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FI_T-need to revise LIFE" sheetId="1" r:id="rId1"/>
    <sheet name="FI_Process" sheetId="2" r:id="rId2"/>
    <sheet name="vre_commodities" sheetId="3" r:id="rId3"/>
  </sheets>
  <definedNames>
    <definedName name="_xlnm._FilterDatabase" localSheetId="0" hidden="1">'FI_T-need to revise LIFE'!$A$1:$P$17968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A1772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Moved as install stock , or it will consume materials in 2020</t>
        </r>
      </text>
    </comment>
  </commentList>
</comments>
</file>

<file path=xl/sharedStrings.xml><?xml version="1.0" encoding="utf-8"?>
<sst xmlns="http://schemas.openxmlformats.org/spreadsheetml/2006/main" count="110370" uniqueCount="10178">
  <si>
    <t>~FI_T</t>
  </si>
  <si>
    <t>**A lot of past invested-tech ends in 2060, why??</t>
  </si>
  <si>
    <t xml:space="preserve">*Xio complemented the grid storage existing stocks from </t>
  </si>
  <si>
    <t>Region</t>
  </si>
  <si>
    <t>Techname</t>
  </si>
  <si>
    <t>Comm-IN</t>
  </si>
  <si>
    <t>Comm-OUT</t>
  </si>
  <si>
    <t>Year</t>
  </si>
  <si>
    <t>PASTI</t>
  </si>
  <si>
    <t>RESID</t>
  </si>
  <si>
    <t>EFF</t>
  </si>
  <si>
    <t>FIXOM</t>
  </si>
  <si>
    <t>VAROM</t>
  </si>
  <si>
    <t>LIFE</t>
  </si>
  <si>
    <t>AFA</t>
  </si>
  <si>
    <t>AF~FX</t>
  </si>
  <si>
    <t>STG_EFF</t>
  </si>
  <si>
    <t>*ALL EA* turn offed</t>
  </si>
  <si>
    <t>*from https://www.iea.org/data-and-statistics/charts/battery-storage-capability-by-countries-2020-and-2026</t>
  </si>
  <si>
    <t>Africa_North</t>
  </si>
  <si>
    <t>EA_BIO-CHP-EGY</t>
  </si>
  <si>
    <t>INDBIO</t>
  </si>
  <si>
    <t>INDELC,INDHET</t>
  </si>
  <si>
    <t>EA_BIO-CHP-MAR</t>
  </si>
  <si>
    <t>EA_GAS-CC</t>
  </si>
  <si>
    <t>INDNGA</t>
  </si>
  <si>
    <t>INDELC</t>
  </si>
  <si>
    <t>EA_GAS-CC-CHP</t>
  </si>
  <si>
    <t>EA_GAS-GT</t>
  </si>
  <si>
    <t>EA_GAS-GT-CHP</t>
  </si>
  <si>
    <t>EA_OIL-CC</t>
  </si>
  <si>
    <t>INDOIL</t>
  </si>
  <si>
    <t>EA_OIL-CC-CHP</t>
  </si>
  <si>
    <t>EA_OIL-GT</t>
  </si>
  <si>
    <t>EA_OIL-ST</t>
  </si>
  <si>
    <t>EP_BIO-EGY</t>
  </si>
  <si>
    <t>ELCBIO</t>
  </si>
  <si>
    <t>ELC</t>
  </si>
  <si>
    <t>EP_BIO-MAR</t>
  </si>
  <si>
    <t>EP_COA-GAP</t>
  </si>
  <si>
    <t>ELCCOA</t>
  </si>
  <si>
    <t>EP_COA-SC</t>
  </si>
  <si>
    <t>EP_COA-ST</t>
  </si>
  <si>
    <t>EP_COA-USC</t>
  </si>
  <si>
    <t>EP_GAS-CC</t>
  </si>
  <si>
    <t>ELCNGA</t>
  </si>
  <si>
    <t>EP_GAS-CC-CHP</t>
  </si>
  <si>
    <t>ELC,HET</t>
  </si>
  <si>
    <t>EP_GAS-GAP</t>
  </si>
  <si>
    <t>EP_GAS-GT</t>
  </si>
  <si>
    <t>EP_GAS-GT-CHP</t>
  </si>
  <si>
    <t>EP_GAS-IC-CHP</t>
  </si>
  <si>
    <t>EP_GAS-ST</t>
  </si>
  <si>
    <t>EP_HPS-EGY</t>
  </si>
  <si>
    <t>EP_HPS-MAR</t>
  </si>
  <si>
    <t>EP_HYD-DAM-DZA</t>
  </si>
  <si>
    <t>ELCHYD</t>
  </si>
  <si>
    <t>EP_HYD-DAM-EGY</t>
  </si>
  <si>
    <t>EP_HYD-DAM-MAR</t>
  </si>
  <si>
    <t>EP_NUC_G100000500180_EGY</t>
  </si>
  <si>
    <t>ELCNUC</t>
  </si>
  <si>
    <t>EP_NUC_G100000500705_EGY</t>
  </si>
  <si>
    <t>EP_NUC_G100000500706_EGY</t>
  </si>
  <si>
    <t>EP_NUC_G100000500707_EGY</t>
  </si>
  <si>
    <t>EP_OIL-CC</t>
  </si>
  <si>
    <t>ELCOIL</t>
  </si>
  <si>
    <t>EP_OIL-CC-CHP</t>
  </si>
  <si>
    <t>EP_OIL-GT</t>
  </si>
  <si>
    <t>EP_OIL-GT-CHP</t>
  </si>
  <si>
    <t>EP_OIL-IC</t>
  </si>
  <si>
    <t>EP_OIL-IC-CHP</t>
  </si>
  <si>
    <t>EP_OIL-ST</t>
  </si>
  <si>
    <t>EP_OIL-ST-CHP</t>
  </si>
  <si>
    <t>EP_SPV-DZA_001</t>
  </si>
  <si>
    <t>ELCSPV</t>
  </si>
  <si>
    <t>ELC_SPV_DZA_001</t>
  </si>
  <si>
    <t>EP_SPV-DZA_002</t>
  </si>
  <si>
    <t>ELC_SPV_DZA_002</t>
  </si>
  <si>
    <t>EP_SPV-DZA_005</t>
  </si>
  <si>
    <t>ELC_SPV_DZA_005</t>
  </si>
  <si>
    <t>EP_SPV-DZA_006</t>
  </si>
  <si>
    <t>ELC_SPV_DZA_006</t>
  </si>
  <si>
    <t>EP_SPV-DZA_007</t>
  </si>
  <si>
    <t>ELC_SPV_DZA_007</t>
  </si>
  <si>
    <t>EP_SPV-DZA_008</t>
  </si>
  <si>
    <t>ELC_SPV_DZA_008</t>
  </si>
  <si>
    <t>EP_SPV-DZA_009</t>
  </si>
  <si>
    <t>ELC_SPV_DZA_009</t>
  </si>
  <si>
    <t>EP_SPV-DZA_010</t>
  </si>
  <si>
    <t>ELC_SPV_DZA_010</t>
  </si>
  <si>
    <t>EP_SPV-DZA_011</t>
  </si>
  <si>
    <t>ELC_SPV_DZA_011</t>
  </si>
  <si>
    <t>EP_SPV-DZA_012</t>
  </si>
  <si>
    <t>ELC_SPV_DZA_012</t>
  </si>
  <si>
    <t>EP_SPV-DZA_013</t>
  </si>
  <si>
    <t>ELC_SPV_DZA_013</t>
  </si>
  <si>
    <t>EP_SPV-DZA_015</t>
  </si>
  <si>
    <t>ELC_SPV_DZA_015</t>
  </si>
  <si>
    <t>EP_SPV-DZA_016</t>
  </si>
  <si>
    <t>ELC_SPV_DZA_016</t>
  </si>
  <si>
    <t>EP_SPV-EGY_001</t>
  </si>
  <si>
    <t>ELC_SPV_EGY_001</t>
  </si>
  <si>
    <t>EP_SPV-EGY_003</t>
  </si>
  <si>
    <t>ELC_SPV_EGY_003</t>
  </si>
  <si>
    <t>EP_SPV-EGY_004</t>
  </si>
  <si>
    <t>ELC_SPV_EGY_004</t>
  </si>
  <si>
    <t>EP_SPV-EGY_005</t>
  </si>
  <si>
    <t>ELC_SPV_EGY_005</t>
  </si>
  <si>
    <t>EP_SPV-EGY_006</t>
  </si>
  <si>
    <t>ELC_SPV_EGY_006</t>
  </si>
  <si>
    <t>EP_SPV-EGY_007</t>
  </si>
  <si>
    <t>ELC_SPV_EGY_007</t>
  </si>
  <si>
    <t>EP_SPV-EGY_009</t>
  </si>
  <si>
    <t>ELC_SPV_EGY_009</t>
  </si>
  <si>
    <t>EP_SPV-EGY_010</t>
  </si>
  <si>
    <t>ELC_SPV_EGY_010</t>
  </si>
  <si>
    <t>EP_SPV-EGY_011</t>
  </si>
  <si>
    <t>ELC_SPV_EGY_011</t>
  </si>
  <si>
    <t>EP_SPV-ESH</t>
  </si>
  <si>
    <t>EP_SPV-LBY_007</t>
  </si>
  <si>
    <t>ELC_SPV_LBY_007</t>
  </si>
  <si>
    <t>EP_SPV-MAR_001</t>
  </si>
  <si>
    <t>ELC_SPV_MAR_001</t>
  </si>
  <si>
    <t>EP_SPV-MAR_002</t>
  </si>
  <si>
    <t>ELC_SPV_MAR_002</t>
  </si>
  <si>
    <t>EP_SPV-MAR_003</t>
  </si>
  <si>
    <t>ELC_SPV_MAR_003</t>
  </si>
  <si>
    <t>EP_SPV-MAR_004</t>
  </si>
  <si>
    <t>ELC_SPV_MAR_004</t>
  </si>
  <si>
    <t>EP_SPV-MAR_005</t>
  </si>
  <si>
    <t>ELC_SPV_MAR_005</t>
  </si>
  <si>
    <t>EP_SPV-MAR_006</t>
  </si>
  <si>
    <t>ELC_SPV_MAR_006</t>
  </si>
  <si>
    <t>EP_SPV-MAR_008</t>
  </si>
  <si>
    <t>ELC_SPV_MAR_008</t>
  </si>
  <si>
    <t>EP_SPV-TUN_001</t>
  </si>
  <si>
    <t>ELC_SPV_TUN_001</t>
  </si>
  <si>
    <t>EP_SPV-TUN_002</t>
  </si>
  <si>
    <t>ELC_SPV_TUN_002</t>
  </si>
  <si>
    <t>EP_SPV-TUN_003</t>
  </si>
  <si>
    <t>ELC_SPV_TUN_003</t>
  </si>
  <si>
    <t>EP_WON-DZA_013</t>
  </si>
  <si>
    <t>ELCWIN</t>
  </si>
  <si>
    <t>ELC_WON_DZA_013</t>
  </si>
  <si>
    <t>EP_WON-EGY_001</t>
  </si>
  <si>
    <t>ELC_WON_EGY_001</t>
  </si>
  <si>
    <t>EP_WON-EGY_004</t>
  </si>
  <si>
    <t>ELC_WON_EGY_004</t>
  </si>
  <si>
    <t>EP_WON-EGY_005</t>
  </si>
  <si>
    <t>ELC_WON_EGY_005</t>
  </si>
  <si>
    <t>EP_WON-EGY_007</t>
  </si>
  <si>
    <t>ELC_WON_EGY_007</t>
  </si>
  <si>
    <t>EP_WON-EGY_011</t>
  </si>
  <si>
    <t>ELC_WON_EGY_011</t>
  </si>
  <si>
    <t>EP_WON-ESH</t>
  </si>
  <si>
    <t>EP_WON-MAR_001</t>
  </si>
  <si>
    <t>ELC_WON_MAR_001</t>
  </si>
  <si>
    <t>EP_WON-MAR_002</t>
  </si>
  <si>
    <t>ELC_WON_MAR_002</t>
  </si>
  <si>
    <t>EP_WON-MAR_003</t>
  </si>
  <si>
    <t>ELC_WON_MAR_003</t>
  </si>
  <si>
    <t>EP_WON-MAR_005</t>
  </si>
  <si>
    <t>ELC_WON_MAR_005</t>
  </si>
  <si>
    <t>EP_WON-MAR_006</t>
  </si>
  <si>
    <t>ELC_WON_MAR_006</t>
  </si>
  <si>
    <t>EP_WON-MAR_007</t>
  </si>
  <si>
    <t>ELC_WON_MAR_007</t>
  </si>
  <si>
    <t>EP_WON-TUN_002</t>
  </si>
  <si>
    <t>ELC_WON_TUN_002</t>
  </si>
  <si>
    <t>Africa_Other</t>
  </si>
  <si>
    <t>EA_BIO-BDI</t>
  </si>
  <si>
    <t>EA_BIO-CHP-ETH</t>
  </si>
  <si>
    <t>EA_BIO-CHP-KEN</t>
  </si>
  <si>
    <t>EA_BIO-CHP-MUS</t>
  </si>
  <si>
    <t>EA_BIO-CHP-SDN</t>
  </si>
  <si>
    <t>EA_BIO-CHP-SEN</t>
  </si>
  <si>
    <t>EA_BIO-CHP-SLE</t>
  </si>
  <si>
    <t>EA_BIO-CHP-SWZ</t>
  </si>
  <si>
    <t>EA_BIO-CHP-TZA</t>
  </si>
  <si>
    <t>EA_BIO-CHP-UGA</t>
  </si>
  <si>
    <t>EA_BIO-CHP-ZWE</t>
  </si>
  <si>
    <t>EA_BIO-MUS</t>
  </si>
  <si>
    <t>EA_BIO-NAM</t>
  </si>
  <si>
    <t>EA_BIO-SDN</t>
  </si>
  <si>
    <t>EA_BIO-TZA</t>
  </si>
  <si>
    <t>EA_BIO-ZMB</t>
  </si>
  <si>
    <t>EA_COA-CFB</t>
  </si>
  <si>
    <t>INDCOA</t>
  </si>
  <si>
    <t>EA_COA-ST</t>
  </si>
  <si>
    <t>EA_COA-ST-CHP</t>
  </si>
  <si>
    <t>EA_GAS-GT_m</t>
  </si>
  <si>
    <t>EA_GAS-ST</t>
  </si>
  <si>
    <t>EA_OIL-CC_m</t>
  </si>
  <si>
    <t>EA_OIL-IC</t>
  </si>
  <si>
    <t>EA_OIL-ST_m</t>
  </si>
  <si>
    <t>EP_BIO-AGO</t>
  </si>
  <si>
    <t>EP_BIO-BDI</t>
  </si>
  <si>
    <t>EP_BIO-CIV</t>
  </si>
  <si>
    <t>EP_BIO-COD</t>
  </si>
  <si>
    <t>EP_BIO-COG</t>
  </si>
  <si>
    <t>EP_BIO-ETH</t>
  </si>
  <si>
    <t>EP_BIO-GAB</t>
  </si>
  <si>
    <t>EP_BIO-GHA</t>
  </si>
  <si>
    <t>EP_BIO-KEN</t>
  </si>
  <si>
    <t>EP_BIO-MLI</t>
  </si>
  <si>
    <t>EP_BIO-MOZ</t>
  </si>
  <si>
    <t>EP_BIO-MUS</t>
  </si>
  <si>
    <t>EP_BIO-MWI</t>
  </si>
  <si>
    <t>EP_BIO-NGA</t>
  </si>
  <si>
    <t>EP_BIO-SDN</t>
  </si>
  <si>
    <t>EP_BIO-SEN</t>
  </si>
  <si>
    <t>EP_BIO-SLE</t>
  </si>
  <si>
    <t>EP_BIO-SWZ</t>
  </si>
  <si>
    <t>EP_BIO-TZA</t>
  </si>
  <si>
    <t>EP_BIO-UGA</t>
  </si>
  <si>
    <t>EP_BIO-ZMB</t>
  </si>
  <si>
    <t>EP_BIO-ZWE</t>
  </si>
  <si>
    <t>EP_COA-ST-CHP</t>
  </si>
  <si>
    <t>EP_GAS-GT_m</t>
  </si>
  <si>
    <t>EP_GAS-IC</t>
  </si>
  <si>
    <t>EP_GAS-ST_m</t>
  </si>
  <si>
    <t>EP_GEO-ETH</t>
  </si>
  <si>
    <t>ELCGEO</t>
  </si>
  <si>
    <t>EP_GEO-KEN</t>
  </si>
  <si>
    <t>EP_GEO-TZA</t>
  </si>
  <si>
    <t>EP_HYD-DAM-AGO</t>
  </si>
  <si>
    <t>EP_HYD-DAM-CIV</t>
  </si>
  <si>
    <t>EP_HYD-DAM-CMR</t>
  </si>
  <si>
    <t>EP_HYD-DAM-COD</t>
  </si>
  <si>
    <t>EP_HYD-DAM-COG</t>
  </si>
  <si>
    <t>EP_HYD-DAM-ETH</t>
  </si>
  <si>
    <t>EP_HYD-DAM-GAB</t>
  </si>
  <si>
    <t>EP_HYD-DAM-GHA</t>
  </si>
  <si>
    <t>EP_HYD-DAM-GIN</t>
  </si>
  <si>
    <t>EP_HYD-DAM-GNQ</t>
  </si>
  <si>
    <t>EP_HYD-DAM-KEN</t>
  </si>
  <si>
    <t>EP_HYD-DAM-LSO</t>
  </si>
  <si>
    <t>EP_HYD-DAM-MDG</t>
  </si>
  <si>
    <t>EP_HYD-DAM-MLI</t>
  </si>
  <si>
    <t>EP_HYD-DAM-MOZ</t>
  </si>
  <si>
    <t>EP_HYD-DAM-MWI</t>
  </si>
  <si>
    <t>EP_HYD-DAM-NAM</t>
  </si>
  <si>
    <t>EP_HYD-DAM-NER</t>
  </si>
  <si>
    <t>EP_HYD-DAM-NGA</t>
  </si>
  <si>
    <t>EP_HYD-DAM-RWA</t>
  </si>
  <si>
    <t>EP_HYD-DAM-SDN</t>
  </si>
  <si>
    <t>EP_HYD-DAM-SEN</t>
  </si>
  <si>
    <t>EP_HYD-DAM-TGO</t>
  </si>
  <si>
    <t>EP_HYD-DAM-TZA</t>
  </si>
  <si>
    <t>EP_HYD-DAM-UGA</t>
  </si>
  <si>
    <t>EP_HYD-DAM-ZMB</t>
  </si>
  <si>
    <t>EP_HYD-ROR-AGO</t>
  </si>
  <si>
    <t>EP_HYD-ROR-CMR</t>
  </si>
  <si>
    <t>EP_HYD-ROR-COD</t>
  </si>
  <si>
    <t>EP_HYD-ROR-GAB</t>
  </si>
  <si>
    <t>EP_HYD-ROR-GHA</t>
  </si>
  <si>
    <t>EP_HYD-ROR-KEN</t>
  </si>
  <si>
    <t>EP_HYD-ROR-LBR</t>
  </si>
  <si>
    <t>EP_HYD-ROR-MDG</t>
  </si>
  <si>
    <t>EP_HYD-ROR-MLI</t>
  </si>
  <si>
    <t>EP_HYD-ROR-MOZ</t>
  </si>
  <si>
    <t>EP_HYD-ROR-SLE</t>
  </si>
  <si>
    <t>EP_HYD-ROR-TZA</t>
  </si>
  <si>
    <t>EP_HYD-ROR-UGA</t>
  </si>
  <si>
    <t>EP_HYD-ROR-ZMB</t>
  </si>
  <si>
    <t>EP_SPV-AGO_001</t>
  </si>
  <si>
    <t>ELC_SPV_AGO_001</t>
  </si>
  <si>
    <t>EP_SPV-AGO_002</t>
  </si>
  <si>
    <t>ELC_SPV_AGO_002</t>
  </si>
  <si>
    <t>EP_SPV-AGO_008</t>
  </si>
  <si>
    <t>ELC_SPV_AGO_008</t>
  </si>
  <si>
    <t>EP_SPV-AGO_010</t>
  </si>
  <si>
    <t>ELC_SPV_AGO_010</t>
  </si>
  <si>
    <t>EP_SPV-AGO_012</t>
  </si>
  <si>
    <t>ELC_SPV_AGO_012</t>
  </si>
  <si>
    <t>EP_SPV-BDI_001</t>
  </si>
  <si>
    <t>ELC_SPV_BDI_001</t>
  </si>
  <si>
    <t>EP_SPV-BDI_002</t>
  </si>
  <si>
    <t>ELC_SPV_BDI_002</t>
  </si>
  <si>
    <t>EP_SPV-BEN_004</t>
  </si>
  <si>
    <t>ELC_SPV_BEN_004</t>
  </si>
  <si>
    <t>EP_SPV-BEN_005</t>
  </si>
  <si>
    <t>ELC_SPV_BEN_005</t>
  </si>
  <si>
    <t>EP_SPV-BFA_001</t>
  </si>
  <si>
    <t>ELC_SPV_BFA_001</t>
  </si>
  <si>
    <t>EP_SPV-BFA_002</t>
  </si>
  <si>
    <t>ELC_SPV_BFA_002</t>
  </si>
  <si>
    <t>EP_SPV-BFA_003</t>
  </si>
  <si>
    <t>ELC_SPV_BFA_003</t>
  </si>
  <si>
    <t>EP_SPV-BFA_004</t>
  </si>
  <si>
    <t>ELC_SPV_BFA_004</t>
  </si>
  <si>
    <t>EP_SPV-BFA_005</t>
  </si>
  <si>
    <t>ELC_SPV_BFA_005</t>
  </si>
  <si>
    <t>EP_SPV-BFA_007</t>
  </si>
  <si>
    <t>ELC_SPV_BFA_007</t>
  </si>
  <si>
    <t>EP_SPV-BWA_003</t>
  </si>
  <si>
    <t>ELC_SPV_BWA_003</t>
  </si>
  <si>
    <t>EP_SPV-BWA_004</t>
  </si>
  <si>
    <t>ELC_SPV_BWA_004</t>
  </si>
  <si>
    <t>EP_SPV-BWA_005</t>
  </si>
  <si>
    <t>ELC_SPV_BWA_005</t>
  </si>
  <si>
    <t>EP_SPV-BWA_007</t>
  </si>
  <si>
    <t>ELC_SPV_BWA_007</t>
  </si>
  <si>
    <t>EP_SPV-BWA_009</t>
  </si>
  <si>
    <t>ELC_SPV_BWA_009</t>
  </si>
  <si>
    <t>EP_SPV-CAF_003</t>
  </si>
  <si>
    <t>ELC_SPV_CAF_003</t>
  </si>
  <si>
    <t>EP_SPV-CIV_002</t>
  </si>
  <si>
    <t>ELC_SPV_CIV_002</t>
  </si>
  <si>
    <t>EP_SPV-CIV_004</t>
  </si>
  <si>
    <t>ELC_SPV_CIV_004</t>
  </si>
  <si>
    <t>EP_SPV-CMR_003</t>
  </si>
  <si>
    <t>ELC_SPV_CMR_003</t>
  </si>
  <si>
    <t>EP_SPV-CMR_004</t>
  </si>
  <si>
    <t>ELC_SPV_CMR_004</t>
  </si>
  <si>
    <t>EP_SPV-COD_003</t>
  </si>
  <si>
    <t>ELC_SPV_COD_003</t>
  </si>
  <si>
    <t>EP_SPV-COD_004</t>
  </si>
  <si>
    <t>ELC_SPV_COD_004</t>
  </si>
  <si>
    <t>EP_SPV-COD_013</t>
  </si>
  <si>
    <t>ELC_SPV_COD_013</t>
  </si>
  <si>
    <t>EP_SPV-COG_001</t>
  </si>
  <si>
    <t>ELC_SPV_COG_001</t>
  </si>
  <si>
    <t>EP_SPV-COM</t>
  </si>
  <si>
    <t>EP_SPV-CPV</t>
  </si>
  <si>
    <t>EP_SPV-ERI_002</t>
  </si>
  <si>
    <t>ELC_SPV_ERI_002</t>
  </si>
  <si>
    <t>EP_SPV-ERI_003</t>
  </si>
  <si>
    <t>ELC_SPV_ERI_003</t>
  </si>
  <si>
    <t>EP_SPV-ETH_012</t>
  </si>
  <si>
    <t>ELC_SPV_ETH_012</t>
  </si>
  <si>
    <t>EP_SPV-GAB_002</t>
  </si>
  <si>
    <t>ELC_SPV_GAB_002</t>
  </si>
  <si>
    <t>EP_SPV-GHA_001</t>
  </si>
  <si>
    <t>ELC_SPV_GHA_001</t>
  </si>
  <si>
    <t>EP_SPV-GHA_002</t>
  </si>
  <si>
    <t>ELC_SPV_GHA_002</t>
  </si>
  <si>
    <t>EP_SPV-GHA_004</t>
  </si>
  <si>
    <t>ELC_SPV_GHA_004</t>
  </si>
  <si>
    <t>EP_SPV-GHA_005</t>
  </si>
  <si>
    <t>ELC_SPV_GHA_005</t>
  </si>
  <si>
    <t>EP_SPV-GHA_006</t>
  </si>
  <si>
    <t>ELC_SPV_GHA_006</t>
  </si>
  <si>
    <t>EP_SPV-GNB_003</t>
  </si>
  <si>
    <t>ELC_SPV_GNB_003</t>
  </si>
  <si>
    <t>EP_SPV-KEN_003</t>
  </si>
  <si>
    <t>ELC_SPV_KEN_003</t>
  </si>
  <si>
    <t>EP_SPV-KEN_004</t>
  </si>
  <si>
    <t>ELC_SPV_KEN_004</t>
  </si>
  <si>
    <t>EP_SPV-KEN_006</t>
  </si>
  <si>
    <t>ELC_SPV_KEN_006</t>
  </si>
  <si>
    <t>EP_SPV-KEN_008</t>
  </si>
  <si>
    <t>ELC_SPV_KEN_008</t>
  </si>
  <si>
    <t>EP_SPV-LBR_004</t>
  </si>
  <si>
    <t>ELC_SPV_LBR_004</t>
  </si>
  <si>
    <t>EP_SPV-LSO_001</t>
  </si>
  <si>
    <t>ELC_SPV_LSO_001</t>
  </si>
  <si>
    <t>EP_SPV-MDG_003</t>
  </si>
  <si>
    <t>ELC_SPV_MDG_003</t>
  </si>
  <si>
    <t>EP_SPV-MDG_005</t>
  </si>
  <si>
    <t>ELC_SPV_MDG_005</t>
  </si>
  <si>
    <t>EP_SPV-MDG_009</t>
  </si>
  <si>
    <t>ELC_SPV_MDG_009</t>
  </si>
  <si>
    <t>EP_SPV-MLI_001</t>
  </si>
  <si>
    <t>ELC_SPV_MLI_001</t>
  </si>
  <si>
    <t>EP_SPV-MLI_008</t>
  </si>
  <si>
    <t>ELC_SPV_MLI_008</t>
  </si>
  <si>
    <t>EP_SPV-MLI_012</t>
  </si>
  <si>
    <t>ELC_SPV_MLI_012</t>
  </si>
  <si>
    <t>EP_SPV-MOZ_006</t>
  </si>
  <si>
    <t>ELC_SPV_MOZ_006</t>
  </si>
  <si>
    <t>EP_SPV-MOZ_009</t>
  </si>
  <si>
    <t>ELC_SPV_MOZ_009</t>
  </si>
  <si>
    <t>EP_SPV-MRT_001</t>
  </si>
  <si>
    <t>ELC_SPV_MRT_001</t>
  </si>
  <si>
    <t>EP_SPV-MRT_002</t>
  </si>
  <si>
    <t>ELC_SPV_MRT_002</t>
  </si>
  <si>
    <t>EP_SPV-MRT_003</t>
  </si>
  <si>
    <t>ELC_SPV_MRT_003</t>
  </si>
  <si>
    <t>EP_SPV-MRT_004</t>
  </si>
  <si>
    <t>ELC_SPV_MRT_004</t>
  </si>
  <si>
    <t>EP_SPV-MRT_005</t>
  </si>
  <si>
    <t>ELC_SPV_MRT_005</t>
  </si>
  <si>
    <t>EP_SPV-MRT_007</t>
  </si>
  <si>
    <t>ELC_SPV_MRT_007</t>
  </si>
  <si>
    <t>EP_SPV-MRT_009</t>
  </si>
  <si>
    <t>ELC_SPV_MRT_009</t>
  </si>
  <si>
    <t>EP_SPV-MRT_010</t>
  </si>
  <si>
    <t>ELC_SPV_MRT_010</t>
  </si>
  <si>
    <t>EP_SPV-MUS</t>
  </si>
  <si>
    <t>EP_SPV-MWI_002</t>
  </si>
  <si>
    <t>ELC_SPV_MWI_002</t>
  </si>
  <si>
    <t>EP_SPV-MWI_005</t>
  </si>
  <si>
    <t>ELC_SPV_MWI_005</t>
  </si>
  <si>
    <t>EP_SPV-MYT</t>
  </si>
  <si>
    <t>EP_SPV-NAM_002</t>
  </si>
  <si>
    <t>ELC_SPV_NAM_002</t>
  </si>
  <si>
    <t>EP_SPV-NAM_004</t>
  </si>
  <si>
    <t>ELC_SPV_NAM_004</t>
  </si>
  <si>
    <t>EP_SPV-NAM_005</t>
  </si>
  <si>
    <t>ELC_SPV_NAM_005</t>
  </si>
  <si>
    <t>EP_SPV-NAM_007</t>
  </si>
  <si>
    <t>ELC_SPV_NAM_007</t>
  </si>
  <si>
    <t>EP_SPV-NAM_009</t>
  </si>
  <si>
    <t>ELC_SPV_NAM_009</t>
  </si>
  <si>
    <t>EP_SPV-NAM_010</t>
  </si>
  <si>
    <t>ELC_SPV_NAM_010</t>
  </si>
  <si>
    <t>EP_SPV-NER_002</t>
  </si>
  <si>
    <t>ELC_SPV_NER_002</t>
  </si>
  <si>
    <t>EP_SPV-NER_005</t>
  </si>
  <si>
    <t>ELC_SPV_NER_005</t>
  </si>
  <si>
    <t>EP_SPV-NER_006</t>
  </si>
  <si>
    <t>ELC_SPV_NER_006</t>
  </si>
  <si>
    <t>EP_SPV-NER_008</t>
  </si>
  <si>
    <t>ELC_SPV_NER_008</t>
  </si>
  <si>
    <t>EP_SPV-NGA_001</t>
  </si>
  <si>
    <t>ELC_SPV_NGA_001</t>
  </si>
  <si>
    <t>EP_SPV-NGA_007</t>
  </si>
  <si>
    <t>ELC_SPV_NGA_007</t>
  </si>
  <si>
    <t>EP_SPV-NGA_008</t>
  </si>
  <si>
    <t>ELC_SPV_NGA_008</t>
  </si>
  <si>
    <t>EP_SPV-NGA_009</t>
  </si>
  <si>
    <t>ELC_SPV_NGA_009</t>
  </si>
  <si>
    <t>EP_SPV-NGA_010</t>
  </si>
  <si>
    <t>ELC_SPV_NGA_010</t>
  </si>
  <si>
    <t>EP_SPV-RWA_001</t>
  </si>
  <si>
    <t>ELC_SPV_RWA_001</t>
  </si>
  <si>
    <t>EP_SPV-SDN_001</t>
  </si>
  <si>
    <t>ELC_SPV_SDN_001</t>
  </si>
  <si>
    <t>EP_SPV-SDN_004</t>
  </si>
  <si>
    <t>ELC_SPV_SDN_004</t>
  </si>
  <si>
    <t>EP_SPV-SEN_001</t>
  </si>
  <si>
    <t>ELC_SPV_SEN_001</t>
  </si>
  <si>
    <t>EP_SPV-SEN_003</t>
  </si>
  <si>
    <t>ELC_SPV_SEN_003</t>
  </si>
  <si>
    <t>EP_SPV-SEN_004</t>
  </si>
  <si>
    <t>ELC_SPV_SEN_004</t>
  </si>
  <si>
    <t>EP_SPV-SEN_005</t>
  </si>
  <si>
    <t>ELC_SPV_SEN_005</t>
  </si>
  <si>
    <t>EP_SPV-SLE_001</t>
  </si>
  <si>
    <t>ELC_SPV_SLE_001</t>
  </si>
  <si>
    <t>EP_SPV-SLE_002</t>
  </si>
  <si>
    <t>ELC_SPV_SLE_002</t>
  </si>
  <si>
    <t>EP_SPV-SLE_003</t>
  </si>
  <si>
    <t>ELC_SPV_SLE_003</t>
  </si>
  <si>
    <t>EP_SPV-SLE_004</t>
  </si>
  <si>
    <t>ELC_SPV_SLE_004</t>
  </si>
  <si>
    <t>EP_SPV-SOM_003</t>
  </si>
  <si>
    <t>ELC_SPV_SOM_003</t>
  </si>
  <si>
    <t>EP_SPV-SOM_004</t>
  </si>
  <si>
    <t>ELC_SPV_SOM_004</t>
  </si>
  <si>
    <t>EP_SPV-SOM_007</t>
  </si>
  <si>
    <t>ELC_SPV_SOM_007</t>
  </si>
  <si>
    <t>EP_SPV-SSD_004</t>
  </si>
  <si>
    <t>ELC_SPV_SSD_004</t>
  </si>
  <si>
    <t>EP_SPV-SWZ</t>
  </si>
  <si>
    <t>EP_SPV-SYC</t>
  </si>
  <si>
    <t>EP_SPV-TCD_008</t>
  </si>
  <si>
    <t>ELC_SPV_TCD_008</t>
  </si>
  <si>
    <t>EP_SPV-TGO_001</t>
  </si>
  <si>
    <t>ELC_SPV_TGO_001</t>
  </si>
  <si>
    <t>EP_SPV-TGO_003</t>
  </si>
  <si>
    <t>ELC_SPV_TGO_003</t>
  </si>
  <si>
    <t>EP_SPV-TZA_001</t>
  </si>
  <si>
    <t>ELC_SPV_TZA_001</t>
  </si>
  <si>
    <t>EP_SPV-TZA_009</t>
  </si>
  <si>
    <t>ELC_SPV_TZA_009</t>
  </si>
  <si>
    <t>EP_SPV-UGA_001</t>
  </si>
  <si>
    <t>ELC_SPV_UGA_001</t>
  </si>
  <si>
    <t>EP_SPV-UGA_003</t>
  </si>
  <si>
    <t>ELC_SPV_UGA_003</t>
  </si>
  <si>
    <t>EP_SPV-UGA_006</t>
  </si>
  <si>
    <t>ELC_SPV_UGA_006</t>
  </si>
  <si>
    <t>EP_SPV-ZMB_006</t>
  </si>
  <si>
    <t>ELC_SPV_ZMB_006</t>
  </si>
  <si>
    <t>EP_SPV-ZMB_009</t>
  </si>
  <si>
    <t>ELC_SPV_ZMB_009</t>
  </si>
  <si>
    <t>EP_SPV-ZMB_010</t>
  </si>
  <si>
    <t>ELC_SPV_ZMB_010</t>
  </si>
  <si>
    <t>EP_SPV-ZWE_001</t>
  </si>
  <si>
    <t>ELC_SPV_ZWE_001</t>
  </si>
  <si>
    <t>EP_SPV-ZWE_002</t>
  </si>
  <si>
    <t>ELC_SPV_ZWE_002</t>
  </si>
  <si>
    <t>EP_SPV-ZWE_004</t>
  </si>
  <si>
    <t>ELC_SPV_ZWE_004</t>
  </si>
  <si>
    <t>EP_SPV-ZWE_005</t>
  </si>
  <si>
    <t>ELC_SPV_ZWE_005</t>
  </si>
  <si>
    <t>EP_SPV-ZWE_006</t>
  </si>
  <si>
    <t>ELC_SPV_ZWE_006</t>
  </si>
  <si>
    <t>EP_SPV-ZWE_007</t>
  </si>
  <si>
    <t>ELC_SPV_ZWE_007</t>
  </si>
  <si>
    <t>EP_WON-AGO_003</t>
  </si>
  <si>
    <t>ELC_WON_AGO_003</t>
  </si>
  <si>
    <t>EP_WON-CPV</t>
  </si>
  <si>
    <t>EP_WON-DJI_002</t>
  </si>
  <si>
    <t>ELC_WON_DJI_002</t>
  </si>
  <si>
    <t>EP_WON-ETH_006</t>
  </si>
  <si>
    <t>ELC_WON_ETH_006</t>
  </si>
  <si>
    <t>EP_WON-ETH_009</t>
  </si>
  <si>
    <t>ELC_WON_ETH_009</t>
  </si>
  <si>
    <t>EP_WON-KEN_002</t>
  </si>
  <si>
    <t>ELC_WON_KEN_002</t>
  </si>
  <si>
    <t>EP_WON-KEN_005</t>
  </si>
  <si>
    <t>ELC_WON_KEN_005</t>
  </si>
  <si>
    <t>EP_WON-KEN_008</t>
  </si>
  <si>
    <t>ELC_WON_KEN_008</t>
  </si>
  <si>
    <t>EP_WON-MDG_007</t>
  </si>
  <si>
    <t>ELC_WON_MDG_007</t>
  </si>
  <si>
    <t>EP_WON-MOZ_001</t>
  </si>
  <si>
    <t>ELC_WON_MOZ_001</t>
  </si>
  <si>
    <t>EP_WON-MRT_009</t>
  </si>
  <si>
    <t>ELC_WON_MRT_009</t>
  </si>
  <si>
    <t>EP_WON-MUS</t>
  </si>
  <si>
    <t>EP_WON-NAM_004</t>
  </si>
  <si>
    <t>ELC_WON_NAM_004</t>
  </si>
  <si>
    <t>EP_WON-NGA_007</t>
  </si>
  <si>
    <t>ELC_WON_NGA_007</t>
  </si>
  <si>
    <t>EP_WON-SEN_002</t>
  </si>
  <si>
    <t>ELC_WON_SEN_002</t>
  </si>
  <si>
    <t>EP_WON-SOM</t>
  </si>
  <si>
    <t>EP_WON-SYC</t>
  </si>
  <si>
    <t>EP_WON-TCD</t>
  </si>
  <si>
    <t>EP_WON-TZA</t>
  </si>
  <si>
    <t>EP_WON-ZMB_001</t>
  </si>
  <si>
    <t>ELC_WON_ZMB_001</t>
  </si>
  <si>
    <t>Australia</t>
  </si>
  <si>
    <t>EA_BIO-AUS</t>
  </si>
  <si>
    <t>EA_BIO-CHP-AUS</t>
  </si>
  <si>
    <t>EA_COA-CFB-CHP</t>
  </si>
  <si>
    <t>EA_GAS-IC</t>
  </si>
  <si>
    <t>EA_GAS-IC-CHP</t>
  </si>
  <si>
    <t>EA_OIL-GT-CHP</t>
  </si>
  <si>
    <t>EA_OIL-IC-CHP</t>
  </si>
  <si>
    <t>EP_BIO-AUS</t>
  </si>
  <si>
    <t>EP_BIO-CHP-AUS</t>
  </si>
  <si>
    <t>EP_HPS-AUS</t>
  </si>
  <si>
    <t>EP_HYD-DAM-AUS</t>
  </si>
  <si>
    <t>EP_HYD-ROR-AUS</t>
  </si>
  <si>
    <t>EP_LIG-ST</t>
  </si>
  <si>
    <t>ELCCOB</t>
  </si>
  <si>
    <t>EP_OIL-GAP</t>
  </si>
  <si>
    <t>EP_SPV-AUS_002</t>
  </si>
  <si>
    <t>ELC_SPV_AUS_002</t>
  </si>
  <si>
    <t>EP_SPV-AUS_003</t>
  </si>
  <si>
    <t>ELC_SPV_AUS_003</t>
  </si>
  <si>
    <t>EP_SPV-AUS_004</t>
  </si>
  <si>
    <t>ELC_SPV_AUS_004</t>
  </si>
  <si>
    <t>EP_SPV-AUS_005</t>
  </si>
  <si>
    <t>ELC_SPV_AUS_005</t>
  </si>
  <si>
    <t>EP_SPV-AUS_006</t>
  </si>
  <si>
    <t>ELC_SPV_AUS_006</t>
  </si>
  <si>
    <t>EP_SPV-AUS_007</t>
  </si>
  <si>
    <t>ELC_SPV_AUS_007</t>
  </si>
  <si>
    <t>EP_SPV-AUS_008</t>
  </si>
  <si>
    <t>ELC_SPV_AUS_008</t>
  </si>
  <si>
    <t>EP_SPV-AUS_009</t>
  </si>
  <si>
    <t>ELC_SPV_AUS_009</t>
  </si>
  <si>
    <t>EP_SPV-AUS_010</t>
  </si>
  <si>
    <t>ELC_SPV_AUS_010</t>
  </si>
  <si>
    <t>EP_SPV-AUS_011</t>
  </si>
  <si>
    <t>ELC_SPV_AUS_011</t>
  </si>
  <si>
    <t>EP_SPV-AUS_012</t>
  </si>
  <si>
    <t>ELC_SPV_AUS_012</t>
  </si>
  <si>
    <t>EP_SPV-AUS_013</t>
  </si>
  <si>
    <t>ELC_SPV_AUS_013</t>
  </si>
  <si>
    <t>EP_SPV-AUS_014</t>
  </si>
  <si>
    <t>ELC_SPV_AUS_014</t>
  </si>
  <si>
    <t>EP_SPV-AUS_015</t>
  </si>
  <si>
    <t>ELC_SPV_AUS_015</t>
  </si>
  <si>
    <t>EP_SPV-AUS_016</t>
  </si>
  <si>
    <t>ELC_SPV_AUS_016</t>
  </si>
  <si>
    <t>EP_SPV-AUS_017</t>
  </si>
  <si>
    <t>ELC_SPV_AUS_017</t>
  </si>
  <si>
    <t>EP_SPV-AUS_018</t>
  </si>
  <si>
    <t>ELC_SPV_AUS_018</t>
  </si>
  <si>
    <t>EP_SPV-AUS_019</t>
  </si>
  <si>
    <t>ELC_SPV_AUS_019</t>
  </si>
  <si>
    <t>EP_SPV-AUS_020</t>
  </si>
  <si>
    <t>ELC_SPV_AUS_020</t>
  </si>
  <si>
    <t>EP_SPV-AUS_021</t>
  </si>
  <si>
    <t>ELC_SPV_AUS_021</t>
  </si>
  <si>
    <t>EP_WON-AUS_004</t>
  </si>
  <si>
    <t>ELC_WON_AUS_004</t>
  </si>
  <si>
    <t>EP_WON-AUS_005</t>
  </si>
  <si>
    <t>ELC_WON_AUS_005</t>
  </si>
  <si>
    <t>EP_WON-AUS_006</t>
  </si>
  <si>
    <t>ELC_WON_AUS_006</t>
  </si>
  <si>
    <t>EP_WON-AUS_007</t>
  </si>
  <si>
    <t>ELC_WON_AUS_007</t>
  </si>
  <si>
    <t>EP_WON-AUS_008</t>
  </si>
  <si>
    <t>ELC_WON_AUS_008</t>
  </si>
  <si>
    <t>EP_WON-AUS_009</t>
  </si>
  <si>
    <t>ELC_WON_AUS_009</t>
  </si>
  <si>
    <t>EP_WON-AUS_012</t>
  </si>
  <si>
    <t>ELC_WON_AUS_012</t>
  </si>
  <si>
    <t>EP_WON-AUS_013</t>
  </si>
  <si>
    <t>ELC_WON_AUS_013</t>
  </si>
  <si>
    <t>EP_WON-AUS_014</t>
  </si>
  <si>
    <t>ELC_WON_AUS_014</t>
  </si>
  <si>
    <t>EP_WON-AUS_017</t>
  </si>
  <si>
    <t>ELC_WON_AUS_017</t>
  </si>
  <si>
    <t>EP_WON-AUS_018</t>
  </si>
  <si>
    <t>ELC_WON_AUS_018</t>
  </si>
  <si>
    <t>EP_WON-AUS_019</t>
  </si>
  <si>
    <t>ELC_WON_AUS_019</t>
  </si>
  <si>
    <t>EP_WON-AUS_020</t>
  </si>
  <si>
    <t>ELC_WON_AUS_020</t>
  </si>
  <si>
    <t>EP_WON-AUS_021</t>
  </si>
  <si>
    <t>ELC_WON_AUS_021</t>
  </si>
  <si>
    <t>EP_WON-NFK</t>
  </si>
  <si>
    <t>Austria</t>
  </si>
  <si>
    <t>EA_BIO-AUT</t>
  </si>
  <si>
    <t>EA_BIO-CHP-AUT</t>
  </si>
  <si>
    <t>EA_GAS-ST-CHP</t>
  </si>
  <si>
    <t>EA_OIL-ST-CHP</t>
  </si>
  <si>
    <t>EP_BIO-AUT</t>
  </si>
  <si>
    <t>EP_BIO-CHP-AUT</t>
  </si>
  <si>
    <t>EP_GAS-CC_m</t>
  </si>
  <si>
    <t>EP_GAS-CC_m-CHP</t>
  </si>
  <si>
    <t>EP_GAS-ST-CHP</t>
  </si>
  <si>
    <t>EP_HPS-AUT</t>
  </si>
  <si>
    <t>EP_HYD-DAM-AUT</t>
  </si>
  <si>
    <t>EP_HYD-ROR-AUT</t>
  </si>
  <si>
    <t>EP_SPV-AUT_001</t>
  </si>
  <si>
    <t>ELC_SPV_AUT_001</t>
  </si>
  <si>
    <t>EP_SPV-AUT_002</t>
  </si>
  <si>
    <t>ELC_SPV_AUT_002</t>
  </si>
  <si>
    <t>EP_SPV-AUT_004</t>
  </si>
  <si>
    <t>ELC_SPV_AUT_004</t>
  </si>
  <si>
    <t>EP_WON-AUT_001</t>
  </si>
  <si>
    <t>ELC_WON_AUT_001</t>
  </si>
  <si>
    <t>EP_WON-AUT_003</t>
  </si>
  <si>
    <t>ELC_WON_AUT_003</t>
  </si>
  <si>
    <t>Baltics</t>
  </si>
  <si>
    <t>EP_BIO-CHP-EST</t>
  </si>
  <si>
    <t>EP_BIO-CHP-LTU</t>
  </si>
  <si>
    <t>EP_BIO-CHP-LVA</t>
  </si>
  <si>
    <t>EP_BIO-EST</t>
  </si>
  <si>
    <t>EP_BIO-LVA</t>
  </si>
  <si>
    <t>EP_GAS-GT_m-CHP</t>
  </si>
  <si>
    <t>EP_HPS-LTU</t>
  </si>
  <si>
    <t>EP_HYD-DAM-LTU</t>
  </si>
  <si>
    <t>EP_HYD-ROR-LVA</t>
  </si>
  <si>
    <t>EP_SPV-EST_001</t>
  </si>
  <si>
    <t>ELC_SPV_EST_001</t>
  </si>
  <si>
    <t>EP_SPV-EST_002</t>
  </si>
  <si>
    <t>ELC_SPV_EST_002</t>
  </si>
  <si>
    <t>EP_SPV-EST_003</t>
  </si>
  <si>
    <t>ELC_SPV_EST_003</t>
  </si>
  <si>
    <t>EP_SPV-EST_004</t>
  </si>
  <si>
    <t>ELC_SPV_EST_004</t>
  </si>
  <si>
    <t>EP_SPV-LTU_002</t>
  </si>
  <si>
    <t>ELC_SPV_LTU_002</t>
  </si>
  <si>
    <t>EP_SPV-LTU_003</t>
  </si>
  <si>
    <t>ELC_SPV_LTU_003</t>
  </si>
  <si>
    <t>EP_SPV-LTU_004</t>
  </si>
  <si>
    <t>ELC_SPV_LTU_004</t>
  </si>
  <si>
    <t>EP_SPV-LVA_001</t>
  </si>
  <si>
    <t>ELC_SPV_LVA_001</t>
  </si>
  <si>
    <t>EP_SPV-LVA_002</t>
  </si>
  <si>
    <t>ELC_SPV_LVA_002</t>
  </si>
  <si>
    <t>EP_SPV-LVA_003</t>
  </si>
  <si>
    <t>ELC_SPV_LVA_003</t>
  </si>
  <si>
    <t>EP_SPV-LVA_004</t>
  </si>
  <si>
    <t>ELC_SPV_LVA_004</t>
  </si>
  <si>
    <t>EP_WON-EST_001</t>
  </si>
  <si>
    <t>ELC_WON_EST_001</t>
  </si>
  <si>
    <t>EP_WON-EST_002</t>
  </si>
  <si>
    <t>ELC_WON_EST_002</t>
  </si>
  <si>
    <t>EP_WON-EST_003</t>
  </si>
  <si>
    <t>ELC_WON_EST_003</t>
  </si>
  <si>
    <t>EP_WON-EST_004</t>
  </si>
  <si>
    <t>ELC_WON_EST_004</t>
  </si>
  <si>
    <t>EP_WON-LTU_001</t>
  </si>
  <si>
    <t>ELC_WON_LTU_001</t>
  </si>
  <si>
    <t>EP_WON-LTU_002</t>
  </si>
  <si>
    <t>ELC_WON_LTU_002</t>
  </si>
  <si>
    <t>EP_WON-LTU_004</t>
  </si>
  <si>
    <t>ELC_WON_LTU_004</t>
  </si>
  <si>
    <t>EP_WON-LVA_001</t>
  </si>
  <si>
    <t>ELC_WON_LVA_001</t>
  </si>
  <si>
    <t>BeNeLux</t>
  </si>
  <si>
    <t>EA_BIO-BEL</t>
  </si>
  <si>
    <t>EA_BIO-CHP-BEL</t>
  </si>
  <si>
    <t>EA_BIO-CHP-NLD</t>
  </si>
  <si>
    <t>EA_BIO-NLD</t>
  </si>
  <si>
    <t>EA_GAS-CC_m-CHP</t>
  </si>
  <si>
    <t>EA_OIL-CC_m-CHP</t>
  </si>
  <si>
    <t>EP_BIO-BEL</t>
  </si>
  <si>
    <t>EP_BIO-CHP-BEL</t>
  </si>
  <si>
    <t>EP_BIO-CHP-LUX</t>
  </si>
  <si>
    <t>EP_BIO-CHP-NLD</t>
  </si>
  <si>
    <t>EP_BIO-LUX</t>
  </si>
  <si>
    <t>EP_BIO-NLD</t>
  </si>
  <si>
    <t>EP_COA-USC-CHP</t>
  </si>
  <si>
    <t>EP_HPS-BEL</t>
  </si>
  <si>
    <t>EP_HPS-LUX</t>
  </si>
  <si>
    <t>EP_NUC_G100000500194_BEL</t>
  </si>
  <si>
    <t>EP_NUC_G100000500197_BEL</t>
  </si>
  <si>
    <t>EP_NUC_G100000500205_BEL</t>
  </si>
  <si>
    <t>EP_NUC_G100000500234_BEL</t>
  </si>
  <si>
    <t>EP_NUC_G100000500257_BEL</t>
  </si>
  <si>
    <t>EP_NUC_G100000500496_NLD</t>
  </si>
  <si>
    <t>EP_NUC_G100000500499_BEL</t>
  </si>
  <si>
    <t>EP_NUC_G100000500500_BEL</t>
  </si>
  <si>
    <t>EP_OIL-ST_m-CHP</t>
  </si>
  <si>
    <t>EP_SPV-BEL_001</t>
  </si>
  <si>
    <t>ELC_SPV_BEL_001</t>
  </si>
  <si>
    <t>EP_SPV-BEL_002</t>
  </si>
  <si>
    <t>ELC_SPV_BEL_002</t>
  </si>
  <si>
    <t>EP_SPV-BEL_003</t>
  </si>
  <si>
    <t>ELC_SPV_BEL_003</t>
  </si>
  <si>
    <t>EP_SPV-CUW</t>
  </si>
  <si>
    <t>EP_SPV-LUX_006</t>
  </si>
  <si>
    <t>ELC_SPV_LUX_006</t>
  </si>
  <si>
    <t>EP_SPV-NLD_001</t>
  </si>
  <si>
    <t>ELC_SPV_NLD_001</t>
  </si>
  <si>
    <t>EP_SPV-NLD_002</t>
  </si>
  <si>
    <t>ELC_SPV_NLD_002</t>
  </si>
  <si>
    <t>EP_SPV-NLD_003</t>
  </si>
  <si>
    <t>ELC_SPV_NLD_003</t>
  </si>
  <si>
    <t>EP_WOF-BEL</t>
  </si>
  <si>
    <t>EP_WOF-NLD_001</t>
  </si>
  <si>
    <t>ELC_WOF_NLD_001</t>
  </si>
  <si>
    <t>EP_WOF-NLD_002</t>
  </si>
  <si>
    <t>ELC_WOF_NLD_002</t>
  </si>
  <si>
    <t>EP_WON-BEL_001</t>
  </si>
  <si>
    <t>ELC_WON_BEL_001</t>
  </si>
  <si>
    <t>EP_WON-BEL_002</t>
  </si>
  <si>
    <t>ELC_WON_BEL_002</t>
  </si>
  <si>
    <t>EP_WON-BEL_003</t>
  </si>
  <si>
    <t>ELC_WON_BEL_003</t>
  </si>
  <si>
    <t>EP_WON-CUW</t>
  </si>
  <si>
    <t>EP_WON-LUX_001</t>
  </si>
  <si>
    <t>ELC_WON_LUX_001</t>
  </si>
  <si>
    <t>EP_WON-NLD_001</t>
  </si>
  <si>
    <t>ELC_WON_NLD_001</t>
  </si>
  <si>
    <t>EP_WON-NLD_002</t>
  </si>
  <si>
    <t>ELC_WON_NLD_002</t>
  </si>
  <si>
    <t>EP_WON-NLD_003</t>
  </si>
  <si>
    <t>ELC_WON_NLD_003</t>
  </si>
  <si>
    <t>Brazil</t>
  </si>
  <si>
    <t>EA_BIO-BRA</t>
  </si>
  <si>
    <t>EA_BIO-CHP-BRA</t>
  </si>
  <si>
    <t>EP_BIO-BRA</t>
  </si>
  <si>
    <t>EP_BIO-CHP-BRA</t>
  </si>
  <si>
    <t>EP_GAS-IC_m</t>
  </si>
  <si>
    <t>EP_HYD-DAM-BRA</t>
  </si>
  <si>
    <t>EP_HYD-ROR-BRA</t>
  </si>
  <si>
    <t>EP_NUC_G100000500042_BRA</t>
  </si>
  <si>
    <t>EP_NUC_G100000500071_BRA</t>
  </si>
  <si>
    <t>EP_NUC_G100000500402_BRA</t>
  </si>
  <si>
    <t>EP_SPV-BRA_001</t>
  </si>
  <si>
    <t>ELC_SPV_BRA_001</t>
  </si>
  <si>
    <t>EP_SPV-BRA_002</t>
  </si>
  <si>
    <t>ELC_SPV_BRA_002</t>
  </si>
  <si>
    <t>EP_SPV-BRA_003</t>
  </si>
  <si>
    <t>ELC_SPV_BRA_003</t>
  </si>
  <si>
    <t>EP_SPV-BRA_004</t>
  </si>
  <si>
    <t>ELC_SPV_BRA_004</t>
  </si>
  <si>
    <t>EP_SPV-BRA_005</t>
  </si>
  <si>
    <t>ELC_SPV_BRA_005</t>
  </si>
  <si>
    <t>EP_SPV-BRA_006</t>
  </si>
  <si>
    <t>ELC_SPV_BRA_006</t>
  </si>
  <si>
    <t>EP_SPV-BRA_007</t>
  </si>
  <si>
    <t>ELC_SPV_BRA_007</t>
  </si>
  <si>
    <t>EP_SPV-BRA_008</t>
  </si>
  <si>
    <t>ELC_SPV_BRA_008</t>
  </si>
  <si>
    <t>EP_SPV-BRA_009</t>
  </si>
  <si>
    <t>ELC_SPV_BRA_009</t>
  </si>
  <si>
    <t>EP_SPV-BRA_010</t>
  </si>
  <si>
    <t>ELC_SPV_BRA_010</t>
  </si>
  <si>
    <t>EP_SPV-BRA_011</t>
  </si>
  <si>
    <t>ELC_SPV_BRA_011</t>
  </si>
  <si>
    <t>EP_SPV-BRA_012</t>
  </si>
  <si>
    <t>ELC_SPV_BRA_012</t>
  </si>
  <si>
    <t>EP_SPV-BRA_013</t>
  </si>
  <si>
    <t>ELC_SPV_BRA_013</t>
  </si>
  <si>
    <t>EP_SPV-BRA_014</t>
  </si>
  <si>
    <t>ELC_SPV_BRA_014</t>
  </si>
  <si>
    <t>EP_SPV-BRA_015</t>
  </si>
  <si>
    <t>ELC_SPV_BRA_015</t>
  </si>
  <si>
    <t>EP_SPV-BRA_016</t>
  </si>
  <si>
    <t>ELC_SPV_BRA_016</t>
  </si>
  <si>
    <t>EP_SPV-BRA_017</t>
  </si>
  <si>
    <t>ELC_SPV_BRA_017</t>
  </si>
  <si>
    <t>EP_SPV-BRA_018</t>
  </si>
  <si>
    <t>ELC_SPV_BRA_018</t>
  </si>
  <si>
    <t>EP_SPV-BRA_020</t>
  </si>
  <si>
    <t>ELC_SPV_BRA_020</t>
  </si>
  <si>
    <t>EP_SPV-BRA_021</t>
  </si>
  <si>
    <t>ELC_SPV_BRA_021</t>
  </si>
  <si>
    <t>EP_SPV-BRA_023</t>
  </si>
  <si>
    <t>ELC_SPV_BRA_023</t>
  </si>
  <si>
    <t>EP_WON-BRA_002</t>
  </si>
  <si>
    <t>ELC_WON_BRA_002</t>
  </si>
  <si>
    <t>EP_WON-BRA_003</t>
  </si>
  <si>
    <t>ELC_WON_BRA_003</t>
  </si>
  <si>
    <t>EP_WON-BRA_007</t>
  </si>
  <si>
    <t>ELC_WON_BRA_007</t>
  </si>
  <si>
    <t>EP_WON-BRA_008</t>
  </si>
  <si>
    <t>ELC_WON_BRA_008</t>
  </si>
  <si>
    <t>EP_WON-BRA_009</t>
  </si>
  <si>
    <t>ELC_WON_BRA_009</t>
  </si>
  <si>
    <t>EP_WON-BRA_010</t>
  </si>
  <si>
    <t>ELC_WON_BRA_010</t>
  </si>
  <si>
    <t>EP_WON-BRA_012</t>
  </si>
  <si>
    <t>ELC_WON_BRA_012</t>
  </si>
  <si>
    <t>EP_WON-BRA_014</t>
  </si>
  <si>
    <t>ELC_WON_BRA_014</t>
  </si>
  <si>
    <t>EP_WON-BRA_015</t>
  </si>
  <si>
    <t>ELC_WON_BRA_015</t>
  </si>
  <si>
    <t>China</t>
  </si>
  <si>
    <t>EA_BIO-CHN</t>
  </si>
  <si>
    <t>EA_BIO-CHP-CHN</t>
  </si>
  <si>
    <t>EA_COA-SC</t>
  </si>
  <si>
    <t>EA_COA-SC-CHP</t>
  </si>
  <si>
    <t>EA_COA-ST_m-CHP</t>
  </si>
  <si>
    <t>EA_COA-USC</t>
  </si>
  <si>
    <t>EA_COA-USC-CHP</t>
  </si>
  <si>
    <t>EA_GAS-ST_m</t>
  </si>
  <si>
    <t>EA_LIG-SC-CHP</t>
  </si>
  <si>
    <t>INDCOB</t>
  </si>
  <si>
    <t>EA_LIG-ST</t>
  </si>
  <si>
    <t>EA_LIG-ST-CHP</t>
  </si>
  <si>
    <t>EA_LIG-USC</t>
  </si>
  <si>
    <t>EA_NUC_G100000500782_CHN</t>
  </si>
  <si>
    <t>INDNUC</t>
  </si>
  <si>
    <t>EA_NUC_G100000500783_CHN</t>
  </si>
  <si>
    <t>EA_NUC_G100000500806_CHN</t>
  </si>
  <si>
    <t>EA_NUC_G100000500807_CHN</t>
  </si>
  <si>
    <t>EP_BIO-CHN</t>
  </si>
  <si>
    <t>EP_BIO-CHP-CHN</t>
  </si>
  <si>
    <t>EP_COA-CFB</t>
  </si>
  <si>
    <t>EP_COA-CFB-CHP</t>
  </si>
  <si>
    <t>EP_COA-IGCC-CHP</t>
  </si>
  <si>
    <t>EP_COA-SC-CCS</t>
  </si>
  <si>
    <t>EP_COA-SC-CCS-CHP</t>
  </si>
  <si>
    <t>EP_COA-SC-CHP</t>
  </si>
  <si>
    <t>EP_COA-ST-CCS</t>
  </si>
  <si>
    <t>EP_COA-ST-CCS-CHP</t>
  </si>
  <si>
    <t>EP_COA-ST_m</t>
  </si>
  <si>
    <t>EP_COA-ST_m-CHP</t>
  </si>
  <si>
    <t>EP_COA-USC-CCS</t>
  </si>
  <si>
    <t>EP_COA-USC-CCS-CHP</t>
  </si>
  <si>
    <t>EP_GEO-CHN</t>
  </si>
  <si>
    <t>EP_HPS-CHN</t>
  </si>
  <si>
    <t>EP_HYD-DAM-CHN</t>
  </si>
  <si>
    <t>EP_HYD-ROR-CHN</t>
  </si>
  <si>
    <t>EP_LIG-SC</t>
  </si>
  <si>
    <t>EP_LIG-SC-CHP</t>
  </si>
  <si>
    <t>EP_LIG-ST-CHP</t>
  </si>
  <si>
    <t>EP_LIG-USC</t>
  </si>
  <si>
    <t>EP_LIG-USC-CHP</t>
  </si>
  <si>
    <t>EP_NUC_G100000500251_CHN</t>
  </si>
  <si>
    <t>EP_NUC_G100000500252_CHN</t>
  </si>
  <si>
    <t>EP_NUC_G100000500725_CHN</t>
  </si>
  <si>
    <t>EP_NUC_G100000500726_CHN</t>
  </si>
  <si>
    <t>EP_NUC_G100000500741_CHN</t>
  </si>
  <si>
    <t>EP_NUC_G100000500742_CHN</t>
  </si>
  <si>
    <t>EP_NUC_G100000500743_CHN</t>
  </si>
  <si>
    <t>EP_NUC_G100000500744_CHN</t>
  </si>
  <si>
    <t>EP_NUC_G100000500745_CHN</t>
  </si>
  <si>
    <t>EP_NUC_G100000500746_CHN</t>
  </si>
  <si>
    <t>EP_NUC_G100000500747_CHN</t>
  </si>
  <si>
    <t>EP_NUC_G100000500748_CHN</t>
  </si>
  <si>
    <t>EP_NUC_G100000500749_CHN</t>
  </si>
  <si>
    <t>EP_NUC_G100000500750_CHN</t>
  </si>
  <si>
    <t>EP_NUC_G100000500751_CHN</t>
  </si>
  <si>
    <t>EP_NUC_G100000500752_CHN</t>
  </si>
  <si>
    <t>EP_NUC_G100000500753_CHN</t>
  </si>
  <si>
    <t>EP_NUC_G100000500754_CHN</t>
  </si>
  <si>
    <t>EP_NUC_G100000500755_CHN</t>
  </si>
  <si>
    <t>EP_NUC_G100000500758_CHN</t>
  </si>
  <si>
    <t>EP_NUC_G100000500759_CHN</t>
  </si>
  <si>
    <t>EP_NUC_G100000500760_CHN</t>
  </si>
  <si>
    <t>EP_NUC_G100000500761_CHN</t>
  </si>
  <si>
    <t>EP_NUC_G100000500762_CHN</t>
  </si>
  <si>
    <t>EP_NUC_G100000500763_CHN</t>
  </si>
  <si>
    <t>EP_NUC_G100000500796_CHN</t>
  </si>
  <si>
    <t>EP_NUC_G100000500797_CHN</t>
  </si>
  <si>
    <t>EP_NUC_G100000500798_CHN</t>
  </si>
  <si>
    <t>EP_NUC_G100000500799_CHN</t>
  </si>
  <si>
    <t>EP_NUC_G100000500802_CHN</t>
  </si>
  <si>
    <t>EP_NUC_G100000500803_CHN</t>
  </si>
  <si>
    <t>EP_NUC_G100000500804_CHN</t>
  </si>
  <si>
    <t>EP_NUC_G100000500805_CHN</t>
  </si>
  <si>
    <t>EP_NUC_G100000500815_CHN</t>
  </si>
  <si>
    <t>EP_NUC_G100000500816_CHN</t>
  </si>
  <si>
    <t>EP_NUC_G100000500817_CHN</t>
  </si>
  <si>
    <t>EP_NUC_G100000500818_CHN</t>
  </si>
  <si>
    <t>EP_NUC_G100000500823_CHN</t>
  </si>
  <si>
    <t>EP_NUC_G100000500824_CHN</t>
  </si>
  <si>
    <t>EP_NUC_G100000500825_CHN</t>
  </si>
  <si>
    <t>EP_NUC_G100000500826_CHN</t>
  </si>
  <si>
    <t>EP_NUC_G100000500827_CHN</t>
  </si>
  <si>
    <t>EP_NUC_G100000500904_CHN</t>
  </si>
  <si>
    <t>EP_NUC_G100000500905_CHN</t>
  </si>
  <si>
    <t>EP_NUC_G100000500938_CHN</t>
  </si>
  <si>
    <t>EP_NUC_G100000500939_CHN</t>
  </si>
  <si>
    <t>EP_NUC_G100000500940_CHN</t>
  </si>
  <si>
    <t>EP_NUC_G100000500941_CHN</t>
  </si>
  <si>
    <t>EP_NUC_G100000500944_CHN</t>
  </si>
  <si>
    <t>EP_NUC_G100000500945_CHN</t>
  </si>
  <si>
    <t>EP_NUC_G100000500946_CHN</t>
  </si>
  <si>
    <t>EP_NUC_G100000500947_CHN</t>
  </si>
  <si>
    <t>EP_NUC_G100000500952_CHN</t>
  </si>
  <si>
    <t>EP_NUC_G100000500953_CHN</t>
  </si>
  <si>
    <t>EP_NUC_G100000500954_CHN</t>
  </si>
  <si>
    <t>EP_NUC_G100000500955_CHN</t>
  </si>
  <si>
    <t>EP_NUC_G100000500958_CHN</t>
  </si>
  <si>
    <t>EP_NUC_G100000500959_CHN</t>
  </si>
  <si>
    <t>EP_NUC_G100000500960_CHN</t>
  </si>
  <si>
    <t>EP_NUC_G100000500963_CHN</t>
  </si>
  <si>
    <t>EP_NUC_G100000500964_CHN</t>
  </si>
  <si>
    <t>EP_NUC_G100000500965_CHN</t>
  </si>
  <si>
    <t>EP_NUC_G100000500966_CHN</t>
  </si>
  <si>
    <t>EP_NUC_G100000500969_CHN</t>
  </si>
  <si>
    <t>EP_NUC_G100000500970_CHN</t>
  </si>
  <si>
    <t>EP_NUC_G100000500971_CHN</t>
  </si>
  <si>
    <t>EP_NUC_G100000500972_CHN</t>
  </si>
  <si>
    <t>EP_NUC_G100000500973_CHN</t>
  </si>
  <si>
    <t>EP_NUC_G100000500974_CHN</t>
  </si>
  <si>
    <t>EP_NUC_G100000500975_CHN</t>
  </si>
  <si>
    <t>EP_NUC_G100000500976_CHN</t>
  </si>
  <si>
    <t>EP_NUC_G100000500977_CHN</t>
  </si>
  <si>
    <t>EP_NUC_G100000500978_CHN</t>
  </si>
  <si>
    <t>EP_NUC_G100000500982_CHN</t>
  </si>
  <si>
    <t>EP_NUC_G100000500983_CHN</t>
  </si>
  <si>
    <t>EP_NUC_G100000500984_CHN</t>
  </si>
  <si>
    <t>EP_NUC_G100000500985_CHN</t>
  </si>
  <si>
    <t>EP_NUC_G100000500986_CHN</t>
  </si>
  <si>
    <t>EP_NUC_G100000500988_CHN</t>
  </si>
  <si>
    <t>EP_NUC_G100000500989_CHN</t>
  </si>
  <si>
    <t>EP_NUC_G100000500990_CHN</t>
  </si>
  <si>
    <t>EP_NUC_G100000500991_CHN</t>
  </si>
  <si>
    <t>EP_NUC_G100000500992_CHN</t>
  </si>
  <si>
    <t>EP_NUC_G100000500993_CHN</t>
  </si>
  <si>
    <t>EP_NUC_G100000501005_CHN</t>
  </si>
  <si>
    <t>EP_NUC_G100000501006_CHN</t>
  </si>
  <si>
    <t>EP_NUC_G100000501007_CHN</t>
  </si>
  <si>
    <t>EP_SPV-CHN_001</t>
  </si>
  <si>
    <t>ELC_SPV_CHN_001</t>
  </si>
  <si>
    <t>EP_SPV-CHN_002</t>
  </si>
  <si>
    <t>ELC_SPV_CHN_002</t>
  </si>
  <si>
    <t>EP_SPV-CHN_003</t>
  </si>
  <si>
    <t>ELC_SPV_CHN_003</t>
  </si>
  <si>
    <t>EP_SPV-CHN_004</t>
  </si>
  <si>
    <t>ELC_SPV_CHN_004</t>
  </si>
  <si>
    <t>EP_SPV-CHN_005</t>
  </si>
  <si>
    <t>ELC_SPV_CHN_005</t>
  </si>
  <si>
    <t>EP_SPV-CHN_006</t>
  </si>
  <si>
    <t>ELC_SPV_CHN_006</t>
  </si>
  <si>
    <t>EP_SPV-CHN_007</t>
  </si>
  <si>
    <t>ELC_SPV_CHN_007</t>
  </si>
  <si>
    <t>EP_SPV-CHN_008</t>
  </si>
  <si>
    <t>ELC_SPV_CHN_008</t>
  </si>
  <si>
    <t>EP_SPV-CHN_009</t>
  </si>
  <si>
    <t>ELC_SPV_CHN_009</t>
  </si>
  <si>
    <t>EP_SPV-CHN_010</t>
  </si>
  <si>
    <t>ELC_SPV_CHN_010</t>
  </si>
  <si>
    <t>EP_SPV-CHN_011</t>
  </si>
  <si>
    <t>ELC_SPV_CHN_011</t>
  </si>
  <si>
    <t>EP_SPV-CHN_012</t>
  </si>
  <si>
    <t>ELC_SPV_CHN_012</t>
  </si>
  <si>
    <t>EP_SPV-CHN_013</t>
  </si>
  <si>
    <t>ELC_SPV_CHN_013</t>
  </si>
  <si>
    <t>EP_SPV-CHN_014</t>
  </si>
  <si>
    <t>ELC_SPV_CHN_014</t>
  </si>
  <si>
    <t>EP_SPV-CHN_015</t>
  </si>
  <si>
    <t>ELC_SPV_CHN_015</t>
  </si>
  <si>
    <t>EP_SPV-CHN_016</t>
  </si>
  <si>
    <t>ELC_SPV_CHN_016</t>
  </si>
  <si>
    <t>EP_SPV-CHN_017</t>
  </si>
  <si>
    <t>ELC_SPV_CHN_017</t>
  </si>
  <si>
    <t>EP_SPV-CHN_018</t>
  </si>
  <si>
    <t>ELC_SPV_CHN_018</t>
  </si>
  <si>
    <t>EP_SPV-CHN_019</t>
  </si>
  <si>
    <t>ELC_SPV_CHN_019</t>
  </si>
  <si>
    <t>EP_SPV-CHN_020</t>
  </si>
  <si>
    <t>ELC_SPV_CHN_020</t>
  </si>
  <si>
    <t>EP_SPV-CHN_021</t>
  </si>
  <si>
    <t>ELC_SPV_CHN_021</t>
  </si>
  <si>
    <t>EP_SPV-CHN_022</t>
  </si>
  <si>
    <t>ELC_SPV_CHN_022</t>
  </si>
  <si>
    <t>EP_SPV-CHN_023</t>
  </si>
  <si>
    <t>ELC_SPV_CHN_023</t>
  </si>
  <si>
    <t>EP_SPV-CHN_024</t>
  </si>
  <si>
    <t>ELC_SPV_CHN_024</t>
  </si>
  <si>
    <t>EP_SPV-CHN_025</t>
  </si>
  <si>
    <t>ELC_SPV_CHN_025</t>
  </si>
  <si>
    <t>EP_SPV-CHN_026</t>
  </si>
  <si>
    <t>ELC_SPV_CHN_026</t>
  </si>
  <si>
    <t>EP_WOF-CHN_002</t>
  </si>
  <si>
    <t>ELC_WOF_CHN_002</t>
  </si>
  <si>
    <t>EP_WOF-CHN_003</t>
  </si>
  <si>
    <t>ELC_WOF_CHN_003</t>
  </si>
  <si>
    <t>EP_WOF-CHN_004</t>
  </si>
  <si>
    <t>ELC_WOF_CHN_004</t>
  </si>
  <si>
    <t>EP_WOF-CHN_005</t>
  </si>
  <si>
    <t>ELC_WOF_CHN_005</t>
  </si>
  <si>
    <t>EP_WOF-CHN_007</t>
  </si>
  <si>
    <t>ELC_WOF_CHN_007</t>
  </si>
  <si>
    <t>EP_WOF-CHN_008</t>
  </si>
  <si>
    <t>ELC_WOF_CHN_008</t>
  </si>
  <si>
    <t>EP_WOF-CHN_009</t>
  </si>
  <si>
    <t>ELC_WOF_CHN_009</t>
  </si>
  <si>
    <t>EP_WOF-CHN_010</t>
  </si>
  <si>
    <t>ELC_WOF_CHN_010</t>
  </si>
  <si>
    <t>EP_WON-CHN_001</t>
  </si>
  <si>
    <t>ELC_WON_CHN_001</t>
  </si>
  <si>
    <t>EP_WON-CHN_002</t>
  </si>
  <si>
    <t>ELC_WON_CHN_002</t>
  </si>
  <si>
    <t>EP_WON-CHN_003</t>
  </si>
  <si>
    <t>ELC_WON_CHN_003</t>
  </si>
  <si>
    <t>EP_WON-CHN_004</t>
  </si>
  <si>
    <t>ELC_WON_CHN_004</t>
  </si>
  <si>
    <t>EP_WON-CHN_005</t>
  </si>
  <si>
    <t>ELC_WON_CHN_005</t>
  </si>
  <si>
    <t>EP_WON-CHN_006</t>
  </si>
  <si>
    <t>ELC_WON_CHN_006</t>
  </si>
  <si>
    <t>EP_WON-CHN_007</t>
  </si>
  <si>
    <t>ELC_WON_CHN_007</t>
  </si>
  <si>
    <t>EP_WON-CHN_008</t>
  </si>
  <si>
    <t>ELC_WON_CHN_008</t>
  </si>
  <si>
    <t>EP_WON-CHN_009</t>
  </si>
  <si>
    <t>ELC_WON_CHN_009</t>
  </si>
  <si>
    <t>EP_WON-CHN_010</t>
  </si>
  <si>
    <t>ELC_WON_CHN_010</t>
  </si>
  <si>
    <t>EP_WON-CHN_011</t>
  </si>
  <si>
    <t>ELC_WON_CHN_011</t>
  </si>
  <si>
    <t>EP_WON-CHN_012</t>
  </si>
  <si>
    <t>ELC_WON_CHN_012</t>
  </si>
  <si>
    <t>EP_WON-CHN_013</t>
  </si>
  <si>
    <t>ELC_WON_CHN_013</t>
  </si>
  <si>
    <t>EP_WON-CHN_014</t>
  </si>
  <si>
    <t>ELC_WON_CHN_014</t>
  </si>
  <si>
    <t>EP_WON-CHN_015</t>
  </si>
  <si>
    <t>ELC_WON_CHN_015</t>
  </si>
  <si>
    <t>EP_WON-CHN_016</t>
  </si>
  <si>
    <t>ELC_WON_CHN_016</t>
  </si>
  <si>
    <t>EP_WON-CHN_017</t>
  </si>
  <si>
    <t>ELC_WON_CHN_017</t>
  </si>
  <si>
    <t>EP_WON-CHN_018</t>
  </si>
  <si>
    <t>ELC_WON_CHN_018</t>
  </si>
  <si>
    <t>EP_WON-CHN_019</t>
  </si>
  <si>
    <t>ELC_WON_CHN_019</t>
  </si>
  <si>
    <t>EP_WON-CHN_020</t>
  </si>
  <si>
    <t>ELC_WON_CHN_020</t>
  </si>
  <si>
    <t>EP_WON-CHN_021</t>
  </si>
  <si>
    <t>ELC_WON_CHN_021</t>
  </si>
  <si>
    <t>EP_WON-CHN_022</t>
  </si>
  <si>
    <t>ELC_WON_CHN_022</t>
  </si>
  <si>
    <t>EP_WON-CHN_023</t>
  </si>
  <si>
    <t>ELC_WON_CHN_023</t>
  </si>
  <si>
    <t>CroSloven</t>
  </si>
  <si>
    <t>EP_BIO-HRV</t>
  </si>
  <si>
    <t>EP_BIO-SVN</t>
  </si>
  <si>
    <t>EP_GEO-HRV</t>
  </si>
  <si>
    <t>EP_HPS-HRV</t>
  </si>
  <si>
    <t>EP_HPS-SVN</t>
  </si>
  <si>
    <t>EP_HYD-DAM-HRV</t>
  </si>
  <si>
    <t>EP_HYD-DAM-SVN</t>
  </si>
  <si>
    <t>EP_HYD-ROR-HRV</t>
  </si>
  <si>
    <t>EP_HYD-ROR-SVN</t>
  </si>
  <si>
    <t>EP_NUC_G100000500380_SVN</t>
  </si>
  <si>
    <t>EP_SPV-HRV_001</t>
  </si>
  <si>
    <t>ELC_SPV_HRV_001</t>
  </si>
  <si>
    <t>EP_SPV-HRV_002</t>
  </si>
  <si>
    <t>ELC_SPV_HRV_002</t>
  </si>
  <si>
    <t>EP_SPV-HRV_004</t>
  </si>
  <si>
    <t>ELC_SPV_HRV_004</t>
  </si>
  <si>
    <t>EP_SPV-HRV_005</t>
  </si>
  <si>
    <t>ELC_SPV_HRV_005</t>
  </si>
  <si>
    <t>EP_SPV-HRV_006</t>
  </si>
  <si>
    <t>ELC_SPV_HRV_006</t>
  </si>
  <si>
    <t>EP_SPV-SVN_001</t>
  </si>
  <si>
    <t>ELC_SPV_SVN_001</t>
  </si>
  <si>
    <t>EP_SPV-SVN_002</t>
  </si>
  <si>
    <t>ELC_SPV_SVN_002</t>
  </si>
  <si>
    <t>EP_WON-HRV_001</t>
  </si>
  <si>
    <t>ELC_WON_HRV_001</t>
  </si>
  <si>
    <t>EP_WON-HRV_002</t>
  </si>
  <si>
    <t>ELC_WON_HRV_002</t>
  </si>
  <si>
    <t>EP_WON-HRV_003</t>
  </si>
  <si>
    <t>ELC_WON_HRV_003</t>
  </si>
  <si>
    <t>EP_WON-SVN</t>
  </si>
  <si>
    <t>CzechSlovak</t>
  </si>
  <si>
    <t>EA_BIO-CHP-CZE</t>
  </si>
  <si>
    <t>EP_BIO-CHP-CZE</t>
  </si>
  <si>
    <t>EP_BIO-CZE</t>
  </si>
  <si>
    <t>EP_BIO-SVK</t>
  </si>
  <si>
    <t>EP_GEO-SVK</t>
  </si>
  <si>
    <t>EP_HPS-CZE</t>
  </si>
  <si>
    <t>EP_HPS-SVK</t>
  </si>
  <si>
    <t>EP_HYD-DAM-CZE</t>
  </si>
  <si>
    <t>EP_HYD-DAM-SVK</t>
  </si>
  <si>
    <t>EP_HYD-ROR-SVK</t>
  </si>
  <si>
    <t>EP_LIG-ST_m-CHP</t>
  </si>
  <si>
    <t>EP_NUC-GAP</t>
  </si>
  <si>
    <t>EP_NUC_G100000500189_CZE</t>
  </si>
  <si>
    <t>EP_NUC_G100000500190_CZE</t>
  </si>
  <si>
    <t>EP_NUC_G100000500459_SVK</t>
  </si>
  <si>
    <t>EP_NUC_G100000500460_SVK</t>
  </si>
  <si>
    <t>EP_NUC_G100000500461_SVK</t>
  </si>
  <si>
    <t>EP_NUC_G100000500462_SVK</t>
  </si>
  <si>
    <t>EP_NUC_G100000500465_CZE</t>
  </si>
  <si>
    <t>EP_NUC_G100000500466_CZE</t>
  </si>
  <si>
    <t>EP_NUC_G100000500467_CZE</t>
  </si>
  <si>
    <t>EP_NUC_G100000500468_CZE</t>
  </si>
  <si>
    <t>EP_NUC_G100000500490_SVK</t>
  </si>
  <si>
    <t>EP_NUC_G100000500491_SVK</t>
  </si>
  <si>
    <t>EP_SPV-CZE_001</t>
  </si>
  <si>
    <t>ELC_SPV_CZE_001</t>
  </si>
  <si>
    <t>EP_SPV-CZE_002</t>
  </si>
  <si>
    <t>ELC_SPV_CZE_002</t>
  </si>
  <si>
    <t>EP_SPV-CZE_003</t>
  </si>
  <si>
    <t>ELC_SPV_CZE_003</t>
  </si>
  <si>
    <t>EP_SPV-CZE_004</t>
  </si>
  <si>
    <t>ELC_SPV_CZE_004</t>
  </si>
  <si>
    <t>EP_SPV-SVK_001</t>
  </si>
  <si>
    <t>ELC_SPV_SVK_001</t>
  </si>
  <si>
    <t>EP_SPV-SVK_002</t>
  </si>
  <si>
    <t>ELC_SPV_SVK_002</t>
  </si>
  <si>
    <t>EP_SPV-SVK_003</t>
  </si>
  <si>
    <t>ELC_SPV_SVK_003</t>
  </si>
  <si>
    <t>EP_WON-CZE_001</t>
  </si>
  <si>
    <t>ELC_WON_CZE_001</t>
  </si>
  <si>
    <t>EP_WON-CZE_003</t>
  </si>
  <si>
    <t>ELC_WON_CZE_003</t>
  </si>
  <si>
    <t>EP_WON-CZE_004</t>
  </si>
  <si>
    <t>ELC_WON_CZE_004</t>
  </si>
  <si>
    <t>EP_WON-SVK</t>
  </si>
  <si>
    <t>France</t>
  </si>
  <si>
    <t>EA_BIO-CHP-FRA</t>
  </si>
  <si>
    <t>EA_BIO-FRA</t>
  </si>
  <si>
    <t>EP_BIO-CHP-FRA</t>
  </si>
  <si>
    <t>EP_BIO-FRA</t>
  </si>
  <si>
    <t>EP_BIO-REU</t>
  </si>
  <si>
    <t>EP_GEO-FRA</t>
  </si>
  <si>
    <t>EP_HPS-FRA</t>
  </si>
  <si>
    <t>EP_HYD-DAM-FRA</t>
  </si>
  <si>
    <t>EP_HYD-DAM-REU</t>
  </si>
  <si>
    <t>EP_HYD-ROR-FRA</t>
  </si>
  <si>
    <t>EP_NUC_G100000500007_FRA</t>
  </si>
  <si>
    <t>EP_NUC_G100000500008_FRA</t>
  </si>
  <si>
    <t>EP_NUC_G100000500009_FRA</t>
  </si>
  <si>
    <t>EP_NUC_G100000500010_FRA</t>
  </si>
  <si>
    <t>EP_NUC_G100000500011_FRA</t>
  </si>
  <si>
    <t>EP_NUC_G100000500050_FRA</t>
  </si>
  <si>
    <t>EP_NUC_G100000500051_FRA</t>
  </si>
  <si>
    <t>EP_NUC_G100000500052_FRA</t>
  </si>
  <si>
    <t>EP_NUC_G100000500053_FRA</t>
  </si>
  <si>
    <t>EP_NUC_G100000500054_FRA</t>
  </si>
  <si>
    <t>EP_NUC_G100000500055_FRA</t>
  </si>
  <si>
    <t>EP_NUC_G100000500056_FRA</t>
  </si>
  <si>
    <t>EP_NUC_G100000500057_FRA</t>
  </si>
  <si>
    <t>EP_NUC_G100000500058_FRA</t>
  </si>
  <si>
    <t>EP_NUC_G100000500059_FRA</t>
  </si>
  <si>
    <t>EP_NUC_G100000500060_FRA</t>
  </si>
  <si>
    <t>EP_NUC_G100000500061_FRA</t>
  </si>
  <si>
    <t>EP_NUC_G100000500062_FRA</t>
  </si>
  <si>
    <t>EP_NUC_G100000500063_FRA</t>
  </si>
  <si>
    <t>EP_NUC_G100000500064_FRA</t>
  </si>
  <si>
    <t>EP_NUC_G100000500065_FRA</t>
  </si>
  <si>
    <t>EP_NUC_G100000500066_FRA</t>
  </si>
  <si>
    <t>EP_NUC_G100000500067_FRA</t>
  </si>
  <si>
    <t>EP_NUC_G100000500068_FRA</t>
  </si>
  <si>
    <t>EP_NUC_G100000500069_FRA</t>
  </si>
  <si>
    <t>EP_NUC_G100000500279_FRA</t>
  </si>
  <si>
    <t>EP_NUC_G100000500281_FRA</t>
  </si>
  <si>
    <t>EP_NUC_G100000500282_FRA</t>
  </si>
  <si>
    <t>EP_NUC_G100000500283_FRA</t>
  </si>
  <si>
    <t>EP_NUC_G100000500284_FRA</t>
  </si>
  <si>
    <t>EP_NUC_G100000500285_FRA</t>
  </si>
  <si>
    <t>EP_NUC_G100000500286_FRA</t>
  </si>
  <si>
    <t>EP_NUC_G100000500287_FRA</t>
  </si>
  <si>
    <t>EP_NUC_G100000500288_FRA</t>
  </si>
  <si>
    <t>EP_NUC_G100000500289_FRA</t>
  </si>
  <si>
    <t>EP_NUC_G100000500290_FRA</t>
  </si>
  <si>
    <t>EP_NUC_G100000500291_FRA</t>
  </si>
  <si>
    <t>EP_NUC_G100000500292_FRA</t>
  </si>
  <si>
    <t>EP_NUC_G100000500293_FRA</t>
  </si>
  <si>
    <t>EP_NUC_G100000500294_FRA</t>
  </si>
  <si>
    <t>EP_NUC_G100000500295_FRA</t>
  </si>
  <si>
    <t>EP_NUC_G100000500296_FRA</t>
  </si>
  <si>
    <t>EP_NUC_G100000500297_FRA</t>
  </si>
  <si>
    <t>EP_NUC_G100000500298_FRA</t>
  </si>
  <si>
    <t>EP_NUC_G100000500299_FRA</t>
  </si>
  <si>
    <t>EP_NUC_G100000500300_FRA</t>
  </si>
  <si>
    <t>EP_NUC_G100000500301_FRA</t>
  </si>
  <si>
    <t>EP_NUC_G100000500302_FRA</t>
  </si>
  <si>
    <t>EP_NUC_G100000500303_FRA</t>
  </si>
  <si>
    <t>EP_NUC_G100000500304_FRA</t>
  </si>
  <si>
    <t>EP_NUC_G100000500305_FRA</t>
  </si>
  <si>
    <t>EP_NUC_G100000500306_FRA</t>
  </si>
  <si>
    <t>EP_NUC_G100000500307_FRA</t>
  </si>
  <si>
    <t>EP_NUC_G100000500308_FRA</t>
  </si>
  <si>
    <t>EP_NUC_G100000500309_FRA</t>
  </si>
  <si>
    <t>EP_NUC_G100000500310_FRA</t>
  </si>
  <si>
    <t>EP_NUC_G100001017698_FRA</t>
  </si>
  <si>
    <t>EP_SPV-FRA_001</t>
  </si>
  <si>
    <t>ELC_SPV_FRA_001</t>
  </si>
  <si>
    <t>EP_SPV-FRA_002</t>
  </si>
  <si>
    <t>ELC_SPV_FRA_002</t>
  </si>
  <si>
    <t>EP_SPV-FRA_003</t>
  </si>
  <si>
    <t>ELC_SPV_FRA_003</t>
  </si>
  <si>
    <t>EP_SPV-FRA_004</t>
  </si>
  <si>
    <t>ELC_SPV_FRA_004</t>
  </si>
  <si>
    <t>EP_SPV-FRA_005</t>
  </si>
  <si>
    <t>ELC_SPV_FRA_005</t>
  </si>
  <si>
    <t>EP_SPV-FRA_006</t>
  </si>
  <si>
    <t>ELC_SPV_FRA_006</t>
  </si>
  <si>
    <t>EP_SPV-FRA_007</t>
  </si>
  <si>
    <t>ELC_SPV_FRA_007</t>
  </si>
  <si>
    <t>EP_SPV-FRA_008</t>
  </si>
  <si>
    <t>ELC_SPV_FRA_008</t>
  </si>
  <si>
    <t>EP_SPV-FRA_009</t>
  </si>
  <si>
    <t>ELC_SPV_FRA_009</t>
  </si>
  <si>
    <t>EP_SPV-REU</t>
  </si>
  <si>
    <t>EP_WOF-FRA_001</t>
  </si>
  <si>
    <t>ELC_WOF_FRA_001</t>
  </si>
  <si>
    <t>EP_WOF-FRA_004</t>
  </si>
  <si>
    <t>ELC_WOF_FRA_004</t>
  </si>
  <si>
    <t>EP_WOF-FRA_005</t>
  </si>
  <si>
    <t>ELC_WOF_FRA_005</t>
  </si>
  <si>
    <t>EP_WOF-FRA_006</t>
  </si>
  <si>
    <t>ELC_WOF_FRA_006</t>
  </si>
  <si>
    <t>EP_WON-FRA_001</t>
  </si>
  <si>
    <t>ELC_WON_FRA_001</t>
  </si>
  <si>
    <t>EP_WON-FRA_002</t>
  </si>
  <si>
    <t>ELC_WON_FRA_002</t>
  </si>
  <si>
    <t>EP_WON-FRA_003</t>
  </si>
  <si>
    <t>ELC_WON_FRA_003</t>
  </si>
  <si>
    <t>EP_WON-FRA_004</t>
  </si>
  <si>
    <t>ELC_WON_FRA_004</t>
  </si>
  <si>
    <t>EP_WON-FRA_005</t>
  </si>
  <si>
    <t>ELC_WON_FRA_005</t>
  </si>
  <si>
    <t>EP_WON-FRA_006</t>
  </si>
  <si>
    <t>ELC_WON_FRA_006</t>
  </si>
  <si>
    <t>EP_WON-FRA_007</t>
  </si>
  <si>
    <t>ELC_WON_FRA_007</t>
  </si>
  <si>
    <t>EP_WON-FRA_008</t>
  </si>
  <si>
    <t>ELC_WON_FRA_008</t>
  </si>
  <si>
    <t>EP_WON-FRA_009</t>
  </si>
  <si>
    <t>ELC_WON_FRA_009</t>
  </si>
  <si>
    <t>EP_WON-REU</t>
  </si>
  <si>
    <t>Germany</t>
  </si>
  <si>
    <t>EA_BIO-CHP-DEU</t>
  </si>
  <si>
    <t>EA_BIO-DEU</t>
  </si>
  <si>
    <t>EP_BIO-CHP-DEU</t>
  </si>
  <si>
    <t>EP_BIO-DEU</t>
  </si>
  <si>
    <t>EP_COA-SC_m-CHP</t>
  </si>
  <si>
    <t>EP_GEO-DEU</t>
  </si>
  <si>
    <t>EP_HPS-DEU</t>
  </si>
  <si>
    <t>EP_HYD-DAM-DEU</t>
  </si>
  <si>
    <t>EP_HYD-ROR-DEU</t>
  </si>
  <si>
    <t>EP_NUC_G100000500031_DEU</t>
  </si>
  <si>
    <t>EP_NUC_G100000500045_DEU</t>
  </si>
  <si>
    <t>EP_NUC_G100000500046_DEU</t>
  </si>
  <si>
    <t>EP_OIL-CC_m-CHP</t>
  </si>
  <si>
    <t>EP_OIL-ST_m</t>
  </si>
  <si>
    <t>EP_SPV-DEU_001</t>
  </si>
  <si>
    <t>ELC_SPV_DEU_001</t>
  </si>
  <si>
    <t>EP_SPV-DEU_002</t>
  </si>
  <si>
    <t>ELC_SPV_DEU_002</t>
  </si>
  <si>
    <t>EP_SPV-DEU_003</t>
  </si>
  <si>
    <t>ELC_SPV_DEU_003</t>
  </si>
  <si>
    <t>EP_SPV-DEU_004</t>
  </si>
  <si>
    <t>ELC_SPV_DEU_004</t>
  </si>
  <si>
    <t>EP_SPV-DEU_005</t>
  </si>
  <si>
    <t>ELC_SPV_DEU_005</t>
  </si>
  <si>
    <t>EP_SPV-DEU_006</t>
  </si>
  <si>
    <t>ELC_SPV_DEU_006</t>
  </si>
  <si>
    <t>EP_SPV-DEU_007</t>
  </si>
  <si>
    <t>ELC_SPV_DEU_007</t>
  </si>
  <si>
    <t>EP_SPV-DEU_008</t>
  </si>
  <si>
    <t>ELC_SPV_DEU_008</t>
  </si>
  <si>
    <t>EP_WOF-DEU_001</t>
  </si>
  <si>
    <t>ELC_WOF_DEU_001</t>
  </si>
  <si>
    <t>EP_WOF-DEU_002</t>
  </si>
  <si>
    <t>ELC_WOF_DEU_002</t>
  </si>
  <si>
    <t>EP_WON-DEU_001</t>
  </si>
  <si>
    <t>ELC_WON_DEU_001</t>
  </si>
  <si>
    <t>EP_WON-DEU_002</t>
  </si>
  <si>
    <t>ELC_WON_DEU_002</t>
  </si>
  <si>
    <t>EP_WON-DEU_003</t>
  </si>
  <si>
    <t>ELC_WON_DEU_003</t>
  </si>
  <si>
    <t>EP_WON-DEU_004</t>
  </si>
  <si>
    <t>ELC_WON_DEU_004</t>
  </si>
  <si>
    <t>EP_WON-DEU_005</t>
  </si>
  <si>
    <t>ELC_WON_DEU_005</t>
  </si>
  <si>
    <t>EP_WON-DEU_006</t>
  </si>
  <si>
    <t>ELC_WON_DEU_006</t>
  </si>
  <si>
    <t>EP_WON-DEU_007</t>
  </si>
  <si>
    <t>ELC_WON_DEU_007</t>
  </si>
  <si>
    <t>EP_WON-DEU_008</t>
  </si>
  <si>
    <t>ELC_WON_DEU_008</t>
  </si>
  <si>
    <t>GreeceCyp</t>
  </si>
  <si>
    <t>EP_BIO-GRC</t>
  </si>
  <si>
    <t>EP_HPS-GRC</t>
  </si>
  <si>
    <t>EP_HYD-DAM-GRC</t>
  </si>
  <si>
    <t>EP_SPV-CYP</t>
  </si>
  <si>
    <t>EP_SPV-GRC_001</t>
  </si>
  <si>
    <t>ELC_SPV_GRC_001</t>
  </si>
  <si>
    <t>EP_SPV-GRC_002</t>
  </si>
  <si>
    <t>ELC_SPV_GRC_002</t>
  </si>
  <si>
    <t>EP_SPV-GRC_003</t>
  </si>
  <si>
    <t>ELC_SPV_GRC_003</t>
  </si>
  <si>
    <t>EP_SPV-GRC_004</t>
  </si>
  <si>
    <t>ELC_SPV_GRC_004</t>
  </si>
  <si>
    <t>EP_SPV-GRC_005</t>
  </si>
  <si>
    <t>ELC_SPV_GRC_005</t>
  </si>
  <si>
    <t>EP_SPV-GRC_006</t>
  </si>
  <si>
    <t>ELC_SPV_GRC_006</t>
  </si>
  <si>
    <t>EP_WON-GRC_001</t>
  </si>
  <si>
    <t>ELC_WON_GRC_001</t>
  </si>
  <si>
    <t>EP_WON-GRC_002</t>
  </si>
  <si>
    <t>ELC_WON_GRC_002</t>
  </si>
  <si>
    <t>EP_WON-GRC_003</t>
  </si>
  <si>
    <t>ELC_WON_GRC_003</t>
  </si>
  <si>
    <t>EP_WON-GRC_004</t>
  </si>
  <si>
    <t>ELC_WON_GRC_004</t>
  </si>
  <si>
    <t>EP_WON-GRC_005</t>
  </si>
  <si>
    <t>ELC_WON_GRC_005</t>
  </si>
  <si>
    <t>EP_WON-GRC_006</t>
  </si>
  <si>
    <t>ELC_WON_GRC_006</t>
  </si>
  <si>
    <t>HunRomBul</t>
  </si>
  <si>
    <t>EA_LIG-ST_m-CHP</t>
  </si>
  <si>
    <t>EP_BIO-BGR</t>
  </si>
  <si>
    <t>EP_BIO-CHP-HUN</t>
  </si>
  <si>
    <t>EP_BIO-CHP-ROU</t>
  </si>
  <si>
    <t>EP_BIO-HUN</t>
  </si>
  <si>
    <t>EP_BIO-ROU</t>
  </si>
  <si>
    <t>EP_GAS-ST_m-CHP</t>
  </si>
  <si>
    <t>EP_GEO-HUN</t>
  </si>
  <si>
    <t>EP_HPS-BGR</t>
  </si>
  <si>
    <t>EP_HPS-ROU</t>
  </si>
  <si>
    <t>EP_HYD-DAM-BGR</t>
  </si>
  <si>
    <t>EP_HYD-DAM-ROU</t>
  </si>
  <si>
    <t>EP_HYD-ROR-BGR</t>
  </si>
  <si>
    <t>EP_HYD-ROR-ROU</t>
  </si>
  <si>
    <t>EP_LIG-ST_m</t>
  </si>
  <si>
    <t>EP_NUC_G100000500191_BGR</t>
  </si>
  <si>
    <t>EP_NUC_G100000500192_BGR</t>
  </si>
  <si>
    <t>EP_NUC_G100000500375_ROU</t>
  </si>
  <si>
    <t>EP_NUC_G100000500377_ROU</t>
  </si>
  <si>
    <t>EP_NUC_G100000500454_HUN</t>
  </si>
  <si>
    <t>EP_NUC_G100000500455_HUN</t>
  </si>
  <si>
    <t>EP_NUC_G100000500456_HUN</t>
  </si>
  <si>
    <t>EP_NUC_G100000500457_HUN</t>
  </si>
  <si>
    <t>EP_SPV-BGR_001</t>
  </si>
  <si>
    <t>ELC_SPV_BGR_001</t>
  </si>
  <si>
    <t>EP_SPV-BGR_002</t>
  </si>
  <si>
    <t>ELC_SPV_BGR_002</t>
  </si>
  <si>
    <t>EP_SPV-BGR_003</t>
  </si>
  <si>
    <t>ELC_SPV_BGR_003</t>
  </si>
  <si>
    <t>EP_SPV-BGR_004</t>
  </si>
  <si>
    <t>ELC_SPV_BGR_004</t>
  </si>
  <si>
    <t>EP_SPV-HUN_001</t>
  </si>
  <si>
    <t>ELC_SPV_HUN_001</t>
  </si>
  <si>
    <t>EP_SPV-HUN_002</t>
  </si>
  <si>
    <t>ELC_SPV_HUN_002</t>
  </si>
  <si>
    <t>EP_SPV-HUN_003</t>
  </si>
  <si>
    <t>ELC_SPV_HUN_003</t>
  </si>
  <si>
    <t>EP_SPV-HUN_004</t>
  </si>
  <si>
    <t>ELC_SPV_HUN_004</t>
  </si>
  <si>
    <t>EP_SPV-ROU_001</t>
  </si>
  <si>
    <t>ELC_SPV_ROU_001</t>
  </si>
  <si>
    <t>EP_SPV-ROU_002</t>
  </si>
  <si>
    <t>ELC_SPV_ROU_002</t>
  </si>
  <si>
    <t>EP_SPV-ROU_003</t>
  </si>
  <si>
    <t>ELC_SPV_ROU_003</t>
  </si>
  <si>
    <t>EP_SPV-ROU_004</t>
  </si>
  <si>
    <t>ELC_SPV_ROU_004</t>
  </si>
  <si>
    <t>EP_SPV-ROU_005</t>
  </si>
  <si>
    <t>ELC_SPV_ROU_005</t>
  </si>
  <si>
    <t>EP_SPV-ROU_006</t>
  </si>
  <si>
    <t>ELC_SPV_ROU_006</t>
  </si>
  <si>
    <t>EP_WON-BGR_002</t>
  </si>
  <si>
    <t>ELC_WON_BGR_002</t>
  </si>
  <si>
    <t>EP_WON-BGR_003</t>
  </si>
  <si>
    <t>ELC_WON_BGR_003</t>
  </si>
  <si>
    <t>EP_WON-HUN_001</t>
  </si>
  <si>
    <t>ELC_WON_HUN_001</t>
  </si>
  <si>
    <t>EP_WON-ROU_002</t>
  </si>
  <si>
    <t>ELC_WON_ROU_002</t>
  </si>
  <si>
    <t>EP_WON-ROU_003</t>
  </si>
  <si>
    <t>ELC_WON_ROU_003</t>
  </si>
  <si>
    <t>EP_WON-ROU_004</t>
  </si>
  <si>
    <t>ELC_WON_ROU_004</t>
  </si>
  <si>
    <t>EP_WON-ROU_006</t>
  </si>
  <si>
    <t>ELC_WON_ROU_006</t>
  </si>
  <si>
    <t>Iceland</t>
  </si>
  <si>
    <t>EP_BIO-ISL</t>
  </si>
  <si>
    <t>EP_GEO-ISL</t>
  </si>
  <si>
    <t>EP_HYD-DAM-ISL</t>
  </si>
  <si>
    <t>India</t>
  </si>
  <si>
    <t>EA_BIO-CHP-IND</t>
  </si>
  <si>
    <t>EA_BIO-IND</t>
  </si>
  <si>
    <t>EA_COA-ST_m</t>
  </si>
  <si>
    <t>EP_BIO-CHP-IND</t>
  </si>
  <si>
    <t>EP_BIO-IND</t>
  </si>
  <si>
    <t>EP_COA-CFB_m-CHP</t>
  </si>
  <si>
    <t>EP_HPS-IND</t>
  </si>
  <si>
    <t>EP_HYD-DAM-IND</t>
  </si>
  <si>
    <t>EP_HYD-ROR-IND</t>
  </si>
  <si>
    <t>EP_LIG-CFB</t>
  </si>
  <si>
    <t>EP_NUC_G100000500076_IND</t>
  </si>
  <si>
    <t>EP_NUC_G100000500207_IND</t>
  </si>
  <si>
    <t>EP_NUC_G100000500208_IND</t>
  </si>
  <si>
    <t>EP_NUC_G100000500219_IND</t>
  </si>
  <si>
    <t>EP_NUC_G100000500220_IND</t>
  </si>
  <si>
    <t>EP_NUC_G100000500221_IND</t>
  </si>
  <si>
    <t>EP_NUC_G100000500230_IND</t>
  </si>
  <si>
    <t>EP_NUC_G100000500231_IND</t>
  </si>
  <si>
    <t>EP_NUC_G100000500232_IND</t>
  </si>
  <si>
    <t>EP_NUC_G100000500233_IND</t>
  </si>
  <si>
    <t>EP_NUC_G100000500378_IND</t>
  </si>
  <si>
    <t>EP_NUC_G100000500379_IND</t>
  </si>
  <si>
    <t>EP_NUC_G100000500420_IND</t>
  </si>
  <si>
    <t>EP_NUC_G100000500421_IND</t>
  </si>
  <si>
    <t>EP_NUC_G100000500501_IND</t>
  </si>
  <si>
    <t>EP_NUC_G100000500527_IND</t>
  </si>
  <si>
    <t>EP_NUC_G100000500528_IND</t>
  </si>
  <si>
    <t>EP_NUC_G100000500529_IND</t>
  </si>
  <si>
    <t>EP_NUC_G100000500530_IND</t>
  </si>
  <si>
    <t>EP_NUC_G100000500531_IND</t>
  </si>
  <si>
    <t>EP_NUC_G100000500532_IND</t>
  </si>
  <si>
    <t>EP_NUC_G100000500533_IND</t>
  </si>
  <si>
    <t>EP_NUC_G100000500535_IND</t>
  </si>
  <si>
    <t>EP_NUC_G100000500536_IND</t>
  </si>
  <si>
    <t>EP_NUC_G100000500540_IND</t>
  </si>
  <si>
    <t>EP_NUC_G100000500541_IND</t>
  </si>
  <si>
    <t>EP_NUC_G100000500550_IND</t>
  </si>
  <si>
    <t>EP_NUC_m_G100000500526_IND</t>
  </si>
  <si>
    <t>EP_NUC_m_G100000500564_IND</t>
  </si>
  <si>
    <t>EP_NUC_m_G100000500565_IND</t>
  </si>
  <si>
    <t>EP_NUC_m_G100000500571_IND</t>
  </si>
  <si>
    <t>EP_SPV-IND_001</t>
  </si>
  <si>
    <t>ELC_SPV_IND_001</t>
  </si>
  <si>
    <t>EP_SPV-IND_002</t>
  </si>
  <si>
    <t>ELC_SPV_IND_002</t>
  </si>
  <si>
    <t>EP_SPV-IND_003</t>
  </si>
  <si>
    <t>ELC_SPV_IND_003</t>
  </si>
  <si>
    <t>EP_SPV-IND_004</t>
  </si>
  <si>
    <t>ELC_SPV_IND_004</t>
  </si>
  <si>
    <t>EP_SPV-IND_005</t>
  </si>
  <si>
    <t>ELC_SPV_IND_005</t>
  </si>
  <si>
    <t>EP_SPV-IND_006</t>
  </si>
  <si>
    <t>ELC_SPV_IND_006</t>
  </si>
  <si>
    <t>EP_SPV-IND_007</t>
  </si>
  <si>
    <t>ELC_SPV_IND_007</t>
  </si>
  <si>
    <t>EP_SPV-IND_008</t>
  </si>
  <si>
    <t>ELC_SPV_IND_008</t>
  </si>
  <si>
    <t>EP_SPV-IND_009</t>
  </si>
  <si>
    <t>ELC_SPV_IND_009</t>
  </si>
  <si>
    <t>EP_SPV-IND_010</t>
  </si>
  <si>
    <t>ELC_SPV_IND_010</t>
  </si>
  <si>
    <t>EP_SPV-IND_011</t>
  </si>
  <si>
    <t>ELC_SPV_IND_011</t>
  </si>
  <si>
    <t>EP_SPV-IND_012</t>
  </si>
  <si>
    <t>ELC_SPV_IND_012</t>
  </si>
  <si>
    <t>EP_SPV-IND_013</t>
  </si>
  <si>
    <t>ELC_SPV_IND_013</t>
  </si>
  <si>
    <t>EP_SPV-IND_014</t>
  </si>
  <si>
    <t>ELC_SPV_IND_014</t>
  </si>
  <si>
    <t>EP_SPV-IND_015</t>
  </si>
  <si>
    <t>ELC_SPV_IND_015</t>
  </si>
  <si>
    <t>EP_SPV-IND_016</t>
  </si>
  <si>
    <t>ELC_SPV_IND_016</t>
  </si>
  <si>
    <t>EP_SPV-IND_017</t>
  </si>
  <si>
    <t>ELC_SPV_IND_017</t>
  </si>
  <si>
    <t>EP_SPV-IND_018</t>
  </si>
  <si>
    <t>ELC_SPV_IND_018</t>
  </si>
  <si>
    <t>EP_WON-IND_007</t>
  </si>
  <si>
    <t>ELC_WON_IND_007</t>
  </si>
  <si>
    <t>EP_WON-IND_008</t>
  </si>
  <si>
    <t>ELC_WON_IND_008</t>
  </si>
  <si>
    <t>EP_WON-IND_009</t>
  </si>
  <si>
    <t>ELC_WON_IND_009</t>
  </si>
  <si>
    <t>EP_WON-IND_010</t>
  </si>
  <si>
    <t>ELC_WON_IND_010</t>
  </si>
  <si>
    <t>EP_WON-IND_011</t>
  </si>
  <si>
    <t>ELC_WON_IND_011</t>
  </si>
  <si>
    <t>EP_WON-IND_012</t>
  </si>
  <si>
    <t>ELC_WON_IND_012</t>
  </si>
  <si>
    <t>EP_WON-IND_013</t>
  </si>
  <si>
    <t>ELC_WON_IND_013</t>
  </si>
  <si>
    <t>EP_WON-IND_014</t>
  </si>
  <si>
    <t>ELC_WON_IND_014</t>
  </si>
  <si>
    <t>EP_WON-IND_016</t>
  </si>
  <si>
    <t>ELC_WON_IND_016</t>
  </si>
  <si>
    <t>Ireland</t>
  </si>
  <si>
    <t>EP_BIO-CHP-IRL</t>
  </si>
  <si>
    <t>EP_BIO-IRL</t>
  </si>
  <si>
    <t>EP_HPS-IRL</t>
  </si>
  <si>
    <t>EP_HYD-DAM-IRL</t>
  </si>
  <si>
    <t>EP_HYD-ROR-IRL</t>
  </si>
  <si>
    <t>EP_OIL-GT_m</t>
  </si>
  <si>
    <t>EP_SPV-IRL_001</t>
  </si>
  <si>
    <t>ELC_SPV_IRL_001</t>
  </si>
  <si>
    <t>EP_SPV-IRL_002</t>
  </si>
  <si>
    <t>ELC_SPV_IRL_002</t>
  </si>
  <si>
    <t>EP_WOF-IRL_003</t>
  </si>
  <si>
    <t>ELC_WOF_IRL_003</t>
  </si>
  <si>
    <t>EP_WON-IRL_001</t>
  </si>
  <si>
    <t>ELC_WON_IRL_001</t>
  </si>
  <si>
    <t>EP_WON-IRL_002</t>
  </si>
  <si>
    <t>ELC_WON_IRL_002</t>
  </si>
  <si>
    <t>EP_WON-IRL_003</t>
  </si>
  <si>
    <t>ELC_WON_IRL_003</t>
  </si>
  <si>
    <t>EP_WON-IRL_004</t>
  </si>
  <si>
    <t>ELC_WON_IRL_004</t>
  </si>
  <si>
    <t>ItalyMal</t>
  </si>
  <si>
    <t>EA_BIO-CHP-ITA</t>
  </si>
  <si>
    <t>EA_BIO-ITA</t>
  </si>
  <si>
    <t>EA_GAS-ST_m-CHP</t>
  </si>
  <si>
    <t>EA_OIL-GT_m-CHP</t>
  </si>
  <si>
    <t>EP_BIO-CHP-ITA</t>
  </si>
  <si>
    <t>EP_BIO-ITA</t>
  </si>
  <si>
    <t>EP_GEO-ITA</t>
  </si>
  <si>
    <t>EP_HPS-ITA</t>
  </si>
  <si>
    <t>EP_HYD-DAM-ITA</t>
  </si>
  <si>
    <t>EP_HYD-ROR-ITA</t>
  </si>
  <si>
    <t>EP_SPV-ITA_001</t>
  </si>
  <si>
    <t>ELC_SPV_ITA_001</t>
  </si>
  <si>
    <t>EP_SPV-ITA_002</t>
  </si>
  <si>
    <t>ELC_SPV_ITA_002</t>
  </si>
  <si>
    <t>EP_SPV-ITA_003</t>
  </si>
  <si>
    <t>ELC_SPV_ITA_003</t>
  </si>
  <si>
    <t>EP_SPV-ITA_004</t>
  </si>
  <si>
    <t>ELC_SPV_ITA_004</t>
  </si>
  <si>
    <t>EP_SPV-ITA_005</t>
  </si>
  <si>
    <t>ELC_SPV_ITA_005</t>
  </si>
  <si>
    <t>EP_SPV-ITA_006</t>
  </si>
  <si>
    <t>ELC_SPV_ITA_006</t>
  </si>
  <si>
    <t>EP_SPV-ITA_007</t>
  </si>
  <si>
    <t>ELC_SPV_ITA_007</t>
  </si>
  <si>
    <t>EP_SPV-ITA_008</t>
  </si>
  <si>
    <t>ELC_SPV_ITA_008</t>
  </si>
  <si>
    <t>EP_SPV-MLT</t>
  </si>
  <si>
    <t>EP_WOF-ITA_002</t>
  </si>
  <si>
    <t>ELC_WOF_ITA_002</t>
  </si>
  <si>
    <t>EP_WON-ITA_002</t>
  </si>
  <si>
    <t>ELC_WON_ITA_002</t>
  </si>
  <si>
    <t>EP_WON-ITA_003</t>
  </si>
  <si>
    <t>ELC_WON_ITA_003</t>
  </si>
  <si>
    <t>EP_WON-ITA_004</t>
  </si>
  <si>
    <t>ELC_WON_ITA_004</t>
  </si>
  <si>
    <t>EP_WON-ITA_005</t>
  </si>
  <si>
    <t>ELC_WON_ITA_005</t>
  </si>
  <si>
    <t>EP_WON-ITA_006</t>
  </si>
  <si>
    <t>ELC_WON_ITA_006</t>
  </si>
  <si>
    <t>EP_WON-ITA_007</t>
  </si>
  <si>
    <t>ELC_WON_ITA_007</t>
  </si>
  <si>
    <t>Japan</t>
  </si>
  <si>
    <t>EA_BIO-CHP-JPN</t>
  </si>
  <si>
    <t>EA_BIO-JPN</t>
  </si>
  <si>
    <t>EA_NUC_m_G100000500438_JPN</t>
  </si>
  <si>
    <t>EP_BIO-CHP-JPN</t>
  </si>
  <si>
    <t>EP_BIO-JPN</t>
  </si>
  <si>
    <t>EP_COA-IGCC</t>
  </si>
  <si>
    <t>EP_COA-SC_m</t>
  </si>
  <si>
    <t>EP_GEO-JPN</t>
  </si>
  <si>
    <t>EP_HPS-JPN</t>
  </si>
  <si>
    <t>EP_HYD-DAM-JPN</t>
  </si>
  <si>
    <t>EP_HYD-ROR-JPN</t>
  </si>
  <si>
    <t>EP_NUC_G100000500033_JPN</t>
  </si>
  <si>
    <t>EP_NUC_G100000500034_JPN</t>
  </si>
  <si>
    <t>EP_NUC_G100000500036_JPN</t>
  </si>
  <si>
    <t>EP_NUC_G100000500037_JPN</t>
  </si>
  <si>
    <t>EP_NUC_G100000500112_JPN</t>
  </si>
  <si>
    <t>EP_NUC_G100000500113_JPN</t>
  </si>
  <si>
    <t>EP_NUC_G100000500114_JPN</t>
  </si>
  <si>
    <t>EP_NUC_G100000500115_JPN</t>
  </si>
  <si>
    <t>EP_NUC_G100000500138_JPN</t>
  </si>
  <si>
    <t>EP_NUC_G100000500329_JPN</t>
  </si>
  <si>
    <t>EP_NUC_G100000500330_JPN</t>
  </si>
  <si>
    <t>EP_NUC_G100000500331_JPN</t>
  </si>
  <si>
    <t>EP_NUC_G100000500332_JPN</t>
  </si>
  <si>
    <t>EP_NUC_G100000500333_JPN</t>
  </si>
  <si>
    <t>EP_NUC_G100000500358_JPN</t>
  </si>
  <si>
    <t>EP_NUC_G100000500359_JPN</t>
  </si>
  <si>
    <t>EP_NUC_G100000500360_JPN</t>
  </si>
  <si>
    <t>EP_NUC_G100000500363_JPN</t>
  </si>
  <si>
    <t>EP_NUC_G100000500365_JPN</t>
  </si>
  <si>
    <t>EP_NUC_m_G100000500032_JPN</t>
  </si>
  <si>
    <t>EP_NUC_m_G100000500035_JPN</t>
  </si>
  <si>
    <t>EP_NUC_m_G100000500123_JPN</t>
  </si>
  <si>
    <t>EP_NUC_m_G100000500137_JPN</t>
  </si>
  <si>
    <t>EP_NUC_m_G100000500139_JPN</t>
  </si>
  <si>
    <t>EP_NUC_m_G100000500140_JPN</t>
  </si>
  <si>
    <t>EP_NUC_m_G100000500141_JPN</t>
  </si>
  <si>
    <t>EP_NUC_m_G100000500142_JPN</t>
  </si>
  <si>
    <t>EP_NUC_m_G100000500143_JPN</t>
  </si>
  <si>
    <t>EP_NUC_m_G100000500144_JPN</t>
  </si>
  <si>
    <t>EP_NUC_m_G100000500145_JPN</t>
  </si>
  <si>
    <t>EP_NUC_m_G100000500328_JPN</t>
  </si>
  <si>
    <t>EP_NUC_m_G100000500364_JPN</t>
  </si>
  <si>
    <t>EP_NUC_m_G100000500432_JPN</t>
  </si>
  <si>
    <t>EP_NUC_m_G100000500433_JPN</t>
  </si>
  <si>
    <t>EP_NUC_m_G100000500656_JPN</t>
  </si>
  <si>
    <t>EP_SPV-JPN_001</t>
  </si>
  <si>
    <t>ELC_SPV_JPN_001</t>
  </si>
  <si>
    <t>EP_SPV-JPN_002</t>
  </si>
  <si>
    <t>ELC_SPV_JPN_002</t>
  </si>
  <si>
    <t>EP_SPV-JPN_003</t>
  </si>
  <si>
    <t>ELC_SPV_JPN_003</t>
  </si>
  <si>
    <t>EP_SPV-JPN_004</t>
  </si>
  <si>
    <t>ELC_SPV_JPN_004</t>
  </si>
  <si>
    <t>EP_SPV-JPN_005</t>
  </si>
  <si>
    <t>ELC_SPV_JPN_005</t>
  </si>
  <si>
    <t>EP_SPV-JPN_006</t>
  </si>
  <si>
    <t>ELC_SPV_JPN_006</t>
  </si>
  <si>
    <t>EP_SPV-JPN_007</t>
  </si>
  <si>
    <t>ELC_SPV_JPN_007</t>
  </si>
  <si>
    <t>EP_SPV-JPN_008</t>
  </si>
  <si>
    <t>ELC_SPV_JPN_008</t>
  </si>
  <si>
    <t>EP_SPV-JPN_009</t>
  </si>
  <si>
    <t>ELC_SPV_JPN_009</t>
  </si>
  <si>
    <t>EP_WOF-JPN_004</t>
  </si>
  <si>
    <t>ELC_WOF_JPN_004</t>
  </si>
  <si>
    <t>EP_WOF-JPN_005</t>
  </si>
  <si>
    <t>ELC_WOF_JPN_005</t>
  </si>
  <si>
    <t>EP_WOF-JPN_007</t>
  </si>
  <si>
    <t>ELC_WOF_JPN_007</t>
  </si>
  <si>
    <t>EP_WOF-JPN_012</t>
  </si>
  <si>
    <t>ELC_WOF_JPN_012</t>
  </si>
  <si>
    <t>EP_WON-JPN_001</t>
  </si>
  <si>
    <t>ELC_WON_JPN_001</t>
  </si>
  <si>
    <t>EP_WON-JPN_002</t>
  </si>
  <si>
    <t>ELC_WON_JPN_002</t>
  </si>
  <si>
    <t>EP_WON-JPN_003</t>
  </si>
  <si>
    <t>ELC_WON_JPN_003</t>
  </si>
  <si>
    <t>EP_WON-JPN_004</t>
  </si>
  <si>
    <t>ELC_WON_JPN_004</t>
  </si>
  <si>
    <t>EP_WON-JPN_005</t>
  </si>
  <si>
    <t>ELC_WON_JPN_005</t>
  </si>
  <si>
    <t>EP_WON-JPN_006</t>
  </si>
  <si>
    <t>ELC_WON_JPN_006</t>
  </si>
  <si>
    <t>EP_WON-JPN_007</t>
  </si>
  <si>
    <t>ELC_WON_JPN_007</t>
  </si>
  <si>
    <t>EP_WON-JPN_008</t>
  </si>
  <si>
    <t>ELC_WON_JPN_008</t>
  </si>
  <si>
    <t>EP_WON-JPN_009</t>
  </si>
  <si>
    <t>ELC_WON_JPN_009</t>
  </si>
  <si>
    <t>EP_WON-JPN_010</t>
  </si>
  <si>
    <t>ELC_WON_JPN_010</t>
  </si>
  <si>
    <t>LatAm</t>
  </si>
  <si>
    <t>EA_BIO-ARG</t>
  </si>
  <si>
    <t>EA_BIO-CHL</t>
  </si>
  <si>
    <t>EA_BIO-CHP-BLZ</t>
  </si>
  <si>
    <t>EA_BIO-CHP-BOL</t>
  </si>
  <si>
    <t>EA_BIO-CHP-CHL</t>
  </si>
  <si>
    <t>EA_BIO-CHP-COL</t>
  </si>
  <si>
    <t>EA_BIO-CHP-CRI</t>
  </si>
  <si>
    <t>EA_BIO-CHP-DOM</t>
  </si>
  <si>
    <t>EA_BIO-CHP-ECU</t>
  </si>
  <si>
    <t>EA_BIO-CHP-GTM</t>
  </si>
  <si>
    <t>EA_BIO-CHP-HND</t>
  </si>
  <si>
    <t>EA_BIO-CHP-NIC</t>
  </si>
  <si>
    <t>EA_BIO-CHP-PER</t>
  </si>
  <si>
    <t>EA_BIO-CHP-SLV</t>
  </si>
  <si>
    <t>EA_BIO-CHP-URY</t>
  </si>
  <si>
    <t>EA_BIO-COL</t>
  </si>
  <si>
    <t>EA_BIO-DOM</t>
  </si>
  <si>
    <t>EA_BIO-GLP</t>
  </si>
  <si>
    <t>EA_BIO-GTM</t>
  </si>
  <si>
    <t>EA_BIO-HND</t>
  </si>
  <si>
    <t>EA_BIO-NIC</t>
  </si>
  <si>
    <t>EA_GAS-GT_m-CHP</t>
  </si>
  <si>
    <t>EA_OIL-GT_m</t>
  </si>
  <si>
    <t>EP_BIO-ARG</t>
  </si>
  <si>
    <t>EP_BIO-BLZ</t>
  </si>
  <si>
    <t>EP_BIO-BOL</t>
  </si>
  <si>
    <t>EP_BIO-CHL</t>
  </si>
  <si>
    <t>EP_BIO-CHP-CHL</t>
  </si>
  <si>
    <t>EP_BIO-CHP-CUB</t>
  </si>
  <si>
    <t>EP_BIO-CHP-GUY</t>
  </si>
  <si>
    <t>EP_BIO-CHP-URY</t>
  </si>
  <si>
    <t>EP_BIO-COL</t>
  </si>
  <si>
    <t>EP_BIO-CRI</t>
  </si>
  <si>
    <t>EP_BIO-CUB</t>
  </si>
  <si>
    <t>EP_BIO-DOM</t>
  </si>
  <si>
    <t>EP_BIO-ECU</t>
  </si>
  <si>
    <t>EP_BIO-GTM</t>
  </si>
  <si>
    <t>EP_BIO-GUF</t>
  </si>
  <si>
    <t>EP_BIO-GUY</t>
  </si>
  <si>
    <t>EP_BIO-HND</t>
  </si>
  <si>
    <t>EP_BIO-MTQ</t>
  </si>
  <si>
    <t>EP_BIO-NIC</t>
  </si>
  <si>
    <t>EP_BIO-PAN</t>
  </si>
  <si>
    <t>EP_BIO-PER</t>
  </si>
  <si>
    <t>EP_BIO-PRY</t>
  </si>
  <si>
    <t>EP_BIO-SLV</t>
  </si>
  <si>
    <t>EP_BIO-SUR</t>
  </si>
  <si>
    <t>EP_BIO-URY</t>
  </si>
  <si>
    <t>EP_BIO-VEN</t>
  </si>
  <si>
    <t>EP_GEO-BOL</t>
  </si>
  <si>
    <t>EP_GEO-CHL</t>
  </si>
  <si>
    <t>EP_GEO-CRI</t>
  </si>
  <si>
    <t>EP_GEO-DMA</t>
  </si>
  <si>
    <t>EP_GEO-GLP</t>
  </si>
  <si>
    <t>EP_GEO-GTM</t>
  </si>
  <si>
    <t>EP_GEO-HND</t>
  </si>
  <si>
    <t>EP_GEO-NIC</t>
  </si>
  <si>
    <t>EP_GEO-SLV</t>
  </si>
  <si>
    <t>EP_HPS-ARG</t>
  </si>
  <si>
    <t>EP_HPS-HND</t>
  </si>
  <si>
    <t>EP_HPS-PER</t>
  </si>
  <si>
    <t>EP_HYD-DAM-ARG</t>
  </si>
  <si>
    <t>EP_HYD-DAM-BOL</t>
  </si>
  <si>
    <t>EP_HYD-DAM-CHL</t>
  </si>
  <si>
    <t>EP_HYD-DAM-COL</t>
  </si>
  <si>
    <t>EP_HYD-DAM-CRI</t>
  </si>
  <si>
    <t>EP_HYD-DAM-DOM</t>
  </si>
  <si>
    <t>EP_HYD-DAM-ECU</t>
  </si>
  <si>
    <t>EP_HYD-DAM-GTM</t>
  </si>
  <si>
    <t>EP_HYD-DAM-GUF</t>
  </si>
  <si>
    <t>EP_HYD-DAM-HND</t>
  </si>
  <si>
    <t>EP_HYD-DAM-HTI</t>
  </si>
  <si>
    <t>EP_HYD-DAM-NIC</t>
  </si>
  <si>
    <t>EP_HYD-DAM-PAN</t>
  </si>
  <si>
    <t>EP_HYD-DAM-PER</t>
  </si>
  <si>
    <t>EP_HYD-DAM-PRY</t>
  </si>
  <si>
    <t>EP_HYD-DAM-SLV</t>
  </si>
  <si>
    <t>EP_HYD-DAM-SUR</t>
  </si>
  <si>
    <t>EP_HYD-DAM-URY</t>
  </si>
  <si>
    <t>EP_HYD-DAM-VEN</t>
  </si>
  <si>
    <t>EP_HYD-ROR-ARG</t>
  </si>
  <si>
    <t>EP_HYD-ROR-BOL</t>
  </si>
  <si>
    <t>EP_HYD-ROR-CHL</t>
  </si>
  <si>
    <t>EP_HYD-ROR-COL</t>
  </si>
  <si>
    <t>EP_HYD-ROR-CRI</t>
  </si>
  <si>
    <t>EP_HYD-ROR-DOM</t>
  </si>
  <si>
    <t>EP_HYD-ROR-ECU</t>
  </si>
  <si>
    <t>EP_HYD-ROR-GTM</t>
  </si>
  <si>
    <t>EP_HYD-ROR-HND</t>
  </si>
  <si>
    <t>EP_HYD-ROR-PAN</t>
  </si>
  <si>
    <t>EP_HYD-ROR-PER</t>
  </si>
  <si>
    <t>EP_HYD-ROR-SLV</t>
  </si>
  <si>
    <t>EP_NUC_G100000500382_ARG</t>
  </si>
  <si>
    <t>EP_NUC_G100000500385_ARG</t>
  </si>
  <si>
    <t>EP_NUC_G100000500502_ARG</t>
  </si>
  <si>
    <t>EP_NUC_m_G100000500600_ARG</t>
  </si>
  <si>
    <t>EP_OIL-CC_m</t>
  </si>
  <si>
    <t>EP_OIL-GT_m-CHP</t>
  </si>
  <si>
    <t>EP_OIL-IC_m</t>
  </si>
  <si>
    <t>EP_SPV-ABW</t>
  </si>
  <si>
    <t>EP_SPV-ARG_001</t>
  </si>
  <si>
    <t>ELC_SPV_ARG_001</t>
  </si>
  <si>
    <t>EP_SPV-ARG_004</t>
  </si>
  <si>
    <t>ELC_SPV_ARG_004</t>
  </si>
  <si>
    <t>EP_SPV-ARG_005</t>
  </si>
  <si>
    <t>ELC_SPV_ARG_005</t>
  </si>
  <si>
    <t>EP_SPV-ARG_006</t>
  </si>
  <si>
    <t>ELC_SPV_ARG_006</t>
  </si>
  <si>
    <t>EP_SPV-ARG_007</t>
  </si>
  <si>
    <t>ELC_SPV_ARG_007</t>
  </si>
  <si>
    <t>EP_SPV-ARG_008</t>
  </si>
  <si>
    <t>ELC_SPV_ARG_008</t>
  </si>
  <si>
    <t>EP_SPV-ARG_011</t>
  </si>
  <si>
    <t>ELC_SPV_ARG_011</t>
  </si>
  <si>
    <t>EP_SPV-ATG</t>
  </si>
  <si>
    <t>EP_SPV-BLZ</t>
  </si>
  <si>
    <t>EP_SPV-BMU</t>
  </si>
  <si>
    <t>EP_SPV-BOL_002</t>
  </si>
  <si>
    <t>ELC_SPV_BOL_002</t>
  </si>
  <si>
    <t>EP_SPV-BOL_006</t>
  </si>
  <si>
    <t>ELC_SPV_BOL_006</t>
  </si>
  <si>
    <t>EP_SPV-BOL_010</t>
  </si>
  <si>
    <t>ELC_SPV_BOL_010</t>
  </si>
  <si>
    <t>EP_SPV-BRB</t>
  </si>
  <si>
    <t>EP_SPV-CHL_003</t>
  </si>
  <si>
    <t>ELC_SPV_CHL_003</t>
  </si>
  <si>
    <t>EP_SPV-CHL_004</t>
  </si>
  <si>
    <t>ELC_SPV_CHL_004</t>
  </si>
  <si>
    <t>EP_SPV-CHL_006</t>
  </si>
  <si>
    <t>ELC_SPV_CHL_006</t>
  </si>
  <si>
    <t>EP_SPV-CHL_007</t>
  </si>
  <si>
    <t>ELC_SPV_CHL_007</t>
  </si>
  <si>
    <t>EP_SPV-COL_001</t>
  </si>
  <si>
    <t>ELC_SPV_COL_001</t>
  </si>
  <si>
    <t>EP_SPV-COL_002</t>
  </si>
  <si>
    <t>ELC_SPV_COL_002</t>
  </si>
  <si>
    <t>EP_SPV-COL_003</t>
  </si>
  <si>
    <t>ELC_SPV_COL_003</t>
  </si>
  <si>
    <t>EP_SPV-COL_004</t>
  </si>
  <si>
    <t>ELC_SPV_COL_004</t>
  </si>
  <si>
    <t>EP_SPV-COL_005</t>
  </si>
  <si>
    <t>ELC_SPV_COL_005</t>
  </si>
  <si>
    <t>EP_SPV-COL_006</t>
  </si>
  <si>
    <t>ELC_SPV_COL_006</t>
  </si>
  <si>
    <t>EP_SPV-COL_007</t>
  </si>
  <si>
    <t>ELC_SPV_COL_007</t>
  </si>
  <si>
    <t>EP_SPV-COL_008</t>
  </si>
  <si>
    <t>ELC_SPV_COL_008</t>
  </si>
  <si>
    <t>EP_SPV-COL_010</t>
  </si>
  <si>
    <t>ELC_SPV_COL_010</t>
  </si>
  <si>
    <t>EP_SPV-CRI_002</t>
  </si>
  <si>
    <t>ELC_SPV_CRI_002</t>
  </si>
  <si>
    <t>EP_SPV-CRI_003</t>
  </si>
  <si>
    <t>ELC_SPV_CRI_003</t>
  </si>
  <si>
    <t>EP_SPV-CUB_001</t>
  </si>
  <si>
    <t>ELC_SPV_CUB_001</t>
  </si>
  <si>
    <t>EP_SPV-CUB_002</t>
  </si>
  <si>
    <t>ELC_SPV_CUB_002</t>
  </si>
  <si>
    <t>EP_SPV-CUB_003</t>
  </si>
  <si>
    <t>ELC_SPV_CUB_003</t>
  </si>
  <si>
    <t>EP_SPV-CUB_004</t>
  </si>
  <si>
    <t>ELC_SPV_CUB_004</t>
  </si>
  <si>
    <t>EP_SPV-CUB_005</t>
  </si>
  <si>
    <t>ELC_SPV_CUB_005</t>
  </si>
  <si>
    <t>EP_SPV-CYM</t>
  </si>
  <si>
    <t>EP_SPV-DOM_001</t>
  </si>
  <si>
    <t>ELC_SPV_DOM_001</t>
  </si>
  <si>
    <t>EP_SPV-DOM_002</t>
  </si>
  <si>
    <t>ELC_SPV_DOM_002</t>
  </si>
  <si>
    <t>EP_SPV-DOM_003</t>
  </si>
  <si>
    <t>ELC_SPV_DOM_003</t>
  </si>
  <si>
    <t>EP_SPV-ECU_001</t>
  </si>
  <si>
    <t>ELC_SPV_ECU_001</t>
  </si>
  <si>
    <t>EP_SPV-ECU_003</t>
  </si>
  <si>
    <t>ELC_SPV_ECU_003</t>
  </si>
  <si>
    <t>EP_SPV-ECU_004</t>
  </si>
  <si>
    <t>ELC_SPV_ECU_004</t>
  </si>
  <si>
    <t>EP_SPV-ECU_005</t>
  </si>
  <si>
    <t>ELC_SPV_ECU_005</t>
  </si>
  <si>
    <t>EP_SPV-GLP</t>
  </si>
  <si>
    <t>EP_SPV-GTM_001</t>
  </si>
  <si>
    <t>ELC_SPV_GTM_001</t>
  </si>
  <si>
    <t>EP_SPV-GTM_002</t>
  </si>
  <si>
    <t>ELC_SPV_GTM_002</t>
  </si>
  <si>
    <t>EP_SPV-GTM_003</t>
  </si>
  <si>
    <t>ELC_SPV_GTM_003</t>
  </si>
  <si>
    <t>EP_SPV-GUF</t>
  </si>
  <si>
    <t>EP_SPV-GUY_001</t>
  </si>
  <si>
    <t>ELC_SPV_GUY_001</t>
  </si>
  <si>
    <t>EP_SPV-GUY_004</t>
  </si>
  <si>
    <t>ELC_SPV_GUY_004</t>
  </si>
  <si>
    <t>EP_SPV-HND_003</t>
  </si>
  <si>
    <t>ELC_SPV_HND_003</t>
  </si>
  <si>
    <t>EP_SPV-HND_004</t>
  </si>
  <si>
    <t>ELC_SPV_HND_004</t>
  </si>
  <si>
    <t>EP_SPV-HTI_003</t>
  </si>
  <si>
    <t>ELC_SPV_HTI_003</t>
  </si>
  <si>
    <t>EP_SPV-JAM_002</t>
  </si>
  <si>
    <t>ELC_SPV_JAM_002</t>
  </si>
  <si>
    <t>EP_SPV-KNA</t>
  </si>
  <si>
    <t>EP_SPV-LCA</t>
  </si>
  <si>
    <t>EP_SPV-MTQ</t>
  </si>
  <si>
    <t>EP_SPV-NIC_001</t>
  </si>
  <si>
    <t>ELC_SPV_NIC_001</t>
  </si>
  <si>
    <t>EP_SPV-NIC_002</t>
  </si>
  <si>
    <t>ELC_SPV_NIC_002</t>
  </si>
  <si>
    <t>EP_SPV-PAN_002</t>
  </si>
  <si>
    <t>ELC_SPV_PAN_002</t>
  </si>
  <si>
    <t>EP_SPV-PAN_003</t>
  </si>
  <si>
    <t>ELC_SPV_PAN_003</t>
  </si>
  <si>
    <t>EP_SPV-PER_004</t>
  </si>
  <si>
    <t>ELC_SPV_PER_004</t>
  </si>
  <si>
    <t>EP_SPV-PER_006</t>
  </si>
  <si>
    <t>ELC_SPV_PER_006</t>
  </si>
  <si>
    <t>EP_SPV-PER_008</t>
  </si>
  <si>
    <t>ELC_SPV_PER_008</t>
  </si>
  <si>
    <t>EP_SPV-PRI_001</t>
  </si>
  <si>
    <t>ELC_SPV_PRI_001</t>
  </si>
  <si>
    <t>EP_SPV-PRI_002</t>
  </si>
  <si>
    <t>ELC_SPV_PRI_002</t>
  </si>
  <si>
    <t>EP_SPV-PRY_002</t>
  </si>
  <si>
    <t>ELC_SPV_PRY_002</t>
  </si>
  <si>
    <t>EP_SPV-PRY_004</t>
  </si>
  <si>
    <t>ELC_SPV_PRY_004</t>
  </si>
  <si>
    <t>EP_SPV-SLV_001</t>
  </si>
  <si>
    <t>ELC_SPV_SLV_001</t>
  </si>
  <si>
    <t>EP_SPV-SLV_002</t>
  </si>
  <si>
    <t>ELC_SPV_SLV_002</t>
  </si>
  <si>
    <t>EP_SPV-SUR_003</t>
  </si>
  <si>
    <t>ELC_SPV_SUR_003</t>
  </si>
  <si>
    <t>EP_SPV-URY_001</t>
  </si>
  <si>
    <t>ELC_SPV_URY_001</t>
  </si>
  <si>
    <t>EP_SPV-URY_002</t>
  </si>
  <si>
    <t>ELC_SPV_URY_002</t>
  </si>
  <si>
    <t>EP_SPV-URY_003</t>
  </si>
  <si>
    <t>ELC_SPV_URY_003</t>
  </si>
  <si>
    <t>EP_SPV-VEN_008</t>
  </si>
  <si>
    <t>ELC_SPV_VEN_008</t>
  </si>
  <si>
    <t>EP_WON-ABW</t>
  </si>
  <si>
    <t>EP_WON-ARG_002</t>
  </si>
  <si>
    <t>ELC_WON_ARG_002</t>
  </si>
  <si>
    <t>EP_WON-ARG_003</t>
  </si>
  <si>
    <t>ELC_WON_ARG_003</t>
  </si>
  <si>
    <t>EP_WON-ARG_005</t>
  </si>
  <si>
    <t>ELC_WON_ARG_005</t>
  </si>
  <si>
    <t>EP_WON-ARG_006</t>
  </si>
  <si>
    <t>ELC_WON_ARG_006</t>
  </si>
  <si>
    <t>EP_WON-ARG_007</t>
  </si>
  <si>
    <t>ELC_WON_ARG_007</t>
  </si>
  <si>
    <t>EP_WON-ARG_008</t>
  </si>
  <si>
    <t>ELC_WON_ARG_008</t>
  </si>
  <si>
    <t>EP_WON-BOL_003</t>
  </si>
  <si>
    <t>ELC_WON_BOL_003</t>
  </si>
  <si>
    <t>EP_WON-BOL_006</t>
  </si>
  <si>
    <t>ELC_WON_BOL_006</t>
  </si>
  <si>
    <t>EP_WON-BOL_007</t>
  </si>
  <si>
    <t>ELC_WON_BOL_007</t>
  </si>
  <si>
    <t>EP_WON-BRB</t>
  </si>
  <si>
    <t>EP_WON-CHL_001</t>
  </si>
  <si>
    <t>ELC_WON_CHL_001</t>
  </si>
  <si>
    <t>EP_WON-CHL_004</t>
  </si>
  <si>
    <t>ELC_WON_CHL_004</t>
  </si>
  <si>
    <t>EP_WON-CHL_005</t>
  </si>
  <si>
    <t>ELC_WON_CHL_005</t>
  </si>
  <si>
    <t>EP_WON-CHL_006</t>
  </si>
  <si>
    <t>ELC_WON_CHL_006</t>
  </si>
  <si>
    <t>EP_WON-CHL_008</t>
  </si>
  <si>
    <t>ELC_WON_CHL_008</t>
  </si>
  <si>
    <t>EP_WON-COL_002</t>
  </si>
  <si>
    <t>ELC_WON_COL_002</t>
  </si>
  <si>
    <t>EP_WON-COL_004</t>
  </si>
  <si>
    <t>ELC_WON_COL_004</t>
  </si>
  <si>
    <t>EP_WON-CRI_001</t>
  </si>
  <si>
    <t>ELC_WON_CRI_001</t>
  </si>
  <si>
    <t>EP_WON-CUB_001</t>
  </si>
  <si>
    <t>ELC_WON_CUB_001</t>
  </si>
  <si>
    <t>EP_WON-CUB_005</t>
  </si>
  <si>
    <t>ELC_WON_CUB_005</t>
  </si>
  <si>
    <t>EP_WON-DOM_001</t>
  </si>
  <si>
    <t>ELC_WON_DOM_001</t>
  </si>
  <si>
    <t>EP_WON-DOM_002</t>
  </si>
  <si>
    <t>ELC_WON_DOM_002</t>
  </si>
  <si>
    <t>EP_WON-DOM_003</t>
  </si>
  <si>
    <t>ELC_WON_DOM_003</t>
  </si>
  <si>
    <t>EP_WON-ECU_003</t>
  </si>
  <si>
    <t>ELC_WON_ECU_003</t>
  </si>
  <si>
    <t>EP_WON-GLP</t>
  </si>
  <si>
    <t>EP_WON-GTM_002</t>
  </si>
  <si>
    <t>ELC_WON_GTM_002</t>
  </si>
  <si>
    <t>EP_WON-HND_001</t>
  </si>
  <si>
    <t>ELC_WON_HND_001</t>
  </si>
  <si>
    <t>EP_WON-JAM_002</t>
  </si>
  <si>
    <t>ELC_WON_JAM_002</t>
  </si>
  <si>
    <t>EP_WON-KNA</t>
  </si>
  <si>
    <t>EP_WON-MTQ</t>
  </si>
  <si>
    <t>EP_WON-NIC_002</t>
  </si>
  <si>
    <t>ELC_WON_NIC_002</t>
  </si>
  <si>
    <t>EP_WON-PAN_001</t>
  </si>
  <si>
    <t>ELC_WON_PAN_001</t>
  </si>
  <si>
    <t>EP_WON-PER_001</t>
  </si>
  <si>
    <t>ELC_WON_PER_001</t>
  </si>
  <si>
    <t>EP_WON-PER_002</t>
  </si>
  <si>
    <t>ELC_WON_PER_002</t>
  </si>
  <si>
    <t>EP_WON-PER_003</t>
  </si>
  <si>
    <t>ELC_WON_PER_003</t>
  </si>
  <si>
    <t>EP_WON-PER_004</t>
  </si>
  <si>
    <t>ELC_WON_PER_004</t>
  </si>
  <si>
    <t>EP_WON-PRI_003</t>
  </si>
  <si>
    <t>ELC_WON_PRI_003</t>
  </si>
  <si>
    <t>EP_WON-URY_001</t>
  </si>
  <si>
    <t>ELC_WON_URY_001</t>
  </si>
  <si>
    <t>EP_WON-URY_002</t>
  </si>
  <si>
    <t>ELC_WON_URY_002</t>
  </si>
  <si>
    <t>EP_WON-URY_003</t>
  </si>
  <si>
    <t>ELC_WON_URY_003</t>
  </si>
  <si>
    <t>EP_WON-URY_004</t>
  </si>
  <si>
    <t>ELC_WON_URY_004</t>
  </si>
  <si>
    <t>EP_WON-URY_005</t>
  </si>
  <si>
    <t>ELC_WON_URY_005</t>
  </si>
  <si>
    <t>EP_WON-VEN_005</t>
  </si>
  <si>
    <t>ELC_WON_VEN_005</t>
  </si>
  <si>
    <t>MidEast</t>
  </si>
  <si>
    <t>EA_BIO-CHP-ARE</t>
  </si>
  <si>
    <t>EA_BIO-JOR</t>
  </si>
  <si>
    <t>EA_BIO-QAT</t>
  </si>
  <si>
    <t>EP_BIO-ARE</t>
  </si>
  <si>
    <t>EP_BIO-IRN</t>
  </si>
  <si>
    <t>EP_BIO-IRQ</t>
  </si>
  <si>
    <t>EP_BIO-ISR</t>
  </si>
  <si>
    <t>EP_BIO-LBN</t>
  </si>
  <si>
    <t>EP_BIO-SYR</t>
  </si>
  <si>
    <t>EP_GEO-IRN</t>
  </si>
  <si>
    <t>EP_HPS-IRN</t>
  </si>
  <si>
    <t>EP_HPS-IRQ</t>
  </si>
  <si>
    <t>EP_HPS-ISR</t>
  </si>
  <si>
    <t>EP_HYD-DAM-ARE</t>
  </si>
  <si>
    <t>EP_HYD-DAM-IRN</t>
  </si>
  <si>
    <t>EP_HYD-DAM-IRQ</t>
  </si>
  <si>
    <t>EP_HYD-DAM-LBN</t>
  </si>
  <si>
    <t>EP_HYD-DAM-SYR</t>
  </si>
  <si>
    <t>EP_HYD-ROR-LBN</t>
  </si>
  <si>
    <t>EP_NUC_G100000500018_ARE</t>
  </si>
  <si>
    <t>EP_NUC_G100000500020_ARE</t>
  </si>
  <si>
    <t>EP_NUC_G100000500021_ARE</t>
  </si>
  <si>
    <t>EP_NUC_G100000500022_ARE</t>
  </si>
  <si>
    <t>EP_NUC_G100000500201_IRN</t>
  </si>
  <si>
    <t>EP_NUC_G100000500209_IRN</t>
  </si>
  <si>
    <t>EP_NUC_G100000500635_IRN</t>
  </si>
  <si>
    <t>EP_SPV-ARE_001</t>
  </si>
  <si>
    <t>ELC_SPV_ARE_001</t>
  </si>
  <si>
    <t>EP_SPV-ARE_002</t>
  </si>
  <si>
    <t>ELC_SPV_ARE_002</t>
  </si>
  <si>
    <t>EP_SPV-ARE_003</t>
  </si>
  <si>
    <t>ELC_SPV_ARE_003</t>
  </si>
  <si>
    <t>EP_SPV-ARE_004</t>
  </si>
  <si>
    <t>ELC_SPV_ARE_004</t>
  </si>
  <si>
    <t>EP_SPV-BHR</t>
  </si>
  <si>
    <t>EP_SPV-IRN_001</t>
  </si>
  <si>
    <t>ELC_SPV_IRN_001</t>
  </si>
  <si>
    <t>EP_SPV-IRN_002</t>
  </si>
  <si>
    <t>ELC_SPV_IRN_002</t>
  </si>
  <si>
    <t>EP_SPV-IRN_003</t>
  </si>
  <si>
    <t>ELC_SPV_IRN_003</t>
  </si>
  <si>
    <t>EP_SPV-IRN_005</t>
  </si>
  <si>
    <t>ELC_SPV_IRN_005</t>
  </si>
  <si>
    <t>EP_SPV-IRN_006</t>
  </si>
  <si>
    <t>ELC_SPV_IRN_006</t>
  </si>
  <si>
    <t>EP_SPV-IRN_007</t>
  </si>
  <si>
    <t>ELC_SPV_IRN_007</t>
  </si>
  <si>
    <t>EP_SPV-IRN_009</t>
  </si>
  <si>
    <t>ELC_SPV_IRN_009</t>
  </si>
  <si>
    <t>EP_SPV-IRN_010</t>
  </si>
  <si>
    <t>ELC_SPV_IRN_010</t>
  </si>
  <si>
    <t>EP_SPV-IRN_011</t>
  </si>
  <si>
    <t>ELC_SPV_IRN_011</t>
  </si>
  <si>
    <t>EP_SPV-IRN_012</t>
  </si>
  <si>
    <t>ELC_SPV_IRN_012</t>
  </si>
  <si>
    <t>EP_SPV-IRN_013</t>
  </si>
  <si>
    <t>ELC_SPV_IRN_013</t>
  </si>
  <si>
    <t>EP_SPV-IRN_014</t>
  </si>
  <si>
    <t>ELC_SPV_IRN_014</t>
  </si>
  <si>
    <t>EP_SPV-IRQ_003</t>
  </si>
  <si>
    <t>ELC_SPV_IRQ_003</t>
  </si>
  <si>
    <t>EP_SPV-IRQ_005</t>
  </si>
  <si>
    <t>ELC_SPV_IRQ_005</t>
  </si>
  <si>
    <t>EP_SPV-IRQ_006</t>
  </si>
  <si>
    <t>ELC_SPV_IRQ_006</t>
  </si>
  <si>
    <t>EP_SPV-IRQ_008</t>
  </si>
  <si>
    <t>ELC_SPV_IRQ_008</t>
  </si>
  <si>
    <t>EP_SPV-ISR_001</t>
  </si>
  <si>
    <t>ELC_SPV_ISR_001</t>
  </si>
  <si>
    <t>EP_SPV-ISR_002</t>
  </si>
  <si>
    <t>ELC_SPV_ISR_002</t>
  </si>
  <si>
    <t>EP_SPV-ISR_003</t>
  </si>
  <si>
    <t>ELC_SPV_ISR_003</t>
  </si>
  <si>
    <t>EP_SPV-JOR_001</t>
  </si>
  <si>
    <t>ELC_SPV_JOR_001</t>
  </si>
  <si>
    <t>EP_SPV-JOR_002</t>
  </si>
  <si>
    <t>ELC_SPV_JOR_002</t>
  </si>
  <si>
    <t>EP_SPV-JOR_003</t>
  </si>
  <si>
    <t>ELC_SPV_JOR_003</t>
  </si>
  <si>
    <t>EP_SPV-JOR_004</t>
  </si>
  <si>
    <t>ELC_SPV_JOR_004</t>
  </si>
  <si>
    <t>EP_SPV-KWT_002</t>
  </si>
  <si>
    <t>ELC_SPV_KWT_002</t>
  </si>
  <si>
    <t>EP_SPV-OMN_001</t>
  </si>
  <si>
    <t>ELC_SPV_OMN_001</t>
  </si>
  <si>
    <t>EP_SPV-OMN_002</t>
  </si>
  <si>
    <t>ELC_SPV_OMN_002</t>
  </si>
  <si>
    <t>EP_SPV-OMN_003</t>
  </si>
  <si>
    <t>ELC_SPV_OMN_003</t>
  </si>
  <si>
    <t>EP_SPV-OMN_004</t>
  </si>
  <si>
    <t>ELC_SPV_OMN_004</t>
  </si>
  <si>
    <t>EP_SPV-OMN_005</t>
  </si>
  <si>
    <t>ELC_SPV_OMN_005</t>
  </si>
  <si>
    <t>EP_SPV-OMN_007</t>
  </si>
  <si>
    <t>ELC_SPV_OMN_007</t>
  </si>
  <si>
    <t>EP_SPV-QAT_001</t>
  </si>
  <si>
    <t>ELC_SPV_QAT_001</t>
  </si>
  <si>
    <t>EP_SPV-QAT_002</t>
  </si>
  <si>
    <t>ELC_SPV_QAT_002</t>
  </si>
  <si>
    <t>EP_SPV-QAT_003</t>
  </si>
  <si>
    <t>ELC_SPV_QAT_003</t>
  </si>
  <si>
    <t>EP_SPV-SYR_002</t>
  </si>
  <si>
    <t>ELC_SPV_SYR_002</t>
  </si>
  <si>
    <t>EP_SPV-SYR_003</t>
  </si>
  <si>
    <t>ELC_SPV_SYR_003</t>
  </si>
  <si>
    <t>EP_SPV-SYR_004</t>
  </si>
  <si>
    <t>ELC_SPV_SYR_004</t>
  </si>
  <si>
    <t>EP_SPV-YEM_005</t>
  </si>
  <si>
    <t>ELC_SPV_YEM_005</t>
  </si>
  <si>
    <t>EP_SPV-YEM_006</t>
  </si>
  <si>
    <t>ELC_SPV_YEM_006</t>
  </si>
  <si>
    <t>EP_WON-ARE_001</t>
  </si>
  <si>
    <t>ELC_WON_ARE_001</t>
  </si>
  <si>
    <t>EP_WON-BHR</t>
  </si>
  <si>
    <t>EP_WON-IRN_001</t>
  </si>
  <si>
    <t>ELC_WON_IRN_001</t>
  </si>
  <si>
    <t>EP_WON-IRN_007</t>
  </si>
  <si>
    <t>ELC_WON_IRN_007</t>
  </si>
  <si>
    <t>EP_WON-IRN_010</t>
  </si>
  <si>
    <t>ELC_WON_IRN_010</t>
  </si>
  <si>
    <t>EP_WON-IRN_012</t>
  </si>
  <si>
    <t>ELC_WON_IRN_012</t>
  </si>
  <si>
    <t>EP_WON-ISR_002</t>
  </si>
  <si>
    <t>ELC_WON_ISR_002</t>
  </si>
  <si>
    <t>EP_WON-JOR_001</t>
  </si>
  <si>
    <t>ELC_WON_JOR_001</t>
  </si>
  <si>
    <t>EP_WON-KWT_001</t>
  </si>
  <si>
    <t>ELC_WON_KWT_001</t>
  </si>
  <si>
    <t>EP_WON-OMN_004</t>
  </si>
  <si>
    <t>ELC_WON_OMN_004</t>
  </si>
  <si>
    <t>EP_WON-OMN_005</t>
  </si>
  <si>
    <t>ELC_WON_OMN_005</t>
  </si>
  <si>
    <t>NorthAm</t>
  </si>
  <si>
    <t>EA_BIO-CAN</t>
  </si>
  <si>
    <t>EA_BIO-CHP-CAN</t>
  </si>
  <si>
    <t>EA_BIO-CHP-MEX</t>
  </si>
  <si>
    <t>EA_BIO-CHP-USA</t>
  </si>
  <si>
    <t>EA_BIO-MEX</t>
  </si>
  <si>
    <t>EA_BIO-USA</t>
  </si>
  <si>
    <t>EA_NUC-CHP</t>
  </si>
  <si>
    <t>EP_BIO-CAN</t>
  </si>
  <si>
    <t>EP_BIO-CHP-CAN</t>
  </si>
  <si>
    <t>EP_BIO-CHP-USA</t>
  </si>
  <si>
    <t>EP_BIO-MEX</t>
  </si>
  <si>
    <t>EP_BIO-USA</t>
  </si>
  <si>
    <t>EP_GAS</t>
  </si>
  <si>
    <t>EP_GEO-CAN</t>
  </si>
  <si>
    <t>EP_GEO-MEX</t>
  </si>
  <si>
    <t>EP_GEO-USA</t>
  </si>
  <si>
    <t>EP_HPS-CAN</t>
  </si>
  <si>
    <t>EP_HPS-USA</t>
  </si>
  <si>
    <t>EP_HYD-DAM-CAN</t>
  </si>
  <si>
    <t>EP_HYD-DAM-MEX</t>
  </si>
  <si>
    <t>EP_HYD-DAM-USA</t>
  </si>
  <si>
    <t>EP_HYD-ROR-CAN</t>
  </si>
  <si>
    <t>EP_HYD-ROR-MEX</t>
  </si>
  <si>
    <t>EP_HYD-ROR-USA</t>
  </si>
  <si>
    <t>EP_LIG-ST-CCS</t>
  </si>
  <si>
    <t>EP_NUC-SMR_G100001054826_USA</t>
  </si>
  <si>
    <t>EP_NUC_G100000500005_USA</t>
  </si>
  <si>
    <t>EP_NUC_G100000500012_USA</t>
  </si>
  <si>
    <t>EP_NUC_G100000500013_USA</t>
  </si>
  <si>
    <t>EP_NUC_G100000500014_USA</t>
  </si>
  <si>
    <t>EP_NUC_G100000500015_USA</t>
  </si>
  <si>
    <t>EP_NUC_G100000500026_USA</t>
  </si>
  <si>
    <t>EP_NUC_G100000500027_USA</t>
  </si>
  <si>
    <t>EP_NUC_G100000500028_USA</t>
  </si>
  <si>
    <t>EP_NUC_G100000500029_USA</t>
  </si>
  <si>
    <t>EP_NUC_G100000500043_USA</t>
  </si>
  <si>
    <t>EP_NUC_G100000500044_USA</t>
  </si>
  <si>
    <t>EP_NUC_G100000500049_USA</t>
  </si>
  <si>
    <t>EP_NUC_G100000500073_USA</t>
  </si>
  <si>
    <t>EP_NUC_G100000500075_USA</t>
  </si>
  <si>
    <t>EP_NUC_G100000500077_USA</t>
  </si>
  <si>
    <t>EP_NUC_G100000500078_USA</t>
  </si>
  <si>
    <t>EP_NUC_G100000500079_USA</t>
  </si>
  <si>
    <t>EP_NUC_G100000500080_USA</t>
  </si>
  <si>
    <t>EP_NUC_G100000500081_USA</t>
  </si>
  <si>
    <t>EP_NUC_G100000500082_USA</t>
  </si>
  <si>
    <t>EP_NUC_G100000500083_USA</t>
  </si>
  <si>
    <t>EP_NUC_G100000500084_USA</t>
  </si>
  <si>
    <t>EP_NUC_G100000500085_USA</t>
  </si>
  <si>
    <t>EP_NUC_G100000500086_USA</t>
  </si>
  <si>
    <t>EP_NUC_G100000500088_USA</t>
  </si>
  <si>
    <t>EP_NUC_G100000500089_USA</t>
  </si>
  <si>
    <t>EP_NUC_G100000500090_USA</t>
  </si>
  <si>
    <t>EP_NUC_G100000500091_USA</t>
  </si>
  <si>
    <t>EP_NUC_G100000500093_USA</t>
  </si>
  <si>
    <t>EP_NUC_G100000500094_USA</t>
  </si>
  <si>
    <t>EP_NUC_G100000500095_USA</t>
  </si>
  <si>
    <t>EP_NUC_G100000500096_USA</t>
  </si>
  <si>
    <t>EP_NUC_G100000500097_USA</t>
  </si>
  <si>
    <t>EP_NUC_G100000500098_USA</t>
  </si>
  <si>
    <t>EP_NUC_G100000500099_USA</t>
  </si>
  <si>
    <t>EP_NUC_G100000500100_USA</t>
  </si>
  <si>
    <t>EP_NUC_G100000500101_USA</t>
  </si>
  <si>
    <t>EP_NUC_G100000500102_USA</t>
  </si>
  <si>
    <t>EP_NUC_G100000500103_USA</t>
  </si>
  <si>
    <t>EP_NUC_G100000500104_USA</t>
  </si>
  <si>
    <t>EP_NUC_G100000500105_USA</t>
  </si>
  <si>
    <t>EP_NUC_G100000500106_USA</t>
  </si>
  <si>
    <t>EP_NUC_G100000500116_USA</t>
  </si>
  <si>
    <t>EP_NUC_G100000500117_USA</t>
  </si>
  <si>
    <t>EP_NUC_G100000500118_USA</t>
  </si>
  <si>
    <t>EP_NUC_G100000500119_USA</t>
  </si>
  <si>
    <t>EP_NUC_G100000500120_USA</t>
  </si>
  <si>
    <t>EP_NUC_G100000500121_USA</t>
  </si>
  <si>
    <t>EP_NUC_G100000500122_USA</t>
  </si>
  <si>
    <t>EP_NUC_G100000500125_USA</t>
  </si>
  <si>
    <t>EP_NUC_G100000500126_USA</t>
  </si>
  <si>
    <t>EP_NUC_G100000500127_USA</t>
  </si>
  <si>
    <t>EP_NUC_G100000500193_USA</t>
  </si>
  <si>
    <t>EP_NUC_G100000500198_USA</t>
  </si>
  <si>
    <t>EP_NUC_G100000500199_USA</t>
  </si>
  <si>
    <t>EP_NUC_G100000500200_USA</t>
  </si>
  <si>
    <t>EP_NUC_G100000500235_USA</t>
  </si>
  <si>
    <t>EP_NUC_G100000500236_USA</t>
  </si>
  <si>
    <t>EP_NUC_G100000500237_USA</t>
  </si>
  <si>
    <t>EP_NUC_G100000500238_USA</t>
  </si>
  <si>
    <t>EP_NUC_G100000500244_USA</t>
  </si>
  <si>
    <t>EP_NUC_G100000500245_USA</t>
  </si>
  <si>
    <t>EP_NUC_G100000500247_USA</t>
  </si>
  <si>
    <t>EP_NUC_G100000500248_USA</t>
  </si>
  <si>
    <t>EP_NUC_G100000500253_USA</t>
  </si>
  <si>
    <t>EP_NUC_G100000500255_USA</t>
  </si>
  <si>
    <t>EP_NUC_G100000500256_USA</t>
  </si>
  <si>
    <t>EP_NUC_G100000500258_CAN</t>
  </si>
  <si>
    <t>EP_NUC_G100000500259_CAN</t>
  </si>
  <si>
    <t>EP_NUC_G100000500272_USA</t>
  </si>
  <si>
    <t>EP_NUC_G100000500273_USA</t>
  </si>
  <si>
    <t>EP_NUC_G100000500274_USA</t>
  </si>
  <si>
    <t>EP_NUC_G100000500311_CAN</t>
  </si>
  <si>
    <t>EP_NUC_G100000500312_CAN</t>
  </si>
  <si>
    <t>EP_NUC_G100000500313_CAN</t>
  </si>
  <si>
    <t>EP_NUC_G100000500314_CAN</t>
  </si>
  <si>
    <t>EP_NUC_G100000500319_USA</t>
  </si>
  <si>
    <t>EP_NUC_G100000500320_USA</t>
  </si>
  <si>
    <t>EP_NUC_G100000500323_USA</t>
  </si>
  <si>
    <t>EP_NUC_G100000500324_USA</t>
  </si>
  <si>
    <t>EP_NUC_G100000500325_USA</t>
  </si>
  <si>
    <t>EP_NUC_G100000500326_CAN</t>
  </si>
  <si>
    <t>EP_NUC_G100000500327_CAN</t>
  </si>
  <si>
    <t>EP_NUC_G100000500339_CAN</t>
  </si>
  <si>
    <t>EP_NUC_G100000500340_CAN</t>
  </si>
  <si>
    <t>EP_NUC_G100000500341_USA</t>
  </si>
  <si>
    <t>EP_NUC_G100000500342_USA</t>
  </si>
  <si>
    <t>EP_NUC_G100000500346_USA</t>
  </si>
  <si>
    <t>EP_NUC_G100000500347_USA</t>
  </si>
  <si>
    <t>EP_NUC_G100000500348_USA</t>
  </si>
  <si>
    <t>EP_NUC_G100000500349_USA</t>
  </si>
  <si>
    <t>EP_NUC_G100000500350_USA</t>
  </si>
  <si>
    <t>EP_NUC_G100000500351_CAN</t>
  </si>
  <si>
    <t>EP_NUC_G100000500352_CAN</t>
  </si>
  <si>
    <t>EP_NUC_G100000500354_USA</t>
  </si>
  <si>
    <t>EP_NUC_G100000500366_USA</t>
  </si>
  <si>
    <t>EP_NUC_G100000500372_MEX</t>
  </si>
  <si>
    <t>EP_NUC_G100000500373_MEX</t>
  </si>
  <si>
    <t>EP_NUC_G100000500376_CAN</t>
  </si>
  <si>
    <t>EP_NUC_G100000500392_USA</t>
  </si>
  <si>
    <t>EP_NUC_G100000500403_USA</t>
  </si>
  <si>
    <t>EP_NUC_G100000500408_USA</t>
  </si>
  <si>
    <t>EP_NUC_G100000500409_USA</t>
  </si>
  <si>
    <t>EP_NUC_G100000500410_USA</t>
  </si>
  <si>
    <t>EP_NUC_G100000500414_CAN</t>
  </si>
  <si>
    <t>EP_NUC_G100000500415_CAN</t>
  </si>
  <si>
    <t>EP_NUC_G100000500416_CAN</t>
  </si>
  <si>
    <t>EP_NUC_G100000500417_CAN</t>
  </si>
  <si>
    <t>EP_NUC_G100000500418_CAN</t>
  </si>
  <si>
    <t>EP_NUC_G100000500419_CAN</t>
  </si>
  <si>
    <t>EP_NUC_G100000500423_USA</t>
  </si>
  <si>
    <t>EP_NUC_G100000500424_USA</t>
  </si>
  <si>
    <t>EP_NUC_G100000501003_USA</t>
  </si>
  <si>
    <t>EP_NUC_G100000501046_USA</t>
  </si>
  <si>
    <t>EP_NUC_G100000501047_USA</t>
  </si>
  <si>
    <t>EP_NUC_G100001008844_USA</t>
  </si>
  <si>
    <t>EP_NUC_G100001008847_USA</t>
  </si>
  <si>
    <t>EP_NUC_m_G100000501479_USA</t>
  </si>
  <si>
    <t>EP_NUC_m_G100000501480_USA</t>
  </si>
  <si>
    <t>EP_OIL</t>
  </si>
  <si>
    <t>EP_SPV-CAN_009</t>
  </si>
  <si>
    <t>ELC_SPV_CAN_009</t>
  </si>
  <si>
    <t>EP_SPV-CAN_010</t>
  </si>
  <si>
    <t>ELC_SPV_CAN_010</t>
  </si>
  <si>
    <t>EP_SPV-CAN_011</t>
  </si>
  <si>
    <t>ELC_SPV_CAN_011</t>
  </si>
  <si>
    <t>EP_SPV-CAN_012</t>
  </si>
  <si>
    <t>ELC_SPV_CAN_012</t>
  </si>
  <si>
    <t>EP_SPV-CAN_013</t>
  </si>
  <si>
    <t>ELC_SPV_CAN_013</t>
  </si>
  <si>
    <t>EP_SPV-CAN_014</t>
  </si>
  <si>
    <t>ELC_SPV_CAN_014</t>
  </si>
  <si>
    <t>EP_SPV-CAN_017</t>
  </si>
  <si>
    <t>ELC_SPV_CAN_017</t>
  </si>
  <si>
    <t>EP_SPV-CAN_018</t>
  </si>
  <si>
    <t>ELC_SPV_CAN_018</t>
  </si>
  <si>
    <t>EP_SPV-CAN_019</t>
  </si>
  <si>
    <t>ELC_SPV_CAN_019</t>
  </si>
  <si>
    <t>EP_SPV-CAN_020</t>
  </si>
  <si>
    <t>ELC_SPV_CAN_020</t>
  </si>
  <si>
    <t>EP_SPV-CAN_022</t>
  </si>
  <si>
    <t>ELC_SPV_CAN_022</t>
  </si>
  <si>
    <t>EP_SPV-GUM</t>
  </si>
  <si>
    <t>EP_SPV-MEX_001</t>
  </si>
  <si>
    <t>ELC_SPV_MEX_001</t>
  </si>
  <si>
    <t>EP_SPV-MEX_002</t>
  </si>
  <si>
    <t>ELC_SPV_MEX_002</t>
  </si>
  <si>
    <t>EP_SPV-MEX_004</t>
  </si>
  <si>
    <t>ELC_SPV_MEX_004</t>
  </si>
  <si>
    <t>EP_SPV-MEX_006</t>
  </si>
  <si>
    <t>ELC_SPV_MEX_006</t>
  </si>
  <si>
    <t>EP_SPV-MEX_007</t>
  </si>
  <si>
    <t>ELC_SPV_MEX_007</t>
  </si>
  <si>
    <t>EP_SPV-MEX_008</t>
  </si>
  <si>
    <t>ELC_SPV_MEX_008</t>
  </si>
  <si>
    <t>EP_SPV-MEX_009</t>
  </si>
  <si>
    <t>ELC_SPV_MEX_009</t>
  </si>
  <si>
    <t>EP_SPV-MEX_010</t>
  </si>
  <si>
    <t>ELC_SPV_MEX_010</t>
  </si>
  <si>
    <t>EP_SPV-MEX_012</t>
  </si>
  <si>
    <t>ELC_SPV_MEX_012</t>
  </si>
  <si>
    <t>EP_SPV-MEX_013</t>
  </si>
  <si>
    <t>ELC_SPV_MEX_013</t>
  </si>
  <si>
    <t>EP_SPV-MEX_014</t>
  </si>
  <si>
    <t>ELC_SPV_MEX_014</t>
  </si>
  <si>
    <t>EP_SPV-MEX_015</t>
  </si>
  <si>
    <t>ELC_SPV_MEX_015</t>
  </si>
  <si>
    <t>EP_SPV-USA_003</t>
  </si>
  <si>
    <t>ELC_SPV_USA_003</t>
  </si>
  <si>
    <t>EP_SPV-USA_004</t>
  </si>
  <si>
    <t>ELC_SPV_USA_004</t>
  </si>
  <si>
    <t>EP_SPV-USA_005</t>
  </si>
  <si>
    <t>ELC_SPV_USA_005</t>
  </si>
  <si>
    <t>EP_SPV-USA_006</t>
  </si>
  <si>
    <t>ELC_SPV_USA_006</t>
  </si>
  <si>
    <t>EP_SPV-USA_007</t>
  </si>
  <si>
    <t>ELC_SPV_USA_007</t>
  </si>
  <si>
    <t>EP_SPV-USA_008</t>
  </si>
  <si>
    <t>ELC_SPV_USA_008</t>
  </si>
  <si>
    <t>EP_SPV-USA_009</t>
  </si>
  <si>
    <t>ELC_SPV_USA_009</t>
  </si>
  <si>
    <t>EP_SPV-USA_010</t>
  </si>
  <si>
    <t>ELC_SPV_USA_010</t>
  </si>
  <si>
    <t>EP_SPV-USA_011</t>
  </si>
  <si>
    <t>ELC_SPV_USA_011</t>
  </si>
  <si>
    <t>EP_SPV-USA_012</t>
  </si>
  <si>
    <t>ELC_SPV_USA_012</t>
  </si>
  <si>
    <t>EP_SPV-USA_013</t>
  </si>
  <si>
    <t>ELC_SPV_USA_013</t>
  </si>
  <si>
    <t>EP_SPV-USA_014</t>
  </si>
  <si>
    <t>ELC_SPV_USA_014</t>
  </si>
  <si>
    <t>EP_SPV-USA_015</t>
  </si>
  <si>
    <t>ELC_SPV_USA_015</t>
  </si>
  <si>
    <t>EP_SPV-USA_016</t>
  </si>
  <si>
    <t>ELC_SPV_USA_016</t>
  </si>
  <si>
    <t>EP_SPV-USA_017</t>
  </si>
  <si>
    <t>ELC_SPV_USA_017</t>
  </si>
  <si>
    <t>EP_SPV-USA_018</t>
  </si>
  <si>
    <t>ELC_SPV_USA_018</t>
  </si>
  <si>
    <t>EP_SPV-USA_019</t>
  </si>
  <si>
    <t>ELC_SPV_USA_019</t>
  </si>
  <si>
    <t>EP_SPV-USA_020</t>
  </si>
  <si>
    <t>ELC_SPV_USA_020</t>
  </si>
  <si>
    <t>EP_SPV-USA_021</t>
  </si>
  <si>
    <t>ELC_SPV_USA_021</t>
  </si>
  <si>
    <t>EP_SPV-USA_022</t>
  </si>
  <si>
    <t>ELC_SPV_USA_022</t>
  </si>
  <si>
    <t>EP_SPV-USA_023</t>
  </si>
  <si>
    <t>ELC_SPV_USA_023</t>
  </si>
  <si>
    <t>EP_SPV-USA_024</t>
  </si>
  <si>
    <t>ELC_SPV_USA_024</t>
  </si>
  <si>
    <t>EP_SPV-USA_025</t>
  </si>
  <si>
    <t>ELC_SPV_USA_025</t>
  </si>
  <si>
    <t>EP_SPV-USA_026</t>
  </si>
  <si>
    <t>ELC_SPV_USA_026</t>
  </si>
  <si>
    <t>EP_SPV-USA_027</t>
  </si>
  <si>
    <t>ELC_SPV_USA_027</t>
  </si>
  <si>
    <t>EP_WOF-USA_004</t>
  </si>
  <si>
    <t>ELC_WOF_USA_004</t>
  </si>
  <si>
    <t>EP_WOF-USA_006</t>
  </si>
  <si>
    <t>ELC_WOF_USA_006</t>
  </si>
  <si>
    <t>EP_WON-CAN_001</t>
  </si>
  <si>
    <t>ELC_WON_CAN_001</t>
  </si>
  <si>
    <t>EP_WON-CAN_003</t>
  </si>
  <si>
    <t>ELC_WON_CAN_003</t>
  </si>
  <si>
    <t>EP_WON-CAN_007</t>
  </si>
  <si>
    <t>ELC_WON_CAN_007</t>
  </si>
  <si>
    <t>EP_WON-CAN_008</t>
  </si>
  <si>
    <t>ELC_WON_CAN_008</t>
  </si>
  <si>
    <t>EP_WON-CAN_009</t>
  </si>
  <si>
    <t>ELC_WON_CAN_009</t>
  </si>
  <si>
    <t>EP_WON-CAN_010</t>
  </si>
  <si>
    <t>ELC_WON_CAN_010</t>
  </si>
  <si>
    <t>EP_WON-CAN_011</t>
  </si>
  <si>
    <t>ELC_WON_CAN_011</t>
  </si>
  <si>
    <t>EP_WON-CAN_016</t>
  </si>
  <si>
    <t>ELC_WON_CAN_016</t>
  </si>
  <si>
    <t>EP_WON-CAN_018</t>
  </si>
  <si>
    <t>ELC_WON_CAN_018</t>
  </si>
  <si>
    <t>EP_WON-CAN_020</t>
  </si>
  <si>
    <t>ELC_WON_CAN_020</t>
  </si>
  <si>
    <t>EP_WON-CAN_021</t>
  </si>
  <si>
    <t>ELC_WON_CAN_021</t>
  </si>
  <si>
    <t>EP_WON-MEX_005</t>
  </si>
  <si>
    <t>ELC_WON_MEX_005</t>
  </si>
  <si>
    <t>EP_WON-MEX_008</t>
  </si>
  <si>
    <t>ELC_WON_MEX_008</t>
  </si>
  <si>
    <t>EP_WON-MEX_009</t>
  </si>
  <si>
    <t>ELC_WON_MEX_009</t>
  </si>
  <si>
    <t>EP_WON-MEX_010</t>
  </si>
  <si>
    <t>ELC_WON_MEX_010</t>
  </si>
  <si>
    <t>EP_WON-MEX_011</t>
  </si>
  <si>
    <t>ELC_WON_MEX_011</t>
  </si>
  <si>
    <t>EP_WON-MEX_012</t>
  </si>
  <si>
    <t>ELC_WON_MEX_012</t>
  </si>
  <si>
    <t>EP_WON-USA_001</t>
  </si>
  <si>
    <t>ELC_WON_USA_001</t>
  </si>
  <si>
    <t>EP_WON-USA_002</t>
  </si>
  <si>
    <t>ELC_WON_USA_002</t>
  </si>
  <si>
    <t>EP_WON-USA_003</t>
  </si>
  <si>
    <t>ELC_WON_USA_003</t>
  </si>
  <si>
    <t>EP_WON-USA_004</t>
  </si>
  <si>
    <t>ELC_WON_USA_004</t>
  </si>
  <si>
    <t>EP_WON-USA_005</t>
  </si>
  <si>
    <t>ELC_WON_USA_005</t>
  </si>
  <si>
    <t>EP_WON-USA_006</t>
  </si>
  <si>
    <t>ELC_WON_USA_006</t>
  </si>
  <si>
    <t>EP_WON-USA_007</t>
  </si>
  <si>
    <t>ELC_WON_USA_007</t>
  </si>
  <si>
    <t>EP_WON-USA_008</t>
  </si>
  <si>
    <t>ELC_WON_USA_008</t>
  </si>
  <si>
    <t>EP_WON-USA_009</t>
  </si>
  <si>
    <t>ELC_WON_USA_009</t>
  </si>
  <si>
    <t>EP_WON-USA_010</t>
  </si>
  <si>
    <t>ELC_WON_USA_010</t>
  </si>
  <si>
    <t>EP_WON-USA_011</t>
  </si>
  <si>
    <t>ELC_WON_USA_011</t>
  </si>
  <si>
    <t>EP_WON-USA_012</t>
  </si>
  <si>
    <t>ELC_WON_USA_012</t>
  </si>
  <si>
    <t>EP_WON-USA_014</t>
  </si>
  <si>
    <t>ELC_WON_USA_014</t>
  </si>
  <si>
    <t>EP_WON-USA_015</t>
  </si>
  <si>
    <t>ELC_WON_USA_015</t>
  </si>
  <si>
    <t>EP_WON-USA_016</t>
  </si>
  <si>
    <t>ELC_WON_USA_016</t>
  </si>
  <si>
    <t>EP_WON-USA_017</t>
  </si>
  <si>
    <t>ELC_WON_USA_017</t>
  </si>
  <si>
    <t>EP_WON-USA_019</t>
  </si>
  <si>
    <t>ELC_WON_USA_019</t>
  </si>
  <si>
    <t>EP_WON-USA_020</t>
  </si>
  <si>
    <t>ELC_WON_USA_020</t>
  </si>
  <si>
    <t>EP_WON-USA_021</t>
  </si>
  <si>
    <t>ELC_WON_USA_021</t>
  </si>
  <si>
    <t>EP_WON-USA_022</t>
  </si>
  <si>
    <t>ELC_WON_USA_022</t>
  </si>
  <si>
    <t>EP_WON-USA_023</t>
  </si>
  <si>
    <t>ELC_WON_USA_023</t>
  </si>
  <si>
    <t>EP_WON-USA_024</t>
  </si>
  <si>
    <t>ELC_WON_USA_024</t>
  </si>
  <si>
    <t>EP_WON-USA_025</t>
  </si>
  <si>
    <t>ELC_WON_USA_025</t>
  </si>
  <si>
    <t>EP_WON-USA_026</t>
  </si>
  <si>
    <t>ELC_WON_USA_026</t>
  </si>
  <si>
    <t>Norway</t>
  </si>
  <si>
    <t>EP_BIO-NOR</t>
  </si>
  <si>
    <t>EP_HPS-NOR</t>
  </si>
  <si>
    <t>EP_HYD-DAM-NOR</t>
  </si>
  <si>
    <t>EP_HYD-ROR-NOR</t>
  </si>
  <si>
    <t>EP_SPV-NOR_003</t>
  </si>
  <si>
    <t>ELC_SPV_NOR_003</t>
  </si>
  <si>
    <t>EP_WOF-NOR_005</t>
  </si>
  <si>
    <t>ELC_WOF_NOR_005</t>
  </si>
  <si>
    <t>EP_WOF-NOR_007</t>
  </si>
  <si>
    <t>ELC_WOF_NOR_007</t>
  </si>
  <si>
    <t>EP_WON-NOR_001</t>
  </si>
  <si>
    <t>ELC_WON_NOR_001</t>
  </si>
  <si>
    <t>EP_WON-NOR_002</t>
  </si>
  <si>
    <t>ELC_WON_NOR_002</t>
  </si>
  <si>
    <t>EP_WON-NOR_003</t>
  </si>
  <si>
    <t>ELC_WON_NOR_003</t>
  </si>
  <si>
    <t>EP_WON-NOR_004</t>
  </si>
  <si>
    <t>ELC_WON_NOR_004</t>
  </si>
  <si>
    <t>Poland</t>
  </si>
  <si>
    <t>EA_BIO-CHP-POL</t>
  </si>
  <si>
    <t>EP_BIO-CHP-POL</t>
  </si>
  <si>
    <t>EP_BIO-POL</t>
  </si>
  <si>
    <t>EP_HPS-POL</t>
  </si>
  <si>
    <t>EP_HYD-DAM-POL</t>
  </si>
  <si>
    <t>EP_HYD-ROR-POL</t>
  </si>
  <si>
    <t>EP_SPV-POL_001</t>
  </si>
  <si>
    <t>ELC_SPV_POL_001</t>
  </si>
  <si>
    <t>EP_SPV-POL_002</t>
  </si>
  <si>
    <t>ELC_SPV_POL_002</t>
  </si>
  <si>
    <t>EP_SPV-POL_003</t>
  </si>
  <si>
    <t>ELC_SPV_POL_003</t>
  </si>
  <si>
    <t>EP_SPV-POL_004</t>
  </si>
  <si>
    <t>ELC_SPV_POL_004</t>
  </si>
  <si>
    <t>EP_SPV-POL_005</t>
  </si>
  <si>
    <t>ELC_SPV_POL_005</t>
  </si>
  <si>
    <t>EP_SPV-POL_006</t>
  </si>
  <si>
    <t>ELC_SPV_POL_006</t>
  </si>
  <si>
    <t>EP_SPV-POL_007</t>
  </si>
  <si>
    <t>ELC_SPV_POL_007</t>
  </si>
  <si>
    <t>EP_WOF-POL_002</t>
  </si>
  <si>
    <t>ELC_WOF_POL_002</t>
  </si>
  <si>
    <t>EP_WON-POL_001</t>
  </si>
  <si>
    <t>ELC_WON_POL_001</t>
  </si>
  <si>
    <t>EP_WON-POL_002</t>
  </si>
  <si>
    <t>ELC_WON_POL_002</t>
  </si>
  <si>
    <t>EP_WON-POL_003</t>
  </si>
  <si>
    <t>ELC_WON_POL_003</t>
  </si>
  <si>
    <t>EP_WON-POL_004</t>
  </si>
  <si>
    <t>ELC_WON_POL_004</t>
  </si>
  <si>
    <t>EP_WON-POL_005</t>
  </si>
  <si>
    <t>ELC_WON_POL_005</t>
  </si>
  <si>
    <t>EP_WON-POL_006</t>
  </si>
  <si>
    <t>ELC_WON_POL_006</t>
  </si>
  <si>
    <t>EP_WON-POL_007</t>
  </si>
  <si>
    <t>ELC_WON_POL_007</t>
  </si>
  <si>
    <t>ROW</t>
  </si>
  <si>
    <t>EA_BIO-BGD</t>
  </si>
  <si>
    <t>EA_BIO-CHP-FJI</t>
  </si>
  <si>
    <t>EA_BIO-CHP-KOR</t>
  </si>
  <si>
    <t>EA_BIO-CHP-MYS</t>
  </si>
  <si>
    <t>EA_BIO-CHP-NZL</t>
  </si>
  <si>
    <t>EA_BIO-CHP-PAK</t>
  </si>
  <si>
    <t>EA_BIO-CHP-PHL</t>
  </si>
  <si>
    <t>EA_BIO-CHP-PNG</t>
  </si>
  <si>
    <t>EA_BIO-CHP-THA</t>
  </si>
  <si>
    <t>EA_BIO-CHP-TWN</t>
  </si>
  <si>
    <t>EA_BIO-CHP-VNM</t>
  </si>
  <si>
    <t>EA_BIO-FJI</t>
  </si>
  <si>
    <t>EA_BIO-IDN</t>
  </si>
  <si>
    <t>EA_BIO-KOR</t>
  </si>
  <si>
    <t>EA_BIO-LKA</t>
  </si>
  <si>
    <t>EA_BIO-MDV</t>
  </si>
  <si>
    <t>EA_BIO-MYS</t>
  </si>
  <si>
    <t>EA_BIO-PAK</t>
  </si>
  <si>
    <t>EA_BIO-PHL</t>
  </si>
  <si>
    <t>EA_BIO-PNG</t>
  </si>
  <si>
    <t>EA_BIO-SGP</t>
  </si>
  <si>
    <t>EA_BIO-THA</t>
  </si>
  <si>
    <t>EA_BIO-TWN</t>
  </si>
  <si>
    <t>EA_BIO-VNM</t>
  </si>
  <si>
    <t>EA_COA-ST-CCS-CHP</t>
  </si>
  <si>
    <t>EP_BIO-ARM</t>
  </si>
  <si>
    <t>EP_BIO-AZE</t>
  </si>
  <si>
    <t>EP_BIO-BGD</t>
  </si>
  <si>
    <t>EP_BIO-CHP-IDN</t>
  </si>
  <si>
    <t>EP_BIO-CHP-KOR</t>
  </si>
  <si>
    <t>EP_BIO-CHP-PAK</t>
  </si>
  <si>
    <t>EP_BIO-CHP-PHL</t>
  </si>
  <si>
    <t>EP_BIO-CHP-SGP</t>
  </si>
  <si>
    <t>EP_BIO-CHP-THA</t>
  </si>
  <si>
    <t>EP_BIO-CHP-VNM</t>
  </si>
  <si>
    <t>EP_BIO-FJI</t>
  </si>
  <si>
    <t>EP_BIO-HKG</t>
  </si>
  <si>
    <t>EP_BIO-IDN</t>
  </si>
  <si>
    <t>EP_BIO-KAZ</t>
  </si>
  <si>
    <t>EP_BIO-KHM</t>
  </si>
  <si>
    <t>EP_BIO-KOR</t>
  </si>
  <si>
    <t>EP_BIO-LAO</t>
  </si>
  <si>
    <t>EP_BIO-LKA</t>
  </si>
  <si>
    <t>EP_BIO-MAC</t>
  </si>
  <si>
    <t>EP_BIO-MMR</t>
  </si>
  <si>
    <t>EP_BIO-MYS</t>
  </si>
  <si>
    <t>EP_BIO-NCL</t>
  </si>
  <si>
    <t>EP_BIO-NPL</t>
  </si>
  <si>
    <t>EP_BIO-NZL</t>
  </si>
  <si>
    <t>EP_BIO-PHL</t>
  </si>
  <si>
    <t>EP_BIO-PNG</t>
  </si>
  <si>
    <t>EP_BIO-SGP</t>
  </si>
  <si>
    <t>EP_BIO-THA</t>
  </si>
  <si>
    <t>EP_BIO-TWN</t>
  </si>
  <si>
    <t>EP_BIO-VNM</t>
  </si>
  <si>
    <t>EP_GEO-IDN</t>
  </si>
  <si>
    <t>EP_GEO-NZL</t>
  </si>
  <si>
    <t>EP_GEO-PHL</t>
  </si>
  <si>
    <t>EP_GEO-PNG</t>
  </si>
  <si>
    <t>EP_GEO-TWN</t>
  </si>
  <si>
    <t>EP_HPS-IDN</t>
  </si>
  <si>
    <t>EP_HPS-KOR</t>
  </si>
  <si>
    <t>EP_HPS-PHL</t>
  </si>
  <si>
    <t>EP_HPS-THA</t>
  </si>
  <si>
    <t>EP_HPS-TWN</t>
  </si>
  <si>
    <t>EP_HPS-VNM</t>
  </si>
  <si>
    <t>EP_HYD-DAM-AFG</t>
  </si>
  <si>
    <t>EP_HYD-DAM-ARM</t>
  </si>
  <si>
    <t>EP_HYD-DAM-AZE</t>
  </si>
  <si>
    <t>EP_HYD-DAM-BGD</t>
  </si>
  <si>
    <t>EP_HYD-DAM-FJI</t>
  </si>
  <si>
    <t>EP_HYD-DAM-GEO</t>
  </si>
  <si>
    <t>EP_HYD-DAM-IDN</t>
  </si>
  <si>
    <t>EP_HYD-DAM-KAZ</t>
  </si>
  <si>
    <t>EP_HYD-DAM-KGZ</t>
  </si>
  <si>
    <t>EP_HYD-DAM-KHM</t>
  </si>
  <si>
    <t>EP_HYD-DAM-KOR</t>
  </si>
  <si>
    <t>EP_HYD-DAM-LAO</t>
  </si>
  <si>
    <t>EP_HYD-DAM-LKA</t>
  </si>
  <si>
    <t>EP_HYD-DAM-MMR</t>
  </si>
  <si>
    <t>EP_HYD-DAM-MNG</t>
  </si>
  <si>
    <t>EP_HYD-DAM-MYS</t>
  </si>
  <si>
    <t>EP_HYD-DAM-NPL</t>
  </si>
  <si>
    <t>EP_HYD-DAM-NZL</t>
  </si>
  <si>
    <t>EP_HYD-DAM-PAK</t>
  </si>
  <si>
    <t>EP_HYD-DAM-PHL</t>
  </si>
  <si>
    <t>EP_HYD-DAM-PNG</t>
  </si>
  <si>
    <t>EP_HYD-DAM-PRK</t>
  </si>
  <si>
    <t>EP_HYD-DAM-THA</t>
  </si>
  <si>
    <t>EP_HYD-DAM-TJK</t>
  </si>
  <si>
    <t>EP_HYD-DAM-TWN</t>
  </si>
  <si>
    <t>EP_HYD-DAM-UZB</t>
  </si>
  <si>
    <t>EP_HYD-DAM-VNM</t>
  </si>
  <si>
    <t>EP_HYD-ROR-ARM</t>
  </si>
  <si>
    <t>EP_HYD-ROR-BTN</t>
  </si>
  <si>
    <t>EP_HYD-ROR-GEO</t>
  </si>
  <si>
    <t>EP_HYD-ROR-IDN</t>
  </si>
  <si>
    <t>EP_HYD-ROR-KAZ</t>
  </si>
  <si>
    <t>EP_HYD-ROR-LAO</t>
  </si>
  <si>
    <t>EP_HYD-ROR-LKA</t>
  </si>
  <si>
    <t>EP_HYD-ROR-MMR</t>
  </si>
  <si>
    <t>EP_HYD-ROR-MYS</t>
  </si>
  <si>
    <t>EP_HYD-ROR-NCL</t>
  </si>
  <si>
    <t>EP_HYD-ROR-NPL</t>
  </si>
  <si>
    <t>EP_HYD-ROR-NZL</t>
  </si>
  <si>
    <t>EP_HYD-ROR-PAK</t>
  </si>
  <si>
    <t>EP_HYD-ROR-PHL</t>
  </si>
  <si>
    <t>EP_HYD-ROR-PNG</t>
  </si>
  <si>
    <t>EP_HYD-ROR-TWN</t>
  </si>
  <si>
    <t>EP_HYD-ROR-VNM</t>
  </si>
  <si>
    <t>EP_NUC_G100000500019_KOR</t>
  </si>
  <si>
    <t>EP_NUC_G100000500023_KOR</t>
  </si>
  <si>
    <t>EP_NUC_G100000500177_BGD</t>
  </si>
  <si>
    <t>EP_NUC_G100000500178_BGD</t>
  </si>
  <si>
    <t>EP_NUC_G100000500195_PAK</t>
  </si>
  <si>
    <t>EP_NUC_G100000500196_PAK</t>
  </si>
  <si>
    <t>EP_NUC_G100000500249_KOR</t>
  </si>
  <si>
    <t>EP_NUC_G100000500250_KOR</t>
  </si>
  <si>
    <t>EP_NUC_G100000500260_KOR</t>
  </si>
  <si>
    <t>EP_NUC_G100000500261_KOR</t>
  </si>
  <si>
    <t>EP_NUC_G100000500262_KOR</t>
  </si>
  <si>
    <t>EP_NUC_G100000500263_KOR</t>
  </si>
  <si>
    <t>EP_NUC_G100000500264_KOR</t>
  </si>
  <si>
    <t>EP_NUC_G100000500265_KOR</t>
  </si>
  <si>
    <t>EP_NUC_G100000500266_KOR</t>
  </si>
  <si>
    <t>EP_NUC_G100000500267_KOR</t>
  </si>
  <si>
    <t>EP_NUC_G100000500268_KOR</t>
  </si>
  <si>
    <t>EP_NUC_G100000500269_KOR</t>
  </si>
  <si>
    <t>EP_NUC_G100000500270_KOR</t>
  </si>
  <si>
    <t>EP_NUC_G100000500271_KOR</t>
  </si>
  <si>
    <t>EP_NUC_G100000500275_KOR</t>
  </si>
  <si>
    <t>EP_NUC_G100000500276_KOR</t>
  </si>
  <si>
    <t>EP_NUC_G100000500315_KOR</t>
  </si>
  <si>
    <t>EP_NUC_G100000500316_KOR</t>
  </si>
  <si>
    <t>EP_NUC_G100000500387_KOR</t>
  </si>
  <si>
    <t>EP_NUC_G100000500388_KOR</t>
  </si>
  <si>
    <t>EP_NUC_G100000500389_KOR</t>
  </si>
  <si>
    <t>EP_NUC_G100000500401_KOR</t>
  </si>
  <si>
    <t>EP_NUC_G100000500482_ARM</t>
  </si>
  <si>
    <t>EP_NUC_G100000500514_PAK</t>
  </si>
  <si>
    <t>EP_NUC_G100000500515_PAK</t>
  </si>
  <si>
    <t>EP_NUC_G100000500516_PAK</t>
  </si>
  <si>
    <t>EP_NUC_G100000500517_PAK</t>
  </si>
  <si>
    <t>EP_NUC_G100000500627_TWN</t>
  </si>
  <si>
    <t>EP_NUC_G100000500628_TWN</t>
  </si>
  <si>
    <t>EP_NUC_G100000500629_TWN</t>
  </si>
  <si>
    <t>EP_NUC_G100000500664_KOR</t>
  </si>
  <si>
    <t>EP_NUC_G100000500665_KOR</t>
  </si>
  <si>
    <t>EP_NUC_G100000500715_PAK</t>
  </si>
  <si>
    <t>EP_NUC_G100000501017_KOR</t>
  </si>
  <si>
    <t>EP_NUC_G100000501018_KOR</t>
  </si>
  <si>
    <t>EP_NUC_G100000501019_KOR</t>
  </si>
  <si>
    <t>EP_NUC_G100000501020_KOR</t>
  </si>
  <si>
    <t>EP_NUC_G100000501227_PRK</t>
  </si>
  <si>
    <t>EP_NUC_G100000501229_PRK</t>
  </si>
  <si>
    <t>EP_NUC_m_G100000501234_PHL</t>
  </si>
  <si>
    <t>EP_SPV-AFG_001</t>
  </si>
  <si>
    <t>ELC_SPV_AFG_001</t>
  </si>
  <si>
    <t>EP_SPV-AFG_003</t>
  </si>
  <si>
    <t>ELC_SPV_AFG_003</t>
  </si>
  <si>
    <t>EP_SPV-AFG_005</t>
  </si>
  <si>
    <t>ELC_SPV_AFG_005</t>
  </si>
  <si>
    <t>EP_SPV-AFG_007</t>
  </si>
  <si>
    <t>ELC_SPV_AFG_007</t>
  </si>
  <si>
    <t>EP_SPV-AFG_008</t>
  </si>
  <si>
    <t>ELC_SPV_AFG_008</t>
  </si>
  <si>
    <t>EP_SPV-AFG_009</t>
  </si>
  <si>
    <t>ELC_SPV_AFG_009</t>
  </si>
  <si>
    <t>EP_SPV-ARM_001</t>
  </si>
  <si>
    <t>ELC_SPV_ARM_001</t>
  </si>
  <si>
    <t>EP_SPV-ARM_002</t>
  </si>
  <si>
    <t>ELC_SPV_ARM_002</t>
  </si>
  <si>
    <t>EP_SPV-ASM</t>
  </si>
  <si>
    <t>EP_SPV-AZE_001</t>
  </si>
  <si>
    <t>ELC_SPV_AZE_001</t>
  </si>
  <si>
    <t>EP_SPV-AZE_003</t>
  </si>
  <si>
    <t>ELC_SPV_AZE_003</t>
  </si>
  <si>
    <t>EP_SPV-AZE_004</t>
  </si>
  <si>
    <t>ELC_SPV_AZE_004</t>
  </si>
  <si>
    <t>EP_SPV-BGD_001</t>
  </si>
  <si>
    <t>ELC_SPV_BGD_001</t>
  </si>
  <si>
    <t>EP_SPV-BGD_002</t>
  </si>
  <si>
    <t>ELC_SPV_BGD_002</t>
  </si>
  <si>
    <t>EP_SPV-BGD_003</t>
  </si>
  <si>
    <t>ELC_SPV_BGD_003</t>
  </si>
  <si>
    <t>EP_SPV-BGD_004</t>
  </si>
  <si>
    <t>ELC_SPV_BGD_004</t>
  </si>
  <si>
    <t>EP_SPV-BGD_005</t>
  </si>
  <si>
    <t>ELC_SPV_BGD_005</t>
  </si>
  <si>
    <t>EP_SPV-BTN</t>
  </si>
  <si>
    <t>EP_SPV-COK</t>
  </si>
  <si>
    <t>EP_SPV-FJI</t>
  </si>
  <si>
    <t>EP_SPV-GEO</t>
  </si>
  <si>
    <t>EP_SPV-IDN_006</t>
  </si>
  <si>
    <t>ELC_SPV_IDN_006</t>
  </si>
  <si>
    <t>EP_SPV-IDN_012</t>
  </si>
  <si>
    <t>ELC_SPV_IDN_012</t>
  </si>
  <si>
    <t>EP_SPV-IDN_013</t>
  </si>
  <si>
    <t>ELC_SPV_IDN_013</t>
  </si>
  <si>
    <t>EP_SPV-IDN_014</t>
  </si>
  <si>
    <t>ELC_SPV_IDN_014</t>
  </si>
  <si>
    <t>EP_SPV-IDN_015</t>
  </si>
  <si>
    <t>ELC_SPV_IDN_015</t>
  </si>
  <si>
    <t>EP_SPV-IDN_016</t>
  </si>
  <si>
    <t>ELC_SPV_IDN_016</t>
  </si>
  <si>
    <t>EP_SPV-IDN_017</t>
  </si>
  <si>
    <t>ELC_SPV_IDN_017</t>
  </si>
  <si>
    <t>EP_SPV-KAZ_001</t>
  </si>
  <si>
    <t>ELC_SPV_KAZ_001</t>
  </si>
  <si>
    <t>EP_SPV-KAZ_009</t>
  </si>
  <si>
    <t>ELC_SPV_KAZ_009</t>
  </si>
  <si>
    <t>EP_SPV-KAZ_010</t>
  </si>
  <si>
    <t>ELC_SPV_KAZ_010</t>
  </si>
  <si>
    <t>EP_SPV-KAZ_011</t>
  </si>
  <si>
    <t>ELC_SPV_KAZ_011</t>
  </si>
  <si>
    <t>EP_SPV-KAZ_014</t>
  </si>
  <si>
    <t>ELC_SPV_KAZ_014</t>
  </si>
  <si>
    <t>EP_SPV-KAZ_015</t>
  </si>
  <si>
    <t>ELC_SPV_KAZ_015</t>
  </si>
  <si>
    <t>EP_SPV-KAZ_016</t>
  </si>
  <si>
    <t>ELC_SPV_KAZ_016</t>
  </si>
  <si>
    <t>EP_SPV-KAZ_017</t>
  </si>
  <si>
    <t>ELC_SPV_KAZ_017</t>
  </si>
  <si>
    <t>EP_SPV-KHM_001</t>
  </si>
  <si>
    <t>ELC_SPV_KHM_001</t>
  </si>
  <si>
    <t>EP_SPV-KHM_002</t>
  </si>
  <si>
    <t>ELC_SPV_KHM_002</t>
  </si>
  <si>
    <t>EP_SPV-KHM_003</t>
  </si>
  <si>
    <t>ELC_SPV_KHM_003</t>
  </si>
  <si>
    <t>EP_SPV-KHM_005</t>
  </si>
  <si>
    <t>ELC_SPV_KHM_005</t>
  </si>
  <si>
    <t>EP_SPV-KHM_006</t>
  </si>
  <si>
    <t>ELC_SPV_KHM_006</t>
  </si>
  <si>
    <t>EP_SPV-KIR</t>
  </si>
  <si>
    <t>EP_SPV-KOR_001</t>
  </si>
  <si>
    <t>ELC_SPV_KOR_001</t>
  </si>
  <si>
    <t>EP_SPV-KOR_002</t>
  </si>
  <si>
    <t>ELC_SPV_KOR_002</t>
  </si>
  <si>
    <t>EP_SPV-KOR_003</t>
  </si>
  <si>
    <t>ELC_SPV_KOR_003</t>
  </si>
  <si>
    <t>EP_SPV-KOR_004</t>
  </si>
  <si>
    <t>ELC_SPV_KOR_004</t>
  </si>
  <si>
    <t>EP_SPV-KOR_005</t>
  </si>
  <si>
    <t>ELC_SPV_KOR_005</t>
  </si>
  <si>
    <t>EP_SPV-LAO_002</t>
  </si>
  <si>
    <t>ELC_SPV_LAO_002</t>
  </si>
  <si>
    <t>EP_SPV-LAO_003</t>
  </si>
  <si>
    <t>ELC_SPV_LAO_003</t>
  </si>
  <si>
    <t>EP_SPV-LAO_005</t>
  </si>
  <si>
    <t>ELC_SPV_LAO_005</t>
  </si>
  <si>
    <t>EP_SPV-LKA_001</t>
  </si>
  <si>
    <t>ELC_SPV_LKA_001</t>
  </si>
  <si>
    <t>EP_SPV-LKA_004</t>
  </si>
  <si>
    <t>ELC_SPV_LKA_004</t>
  </si>
  <si>
    <t>EP_SPV-MMR_002</t>
  </si>
  <si>
    <t>ELC_SPV_MMR_002</t>
  </si>
  <si>
    <t>EP_SPV-MMR_004</t>
  </si>
  <si>
    <t>ELC_SPV_MMR_004</t>
  </si>
  <si>
    <t>EP_SPV-MMR_006</t>
  </si>
  <si>
    <t>ELC_SPV_MMR_006</t>
  </si>
  <si>
    <t>EP_SPV-MMR_008</t>
  </si>
  <si>
    <t>ELC_SPV_MMR_008</t>
  </si>
  <si>
    <t>EP_SPV-MMR_009</t>
  </si>
  <si>
    <t>ELC_SPV_MMR_009</t>
  </si>
  <si>
    <t>EP_SPV-MNG_002</t>
  </si>
  <si>
    <t>ELC_SPV_MNG_002</t>
  </si>
  <si>
    <t>EP_SPV-MNG_004</t>
  </si>
  <si>
    <t>ELC_SPV_MNG_004</t>
  </si>
  <si>
    <t>EP_SPV-MNG_010</t>
  </si>
  <si>
    <t>ELC_SPV_MNG_010</t>
  </si>
  <si>
    <t>EP_SPV-MNG_013</t>
  </si>
  <si>
    <t>ELC_SPV_MNG_013</t>
  </si>
  <si>
    <t>EP_SPV-MNG_014</t>
  </si>
  <si>
    <t>ELC_SPV_MNG_014</t>
  </si>
  <si>
    <t>EP_SPV-MYS_001</t>
  </si>
  <si>
    <t>ELC_SPV_MYS_001</t>
  </si>
  <si>
    <t>EP_SPV-MYS_002</t>
  </si>
  <si>
    <t>ELC_SPV_MYS_002</t>
  </si>
  <si>
    <t>EP_SPV-MYS_003</t>
  </si>
  <si>
    <t>ELC_SPV_MYS_003</t>
  </si>
  <si>
    <t>EP_SPV-MYS_006</t>
  </si>
  <si>
    <t>ELC_SPV_MYS_006</t>
  </si>
  <si>
    <t>EP_SPV-MYS_007</t>
  </si>
  <si>
    <t>ELC_SPV_MYS_007</t>
  </si>
  <si>
    <t>EP_SPV-MYS_008</t>
  </si>
  <si>
    <t>ELC_SPV_MYS_008</t>
  </si>
  <si>
    <t>EP_SPV-NCL_001</t>
  </si>
  <si>
    <t>ELC_SPV_NCL_001</t>
  </si>
  <si>
    <t>EP_SPV-NCL_002</t>
  </si>
  <si>
    <t>ELC_SPV_NCL_002</t>
  </si>
  <si>
    <t>EP_SPV-NCL_003</t>
  </si>
  <si>
    <t>ELC_SPV_NCL_003</t>
  </si>
  <si>
    <t>EP_SPV-NPL_001</t>
  </si>
  <si>
    <t>ELC_SPV_NPL_001</t>
  </si>
  <si>
    <t>EP_SPV-NPL_002</t>
  </si>
  <si>
    <t>ELC_SPV_NPL_002</t>
  </si>
  <si>
    <t>EP_SPV-NPL_003</t>
  </si>
  <si>
    <t>ELC_SPV_NPL_003</t>
  </si>
  <si>
    <t>EP_SPV-NPL_004</t>
  </si>
  <si>
    <t>ELC_SPV_NPL_004</t>
  </si>
  <si>
    <t>EP_SPV-NZL_001</t>
  </si>
  <si>
    <t>ELC_SPV_NZL_001</t>
  </si>
  <si>
    <t>EP_SPV-NZL_002</t>
  </si>
  <si>
    <t>ELC_SPV_NZL_002</t>
  </si>
  <si>
    <t>EP_SPV-NZL_003</t>
  </si>
  <si>
    <t>ELC_SPV_NZL_003</t>
  </si>
  <si>
    <t>EP_SPV-NZL_005</t>
  </si>
  <si>
    <t>ELC_SPV_NZL_005</t>
  </si>
  <si>
    <t>EP_SPV-NZL_006</t>
  </si>
  <si>
    <t>ELC_SPV_NZL_006</t>
  </si>
  <si>
    <t>EP_SPV-PAK_001</t>
  </si>
  <si>
    <t>ELC_SPV_PAK_001</t>
  </si>
  <si>
    <t>EP_SPV-PAK_002</t>
  </si>
  <si>
    <t>ELC_SPV_PAK_002</t>
  </si>
  <si>
    <t>EP_SPV-PAK_003</t>
  </si>
  <si>
    <t>ELC_SPV_PAK_003</t>
  </si>
  <si>
    <t>EP_SPV-PAK_006</t>
  </si>
  <si>
    <t>ELC_SPV_PAK_006</t>
  </si>
  <si>
    <t>EP_SPV-PAK_007</t>
  </si>
  <si>
    <t>ELC_SPV_PAK_007</t>
  </si>
  <si>
    <t>EP_SPV-PAK_008</t>
  </si>
  <si>
    <t>ELC_SPV_PAK_008</t>
  </si>
  <si>
    <t>EP_SPV-PAK_009</t>
  </si>
  <si>
    <t>ELC_SPV_PAK_009</t>
  </si>
  <si>
    <t>EP_SPV-PAK_010</t>
  </si>
  <si>
    <t>ELC_SPV_PAK_010</t>
  </si>
  <si>
    <t>EP_SPV-PHL_001</t>
  </si>
  <si>
    <t>ELC_SPV_PHL_001</t>
  </si>
  <si>
    <t>EP_SPV-PHL_002</t>
  </si>
  <si>
    <t>ELC_SPV_PHL_002</t>
  </si>
  <si>
    <t>EP_SPV-PHL_004</t>
  </si>
  <si>
    <t>ELC_SPV_PHL_004</t>
  </si>
  <si>
    <t>EP_SPV-PHL_005</t>
  </si>
  <si>
    <t>ELC_SPV_PHL_005</t>
  </si>
  <si>
    <t>EP_SPV-PHL_007</t>
  </si>
  <si>
    <t>ELC_SPV_PHL_007</t>
  </si>
  <si>
    <t>EP_SPV-PHL_008</t>
  </si>
  <si>
    <t>ELC_SPV_PHL_008</t>
  </si>
  <si>
    <t>EP_SPV-PHL_009</t>
  </si>
  <si>
    <t>ELC_SPV_PHL_009</t>
  </si>
  <si>
    <t>EP_SPV-PLW</t>
  </si>
  <si>
    <t>EP_SPV-PNG_004</t>
  </si>
  <si>
    <t>ELC_SPV_PNG_004</t>
  </si>
  <si>
    <t>EP_SPV-PYF</t>
  </si>
  <si>
    <t>EP_SPV-SGP_004</t>
  </si>
  <si>
    <t>ELC_SPV_SGP_004</t>
  </si>
  <si>
    <t>EP_SPV-THA_001</t>
  </si>
  <si>
    <t>ELC_SPV_THA_001</t>
  </si>
  <si>
    <t>EP_SPV-THA_002</t>
  </si>
  <si>
    <t>ELC_SPV_THA_002</t>
  </si>
  <si>
    <t>EP_SPV-THA_003</t>
  </si>
  <si>
    <t>ELC_SPV_THA_003</t>
  </si>
  <si>
    <t>EP_SPV-THA_005</t>
  </si>
  <si>
    <t>ELC_SPV_THA_005</t>
  </si>
  <si>
    <t>EP_SPV-THA_006</t>
  </si>
  <si>
    <t>ELC_SPV_THA_006</t>
  </si>
  <si>
    <t>EP_SPV-THA_007</t>
  </si>
  <si>
    <t>ELC_SPV_THA_007</t>
  </si>
  <si>
    <t>EP_SPV-THA_008</t>
  </si>
  <si>
    <t>ELC_SPV_THA_008</t>
  </si>
  <si>
    <t>EP_SPV-THA_009</t>
  </si>
  <si>
    <t>ELC_SPV_THA_009</t>
  </si>
  <si>
    <t>EP_SPV-TON</t>
  </si>
  <si>
    <t>EP_SPV-TWN_001</t>
  </si>
  <si>
    <t>ELC_SPV_TWN_001</t>
  </si>
  <si>
    <t>EP_SPV-TWN_002</t>
  </si>
  <si>
    <t>ELC_SPV_TWN_002</t>
  </si>
  <si>
    <t>EP_SPV-UZB_001</t>
  </si>
  <si>
    <t>ELC_SPV_UZB_001</t>
  </si>
  <si>
    <t>EP_SPV-UZB_002</t>
  </si>
  <si>
    <t>ELC_SPV_UZB_002</t>
  </si>
  <si>
    <t>EP_SPV-UZB_003</t>
  </si>
  <si>
    <t>ELC_SPV_UZB_003</t>
  </si>
  <si>
    <t>EP_SPV-UZB_004</t>
  </si>
  <si>
    <t>ELC_SPV_UZB_004</t>
  </si>
  <si>
    <t>EP_SPV-UZB_006</t>
  </si>
  <si>
    <t>ELC_SPV_UZB_006</t>
  </si>
  <si>
    <t>EP_SPV-UZB_007</t>
  </si>
  <si>
    <t>ELC_SPV_UZB_007</t>
  </si>
  <si>
    <t>EP_SPV-UZB_008</t>
  </si>
  <si>
    <t>ELC_SPV_UZB_008</t>
  </si>
  <si>
    <t>EP_SPV-VNM_001</t>
  </si>
  <si>
    <t>ELC_SPV_VNM_001</t>
  </si>
  <si>
    <t>EP_SPV-VNM_002</t>
  </si>
  <si>
    <t>ELC_SPV_VNM_002</t>
  </si>
  <si>
    <t>EP_SPV-VNM_003</t>
  </si>
  <si>
    <t>ELC_SPV_VNM_003</t>
  </si>
  <si>
    <t>EP_SPV-VNM_004</t>
  </si>
  <si>
    <t>ELC_SPV_VNM_004</t>
  </si>
  <si>
    <t>EP_SPV-VNM_006</t>
  </si>
  <si>
    <t>ELC_SPV_VNM_006</t>
  </si>
  <si>
    <t>EP_SPV-VNM_007</t>
  </si>
  <si>
    <t>ELC_SPV_VNM_007</t>
  </si>
  <si>
    <t>EP_SPV-VNM_008</t>
  </si>
  <si>
    <t>ELC_SPV_VNM_008</t>
  </si>
  <si>
    <t>EP_SPV-VUT</t>
  </si>
  <si>
    <t>EP_WOF-KOR_002</t>
  </si>
  <si>
    <t>ELC_WOF_KOR_002</t>
  </si>
  <si>
    <t>EP_WOF-KOR_003</t>
  </si>
  <si>
    <t>ELC_WOF_KOR_003</t>
  </si>
  <si>
    <t>EP_WOF-KOR_006</t>
  </si>
  <si>
    <t>ELC_WOF_KOR_006</t>
  </si>
  <si>
    <t>EP_WOF-TWN_004</t>
  </si>
  <si>
    <t>ELC_WOF_TWN_004</t>
  </si>
  <si>
    <t>EP_WOF-VNM_001</t>
  </si>
  <si>
    <t>ELC_WOF_VNM_001</t>
  </si>
  <si>
    <t>EP_WOF-VNM_002</t>
  </si>
  <si>
    <t>ELC_WOF_VNM_002</t>
  </si>
  <si>
    <t>EP_WOF-VNM_003</t>
  </si>
  <si>
    <t>ELC_WOF_VNM_003</t>
  </si>
  <si>
    <t>EP_WON-ARM</t>
  </si>
  <si>
    <t>EP_WON-AZE_001</t>
  </si>
  <si>
    <t>ELC_WON_AZE_001</t>
  </si>
  <si>
    <t>EP_WON-BGD_004</t>
  </si>
  <si>
    <t>ELC_WON_BGD_004</t>
  </si>
  <si>
    <t>EP_WON-FJI</t>
  </si>
  <si>
    <t>EP_WON-GEO_001</t>
  </si>
  <si>
    <t>ELC_WON_GEO_001</t>
  </si>
  <si>
    <t>EP_WON-IDN_005</t>
  </si>
  <si>
    <t>ELC_WON_IDN_005</t>
  </si>
  <si>
    <t>EP_WON-IDN_006</t>
  </si>
  <si>
    <t>ELC_WON_IDN_006</t>
  </si>
  <si>
    <t>EP_WON-IDN_010</t>
  </si>
  <si>
    <t>ELC_WON_IDN_010</t>
  </si>
  <si>
    <t>EP_WON-KAZ_003</t>
  </si>
  <si>
    <t>ELC_WON_KAZ_003</t>
  </si>
  <si>
    <t>EP_WON-KAZ_004</t>
  </si>
  <si>
    <t>ELC_WON_KAZ_004</t>
  </si>
  <si>
    <t>EP_WON-KAZ_006</t>
  </si>
  <si>
    <t>ELC_WON_KAZ_006</t>
  </si>
  <si>
    <t>EP_WON-KAZ_007</t>
  </si>
  <si>
    <t>ELC_WON_KAZ_007</t>
  </si>
  <si>
    <t>EP_WON-KAZ_008</t>
  </si>
  <si>
    <t>ELC_WON_KAZ_008</t>
  </si>
  <si>
    <t>EP_WON-KAZ_012</t>
  </si>
  <si>
    <t>ELC_WON_KAZ_012</t>
  </si>
  <si>
    <t>EP_WON-KAZ_016</t>
  </si>
  <si>
    <t>ELC_WON_KAZ_016</t>
  </si>
  <si>
    <t>EP_WON-KAZ_017</t>
  </si>
  <si>
    <t>ELC_WON_KAZ_017</t>
  </si>
  <si>
    <t>EP_WON-KGZ_004</t>
  </si>
  <si>
    <t>ELC_WON_KGZ_004</t>
  </si>
  <si>
    <t>EP_WON-KOR_001</t>
  </si>
  <si>
    <t>ELC_WON_KOR_001</t>
  </si>
  <si>
    <t>EP_WON-KOR_002</t>
  </si>
  <si>
    <t>ELC_WON_KOR_002</t>
  </si>
  <si>
    <t>EP_WON-KOR_003</t>
  </si>
  <si>
    <t>ELC_WON_KOR_003</t>
  </si>
  <si>
    <t>EP_WON-KOR_004</t>
  </si>
  <si>
    <t>ELC_WON_KOR_004</t>
  </si>
  <si>
    <t>EP_WON-KOR_005</t>
  </si>
  <si>
    <t>ELC_WON_KOR_005</t>
  </si>
  <si>
    <t>EP_WON-LAO_001</t>
  </si>
  <si>
    <t>ELC_WON_LAO_001</t>
  </si>
  <si>
    <t>EP_WON-LAO_003</t>
  </si>
  <si>
    <t>ELC_WON_LAO_003</t>
  </si>
  <si>
    <t>EP_WON-LKA_001</t>
  </si>
  <si>
    <t>ELC_WON_LKA_001</t>
  </si>
  <si>
    <t>EP_WON-LKA_003</t>
  </si>
  <si>
    <t>ELC_WON_LKA_003</t>
  </si>
  <si>
    <t>EP_WON-MMR_003</t>
  </si>
  <si>
    <t>ELC_WON_MMR_003</t>
  </si>
  <si>
    <t>EP_WON-MNG_001</t>
  </si>
  <si>
    <t>ELC_WON_MNG_001</t>
  </si>
  <si>
    <t>EP_WON-MNG_007</t>
  </si>
  <si>
    <t>ELC_WON_MNG_007</t>
  </si>
  <si>
    <t>EP_WON-NCL_002</t>
  </si>
  <si>
    <t>ELC_WON_NCL_002</t>
  </si>
  <si>
    <t>EP_WON-NZL_001</t>
  </si>
  <si>
    <t>ELC_WON_NZL_001</t>
  </si>
  <si>
    <t>EP_WON-NZL_002</t>
  </si>
  <si>
    <t>ELC_WON_NZL_002</t>
  </si>
  <si>
    <t>EP_WON-NZL_003</t>
  </si>
  <si>
    <t>ELC_WON_NZL_003</t>
  </si>
  <si>
    <t>EP_WON-NZL_004</t>
  </si>
  <si>
    <t>ELC_WON_NZL_004</t>
  </si>
  <si>
    <t>EP_WON-PAK_001</t>
  </si>
  <si>
    <t>ELC_WON_PAK_001</t>
  </si>
  <si>
    <t>EP_WON-PAK_003</t>
  </si>
  <si>
    <t>ELC_WON_PAK_003</t>
  </si>
  <si>
    <t>EP_WON-PHL_001</t>
  </si>
  <si>
    <t>ELC_WON_PHL_001</t>
  </si>
  <si>
    <t>EP_WON-PHL_006</t>
  </si>
  <si>
    <t>ELC_WON_PHL_006</t>
  </si>
  <si>
    <t>EP_WON-PHL_007</t>
  </si>
  <si>
    <t>ELC_WON_PHL_007</t>
  </si>
  <si>
    <t>EP_WON-PHL_008</t>
  </si>
  <si>
    <t>ELC_WON_PHL_008</t>
  </si>
  <si>
    <t>EP_WON-THA_001</t>
  </si>
  <si>
    <t>ELC_WON_THA_001</t>
  </si>
  <si>
    <t>EP_WON-THA_003</t>
  </si>
  <si>
    <t>ELC_WON_THA_003</t>
  </si>
  <si>
    <t>EP_WON-THA_006</t>
  </si>
  <si>
    <t>ELC_WON_THA_006</t>
  </si>
  <si>
    <t>EP_WON-TON</t>
  </si>
  <si>
    <t>EP_WON-TWN_001</t>
  </si>
  <si>
    <t>ELC_WON_TWN_001</t>
  </si>
  <si>
    <t>EP_WON-TWN_003</t>
  </si>
  <si>
    <t>ELC_WON_TWN_003</t>
  </si>
  <si>
    <t>EP_WON-UZB_006</t>
  </si>
  <si>
    <t>ELC_WON_UZB_006</t>
  </si>
  <si>
    <t>EP_WON-VNM_002</t>
  </si>
  <si>
    <t>ELC_WON_VNM_002</t>
  </si>
  <si>
    <t>EP_WON-VNM_003</t>
  </si>
  <si>
    <t>ELC_WON_VNM_003</t>
  </si>
  <si>
    <t>EP_WON-VNM_004</t>
  </si>
  <si>
    <t>ELC_WON_VNM_004</t>
  </si>
  <si>
    <t>EP_WON-VNM_005</t>
  </si>
  <si>
    <t>ELC_WON_VNM_005</t>
  </si>
  <si>
    <t>EP_WON-VNM_006</t>
  </si>
  <si>
    <t>ELC_WON_VNM_006</t>
  </si>
  <si>
    <t>EP_WON-VUT</t>
  </si>
  <si>
    <t>Russia</t>
  </si>
  <si>
    <t>EA_BIO-CHP-RUS</t>
  </si>
  <si>
    <t>EA_NUC_G100000500548_RUS</t>
  </si>
  <si>
    <t>EP_BIO-CHP-RUS</t>
  </si>
  <si>
    <t>EP_GEO-RUS</t>
  </si>
  <si>
    <t>EP_HPS-RUS</t>
  </si>
  <si>
    <t>EP_HYD-DAM-RUS</t>
  </si>
  <si>
    <t>EP_HYD-ROR-RUS</t>
  </si>
  <si>
    <t>EP_NUC_G100000500130_RUS</t>
  </si>
  <si>
    <t>EP_NUC_G100000500131_RUS</t>
  </si>
  <si>
    <t>EP_NUC_G100000500159_BLR</t>
  </si>
  <si>
    <t>EP_NUC_G100000500160_RUS</t>
  </si>
  <si>
    <t>EP_NUC_G100000500161_RUS</t>
  </si>
  <si>
    <t>EP_NUC_G100000500162_RUS</t>
  </si>
  <si>
    <t>EP_NUC_G100000500163_RUS</t>
  </si>
  <si>
    <t>EP_NUC_G100000500164_RUS</t>
  </si>
  <si>
    <t>EP_NUC_G100000500165_RUS</t>
  </si>
  <si>
    <t>EP_NUC_G100000500166_RUS</t>
  </si>
  <si>
    <t>EP_NUC_G100000500167_RUS</t>
  </si>
  <si>
    <t>EP_NUC_G100000500168_RUS</t>
  </si>
  <si>
    <t>EP_NUC_G100000500169_RUS</t>
  </si>
  <si>
    <t>EP_NUC_G100000500170_RUS</t>
  </si>
  <si>
    <t>EP_NUC_G100000500171_RUS</t>
  </si>
  <si>
    <t>EP_NUC_G100000500172_RUS</t>
  </si>
  <si>
    <t>EP_NUC_G100000500173_RUS</t>
  </si>
  <si>
    <t>EP_NUC_G100000500174_RUS</t>
  </si>
  <si>
    <t>EP_NUC_G100000500176_RUS</t>
  </si>
  <si>
    <t>EP_NUC_G100000500179_BLR</t>
  </si>
  <si>
    <t>EP_NUC_G100000500206_RUS</t>
  </si>
  <si>
    <t>EP_NUC_G100000500210_RUS</t>
  </si>
  <si>
    <t>EP_NUC_G100000500211_RUS</t>
  </si>
  <si>
    <t>EP_NUC_G100000500212_RUS</t>
  </si>
  <si>
    <t>EP_NUC_G100000500213_RUS</t>
  </si>
  <si>
    <t>EP_NUC_G100000500214_RUS</t>
  </si>
  <si>
    <t>EP_NUC_G100000500228_RUS</t>
  </si>
  <si>
    <t>EP_NUC_G100000500229_RUS</t>
  </si>
  <si>
    <t>EP_NUC_G100000500384_RUS</t>
  </si>
  <si>
    <t>EP_NUC_G100000500463_RUS</t>
  </si>
  <si>
    <t>EP_NUC_G100000500483_RUS</t>
  </si>
  <si>
    <t>EP_NUC_G100000500484_RUS</t>
  </si>
  <si>
    <t>EP_NUC_G100000500485_RUS</t>
  </si>
  <si>
    <t>EP_NUC_G100000500486_RUS</t>
  </si>
  <si>
    <t>EP_NUC_G100000500488_RUS</t>
  </si>
  <si>
    <t>EP_NUC_G100000500596_RUS</t>
  </si>
  <si>
    <t>EP_NUC_G100000500597_RUS</t>
  </si>
  <si>
    <t>EP_NUC_G100000500607_RUS</t>
  </si>
  <si>
    <t>EP_NUC_G100000500608_RUS</t>
  </si>
  <si>
    <t>EP_NUC_G100000500609_RUS</t>
  </si>
  <si>
    <t>EP_NUC_G100000500648_RUS</t>
  </si>
  <si>
    <t>EP_NUC_G100000500649_RUS</t>
  </si>
  <si>
    <t>EP_NUC_G100000500666_RUS</t>
  </si>
  <si>
    <t>EP_NUC_G100000500667_RUS</t>
  </si>
  <si>
    <t>EP_NUC_G100001009096_RUS</t>
  </si>
  <si>
    <t>EP_SPV-BLR_002</t>
  </si>
  <si>
    <t>ELC_SPV_BLR_002</t>
  </si>
  <si>
    <t>EP_SPV-BLR_003</t>
  </si>
  <si>
    <t>ELC_SPV_BLR_003</t>
  </si>
  <si>
    <t>EP_SPV-BLR_004</t>
  </si>
  <si>
    <t>ELC_SPV_BLR_004</t>
  </si>
  <si>
    <t>EP_SPV-BLR_005</t>
  </si>
  <si>
    <t>ELC_SPV_BLR_005</t>
  </si>
  <si>
    <t>EP_SPV-BLR_006</t>
  </si>
  <si>
    <t>ELC_SPV_BLR_006</t>
  </si>
  <si>
    <t>EP_SPV-RUS_005</t>
  </si>
  <si>
    <t>ELC_SPV_RUS_005</t>
  </si>
  <si>
    <t>EP_SPV-RUS_008</t>
  </si>
  <si>
    <t>ELC_SPV_RUS_008</t>
  </si>
  <si>
    <t>EP_SPV-RUS_010</t>
  </si>
  <si>
    <t>ELC_SPV_RUS_010</t>
  </si>
  <si>
    <t>EP_SPV-RUS_012</t>
  </si>
  <si>
    <t>ELC_SPV_RUS_012</t>
  </si>
  <si>
    <t>EP_SPV-RUS_014</t>
  </si>
  <si>
    <t>ELC_SPV_RUS_014</t>
  </si>
  <si>
    <t>EP_SPV-RUS_015</t>
  </si>
  <si>
    <t>ELC_SPV_RUS_015</t>
  </si>
  <si>
    <t>EP_SPV-RUS_019</t>
  </si>
  <si>
    <t>ELC_SPV_RUS_019</t>
  </si>
  <si>
    <t>EP_SPV-RUS_021</t>
  </si>
  <si>
    <t>ELC_SPV_RUS_021</t>
  </si>
  <si>
    <t>EP_SPV-RUS_022</t>
  </si>
  <si>
    <t>ELC_SPV_RUS_022</t>
  </si>
  <si>
    <t>EP_WON-BLR</t>
  </si>
  <si>
    <t>EP_WON-RUS_013</t>
  </si>
  <si>
    <t>ELC_WON_RUS_013</t>
  </si>
  <si>
    <t>EP_WON-RUS_014</t>
  </si>
  <si>
    <t>ELC_WON_RUS_014</t>
  </si>
  <si>
    <t>EP_WON-RUS_016</t>
  </si>
  <si>
    <t>ELC_WON_RUS_016</t>
  </si>
  <si>
    <t>SaudiArabia</t>
  </si>
  <si>
    <t>EA_GAS-CHP</t>
  </si>
  <si>
    <t>EP_SPV-SAU_001</t>
  </si>
  <si>
    <t>ELC_SPV_SAU_001</t>
  </si>
  <si>
    <t>EP_SPV-SAU_002</t>
  </si>
  <si>
    <t>ELC_SPV_SAU_002</t>
  </si>
  <si>
    <t>EP_SPV-SAU_003</t>
  </si>
  <si>
    <t>ELC_SPV_SAU_003</t>
  </si>
  <si>
    <t>EP_SPV-SAU_004</t>
  </si>
  <si>
    <t>ELC_SPV_SAU_004</t>
  </si>
  <si>
    <t>EP_SPV-SAU_005</t>
  </si>
  <si>
    <t>ELC_SPV_SAU_005</t>
  </si>
  <si>
    <t>EP_SPV-SAU_006</t>
  </si>
  <si>
    <t>ELC_SPV_SAU_006</t>
  </si>
  <si>
    <t>EP_SPV-SAU_007</t>
  </si>
  <si>
    <t>ELC_SPV_SAU_007</t>
  </si>
  <si>
    <t>EP_SPV-SAU_008</t>
  </si>
  <si>
    <t>ELC_SPV_SAU_008</t>
  </si>
  <si>
    <t>EP_SPV-SAU_009</t>
  </si>
  <si>
    <t>ELC_SPV_SAU_009</t>
  </si>
  <si>
    <t>EP_SPV-SAU_010</t>
  </si>
  <si>
    <t>ELC_SPV_SAU_010</t>
  </si>
  <si>
    <t>EP_SPV-SAU_012</t>
  </si>
  <si>
    <t>ELC_SPV_SAU_012</t>
  </si>
  <si>
    <t>EP_SPV-SAU_014</t>
  </si>
  <si>
    <t>ELC_SPV_SAU_014</t>
  </si>
  <si>
    <t>EP_SPV-SAU_015</t>
  </si>
  <si>
    <t>ELC_SPV_SAU_015</t>
  </si>
  <si>
    <t>EP_WON-SAU_008</t>
  </si>
  <si>
    <t>ELC_WON_SAU_008</t>
  </si>
  <si>
    <t>EP_WON-SAU_012</t>
  </si>
  <si>
    <t>ELC_WON_SAU_012</t>
  </si>
  <si>
    <t>SouthAfrica</t>
  </si>
  <si>
    <t>EA_BIO-CHP-ZAF</t>
  </si>
  <si>
    <t>EP_HPS-ZAF</t>
  </si>
  <si>
    <t>EP_HYD-DAM-ZAF</t>
  </si>
  <si>
    <t>EP_HYD-ROR-ZAF</t>
  </si>
  <si>
    <t>EP_NUC_G100000500317_ZAF</t>
  </si>
  <si>
    <t>EP_NUC_G100000500318_ZAF</t>
  </si>
  <si>
    <t>EP_SPV-ZAF_001</t>
  </si>
  <si>
    <t>ELC_SPV_ZAF_001</t>
  </si>
  <si>
    <t>EP_SPV-ZAF_002</t>
  </si>
  <si>
    <t>ELC_SPV_ZAF_002</t>
  </si>
  <si>
    <t>EP_SPV-ZAF_003</t>
  </si>
  <si>
    <t>ELC_SPV_ZAF_003</t>
  </si>
  <si>
    <t>EP_SPV-ZAF_004</t>
  </si>
  <si>
    <t>ELC_SPV_ZAF_004</t>
  </si>
  <si>
    <t>EP_SPV-ZAF_005</t>
  </si>
  <si>
    <t>ELC_SPV_ZAF_005</t>
  </si>
  <si>
    <t>EP_SPV-ZAF_006</t>
  </si>
  <si>
    <t>ELC_SPV_ZAF_006</t>
  </si>
  <si>
    <t>EP_SPV-ZAF_007</t>
  </si>
  <si>
    <t>ELC_SPV_ZAF_007</t>
  </si>
  <si>
    <t>EP_SPV-ZAF_009</t>
  </si>
  <si>
    <t>ELC_SPV_ZAF_009</t>
  </si>
  <si>
    <t>EP_SPV-ZAF_010</t>
  </si>
  <si>
    <t>ELC_SPV_ZAF_010</t>
  </si>
  <si>
    <t>EP_SPV-ZAF_011</t>
  </si>
  <si>
    <t>ELC_SPV_ZAF_011</t>
  </si>
  <si>
    <t>EP_SPV-ZAF_012</t>
  </si>
  <si>
    <t>ELC_SPV_ZAF_012</t>
  </si>
  <si>
    <t>EP_WON-ZAF_001</t>
  </si>
  <si>
    <t>ELC_WON_ZAF_001</t>
  </si>
  <si>
    <t>EP_WON-ZAF_003</t>
  </si>
  <si>
    <t>ELC_WON_ZAF_003</t>
  </si>
  <si>
    <t>EP_WON-ZAF_004</t>
  </si>
  <si>
    <t>ELC_WON_ZAF_004</t>
  </si>
  <si>
    <t>EP_WON-ZAF_009</t>
  </si>
  <si>
    <t>ELC_WON_ZAF_009</t>
  </si>
  <si>
    <t>EP_WON-ZAF_010</t>
  </si>
  <si>
    <t>ELC_WON_ZAF_010</t>
  </si>
  <si>
    <t>EP_WON-ZAF_011</t>
  </si>
  <si>
    <t>ELC_WON_ZAF_011</t>
  </si>
  <si>
    <t>SpainPor</t>
  </si>
  <si>
    <t>EA_BIO-CHP-ESP</t>
  </si>
  <si>
    <t>EA_BIO-CHP-PRT</t>
  </si>
  <si>
    <t>EA_BIO-ESP</t>
  </si>
  <si>
    <t>EA_BIO-PRT</t>
  </si>
  <si>
    <t>EP_BIO-CHP-ESP</t>
  </si>
  <si>
    <t>EP_BIO-CHP-PRT</t>
  </si>
  <si>
    <t>EP_BIO-ESP</t>
  </si>
  <si>
    <t>EP_BIO-PRT</t>
  </si>
  <si>
    <t>EP_GEO-PRT</t>
  </si>
  <si>
    <t>EP_HPS-ESP</t>
  </si>
  <si>
    <t>EP_HPS-PRT</t>
  </si>
  <si>
    <t>EP_HYD-DAM-ESP</t>
  </si>
  <si>
    <t>EP_HYD-DAM-PRT</t>
  </si>
  <si>
    <t>EP_HYD-ROR-ESP</t>
  </si>
  <si>
    <t>EP_HYD-ROR-PRT</t>
  </si>
  <si>
    <t>EP_NUC_G100000500149_ESP</t>
  </si>
  <si>
    <t>EP_NUC_G100000500202_ESP</t>
  </si>
  <si>
    <t>EP_NUC_G100000500239_ESP</t>
  </si>
  <si>
    <t>EP_NUC_G100000500240_ESP</t>
  </si>
  <si>
    <t>EP_NUC_G100000500241_ESP</t>
  </si>
  <si>
    <t>EP_NUC_G100000500242_ESP</t>
  </si>
  <si>
    <t>EP_NUC_G100000500243_ESP</t>
  </si>
  <si>
    <t>EP_SPV-ESP_001</t>
  </si>
  <si>
    <t>ELC_SPV_ESP_001</t>
  </si>
  <si>
    <t>EP_SPV-ESP_002</t>
  </si>
  <si>
    <t>ELC_SPV_ESP_002</t>
  </si>
  <si>
    <t>EP_SPV-ESP_003</t>
  </si>
  <si>
    <t>ELC_SPV_ESP_003</t>
  </si>
  <si>
    <t>EP_SPV-ESP_004</t>
  </si>
  <si>
    <t>ELC_SPV_ESP_004</t>
  </si>
  <si>
    <t>EP_SPV-ESP_005</t>
  </si>
  <si>
    <t>ELC_SPV_ESP_005</t>
  </si>
  <si>
    <t>EP_SPV-ESP_006</t>
  </si>
  <si>
    <t>ELC_SPV_ESP_006</t>
  </si>
  <si>
    <t>EP_SPV-ESP_007</t>
  </si>
  <si>
    <t>ELC_SPV_ESP_007</t>
  </si>
  <si>
    <t>EP_SPV-ESP_008</t>
  </si>
  <si>
    <t>ELC_SPV_ESP_008</t>
  </si>
  <si>
    <t>EP_SPV-PRT_001</t>
  </si>
  <si>
    <t>ELC_SPV_PRT_001</t>
  </si>
  <si>
    <t>EP_SPV-PRT_002</t>
  </si>
  <si>
    <t>ELC_SPV_PRT_002</t>
  </si>
  <si>
    <t>EP_SPV-PRT_003</t>
  </si>
  <si>
    <t>ELC_SPV_PRT_003</t>
  </si>
  <si>
    <t>EP_SPV-PRT_004</t>
  </si>
  <si>
    <t>ELC_SPV_PRT_004</t>
  </si>
  <si>
    <t>EP_SPV-PRT_005</t>
  </si>
  <si>
    <t>ELC_SPV_PRT_005</t>
  </si>
  <si>
    <t>EP_WOF-ESP_005</t>
  </si>
  <si>
    <t>ELC_WOF_ESP_005</t>
  </si>
  <si>
    <t>EP_WOF-PRT_002</t>
  </si>
  <si>
    <t>ELC_WOF_PRT_002</t>
  </si>
  <si>
    <t>EP_WON-ESP_001</t>
  </si>
  <si>
    <t>ELC_WON_ESP_001</t>
  </si>
  <si>
    <t>EP_WON-ESP_002</t>
  </si>
  <si>
    <t>ELC_WON_ESP_002</t>
  </si>
  <si>
    <t>EP_WON-ESP_003</t>
  </si>
  <si>
    <t>ELC_WON_ESP_003</t>
  </si>
  <si>
    <t>EP_WON-ESP_004</t>
  </si>
  <si>
    <t>ELC_WON_ESP_004</t>
  </si>
  <si>
    <t>EP_WON-ESP_005</t>
  </si>
  <si>
    <t>ELC_WON_ESP_005</t>
  </si>
  <si>
    <t>EP_WON-ESP_006</t>
  </si>
  <si>
    <t>ELC_WON_ESP_006</t>
  </si>
  <si>
    <t>EP_WON-ESP_007</t>
  </si>
  <si>
    <t>ELC_WON_ESP_007</t>
  </si>
  <si>
    <t>EP_WON-ESP_008</t>
  </si>
  <si>
    <t>ELC_WON_ESP_008</t>
  </si>
  <si>
    <t>EP_WON-PRT_001</t>
  </si>
  <si>
    <t>ELC_WON_PRT_001</t>
  </si>
  <si>
    <t>EP_WON-PRT_002</t>
  </si>
  <si>
    <t>ELC_WON_PRT_002</t>
  </si>
  <si>
    <t>EP_WON-PRT_003</t>
  </si>
  <si>
    <t>ELC_WON_PRT_003</t>
  </si>
  <si>
    <t>EP_WON-PRT_004</t>
  </si>
  <si>
    <t>ELC_WON_PRT_004</t>
  </si>
  <si>
    <t>EP_WON-PRT_005</t>
  </si>
  <si>
    <t>ELC_WON_PRT_005</t>
  </si>
  <si>
    <t>SweFinDen</t>
  </si>
  <si>
    <t>EA_BIO-CHP-FIN</t>
  </si>
  <si>
    <t>EA_BIO-CHP-SWE</t>
  </si>
  <si>
    <t>EP_BIO-CHP-DNK</t>
  </si>
  <si>
    <t>EP_BIO-CHP-FIN</t>
  </si>
  <si>
    <t>EP_BIO-CHP-SWE</t>
  </si>
  <si>
    <t>EP_BIO-DNK</t>
  </si>
  <si>
    <t>EP_BIO-FIN</t>
  </si>
  <si>
    <t>EP_BIO-SWE</t>
  </si>
  <si>
    <t>EP_HPS-SWE</t>
  </si>
  <si>
    <t>EP_HYD-DAM-FIN</t>
  </si>
  <si>
    <t>EP_HYD-DAM-GRL</t>
  </si>
  <si>
    <t>EP_HYD-DAM-SWE</t>
  </si>
  <si>
    <t>EP_HYD-ROR-FIN</t>
  </si>
  <si>
    <t>EP_HYD-ROR-SWE</t>
  </si>
  <si>
    <t>EP_NUC_G100000500006_FIN</t>
  </si>
  <si>
    <t>EP_NUC_G100000500041_SWE</t>
  </si>
  <si>
    <t>EP_NUC_G100000500128_SWE</t>
  </si>
  <si>
    <t>EP_NUC_G100000500129_SWE</t>
  </si>
  <si>
    <t>EP_NUC_G100000500146_SWE</t>
  </si>
  <si>
    <t>EP_NUC_G100000500186_SWE</t>
  </si>
  <si>
    <t>EP_NUC_G100000500246_SWE</t>
  </si>
  <si>
    <t>EP_NUC_G100000500355_FIN</t>
  </si>
  <si>
    <t>EP_NUC_G100000500356_FIN</t>
  </si>
  <si>
    <t>EP_NUC_G100000500448_FIN</t>
  </si>
  <si>
    <t>EP_NUC_G100000500449_FIN</t>
  </si>
  <si>
    <t>EP_SPV-DNK_001</t>
  </si>
  <si>
    <t>ELC_SPV_DNK_001</t>
  </si>
  <si>
    <t>EP_SPV-DNK_002</t>
  </si>
  <si>
    <t>ELC_SPV_DNK_002</t>
  </si>
  <si>
    <t>EP_SPV-DNK_003</t>
  </si>
  <si>
    <t>ELC_SPV_DNK_003</t>
  </si>
  <si>
    <t>EP_SPV-DNK_004</t>
  </si>
  <si>
    <t>ELC_SPV_DNK_004</t>
  </si>
  <si>
    <t>EP_SPV-FIN</t>
  </si>
  <si>
    <t>EP_SPV-SWE_001</t>
  </si>
  <si>
    <t>ELC_SPV_SWE_001</t>
  </si>
  <si>
    <t>EP_SPV-SWE_002</t>
  </si>
  <si>
    <t>ELC_SPV_SWE_002</t>
  </si>
  <si>
    <t>EP_SPV-SWE_003</t>
  </si>
  <si>
    <t>ELC_SPV_SWE_003</t>
  </si>
  <si>
    <t>EP_SPV-SWE_004</t>
  </si>
  <si>
    <t>ELC_SPV_SWE_004</t>
  </si>
  <si>
    <t>EP_SPV-SWE_005</t>
  </si>
  <si>
    <t>ELC_SPV_SWE_005</t>
  </si>
  <si>
    <t>EP_WOF-ALA</t>
  </si>
  <si>
    <t>EP_WOF-DNK_001</t>
  </si>
  <si>
    <t>ELC_WOF_DNK_001</t>
  </si>
  <si>
    <t>EP_WOF-DNK_002</t>
  </si>
  <si>
    <t>ELC_WOF_DNK_002</t>
  </si>
  <si>
    <t>EP_WOF-DNK_003</t>
  </si>
  <si>
    <t>ELC_WOF_DNK_003</t>
  </si>
  <si>
    <t>EP_WOF-DNK_004</t>
  </si>
  <si>
    <t>ELC_WOF_DNK_004</t>
  </si>
  <si>
    <t>EP_WOF-FIN_003</t>
  </si>
  <si>
    <t>ELC_WOF_FIN_003</t>
  </si>
  <si>
    <t>EP_WOF-SWE_003</t>
  </si>
  <si>
    <t>ELC_WOF_SWE_003</t>
  </si>
  <si>
    <t>EP_WOF-SWE_005</t>
  </si>
  <si>
    <t>ELC_WOF_SWE_005</t>
  </si>
  <si>
    <t>EP_WOF-SWE_006</t>
  </si>
  <si>
    <t>ELC_WOF_SWE_006</t>
  </si>
  <si>
    <t>EP_WON-ALA</t>
  </si>
  <si>
    <t>EP_WON-DNK_001</t>
  </si>
  <si>
    <t>ELC_WON_DNK_001</t>
  </si>
  <si>
    <t>EP_WON-DNK_002</t>
  </si>
  <si>
    <t>ELC_WON_DNK_002</t>
  </si>
  <si>
    <t>EP_WON-DNK_003</t>
  </si>
  <si>
    <t>ELC_WON_DNK_003</t>
  </si>
  <si>
    <t>EP_WON-DNK_004</t>
  </si>
  <si>
    <t>ELC_WON_DNK_004</t>
  </si>
  <si>
    <t>EP_WON-FIN_002</t>
  </si>
  <si>
    <t>ELC_WON_FIN_002</t>
  </si>
  <si>
    <t>EP_WON-FIN_003</t>
  </si>
  <si>
    <t>ELC_WON_FIN_003</t>
  </si>
  <si>
    <t>EP_WON-FIN_004</t>
  </si>
  <si>
    <t>ELC_WON_FIN_004</t>
  </si>
  <si>
    <t>EP_WON-FIN_006</t>
  </si>
  <si>
    <t>ELC_WON_FIN_006</t>
  </si>
  <si>
    <t>EP_WON-FIN_007</t>
  </si>
  <si>
    <t>ELC_WON_FIN_007</t>
  </si>
  <si>
    <t>EP_WON-FIN_008</t>
  </si>
  <si>
    <t>ELC_WON_FIN_008</t>
  </si>
  <si>
    <t>EP_WON-FRO</t>
  </si>
  <si>
    <t>EP_WON-SWE_001</t>
  </si>
  <si>
    <t>ELC_WON_SWE_001</t>
  </si>
  <si>
    <t>EP_WON-SWE_002</t>
  </si>
  <si>
    <t>ELC_WON_SWE_002</t>
  </si>
  <si>
    <t>EP_WON-SWE_003</t>
  </si>
  <si>
    <t>ELC_WON_SWE_003</t>
  </si>
  <si>
    <t>EP_WON-SWE_004</t>
  </si>
  <si>
    <t>ELC_WON_SWE_004</t>
  </si>
  <si>
    <t>EP_WON-SWE_005</t>
  </si>
  <si>
    <t>ELC_WON_SWE_005</t>
  </si>
  <si>
    <t>Switzerland</t>
  </si>
  <si>
    <t>EA_BIO-CHP-CHE</t>
  </si>
  <si>
    <t>EP_BIO-CHE</t>
  </si>
  <si>
    <t>EP_BIO-CHP-CHE</t>
  </si>
  <si>
    <t>EP_HPS-CHE</t>
  </si>
  <si>
    <t>EP_HYD-DAM-CHE</t>
  </si>
  <si>
    <t>EP_HYD-ROR-CHE</t>
  </si>
  <si>
    <t>EP_NUC_G100000500087_CHE</t>
  </si>
  <si>
    <t>EP_NUC_G100000500203_CHE</t>
  </si>
  <si>
    <t>EP_NUC_G100000500504_CHE</t>
  </si>
  <si>
    <t>EP_NUC_G100000500505_CHE</t>
  </si>
  <si>
    <t>EP_SPV-CHE_001</t>
  </si>
  <si>
    <t>ELC_SPV_CHE_001</t>
  </si>
  <si>
    <t>EP_SPV-CHE_002</t>
  </si>
  <si>
    <t>ELC_SPV_CHE_002</t>
  </si>
  <si>
    <t>EP_SPV-CHE_003</t>
  </si>
  <si>
    <t>ELC_SPV_CHE_003</t>
  </si>
  <si>
    <t>EP_WON-CHE_001</t>
  </si>
  <si>
    <t>ELC_WON_CHE_001</t>
  </si>
  <si>
    <t>EP_WON-CHE_002</t>
  </si>
  <si>
    <t>ELC_WON_CHE_002</t>
  </si>
  <si>
    <t>Turkey</t>
  </si>
  <si>
    <t>EA_GAS-CC_m</t>
  </si>
  <si>
    <t>EA_GAS-IC_m-CHP</t>
  </si>
  <si>
    <t>EA_LIG-CFB</t>
  </si>
  <si>
    <t>EA_LIG-SC</t>
  </si>
  <si>
    <t>EP_BIO-TUR</t>
  </si>
  <si>
    <t>EP_GAS-IC_m-CHP</t>
  </si>
  <si>
    <t>EP_GEO-TUR</t>
  </si>
  <si>
    <t>EP_HYD-DAM-TUR</t>
  </si>
  <si>
    <t>EP_HYD-ROR-TUR</t>
  </si>
  <si>
    <t>EP_NUC_G100000500181_TUR</t>
  </si>
  <si>
    <t>EP_NUC_G100000500182_TUR</t>
  </si>
  <si>
    <t>EP_NUC_G100000500183_TUR</t>
  </si>
  <si>
    <t>EP_NUC_G100000500184_TUR</t>
  </si>
  <si>
    <t>EP_SPV-TUR_001</t>
  </si>
  <si>
    <t>ELC_SPV_TUR_001</t>
  </si>
  <si>
    <t>EP_SPV-TUR_002</t>
  </si>
  <si>
    <t>ELC_SPV_TUR_002</t>
  </si>
  <si>
    <t>EP_SPV-TUR_004</t>
  </si>
  <si>
    <t>ELC_SPV_TUR_004</t>
  </si>
  <si>
    <t>EP_SPV-TUR_005</t>
  </si>
  <si>
    <t>ELC_SPV_TUR_005</t>
  </si>
  <si>
    <t>EP_SPV-TUR_006</t>
  </si>
  <si>
    <t>ELC_SPV_TUR_006</t>
  </si>
  <si>
    <t>EP_SPV-TUR_007</t>
  </si>
  <si>
    <t>ELC_SPV_TUR_007</t>
  </si>
  <si>
    <t>EP_SPV-TUR_008</t>
  </si>
  <si>
    <t>ELC_SPV_TUR_008</t>
  </si>
  <si>
    <t>EP_SPV-TUR_009</t>
  </si>
  <si>
    <t>ELC_SPV_TUR_009</t>
  </si>
  <si>
    <t>EP_SPV-TUR_010</t>
  </si>
  <si>
    <t>ELC_SPV_TUR_010</t>
  </si>
  <si>
    <t>EP_WON-TUR_001</t>
  </si>
  <si>
    <t>ELC_WON_TUR_001</t>
  </si>
  <si>
    <t>EP_WON-TUR_002</t>
  </si>
  <si>
    <t>ELC_WON_TUR_002</t>
  </si>
  <si>
    <t>EP_WON-TUR_003</t>
  </si>
  <si>
    <t>ELC_WON_TUR_003</t>
  </si>
  <si>
    <t>EP_WON-TUR_004</t>
  </si>
  <si>
    <t>ELC_WON_TUR_004</t>
  </si>
  <si>
    <t>EP_WON-TUR_005</t>
  </si>
  <si>
    <t>ELC_WON_TUR_005</t>
  </si>
  <si>
    <t>EP_WON-TUR_006</t>
  </si>
  <si>
    <t>ELC_WON_TUR_006</t>
  </si>
  <si>
    <t>EP_WON-TUR_007</t>
  </si>
  <si>
    <t>ELC_WON_TUR_007</t>
  </si>
  <si>
    <t>UK</t>
  </si>
  <si>
    <t>EA_BIO-CHP-GBR</t>
  </si>
  <si>
    <t>EA_BIO-GBR</t>
  </si>
  <si>
    <t>EP_BIO-CHP-GBR</t>
  </si>
  <si>
    <t>EP_BIO-GBR</t>
  </si>
  <si>
    <t>EP_GEO-GBR</t>
  </si>
  <si>
    <t>EP_HPS-GBR</t>
  </si>
  <si>
    <t>EP_HYD-DAM-GBR</t>
  </si>
  <si>
    <t>EP_HYD-ROR-GBR</t>
  </si>
  <si>
    <t>EP_NUC_G100000500434_GBR</t>
  </si>
  <si>
    <t>EP_NUC_G100000500435_GBR</t>
  </si>
  <si>
    <t>EP_NUC_G100000501025_GBR</t>
  </si>
  <si>
    <t>EP_NUC_G100000501026_GBR</t>
  </si>
  <si>
    <t>EP_NUC_G100000501027_GBR</t>
  </si>
  <si>
    <t>EP_NUC_G100000501028_GBR</t>
  </si>
  <si>
    <t>EP_NUC_G100000501029_GBR</t>
  </si>
  <si>
    <t>EP_NUC_G100000501030_GBR</t>
  </si>
  <si>
    <t>EP_NUC_G100000501033_GBR</t>
  </si>
  <si>
    <t>EP_NUC_G100000501034_GBR</t>
  </si>
  <si>
    <t>EP_NUC_G100000501035_GBR</t>
  </si>
  <si>
    <t>EP_NUC_G100000501036_GBR</t>
  </si>
  <si>
    <t>EP_NUC_G100000501040_GBR</t>
  </si>
  <si>
    <t>EP_NUC_G100000501045_GBR</t>
  </si>
  <si>
    <t>EP_SPV-GBR_001</t>
  </si>
  <si>
    <t>ELC_SPV_GBR_001</t>
  </si>
  <si>
    <t>EP_SPV-GBR_002</t>
  </si>
  <si>
    <t>ELC_SPV_GBR_002</t>
  </si>
  <si>
    <t>EP_SPV-GBR_003</t>
  </si>
  <si>
    <t>ELC_SPV_GBR_003</t>
  </si>
  <si>
    <t>EP_SPV-GBR_004</t>
  </si>
  <si>
    <t>ELC_SPV_GBR_004</t>
  </si>
  <si>
    <t>EP_SPV-GBR_005</t>
  </si>
  <si>
    <t>ELC_SPV_GBR_005</t>
  </si>
  <si>
    <t>EP_SPV-GBR_007</t>
  </si>
  <si>
    <t>ELC_SPV_GBR_007</t>
  </si>
  <si>
    <t>EP_SPV-IOT</t>
  </si>
  <si>
    <t>EP_WOF-GBR_001</t>
  </si>
  <si>
    <t>ELC_WOF_GBR_001</t>
  </si>
  <si>
    <t>EP_WOF-GBR_002</t>
  </si>
  <si>
    <t>ELC_WOF_GBR_002</t>
  </si>
  <si>
    <t>EP_WOF-GBR_004</t>
  </si>
  <si>
    <t>ELC_WOF_GBR_004</t>
  </si>
  <si>
    <t>EP_WOF-GBR_006</t>
  </si>
  <si>
    <t>ELC_WOF_GBR_006</t>
  </si>
  <si>
    <t>EP_WOF-GBR_009</t>
  </si>
  <si>
    <t>ELC_WOF_GBR_009</t>
  </si>
  <si>
    <t>EP_WOF-GBR_010</t>
  </si>
  <si>
    <t>ELC_WOF_GBR_010</t>
  </si>
  <si>
    <t>EP_WON-GBR_001</t>
  </si>
  <si>
    <t>ELC_WON_GBR_001</t>
  </si>
  <si>
    <t>EP_WON-GBR_002</t>
  </si>
  <si>
    <t>ELC_WON_GBR_002</t>
  </si>
  <si>
    <t>EP_WON-GBR_003</t>
  </si>
  <si>
    <t>ELC_WON_GBR_003</t>
  </si>
  <si>
    <t>EP_WON-GBR_004</t>
  </si>
  <si>
    <t>ELC_WON_GBR_004</t>
  </si>
  <si>
    <t>EP_WON-GBR_005</t>
  </si>
  <si>
    <t>ELC_WON_GBR_005</t>
  </si>
  <si>
    <t>EP_WON-GBR_006</t>
  </si>
  <si>
    <t>ELC_WON_GBR_006</t>
  </si>
  <si>
    <t>EP_WON-GBR_007</t>
  </si>
  <si>
    <t>ELC_WON_GBR_007</t>
  </si>
  <si>
    <t>Ukraine</t>
  </si>
  <si>
    <t>EP_BIO-MDA</t>
  </si>
  <si>
    <t>EP_BIO-UKR</t>
  </si>
  <si>
    <t>EP_HPS-UKR</t>
  </si>
  <si>
    <t>EP_HYD-DAM-MDA</t>
  </si>
  <si>
    <t>EP_HYD-DAM-UKR</t>
  </si>
  <si>
    <t>EP_HYD-ROR-UKR</t>
  </si>
  <si>
    <t>EP_NUC_G100000500215_UKR</t>
  </si>
  <si>
    <t>EP_NUC_G100000500216_UKR</t>
  </si>
  <si>
    <t>EP_NUC_G100000500217_UKR</t>
  </si>
  <si>
    <t>EP_NUC_G100000500218_UKR</t>
  </si>
  <si>
    <t>EP_NUC_G100000500222_UKR</t>
  </si>
  <si>
    <t>EP_NUC_G100000500223_UKR</t>
  </si>
  <si>
    <t>EP_NUC_G100000500224_UKR</t>
  </si>
  <si>
    <t>EP_NUC_G100000500225_UKR</t>
  </si>
  <si>
    <t>EP_NUC_G100000500226_UKR</t>
  </si>
  <si>
    <t>EP_NUC_G100000500227_UKR</t>
  </si>
  <si>
    <t>EP_NUC_G100000500487_UKR</t>
  </si>
  <si>
    <t>EP_NUC_G100000500489_UKR</t>
  </si>
  <si>
    <t>EP_NUC_G100000500537_UKR</t>
  </si>
  <si>
    <t>EP_NUC_G100000500538_UKR</t>
  </si>
  <si>
    <t>EP_NUC_G100000500619_UKR</t>
  </si>
  <si>
    <t>EP_SPV-MDA_001</t>
  </si>
  <si>
    <t>ELC_SPV_MDA_001</t>
  </si>
  <si>
    <t>EP_SPV-MDA_002</t>
  </si>
  <si>
    <t>ELC_SPV_MDA_002</t>
  </si>
  <si>
    <t>EP_SPV-MDA_003</t>
  </si>
  <si>
    <t>ELC_SPV_MDA_003</t>
  </si>
  <si>
    <t>EP_SPV-UKR_001</t>
  </si>
  <si>
    <t>ELC_SPV_UKR_001</t>
  </si>
  <si>
    <t>EP_SPV-UKR_002</t>
  </si>
  <si>
    <t>ELC_SPV_UKR_002</t>
  </si>
  <si>
    <t>EP_SPV-UKR_003</t>
  </si>
  <si>
    <t>ELC_SPV_UKR_003</t>
  </si>
  <si>
    <t>EP_SPV-UKR_005</t>
  </si>
  <si>
    <t>ELC_SPV_UKR_005</t>
  </si>
  <si>
    <t>EP_SPV-UKR_006</t>
  </si>
  <si>
    <t>ELC_SPV_UKR_006</t>
  </si>
  <si>
    <t>EP_SPV-UKR_007</t>
  </si>
  <si>
    <t>ELC_SPV_UKR_007</t>
  </si>
  <si>
    <t>EP_SPV-UKR_008</t>
  </si>
  <si>
    <t>ELC_SPV_UKR_008</t>
  </si>
  <si>
    <t>EP_SPV-UKR_009</t>
  </si>
  <si>
    <t>ELC_SPV_UKR_009</t>
  </si>
  <si>
    <t>EP_WON-MDA</t>
  </si>
  <si>
    <t>EP_WON-UKR_002</t>
  </si>
  <si>
    <t>ELC_WON_UKR_002</t>
  </si>
  <si>
    <t>EP_WON-UKR_003</t>
  </si>
  <si>
    <t>ELC_WON_UKR_003</t>
  </si>
  <si>
    <t>EP_WON-UKR_004</t>
  </si>
  <si>
    <t>ELC_WON_UKR_004</t>
  </si>
  <si>
    <t>EP_WON-UKR_005</t>
  </si>
  <si>
    <t>ELC_WON_UKR_005</t>
  </si>
  <si>
    <t>EP_WON-UKR_006</t>
  </si>
  <si>
    <t>ELC_WON_UKR_006</t>
  </si>
  <si>
    <t>EP_WON-UKR_007</t>
  </si>
  <si>
    <t>ELC_WON_UKR_007</t>
  </si>
  <si>
    <t>EP_WON-UKR_008</t>
  </si>
  <si>
    <t>ELC_WON_UKR_008</t>
  </si>
  <si>
    <t>WestBalkans</t>
  </si>
  <si>
    <t>EA_BIO-CHP-SRB</t>
  </si>
  <si>
    <t>EP_BIO-ALB</t>
  </si>
  <si>
    <t>EP_BIO-BIH</t>
  </si>
  <si>
    <t>EP_BIO-SRB</t>
  </si>
  <si>
    <t>EP_HPS-BIH</t>
  </si>
  <si>
    <t>EP_HPS-MNE</t>
  </si>
  <si>
    <t>EP_HPS-SRB</t>
  </si>
  <si>
    <t>EP_HYD-DAM-ALB</t>
  </si>
  <si>
    <t>EP_HYD-DAM-BIH</t>
  </si>
  <si>
    <t>EP_HYD-DAM-MNE</t>
  </si>
  <si>
    <t>EP_HYD-DAM-SRB</t>
  </si>
  <si>
    <t>EP_HYD-ROR-ALB</t>
  </si>
  <si>
    <t>EP_HYD-ROR-BIH</t>
  </si>
  <si>
    <t>EP_HYD-ROR-SRB</t>
  </si>
  <si>
    <t>EP_SPV-ALB_001</t>
  </si>
  <si>
    <t>ELC_SPV_ALB_001</t>
  </si>
  <si>
    <t>EP_SPV-ALB_002</t>
  </si>
  <si>
    <t>ELC_SPV_ALB_002</t>
  </si>
  <si>
    <t>EP_SPV-ALB_003</t>
  </si>
  <si>
    <t>ELC_SPV_ALB_003</t>
  </si>
  <si>
    <t>EP_SPV-ALB_004</t>
  </si>
  <si>
    <t>ELC_SPV_ALB_004</t>
  </si>
  <si>
    <t>EP_SPV-BIH_001</t>
  </si>
  <si>
    <t>ELC_SPV_BIH_001</t>
  </si>
  <si>
    <t>EP_SPV-BIH_002</t>
  </si>
  <si>
    <t>ELC_SPV_BIH_002</t>
  </si>
  <si>
    <t>EP_SPV-BIH_003</t>
  </si>
  <si>
    <t>ELC_SPV_BIH_003</t>
  </si>
  <si>
    <t>EP_SPV-BIH_005</t>
  </si>
  <si>
    <t>ELC_SPV_BIH_005</t>
  </si>
  <si>
    <t>EP_SPV-MNE_001</t>
  </si>
  <si>
    <t>ELC_SPV_MNE_001</t>
  </si>
  <si>
    <t>EP_SPV-SRB_001</t>
  </si>
  <si>
    <t>ELC_SPV_SRB_001</t>
  </si>
  <si>
    <t>EP_SPV-SRB_002</t>
  </si>
  <si>
    <t>ELC_SPV_SRB_002</t>
  </si>
  <si>
    <t>EP_SPV-SRB_003</t>
  </si>
  <si>
    <t>ELC_SPV_SRB_003</t>
  </si>
  <si>
    <t>EP_SPV-SRB_005</t>
  </si>
  <si>
    <t>ELC_SPV_SRB_005</t>
  </si>
  <si>
    <t>EP_SPV-SRB_006</t>
  </si>
  <si>
    <t>ELC_SPV_SRB_006</t>
  </si>
  <si>
    <t>EP_SPV-XKX</t>
  </si>
  <si>
    <t>EP_WON-ALB_001</t>
  </si>
  <si>
    <t>ELC_WON_ALB_001</t>
  </si>
  <si>
    <t>EP_WON-BIH_001</t>
  </si>
  <si>
    <t>ELC_WON_BIH_001</t>
  </si>
  <si>
    <t>EP_WON-BIH_002</t>
  </si>
  <si>
    <t>ELC_WON_BIH_002</t>
  </si>
  <si>
    <t>EP_WON-MNE_003</t>
  </si>
  <si>
    <t>ELC_WON_MNE_003</t>
  </si>
  <si>
    <t>EP_WON-SRB_001</t>
  </si>
  <si>
    <t>ELC_WON_SRB_001</t>
  </si>
  <si>
    <t>EP_WON-SRB_003</t>
  </si>
  <si>
    <t>ELC_WON_SRB_003</t>
  </si>
  <si>
    <t>EP_WON-XKX</t>
  </si>
  <si>
    <t>*Existing stock for grid storage/GWh/ from IEA</t>
  </si>
  <si>
    <t>*</t>
  </si>
  <si>
    <t>US</t>
  </si>
  <si>
    <t>Europe</t>
  </si>
  <si>
    <t>Rest of Asia Pacific</t>
  </si>
  <si>
    <t>Other world</t>
  </si>
  <si>
    <t>Actual/Observed Cap</t>
  </si>
  <si>
    <t>EN_STG_4hBatt</t>
  </si>
  <si>
    <t>Model region</t>
  </si>
  <si>
    <t>LatAm (excl. Brazil)</t>
  </si>
  <si>
    <t>EN_STG_4hBatt_NMC111</t>
  </si>
  <si>
    <t>EN_STG_4hBatt_NMC532</t>
  </si>
  <si>
    <t>EN_STG_4hBatt_NMC622</t>
  </si>
  <si>
    <t>EN_STG_4hBatt_NMC811</t>
  </si>
  <si>
    <t>EN_STG_4hBatt_LMO</t>
  </si>
  <si>
    <t>EN_STG_4hBatt_NCA</t>
  </si>
  <si>
    <t>~FI_Process</t>
  </si>
  <si>
    <t>Set</t>
  </si>
  <si>
    <t>TechName</t>
  </si>
  <si>
    <t>TechDesc</t>
  </si>
  <si>
    <t>Tact</t>
  </si>
  <si>
    <t>Tcap</t>
  </si>
  <si>
    <t>Tslvl</t>
  </si>
  <si>
    <t>Vintage</t>
  </si>
  <si>
    <t>CHP</t>
  </si>
  <si>
    <t>Existing Captive Bioenergy CHP (2 plants)</t>
  </si>
  <si>
    <t>PJ</t>
  </si>
  <si>
    <t>GW</t>
  </si>
  <si>
    <t>SEASON</t>
  </si>
  <si>
    <t>Safi power station</t>
  </si>
  <si>
    <t>ELE</t>
  </si>
  <si>
    <t>Existing Captive Natural Gas CCGT</t>
  </si>
  <si>
    <t>DAYNITE</t>
  </si>
  <si>
    <t>yes</t>
  </si>
  <si>
    <t>Existing Captive Natural Gas CCGT CHP</t>
  </si>
  <si>
    <t>Existing Captive Natural Gas OCGT</t>
  </si>
  <si>
    <t>Existing Captive Natural Gas OCGT CHP</t>
  </si>
  <si>
    <t>Existing Captive Oil CCGT</t>
  </si>
  <si>
    <t>Existing Captive Oil CCGT CHP</t>
  </si>
  <si>
    <t>Existing Captive Oil OCGT</t>
  </si>
  <si>
    <t>Existing Captive Oil Steam</t>
  </si>
  <si>
    <t>Abu Khreita power plant</t>
  </si>
  <si>
    <t>Existing Bioenergy</t>
  </si>
  <si>
    <t>EMBER Gap - coal</t>
  </si>
  <si>
    <t>Existing Coal Supercritical</t>
  </si>
  <si>
    <t>Existing Coal Subcritical</t>
  </si>
  <si>
    <t>Existing Coal Ultra-Supercritical</t>
  </si>
  <si>
    <t>Existing Natural Gas CCGT</t>
  </si>
  <si>
    <t>Existing Natural Gas CCGT CHP</t>
  </si>
  <si>
    <t>EMBER Gap - gas</t>
  </si>
  <si>
    <t>Existing Natural Gas OCGT</t>
  </si>
  <si>
    <t>Existing Natural Gas OCGT CHP</t>
  </si>
  <si>
    <t>Existing Natural Gas ICE CHP</t>
  </si>
  <si>
    <t>Existing Natural Gas Steam</t>
  </si>
  <si>
    <t>STG</t>
  </si>
  <si>
    <t>Gabal Ataqah hydroelectric plant</t>
  </si>
  <si>
    <t>Existing Pumped Storage (2 plants)</t>
  </si>
  <si>
    <t>Existing Hydro Dam (2 plants)</t>
  </si>
  <si>
    <t>Existing Hydro Dam (6 plants)</t>
  </si>
  <si>
    <t>Existing Hydro Dam (7 plants)</t>
  </si>
  <si>
    <t>El Dabaa nuclear power plant (1)</t>
  </si>
  <si>
    <t>El Dabaa nuclear power plant (2)</t>
  </si>
  <si>
    <t>El Dabaa nuclear power plant (3)</t>
  </si>
  <si>
    <t>El Dabaa nuclear power plant (4)</t>
  </si>
  <si>
    <t>Existing Oil CCGT</t>
  </si>
  <si>
    <t>Existing Oil CCGT CHP</t>
  </si>
  <si>
    <t>Existing Oil OCGT</t>
  </si>
  <si>
    <t>Existing Oil OCGT CHP</t>
  </si>
  <si>
    <t>Existing Oil ICE</t>
  </si>
  <si>
    <t>Existing Oil ICE CHP</t>
  </si>
  <si>
    <t>Existing Oil Steam</t>
  </si>
  <si>
    <t>Existing Oil Steam CHP</t>
  </si>
  <si>
    <t>Oued El Kebrit solar farm</t>
  </si>
  <si>
    <t>ANNUAL</t>
  </si>
  <si>
    <t>Existing Solar PV (5 plants)</t>
  </si>
  <si>
    <t>Existing Solar PV (2 plants)</t>
  </si>
  <si>
    <t>El-Abiodh solar farm</t>
  </si>
  <si>
    <t>Existing Solar PV (3 plants)</t>
  </si>
  <si>
    <t>In Amenas District solar project</t>
  </si>
  <si>
    <t>Ouled Djellal solar farm</t>
  </si>
  <si>
    <t>Siwa Solar PV Plant</t>
  </si>
  <si>
    <t>Existing Solar PV (9 plants)</t>
  </si>
  <si>
    <t>Existing Solar PV (23 plants)</t>
  </si>
  <si>
    <t>Existing Solar PV (10 plants)</t>
  </si>
  <si>
    <t>Existing Solar PV (7 plants)</t>
  </si>
  <si>
    <t>New Valley solar project II</t>
  </si>
  <si>
    <t>El Farafra Oasis solar project</t>
  </si>
  <si>
    <t>Sadada (Total Energies) solar farm</t>
  </si>
  <si>
    <t>Noor Tafilalt Missour Solar</t>
  </si>
  <si>
    <t>Existing Solar PV (4 plants)</t>
  </si>
  <si>
    <t>Kabertene wind farm</t>
  </si>
  <si>
    <t>Gulf Of Ziet Wind Complex (3 units)</t>
  </si>
  <si>
    <t>Egypt Green wind farm</t>
  </si>
  <si>
    <t>Existing Wind Onshore (5 plants)</t>
  </si>
  <si>
    <t>Ain Skhouna wind farm</t>
  </si>
  <si>
    <t>ACWA wind farm</t>
  </si>
  <si>
    <t>Existing Wind Onshore (6 plants)</t>
  </si>
  <si>
    <t>Existing Wind Onshore (2 plants)</t>
  </si>
  <si>
    <t>Existing Wind Onshore (4 plants)</t>
  </si>
  <si>
    <t>Guelmim Green Hydrogen wind farm (2 vintages)</t>
  </si>
  <si>
    <t>Akhfenir wind farm (2 units)</t>
  </si>
  <si>
    <t>SOSUMO Mill power station</t>
  </si>
  <si>
    <t>Existing Captive Bioenergy CHP (7 plants)</t>
  </si>
  <si>
    <t>FUEL Sugar power station</t>
  </si>
  <si>
    <t>Existing Captive Bioenergy CHP (4 plants)</t>
  </si>
  <si>
    <t>Compagnie Sucriere Senegalaise power station</t>
  </si>
  <si>
    <t>Makeni Bioethanol Plant power station</t>
  </si>
  <si>
    <t>Existing Captive Bioenergy CHP (3 plants)</t>
  </si>
  <si>
    <t>Pomona power station</t>
  </si>
  <si>
    <t>Medine Mill power station</t>
  </si>
  <si>
    <t>Otjikoto Biomass power station</t>
  </si>
  <si>
    <t>New Halfa power station</t>
  </si>
  <si>
    <t>Existing Captive Bioenergy (2 plants)</t>
  </si>
  <si>
    <t>Nakambala power station</t>
  </si>
  <si>
    <t>Existing Captive Coal CFB</t>
  </si>
  <si>
    <t>Existing Captive Coal Subcritical</t>
  </si>
  <si>
    <t>Existing Captive Coal Subcritical CHP</t>
  </si>
  <si>
    <t>Existing Captive Natural Gas OCGT -- mothballed</t>
  </si>
  <si>
    <t>Existing Captive Natural Gas Steam</t>
  </si>
  <si>
    <t>Existing Captive Oil CCGT -- mothballed</t>
  </si>
  <si>
    <t>Existing Captive Oil ICE</t>
  </si>
  <si>
    <t>Existing Captive Oil Steam -- mothballed</t>
  </si>
  <si>
    <t>Biocom power station</t>
  </si>
  <si>
    <t>Biokala power station</t>
  </si>
  <si>
    <t>N'kayi Mill power station (2 vintages)</t>
  </si>
  <si>
    <t>Reppie Waste to Energy power station</t>
  </si>
  <si>
    <t>Mare Chicose power station (2 vintages)</t>
  </si>
  <si>
    <t>Existing Bioenergy (2 plants)</t>
  </si>
  <si>
    <t>Compagnie Sucriere Senegalaise power station (2 vintages)</t>
  </si>
  <si>
    <t>Mafia power station (2 vintages)</t>
  </si>
  <si>
    <t>Kawambwa power station</t>
  </si>
  <si>
    <t>Existing Coal Subcritical CHP</t>
  </si>
  <si>
    <t>Existing Natural Gas OCGT -- mothballed</t>
  </si>
  <si>
    <t>Existing Natural Gas ICE</t>
  </si>
  <si>
    <t>Existing Natural Gas Steam -- mothballed</t>
  </si>
  <si>
    <t>Aluto Langano geothermal power plant (3 units)</t>
  </si>
  <si>
    <t>Existing Geothermal (8 plants)</t>
  </si>
  <si>
    <t>Ngozi geothermal power plant</t>
  </si>
  <si>
    <t>Existing Hydro Dam (3 plants)</t>
  </si>
  <si>
    <t>Existing Hydro Dam (5 plants)</t>
  </si>
  <si>
    <t>Lagdo hydroelectric plant</t>
  </si>
  <si>
    <t>Existing Hydro Dam (8 plants)</t>
  </si>
  <si>
    <t>Existing Hydro Dam (13 plants)</t>
  </si>
  <si>
    <t>Muela hydroelectric plant</t>
  </si>
  <si>
    <t>Cahora Bassa hydroelectric plant</t>
  </si>
  <si>
    <t>Ruacana hydroelectric plant</t>
  </si>
  <si>
    <t>Kandadji hydroelectric plant</t>
  </si>
  <si>
    <t>Nyabarongo hydroelectric plant</t>
  </si>
  <si>
    <t>Sambangalou hydroelectric plant</t>
  </si>
  <si>
    <t>Nangbeto hydroelectric plant</t>
  </si>
  <si>
    <t>Nalubaale hydroelectric plant</t>
  </si>
  <si>
    <t>Existing Hydro Dam (4 plants)</t>
  </si>
  <si>
    <t>Existing Hydro Run-of-River (4 plants)</t>
  </si>
  <si>
    <t>Existing Hydro Run-of-River (2 plants)</t>
  </si>
  <si>
    <t>Kinguélé Aval hydroelectric plant</t>
  </si>
  <si>
    <t>Kpong hydroelectric plant</t>
  </si>
  <si>
    <t>Mount Coffee hydroelectric plant</t>
  </si>
  <si>
    <t>Andekaleka hydroelectric plant</t>
  </si>
  <si>
    <t>Felou hydroelectric plant</t>
  </si>
  <si>
    <t>Bumbuna hydroelectric plant</t>
  </si>
  <si>
    <t>Existing Hydro Run-of-River (3 plants)</t>
  </si>
  <si>
    <t>Victoria Falls hydroelectric plant</t>
  </si>
  <si>
    <t>Existing Solar PV (8 plants)</t>
  </si>
  <si>
    <t>Uíge Province solar project</t>
  </si>
  <si>
    <t>Lucapa Hybrid solar farm</t>
  </si>
  <si>
    <t>Mubuga solar project</t>
  </si>
  <si>
    <t>Bubanza SB solar project</t>
  </si>
  <si>
    <t>Pobè solar farm</t>
  </si>
  <si>
    <t>Illoulofin Solar (2 units)</t>
  </si>
  <si>
    <t>Zina solar farm</t>
  </si>
  <si>
    <t>Kodeni solar farm</t>
  </si>
  <si>
    <t>Zano solar farm</t>
  </si>
  <si>
    <t>Pâ Solar Mouhon solar farm</t>
  </si>
  <si>
    <t>Essakane solar project</t>
  </si>
  <si>
    <t>Mmadinare Solar Complex (2 units)</t>
  </si>
  <si>
    <t>North-West District solar project</t>
  </si>
  <si>
    <t>Central District solar project</t>
  </si>
  <si>
    <t>Kweneng District solar project</t>
  </si>
  <si>
    <t>Gaborone solar project</t>
  </si>
  <si>
    <t>Bondoukou Solar PV Plant</t>
  </si>
  <si>
    <t>Douala Ii Wouri solar project</t>
  </si>
  <si>
    <t>Fungurume solar farm</t>
  </si>
  <si>
    <t>Tanganyika solar project</t>
  </si>
  <si>
    <t>Goma Nyiragongo solar project</t>
  </si>
  <si>
    <t>District De Kabo solar project</t>
  </si>
  <si>
    <t>Anjouan solar project</t>
  </si>
  <si>
    <t>Hawassa solar project (2 vintages)</t>
  </si>
  <si>
    <t>Ayémé Plaine solar farm</t>
  </si>
  <si>
    <t>Ejisu Municipal District solar project</t>
  </si>
  <si>
    <t>Helios Solar solar farm</t>
  </si>
  <si>
    <t>Nyeri solar farm (2 vintages)</t>
  </si>
  <si>
    <t>Malindi solar farm (2 vintages)</t>
  </si>
  <si>
    <t>Mount Coffee solar farm</t>
  </si>
  <si>
    <t>Ha Ramarothole solar farm</t>
  </si>
  <si>
    <t>Ambatolampy solar farm (2 units)</t>
  </si>
  <si>
    <t>Ehoala solar farm (2 vintages)</t>
  </si>
  <si>
    <t>Antsiranana Province solar project</t>
  </si>
  <si>
    <t>Ansongo Ansongo Cercle solar project</t>
  </si>
  <si>
    <t>Seven 12MW solar farm</t>
  </si>
  <si>
    <t>Ayoun El Atrous solar project</t>
  </si>
  <si>
    <t>Néma solar project</t>
  </si>
  <si>
    <t>Zouérat solar project</t>
  </si>
  <si>
    <t>Seven 12MW solar farm (3 units)</t>
  </si>
  <si>
    <t>Bilma solar project (2 vintages)</t>
  </si>
  <si>
    <t>Dogondoutchi solar project (2 vintages)</t>
  </si>
  <si>
    <t>Gorou Banda solar farm (2 vintages)</t>
  </si>
  <si>
    <t>Snake Island Integrated Free Zone solar farm (2 vintages)</t>
  </si>
  <si>
    <t>Markurdi solar project (2 vintages)</t>
  </si>
  <si>
    <t>Gurara solar project (2 vintages)</t>
  </si>
  <si>
    <t>Dundaye Wamako solar project (2 vintages)</t>
  </si>
  <si>
    <t>Ad Da'Ein solar project (2 vintages)</t>
  </si>
  <si>
    <t>Al Fasher solar project (2 vintages)</t>
  </si>
  <si>
    <t>Sabodala-Massawa Mine solar farm</t>
  </si>
  <si>
    <t>Planet Solar Energy Project solar farm (2 units)</t>
  </si>
  <si>
    <t>Bonthe District solar project</t>
  </si>
  <si>
    <t>Berbera solar project</t>
  </si>
  <si>
    <t>Burao Burao District solar project</t>
  </si>
  <si>
    <t>Kara Kozah solar project</t>
  </si>
  <si>
    <t>Sheikh Mohamed Bin Zayed solar farm (3 units)</t>
  </si>
  <si>
    <t>Kigoma Region solar project</t>
  </si>
  <si>
    <t>Existing Solar PV (15 plants)</t>
  </si>
  <si>
    <t>Victoria Falls (Kibo Energy) solar farm</t>
  </si>
  <si>
    <t>Morro do Ouro wind farm</t>
  </si>
  <si>
    <t>Ghoubet wind farm (2 vintages)</t>
  </si>
  <si>
    <t>Ashegoda wind farm (3 units)</t>
  </si>
  <si>
    <t>Existing Wind Onshore (3 plants)</t>
  </si>
  <si>
    <t>Kilifi wind farm</t>
  </si>
  <si>
    <t>Ehoala wind farm</t>
  </si>
  <si>
    <t>Namaacha wind farm (2 units)</t>
  </si>
  <si>
    <t>Katsina wind farm</t>
  </si>
  <si>
    <t>Existing Wind Onshore</t>
  </si>
  <si>
    <t>Port Victoria (Seychelles) wind farm</t>
  </si>
  <si>
    <t>FQM Kansanshi and Sentinel mines wind farm</t>
  </si>
  <si>
    <t>Existing Captive Bioenergy (3 plants)</t>
  </si>
  <si>
    <t>Existing Captive Bioenergy CHP (11 plants)</t>
  </si>
  <si>
    <t>Existing Captive Coal CFB CHP</t>
  </si>
  <si>
    <t>Existing Captive Natural Gas ICE</t>
  </si>
  <si>
    <t>Existing Captive Natural Gas ICE CHP</t>
  </si>
  <si>
    <t>Existing Captive Oil OCGT CHP</t>
  </si>
  <si>
    <t>Existing Captive Oil ICE CHP</t>
  </si>
  <si>
    <t>Existing Bioenergy (5 plants)</t>
  </si>
  <si>
    <t>Existing Bioenergy CHP (4 plants)</t>
  </si>
  <si>
    <t>Existing Pumped Storage (6 plants)</t>
  </si>
  <si>
    <t>Existing Hydro Dam (20 plants)</t>
  </si>
  <si>
    <t>Existing Hydro Run-of-River (11 plants)</t>
  </si>
  <si>
    <t>EMBER Gap - oil</t>
  </si>
  <si>
    <t>Existing Solar PV (20 plants)</t>
  </si>
  <si>
    <t>Existing Solar PV (13 plants)</t>
  </si>
  <si>
    <t>Existing Solar PV (6 plants)</t>
  </si>
  <si>
    <t>Batchelor solar project (2 vintages)</t>
  </si>
  <si>
    <t>Existing Solar PV (84 plants)</t>
  </si>
  <si>
    <t>Existing Solar PV (71 plants)</t>
  </si>
  <si>
    <t>Existing Solar PV (31 plants)</t>
  </si>
  <si>
    <t>Existing Solar PV (88 plants)</t>
  </si>
  <si>
    <t>Bell Bay solar farm (Australia) (2 vintages)</t>
  </si>
  <si>
    <t>Existing Solar PV (11 plants)</t>
  </si>
  <si>
    <t>Existing Solar PV (19 plants)</t>
  </si>
  <si>
    <t>Existing Solar PV (24 plants)</t>
  </si>
  <si>
    <t>Existing Solar PV (42 plants)</t>
  </si>
  <si>
    <t>Existing Wind Onshore (15 plants)</t>
  </si>
  <si>
    <t>Existing Wind Onshore (42 plants)</t>
  </si>
  <si>
    <t>Boco Rock wind farm (2 units)</t>
  </si>
  <si>
    <t>Existing Wind Onshore (9 plants)</t>
  </si>
  <si>
    <t>Jundee Mine Power Project wind farm</t>
  </si>
  <si>
    <t>Existing Wind Onshore (12 plants)</t>
  </si>
  <si>
    <t>Tropicana gold mine wind farm</t>
  </si>
  <si>
    <t>Existing Wind Onshore (11 plants)</t>
  </si>
  <si>
    <t>Nettingsdorf Paper Mill power station</t>
  </si>
  <si>
    <t>Existing Captive Natural Gas Steam CHP</t>
  </si>
  <si>
    <t>Existing Captive Oil Steam CHP</t>
  </si>
  <si>
    <t>Timelkam (Energie AG) power station (2 vintages)</t>
  </si>
  <si>
    <t>Existing Bioenergy CHP (6 plants)</t>
  </si>
  <si>
    <t>Existing Natural Gas CCGT -- mothballed</t>
  </si>
  <si>
    <t>Existing Natural Gas CCGT CHP -- mothballed</t>
  </si>
  <si>
    <t>Existing Natural Gas Steam CHP</t>
  </si>
  <si>
    <t>Existing Pumped Storage (20 plants)</t>
  </si>
  <si>
    <t>Existing Hydro Dam (27 plants)</t>
  </si>
  <si>
    <t>Existing Hydro Run-of-River (19 plants)</t>
  </si>
  <si>
    <t>Existing Solar PV (34 plants)</t>
  </si>
  <si>
    <t>Existing Solar PV (16 plants)</t>
  </si>
  <si>
    <t>Existing Wind Onshore (100 plants)</t>
  </si>
  <si>
    <t>Existing Bioenergy CHP (3 plants)</t>
  </si>
  <si>
    <t>Gren Jelgava power station</t>
  </si>
  <si>
    <t>Existing Natural Gas OCGT CHP -- mothballed</t>
  </si>
  <si>
    <t>Kruonis hydroelectric plant</t>
  </si>
  <si>
    <t>Kaunas Algirdas Brazauskas hydroelectric plant</t>
  </si>
  <si>
    <t>Existing Solar PV (35 plants)</t>
  </si>
  <si>
    <t>Existing Solar PV (21 plants)</t>
  </si>
  <si>
    <t>Existing Solar PV (26 plants)</t>
  </si>
  <si>
    <t>Existing Solar PV (12 plants)</t>
  </si>
  <si>
    <t>Existing Solar PV (18 plants)</t>
  </si>
  <si>
    <t>Dagda solar farm (2 vintages)</t>
  </si>
  <si>
    <t>Daugavpils solar project</t>
  </si>
  <si>
    <t>Rokiškis wind farm (2 vintages)</t>
  </si>
  <si>
    <t>Existing Wind Onshore (21 plants)</t>
  </si>
  <si>
    <t>Burgo Ardennes power station</t>
  </si>
  <si>
    <t>Existing Captive Bioenergy CHP (9 plants)</t>
  </si>
  <si>
    <t>Existing Captive Natural Gas CCGT CHP -- mothballed</t>
  </si>
  <si>
    <t>Existing Captive Oil CCGT CHP -- mothballed</t>
  </si>
  <si>
    <t>SLECO Waste-to-Energy power station</t>
  </si>
  <si>
    <t>Existing Bioenergy CHP (2 plants)</t>
  </si>
  <si>
    <t>Existing Bioenergy CHP (8 plants)</t>
  </si>
  <si>
    <t>Existing Coal Ultra-Supercritical CHP</t>
  </si>
  <si>
    <t>Existing Pumped Storage (3 plants)</t>
  </si>
  <si>
    <t>Vianden hydroelectric plant (2 vintages)</t>
  </si>
  <si>
    <t>Tihange nuclear power plant (2)</t>
  </si>
  <si>
    <t>Doel nuclear power plant (3)</t>
  </si>
  <si>
    <t>Tihange nuclear power plant (3)</t>
  </si>
  <si>
    <t>Doel nuclear power plant (4)</t>
  </si>
  <si>
    <t>Tihange nuclear power plant (1)</t>
  </si>
  <si>
    <t>Borssele nuclear power plant (1)</t>
  </si>
  <si>
    <t>Doel nuclear power plant (1)</t>
  </si>
  <si>
    <t>Doel nuclear power plant (2)</t>
  </si>
  <si>
    <t>Existing Oil Steam CHP -- mothballed</t>
  </si>
  <si>
    <t>Existing Solar PV (80 plants)</t>
  </si>
  <si>
    <t>Existing Solar PV</t>
  </si>
  <si>
    <t>Existing Solar PV (28 plants)</t>
  </si>
  <si>
    <t>Existing Solar PV (141 plants)</t>
  </si>
  <si>
    <t>Existing Solar PV (94 plants)</t>
  </si>
  <si>
    <t>Existing Solar PV (43 plants)</t>
  </si>
  <si>
    <t>Existing Wind Offshore</t>
  </si>
  <si>
    <t>Existing Wind Offshore (4 plants)</t>
  </si>
  <si>
    <t>Existing Wind Offshore (14 plants)</t>
  </si>
  <si>
    <t>Existing Wind Onshore (13 plants)</t>
  </si>
  <si>
    <t>Existing Wind Onshore (24 plants)</t>
  </si>
  <si>
    <t>Existing Wind Onshore (48 plants)</t>
  </si>
  <si>
    <t>Existing Wind Onshore (57 plants)</t>
  </si>
  <si>
    <t>Existing Wind Onshore (7 plants)</t>
  </si>
  <si>
    <t>Existing Wind Onshore (71 plants)</t>
  </si>
  <si>
    <t>Existing Captive Bioenergy (79 plants)</t>
  </si>
  <si>
    <t>Existing Captive Bioenergy CHP (242 plants)</t>
  </si>
  <si>
    <t>Existing Bioenergy (198 plants)</t>
  </si>
  <si>
    <t>Existing Bioenergy CHP (79 plants)</t>
  </si>
  <si>
    <t>Existing Natural Gas ICE -- mothballed</t>
  </si>
  <si>
    <t>Existing Hydro Dam (88 plants)</t>
  </si>
  <si>
    <t>Existing Hydro Run-of-River (58 plants)</t>
  </si>
  <si>
    <t>Angra nuclear power plant (3)</t>
  </si>
  <si>
    <t>Angra nuclear power plant (2)</t>
  </si>
  <si>
    <t>Angra nuclear power plant (1)</t>
  </si>
  <si>
    <t>Existing Solar PV (50 plants)</t>
  </si>
  <si>
    <t>Existing Solar PV (68 plants)</t>
  </si>
  <si>
    <t>Existing Solar PV (212 plants)</t>
  </si>
  <si>
    <t>Existing Solar PV (44 plants)</t>
  </si>
  <si>
    <t>Existing Solar PV (257 plants)</t>
  </si>
  <si>
    <t>Existing Solar PV (457 plants)</t>
  </si>
  <si>
    <t>Existing Solar PV (85 plants)</t>
  </si>
  <si>
    <t>Existing Solar PV (135 plants)</t>
  </si>
  <si>
    <t>Existing Solar PV (120 plants)</t>
  </si>
  <si>
    <t>Existing Solar PV (128 plants)</t>
  </si>
  <si>
    <t>Existing Solar PV (14 plants)</t>
  </si>
  <si>
    <t>Gazin Indústria e Comércio de Móveis e Eletrodomésticos solar project (2 vintages)</t>
  </si>
  <si>
    <t>Existing Wind Onshore (69 plants)</t>
  </si>
  <si>
    <t>Existing Wind Onshore (156 plants)</t>
  </si>
  <si>
    <t>Existing Wind Onshore (18 plants)</t>
  </si>
  <si>
    <t>Tanque Novo wind farm (4 units)</t>
  </si>
  <si>
    <t>Existing Captive Bioenergy (89 plants)</t>
  </si>
  <si>
    <t>Existing Captive Bioenergy CHP (146 plants)</t>
  </si>
  <si>
    <t>Existing Captive Coal Supercritical</t>
  </si>
  <si>
    <t>Existing Captive Coal Supercritical CHP</t>
  </si>
  <si>
    <t>Existing Captive Coal Subcritical CHP -- mothballed</t>
  </si>
  <si>
    <t>Existing Captive Coal Ultra-Supercritical</t>
  </si>
  <si>
    <t>Existing Captive Coal Ultra-Supercritical CHP</t>
  </si>
  <si>
    <t>Existing Captive Natural Gas Steam -- mothballed</t>
  </si>
  <si>
    <t>Shidao Bay nuclear power plant (2-1)</t>
  </si>
  <si>
    <t>Shidao Bay nuclear power plant (2-2)</t>
  </si>
  <si>
    <t>Shidao Bay nuclear power plant (3-1)</t>
  </si>
  <si>
    <t>Shidao Bay nuclear power plant (3-2)</t>
  </si>
  <si>
    <t>Existing Bioenergy (569 plants)</t>
  </si>
  <si>
    <t>Existing Bioenergy CHP (402 plants)</t>
  </si>
  <si>
    <t>Existing Coal CFB</t>
  </si>
  <si>
    <t>Existing Coal CFB CHP</t>
  </si>
  <si>
    <t>Existing Coal IGCC CHP</t>
  </si>
  <si>
    <t>Existing Coal Supercritical Ccs</t>
  </si>
  <si>
    <t>Existing Coal Supercritical Ccs CHP</t>
  </si>
  <si>
    <t>Existing Coal Supercritical CHP</t>
  </si>
  <si>
    <t>Existing Coal Subcritical Ccs</t>
  </si>
  <si>
    <t>Existing Coal Subcritical Ccs CHP</t>
  </si>
  <si>
    <t>Existing Coal Subcritical -- mothballed</t>
  </si>
  <si>
    <t>Existing Coal Subcritical CHP -- mothballed</t>
  </si>
  <si>
    <t>Existing Coal Ultra-Supercritical Ccs</t>
  </si>
  <si>
    <t>Existing Coal Ultra-Supercritical Ccs CHP</t>
  </si>
  <si>
    <t>Existing Geothermal</t>
  </si>
  <si>
    <t>Existing Pumped Storage (170 plants)</t>
  </si>
  <si>
    <t>Existing Hydro Dam (504 plants)</t>
  </si>
  <si>
    <t>Existing Hydro Run-of-River (203 plants)</t>
  </si>
  <si>
    <t>Daya Bay nuclear power plant (1)</t>
  </si>
  <si>
    <t>Daya Bay nuclear power plant (2)</t>
  </si>
  <si>
    <t>Taishan nuclear power plant (1-2)</t>
  </si>
  <si>
    <t>Taishan nuclear power plant (1-1)</t>
  </si>
  <si>
    <t>Tianwan nuclear power plant (4-7)</t>
  </si>
  <si>
    <t>Tianwan nuclear power plant (4-8)</t>
  </si>
  <si>
    <t>Tianwan nuclear power plant (1-1)</t>
  </si>
  <si>
    <t>Tianwan nuclear power plant (1-2)</t>
  </si>
  <si>
    <t>Tianwan nuclear power plant (2-3)</t>
  </si>
  <si>
    <t>Tianwan nuclear power plant (2-4)</t>
  </si>
  <si>
    <t>Tianwan nuclear power plant (3-5)</t>
  </si>
  <si>
    <t>Tianwan nuclear power plant (3-6)</t>
  </si>
  <si>
    <t>Qinshan nuclear power plant (3-1)</t>
  </si>
  <si>
    <t>Qinshan nuclear power plant (3-2)</t>
  </si>
  <si>
    <t>Qinshan nuclear power plant (2-1)</t>
  </si>
  <si>
    <t>Qinshan nuclear power plant (2-2)</t>
  </si>
  <si>
    <t>Qinshan nuclear power plant (2-3)</t>
  </si>
  <si>
    <t>Qinshan nuclear power plant (2-4)</t>
  </si>
  <si>
    <t>Qinshan nuclear power plant (1-1)</t>
  </si>
  <si>
    <t>Hongyanhe nuclear power plant (1-1)</t>
  </si>
  <si>
    <t>Hongyanhe nuclear power plant (1-2)</t>
  </si>
  <si>
    <t>Hongyanhe nuclear power plant (1-3)</t>
  </si>
  <si>
    <t>Hongyanhe nuclear power plant (1-4)</t>
  </si>
  <si>
    <t>Hongyanhe nuclear power plant (2-5)</t>
  </si>
  <si>
    <t>Hongyanhe nuclear power plant (2-6)</t>
  </si>
  <si>
    <t>Fangchenggang nuclear power plant (2-3)</t>
  </si>
  <si>
    <t>Fangchenggang nuclear power plant (2-4)</t>
  </si>
  <si>
    <t>Fangchenggang nuclear power plant (1-1)</t>
  </si>
  <si>
    <t>Fangchenggang nuclear power plant (1-2)</t>
  </si>
  <si>
    <t>Changjiang nuclear power plant (4)</t>
  </si>
  <si>
    <t>Changjiang nuclear power plant (3)</t>
  </si>
  <si>
    <t>Changjiang nuclear power plant (1)</t>
  </si>
  <si>
    <t>Changjiang nuclear power plant (2)</t>
  </si>
  <si>
    <t>Ling'ao nuclear power plant (2-4)</t>
  </si>
  <si>
    <t>Ling'ao nuclear power plant (2-3)</t>
  </si>
  <si>
    <t>Ling'ao nuclear power plant (1-2)</t>
  </si>
  <si>
    <t>Ling'ao nuclear power plant (1-1)</t>
  </si>
  <si>
    <t>Linglong nuclear power plant (1)</t>
  </si>
  <si>
    <t>Haiyang nuclear power plant (1-1)</t>
  </si>
  <si>
    <t>Haiyang nuclear power plant (1-2)</t>
  </si>
  <si>
    <t>Haiyang nuclear power plant (2-3)</t>
  </si>
  <si>
    <t>Haiyang nuclear power plant (2-4)</t>
  </si>
  <si>
    <t>Lianjiang nuclear power plant (1-1)</t>
  </si>
  <si>
    <t>Lianjiang nuclear power plant (1-2)</t>
  </si>
  <si>
    <t>Zhangzhou nuclear power plant (1-2)</t>
  </si>
  <si>
    <t>Zhangzhou nuclear power plant (1-1)</t>
  </si>
  <si>
    <t>Zhangzhou nuclear power plant (2-3)</t>
  </si>
  <si>
    <t>Zhangzhou nuclear power plant (2-4)</t>
  </si>
  <si>
    <t>Xiapu nuclear power plant (1)</t>
  </si>
  <si>
    <t>Xiapu nuclear power plant (2)</t>
  </si>
  <si>
    <t>Cangnan San'ao nuclear power plant (1-1)</t>
  </si>
  <si>
    <t>Cangnan San'ao nuclear power plant (1-2)</t>
  </si>
  <si>
    <t>Xudapu nuclear power plant (2-4)</t>
  </si>
  <si>
    <t>Xudapu nuclear power plant (2-3)</t>
  </si>
  <si>
    <t>Xudapu nuclear power plant (1-1)</t>
  </si>
  <si>
    <t>Xudapu nuclear power plant (1-2)</t>
  </si>
  <si>
    <t>Sanmen nuclear power plant (1-1)</t>
  </si>
  <si>
    <t>Sanmen nuclear power plant (1-2)</t>
  </si>
  <si>
    <t>Sanmen nuclear power plant (2-3)</t>
  </si>
  <si>
    <t>Sanmen nuclear power plant (2-4)</t>
  </si>
  <si>
    <t>Lufeng nuclear power plant (5)</t>
  </si>
  <si>
    <t>Lufeng nuclear power plant (1)</t>
  </si>
  <si>
    <t>Lufeng nuclear power plant (2)</t>
  </si>
  <si>
    <t>Lufeng nuclear power plant (6)</t>
  </si>
  <si>
    <t>Fuqing nuclear power plant (6)</t>
  </si>
  <si>
    <t>Fuqing nuclear power plant (5)</t>
  </si>
  <si>
    <t>Fuqing nuclear power plant (3)</t>
  </si>
  <si>
    <t>Fuqing nuclear power plant (4)</t>
  </si>
  <si>
    <t>Fuqing nuclear power plant (2)</t>
  </si>
  <si>
    <t>Fuqing nuclear power plant (1)</t>
  </si>
  <si>
    <t>Taipingling nuclear power plant (1-1)</t>
  </si>
  <si>
    <t>Taipingling nuclear power plant (1-2)</t>
  </si>
  <si>
    <t>Taipingling nuclear power plant (2-3)</t>
  </si>
  <si>
    <t>Ningde nuclear power plant (1-3)</t>
  </si>
  <si>
    <t>Ningde nuclear power plant (1-1)</t>
  </si>
  <si>
    <t>Ningde nuclear power plant (1-2)</t>
  </si>
  <si>
    <t>Ningde nuclear power plant (1-4)</t>
  </si>
  <si>
    <t>Ningde nuclear power plant (2-5)</t>
  </si>
  <si>
    <t>Yangjiang nuclear power plant (3)</t>
  </si>
  <si>
    <t>Yangjiang nuclear power plant (4)</t>
  </si>
  <si>
    <t>Yangjiang nuclear power plant (5)</t>
  </si>
  <si>
    <t>Yangjiang nuclear power plant (6)</t>
  </si>
  <si>
    <t>Yangjiang nuclear power plant (1)</t>
  </si>
  <si>
    <t>Yangjiang nuclear power plant (2)</t>
  </si>
  <si>
    <t>Fangjiashan nuclear power plant (1)</t>
  </si>
  <si>
    <t>Fangjiashan nuclear power plant (2)</t>
  </si>
  <si>
    <t>Shidao Bay nuclear power plant (1)</t>
  </si>
  <si>
    <t>Existing Solar PV (389 plants)</t>
  </si>
  <si>
    <t>Existing Solar PV (761 plants)</t>
  </si>
  <si>
    <t>Existing Solar PV (49 plants)</t>
  </si>
  <si>
    <t>Existing Solar PV (3810 plants)</t>
  </si>
  <si>
    <t>Existing Solar PV (190 plants)</t>
  </si>
  <si>
    <t>Existing Solar PV (176 plants)</t>
  </si>
  <si>
    <t>Existing Solar PV (540 plants)</t>
  </si>
  <si>
    <t>Existing Solar PV (456 plants)</t>
  </si>
  <si>
    <t>Existing Solar PV (273 plants)</t>
  </si>
  <si>
    <t>Existing Solar PV (185 plants)</t>
  </si>
  <si>
    <t>Existing Solar PV (60 plants)</t>
  </si>
  <si>
    <t>Existing Solar PV (115 plants)</t>
  </si>
  <si>
    <t>Existing Solar PV (166 plants)</t>
  </si>
  <si>
    <t>Existing Solar PV (534 plants)</t>
  </si>
  <si>
    <t>Existing Solar PV (216 plants)</t>
  </si>
  <si>
    <t>Existing Solar PV (102 plants)</t>
  </si>
  <si>
    <t>Existing Solar PV (210 plants)</t>
  </si>
  <si>
    <t>Existing Solar PV (355 plants)</t>
  </si>
  <si>
    <t>Existing Solar PV (433 plants)</t>
  </si>
  <si>
    <t>Existing Solar PV (1544 plants)</t>
  </si>
  <si>
    <t>Existing Solar PV (484 plants)</t>
  </si>
  <si>
    <t>Existing Solar PV (562 plants)</t>
  </si>
  <si>
    <t>Existing Solar PV (1571 plants)</t>
  </si>
  <si>
    <t>Existing Wind Offshore (18 plants)</t>
  </si>
  <si>
    <t>Existing Wind Offshore (11 plants)</t>
  </si>
  <si>
    <t>Existing Wind Offshore (8 plants)</t>
  </si>
  <si>
    <t>Existing Wind Offshore (16 plants)</t>
  </si>
  <si>
    <t>Existing Wind Offshore (20 plants)</t>
  </si>
  <si>
    <t>Existing Wind Offshore (60 plants)</t>
  </si>
  <si>
    <t>Existing Wind Offshore (21 plants)</t>
  </si>
  <si>
    <t>Existing Wind Onshore (14 plants)</t>
  </si>
  <si>
    <t>Existing Wind Onshore (389 plants)</t>
  </si>
  <si>
    <t>Existing Wind Onshore (77 plants)</t>
  </si>
  <si>
    <t>Existing Wind Onshore (89 plants)</t>
  </si>
  <si>
    <t>Existing Wind Onshore (263 plants)</t>
  </si>
  <si>
    <t>Existing Wind Onshore (323 plants)</t>
  </si>
  <si>
    <t>Existing Wind Onshore (238 plants)</t>
  </si>
  <si>
    <t>Existing Wind Onshore (30 plants)</t>
  </si>
  <si>
    <t>Existing Wind Onshore (294 plants)</t>
  </si>
  <si>
    <t>Existing Wind Onshore (222 plants)</t>
  </si>
  <si>
    <t>Existing Wind Onshore (135 plants)</t>
  </si>
  <si>
    <t>Existing Wind Onshore (114 plants)</t>
  </si>
  <si>
    <t>Existing Wind Onshore (285 plants)</t>
  </si>
  <si>
    <t>Existing Wind Onshore (110 plants)</t>
  </si>
  <si>
    <t>Existing Wind Onshore (112 plants)</t>
  </si>
  <si>
    <t>Existing Wind Onshore (378 plants)</t>
  </si>
  <si>
    <t>Existing Wind Onshore (66 plants)</t>
  </si>
  <si>
    <t>Existing Wind Onshore (256 plants)</t>
  </si>
  <si>
    <t>Existing Wind Onshore (726 plants)</t>
  </si>
  <si>
    <t>Existing Wind Onshore (546 plants)</t>
  </si>
  <si>
    <t>Existing Wind Onshore (127 plants)</t>
  </si>
  <si>
    <t>Existing Wind Onshore (314 plants)</t>
  </si>
  <si>
    <t>Existing Geothermal (2 plants)</t>
  </si>
  <si>
    <t>Avče hydroelectric plant</t>
  </si>
  <si>
    <t>Kraljevac hydroelectric plant</t>
  </si>
  <si>
    <t>Existing Hydro Run-of-River (5 plants)</t>
  </si>
  <si>
    <t>Krško nuclear power plant (1)</t>
  </si>
  <si>
    <t>Existing Wind Onshore (19 plants)</t>
  </si>
  <si>
    <t>Hodonin power station</t>
  </si>
  <si>
    <t>Presov geothermal power plant</t>
  </si>
  <si>
    <t>EMBER Gap - nuclear</t>
  </si>
  <si>
    <t>Temelin nuclear power plant (1)</t>
  </si>
  <si>
    <t>Temelin nuclear power plant (2)</t>
  </si>
  <si>
    <t>Bohunice nuclear power plant (3)</t>
  </si>
  <si>
    <t>Bohunice nuclear power plant (4)</t>
  </si>
  <si>
    <t>Mochovce nuclear power plant (1)</t>
  </si>
  <si>
    <t>Mochovce nuclear power plant (2)</t>
  </si>
  <si>
    <t>Dukovany nuclear power plant (1)</t>
  </si>
  <si>
    <t>Dukovany nuclear power plant (2)</t>
  </si>
  <si>
    <t>Dukovany nuclear power plant (3)</t>
  </si>
  <si>
    <t>Dukovany nuclear power plant (4)</t>
  </si>
  <si>
    <t>Mochovce nuclear power plant (3)</t>
  </si>
  <si>
    <t>Mochovce nuclear power plant (4)</t>
  </si>
  <si>
    <t>Existing Solar PV (194 plants)</t>
  </si>
  <si>
    <t>Existing Solar PV (98 plants)</t>
  </si>
  <si>
    <t>Existing Solar PV (114 plants)</t>
  </si>
  <si>
    <t>Existing Solar PV (22 plants)</t>
  </si>
  <si>
    <t>Existing Captive Bioenergy (4 plants)</t>
  </si>
  <si>
    <t>Existing Bioenergy (4 plants)</t>
  </si>
  <si>
    <t>Existing Bioenergy (3 plants)</t>
  </si>
  <si>
    <t>Soultz-Sous-Forêts geothermal power plant (2 vintages)</t>
  </si>
  <si>
    <t>Existing Hydro Dam (55 plants)</t>
  </si>
  <si>
    <t>Riviere de l’Est hydroelectric plant</t>
  </si>
  <si>
    <t>Existing Hydro Run-of-River (50 plants)</t>
  </si>
  <si>
    <t>Flamanville nuclear power plant (3)</t>
  </si>
  <si>
    <t>Civaux nuclear power plant (1)</t>
  </si>
  <si>
    <t>Civaux nuclear power plant (2)</t>
  </si>
  <si>
    <t>Chooz nuclear power plant (B-1)</t>
  </si>
  <si>
    <t>Chooz nuclear power plant (B-2)</t>
  </si>
  <si>
    <t>Flamanville nuclear power plant (1)</t>
  </si>
  <si>
    <t>Flamanville nuclear power plant (2)</t>
  </si>
  <si>
    <t>Paluel nuclear power plant (1)</t>
  </si>
  <si>
    <t>Paluel nuclear power plant (2)</t>
  </si>
  <si>
    <t>Paluel nuclear power plant (3)</t>
  </si>
  <si>
    <t>Paluel nuclear power plant (4)</t>
  </si>
  <si>
    <t>Penly nuclear power plant (1)</t>
  </si>
  <si>
    <t>Penly nuclear power plant (2)</t>
  </si>
  <si>
    <t>St. Alban nuclear power plant (1)</t>
  </si>
  <si>
    <t>St. Alban nuclear power plant (2)</t>
  </si>
  <si>
    <t>Belleville nuclear power plant (1)</t>
  </si>
  <si>
    <t>Belleville nuclear power plant (2)</t>
  </si>
  <si>
    <t>Golfech nuclear power plant (1)</t>
  </si>
  <si>
    <t>Golfech nuclear power plant (2)</t>
  </si>
  <si>
    <t>Nogent nuclear power plant (1)</t>
  </si>
  <si>
    <t>Nogent nuclear power plant (2)</t>
  </si>
  <si>
    <t>Cattenom nuclear power plant (1)</t>
  </si>
  <si>
    <t>Cattenom nuclear power plant (2)</t>
  </si>
  <si>
    <t>Cattenom nuclear power plant (3)</t>
  </si>
  <si>
    <t>Cattenom nuclear power plant (4)</t>
  </si>
  <si>
    <t>Cruas nuclear power plant (1)</t>
  </si>
  <si>
    <t>Cruas nuclear power plant (3)</t>
  </si>
  <si>
    <t>Cruas nuclear power plant (4)</t>
  </si>
  <si>
    <t>Saint-Laurent nuclear power plant (B-1)</t>
  </si>
  <si>
    <t>Saint-Laurent nuclear power plant (B-2)</t>
  </si>
  <si>
    <t>Tricastin nuclear power plant (1)</t>
  </si>
  <si>
    <t>Tricastin nuclear power plant (2)</t>
  </si>
  <si>
    <t>Tricastin nuclear power plant (3)</t>
  </si>
  <si>
    <t>Tricastin nuclear power plant (4)</t>
  </si>
  <si>
    <t>Chinon nuclear power plant (B-1)</t>
  </si>
  <si>
    <t>Chinon nuclear power plant (B-2)</t>
  </si>
  <si>
    <t>Chinon nuclear power plant (B-3)</t>
  </si>
  <si>
    <t>Chinon nuclear power plant (B-4)</t>
  </si>
  <si>
    <t>Blayais nuclear power plant (1)</t>
  </si>
  <si>
    <t>Blayais nuclear power plant (2)</t>
  </si>
  <si>
    <t>Blayais nuclear power plant (3)</t>
  </si>
  <si>
    <t>Blayais nuclear power plant (4)</t>
  </si>
  <si>
    <t>Gravelines nuclear power plant (1)</t>
  </si>
  <si>
    <t>Gravelines nuclear power plant (2)</t>
  </si>
  <si>
    <t>Gravelines nuclear power plant (3)</t>
  </si>
  <si>
    <t>Gravelines nuclear power plant (4)</t>
  </si>
  <si>
    <t>Gravelines nuclear power plant (5)</t>
  </si>
  <si>
    <t>Gravelines nuclear power plant (6)</t>
  </si>
  <si>
    <t>Bugey nuclear power plant (2)</t>
  </si>
  <si>
    <t>Bugey nuclear power plant (3)</t>
  </si>
  <si>
    <t>Dampierre nuclear power plant (1)</t>
  </si>
  <si>
    <t>Dampierre nuclear power plant (2)</t>
  </si>
  <si>
    <t>Dampierre nuclear power plant (3)</t>
  </si>
  <si>
    <t>Dampierre nuclear power plant (4)</t>
  </si>
  <si>
    <t>Bugey nuclear power plant (4)</t>
  </si>
  <si>
    <t>Bugey nuclear power plant (5)</t>
  </si>
  <si>
    <t>Cruas nuclear power plant (2)</t>
  </si>
  <si>
    <t>Existing Solar PV (134 plants)</t>
  </si>
  <si>
    <t>Existing Solar PV (52 plants)</t>
  </si>
  <si>
    <t>Existing Solar PV (77 plants)</t>
  </si>
  <si>
    <t>Existing Solar PV (627 plants)</t>
  </si>
  <si>
    <t>Existing Solar PV (321 plants)</t>
  </si>
  <si>
    <t>Existing Solar PV (137 plants)</t>
  </si>
  <si>
    <t>Existing Solar PV (429 plants)</t>
  </si>
  <si>
    <t>Existing Solar PV (30 plants)</t>
  </si>
  <si>
    <t>Existing Wind Offshore (2 plants)</t>
  </si>
  <si>
    <t>Existing Wind Offshore (3 plants)</t>
  </si>
  <si>
    <t>Saint-Brieuc wind farm</t>
  </si>
  <si>
    <t>Ersa-Rogliano wind farm</t>
  </si>
  <si>
    <t>Existing Wind Onshore (120 plants)</t>
  </si>
  <si>
    <t>Existing Wind Onshore (23 plants)</t>
  </si>
  <si>
    <t>Existing Wind Onshore (435 plants)</t>
  </si>
  <si>
    <t>Existing Wind Onshore (181 plants)</t>
  </si>
  <si>
    <t>Existing Wind Onshore (150 plants)</t>
  </si>
  <si>
    <t>Existing Wind Onshore (207 plants)</t>
  </si>
  <si>
    <t>Existing Wind Onshore (108 plants)</t>
  </si>
  <si>
    <t>Existing Captive Bioenergy CHP (8 plants)</t>
  </si>
  <si>
    <t>Existing Bioenergy CHP (46 plants)</t>
  </si>
  <si>
    <t>Existing Bioenergy (10 plants)</t>
  </si>
  <si>
    <t>Existing Coal Supercritical CHP -- mothballed</t>
  </si>
  <si>
    <t>Existing Geothermal (5 plants)</t>
  </si>
  <si>
    <t>Existing Pumped Storage (21 plants)</t>
  </si>
  <si>
    <t>Existing Hydro Run-of-River (6 plants)</t>
  </si>
  <si>
    <t>Isar nuclear power plant (2)</t>
  </si>
  <si>
    <t>Emsland nuclear power plant (--)</t>
  </si>
  <si>
    <t>Neckarwestheim nuclear power plant (2)</t>
  </si>
  <si>
    <t>Existing Oil CCGT CHP -- mothballed</t>
  </si>
  <si>
    <t>Existing Oil Steam -- mothballed</t>
  </si>
  <si>
    <t>Existing Solar PV (1147 plants)</t>
  </si>
  <si>
    <t>Existing Solar PV (1560 plants)</t>
  </si>
  <si>
    <t>Existing Solar PV (511 plants)</t>
  </si>
  <si>
    <t>Existing Solar PV (1518 plants)</t>
  </si>
  <si>
    <t>Existing Solar PV (431 plants)</t>
  </si>
  <si>
    <t>Existing Solar PV (525 plants)</t>
  </si>
  <si>
    <t>Existing Solar PV (340 plants)</t>
  </si>
  <si>
    <t>Existing Wind Offshore (23 plants)</t>
  </si>
  <si>
    <t>Existing Wind Offshore (5 plants)</t>
  </si>
  <si>
    <t>Existing Wind Onshore (205 plants)</t>
  </si>
  <si>
    <t>Existing Wind Onshore (196 plants)</t>
  </si>
  <si>
    <t>Existing Wind Onshore (521 plants)</t>
  </si>
  <si>
    <t>Existing Wind Onshore (245 plants)</t>
  </si>
  <si>
    <t>Existing Wind Onshore (282 plants)</t>
  </si>
  <si>
    <t>Existing Wind Onshore (8 plants)</t>
  </si>
  <si>
    <t>Existing Wind Onshore (283 plants)</t>
  </si>
  <si>
    <t>Existing Wind Onshore (34 plants)</t>
  </si>
  <si>
    <t>Voskotopia-Ketsia Ali solar farm (2 vintages)</t>
  </si>
  <si>
    <t>Existing Solar PV (174 plants)</t>
  </si>
  <si>
    <t>Existing Solar PV (47 plants)</t>
  </si>
  <si>
    <t>Existing Wind Onshore (54 plants)</t>
  </si>
  <si>
    <t>Existing Wind Onshore (88 plants)</t>
  </si>
  <si>
    <t>Existing Wind Onshore (38 plants)</t>
  </si>
  <si>
    <t>Existing Wind Onshore (123 plants)</t>
  </si>
  <si>
    <t>Existing Bioenergy CHP (5 plants)</t>
  </si>
  <si>
    <t>Bioenergy Sucavea power station</t>
  </si>
  <si>
    <t>Existing Natural Gas Steam CHP -- mothballed</t>
  </si>
  <si>
    <t>Turawell Cogeneration geothermal power plant</t>
  </si>
  <si>
    <t>Chaira hydroelectric plant</t>
  </si>
  <si>
    <t>Existing Pumped Storage</t>
  </si>
  <si>
    <t>Existing Hydro Dam (11 plants)</t>
  </si>
  <si>
    <t>Existing Hydro Dam (24 plants)</t>
  </si>
  <si>
    <t>Kozloduy nuclear power plant (6)</t>
  </si>
  <si>
    <t>Kozloduy nuclear power plant (5)</t>
  </si>
  <si>
    <t>Cernavodă nuclear power plant (1)</t>
  </si>
  <si>
    <t>Cernavodă nuclear power plant (2)</t>
  </si>
  <si>
    <t>Paks nuclear power plant (1)</t>
  </si>
  <si>
    <t>Paks nuclear power plant (2)</t>
  </si>
  <si>
    <t>Paks nuclear power plant (3)</t>
  </si>
  <si>
    <t>Paks nuclear power plant (4)</t>
  </si>
  <si>
    <t>Existing Solar PV (92 plants)</t>
  </si>
  <si>
    <t>Existing Solar PV (76 plants)</t>
  </si>
  <si>
    <t>Existing Solar PV (67 plants)</t>
  </si>
  <si>
    <t>Existing Solar PV (105 plants)</t>
  </si>
  <si>
    <t>Existing Solar PV (133 plants)</t>
  </si>
  <si>
    <t>Existing Solar PV (25 plants)</t>
  </si>
  <si>
    <t>Existing Solar PV (152 plants)</t>
  </si>
  <si>
    <t>Existing Solar PV (41 plants)</t>
  </si>
  <si>
    <t>Vetrocom wind farm (3 units)</t>
  </si>
  <si>
    <t>Existing Wind Onshore (16 plants)</t>
  </si>
  <si>
    <t>Existing Wind Onshore (39 plants)</t>
  </si>
  <si>
    <t>Existing Geothermal (6 plants)</t>
  </si>
  <si>
    <t>Existing Hydro Dam (10 plants)</t>
  </si>
  <si>
    <t>Existing Captive Bioenergy CHP (54 plants)</t>
  </si>
  <si>
    <t>Existing Captive Bioenergy (21 plants)</t>
  </si>
  <si>
    <t>Existing Captive Coal Subcritical -- mothballed</t>
  </si>
  <si>
    <t>Existing Bioenergy CHP (10 plants)</t>
  </si>
  <si>
    <t>Existing Bioenergy (49 plants)</t>
  </si>
  <si>
    <t>Existing Coal CFB CHP -- mothballed</t>
  </si>
  <si>
    <t>Existing Pumped Storage (13 plants)</t>
  </si>
  <si>
    <t>Existing Hydro Dam (84 plants)</t>
  </si>
  <si>
    <t>Existing Hydro Run-of-River (114 plants)</t>
  </si>
  <si>
    <t>Kakrapar nuclear power plant (4)</t>
  </si>
  <si>
    <t>Kudankulam nuclear power plant (1)</t>
  </si>
  <si>
    <t>Kudankulam nuclear power plant (2)</t>
  </si>
  <si>
    <t>Kakrapar nuclear power plant (3)</t>
  </si>
  <si>
    <t>Kakrapar nuclear power plant (1)</t>
  </si>
  <si>
    <t>Kakrapar nuclear power plant (2)</t>
  </si>
  <si>
    <t>Kudankulam nuclear power plant (3)</t>
  </si>
  <si>
    <t>Kudankulam nuclear power plant (4)</t>
  </si>
  <si>
    <t>Kudankulam nuclear power plant (5)</t>
  </si>
  <si>
    <t>Kudankulam nuclear power plant (6)</t>
  </si>
  <si>
    <t>Rajasthan nuclear power plant (7)</t>
  </si>
  <si>
    <t>Rajasthan nuclear power plant (8)</t>
  </si>
  <si>
    <t>Tarapur nuclear power plant (3)</t>
  </si>
  <si>
    <t>Tarapur nuclear power plant (4)</t>
  </si>
  <si>
    <t>Kalpakkam PFBR nuclear power plant (--)</t>
  </si>
  <si>
    <t>Madras nuclear power plant (2)</t>
  </si>
  <si>
    <t>Narora nuclear power plant (1)</t>
  </si>
  <si>
    <t>Narora nuclear power plant (2)</t>
  </si>
  <si>
    <t>Rajasthan nuclear power plant (3)</t>
  </si>
  <si>
    <t>Rajasthan nuclear power plant (4)</t>
  </si>
  <si>
    <t>Rajasthan nuclear power plant (5)</t>
  </si>
  <si>
    <t>Rajasthan nuclear power plant (6)</t>
  </si>
  <si>
    <t>Kaiga nuclear power plant (1)</t>
  </si>
  <si>
    <t>Kaiga nuclear power plant (2)</t>
  </si>
  <si>
    <t>Kaiga nuclear power plant (3)</t>
  </si>
  <si>
    <t>Kaiga nuclear power plant (4)</t>
  </si>
  <si>
    <t>Rajasthan nuclear power plant (2)</t>
  </si>
  <si>
    <t>Madras nuclear power plant (1) -- mothballed</t>
  </si>
  <si>
    <t>Tarapur nuclear power plant (1) -- mothballed</t>
  </si>
  <si>
    <t>Tarapur nuclear power plant (2) -- mothballed</t>
  </si>
  <si>
    <t>Rajasthan nuclear power plant (1) -- mothballed</t>
  </si>
  <si>
    <t>Existing Solar PV (180 plants)</t>
  </si>
  <si>
    <t>Existing Solar PV (244 plants)</t>
  </si>
  <si>
    <t>Existing Solar PV (364 plants)</t>
  </si>
  <si>
    <t>Existing Solar PV (302 plants)</t>
  </si>
  <si>
    <t>Existing Solar PV (61 plants)</t>
  </si>
  <si>
    <t>Existing Solar PV (602 plants)</t>
  </si>
  <si>
    <t>Existing Solar PV (270 plants)</t>
  </si>
  <si>
    <t>Existing Solar PV (58 plants)</t>
  </si>
  <si>
    <t>Seraikela-Kharsawan wind farm (2 vintages)</t>
  </si>
  <si>
    <t>Existing Wind Onshore (152 plants)</t>
  </si>
  <si>
    <t>Existing Wind Onshore (148 plants)</t>
  </si>
  <si>
    <t>Existing Wind Onshore (61 plants)</t>
  </si>
  <si>
    <t>Existing Wind Onshore (40 plants)</t>
  </si>
  <si>
    <t>Existing Wind Onshore (165 plants)</t>
  </si>
  <si>
    <t>Existing Wind Onshore (44 plants)</t>
  </si>
  <si>
    <t>Dublin Waste power station</t>
  </si>
  <si>
    <t>Turlough Hill hydroelectric plant</t>
  </si>
  <si>
    <t>Cathaleen's Fall hydroelectric plant</t>
  </si>
  <si>
    <t>Ardnacrusha hydroelectric plant</t>
  </si>
  <si>
    <t>Existing Oil OCGT -- mothballed</t>
  </si>
  <si>
    <t>Arklow Bank wind farm</t>
  </si>
  <si>
    <t>Existing Wind Onshore (17 plants)</t>
  </si>
  <si>
    <t>Existing Wind Onshore (25 plants)</t>
  </si>
  <si>
    <t>Existing Wind Onshore (55 plants)</t>
  </si>
  <si>
    <t>Existing Captive Natural Gas Steam CHP -- mothballed</t>
  </si>
  <si>
    <t>Existing Captive Oil OCGT CHP -- mothballed</t>
  </si>
  <si>
    <t>Existing Bioenergy (7 plants)</t>
  </si>
  <si>
    <t>Existing Geothermal (28 plants)</t>
  </si>
  <si>
    <t>Existing Pumped Storage (19 plants)</t>
  </si>
  <si>
    <t>Existing Hydro Dam (53 plants)</t>
  </si>
  <si>
    <t>Existing Hydro Run-of-River (21 plants)</t>
  </si>
  <si>
    <t>Existing Solar PV (123 plants)</t>
  </si>
  <si>
    <t>Existing Solar PV (140 plants)</t>
  </si>
  <si>
    <t>Existing Solar PV (264 plants)</t>
  </si>
  <si>
    <t>Existing Solar PV (279 plants)</t>
  </si>
  <si>
    <t>Taranto Offshore wind farm</t>
  </si>
  <si>
    <t>Existing Wind Onshore (10 plants)</t>
  </si>
  <si>
    <t>Existing Wind Onshore (159 plants)</t>
  </si>
  <si>
    <t>Existing Wind Onshore (49 plants)</t>
  </si>
  <si>
    <t>Existing Wind Onshore (27 plants)</t>
  </si>
  <si>
    <t>Existing Wind Onshore (67 plants)</t>
  </si>
  <si>
    <t>Existing Captive Bioenergy CHP (15 plants)</t>
  </si>
  <si>
    <t>Existing Captive Bioenergy (24 plants)</t>
  </si>
  <si>
    <t>Shika nuclear power plant (1) -- mothballed</t>
  </si>
  <si>
    <t>Existing Bioenergy CHP (13 plants)</t>
  </si>
  <si>
    <t>Existing Bioenergy (44 plants)</t>
  </si>
  <si>
    <t>Existing Coal IGCC</t>
  </si>
  <si>
    <t>Existing Coal Supercritical -- mothballed</t>
  </si>
  <si>
    <t>Existing Geothermal (27 plants)</t>
  </si>
  <si>
    <t>Existing Pumped Storage (34 plants)</t>
  </si>
  <si>
    <t>Existing Hydro Dam (106 plants)</t>
  </si>
  <si>
    <t>Kashiwazaki Kariwa nuclear power plant (6)</t>
  </si>
  <si>
    <t>Kashiwazaki Kariwa nuclear power plant (7)</t>
  </si>
  <si>
    <t>Ohma nuclear power plant (1)</t>
  </si>
  <si>
    <t>Shimane nuclear power plant (3)</t>
  </si>
  <si>
    <t>Ohi nuclear power plant (3)</t>
  </si>
  <si>
    <t>Ohi nuclear power plant (4)</t>
  </si>
  <si>
    <t>Genkai nuclear power plant (3)</t>
  </si>
  <si>
    <t>Genkai nuclear power plant (4)</t>
  </si>
  <si>
    <t>Tokai nuclear power plant (2)</t>
  </si>
  <si>
    <t>Sendai nuclear power plant (1)</t>
  </si>
  <si>
    <t>Sendai nuclear power plant (2)</t>
  </si>
  <si>
    <t>Ikata nuclear power plant (3)</t>
  </si>
  <si>
    <t>Takahama nuclear power plant (3)</t>
  </si>
  <si>
    <t>Takahama nuclear power plant (4)</t>
  </si>
  <si>
    <t>Takahama nuclear power plant (1)</t>
  </si>
  <si>
    <t>Takahama nuclear power plant (2)</t>
  </si>
  <si>
    <t>Mihama nuclear power plant (3)</t>
  </si>
  <si>
    <t>Onagawa nuclear power plant (2)</t>
  </si>
  <si>
    <t>Shimane nuclear power plant (2)</t>
  </si>
  <si>
    <t>Hamaoka nuclear power plant (5) -- mothballed</t>
  </si>
  <si>
    <t>Shika nuclear power plant (2) -- mothballed</t>
  </si>
  <si>
    <t>Tsuruga nuclear power plant (2) -- mothballed</t>
  </si>
  <si>
    <t>Hamaoka nuclear power plant (4) -- mothballed</t>
  </si>
  <si>
    <t>Kashiwazaki Kariwa nuclear power plant (1) -- mothballed</t>
  </si>
  <si>
    <t>Hamaoka nuclear power plant (3) -- mothballed</t>
  </si>
  <si>
    <t>Kashiwazaki Kariwa nuclear power plant (2) -- mothballed</t>
  </si>
  <si>
    <t>Kashiwazaki Kariwa nuclear power plant (5) -- mothballed</t>
  </si>
  <si>
    <t>Kashiwazaki Kariwa nuclear power plant (3) -- mothballed</t>
  </si>
  <si>
    <t>Kashiwazaki Kariwa nuclear power plant (4) -- mothballed</t>
  </si>
  <si>
    <t>Higashidori (Tohoku) nuclear power plant (1) -- mothballed</t>
  </si>
  <si>
    <t>Tomari nuclear power plant (3) -- mothballed</t>
  </si>
  <si>
    <t>Onagawa nuclear power plant (3) -- mothballed</t>
  </si>
  <si>
    <t>Tomari nuclear power plant (1) -- mothballed</t>
  </si>
  <si>
    <t>Tomari nuclear power plant (2) -- mothballed</t>
  </si>
  <si>
    <t>Higashidori (Tepco) nuclear power plant (1) -- mothballed</t>
  </si>
  <si>
    <t>Existing Solar PV (350 plants)</t>
  </si>
  <si>
    <t>Existing Solar PV (200 plants)</t>
  </si>
  <si>
    <t>Existing Solar PV (1097 plants)</t>
  </si>
  <si>
    <t>Existing Solar PV (2156 plants)</t>
  </si>
  <si>
    <t>Existing Solar PV (1684 plants)</t>
  </si>
  <si>
    <t>Existing Solar PV (27 plants)</t>
  </si>
  <si>
    <t>Existing Solar PV (2636 plants)</t>
  </si>
  <si>
    <t>Existing Solar PV (848 plants)</t>
  </si>
  <si>
    <t>Existing Solar PV (297 plants)</t>
  </si>
  <si>
    <t>Kamis Offshore wind farm (2 units)</t>
  </si>
  <si>
    <t>Existing Wind Onshore (28 plants)</t>
  </si>
  <si>
    <t>Existing Wind Onshore (33 plants)</t>
  </si>
  <si>
    <t>Existing Captive Bioenergy (5 plants)</t>
  </si>
  <si>
    <t>Belcogen power station (2 units)</t>
  </si>
  <si>
    <t>Ingenio San Antonio power station</t>
  </si>
  <si>
    <t>Existing Captive Bioenergy CHP (5 plants)</t>
  </si>
  <si>
    <t>San Pedro power station (Dominican Republic)</t>
  </si>
  <si>
    <t>Le Moule Power Station (3 units)</t>
  </si>
  <si>
    <t>Existing Captive Natural Gas OCGT CHP -- mothballed</t>
  </si>
  <si>
    <t>Existing Captive Oil OCGT -- mothballed</t>
  </si>
  <si>
    <t>Valdivia power station</t>
  </si>
  <si>
    <t>Ciro Redondo power station</t>
  </si>
  <si>
    <t>Skeldon power station (2 units)</t>
  </si>
  <si>
    <t>Galion 2 power station (2 vintages)</t>
  </si>
  <si>
    <t>Ingenio Benjamín Zeledón power station (2 vintages)</t>
  </si>
  <si>
    <t>Santa Rosa power station (2 vintages)</t>
  </si>
  <si>
    <t>Paracel power station</t>
  </si>
  <si>
    <t>Laguna Colorada geothermal power plant (2 units)</t>
  </si>
  <si>
    <t>Existing Geothermal (4 plants)</t>
  </si>
  <si>
    <t>Bouillante geothermal power plant (2 units)</t>
  </si>
  <si>
    <t>Platanares geothermal power plant (2 vintages)</t>
  </si>
  <si>
    <t>Rio Grande hydroelectric plant (2 vintages)</t>
  </si>
  <si>
    <t>Yaupi hydroelectric plant</t>
  </si>
  <si>
    <t>Existing Hydro Dam (26 plants)</t>
  </si>
  <si>
    <t>Existing Hydro Dam (18 plants)</t>
  </si>
  <si>
    <t>Existing Hydro Dam (12 plants)</t>
  </si>
  <si>
    <t>Existing Hydro Dam (25 plants)</t>
  </si>
  <si>
    <t>Petit Saut hydroelectric plant</t>
  </si>
  <si>
    <t>Peligre hydroelectric plant</t>
  </si>
  <si>
    <t>Existing Hydro Dam (17 plants)</t>
  </si>
  <si>
    <t>Acaray hydroelectric plant</t>
  </si>
  <si>
    <t>Brokopondo hydroelectric plant</t>
  </si>
  <si>
    <t>Los Molinos I hydroelectric plant</t>
  </si>
  <si>
    <t>Existing Hydro Run-of-River (17 plants)</t>
  </si>
  <si>
    <t>Existing Hydro Run-of-River (8 plants)</t>
  </si>
  <si>
    <t>Existing Hydro Run-of-River (9 plants)</t>
  </si>
  <si>
    <t>El Tornillo hydroelectric plant</t>
  </si>
  <si>
    <t>Existing Hydro Run-of-River (10 plants)</t>
  </si>
  <si>
    <t>3 De Febrero hydroelectric plant</t>
  </si>
  <si>
    <t>Atucha nuclear power plant (2)</t>
  </si>
  <si>
    <t>Embalse nuclear power plant (--)</t>
  </si>
  <si>
    <t>Atucha nuclear power plant (1)</t>
  </si>
  <si>
    <t>CAREM nuclear power plant (--) -- mothballed</t>
  </si>
  <si>
    <t>Existing Oil CCGT -- mothballed</t>
  </si>
  <si>
    <t>Existing Oil OCGT CHP -- mothballed</t>
  </si>
  <si>
    <t>Existing Oil ICE -- mothballed</t>
  </si>
  <si>
    <t>Existing Solar PV (29 plants)</t>
  </si>
  <si>
    <t>Pampa del Infierno solar farm</t>
  </si>
  <si>
    <t>Villa María del Río Seco solar farm</t>
  </si>
  <si>
    <t>Airport Finger solar farm</t>
  </si>
  <si>
    <t>Cobija solar project</t>
  </si>
  <si>
    <t>Municipio Okinawa Uno Provincia Warnes solar project</t>
  </si>
  <si>
    <t>Willka PV Solar Park</t>
  </si>
  <si>
    <t>Existing Solar PV (56 plants)</t>
  </si>
  <si>
    <t>Existing Solar PV (91 plants)</t>
  </si>
  <si>
    <t>Existing Solar PV (108 plants)</t>
  </si>
  <si>
    <t>Existing Solar PV (17 plants)</t>
  </si>
  <si>
    <t>Existing Solar PV (63 plants)</t>
  </si>
  <si>
    <t>Existing Solar PV (48 plants)</t>
  </si>
  <si>
    <t>Existing Solar PV (38 plants)</t>
  </si>
  <si>
    <t>Santa Rosalía solar farm (Colombia)</t>
  </si>
  <si>
    <t>Leticia solar farm</t>
  </si>
  <si>
    <t>Buenos Aires de Pocosol solar project (2 vintages)</t>
  </si>
  <si>
    <t>Mayarí solar farm (2 vintages)</t>
  </si>
  <si>
    <t>Bodden solar project (2 vintages)</t>
  </si>
  <si>
    <t>Lethem solar farm (2 vintages)</t>
  </si>
  <si>
    <t>Bartica solar farm (2 vintages)</t>
  </si>
  <si>
    <t>Caracol Industrial Park solar farm (2 units)</t>
  </si>
  <si>
    <t>Basseterre Valley solar farm</t>
  </si>
  <si>
    <t>Vieux Fort solar project</t>
  </si>
  <si>
    <t>Tamshiyacu solar project</t>
  </si>
  <si>
    <t>Requena solar project (Peru)</t>
  </si>
  <si>
    <t>Filadelfia solar farm</t>
  </si>
  <si>
    <t>Frigorífico Guaraní Self-Consumption solar farm</t>
  </si>
  <si>
    <t>Municipio Nirgua solar project (2 vintages)</t>
  </si>
  <si>
    <t>Vader Piet wind farm</t>
  </si>
  <si>
    <t>Vientos Neuquinos wind farm</t>
  </si>
  <si>
    <t>Existing Wind Onshore (22 plants)</t>
  </si>
  <si>
    <t>Arauco wind farm (5 units)</t>
  </si>
  <si>
    <t>Qollpana wind farm (2 units)</t>
  </si>
  <si>
    <t>Warnes wind farm (2 units)</t>
  </si>
  <si>
    <t>Vientos Patagonicos wind farm</t>
  </si>
  <si>
    <t>Existing Wind Onshore (20 plants)</t>
  </si>
  <si>
    <t>El Morro wind farm</t>
  </si>
  <si>
    <t>Isla de la Juventud wind farm</t>
  </si>
  <si>
    <t>Granadillos wind farm</t>
  </si>
  <si>
    <t>Maddens wind farm</t>
  </si>
  <si>
    <t>Talara wind farm</t>
  </si>
  <si>
    <t>Cupisnique wind farm</t>
  </si>
  <si>
    <t>Dubai Waste Management Centre power station</t>
  </si>
  <si>
    <t>As-Samra Biogas power station</t>
  </si>
  <si>
    <t>Domestic Solid Waste Management Center power station</t>
  </si>
  <si>
    <t>Baghdad Waste to Energy power station</t>
  </si>
  <si>
    <t>Meshginshahr geothermal power plant</t>
  </si>
  <si>
    <t>Al Hattawi Dam hydroelectric plant</t>
  </si>
  <si>
    <t>Existing Hydro Dam (9 plants)</t>
  </si>
  <si>
    <t>Janneh Dam hydroelectric plant</t>
  </si>
  <si>
    <t>Barakah nuclear power plant (1)</t>
  </si>
  <si>
    <t>Barakah nuclear power plant (3)</t>
  </si>
  <si>
    <t>Barakah nuclear power plant (4)</t>
  </si>
  <si>
    <t>Barakah nuclear power plant (2)</t>
  </si>
  <si>
    <t>Bushehr nuclear power plant (2)</t>
  </si>
  <si>
    <t>Bushehr nuclear power plant (1)</t>
  </si>
  <si>
    <t>Darkhovain nuclear power plant (1)</t>
  </si>
  <si>
    <t>Sir Bani Yas Al Dhafrah Region solar project</t>
  </si>
  <si>
    <t>Shams 1 solar farm</t>
  </si>
  <si>
    <t>Jowayin County solar project</t>
  </si>
  <si>
    <t>Ardabil City solar project I</t>
  </si>
  <si>
    <t>Ramadi solar farm (2 units)</t>
  </si>
  <si>
    <t>Existing Solar PV (95 plants)</t>
  </si>
  <si>
    <t>Scatec-Duqm Solar</t>
  </si>
  <si>
    <t>Amin Solar PV Power Plant</t>
  </si>
  <si>
    <t>Al Mazyunah solar farm</t>
  </si>
  <si>
    <t>Ras Laffan Solar Plant</t>
  </si>
  <si>
    <t>Aleppo solar farm (2 units)</t>
  </si>
  <si>
    <t>Al-Hussein solar power plant (4 units)</t>
  </si>
  <si>
    <t>Binalood wind farm</t>
  </si>
  <si>
    <t>Kahak wind farm (2 units)</t>
  </si>
  <si>
    <t>Shagaya Wind Project (2 vintages)</t>
  </si>
  <si>
    <t>Jalan Bani Bu Ali IPP wind farm</t>
  </si>
  <si>
    <t>Dhofar wind farm</t>
  </si>
  <si>
    <t>Existing Captive Bioenergy (8 plants)</t>
  </si>
  <si>
    <t>Existing Captive Bioenergy CHP (24 plants)</t>
  </si>
  <si>
    <t>Existing Captive Bioenergy CHP (17 plants)</t>
  </si>
  <si>
    <t>Existing Captive Bioenergy CHP (84 plants)</t>
  </si>
  <si>
    <t>Existing Captive Bioenergy (13 plants)</t>
  </si>
  <si>
    <t>Existing Captive Bioenergy (12 plants)</t>
  </si>
  <si>
    <t>Existing Captive Nuclear CHP</t>
  </si>
  <si>
    <t>Existing Bioenergy (14 plants)</t>
  </si>
  <si>
    <t>Existing Bioenergy CHP (15 plants)</t>
  </si>
  <si>
    <t>Existing Bioenergy CHP (61 plants)</t>
  </si>
  <si>
    <t>Existing Bioenergy (78 plants)</t>
  </si>
  <si>
    <t>Existing Natural Gas</t>
  </si>
  <si>
    <t>Existing Geothermal (3 plants)</t>
  </si>
  <si>
    <t>Existing Geothermal (10 plants)</t>
  </si>
  <si>
    <t>Existing Geothermal (74 plants)</t>
  </si>
  <si>
    <t>Sir Adam Beck Pump hydroelectric plant</t>
  </si>
  <si>
    <t>Existing Pumped Storage (27 plants)</t>
  </si>
  <si>
    <t>Existing Hydro Dam (109 plants)</t>
  </si>
  <si>
    <t>Existing Hydro Dam (226 plants)</t>
  </si>
  <si>
    <t>Existing Hydro Run-of-River (68 plants)</t>
  </si>
  <si>
    <t>Cupatitzio hydroelectric plant</t>
  </si>
  <si>
    <t>Existing Hydro Run-of-River (70 plants)</t>
  </si>
  <si>
    <t>Hermes nuclear power plant (1)</t>
  </si>
  <si>
    <t>Grand Gulf nuclear power plant (1)</t>
  </si>
  <si>
    <t>Palo Verde nuclear power plant (1)</t>
  </si>
  <si>
    <t>Palo Verde nuclear power plant (2)</t>
  </si>
  <si>
    <t>Palo Verde nuclear power plant (3)</t>
  </si>
  <si>
    <t>Nine Mile Point nuclear power plant (2)</t>
  </si>
  <si>
    <t>Susquehanna nuclear power plant (1)</t>
  </si>
  <si>
    <t>Susquehanna nuclear power plant (2)</t>
  </si>
  <si>
    <t>Peach Bottom nuclear power plant (2)</t>
  </si>
  <si>
    <t>Peach Bottom nuclear power plant (3)</t>
  </si>
  <si>
    <t>South Texas nuclear power plant (1)</t>
  </si>
  <si>
    <t>South Texas nuclear power plant (2)</t>
  </si>
  <si>
    <t>Hope Creek nuclear power plant (1)</t>
  </si>
  <si>
    <t>Perry nuclear power plant (1)</t>
  </si>
  <si>
    <t>Waterford nuclear power plant (3)</t>
  </si>
  <si>
    <t>Millstone nuclear power plant (3)</t>
  </si>
  <si>
    <t>Seabrook nuclear power plant (1)</t>
  </si>
  <si>
    <t>Braidwood nuclear power plant (1)</t>
  </si>
  <si>
    <t>Byron nuclear power plant (1)</t>
  </si>
  <si>
    <t>Braidwood nuclear power plant (2)</t>
  </si>
  <si>
    <t>Byron nuclear power plant (2)</t>
  </si>
  <si>
    <t>Alvin W Vogtle nuclear power plant (1)</t>
  </si>
  <si>
    <t>Alvin W Vogtle nuclear power plant (2)</t>
  </si>
  <si>
    <t>Comanche Peak nuclear power plant (1)</t>
  </si>
  <si>
    <t>Comanche Peak nuclear power plant (2)</t>
  </si>
  <si>
    <t>Wolf Creek nuclear power plant (--)</t>
  </si>
  <si>
    <t>Callaway nuclear power plant (1)</t>
  </si>
  <si>
    <t>LaSalle nuclear power plant (1)</t>
  </si>
  <si>
    <t>LaSalle nuclear power plant (2)</t>
  </si>
  <si>
    <t>Limerick nuclear power plant (1)</t>
  </si>
  <si>
    <t>Limerick nuclear power plant (2)</t>
  </si>
  <si>
    <t>Fermi nuclear power plant (2)</t>
  </si>
  <si>
    <t>Columbia nuclear power plant (1)</t>
  </si>
  <si>
    <t>Clinton nuclear power plant (1)</t>
  </si>
  <si>
    <t>Donald C Cook nuclear power plant (2)</t>
  </si>
  <si>
    <t>Salem nuclear power plant (1)</t>
  </si>
  <si>
    <t>Watts Bar nuclear power plant (1)</t>
  </si>
  <si>
    <t>Salem nuclear power plant (2)</t>
  </si>
  <si>
    <t>Browns Ferry nuclear power plant (3)</t>
  </si>
  <si>
    <t>Browns Ferry nuclear power plant (2)</t>
  </si>
  <si>
    <t>Browns Ferry nuclear power plant (1)</t>
  </si>
  <si>
    <t>Sequoyah nuclear power plant (1)</t>
  </si>
  <si>
    <t>Sequoyah nuclear power plant (2)</t>
  </si>
  <si>
    <t>Watts Bar nuclear power plant (2)</t>
  </si>
  <si>
    <t>McGuire nuclear power plant (1)</t>
  </si>
  <si>
    <t>McGuire nuclear power plant (2)</t>
  </si>
  <si>
    <t>Diablo Canyon nuclear power plant (1)</t>
  </si>
  <si>
    <t>Diablo Canyon nuclear power plant (2)</t>
  </si>
  <si>
    <t>Catawba nuclear power plant (1)</t>
  </si>
  <si>
    <t>Catawba nuclear power plant (2)</t>
  </si>
  <si>
    <t>Alvin W Vogtle nuclear power plant (4)</t>
  </si>
  <si>
    <t>Alvin W Vogtle nuclear power plant (3)</t>
  </si>
  <si>
    <t>Donald C Cook nuclear power plant (1)</t>
  </si>
  <si>
    <t>River Bend nuclear power plant (1)</t>
  </si>
  <si>
    <t>Arkansas Nuclear One nuclear power plant (2)</t>
  </si>
  <si>
    <t>St. Lucie nuclear power plant (2)</t>
  </si>
  <si>
    <t>St. Lucie nuclear power plant (1)</t>
  </si>
  <si>
    <t>Dresden nuclear power plant (2)</t>
  </si>
  <si>
    <t>Quad Cities nuclear power plant (1)</t>
  </si>
  <si>
    <t>Quad Cities nuclear power plant (2)</t>
  </si>
  <si>
    <t>Dresden nuclear power plant (3)</t>
  </si>
  <si>
    <t>North Anna nuclear power plant (2)</t>
  </si>
  <si>
    <t>North Anna nuclear power plant (1)</t>
  </si>
  <si>
    <t>Brunswick nuclear power plant (1)</t>
  </si>
  <si>
    <t>Brunswick nuclear power plant (2)</t>
  </si>
  <si>
    <t>Virgil C Summer nuclear power plant (1)</t>
  </si>
  <si>
    <t>Beaver Valley nuclear power plant (1)</t>
  </si>
  <si>
    <t>Beaver Valley nuclear power plant (2)</t>
  </si>
  <si>
    <t>Bruce nuclear power plant (B5)</t>
  </si>
  <si>
    <t>Bruce nuclear power plant (B7)</t>
  </si>
  <si>
    <t>Davis Besse nuclear power plant (1)</t>
  </si>
  <si>
    <t>Edwin I Hatch nuclear power plant (2)</t>
  </si>
  <si>
    <t>Edwin I Hatch nuclear power plant (1)</t>
  </si>
  <si>
    <t>Darlington nuclear power plant (1)</t>
  </si>
  <si>
    <t>Darlington nuclear power plant (2)</t>
  </si>
  <si>
    <t>Darlington nuclear power plant (3)</t>
  </si>
  <si>
    <t>Darlington nuclear power plant (4)</t>
  </si>
  <si>
    <t>Joseph M Farley nuclear power plant (2)</t>
  </si>
  <si>
    <t>Joseph M Farley nuclear power plant (1)</t>
  </si>
  <si>
    <t>Calvert Cliffs nuclear power plant (1)</t>
  </si>
  <si>
    <t>Calvert Cliffs nuclear power plant (2)</t>
  </si>
  <si>
    <t>Millstone nuclear power plant (2)</t>
  </si>
  <si>
    <t>Bruce nuclear power plant (B6)</t>
  </si>
  <si>
    <t>Bruce nuclear power plant (B8)</t>
  </si>
  <si>
    <t>Bruce nuclear power plant (A1)</t>
  </si>
  <si>
    <t>Bruce nuclear power plant (A2)</t>
  </si>
  <si>
    <t>Surry nuclear power plant (1)</t>
  </si>
  <si>
    <t>Surry nuclear power plant (2)</t>
  </si>
  <si>
    <t>Arkansas Nuclear One nuclear power plant (1)</t>
  </si>
  <si>
    <t>Oconee nuclear power plant (3)</t>
  </si>
  <si>
    <t>Oconee nuclear power plant (1)</t>
  </si>
  <si>
    <t>Oconee nuclear power plant (2)</t>
  </si>
  <si>
    <t>Palisades nuclear power plant (1)</t>
  </si>
  <si>
    <t>Bruce nuclear power plant (A4)</t>
  </si>
  <si>
    <t>Bruce nuclear power plant (A3)</t>
  </si>
  <si>
    <t>James A Fitzpatrick nuclear power plant (--)</t>
  </si>
  <si>
    <t>Cooper nuclear power plant (--)</t>
  </si>
  <si>
    <t>Laguna Verde nuclear power plant (1)</t>
  </si>
  <si>
    <t>Laguna Verde nuclear power plant (2)</t>
  </si>
  <si>
    <t>Point Lepreau nuclear power plant (1)</t>
  </si>
  <si>
    <t>Monticello nuclear power plant (--)</t>
  </si>
  <si>
    <t>Nine Mile Point nuclear power plant (1)</t>
  </si>
  <si>
    <t>Point Beach nuclear power plant (1)</t>
  </si>
  <si>
    <t>Point Beach nuclear power plant (2)</t>
  </si>
  <si>
    <t>Robert Emmett Ginna nuclear power plant (--)</t>
  </si>
  <si>
    <t>Pickering nuclear power plant (A1)</t>
  </si>
  <si>
    <t>Pickering nuclear power plant (A4)</t>
  </si>
  <si>
    <t>Pickering nuclear power plant (B5)</t>
  </si>
  <si>
    <t>Pickering nuclear power plant (B6)</t>
  </si>
  <si>
    <t>Pickering nuclear power plant (B7)</t>
  </si>
  <si>
    <t>Pickering nuclear power plant (B8)</t>
  </si>
  <si>
    <t>Prairie Island nuclear power plant (1)</t>
  </si>
  <si>
    <t>Prairie Island nuclear power plant (2)</t>
  </si>
  <si>
    <t>Natrium nuclear power plant (1)</t>
  </si>
  <si>
    <t>H. B. Robinson nuclear power plant (2)</t>
  </si>
  <si>
    <t>Shearon Harris nuclear power plant (1)</t>
  </si>
  <si>
    <t>Turkey Point nuclear power station (3)</t>
  </si>
  <si>
    <t>Turkey Point nuclear power station (4)</t>
  </si>
  <si>
    <t>Virgil C Summer nuclear power plant (2) -- mothballed</t>
  </si>
  <si>
    <t>Virgil C Summer nuclear power plant (3) -- mothballed</t>
  </si>
  <si>
    <t>Existing Oil</t>
  </si>
  <si>
    <t>Northwest Territories solar project</t>
  </si>
  <si>
    <t>Existing Solar PV (72 plants)</t>
  </si>
  <si>
    <t>Existing Solar PV (87 plants)</t>
  </si>
  <si>
    <t>Supermercados Internacionales HEB solar farm</t>
  </si>
  <si>
    <t>Houston Solar solar project (2 vintages)</t>
  </si>
  <si>
    <t>Existing Solar PV (1221 plants)</t>
  </si>
  <si>
    <t>Existing Solar PV (572 plants)</t>
  </si>
  <si>
    <t>Existing Solar PV (723 plants)</t>
  </si>
  <si>
    <t>Existing Solar PV (215 plants)</t>
  </si>
  <si>
    <t>Existing Solar PV (575 plants)</t>
  </si>
  <si>
    <t>Existing Solar PV (380 plants)</t>
  </si>
  <si>
    <t>Existing Solar PV (111 plants)</t>
  </si>
  <si>
    <t>Existing Solar PV (910 plants)</t>
  </si>
  <si>
    <t>Existing Solar PV (112 plants)</t>
  </si>
  <si>
    <t>Existing Solar PV (138 plants)</t>
  </si>
  <si>
    <t>Existing Solar PV (33 plants)</t>
  </si>
  <si>
    <t>Existing Solar PV (205 plants)</t>
  </si>
  <si>
    <t>Existing Solar PV (75 plants)</t>
  </si>
  <si>
    <t>Existing Solar PV (57 plants)</t>
  </si>
  <si>
    <t>Existing Solar PV (353 plants)</t>
  </si>
  <si>
    <t>South Mills Solar</t>
  </si>
  <si>
    <t>Cape Scott wind farm (2 vintages)</t>
  </si>
  <si>
    <t>Val-Eo wind farm</t>
  </si>
  <si>
    <t>Greenwich Renewable Energy wind farm (2 vintages)</t>
  </si>
  <si>
    <t>Coromuel wind farm</t>
  </si>
  <si>
    <t>Existing Wind Onshore (83 plants)</t>
  </si>
  <si>
    <t>Latigo wind farm</t>
  </si>
  <si>
    <t>Existing Wind Onshore (68 plants)</t>
  </si>
  <si>
    <t>Existing Wind Onshore (247 plants)</t>
  </si>
  <si>
    <t>Existing Wind Onshore (227 plants)</t>
  </si>
  <si>
    <t>Buffalo Mountain wind farm</t>
  </si>
  <si>
    <t>Existing Wind Onshore (32 plants)</t>
  </si>
  <si>
    <t>Existing Wind Onshore (131 plants)</t>
  </si>
  <si>
    <t>Existing Hydro Dam (155 plants)</t>
  </si>
  <si>
    <t>Trondheim Trøndelag solar project (2 vintages)</t>
  </si>
  <si>
    <t>Hywind Tampen Floating Offshore wind farm</t>
  </si>
  <si>
    <t>Smola wind farm (2 units)</t>
  </si>
  <si>
    <t>Konin power station (2 units)</t>
  </si>
  <si>
    <t>Rożnów hydroelectric plant</t>
  </si>
  <si>
    <t>Włocławek hydroelectric plant</t>
  </si>
  <si>
    <t>Existing Solar PV (86 plants)</t>
  </si>
  <si>
    <t>Existing Solar PV (59 plants)</t>
  </si>
  <si>
    <t>Existing Solar PV (66 plants)</t>
  </si>
  <si>
    <t>Baltic Power Offshore wind farm</t>
  </si>
  <si>
    <t>Existing Wind Onshore (80 plants)</t>
  </si>
  <si>
    <t>Gaizpur City Waste-to-Energy power station</t>
  </si>
  <si>
    <t>Existing Captive Bioenergy CHP (6 plants)</t>
  </si>
  <si>
    <t>Existing Captive Bioenergy CHP (13 plants)</t>
  </si>
  <si>
    <t>Mosa Palm Oil power station</t>
  </si>
  <si>
    <t>Existing Captive Bioenergy CHP (25 plants)</t>
  </si>
  <si>
    <t>Nabou power station</t>
  </si>
  <si>
    <t>Addu City WtE power station</t>
  </si>
  <si>
    <t>Existing Captive Bioenergy (6 plants)</t>
  </si>
  <si>
    <t>Kumbango Palm Oil power station</t>
  </si>
  <si>
    <t>Existing Captive Bioenergy (9 plants)</t>
  </si>
  <si>
    <t>Existing Captive Coal Subcritical Ccs CHP</t>
  </si>
  <si>
    <t>Balakhani power station</t>
  </si>
  <si>
    <t>Sawindo Kencana power station</t>
  </si>
  <si>
    <t>Lahore Waste-to-Energy power station</t>
  </si>
  <si>
    <t>Tembusu Multi-Utilities Cogen Complex power station</t>
  </si>
  <si>
    <t>Existing Bioenergy CHP (42 plants)</t>
  </si>
  <si>
    <t>Shek Kwu Chau power station (3 units)</t>
  </si>
  <si>
    <t>BECIS power station (2 vintages)</t>
  </si>
  <si>
    <t>Existing Bioenergy (11 plants)</t>
  </si>
  <si>
    <t>Macau power station (2 units)</t>
  </si>
  <si>
    <t>Existing Bioenergy (17 plants)</t>
  </si>
  <si>
    <t>Existing Bioenergy (9 plants)</t>
  </si>
  <si>
    <t>Existing Bioenergy (20 plants)</t>
  </si>
  <si>
    <t>Existing Geothermal (24 plants)</t>
  </si>
  <si>
    <t>Existing Geothermal (17 plants)</t>
  </si>
  <si>
    <t>Existing Geothermal (16 plants)</t>
  </si>
  <si>
    <t>Lihir Island geothermal power plant (2 vintages)</t>
  </si>
  <si>
    <t>Upper Cisokan hydroelectric plant</t>
  </si>
  <si>
    <t>Existing Pumped Storage (8 plants)</t>
  </si>
  <si>
    <t>Bac Ai hydroelectric plant</t>
  </si>
  <si>
    <t>Karnafuli hydroelectric plant</t>
  </si>
  <si>
    <t>Wailoa hydroelectric plant</t>
  </si>
  <si>
    <t>Existing Hydro Dam (19 plants)</t>
  </si>
  <si>
    <t>Existing Hydro Dam (43 plants)</t>
  </si>
  <si>
    <t>Existing Hydro Dam (21 plants)</t>
  </si>
  <si>
    <t>Erdeneburen hydroelectric plant</t>
  </si>
  <si>
    <t>Existing Hydro Dam (15 plants)</t>
  </si>
  <si>
    <t>Existing Hydro Dam (30 plants)</t>
  </si>
  <si>
    <t>Existing Hydro Dam (23 plants)</t>
  </si>
  <si>
    <t>Existing Hydro Dam (69 plants)</t>
  </si>
  <si>
    <t>Existing Hydro Run-of-River (14 plants)</t>
  </si>
  <si>
    <t>Shardara hydroelectric plant</t>
  </si>
  <si>
    <t>Existing Hydro Run-of-River (13 plants)</t>
  </si>
  <si>
    <t>Yaté hydroelectric plant</t>
  </si>
  <si>
    <t>Existing Hydro Run-of-River (104 plants)</t>
  </si>
  <si>
    <t>Aratiatia hydroelectric plant</t>
  </si>
  <si>
    <t>Existing Hydro Run-of-River (12 plants)</t>
  </si>
  <si>
    <t>Ok Menga hydroelectric plant</t>
  </si>
  <si>
    <t>Wanda hydroelectric plant</t>
  </si>
  <si>
    <t>Shin-Hanul nuclear power plant (1)</t>
  </si>
  <si>
    <t>Shin-Hanul nuclear power plant (2)</t>
  </si>
  <si>
    <t>Rooppur nuclear power plant (1)</t>
  </si>
  <si>
    <t>Rooppur nuclear power plant (2)</t>
  </si>
  <si>
    <t>Karachi nuclear power plant (2)</t>
  </si>
  <si>
    <t>Karachi nuclear power plant (3)</t>
  </si>
  <si>
    <t>Kori nuclear power plant (3)</t>
  </si>
  <si>
    <t>Kori nuclear power plant (4)</t>
  </si>
  <si>
    <t>Hanbit nuclear power plant (6)</t>
  </si>
  <si>
    <t>Hanul nuclear power plant (4)</t>
  </si>
  <si>
    <t>Hanul nuclear power plant (3)</t>
  </si>
  <si>
    <t>Hanbit nuclear power plant (5)</t>
  </si>
  <si>
    <t>Hanul nuclear power plant (6)</t>
  </si>
  <si>
    <t>Shin-Wolsong nuclear power plant (2)</t>
  </si>
  <si>
    <t>Hanul nuclear power plant (5)</t>
  </si>
  <si>
    <t>Shin-Wolsong nuclear power plant (1)</t>
  </si>
  <si>
    <t>Shin-Kori nuclear power plant (2)</t>
  </si>
  <si>
    <t>Shin-Kori nuclear power plant (1)</t>
  </si>
  <si>
    <t>Hanbit nuclear power plant (3)</t>
  </si>
  <si>
    <t>Hanbit nuclear power plant (4)</t>
  </si>
  <si>
    <t>Hanbit nuclear power plant (1)</t>
  </si>
  <si>
    <t>Hanbit nuclear power plant (2)</t>
  </si>
  <si>
    <t>Hanul nuclear power plant (1)</t>
  </si>
  <si>
    <t>Hanul nuclear power plant (2)</t>
  </si>
  <si>
    <t>Wolsong nuclear power plant (3)</t>
  </si>
  <si>
    <t>Wolsong nuclear power plant (4)</t>
  </si>
  <si>
    <t>Wolsong nuclear power plant (2)</t>
  </si>
  <si>
    <t>Kori nuclear power plant (2)</t>
  </si>
  <si>
    <t>Armenian nuclear power plant (2)</t>
  </si>
  <si>
    <t>Chashma nuclear power plant (3)</t>
  </si>
  <si>
    <t>Chashma nuclear power plant (4)</t>
  </si>
  <si>
    <t>Chashma nuclear power plant (1)</t>
  </si>
  <si>
    <t>Chashma nuclear power plant (2)</t>
  </si>
  <si>
    <t>Kuosheng nuclear power plant (2)</t>
  </si>
  <si>
    <t>Maanshan nuclear power plant (1)</t>
  </si>
  <si>
    <t>Maanshan nuclear power plant (2)</t>
  </si>
  <si>
    <t>Shin-Hanul nuclear power plant (3)</t>
  </si>
  <si>
    <t>Shin-Hanul nuclear power plant (4)</t>
  </si>
  <si>
    <t>Chashma nuclear power plant (5)</t>
  </si>
  <si>
    <t>Saeul nuclear power plant (1)</t>
  </si>
  <si>
    <t>Saeul nuclear power plant (2)</t>
  </si>
  <si>
    <t>Saeul nuclear power plant (3)</t>
  </si>
  <si>
    <t>Saeul nuclear power plant (4)</t>
  </si>
  <si>
    <t>Nyongbyon nuclear power plant (1)</t>
  </si>
  <si>
    <t>Nyongbyon nuclear power plant (3)</t>
  </si>
  <si>
    <t>Bataan nuclear power plant (1) -- mothballed</t>
  </si>
  <si>
    <t>Bamian Bamyan solar project</t>
  </si>
  <si>
    <t>Shighnan solar project</t>
  </si>
  <si>
    <t>Daman solar project</t>
  </si>
  <si>
    <t>Azerbaijan solar project X</t>
  </si>
  <si>
    <t>Moidhara solar farm</t>
  </si>
  <si>
    <t>Sephu solar farm</t>
  </si>
  <si>
    <t>Cook Islands Solar PV Mini Grid Project (2 vintages)</t>
  </si>
  <si>
    <t>Bengkalis solar project</t>
  </si>
  <si>
    <t>Kupang solar project (2 vintages)</t>
  </si>
  <si>
    <t>Zhangiz-Tobe solar farm</t>
  </si>
  <si>
    <t>Kengir solar project</t>
  </si>
  <si>
    <t>Munaily District solar project</t>
  </si>
  <si>
    <t>Soma Energy 5MW solar project (2 vintages)</t>
  </si>
  <si>
    <t>Ratanakiri solar project (2 vintages)</t>
  </si>
  <si>
    <t>Kampong Cham solar project (2 vintages)</t>
  </si>
  <si>
    <t>Existing Solar PV (424 plants)</t>
  </si>
  <si>
    <t>Existing Solar PV (153 plants)</t>
  </si>
  <si>
    <t>Existing Solar PV (417 plants)</t>
  </si>
  <si>
    <t>Existing Solar PV (545 plants)</t>
  </si>
  <si>
    <t>Existing Solar PV (543 plants)</t>
  </si>
  <si>
    <t>Songkhone District solar project</t>
  </si>
  <si>
    <t>Kyunsu Township solar project</t>
  </si>
  <si>
    <t>Yangon solar project</t>
  </si>
  <si>
    <t>Myangad solar project (2 vintages)</t>
  </si>
  <si>
    <t>Altai solar project</t>
  </si>
  <si>
    <t>Desert solar farm (2 vintages)</t>
  </si>
  <si>
    <t>Sumber Soum solar project (2 vintages)</t>
  </si>
  <si>
    <t>Te Herenga o Te Rā solar farm (2 vintages)</t>
  </si>
  <si>
    <t>Terasu solar farm</t>
  </si>
  <si>
    <t>Ngatpang solar farm (2 vintages)</t>
  </si>
  <si>
    <t>Daru solar farm (2 vintages)</t>
  </si>
  <si>
    <t>Existing Solar PV (78 plants)</t>
  </si>
  <si>
    <t>Existing Solar PV (183 plants)</t>
  </si>
  <si>
    <t>Tongatapu solar project (2 vintages)</t>
  </si>
  <si>
    <t>Existing Solar PV (211 plants)</t>
  </si>
  <si>
    <t>Existing Solar PV (37 plants)</t>
  </si>
  <si>
    <t>Muinak solar project</t>
  </si>
  <si>
    <t>Qońırat Rayonı solar project</t>
  </si>
  <si>
    <t>Existing Solar PV (376 plants)</t>
  </si>
  <si>
    <t>Hưng Hà District solar project (2 vintages)</t>
  </si>
  <si>
    <t>Efate (UNELCO) solar farm (2 vintages)</t>
  </si>
  <si>
    <t>Tamra Offshore wind farm</t>
  </si>
  <si>
    <t>Jwasari Offshore wind farm</t>
  </si>
  <si>
    <t>Existing Wind Offshore (10 plants)</t>
  </si>
  <si>
    <t>Existing Wind Offshore (6 plants)</t>
  </si>
  <si>
    <t>Yeni Yashma wind farm (2 vintages)</t>
  </si>
  <si>
    <t>Khurushkul wind farm</t>
  </si>
  <si>
    <t>Butoni wind farm</t>
  </si>
  <si>
    <t>Kartli wind farm</t>
  </si>
  <si>
    <t>Kluet wind farm</t>
  </si>
  <si>
    <t>Sidrap wind farm</t>
  </si>
  <si>
    <t>Tolo wind farm</t>
  </si>
  <si>
    <t>Ybyray wind farm (2 vintages)</t>
  </si>
  <si>
    <t>Fort Shevchenko (KT Rare-Metal Unexstroy) wind farm (2 vintages)</t>
  </si>
  <si>
    <t>Manash wind farm (2 vintages)</t>
  </si>
  <si>
    <t>Aktogay wind farm (2 units)</t>
  </si>
  <si>
    <t>Issyk-Kul wind farm</t>
  </si>
  <si>
    <t>Monsoon wind farm</t>
  </si>
  <si>
    <t>Truong Son wind farm</t>
  </si>
  <si>
    <t>Kyaukpadaung wind farm</t>
  </si>
  <si>
    <t>Tsetsii wind farm</t>
  </si>
  <si>
    <t>Te Uku wind farm</t>
  </si>
  <si>
    <t>Harapaki wind farm</t>
  </si>
  <si>
    <t>Existing Wind Onshore (31 plants)</t>
  </si>
  <si>
    <t>San Lorenzo wind farm (Philippines)</t>
  </si>
  <si>
    <t>Manumataongo wind farm</t>
  </si>
  <si>
    <t>7A wind farm</t>
  </si>
  <si>
    <t>Efate wind farm</t>
  </si>
  <si>
    <t>Syktyvkar LPK CHP power station</t>
  </si>
  <si>
    <t>Seversk nuclear power plant (1)</t>
  </si>
  <si>
    <t>Mutnovskaya GeoPP geothermal power plant (2 vintages)</t>
  </si>
  <si>
    <t>Existing Hydro Dam (56 plants)</t>
  </si>
  <si>
    <t>Kursk nuclear power plant (2-1)</t>
  </si>
  <si>
    <t>Kursk nuclear power plant (2-2)</t>
  </si>
  <si>
    <t>Astravets nuclear power plant (1)</t>
  </si>
  <si>
    <t>Leningrad nuclear power plant (2-2)</t>
  </si>
  <si>
    <t>Novovoronezh nuclear power plant (2-2)</t>
  </si>
  <si>
    <t>Novovoronezh nuclear power plant (2-1)</t>
  </si>
  <si>
    <t>Rostov nuclear power plant (1)</t>
  </si>
  <si>
    <t>Kursk nuclear power plant (1-2)</t>
  </si>
  <si>
    <t>Leningrad nuclear power plant (1-3)</t>
  </si>
  <si>
    <t>Leningrad nuclear power plant (1-4)</t>
  </si>
  <si>
    <t>Smolensk nuclear power plant (1-1)</t>
  </si>
  <si>
    <t>Kursk nuclear power plant (1-3)</t>
  </si>
  <si>
    <t>Smolensk nuclear power plant (1-2)</t>
  </si>
  <si>
    <t>Kursk nuclear power plant (1-4)</t>
  </si>
  <si>
    <t>Smolensk nuclear power plant (1-3)</t>
  </si>
  <si>
    <t>Balakovo nuclear power plant (4)</t>
  </si>
  <si>
    <t>Kalinin nuclear power plant (3)</t>
  </si>
  <si>
    <t>Rostov nuclear power plant (2)</t>
  </si>
  <si>
    <t>Leningrad nuclear power plant (2-1)</t>
  </si>
  <si>
    <t>Astravets nuclear power plant (2)</t>
  </si>
  <si>
    <t>Rostov nuclear power plant (4)</t>
  </si>
  <si>
    <t>Novovoronezh nuclear power plant (1-5)</t>
  </si>
  <si>
    <t>Kalinin nuclear power plant (1)</t>
  </si>
  <si>
    <t>Balakovo nuclear power plant (1)</t>
  </si>
  <si>
    <t>Kalinin nuclear power plant (2)</t>
  </si>
  <si>
    <t>Balakovo nuclear power plant (2)</t>
  </si>
  <si>
    <t>Balakovo nuclear power plant (3)</t>
  </si>
  <si>
    <t>Rostov nuclear power plant (3)</t>
  </si>
  <si>
    <t>Beloyarsk nuclear power plant (4)</t>
  </si>
  <si>
    <t>Beloyarsk nuclear power plant (3)</t>
  </si>
  <si>
    <t>Kola nuclear power plant (1-1)</t>
  </si>
  <si>
    <t>Kola nuclear power plant (1-2)</t>
  </si>
  <si>
    <t>Kola nuclear power plant (1-3)</t>
  </si>
  <si>
    <t>Kola nuclear power plant (1-4)</t>
  </si>
  <si>
    <t>Novovoronezh nuclear power plant (1-4)</t>
  </si>
  <si>
    <t>Akademik Lomonosov nuclear power plant (1)</t>
  </si>
  <si>
    <t>Akademik Lomonosov nuclear power plant (2)</t>
  </si>
  <si>
    <t>Bilibino nuclear power plant (2)</t>
  </si>
  <si>
    <t>Bilibino nuclear power plant (3)</t>
  </si>
  <si>
    <t>Bilibino nuclear power plant (4)</t>
  </si>
  <si>
    <t>Cape Nagloynyn floating nuclear power plant (1)</t>
  </si>
  <si>
    <t>Cape Nagloynyn floating nuclear power plant (2)</t>
  </si>
  <si>
    <t>Leningrad nuclear power plant (2-3)</t>
  </si>
  <si>
    <t>Leningrad nuclear power plant (2-4)</t>
  </si>
  <si>
    <t>Kalinin nuclear power plant (4)</t>
  </si>
  <si>
    <t>Syanno solar farm</t>
  </si>
  <si>
    <t>Privolzhsky solar project (2 vintages)</t>
  </si>
  <si>
    <t>Mikhailovskaya solar project</t>
  </si>
  <si>
    <t>Existing Solar PV (36 plants)</t>
  </si>
  <si>
    <t>Existing Captive Natural Gas CHP</t>
  </si>
  <si>
    <t>Sakaka Solar</t>
  </si>
  <si>
    <t>Rafha PV IPP solar farm</t>
  </si>
  <si>
    <t>Layla Solar PV Plant</t>
  </si>
  <si>
    <t>Wadi Ad Dawasir Solar PV Plant</t>
  </si>
  <si>
    <t>Makkah Region solar project II</t>
  </si>
  <si>
    <t>Nadec Solar PV IPP</t>
  </si>
  <si>
    <t>NEOM Green Hydrogen wind farm</t>
  </si>
  <si>
    <t>Dumat Al Jandal wind farm</t>
  </si>
  <si>
    <t>Existing Pumped Storage (4 plants)</t>
  </si>
  <si>
    <t>Collywobbles hydroelectric plant</t>
  </si>
  <si>
    <t>Koeberg nuclear power plant (1)</t>
  </si>
  <si>
    <t>Koeberg nuclear power plant (2)</t>
  </si>
  <si>
    <t>Wesley-Ciskei wind farm</t>
  </si>
  <si>
    <t>Existing Bioenergy (8 plants)</t>
  </si>
  <si>
    <t>Existing Pumped Storage (12 plants)</t>
  </si>
  <si>
    <t>Existing Hydro Dam (64 plants)</t>
  </si>
  <si>
    <t>Cofrentes nuclear power plant (--)</t>
  </si>
  <si>
    <t>Trillo nuclear power plant (1)</t>
  </si>
  <si>
    <t>Almaraz nuclear power plant (1)</t>
  </si>
  <si>
    <t>Almaraz nuclear power plant (2)</t>
  </si>
  <si>
    <t>Vandellos nuclear power plant (2)</t>
  </si>
  <si>
    <t>Ascó nuclear power plant (1)</t>
  </si>
  <si>
    <t>Ascó nuclear power plant (2)</t>
  </si>
  <si>
    <t>Existing Solar PV (227 plants)</t>
  </si>
  <si>
    <t>Existing Solar PV (248 plants)</t>
  </si>
  <si>
    <t>Existing Solar PV (473 plants)</t>
  </si>
  <si>
    <t>Existing Solar PV (665 plants)</t>
  </si>
  <si>
    <t>Existing Solar PV (202 plants)</t>
  </si>
  <si>
    <t>Biscay Marine Energy Platform wind farm</t>
  </si>
  <si>
    <t>Windfloat Atlantic Offshore wind farm</t>
  </si>
  <si>
    <t>Existing Wind Onshore (113 plants)</t>
  </si>
  <si>
    <t>Existing Wind Onshore (103 plants)</t>
  </si>
  <si>
    <t>Existing Wind Onshore (97 plants)</t>
  </si>
  <si>
    <t>Existing Wind Onshore (41 plants)</t>
  </si>
  <si>
    <t>Pedras wind farm</t>
  </si>
  <si>
    <t>Existing Captive Bioenergy CHP (14 plants)</t>
  </si>
  <si>
    <t>Existing Bioenergy CHP (21 plants)</t>
  </si>
  <si>
    <t>Existing Bioenergy CHP (33 plants)</t>
  </si>
  <si>
    <t>Existing Bioenergy (6 plants)</t>
  </si>
  <si>
    <t>Kymmens hydroelectric plant (2 vintages)</t>
  </si>
  <si>
    <t>Existing Hydro Dam (16 plants)</t>
  </si>
  <si>
    <t>Buksefjord hydroelectric plant</t>
  </si>
  <si>
    <t>Existing Hydro Dam (81 plants)</t>
  </si>
  <si>
    <t>Existing Hydro Run-of-River (7 plants)</t>
  </si>
  <si>
    <t>Olkiluoto nuclear power plant (3)</t>
  </si>
  <si>
    <t>Oskarshamn nuclear power plant (3)</t>
  </si>
  <si>
    <t>Forsmark nuclear power plant (3)</t>
  </si>
  <si>
    <t>Ringhals nuclear power plant (4)</t>
  </si>
  <si>
    <t>Forsmark nuclear power plant (2)</t>
  </si>
  <si>
    <t>Ringhals nuclear power plant (3)</t>
  </si>
  <si>
    <t>Forsmark nuclear power plant (1)</t>
  </si>
  <si>
    <t>Olkiluoto nuclear power plant (1)</t>
  </si>
  <si>
    <t>Olkiluoto nuclear power plant (2)</t>
  </si>
  <si>
    <t>Loviisa nuclear power plant (1)</t>
  </si>
  <si>
    <t>Loviisa nuclear power plant (2)</t>
  </si>
  <si>
    <t>Kronoberg County solar project (2 vintages)</t>
  </si>
  <si>
    <t>Långnabba wind farm</t>
  </si>
  <si>
    <t>Kriegers Flak Offshore wind farm (2 vintages)</t>
  </si>
  <si>
    <t>Tahkoluoto Offshore wind farm</t>
  </si>
  <si>
    <t>Vänern wind farm</t>
  </si>
  <si>
    <t>Lillgrund wind farm (2 vintages)</t>
  </si>
  <si>
    <t>Kårehamn wind farm (2 vintages)</t>
  </si>
  <si>
    <t>Båtskär wind farm</t>
  </si>
  <si>
    <t>Existing Wind Onshore (43 plants)</t>
  </si>
  <si>
    <t>Existing Wind Onshore (29 plants)</t>
  </si>
  <si>
    <t>Buchs Aargau power station</t>
  </si>
  <si>
    <t>Cheneviers power station</t>
  </si>
  <si>
    <t>Existing Bioenergy CHP (14 plants)</t>
  </si>
  <si>
    <t>Existing Pumped Storage (16 plants)</t>
  </si>
  <si>
    <t>Existing Hydro Dam (51 plants)</t>
  </si>
  <si>
    <t>Leibstadt nuclear power plant (--)</t>
  </si>
  <si>
    <t>Goesgen nuclear power plant (--)</t>
  </si>
  <si>
    <t>Beznau nuclear power plant (1)</t>
  </si>
  <si>
    <t>Beznau nuclear power plant (2)</t>
  </si>
  <si>
    <t>Agere SA Bioggio -Soldini Sudacciai SA solar project (2 vintages)</t>
  </si>
  <si>
    <t>San Gottardo wind farm (2 vintages)</t>
  </si>
  <si>
    <t>Existing Captive Natural Gas CCGT -- mothballed</t>
  </si>
  <si>
    <t>Existing Captive Natural Gas ICE CHP -- mothballed</t>
  </si>
  <si>
    <t>Existing Bioenergy (57 plants)</t>
  </si>
  <si>
    <t>Existing Natural Gas ICE CHP -- mothballed</t>
  </si>
  <si>
    <t>Existing Geothermal (41 plants)</t>
  </si>
  <si>
    <t>Existing Hydro Dam (98 plants)</t>
  </si>
  <si>
    <t>Akkuyu nuclear power plant (1)</t>
  </si>
  <si>
    <t>Akkuyu nuclear power plant (2)</t>
  </si>
  <si>
    <t>Akkuyu nuclear power plant (3)</t>
  </si>
  <si>
    <t>Akkuyu nuclear power plant (4)</t>
  </si>
  <si>
    <t>Merekler Reg. Ve Algolu Hybrid solar project (2 vintages)</t>
  </si>
  <si>
    <t>Existing Wind Onshore (162 plants)</t>
  </si>
  <si>
    <t>Bristol STW power station</t>
  </si>
  <si>
    <t>Existing Bioenergy CHP (41 plants)</t>
  </si>
  <si>
    <t>Existing Bioenergy (43 plants)</t>
  </si>
  <si>
    <t>United Downs geothermal power plant</t>
  </si>
  <si>
    <t>Torness nuclear power plant (1)</t>
  </si>
  <si>
    <t>Torness nuclear power plant (2)</t>
  </si>
  <si>
    <t>Hartlepool nuclear power plant (A1)</t>
  </si>
  <si>
    <t>Hartlepool nuclear power plant (A2)</t>
  </si>
  <si>
    <t>Heysham nuclear power plant (A1)</t>
  </si>
  <si>
    <t>Heysham nuclear power plant (A2)</t>
  </si>
  <si>
    <t>Heysham nuclear power plant (B1)</t>
  </si>
  <si>
    <t>Heysham nuclear power plant (B2)</t>
  </si>
  <si>
    <t>Hinkley Point nuclear power plant (B1)</t>
  </si>
  <si>
    <t>Hinkley Point nuclear power plant (B2)</t>
  </si>
  <si>
    <t>Hinkley Point nuclear power plant (C1)</t>
  </si>
  <si>
    <t>Hinkley Point nuclear power plant (C2)</t>
  </si>
  <si>
    <t>Hunterston nuclear power plant (B2)</t>
  </si>
  <si>
    <t>Sizewell nuclear power plant (B)</t>
  </si>
  <si>
    <t>Existing Solar PV (648 plants)</t>
  </si>
  <si>
    <t>Existing Solar PV (182 plants)</t>
  </si>
  <si>
    <t>Existing Solar PV (401 plants)</t>
  </si>
  <si>
    <t>British Indian Ocean Territory solar project</t>
  </si>
  <si>
    <t>Existing Wind Offshore (9 plants)</t>
  </si>
  <si>
    <t>Levenmouth demonstration turbine, Fife Energy Park wind farm</t>
  </si>
  <si>
    <t>Dounreay Trì  Floating Wind Demonstration</t>
  </si>
  <si>
    <t>Existing Wind Onshore (160 plants)</t>
  </si>
  <si>
    <t>Existing Wind Onshore (76 plants)</t>
  </si>
  <si>
    <t>Existing Wind Onshore (119 plants)</t>
  </si>
  <si>
    <t>Existing Wind Onshore (234 plants)</t>
  </si>
  <si>
    <t>Dubăsari hydroelectric plant</t>
  </si>
  <si>
    <t>Dnister hydroelectric plant</t>
  </si>
  <si>
    <t>Khmelnitski nuclear power plant (1)</t>
  </si>
  <si>
    <t>Khmelnitski nuclear power plant (2)</t>
  </si>
  <si>
    <t>Rivne nuclear power plant (3)</t>
  </si>
  <si>
    <t>Rivne nuclear power plant (4)</t>
  </si>
  <si>
    <t>Zaporizhzhia nuclear power plant (1)</t>
  </si>
  <si>
    <t>Zaporizhzhia nuclear power plant (2)</t>
  </si>
  <si>
    <t>Zaporizhzhia nuclear power plant (3)</t>
  </si>
  <si>
    <t>Zaporizhzhia nuclear power plant (4)</t>
  </si>
  <si>
    <t>Zaporizhzhia nuclear power plant (5)</t>
  </si>
  <si>
    <t>Zaporizhzhia nuclear power plant (6)</t>
  </si>
  <si>
    <t>Rivne nuclear power plant (1)</t>
  </si>
  <si>
    <t>Rivne nuclear power plant (2)</t>
  </si>
  <si>
    <t>South Ukraine nuclear power plant (1)</t>
  </si>
  <si>
    <t>South Ukraine nuclear power plant (2)</t>
  </si>
  <si>
    <t>South Ukraine nuclear power plant (3)</t>
  </si>
  <si>
    <t>Moldova solar project IX (2 vintages)</t>
  </si>
  <si>
    <t>Existing Solar PV (99 plants)</t>
  </si>
  <si>
    <t>Existing Solar PV (62 plants)</t>
  </si>
  <si>
    <t>Skole wind farm</t>
  </si>
  <si>
    <t>Staryi Sambir wind farm</t>
  </si>
  <si>
    <t>Myrnenska wind farm</t>
  </si>
  <si>
    <t>Boljevac Pellets power station</t>
  </si>
  <si>
    <t>Elbasan Waste to Energy power station</t>
  </si>
  <si>
    <t>Perucica hydroelectric plant</t>
  </si>
  <si>
    <t>Bajina Bašta Pumped Storage hydroelectric plant</t>
  </si>
  <si>
    <t>Mratinje hydroelectric plant</t>
  </si>
  <si>
    <t>Ashta 2 hydroelectric plant</t>
  </si>
  <si>
    <t>Mostar hydroelectric plant</t>
  </si>
  <si>
    <t>Federation Of Bosnia And Herzegovina solar project I</t>
  </si>
  <si>
    <t>Federation Of Bosnia And Herzegovina solar project II</t>
  </si>
  <si>
    <t>Old Royal Capital Cetinje solar project (2 vintages)</t>
  </si>
  <si>
    <t>City Of Kikinda North Banat Administrative District solar project (2 vintages)</t>
  </si>
  <si>
    <t>Indjija Municipality Srem Administrative District solar project (2 vintages)</t>
  </si>
  <si>
    <t>Lezhë wind farm (2 units)</t>
  </si>
  <si>
    <t>Kula wind farm</t>
  </si>
  <si>
    <t>Existing grid battery storage, LFP</t>
  </si>
  <si>
    <t>GWh</t>
  </si>
  <si>
    <t>~fi_comm</t>
  </si>
  <si>
    <t>set</t>
  </si>
  <si>
    <t>commodity</t>
  </si>
  <si>
    <t>description</t>
  </si>
  <si>
    <t>unit</t>
  </si>
  <si>
    <t>timeslicelevel</t>
  </si>
  <si>
    <t>region</t>
  </si>
  <si>
    <t>nrg</t>
  </si>
  <si>
    <t>elc_spv_AFG_001</t>
  </si>
  <si>
    <t>solar resource in Kunduz region (near Kunduz) -- Afghanistan</t>
  </si>
  <si>
    <t>daynite</t>
  </si>
  <si>
    <t>elc_won_AFG_001</t>
  </si>
  <si>
    <t>wind onshore resource in Zabul region (near Kandahar) -- Afghanistan</t>
  </si>
  <si>
    <t>elc_wof_AGO_001</t>
  </si>
  <si>
    <t>wind offshore resource in near Mocamedes -- Angola</t>
  </si>
  <si>
    <t>elc_spv_AFG_002</t>
  </si>
  <si>
    <t>solar resource in Faryab region (near Aqchah) -- Afghanistan</t>
  </si>
  <si>
    <t>elc_won_AFG_002</t>
  </si>
  <si>
    <t>wind onshore resource in Kandahar region (near Kandahar) -- Afghanistan</t>
  </si>
  <si>
    <t>elc_wof_AGO_002</t>
  </si>
  <si>
    <t>elc_spv_AFG_003</t>
  </si>
  <si>
    <t>solar resource in Herat region (near Herat) -- Afghanistan</t>
  </si>
  <si>
    <t>elc_won_AFG_003</t>
  </si>
  <si>
    <t>wind onshore resource in Helmand region (near Lashkar Gah) -- Afghanistan</t>
  </si>
  <si>
    <t>elc_wof_ALB_001</t>
  </si>
  <si>
    <t>wind offshore resource in near Vlore -- Albania</t>
  </si>
  <si>
    <t>elc_spv_AFG_004</t>
  </si>
  <si>
    <t>elc_won_AFG_004</t>
  </si>
  <si>
    <t>elc_wof_ALB_002</t>
  </si>
  <si>
    <t>wind offshore resource in near Durres -- Albania</t>
  </si>
  <si>
    <t>elc_spv_AFG_005</t>
  </si>
  <si>
    <t>solar resource in Zabul region (near Kandahar) -- Afghanistan</t>
  </si>
  <si>
    <t>elc_won_AFG_005</t>
  </si>
  <si>
    <t>wind onshore resource in Jowzjan region (near Aqchah) -- Afghanistan</t>
  </si>
  <si>
    <t>elc_wof_ARE_001</t>
  </si>
  <si>
    <t>wind offshore resource in near Abu Dhabi -- United Arab Emirates</t>
  </si>
  <si>
    <t>elc_spv_AFG_006</t>
  </si>
  <si>
    <t>solar resource in Paktika region (near Kabul) -- Afghanistan</t>
  </si>
  <si>
    <t>elc_won_AFG_006</t>
  </si>
  <si>
    <t>wind onshore resource in Mary region (near Herat) -- Afghanistan</t>
  </si>
  <si>
    <t>elc_wof_ARE_002</t>
  </si>
  <si>
    <t>elc_spv_AFG_007</t>
  </si>
  <si>
    <t>solar resource in Federally Administered Tribal Areas region (near Jalalabad) -- Afghanistan</t>
  </si>
  <si>
    <t>elc_won_AFG_007</t>
  </si>
  <si>
    <t>wind onshore resource in Farah region (near Farah) -- Afghanistan</t>
  </si>
  <si>
    <t>elc_wof_ARG_001</t>
  </si>
  <si>
    <t>wind offshore resource in near Rio Gallegos -- Argentina</t>
  </si>
  <si>
    <t>elc_spv_AFG_008</t>
  </si>
  <si>
    <t>solar resource in Kandahar region (near Kandahar) -- Afghanistan</t>
  </si>
  <si>
    <t>elc_won_AGO_001</t>
  </si>
  <si>
    <t>wind onshore resource in Namibe region (near Mocamedes) -- Angola</t>
  </si>
  <si>
    <t>elc_wof_ARG_002</t>
  </si>
  <si>
    <t>wind offshore resource in near Rio Grande -- Argentina</t>
  </si>
  <si>
    <t>elc_spv_AFG_009</t>
  </si>
  <si>
    <t>solar resource in Nimruz region (near Farah) -- Afghanistan</t>
  </si>
  <si>
    <t>elc_won_AGO_002</t>
  </si>
  <si>
    <t>wind onshore resource in Cunene region (near Chibia) -- Angola</t>
  </si>
  <si>
    <t>elc_wof_ARG_003</t>
  </si>
  <si>
    <t>elc_spv_AGO_001</t>
  </si>
  <si>
    <t>solar resource in Huila region (near Chibia) -- Angola</t>
  </si>
  <si>
    <t>elc_won_AGO_003</t>
  </si>
  <si>
    <t>elc_wof_ARG_004</t>
  </si>
  <si>
    <t>wind offshore resource in near Necochea -- Argentina</t>
  </si>
  <si>
    <t>elc_spv_AGO_002</t>
  </si>
  <si>
    <t>solar resource in Huila region (near Caluquembe) -- Angola</t>
  </si>
  <si>
    <t>elc_won_AGO_004</t>
  </si>
  <si>
    <t>wind onshore resource in Moxico region (near Luena) -- Angola</t>
  </si>
  <si>
    <t>elc_wof_ARG_005</t>
  </si>
  <si>
    <t>wind offshore resource in near Mar del Plata -- Argentina</t>
  </si>
  <si>
    <t>elc_spv_AGO_003</t>
  </si>
  <si>
    <t>solar resource in Bie region (near Menongue) -- Angola</t>
  </si>
  <si>
    <t>elc_won_AGO_005</t>
  </si>
  <si>
    <t>wind onshore resource in Lunda Sul region (near Saurimo) -- Angola</t>
  </si>
  <si>
    <t>elc_wof_ARG_006</t>
  </si>
  <si>
    <t>wind offshore resource in near Comodoro Rivadavia -- Argentina</t>
  </si>
  <si>
    <t>elc_spv_AGO_004</t>
  </si>
  <si>
    <t>solar resource in Cuando Cubango region (near Menongue) -- Angola</t>
  </si>
  <si>
    <t>elc_won_AGO_006</t>
  </si>
  <si>
    <t>wind onshore resource in Malanje region (near Uige) -- Angola</t>
  </si>
  <si>
    <t>elc_wof_ARG_007</t>
  </si>
  <si>
    <t>elc_spv_AGO_005</t>
  </si>
  <si>
    <t>elc_won_AGO_007</t>
  </si>
  <si>
    <t>wind onshore resource in Cunene region (near Matala) -- Angola</t>
  </si>
  <si>
    <t>elc_wof_ARG_008</t>
  </si>
  <si>
    <t>wind offshore resource in near Puerto Madryn -- Argentina</t>
  </si>
  <si>
    <t>elc_spv_AGO_006</t>
  </si>
  <si>
    <t>solar resource in Bengo region (near Belas) -- Angola</t>
  </si>
  <si>
    <t>elc_won_AGO_008</t>
  </si>
  <si>
    <t>wind onshore resource in Moxico region (near Menongue) -- Angola</t>
  </si>
  <si>
    <t>elc_wof_ARG_009</t>
  </si>
  <si>
    <t>elc_spv_AGO_007</t>
  </si>
  <si>
    <t>solar resource in Zaire region (near Mbanza Kongo) -- Angola</t>
  </si>
  <si>
    <t>elc_won_AGO_009</t>
  </si>
  <si>
    <t>wind onshore resource in Cuando Cubango region (near Menongue) -- Angola</t>
  </si>
  <si>
    <t>elc_wof_AUS_001</t>
  </si>
  <si>
    <t>wind offshore resource in near Perth -- Australia</t>
  </si>
  <si>
    <t>elc_spv_AGO_008</t>
  </si>
  <si>
    <t>solar resource in Malanje region (near Malanje) -- Angola</t>
  </si>
  <si>
    <t>elc_won_ALB_001</t>
  </si>
  <si>
    <t>wind onshore resource in Tirana region (near Tirana) -- Albania</t>
  </si>
  <si>
    <t>elc_wof_AUS_002</t>
  </si>
  <si>
    <t>wind offshore resource in near Adelaide -- Australia</t>
  </si>
  <si>
    <t>elc_spv_AGO_009</t>
  </si>
  <si>
    <t>solar resource in Bie region (near Andulo) -- Angola</t>
  </si>
  <si>
    <t>elc_won_ALB_002</t>
  </si>
  <si>
    <t>wind onshore resource in Vlore region (near Vlore) -- Albania</t>
  </si>
  <si>
    <t>elc_wof_AUS_003</t>
  </si>
  <si>
    <t>wind offshore resource in Western Australia region (near Perth) -- Australia</t>
  </si>
  <si>
    <t>elc_spv_AGO_010</t>
  </si>
  <si>
    <t>solar resource in Bie region (near Luena) -- Angola</t>
  </si>
  <si>
    <t>elc_won_ARE_001</t>
  </si>
  <si>
    <t>wind onshore resource in Emirate of Abu Dhabi region (near Abu Dhabi) -- United Arab Emirates</t>
  </si>
  <si>
    <t>elc_wof_AUS_004</t>
  </si>
  <si>
    <t>wind offshore resource in near Melbourne -- Australia</t>
  </si>
  <si>
    <t>elc_spv_AGO_011</t>
  </si>
  <si>
    <t>solar resource in Moxico region (near Luena) -- Angola</t>
  </si>
  <si>
    <t>elc_won_ARE_002</t>
  </si>
  <si>
    <t>elc_wof_AUS_005</t>
  </si>
  <si>
    <t>elc_spv_AGO_012</t>
  </si>
  <si>
    <t>solar resource in Lunda Norte region (near Saurimo) -- Angola</t>
  </si>
  <si>
    <t>elc_won_ARE_003</t>
  </si>
  <si>
    <t>wind onshore resource in Emirate of Sharjah region (near Sharjah) -- United Arab Emirates</t>
  </si>
  <si>
    <t>elc_wof_AUS_006</t>
  </si>
  <si>
    <t>elc_spv_ALB_001</t>
  </si>
  <si>
    <t>solar resource in Shkoder region (near Shkoder) -- Albania</t>
  </si>
  <si>
    <t>elc_won_ARE_004</t>
  </si>
  <si>
    <t>wind onshore resource in Al Buraimi region (near Abu Dhabi) -- United Arab Emirates</t>
  </si>
  <si>
    <t>elc_wof_AUS_007</t>
  </si>
  <si>
    <t>wind offshore resource in near Brisbane -- Australia</t>
  </si>
  <si>
    <t>elc_spv_ALB_002</t>
  </si>
  <si>
    <t>solar resource in Gjirokaster region (near Vlore) -- Albania</t>
  </si>
  <si>
    <t>elc_won_ARG_001</t>
  </si>
  <si>
    <t>wind onshore resource in Neuquen region (near Neuquen) -- Argentina</t>
  </si>
  <si>
    <t>elc_wof_AUS_008</t>
  </si>
  <si>
    <t>wind offshore resource in near Sydney -- Australia</t>
  </si>
  <si>
    <t>elc_spv_ALB_003</t>
  </si>
  <si>
    <t>solar resource in Korce region (near Korce) -- Albania</t>
  </si>
  <si>
    <t>elc_won_ARG_002</t>
  </si>
  <si>
    <t>elc_wof_AUS_009</t>
  </si>
  <si>
    <t>elc_spv_ALB_004</t>
  </si>
  <si>
    <t>solar resource in Elbasan region (near Tirana) -- Albania</t>
  </si>
  <si>
    <t>elc_won_ARG_003</t>
  </si>
  <si>
    <t>wind onshore resource in Rio Negro region (near Puerto Madryn) -- Argentina</t>
  </si>
  <si>
    <t>elc_wof_AUS_010</t>
  </si>
  <si>
    <t>elc_spv_ARE_001</t>
  </si>
  <si>
    <t>solar resource in Emirate of Abu Dhabi region (near Abu Dhabi) -- United Arab Emirates</t>
  </si>
  <si>
    <t>elc_won_ARG_004</t>
  </si>
  <si>
    <t>wind onshore resource in Santa Cruz region (near Rio Gallegos) -- Argentina</t>
  </si>
  <si>
    <t>elc_wof_AUS_011</t>
  </si>
  <si>
    <t>elc_spv_ARE_002</t>
  </si>
  <si>
    <t>elc_won_ARG_005</t>
  </si>
  <si>
    <t>wind onshore resource in Santa Cruz region (near Comodoro Rivadavia) -- Argentina</t>
  </si>
  <si>
    <t>elc_wof_AUS_012</t>
  </si>
  <si>
    <t>elc_spv_ARE_003</t>
  </si>
  <si>
    <t>solar resource in Emirate of Dubai region (near Dubai) -- United Arab Emirates</t>
  </si>
  <si>
    <t>elc_won_ARG_006</t>
  </si>
  <si>
    <t>wind onshore resource in Buenos Aires region (near Olavarria) -- Argentina</t>
  </si>
  <si>
    <t>elc_wof_AUS_013</t>
  </si>
  <si>
    <t>elc_spv_ARE_004</t>
  </si>
  <si>
    <t>elc_won_ARG_007</t>
  </si>
  <si>
    <t>wind onshore resource in La Rioja region (near Cordoba) -- Argentina</t>
  </si>
  <si>
    <t>elc_wof_AZE_001</t>
  </si>
  <si>
    <t>wind offshore resource in near Hovsan -- Azerbaijan</t>
  </si>
  <si>
    <t>elc_spv_ARG_001</t>
  </si>
  <si>
    <t>solar resource in La Pampa region (near Cipolletti) -- Argentina</t>
  </si>
  <si>
    <t>elc_won_ARG_008</t>
  </si>
  <si>
    <t>wind onshore resource in La Pampa region (near Santa Rosa) -- Argentina</t>
  </si>
  <si>
    <t>elc_wof_AZE_002</t>
  </si>
  <si>
    <t>wind offshore resource in near Xacmaz -- Azerbaijan</t>
  </si>
  <si>
    <t>elc_spv_ARG_002</t>
  </si>
  <si>
    <t>solar resource in Chubut region (near Comodoro Rivadavia) -- Argentina</t>
  </si>
  <si>
    <t>elc_won_ARG_009</t>
  </si>
  <si>
    <t>wind onshore resource in Mendoza region (near San Rafael) -- Argentina</t>
  </si>
  <si>
    <t>elc_wof_AZE_003</t>
  </si>
  <si>
    <t>elc_spv_ARG_003</t>
  </si>
  <si>
    <t>solar resource in Chubut region (near Trelew) -- Argentina</t>
  </si>
  <si>
    <t>elc_won_ARG_010</t>
  </si>
  <si>
    <t>wind onshore resource in Entre Rios region (near Concepcion del Uruguay) -- Argentina</t>
  </si>
  <si>
    <t>elc_wof_AZE_004</t>
  </si>
  <si>
    <t>wind offshore resource in near Mastaga -- Azerbaijan</t>
  </si>
  <si>
    <t>elc_spv_ARG_004</t>
  </si>
  <si>
    <t>solar resource in San Luis region (near San Luis) -- Argentina</t>
  </si>
  <si>
    <t>elc_won_ARG_011</t>
  </si>
  <si>
    <t>wind onshore resource in Santiago del Estero region (near Santiago del Estero) -- Argentina</t>
  </si>
  <si>
    <t>elc_wof_BEN_001</t>
  </si>
  <si>
    <t>wind offshore resource in near Ekpe -- Benin</t>
  </si>
  <si>
    <t>elc_spv_ARG_005</t>
  </si>
  <si>
    <t>solar resource in Santiago del Estero region (near Santiago del Estero) -- Argentina</t>
  </si>
  <si>
    <t>elc_won_ARG_012</t>
  </si>
  <si>
    <t>wind onshore resource in Catamarca region (near Catamarca) -- Argentina</t>
  </si>
  <si>
    <t>elc_wof_BEN_002</t>
  </si>
  <si>
    <t>wind offshore resource in near Ouidah -- Benin</t>
  </si>
  <si>
    <t>elc_spv_ARG_006</t>
  </si>
  <si>
    <t>solar resource in La Rioja region (near La Rioja) -- Argentina</t>
  </si>
  <si>
    <t>elc_won_ARG_013</t>
  </si>
  <si>
    <t>wind onshore resource in Salta region (near San Salvador de Jujuy) -- Argentina</t>
  </si>
  <si>
    <t>elc_wof_BGD_001</t>
  </si>
  <si>
    <t>wind offshore resource in near Khulna -- Bangladesh</t>
  </si>
  <si>
    <t>elc_spv_ARG_007</t>
  </si>
  <si>
    <t>solar resource in Corrientes region (near Posadas) -- Argentina</t>
  </si>
  <si>
    <t>elc_won_ARG_014</t>
  </si>
  <si>
    <t>wind onshore resource in Corrientes region (near Corrientes) -- Argentina</t>
  </si>
  <si>
    <t>elc_wof_BGD_002</t>
  </si>
  <si>
    <t>wind offshore resource in near Chattogram -- Bangladesh</t>
  </si>
  <si>
    <t>elc_spv_ARG_008</t>
  </si>
  <si>
    <t>solar resource in Formosa region (near Formosa) -- Argentina</t>
  </si>
  <si>
    <t>elc_won_ARM_001</t>
  </si>
  <si>
    <t>wind onshore resource in Gegharkunik region (near Abovyan) -- Armenia</t>
  </si>
  <si>
    <t>elc_wof_BGD_003</t>
  </si>
  <si>
    <t>elc_spv_ARG_009</t>
  </si>
  <si>
    <t>solar resource in Santiago del Estero region (near La Banda) -- Argentina</t>
  </si>
  <si>
    <t>elc_won_ARM_002</t>
  </si>
  <si>
    <t>wind onshore resource in Gegharkunik region (near Hrazdan) -- Armenia</t>
  </si>
  <si>
    <t>elc_wof_BGR_001</t>
  </si>
  <si>
    <t>wind offshore resource in near Dobrich -- Bulgaria</t>
  </si>
  <si>
    <t>elc_spv_ARG_010</t>
  </si>
  <si>
    <t>solar resource in Corrientes region (near Concordia) -- Argentina</t>
  </si>
  <si>
    <t>elc_won_ARM_003</t>
  </si>
  <si>
    <t>wind onshore resource in Tovuz region (near Hrazdan) -- Armenia</t>
  </si>
  <si>
    <t>elc_wof_BGR_002</t>
  </si>
  <si>
    <t>wind offshore resource in near Burgas -- Bulgaria</t>
  </si>
  <si>
    <t>elc_spv_ARG_011</t>
  </si>
  <si>
    <t>solar resource in Entre Rios region (near San Lorenzo) -- Argentina</t>
  </si>
  <si>
    <t>elc_won_AUS_001</t>
  </si>
  <si>
    <t>wind onshore resource in Northern Territory region (near Adelaide) -- Australia</t>
  </si>
  <si>
    <t>elc_wof_BGR_003</t>
  </si>
  <si>
    <t>elc_spv_ARG_012</t>
  </si>
  <si>
    <t>solar resource in Buenos Aires region (near Olavarria) -- Argentina</t>
  </si>
  <si>
    <t>elc_won_AUS_002</t>
  </si>
  <si>
    <t>wind onshore resource in Western Australia region (near Perth) -- Australia</t>
  </si>
  <si>
    <t>elc_wof_BRA_001</t>
  </si>
  <si>
    <t>wind offshore resource in near Rio Grande -- Brazil</t>
  </si>
  <si>
    <t>elc_spv_ARG_013</t>
  </si>
  <si>
    <t>solar resource in Buenos Aires region (near Bahia Blanca) -- Argentina</t>
  </si>
  <si>
    <t>elc_won_AUS_003</t>
  </si>
  <si>
    <t>elc_wof_BRA_002</t>
  </si>
  <si>
    <t>wind offshore resource in near Ubatuba -- Brazil</t>
  </si>
  <si>
    <t>elc_spv_ARM_001</t>
  </si>
  <si>
    <t>solar resource in Vayots Dzor region (near Abovyan) -- Armenia</t>
  </si>
  <si>
    <t>elc_won_AUS_004</t>
  </si>
  <si>
    <t>wind onshore resource in New South Wales region (near Sydney) -- Australia</t>
  </si>
  <si>
    <t>elc_wof_BRA_003</t>
  </si>
  <si>
    <t>wind offshore resource in near Tubarao -- Brazil</t>
  </si>
  <si>
    <t>elc_spv_ARM_002</t>
  </si>
  <si>
    <t>solar resource in Armavir region (near Ejmiatsin) -- Armenia</t>
  </si>
  <si>
    <t>elc_won_AUS_005</t>
  </si>
  <si>
    <t>elc_wof_BRA_004</t>
  </si>
  <si>
    <t>wind offshore resource in near Sao Francisco do Sul -- Brazil</t>
  </si>
  <si>
    <t>elc_spv_ARM_003</t>
  </si>
  <si>
    <t>solar resource in Lori region (near Vanadzor) -- Armenia</t>
  </si>
  <si>
    <t>elc_won_AUS_006</t>
  </si>
  <si>
    <t>wind onshore resource in New South Wales region (near Adelaide) -- Australia</t>
  </si>
  <si>
    <t>elc_wof_BRA_005</t>
  </si>
  <si>
    <t>wind offshore resource in near Macapa -- Brazil</t>
  </si>
  <si>
    <t>elc_spv_AUS_001</t>
  </si>
  <si>
    <t>solar resource in Western Australia region (near Adelaide) -- Australia</t>
  </si>
  <si>
    <t>elc_won_AUS_007</t>
  </si>
  <si>
    <t>wind onshore resource in South Australia region (near Adelaide) -- Australia</t>
  </si>
  <si>
    <t>elc_wof_BRA_006</t>
  </si>
  <si>
    <t>wind offshore resource in near Sao Mateus -- Brazil</t>
  </si>
  <si>
    <t>elc_spv_AUS_002</t>
  </si>
  <si>
    <t>solar resource in Western Australia region (near Perth) -- Australia</t>
  </si>
  <si>
    <t>elc_won_AUS_008</t>
  </si>
  <si>
    <t>wind onshore resource in New South Wales region (near Melbourne) -- Australia</t>
  </si>
  <si>
    <t>elc_wof_BRA_007</t>
  </si>
  <si>
    <t>wind offshore resource in near Macae -- Brazil</t>
  </si>
  <si>
    <t>elc_spv_AUS_003</t>
  </si>
  <si>
    <t>solar resource in Queensland region (near Adelaide) -- Australia</t>
  </si>
  <si>
    <t>elc_won_AUS_009</t>
  </si>
  <si>
    <t>wind onshore resource in Victoria region (near Melbourne) -- Australia</t>
  </si>
  <si>
    <t>elc_wof_BRA_008</t>
  </si>
  <si>
    <t>wind offshore resource in near Viseu -- Brazil</t>
  </si>
  <si>
    <t>elc_spv_AUS_004</t>
  </si>
  <si>
    <t>solar resource in Northern Territory region (near Adelaide) -- Australia</t>
  </si>
  <si>
    <t>elc_won_AUS_010</t>
  </si>
  <si>
    <t>wind onshore resource in Queensland region (near Brisbane) -- Australia</t>
  </si>
  <si>
    <t>elc_wof_BRA_009</t>
  </si>
  <si>
    <t>wind offshore resource in near Marituba -- Brazil</t>
  </si>
  <si>
    <t>elc_spv_AUS_005</t>
  </si>
  <si>
    <t>solar resource in Queensland region (near Brisbane) -- Australia</t>
  </si>
  <si>
    <t>elc_won_AUS_011</t>
  </si>
  <si>
    <t>elc_wof_BRA_010</t>
  </si>
  <si>
    <t>wind offshore resource in near Aracati -- Brazil</t>
  </si>
  <si>
    <t>elc_spv_AUS_006</t>
  </si>
  <si>
    <t>elc_won_AUS_012</t>
  </si>
  <si>
    <t>elc_wof_CAN_001</t>
  </si>
  <si>
    <t>wind offshore resource in near Chicoutimi -- Canada</t>
  </si>
  <si>
    <t>elc_spv_AUS_007</t>
  </si>
  <si>
    <t>elc_won_AUS_013</t>
  </si>
  <si>
    <t>elc_wof_CAN_002</t>
  </si>
  <si>
    <t>wind offshore resource in near Winnipeg -- Canada</t>
  </si>
  <si>
    <t>elc_spv_AUS_008</t>
  </si>
  <si>
    <t>solar resource in New South Wales region (near Adelaide) -- Australia</t>
  </si>
  <si>
    <t>elc_won_AUS_014</t>
  </si>
  <si>
    <t>elc_wof_CAN_003</t>
  </si>
  <si>
    <t>wind offshore resource in near Thunder Bay -- Canada</t>
  </si>
  <si>
    <t>elc_spv_AUS_009</t>
  </si>
  <si>
    <t>solar resource in South Australia region (near Adelaide) -- Australia</t>
  </si>
  <si>
    <t>elc_won_AUS_015</t>
  </si>
  <si>
    <t>elc_wof_CAN_004</t>
  </si>
  <si>
    <t>elc_spv_AUS_010</t>
  </si>
  <si>
    <t>solar resource in Victoria region (near Melbourne) -- Australia</t>
  </si>
  <si>
    <t>elc_won_AUS_016</t>
  </si>
  <si>
    <t>elc_wof_CAN_005</t>
  </si>
  <si>
    <t>wind offshore resource in near Edmonton -- Canada</t>
  </si>
  <si>
    <t>elc_spv_AUS_011</t>
  </si>
  <si>
    <t>elc_won_AUS_017</t>
  </si>
  <si>
    <t>elc_wof_CAN_006</t>
  </si>
  <si>
    <t>elc_spv_AUS_012</t>
  </si>
  <si>
    <t>elc_won_AUS_018</t>
  </si>
  <si>
    <t>elc_wof_CAN_007</t>
  </si>
  <si>
    <t>elc_spv_AUS_013</t>
  </si>
  <si>
    <t>solar resource in New South Wales region (near Sydney) -- Australia</t>
  </si>
  <si>
    <t>elc_won_AUS_019</t>
  </si>
  <si>
    <t>elc_wof_CAN_008</t>
  </si>
  <si>
    <t>wind offshore resource in near Saskatoon -- Canada</t>
  </si>
  <si>
    <t>elc_spv_AUS_014</t>
  </si>
  <si>
    <t>solar resource in Tasmania region (near Melbourne) -- Australia</t>
  </si>
  <si>
    <t>elc_won_AUS_020</t>
  </si>
  <si>
    <t>elc_wof_CAN_009</t>
  </si>
  <si>
    <t>elc_spv_AUS_015</t>
  </si>
  <si>
    <t>elc_won_AUS_021</t>
  </si>
  <si>
    <t>elc_wof_CAN_010</t>
  </si>
  <si>
    <t>elc_spv_AUS_016</t>
  </si>
  <si>
    <t>elc_won_AUT_001</t>
  </si>
  <si>
    <t>wind onshore resource in Lower Austria region (near Wiener Neustadt) -- Austria</t>
  </si>
  <si>
    <t>elc_wof_CAN_011</t>
  </si>
  <si>
    <t>elc_spv_AUS_017</t>
  </si>
  <si>
    <t>elc_won_AUT_002</t>
  </si>
  <si>
    <t>wind onshore resource in Bavaria region (near Lochau) -- Austria</t>
  </si>
  <si>
    <t>elc_wof_CAN_012</t>
  </si>
  <si>
    <t>elc_spv_AUS_018</t>
  </si>
  <si>
    <t>elc_won_AUT_003</t>
  </si>
  <si>
    <t>wind onshore resource in Upper Austria region (near Linz) -- Austria</t>
  </si>
  <si>
    <t>elc_wof_CAN_013</t>
  </si>
  <si>
    <t>elc_spv_AUS_019</t>
  </si>
  <si>
    <t>elc_won_AZE_001</t>
  </si>
  <si>
    <t>wind onshore resource in Absheron region (near Sumqayit) -- Azerbaijan</t>
  </si>
  <si>
    <t>elc_wof_CAN_014</t>
  </si>
  <si>
    <t>elc_spv_AUS_020</t>
  </si>
  <si>
    <t>elc_won_AZE_002</t>
  </si>
  <si>
    <t>wind onshore resource in Samukh region (near Ganca) -- Azerbaijan</t>
  </si>
  <si>
    <t>elc_wof_CAN_015</t>
  </si>
  <si>
    <t>elc_spv_AUS_021</t>
  </si>
  <si>
    <t>elc_won_BDI_001</t>
  </si>
  <si>
    <t>wind onshore resource in Makamba region (near Gitega) -- Burundi</t>
  </si>
  <si>
    <t>elc_wof_CAN_016</t>
  </si>
  <si>
    <t>wind offshore resource in near St. John's -- Canada</t>
  </si>
  <si>
    <t>elc_spv_AUT_001</t>
  </si>
  <si>
    <t>solar resource in Burgenland region (near Graz) -- Austria</t>
  </si>
  <si>
    <t>elc_won_BDI_002</t>
  </si>
  <si>
    <t>wind onshore resource in Ruyigi region (near Ruyigi) -- Burundi</t>
  </si>
  <si>
    <t>elc_wof_CAN_017</t>
  </si>
  <si>
    <t>elc_spv_AUT_002</t>
  </si>
  <si>
    <t>solar resource in Upper Austria region (near Linz) -- Austria</t>
  </si>
  <si>
    <t>elc_won_BEL_001</t>
  </si>
  <si>
    <t>wind onshore resource in Luxembourg region (near Arlon) -- Belgium</t>
  </si>
  <si>
    <t>elc_wof_CAN_018</t>
  </si>
  <si>
    <t>elc_spv_AUT_003</t>
  </si>
  <si>
    <t>solar resource in Bavaria region (near Lochau) -- Austria</t>
  </si>
  <si>
    <t>elc_won_BEL_002</t>
  </si>
  <si>
    <t>wind onshore resource in Limburg region (near Hasselt) -- Belgium</t>
  </si>
  <si>
    <t>elc_wof_CAN_019</t>
  </si>
  <si>
    <t>wind offshore resource in near Nanaimo -- Canada</t>
  </si>
  <si>
    <t>elc_spv_AUT_004</t>
  </si>
  <si>
    <t>solar resource in Bavaria region (near Innsbruck) -- Austria</t>
  </si>
  <si>
    <t>elc_won_BEL_003</t>
  </si>
  <si>
    <t>wind onshore resource in Hainaut region (near Ath) -- Belgium</t>
  </si>
  <si>
    <t>elc_wof_CAN_020</t>
  </si>
  <si>
    <t>wind offshore resource in near Moncton -- Canada</t>
  </si>
  <si>
    <t>elc_spv_AZE_001</t>
  </si>
  <si>
    <t>solar resource in Babek region (near Naxcivan) -- Azerbaijan</t>
  </si>
  <si>
    <t>elc_won_BEN_001</t>
  </si>
  <si>
    <t>wind onshore resource in Atlantique region (near Allada) -- Benin</t>
  </si>
  <si>
    <t>elc_wof_CAN_021</t>
  </si>
  <si>
    <t>elc_spv_AZE_002</t>
  </si>
  <si>
    <t>solar resource in Samukh region (near Ganca) -- Azerbaijan</t>
  </si>
  <si>
    <t>elc_won_BEN_002</t>
  </si>
  <si>
    <t>wind onshore resource in Borgou region (near Sinende) -- Benin</t>
  </si>
  <si>
    <t>elc_wof_CAN_022</t>
  </si>
  <si>
    <t>elc_spv_AZE_003</t>
  </si>
  <si>
    <t>solar resource in Siyazan region (near Xacmaz) -- Azerbaijan</t>
  </si>
  <si>
    <t>elc_won_BEN_003</t>
  </si>
  <si>
    <t>wind onshore resource in Atakora region (near Banikoara) -- Benin</t>
  </si>
  <si>
    <t>elc_wof_CHL_001</t>
  </si>
  <si>
    <t>wind offshore resource in near Puerto Montt -- Chile</t>
  </si>
  <si>
    <t>elc_spv_AZE_004</t>
  </si>
  <si>
    <t>solar resource in Ardabil region (near Agcabadi) -- Azerbaijan</t>
  </si>
  <si>
    <t>elc_won_BEN_004</t>
  </si>
  <si>
    <t>wind onshore resource in Alibori region (near Malanville) -- Benin</t>
  </si>
  <si>
    <t>elc_wof_CHL_002</t>
  </si>
  <si>
    <t>wind offshore resource in near Punta Arenas -- Chile</t>
  </si>
  <si>
    <t>elc_spv_BDI_001</t>
  </si>
  <si>
    <t>solar resource in Rutana region (near Ruyigi) -- Burundi</t>
  </si>
  <si>
    <t>elc_won_BFA_001</t>
  </si>
  <si>
    <t>wind onshore resource in Oudalan region (near Djibo) -- Burkina Faso</t>
  </si>
  <si>
    <t>elc_wof_CHL_003</t>
  </si>
  <si>
    <t>elc_spv_BDI_002</t>
  </si>
  <si>
    <t>solar resource in Bujumbura Rural region (near Bujumbura) -- Burundi</t>
  </si>
  <si>
    <t>elc_won_BFA_002</t>
  </si>
  <si>
    <t>wind onshore resource in Gnagna region (near Kaya) -- Burkina Faso</t>
  </si>
  <si>
    <t>elc_wof_CHL_004</t>
  </si>
  <si>
    <t>elc_spv_BEL_001</t>
  </si>
  <si>
    <t>solar resource in Hainaut region (near Ath) -- Belgium</t>
  </si>
  <si>
    <t>elc_won_BFA_003</t>
  </si>
  <si>
    <t>wind onshore resource in Banwa region (near Dedougou) -- Burkina Faso</t>
  </si>
  <si>
    <t>elc_wof_CHL_005</t>
  </si>
  <si>
    <t>wind offshore resource in near Copiapo -- Chile</t>
  </si>
  <si>
    <t>elc_spv_BEL_002</t>
  </si>
  <si>
    <t>solar resource in Luxembourg region (near Arlon) -- Belgium</t>
  </si>
  <si>
    <t>elc_won_BFA_004</t>
  </si>
  <si>
    <t>wind onshore resource in Sourou region (near Ouahigouya) -- Burkina Faso</t>
  </si>
  <si>
    <t>elc_wof_CHL_006</t>
  </si>
  <si>
    <t>wind offshore resource in near Valparaiso -- Chile</t>
  </si>
  <si>
    <t>elc_spv_BEL_003</t>
  </si>
  <si>
    <t>solar resource in Limburg region (near Genk) -- Belgium</t>
  </si>
  <si>
    <t>elc_won_BFA_005</t>
  </si>
  <si>
    <t>wind onshore resource in Comoe region (near Banfora) -- Burkina Faso</t>
  </si>
  <si>
    <t>elc_wof_CHL_007</t>
  </si>
  <si>
    <t>wind offshore resource in near Talcahuano -- Chile</t>
  </si>
  <si>
    <t>elc_spv_BEN_001</t>
  </si>
  <si>
    <t>solar resource in Donga region (near Pehonko) -- Benin</t>
  </si>
  <si>
    <t>elc_won_BFA_006</t>
  </si>
  <si>
    <t>wind onshore resource in Ziro region (near Ouagadougou) -- Burkina Faso</t>
  </si>
  <si>
    <t>elc_wof_CHL_008</t>
  </si>
  <si>
    <t>wind offshore resource in near Valdivia -- Chile</t>
  </si>
  <si>
    <t>elc_spv_BEN_002</t>
  </si>
  <si>
    <t>solar resource in Alibori region (near Banikoara) -- Benin</t>
  </si>
  <si>
    <t>elc_won_BFA_007</t>
  </si>
  <si>
    <t>wind onshore resource in Tapoa region (near Fada Ngourma) -- Burkina Faso</t>
  </si>
  <si>
    <t>elc_wof_CHN_001</t>
  </si>
  <si>
    <t>wind offshore resource in near Haikou -- China</t>
  </si>
  <si>
    <t>elc_spv_BEN_003</t>
  </si>
  <si>
    <t>solar resource in Collines region (near Glazoue) -- Benin</t>
  </si>
  <si>
    <t>elc_won_BGD_001</t>
  </si>
  <si>
    <t>wind onshore resource in Rangpur region (near Rangapukur) -- Bangladesh</t>
  </si>
  <si>
    <t>elc_wof_CHN_002</t>
  </si>
  <si>
    <t>wind offshore resource in near Putian -- China</t>
  </si>
  <si>
    <t>elc_spv_BEN_004</t>
  </si>
  <si>
    <t>solar resource in Plateau region (near Sakete) -- Benin</t>
  </si>
  <si>
    <t>elc_won_BGD_002</t>
  </si>
  <si>
    <t>wind onshore resource in Rajshahi region (near Rajshahi) -- Bangladesh</t>
  </si>
  <si>
    <t>elc_wof_CHN_003</t>
  </si>
  <si>
    <t>wind offshore resource in near Shanwei -- China</t>
  </si>
  <si>
    <t>elc_spv_BEN_005</t>
  </si>
  <si>
    <t>solar resource in Kouffo region (near Lalo) -- Benin</t>
  </si>
  <si>
    <t>elc_won_BGD_003</t>
  </si>
  <si>
    <t>wind onshore resource in Khulna region (near Khulna) -- Bangladesh</t>
  </si>
  <si>
    <t>elc_wof_CHN_004</t>
  </si>
  <si>
    <t>elc_spv_BFA_001</t>
  </si>
  <si>
    <t>solar resource in Banwa region (near Bobo-Dioulasso) -- Burkina Faso</t>
  </si>
  <si>
    <t>elc_won_BGD_004</t>
  </si>
  <si>
    <t>wind onshore resource in Chattogram region (near Chattogram) -- Bangladesh</t>
  </si>
  <si>
    <t>elc_wof_CHN_005</t>
  </si>
  <si>
    <t>elc_spv_BFA_002</t>
  </si>
  <si>
    <t>solar resource in Comoe region (near Banfora) -- Burkina Faso</t>
  </si>
  <si>
    <t>elc_won_BGD_005</t>
  </si>
  <si>
    <t>wind onshore resource in Chattogram region (near Narayanganj) -- Bangladesh</t>
  </si>
  <si>
    <t>elc_wof_CHN_006</t>
  </si>
  <si>
    <t>elc_spv_BFA_003</t>
  </si>
  <si>
    <t>solar resource in Gourma region (near Fada Ngourma) -- Burkina Faso</t>
  </si>
  <si>
    <t>elc_won_BGR_001</t>
  </si>
  <si>
    <t>wind onshore resource in Olt region (near Pleven) -- Bulgaria</t>
  </si>
  <si>
    <t>elc_wof_CHN_007</t>
  </si>
  <si>
    <t>wind offshore resource in near Wenzhou -- China</t>
  </si>
  <si>
    <t>elc_spv_BFA_004</t>
  </si>
  <si>
    <t>solar resource in Ioba region (near Hounde) -- Burkina Faso</t>
  </si>
  <si>
    <t>elc_won_BGR_002</t>
  </si>
  <si>
    <t>wind onshore resource in Ruse region (near Ruse) -- Bulgaria</t>
  </si>
  <si>
    <t>elc_wof_CHN_008</t>
  </si>
  <si>
    <t>wind offshore resource in near Ningbo -- China</t>
  </si>
  <si>
    <t>elc_spv_BFA_005</t>
  </si>
  <si>
    <t>solar resource in Bazega region (near Ouagadougou) -- Burkina Faso</t>
  </si>
  <si>
    <t>elc_won_BGR_003</t>
  </si>
  <si>
    <t>wind onshore resource in Dobrich region (near Dobrich) -- Bulgaria</t>
  </si>
  <si>
    <t>elc_wof_CHN_009</t>
  </si>
  <si>
    <t>wind offshore resource in near Weihai -- China</t>
  </si>
  <si>
    <t>elc_spv_BFA_006</t>
  </si>
  <si>
    <t>solar resource in Sourou region (near Ouahigouya) -- Burkina Faso</t>
  </si>
  <si>
    <t>elc_won_BGR_004</t>
  </si>
  <si>
    <t>wind onshore resource in Edirne region (near Yambol) -- Bulgaria</t>
  </si>
  <si>
    <t>elc_wof_CHN_010</t>
  </si>
  <si>
    <t>elc_spv_BFA_007</t>
  </si>
  <si>
    <t>solar resource in Seno region (near Kaya) -- Burkina Faso</t>
  </si>
  <si>
    <t>elc_won_BIH_001</t>
  </si>
  <si>
    <t>wind onshore resource in Trebinje region (near Trebinje) -- Bosnia and Herzegovina</t>
  </si>
  <si>
    <t>elc_wof_CIV_001</t>
  </si>
  <si>
    <t>wind offshore resource in near San-Pedro -- Ivory Coast</t>
  </si>
  <si>
    <t>elc_spv_BGD_001</t>
  </si>
  <si>
    <t>solar resource in Khulna region (near Khulna) -- Bangladesh</t>
  </si>
  <si>
    <t>elc_won_BIH_002</t>
  </si>
  <si>
    <t>wind onshore resource in Livno region (near Bugojno) -- Bosnia and Herzegovina</t>
  </si>
  <si>
    <t>elc_wof_CIV_002</t>
  </si>
  <si>
    <t>wind offshore resource in near Port-Bouet -- Ivory Coast</t>
  </si>
  <si>
    <t>elc_spv_BGD_002</t>
  </si>
  <si>
    <t>solar resource in Chattogram region (near Chattogram) -- Bangladesh</t>
  </si>
  <si>
    <t>elc_won_BLR_001</t>
  </si>
  <si>
    <t>wind onshore resource in Minsk region (near Salihorsk) -- Belarus</t>
  </si>
  <si>
    <t>elc_wof_CIV_003</t>
  </si>
  <si>
    <t>wind offshore resource in near Divo -- Ivory Coast</t>
  </si>
  <si>
    <t>elc_spv_BGD_003</t>
  </si>
  <si>
    <t>solar resource in Rangpur region (near Rangapukur) -- Bangladesh</t>
  </si>
  <si>
    <t>elc_won_BLR_002</t>
  </si>
  <si>
    <t>wind onshore resource in Grodno region (near Lida) -- Belarus</t>
  </si>
  <si>
    <t>elc_wof_COD_001</t>
  </si>
  <si>
    <t>wind offshore resource in Kongo Central region (near Kinshasa) -- Democratic Republic of Congo</t>
  </si>
  <si>
    <t>elc_spv_BGD_004</t>
  </si>
  <si>
    <t>solar resource in Khulna region (near Rajshahi) -- Bangladesh</t>
  </si>
  <si>
    <t>elc_won_BLR_003</t>
  </si>
  <si>
    <t>wind onshore resource in Brest region (near Pinsk) -- Belarus</t>
  </si>
  <si>
    <t>elc_wof_COD_002</t>
  </si>
  <si>
    <t>wind offshore resource in near Kinshasa -- Democratic Republic of Congo</t>
  </si>
  <si>
    <t>elc_spv_BGD_005</t>
  </si>
  <si>
    <t>solar resource in Dhaka region (near Gazipura) -- Bangladesh</t>
  </si>
  <si>
    <t>elc_won_BLR_004</t>
  </si>
  <si>
    <t>wind onshore resource in Vitebsk region (near Navapolatsk) -- Belarus</t>
  </si>
  <si>
    <t>elc_wof_COG_001</t>
  </si>
  <si>
    <t>wind offshore resource in near Pointe-Noire -- Republic of Congo</t>
  </si>
  <si>
    <t>elc_spv_BGR_001</t>
  </si>
  <si>
    <t>solar resource in Varna region (near Shumen) -- Bulgaria</t>
  </si>
  <si>
    <t>elc_won_BLR_005</t>
  </si>
  <si>
    <t>wind onshore resource in Mahilioŭ region (near Mahilyow) -- Belarus</t>
  </si>
  <si>
    <t>elc_wof_COG_002</t>
  </si>
  <si>
    <t>wind offshore resource in near Tchibota -- Republic of Congo</t>
  </si>
  <si>
    <t>elc_spv_BGR_002</t>
  </si>
  <si>
    <t>solar resource in Teleorman region (near Pleven) -- Bulgaria</t>
  </si>
  <si>
    <t>elc_won_BLR_006</t>
  </si>
  <si>
    <t>wind onshore resource in Gomel region (near Homyel') -- Belarus</t>
  </si>
  <si>
    <t>elc_wof_COL_001</t>
  </si>
  <si>
    <t>wind offshore resource in near Cartagena -- Colombia</t>
  </si>
  <si>
    <t>elc_spv_BGR_003</t>
  </si>
  <si>
    <t>solar resource in Haskovo region (near Dimitrovgrad) -- Bulgaria</t>
  </si>
  <si>
    <t>elc_won_BOL_001</t>
  </si>
  <si>
    <t>wind onshore resource in Beni region (near La Paz) -- Bolivia</t>
  </si>
  <si>
    <t>elc_wof_COL_002</t>
  </si>
  <si>
    <t>wind offshore resource in near Santa Marta -- Colombia</t>
  </si>
  <si>
    <t>elc_spv_BGR_004</t>
  </si>
  <si>
    <t>solar resource in Sofia region (near Vratsa) -- Bulgaria</t>
  </si>
  <si>
    <t>elc_won_BOL_002</t>
  </si>
  <si>
    <t>wind onshore resource in Mato Grosso region (near Santa Cruz de la Sierra) -- Bolivia</t>
  </si>
  <si>
    <t>elc_wof_COL_003</t>
  </si>
  <si>
    <t>wind offshore resource in near San Andres -- Colombia</t>
  </si>
  <si>
    <t>elc_spv_BIH_001</t>
  </si>
  <si>
    <t>solar resource in Livno region (near Bugojno) -- Bosnia and Herzegovina</t>
  </si>
  <si>
    <t>elc_won_BOL_003</t>
  </si>
  <si>
    <t>wind onshore resource in Beni region (near Santa Cruz de la Sierra) -- Bolivia</t>
  </si>
  <si>
    <t>elc_wof_COL_004</t>
  </si>
  <si>
    <t>wind offshore resource in near Manaure -- Colombia</t>
  </si>
  <si>
    <t>elc_spv_BIH_002</t>
  </si>
  <si>
    <t>solar resource in Herzegovina-Neretva Canton region (near Mostar) -- Bosnia and Herzegovina</t>
  </si>
  <si>
    <t>elc_won_BOL_004</t>
  </si>
  <si>
    <t>wind onshore resource in Tarija region (near Tarija) -- Bolivia</t>
  </si>
  <si>
    <t>elc_wof_CRI_001</t>
  </si>
  <si>
    <t>wind offshore resource in near Liberia -- Costa Rica</t>
  </si>
  <si>
    <t>elc_spv_BIH_003</t>
  </si>
  <si>
    <t>solar resource in Banja Luka region (near Prijedor) -- Bosnia and Herzegovina</t>
  </si>
  <si>
    <t>elc_won_BOL_005</t>
  </si>
  <si>
    <t>wind onshore resource in Potosi region (near Potosi) -- Bolivia</t>
  </si>
  <si>
    <t>elc_wof_CRI_002</t>
  </si>
  <si>
    <t>wind offshore resource in near Santa Cruz -- Costa Rica</t>
  </si>
  <si>
    <t>elc_spv_BIH_004</t>
  </si>
  <si>
    <t>solar resource in Sarajevo-Romanija region (near Sarajevo) -- Bosnia and Herzegovina</t>
  </si>
  <si>
    <t>elc_won_BOL_006</t>
  </si>
  <si>
    <t>wind onshore resource in Santa Cruz region (near Santa Cruz de la Sierra) -- Bolivia</t>
  </si>
  <si>
    <t>elc_wof_CUB_001</t>
  </si>
  <si>
    <t>wind offshore resource in near Pinar del Rio -- Cuba</t>
  </si>
  <si>
    <t>elc_spv_BIH_005</t>
  </si>
  <si>
    <t>solar resource in Tuzla Canton region (near Gracanica) -- Bosnia and Herzegovina</t>
  </si>
  <si>
    <t>elc_won_BOL_007</t>
  </si>
  <si>
    <t>elc_wof_CUB_002</t>
  </si>
  <si>
    <t>wind offshore resource in near Consolacion del Sur -- Cuba</t>
  </si>
  <si>
    <t>elc_spv_BLR_001</t>
  </si>
  <si>
    <t>solar resource in Brest region (near Pinsk) -- Belarus</t>
  </si>
  <si>
    <t>elc_won_BRA_001</t>
  </si>
  <si>
    <t>wind onshore resource in Mato Grosso do Sul region (near Corumba) -- Brazil</t>
  </si>
  <si>
    <t>elc_wof_CUB_003</t>
  </si>
  <si>
    <t>wind offshore resource in near Havana -- Cuba</t>
  </si>
  <si>
    <t>elc_spv_BLR_002</t>
  </si>
  <si>
    <t>solar resource in Grodno region (near Lida) -- Belarus</t>
  </si>
  <si>
    <t>elc_won_BRA_002</t>
  </si>
  <si>
    <t>wind onshore resource in Santa Catarina region (near Lajes) -- Brazil</t>
  </si>
  <si>
    <t>elc_wof_CUB_004</t>
  </si>
  <si>
    <t>wind offshore resource in near Vertientes -- Cuba</t>
  </si>
  <si>
    <t>elc_spv_BLR_003</t>
  </si>
  <si>
    <t>solar resource in Vitebsk region (near Minsk) -- Belarus</t>
  </si>
  <si>
    <t>elc_won_BRA_003</t>
  </si>
  <si>
    <t>wind onshore resource in Rio Grande do Sul region (near Sao Gabriel) -- Brazil</t>
  </si>
  <si>
    <t>elc_wof_CUB_005</t>
  </si>
  <si>
    <t>wind offshore resource in near Remedios -- Cuba</t>
  </si>
  <si>
    <t>elc_spv_BLR_004</t>
  </si>
  <si>
    <t>solar resource in Vitebsk region (near Vitsyebsk) -- Belarus</t>
  </si>
  <si>
    <t>elc_won_BRA_004</t>
  </si>
  <si>
    <t>wind onshore resource in Sao Paulo region (near Botucatu) -- Brazil</t>
  </si>
  <si>
    <t>elc_wof_CUB_006</t>
  </si>
  <si>
    <t>wind offshore resource in near Moa -- Cuba</t>
  </si>
  <si>
    <t>elc_spv_BLR_005</t>
  </si>
  <si>
    <t>solar resource in Mahilioŭ region (near Mahilyow) -- Belarus</t>
  </si>
  <si>
    <t>elc_won_BRA_005</t>
  </si>
  <si>
    <t>wind onshore resource in Minas Gerais region (near Lavras) -- Brazil</t>
  </si>
  <si>
    <t>elc_wof_CYP_001</t>
  </si>
  <si>
    <t>wind offshore resource in near Nicosia -- Cyprus</t>
  </si>
  <si>
    <t>elc_spv_BLR_006</t>
  </si>
  <si>
    <t>solar resource in Minsk region (near Salihorsk) -- Belarus</t>
  </si>
  <si>
    <t>elc_won_BRA_006</t>
  </si>
  <si>
    <t>wind onshore resource in Mato Grosso do Sul region (near Campo Grande) -- Brazil</t>
  </si>
  <si>
    <t>elc_wof_CYP_002</t>
  </si>
  <si>
    <t>wind offshore resource in near Larnaca -- Cyprus</t>
  </si>
  <si>
    <t>elc_spv_BOL_001</t>
  </si>
  <si>
    <t>solar resource in Beni region (near Cochabamba) -- Bolivia</t>
  </si>
  <si>
    <t>elc_won_BRA_007</t>
  </si>
  <si>
    <t>wind onshore resource in Parana region (near Cascavel) -- Brazil</t>
  </si>
  <si>
    <t>elc_wof_CYP_003</t>
  </si>
  <si>
    <t>wind offshore resource in near Limassol -- Cyprus</t>
  </si>
  <si>
    <t>elc_spv_BOL_002</t>
  </si>
  <si>
    <t>solar resource in Pando region (near La Paz) -- Bolivia</t>
  </si>
  <si>
    <t>elc_won_BRA_008</t>
  </si>
  <si>
    <t>wind onshore resource in Bahia region (near Senhor do Bonfim) -- Brazil</t>
  </si>
  <si>
    <t>elc_wof_DEU_001</t>
  </si>
  <si>
    <t>wind offshore resource in near Norden -- Germany</t>
  </si>
  <si>
    <t>elc_spv_BOL_003</t>
  </si>
  <si>
    <t>elc_won_BRA_009</t>
  </si>
  <si>
    <t>wind onshore resource in Para region (near Capitao Poco) -- Brazil</t>
  </si>
  <si>
    <t>elc_wof_DEU_002</t>
  </si>
  <si>
    <t>wind offshore resource in near Stralsund -- Germany</t>
  </si>
  <si>
    <t>elc_spv_BOL_004</t>
  </si>
  <si>
    <t>solar resource in Beni region (near La Paz) -- Bolivia</t>
  </si>
  <si>
    <t>elc_won_BRA_010</t>
  </si>
  <si>
    <t>wind onshore resource in Paraiba region (near Patos) -- Brazil</t>
  </si>
  <si>
    <t>elc_wof_DEU_003</t>
  </si>
  <si>
    <t>wind offshore resource in Lower Saxony region (near Itzehoe) -- Germany</t>
  </si>
  <si>
    <t>elc_spv_BOL_005</t>
  </si>
  <si>
    <t>solar resource in Beni region (near Santa Cruz de la Sierra) -- Bolivia</t>
  </si>
  <si>
    <t>elc_won_BRA_011</t>
  </si>
  <si>
    <t>wind onshore resource in Roraima region (near Boa Vista) -- Brazil</t>
  </si>
  <si>
    <t>elc_wof_DEU_004</t>
  </si>
  <si>
    <t>wind offshore resource in near Wismar -- Germany</t>
  </si>
  <si>
    <t>elc_spv_BOL_006</t>
  </si>
  <si>
    <t>solar resource in Santa Cruz region (near Santa Cruz de la Sierra) -- Bolivia</t>
  </si>
  <si>
    <t>elc_won_BRA_012</t>
  </si>
  <si>
    <t>wind onshore resource in Minas Gerais region (near Colatina) -- Brazil</t>
  </si>
  <si>
    <t>elc_wof_DJI_001</t>
  </si>
  <si>
    <t>wind offshore resource in near Djibouti -- Djibouti</t>
  </si>
  <si>
    <t>elc_spv_BOL_007</t>
  </si>
  <si>
    <t>elc_won_BRA_013</t>
  </si>
  <si>
    <t>wind onshore resource in Tocantins region (near Barreiras) -- Brazil</t>
  </si>
  <si>
    <t>elc_wof_DJI_002</t>
  </si>
  <si>
    <t>wind offshore resource in Tadjourah region (near Djibouti) -- Djibouti</t>
  </si>
  <si>
    <t>elc_spv_BOL_008</t>
  </si>
  <si>
    <t>solar resource in Alto Paraguay region (near Santa Cruz de la Sierra) -- Bolivia</t>
  </si>
  <si>
    <t>elc_won_BRA_014</t>
  </si>
  <si>
    <t>wind onshore resource in Piaui region (near Floriano) -- Brazil</t>
  </si>
  <si>
    <t>elc_wof_DNK_001</t>
  </si>
  <si>
    <t>wind offshore resource in Southern Denmark region (near Odense) -- Denmark</t>
  </si>
  <si>
    <t>elc_spv_BOL_009</t>
  </si>
  <si>
    <t>solar resource in Santa Cruz region (near Tarija) -- Bolivia</t>
  </si>
  <si>
    <t>elc_won_BRA_015</t>
  </si>
  <si>
    <t>wind onshore resource in Minas Gerais region (near Januaria) -- Brazil</t>
  </si>
  <si>
    <t>elc_wof_DNK_002</t>
  </si>
  <si>
    <t>wind offshore resource in near Copenhagen -- Denmark</t>
  </si>
  <si>
    <t>elc_spv_BOL_010</t>
  </si>
  <si>
    <t>solar resource in Chuquisaca region (near Sucre) -- Bolivia</t>
  </si>
  <si>
    <t>elc_won_BRA_016</t>
  </si>
  <si>
    <t>wind onshore resource in Goias region (near Paracatu) -- Brazil</t>
  </si>
  <si>
    <t>elc_wof_DNK_003</t>
  </si>
  <si>
    <t>wind offshore resource in near Aalborg -- Denmark</t>
  </si>
  <si>
    <t>elc_spv_BRA_001</t>
  </si>
  <si>
    <t>solar resource in Rio Grande do Sul region (near Passo Fundo) -- Brazil</t>
  </si>
  <si>
    <t>elc_won_BWA_001</t>
  </si>
  <si>
    <t>wind onshore resource in Kgalagadi region (near Kanye) -- Botswana</t>
  </si>
  <si>
    <t>elc_wof_DNK_004</t>
  </si>
  <si>
    <t>wind offshore resource in near Holstebro -- Denmark</t>
  </si>
  <si>
    <t>elc_spv_BRA_002</t>
  </si>
  <si>
    <t>solar resource in Rio Grande do Sul region (near Sao Gabriel) -- Brazil</t>
  </si>
  <si>
    <t>elc_won_BWA_002</t>
  </si>
  <si>
    <t>wind onshore resource in Southern region (near Kanye) -- Botswana</t>
  </si>
  <si>
    <t>elc_wof_DOM_001</t>
  </si>
  <si>
    <t>wind offshore resource in near Pantanal -- Dominican Republic</t>
  </si>
  <si>
    <t>elc_spv_BRA_003</t>
  </si>
  <si>
    <t>solar resource in Parana region (near Guarapuava) -- Brazil</t>
  </si>
  <si>
    <t>elc_won_BWA_003</t>
  </si>
  <si>
    <t>wind onshore resource in Kweneng region (near Molepolole) -- Botswana</t>
  </si>
  <si>
    <t>elc_wof_DOM_002</t>
  </si>
  <si>
    <t>wind offshore resource in near Nagua -- Dominican Republic</t>
  </si>
  <si>
    <t>elc_spv_BRA_004</t>
  </si>
  <si>
    <t>solar resource in Sao Paulo region (near Mogi Guacu) -- Brazil</t>
  </si>
  <si>
    <t>elc_won_BWA_004</t>
  </si>
  <si>
    <t>wind onshore resource in Central region (near Selibe Phikwe) -- Botswana</t>
  </si>
  <si>
    <t>elc_wof_DOM_003</t>
  </si>
  <si>
    <t>wind offshore resource in near Barahona -- Dominican Republic</t>
  </si>
  <si>
    <t>elc_spv_BRA_005</t>
  </si>
  <si>
    <t>solar resource in Mato Grosso region (near Caceres) -- Brazil</t>
  </si>
  <si>
    <t>elc_won_BWA_005</t>
  </si>
  <si>
    <t>wind onshore resource in Central region (near Serowe) -- Botswana</t>
  </si>
  <si>
    <t>elc_wof_DOM_004</t>
  </si>
  <si>
    <t>wind offshore resource in near Puerto Plata -- Dominican Republic</t>
  </si>
  <si>
    <t>elc_spv_BRA_006</t>
  </si>
  <si>
    <t>solar resource in Mato Grosso do Sul region (near Corumba) -- Brazil</t>
  </si>
  <si>
    <t>elc_won_BWA_006</t>
  </si>
  <si>
    <t>wind onshore resource in North-West region (near Maun) -- Botswana</t>
  </si>
  <si>
    <t>elc_wof_DZA_001</t>
  </si>
  <si>
    <t>wind offshore resource in near Annaba -- Algeria</t>
  </si>
  <si>
    <t>elc_spv_BRA_007</t>
  </si>
  <si>
    <t>solar resource in Minas Gerais region (near Pirapora) -- Brazil</t>
  </si>
  <si>
    <t>elc_won_BWA_007</t>
  </si>
  <si>
    <t>wind onshore resource in Ghanzi region (near Maun) -- Botswana</t>
  </si>
  <si>
    <t>elc_wof_DZA_002</t>
  </si>
  <si>
    <t>wind offshore resource in near Fouka -- Algeria</t>
  </si>
  <si>
    <t>elc_spv_BRA_008</t>
  </si>
  <si>
    <t>solar resource in Minas Gerais region (near Teofilo Otoni) -- Brazil</t>
  </si>
  <si>
    <t>elc_won_BWA_008</t>
  </si>
  <si>
    <t>elc_wof_DZA_003</t>
  </si>
  <si>
    <t>wind offshore resource in near Beni Saf -- Algeria</t>
  </si>
  <si>
    <t>elc_spv_BRA_009</t>
  </si>
  <si>
    <t>solar resource in Minas Gerais region (near Juiz de Fora) -- Brazil</t>
  </si>
  <si>
    <t>elc_won_BWA_009</t>
  </si>
  <si>
    <t>elc_wof_ECU_001</t>
  </si>
  <si>
    <t>wind offshore resource in near Machala -- Ecuador</t>
  </si>
  <si>
    <t>elc_spv_BRA_010</t>
  </si>
  <si>
    <t>solar resource in Bahia region (near Jequie) -- Brazil</t>
  </si>
  <si>
    <t>elc_won_CAF_001</t>
  </si>
  <si>
    <t>wind onshore resource in Vakaga Prefecture region (near Bambari) -- Central African Republic</t>
  </si>
  <si>
    <t>elc_wof_ECU_002</t>
  </si>
  <si>
    <t>elc_spv_BRA_011</t>
  </si>
  <si>
    <t>solar resource in Pernambuco region (near Delmiro Gouveia) -- Brazil</t>
  </si>
  <si>
    <t>elc_won_CAF_002</t>
  </si>
  <si>
    <t>wind onshore resource in Moyen-Chari region (near Bambari) -- Central African Republic</t>
  </si>
  <si>
    <t>elc_wof_EGY_001</t>
  </si>
  <si>
    <t>wind offshore resource in near Abu Tisht -- Egypt</t>
  </si>
  <si>
    <t>elc_spv_BRA_012</t>
  </si>
  <si>
    <t>solar resource in Bahia region (near Barreiras) -- Brazil</t>
  </si>
  <si>
    <t>elc_won_CAF_003</t>
  </si>
  <si>
    <t>wind onshore resource in Salamat region (near Bambari) -- Central African Republic</t>
  </si>
  <si>
    <t>elc_wof_EGY_002</t>
  </si>
  <si>
    <t>elc_spv_BRA_013</t>
  </si>
  <si>
    <t>solar resource in Maranhao region (near Grajau) -- Brazil</t>
  </si>
  <si>
    <t>elc_won_CAN_001</t>
  </si>
  <si>
    <t>wind onshore resource in Alberta region (near Lethbridge) -- Canada</t>
  </si>
  <si>
    <t>elc_wof_EGY_003</t>
  </si>
  <si>
    <t>wind offshore resource in near Port Said -- Egypt</t>
  </si>
  <si>
    <t>elc_spv_BRA_014</t>
  </si>
  <si>
    <t>solar resource in Mato Grosso region (near Barra do Garcas) -- Brazil</t>
  </si>
  <si>
    <t>elc_won_CAN_002</t>
  </si>
  <si>
    <t>wind onshore resource in British Columbia region (near Kamloops) -- Canada</t>
  </si>
  <si>
    <t>elc_wof_EGY_004</t>
  </si>
  <si>
    <t>wind offshore resource in near Alexandria -- Egypt</t>
  </si>
  <si>
    <t>elc_spv_BRA_015</t>
  </si>
  <si>
    <t>solar resource in Para region (near Breves) -- Brazil</t>
  </si>
  <si>
    <t>elc_won_CAN_003</t>
  </si>
  <si>
    <t>wind onshore resource in British Columbia region (near Nanaimo) -- Canada</t>
  </si>
  <si>
    <t>elc_wof_EGY_005</t>
  </si>
  <si>
    <t>elc_spv_BRA_016</t>
  </si>
  <si>
    <t>solar resource in Mato Grosso region (near Paraiso do Tocantins) -- Brazil</t>
  </si>
  <si>
    <t>elc_won_CAN_004</t>
  </si>
  <si>
    <t>wind onshore resource in Alberta region (near Edmonton) -- Canada</t>
  </si>
  <si>
    <t>elc_wof_ERI_001</t>
  </si>
  <si>
    <t>wind offshore resource in near Keren -- Eritrea</t>
  </si>
  <si>
    <t>elc_spv_BRA_017</t>
  </si>
  <si>
    <t>solar resource in Para region (near Alta Floresta) -- Brazil</t>
  </si>
  <si>
    <t>elc_won_CAN_005</t>
  </si>
  <si>
    <t>elc_wof_ERI_002</t>
  </si>
  <si>
    <t>wind offshore resource in near Asmara -- Eritrea</t>
  </si>
  <si>
    <t>elc_spv_BRA_018</t>
  </si>
  <si>
    <t>solar resource in Amazonas region (near Maues) -- Brazil</t>
  </si>
  <si>
    <t>elc_won_CAN_006</t>
  </si>
  <si>
    <t>elc_wof_ERI_003</t>
  </si>
  <si>
    <t>elc_spv_BRA_019</t>
  </si>
  <si>
    <t>solar resource in Amazonas region (near Tefe) -- Brazil</t>
  </si>
  <si>
    <t>elc_won_CAN_007</t>
  </si>
  <si>
    <t>elc_wof_ESP_001</t>
  </si>
  <si>
    <t>wind offshore resource in near Ibiza -- Spain</t>
  </si>
  <si>
    <t>elc_spv_BRA_020</t>
  </si>
  <si>
    <t>solar resource in Roraima region (near Boa Vista) -- Brazil</t>
  </si>
  <si>
    <t>elc_won_CAN_008</t>
  </si>
  <si>
    <t>wind onshore resource in Quebec region (near Chicoutimi) -- Canada</t>
  </si>
  <si>
    <t>elc_wof_ESP_002</t>
  </si>
  <si>
    <t>wind offshore resource in near Palma -- Spain</t>
  </si>
  <si>
    <t>elc_spv_BRA_021</t>
  </si>
  <si>
    <t>solar resource in Rondonia region (near Cacoal) -- Brazil</t>
  </si>
  <si>
    <t>elc_won_CAN_009</t>
  </si>
  <si>
    <t>wind onshore resource in Quebec region (near Laval) -- Canada</t>
  </si>
  <si>
    <t>elc_wof_ESP_003</t>
  </si>
  <si>
    <t>wind offshore resource in near Motril -- Spain</t>
  </si>
  <si>
    <t>elc_spv_BRA_022</t>
  </si>
  <si>
    <t>solar resource in Amazonas region (near Cruzeiro do Sul) -- Brazil</t>
  </si>
  <si>
    <t>elc_won_CAN_010</t>
  </si>
  <si>
    <t>elc_wof_ESP_004</t>
  </si>
  <si>
    <t>wind offshore resource in near Cadiz -- Spain</t>
  </si>
  <si>
    <t>elc_spv_BRA_023</t>
  </si>
  <si>
    <t>solar resource in Pando region (near Rio Branco) -- Brazil</t>
  </si>
  <si>
    <t>elc_won_CAN_011</t>
  </si>
  <si>
    <t>wind onshore resource in Newfoundland and Labrador region (near St. John's) -- Canada</t>
  </si>
  <si>
    <t>elc_wof_ESP_005</t>
  </si>
  <si>
    <t>wind offshore resource in near Santander -- Spain</t>
  </si>
  <si>
    <t>elc_spv_BWA_001</t>
  </si>
  <si>
    <t>solar resource in Central region (near Francistown) -- Botswana</t>
  </si>
  <si>
    <t>elc_won_CAN_012</t>
  </si>
  <si>
    <t>elc_wof_ESP_006</t>
  </si>
  <si>
    <t>wind offshore resource in near Figueras -- Spain</t>
  </si>
  <si>
    <t>elc_spv_BWA_002</t>
  </si>
  <si>
    <t>solar resource in Central region (near Selibe Phikwe) -- Botswana</t>
  </si>
  <si>
    <t>elc_won_CAN_013</t>
  </si>
  <si>
    <t>elc_wof_ESP_007</t>
  </si>
  <si>
    <t>wind offshore resource in A Coruna region (near A Coruna) -- Spain</t>
  </si>
  <si>
    <t>elc_spv_BWA_003</t>
  </si>
  <si>
    <t>solar resource in Central region (near Mahalapye) -- Botswana</t>
  </si>
  <si>
    <t>elc_won_CAN_014</t>
  </si>
  <si>
    <t>wind onshore resource in Manitoba region (near Winnipeg) -- Canada</t>
  </si>
  <si>
    <t>elc_wof_EST_001</t>
  </si>
  <si>
    <t>wind offshore resource in near Tallinn -- Estonia</t>
  </si>
  <si>
    <t>elc_spv_BWA_004</t>
  </si>
  <si>
    <t>solar resource in North-West region (near Maun) -- Botswana</t>
  </si>
  <si>
    <t>elc_won_CAN_015</t>
  </si>
  <si>
    <t>wind onshore resource in Saskatchewan region (near Edmonton) -- Canada</t>
  </si>
  <si>
    <t>elc_wof_EST_002</t>
  </si>
  <si>
    <t>elc_spv_BWA_005</t>
  </si>
  <si>
    <t>solar resource in Central region (near Maun) -- Botswana</t>
  </si>
  <si>
    <t>elc_won_CAN_016</t>
  </si>
  <si>
    <t>wind onshore resource in Saskatchewan region (near Regina) -- Canada</t>
  </si>
  <si>
    <t>elc_wof_EST_003</t>
  </si>
  <si>
    <t>elc_spv_BWA_006</t>
  </si>
  <si>
    <t>solar resource in Kgalagadi region (near Kanye) -- Botswana</t>
  </si>
  <si>
    <t>elc_won_CAN_017</t>
  </si>
  <si>
    <t>wind onshore resource in Saskatchewan region (near Saskatoon) -- Canada</t>
  </si>
  <si>
    <t>elc_wof_FIN_001</t>
  </si>
  <si>
    <t>wind offshore resource in near Vaasa -- Finland</t>
  </si>
  <si>
    <t>elc_spv_BWA_007</t>
  </si>
  <si>
    <t>solar resource in Ghanzi region (near Molepolole) -- Botswana</t>
  </si>
  <si>
    <t>elc_won_CAN_018</t>
  </si>
  <si>
    <t>wind onshore resource in Ontario region (near Thunder Bay) -- Canada</t>
  </si>
  <si>
    <t>elc_wof_FIN_002</t>
  </si>
  <si>
    <t>wind offshore resource in near Helsinki -- Finland</t>
  </si>
  <si>
    <t>elc_spv_BWA_008</t>
  </si>
  <si>
    <t>solar resource in Ghanzi region (near Maun) -- Botswana</t>
  </si>
  <si>
    <t>elc_won_CAN_019</t>
  </si>
  <si>
    <t>elc_wof_FIN_003</t>
  </si>
  <si>
    <t>wind offshore resource in near Rauma -- Finland</t>
  </si>
  <si>
    <t>elc_spv_BWA_009</t>
  </si>
  <si>
    <t>solar resource in Southern region (near Kanye) -- Botswana</t>
  </si>
  <si>
    <t>elc_won_CAN_020</t>
  </si>
  <si>
    <t>wind onshore resource in Ontario region (near Sudbury) -- Canada</t>
  </si>
  <si>
    <t>elc_wof_FIN_004</t>
  </si>
  <si>
    <t>wind offshore resource in near Kaarina -- Finland</t>
  </si>
  <si>
    <t>elc_spv_CAF_001</t>
  </si>
  <si>
    <t>solar resource in Ouham-Pende Prefecture region (near Bocaranga) -- Central African Republic</t>
  </si>
  <si>
    <t>elc_won_CAN_021</t>
  </si>
  <si>
    <t>elc_wof_FRA_001</t>
  </si>
  <si>
    <t>wind offshore resource in near Sete -- France</t>
  </si>
  <si>
    <t>elc_spv_CAF_002</t>
  </si>
  <si>
    <t>solar resource in Mambere-Kadei region (near Carnot) -- Central African Republic</t>
  </si>
  <si>
    <t>elc_won_CAN_022</t>
  </si>
  <si>
    <t>elc_wof_FRA_002</t>
  </si>
  <si>
    <t>wind offshore resource in near Bastia -- France</t>
  </si>
  <si>
    <t>elc_spv_CAF_003</t>
  </si>
  <si>
    <t>solar resource in Kemo Prefecture region (near Bangui) -- Central African Republic</t>
  </si>
  <si>
    <t>elc_won_CAN_023</t>
  </si>
  <si>
    <t>elc_wof_FRA_003</t>
  </si>
  <si>
    <t>wind offshore resource in near La Teste-de-Buch -- France</t>
  </si>
  <si>
    <t>elc_spv_CAF_004</t>
  </si>
  <si>
    <t>solar resource in Mbomou Prefecture region (near Bambari) -- Central African Republic</t>
  </si>
  <si>
    <t>elc_won_CHE_001</t>
  </si>
  <si>
    <t>wind onshore resource in Aargau region (near Aarau) -- Switzerland</t>
  </si>
  <si>
    <t>elc_wof_FRA_004</t>
  </si>
  <si>
    <t>wind offshore resource in near Saint-Nazaire -- France</t>
  </si>
  <si>
    <t>elc_spv_CAF_005</t>
  </si>
  <si>
    <t>solar resource in Ouaka Prefecture region (near Bambari) -- Central African Republic</t>
  </si>
  <si>
    <t>elc_won_CHE_002</t>
  </si>
  <si>
    <t>wind onshore resource in Doubs region (near La Chaux-de-Fonds) -- Switzerland</t>
  </si>
  <si>
    <t>elc_wof_FRA_005</t>
  </si>
  <si>
    <t>wind offshore resource in near Cherbourg -- France</t>
  </si>
  <si>
    <t>elc_spv_CAF_006</t>
  </si>
  <si>
    <t>elc_won_CHL_001</t>
  </si>
  <si>
    <t>wind onshore resource in Magellan and the Chilean Antarctic region (near Punta Arenas) -- Chile</t>
  </si>
  <si>
    <t>elc_wof_FRA_006</t>
  </si>
  <si>
    <t>wind offshore resource in near Brest -- France</t>
  </si>
  <si>
    <t>elc_spv_CAF_007</t>
  </si>
  <si>
    <t>solar resource in Bamingui-Bangoran Prefecture region (near Bambari) -- Central African Republic</t>
  </si>
  <si>
    <t>elc_won_CHL_002</t>
  </si>
  <si>
    <t>wind onshore resource in Santa Cruz region (near Puerto Montt) -- Chile</t>
  </si>
  <si>
    <t>elc_wof_GAB_001</t>
  </si>
  <si>
    <t>wind offshore resource in near Port-Gentil -- Gabon</t>
  </si>
  <si>
    <t>elc_spv_CAF_008</t>
  </si>
  <si>
    <t>solar resource in Haute-Kotto Prefecture region (near Bambari) -- Central African Republic</t>
  </si>
  <si>
    <t>elc_won_CHL_003</t>
  </si>
  <si>
    <t>wind onshore resource in Aysen region (near Punta Arenas) -- Chile</t>
  </si>
  <si>
    <t>elc_wof_GAB_002</t>
  </si>
  <si>
    <t>elc_spv_CAF_009</t>
  </si>
  <si>
    <t>solar resource in Vakaga Prefecture region (near Bambari) -- Central African Republic</t>
  </si>
  <si>
    <t>elc_won_CHL_004</t>
  </si>
  <si>
    <t>wind onshore resource in Antofagasta region (near Calama) -- Chile</t>
  </si>
  <si>
    <t>elc_wof_GAB_003</t>
  </si>
  <si>
    <t>wind offshore resource in Nyanga region (near Port-Gentil) -- Gabon</t>
  </si>
  <si>
    <t>elc_spv_CAN_001</t>
  </si>
  <si>
    <t>solar resource in Quebec region (near Chicoutimi) -- Canada</t>
  </si>
  <si>
    <t>elc_won_CHL_005</t>
  </si>
  <si>
    <t>wind onshore resource in Nuble region (near Chillan) -- Chile</t>
  </si>
  <si>
    <t>elc_wof_GAB_004</t>
  </si>
  <si>
    <t>elc_spv_CAN_002</t>
  </si>
  <si>
    <t>solar resource in Newfoundland and Labrador region (near Chicoutimi) -- Canada</t>
  </si>
  <si>
    <t>elc_won_CHL_006</t>
  </si>
  <si>
    <t>wind onshore resource in near Vina del Mar -- Chile</t>
  </si>
  <si>
    <t>elc_wof_GBR_001</t>
  </si>
  <si>
    <t>wind offshore resource in near Weymouth -- United Kingdom</t>
  </si>
  <si>
    <t>elc_spv_CAN_003</t>
  </si>
  <si>
    <t>elc_won_CHL_007</t>
  </si>
  <si>
    <t>wind onshore resource in Araucania region (near Temuco) -- Chile</t>
  </si>
  <si>
    <t>elc_wof_GBR_002</t>
  </si>
  <si>
    <t>wind offshore resource in near Lisburn -- United Kingdom</t>
  </si>
  <si>
    <t>elc_spv_CAN_004</t>
  </si>
  <si>
    <t>elc_won_CHL_008</t>
  </si>
  <si>
    <t>wind onshore resource in Los Lagos region (near Puerto Montt) -- Chile</t>
  </si>
  <si>
    <t>elc_wof_GBR_003</t>
  </si>
  <si>
    <t>wind offshore resource in near Plymouth -- United Kingdom</t>
  </si>
  <si>
    <t>elc_spv_CAN_005</t>
  </si>
  <si>
    <t>elc_won_CHN_001</t>
  </si>
  <si>
    <t>wind onshore resource in Xinjiang region (near Urumqi) -- China</t>
  </si>
  <si>
    <t>elc_wof_GBR_004</t>
  </si>
  <si>
    <t>wind offshore resource in near Greenock -- United Kingdom</t>
  </si>
  <si>
    <t>elc_spv_CAN_006</t>
  </si>
  <si>
    <t>elc_won_CHN_002</t>
  </si>
  <si>
    <t>elc_wof_GBR_005</t>
  </si>
  <si>
    <t>wind offshore resource in near Derry -- United Kingdom</t>
  </si>
  <si>
    <t>elc_spv_CAN_007</t>
  </si>
  <si>
    <t>solar resource in Saskatchewan region (near Saskatoon) -- Canada</t>
  </si>
  <si>
    <t>elc_won_CHN_003</t>
  </si>
  <si>
    <t>wind onshore resource in Inner Mongolia region (near Yinchuan) -- China</t>
  </si>
  <si>
    <t>elc_wof_GBR_006</t>
  </si>
  <si>
    <t>wind offshore resource in near Inverness -- United Kingdom</t>
  </si>
  <si>
    <t>elc_spv_CAN_008</t>
  </si>
  <si>
    <t>solar resource in Manitoba region (near Winnipeg) -- Canada</t>
  </si>
  <si>
    <t>elc_won_CHN_004</t>
  </si>
  <si>
    <t>elc_wof_GBR_007</t>
  </si>
  <si>
    <t>elc_spv_CAN_009</t>
  </si>
  <si>
    <t>elc_won_CHN_005</t>
  </si>
  <si>
    <t>wind onshore resource in Qinghai region (near Xining) -- China</t>
  </si>
  <si>
    <t>elc_wof_GBR_008</t>
  </si>
  <si>
    <t>wind offshore resource in near Aberdeen -- United Kingdom</t>
  </si>
  <si>
    <t>elc_spv_CAN_010</t>
  </si>
  <si>
    <t>solar resource in Alberta region (near Lethbridge) -- Canada</t>
  </si>
  <si>
    <t>elc_won_CHN_006</t>
  </si>
  <si>
    <t>elc_wof_GBR_009</t>
  </si>
  <si>
    <t>wind offshore resource in near Blyth -- United Kingdom</t>
  </si>
  <si>
    <t>elc_spv_CAN_011</t>
  </si>
  <si>
    <t>solar resource in Saskatchewan region (near Regina) -- Canada</t>
  </si>
  <si>
    <t>elc_won_CHN_007</t>
  </si>
  <si>
    <t>wind onshore resource in Jiangxi region (near Yichun) -- China</t>
  </si>
  <si>
    <t>elc_wof_GBR_010</t>
  </si>
  <si>
    <t>elc_spv_CAN_012</t>
  </si>
  <si>
    <t>solar resource in Alberta region (near Edmonton) -- Canada</t>
  </si>
  <si>
    <t>elc_won_CHN_008</t>
  </si>
  <si>
    <t>wind onshore resource in Jiangsu region (near Zhenjiang) -- China</t>
  </si>
  <si>
    <t>elc_wof_GEO_001</t>
  </si>
  <si>
    <t>wind offshore resource in near Batumi -- Georgia</t>
  </si>
  <si>
    <t>elc_spv_CAN_013</t>
  </si>
  <si>
    <t>solar resource in Alaska region (near Nanaimo) -- Canada</t>
  </si>
  <si>
    <t>elc_won_CHN_009</t>
  </si>
  <si>
    <t>wind onshore resource in Sichuan region (near Guangyuan) -- China</t>
  </si>
  <si>
    <t>elc_wof_GEO_002</t>
  </si>
  <si>
    <t>elc_spv_CAN_014</t>
  </si>
  <si>
    <t>solar resource in British Columbia region (near Kamloops) -- Canada</t>
  </si>
  <si>
    <t>elc_won_CHN_010</t>
  </si>
  <si>
    <t>wind onshore resource in Hubei region (near Xiaoganzhan) -- China</t>
  </si>
  <si>
    <t>elc_wof_GHA_001</t>
  </si>
  <si>
    <t>wind offshore resource in near Accra -- Ghana</t>
  </si>
  <si>
    <t>elc_spv_CAN_015</t>
  </si>
  <si>
    <t>elc_won_CHN_011</t>
  </si>
  <si>
    <t>wind onshore resource in Guangdong region (near Guangzhou) -- China</t>
  </si>
  <si>
    <t>elc_wof_GHA_002</t>
  </si>
  <si>
    <t>wind offshore resource in near Ashaiman -- Ghana</t>
  </si>
  <si>
    <t>elc_spv_CAN_016</t>
  </si>
  <si>
    <t>solar resource in Ontario region (near Thunder Bay) -- Canada</t>
  </si>
  <si>
    <t>elc_won_CHN_012</t>
  </si>
  <si>
    <t>wind onshore resource in Guangxi region (near Hechi) -- China</t>
  </si>
  <si>
    <t>elc_wof_GHA_003</t>
  </si>
  <si>
    <t>elc_spv_CAN_017</t>
  </si>
  <si>
    <t>solar resource in Ontario region (near Sudbury) -- Canada</t>
  </si>
  <si>
    <t>elc_won_CHN_013</t>
  </si>
  <si>
    <t>wind onshore resource in Guizhou region (near Guiyang) -- China</t>
  </si>
  <si>
    <t>elc_wof_GIN_001</t>
  </si>
  <si>
    <t>wind offshore resource in near Conakry -- Guinea</t>
  </si>
  <si>
    <t>elc_spv_CAN_018</t>
  </si>
  <si>
    <t>elc_won_CHN_014</t>
  </si>
  <si>
    <t>wind onshore resource in Yunnan region (near Kunming) -- China</t>
  </si>
  <si>
    <t>elc_wof_GIN_002</t>
  </si>
  <si>
    <t>elc_spv_CAN_019</t>
  </si>
  <si>
    <t>solar resource in Ontario region (near Waterloo) -- Canada</t>
  </si>
  <si>
    <t>elc_won_CHN_015</t>
  </si>
  <si>
    <t>wind onshore resource in Heilongjiang region (near Jiamusi) -- China</t>
  </si>
  <si>
    <t>elc_wof_GIN_003</t>
  </si>
  <si>
    <t>elc_spv_CAN_020</t>
  </si>
  <si>
    <t>solar resource in Quebec region (near Terrebonne) -- Canada</t>
  </si>
  <si>
    <t>elc_won_CHN_016</t>
  </si>
  <si>
    <t>wind onshore resource in Inner Mongolia region (near Qiqihar) -- China</t>
  </si>
  <si>
    <t>elc_wof_GNB_001</t>
  </si>
  <si>
    <t>wind offshore resource in near Bissau -- Guinea-Bissau</t>
  </si>
  <si>
    <t>elc_spv_CAN_021</t>
  </si>
  <si>
    <t>solar resource in Newfoundland and Labrador region (near St. John's) -- Canada</t>
  </si>
  <si>
    <t>elc_won_CHN_017</t>
  </si>
  <si>
    <t>wind onshore resource in Hebei region (near Baoding) -- China</t>
  </si>
  <si>
    <t>elc_wof_GNB_002</t>
  </si>
  <si>
    <t>elc_spv_CAN_022</t>
  </si>
  <si>
    <t>solar resource in New Brunswick region (near Moncton) -- Canada</t>
  </si>
  <si>
    <t>elc_won_CHN_018</t>
  </si>
  <si>
    <t>wind onshore resource in Ningxia region (near Qinbaling) -- China</t>
  </si>
  <si>
    <t>elc_wof_GNB_003</t>
  </si>
  <si>
    <t>elc_spv_CAN_023</t>
  </si>
  <si>
    <t>elc_won_CHN_019</t>
  </si>
  <si>
    <t>wind onshore resource in Shaanxi region (near Yulinshi) -- China</t>
  </si>
  <si>
    <t>elc_wof_GNQ_001</t>
  </si>
  <si>
    <t>wind offshore resource in near Bata -- Equatorial Guinea</t>
  </si>
  <si>
    <t>elc_spv_CHE_001</t>
  </si>
  <si>
    <t>solar resource in Ticino region (near Bellinzona) -- Switzerland</t>
  </si>
  <si>
    <t>elc_won_CHN_020</t>
  </si>
  <si>
    <t>wind onshore resource in Shandong region (near Shengli) -- China</t>
  </si>
  <si>
    <t>elc_wof_GNQ_002</t>
  </si>
  <si>
    <t>elc_spv_CHE_002</t>
  </si>
  <si>
    <t>solar resource in Zurich region (near Uster) -- Switzerland</t>
  </si>
  <si>
    <t>elc_won_CHN_021</t>
  </si>
  <si>
    <t>wind onshore resource in Inner Mongolia region (near Zhangjiakou) -- China</t>
  </si>
  <si>
    <t>elc_wof_GNQ_003</t>
  </si>
  <si>
    <t>wind offshore resource in near Malabo -- Equatorial Guinea</t>
  </si>
  <si>
    <t>elc_spv_CHE_003</t>
  </si>
  <si>
    <t>solar resource in Neuchatel region (near Neuchatel) -- Switzerland</t>
  </si>
  <si>
    <t>elc_won_CHN_022</t>
  </si>
  <si>
    <t>wind onshore resource in Inner Mongolia region (near Tongliao) -- China</t>
  </si>
  <si>
    <t>elc_wof_GRC_001</t>
  </si>
  <si>
    <t>wind offshore resource in near Ioannina -- Greece</t>
  </si>
  <si>
    <t>elc_spv_CHL_001</t>
  </si>
  <si>
    <t>solar resource in Los Rios region (near Osorno) -- Chile</t>
  </si>
  <si>
    <t>elc_won_CHN_023</t>
  </si>
  <si>
    <t>wind onshore resource in Liaoning region (near Tieling) -- China</t>
  </si>
  <si>
    <t>elc_wof_GRC_002</t>
  </si>
  <si>
    <t>wind offshore resource in near Kavala -- Greece</t>
  </si>
  <si>
    <t>elc_spv_CHL_002</t>
  </si>
  <si>
    <t>solar resource in near Puerto Montt -- Chile</t>
  </si>
  <si>
    <t>elc_won_CIV_001</t>
  </si>
  <si>
    <t>wind onshore resource in near San-Pedro -- Ivory Coast</t>
  </si>
  <si>
    <t>elc_wof_GRC_003</t>
  </si>
  <si>
    <t>wind offshore resource in near Pallini -- Greece</t>
  </si>
  <si>
    <t>elc_spv_CHL_003</t>
  </si>
  <si>
    <t>solar resource in Chubut region (near Puerto Montt) -- Chile</t>
  </si>
  <si>
    <t>elc_won_CIV_002</t>
  </si>
  <si>
    <t>wind onshore resource in Zanzan region (near Korhogo) -- Ivory Coast</t>
  </si>
  <si>
    <t>elc_wof_GRC_004</t>
  </si>
  <si>
    <t>wind offshore resource in near Chania -- Greece</t>
  </si>
  <si>
    <t>elc_spv_CHL_004</t>
  </si>
  <si>
    <t>solar resource in Nuble region (near Chillan) -- Chile</t>
  </si>
  <si>
    <t>elc_won_CIV_003</t>
  </si>
  <si>
    <t>wind onshore resource in Wassoulou region (near Korhogo) -- Ivory Coast</t>
  </si>
  <si>
    <t>elc_wof_GRC_005</t>
  </si>
  <si>
    <t>wind offshore resource in near Irakleio -- Greece</t>
  </si>
  <si>
    <t>elc_spv_CHL_005</t>
  </si>
  <si>
    <t>solar resource in Araucania region (near Temuco) -- Chile</t>
  </si>
  <si>
    <t>elc_won_CIV_004</t>
  </si>
  <si>
    <t>wind onshore resource in Savanes region (near Korhogo) -- Ivory Coast</t>
  </si>
  <si>
    <t>elc_wof_GRC_006</t>
  </si>
  <si>
    <t>wind offshore resource in near Rodos -- Greece</t>
  </si>
  <si>
    <t>elc_spv_CHL_006</t>
  </si>
  <si>
    <t>solar resource in Antofagasta region (near Calama) -- Chile</t>
  </si>
  <si>
    <t>elc_won_CMR_001</t>
  </si>
  <si>
    <t>wind onshore resource in North region (near Garoua) -- Cameroon</t>
  </si>
  <si>
    <t>elc_wof_GTM_001</t>
  </si>
  <si>
    <t>wind offshore resource in near Chiquimulilla -- Guatemala</t>
  </si>
  <si>
    <t>elc_spv_CHL_007</t>
  </si>
  <si>
    <t>solar resource in Coquimbo region (near Ovalle) -- Chile</t>
  </si>
  <si>
    <t>elc_won_CMR_002</t>
  </si>
  <si>
    <t>wind onshore resource in Far North region (near Maroua) -- Cameroon</t>
  </si>
  <si>
    <t>elc_wof_GTM_002</t>
  </si>
  <si>
    <t>wind offshore resource in Santa Rosa region (near Chiquimulilla) -- Guatemala</t>
  </si>
  <si>
    <t>elc_spv_CHN_001</t>
  </si>
  <si>
    <t>solar resource in Henan region (near Jiangguanchi) -- China</t>
  </si>
  <si>
    <t>elc_won_CMR_003</t>
  </si>
  <si>
    <t>elc_wof_GTM_003</t>
  </si>
  <si>
    <t>wind offshore resource in Izabal region (near Livingston) -- Guatemala</t>
  </si>
  <si>
    <t>elc_spv_CHN_002</t>
  </si>
  <si>
    <t>solar resource in Hubei region (near Xiaoganzhan) -- China</t>
  </si>
  <si>
    <t>elc_won_CMR_004</t>
  </si>
  <si>
    <t>wind onshore resource in near Douala -- Cameroon</t>
  </si>
  <si>
    <t>elc_wof_GTM_004</t>
  </si>
  <si>
    <t>wind offshore resource in near Livingston -- Guatemala</t>
  </si>
  <si>
    <t>elc_spv_CHN_003</t>
  </si>
  <si>
    <t>solar resource in Sichuan region (near Yanjiang) -- China</t>
  </si>
  <si>
    <t>elc_won_COD_001</t>
  </si>
  <si>
    <t>wind onshore resource in Katanga region (near Lubumbashi) -- Democratic Republic of Congo</t>
  </si>
  <si>
    <t>elc_wof_GUY_001</t>
  </si>
  <si>
    <t>wind offshore resource in near Georgetown -- Guyana</t>
  </si>
  <si>
    <t>elc_spv_CHN_004</t>
  </si>
  <si>
    <t>solar resource in Chongqing region (near Chongqing) -- China</t>
  </si>
  <si>
    <t>elc_won_COD_002</t>
  </si>
  <si>
    <t>elc_wof_GUY_002</t>
  </si>
  <si>
    <t>wind offshore resource in near New Amsterdam -- Guyana</t>
  </si>
  <si>
    <t>elc_spv_CHN_005</t>
  </si>
  <si>
    <t>solar resource in Anhui region (near Wuhu) -- China</t>
  </si>
  <si>
    <t>elc_won_COD_003</t>
  </si>
  <si>
    <t>elc_wof_GUY_003</t>
  </si>
  <si>
    <t>elc_spv_CHN_006</t>
  </si>
  <si>
    <t>solar resource in Hunan region (near Yongzhou) -- China</t>
  </si>
  <si>
    <t>elc_won_COD_004</t>
  </si>
  <si>
    <t>elc_wof_HND_001</t>
  </si>
  <si>
    <t>wind offshore resource in near Catacamas -- Honduras</t>
  </si>
  <si>
    <t>elc_spv_CHN_007</t>
  </si>
  <si>
    <t>solar resource in Guizhou region (near Anshun) -- China</t>
  </si>
  <si>
    <t>elc_won_COD_005</t>
  </si>
  <si>
    <t>wind onshore resource in Lunda Sul region (near Tshikapa) -- Democratic Republic of Congo</t>
  </si>
  <si>
    <t>elc_wof_HND_002</t>
  </si>
  <si>
    <t>wind offshore resource in near La Ceiba -- Honduras</t>
  </si>
  <si>
    <t>elc_spv_CHN_008</t>
  </si>
  <si>
    <t>solar resource in Fujian region (near Sanming) -- China</t>
  </si>
  <si>
    <t>elc_won_COG_001</t>
  </si>
  <si>
    <t>wind onshore resource in Niari region (near Pointe-Noire) -- Republic of Congo</t>
  </si>
  <si>
    <t>elc_wof_HND_003</t>
  </si>
  <si>
    <t>elc_spv_CHN_009</t>
  </si>
  <si>
    <t>solar resource in Guangdong region (near Shaoguan) -- China</t>
  </si>
  <si>
    <t>elc_won_COG_002</t>
  </si>
  <si>
    <t>wind onshore resource in Haut-Ogooue region (near Brazzaville) -- Republic of Congo</t>
  </si>
  <si>
    <t>elc_wof_HND_004</t>
  </si>
  <si>
    <t>elc_spv_CHN_010</t>
  </si>
  <si>
    <t>solar resource in Guangxi region (near Qinzhou) -- China</t>
  </si>
  <si>
    <t>elc_won_COG_003</t>
  </si>
  <si>
    <t>wind onshore resource in Brazzaville region (near Brazzaville) -- Republic of Congo</t>
  </si>
  <si>
    <t>elc_wof_HRV_001</t>
  </si>
  <si>
    <t>wind offshore resource in near Pula -- Croatia</t>
  </si>
  <si>
    <t>elc_spv_CHN_011</t>
  </si>
  <si>
    <t>solar resource in Jilin region (near Changchun) -- China</t>
  </si>
  <si>
    <t>elc_won_COL_001</t>
  </si>
  <si>
    <t>wind onshore resource in Atlantico region (near Sabanalarga) -- Colombia</t>
  </si>
  <si>
    <t>elc_wof_HRV_002</t>
  </si>
  <si>
    <t>wind offshore resource in near Dubrovnik -- Croatia</t>
  </si>
  <si>
    <t>elc_spv_CHN_012</t>
  </si>
  <si>
    <t>solar resource in Heilongjiang region (near Jiamusi) -- China</t>
  </si>
  <si>
    <t>elc_won_COL_002</t>
  </si>
  <si>
    <t>wind onshore resource in La Guajira region (near Uripa) -- Colombia</t>
  </si>
  <si>
    <t>elc_wof_HRV_003</t>
  </si>
  <si>
    <t>wind offshore resource in near Zadar -- Croatia</t>
  </si>
  <si>
    <t>elc_spv_CHN_013</t>
  </si>
  <si>
    <t>solar resource in Heilongjiang region (near Suihua) -- China</t>
  </si>
  <si>
    <t>elc_won_COL_003</t>
  </si>
  <si>
    <t>wind onshore resource in Apure region (near Arauca) -- Colombia</t>
  </si>
  <si>
    <t>elc_wof_HRV_004</t>
  </si>
  <si>
    <t>wind offshore resource in Split-Dalmatia region (near Split) -- Croatia</t>
  </si>
  <si>
    <t>elc_spv_CHN_014</t>
  </si>
  <si>
    <t>solar resource in Inner Mongolia region (near Qiqihar) -- China</t>
  </si>
  <si>
    <t>elc_won_COL_004</t>
  </si>
  <si>
    <t>wind onshore resource in Casanare region (near Yopal) -- Colombia</t>
  </si>
  <si>
    <t>elc_wof_HRV_005</t>
  </si>
  <si>
    <t>wind offshore resource in near Kastel Stari -- Croatia</t>
  </si>
  <si>
    <t>elc_spv_CHN_015</t>
  </si>
  <si>
    <t>elc_won_CRI_001</t>
  </si>
  <si>
    <t>wind onshore resource in Guanacaste region (near Canas) -- Costa Rica</t>
  </si>
  <si>
    <t>elc_wof_HTI_001</t>
  </si>
  <si>
    <t>wind offshore resource in Nord-Ouest region (near Saint-Louis du Nord) -- Haiti</t>
  </si>
  <si>
    <t>elc_spv_CHN_016</t>
  </si>
  <si>
    <t>solar resource in Inner Mongolia region (near Zhangjiakou) -- China</t>
  </si>
  <si>
    <t>elc_won_CRI_002</t>
  </si>
  <si>
    <t>wind onshore resource in near Santa Cruz -- Costa Rica</t>
  </si>
  <si>
    <t>elc_wof_HTI_002</t>
  </si>
  <si>
    <t>wind offshore resource in near Torbeck -- Haiti</t>
  </si>
  <si>
    <t>elc_spv_CHN_017</t>
  </si>
  <si>
    <t>solar resource in Gansu region (near Xining) -- China</t>
  </si>
  <si>
    <t>elc_won_CUB_001</t>
  </si>
  <si>
    <t>wind onshore resource in near Consolacion del Sur -- Cuba</t>
  </si>
  <si>
    <t>elc_wof_IDN_001</t>
  </si>
  <si>
    <t>wind offshore resource in near Kupang -- Indonesia</t>
  </si>
  <si>
    <t>elc_spv_CHN_018</t>
  </si>
  <si>
    <t>solar resource in Xinjiang region (near Urumqi) -- China</t>
  </si>
  <si>
    <t>elc_won_CUB_002</t>
  </si>
  <si>
    <t>wind onshore resource in Mayabeque region (near Guines) -- Cuba</t>
  </si>
  <si>
    <t>elc_wof_IDN_002</t>
  </si>
  <si>
    <t>wind offshore resource in near Ambon -- Indonesia</t>
  </si>
  <si>
    <t>elc_spv_CHN_019</t>
  </si>
  <si>
    <t>elc_won_CUB_003</t>
  </si>
  <si>
    <t>wind onshore resource in Villa Clara region (near Placetas) -- Cuba</t>
  </si>
  <si>
    <t>elc_wof_IDN_003</t>
  </si>
  <si>
    <t>elc_spv_CHN_020</t>
  </si>
  <si>
    <t>elc_won_CUB_004</t>
  </si>
  <si>
    <t>wind onshore resource in Santiago de Cuba region (near Salvador) -- Cuba</t>
  </si>
  <si>
    <t>elc_wof_IDN_004</t>
  </si>
  <si>
    <t>elc_spv_CHN_021</t>
  </si>
  <si>
    <t>solar resource in Yunnan region (near Lincang) -- China</t>
  </si>
  <si>
    <t>elc_won_CUB_005</t>
  </si>
  <si>
    <t>wind onshore resource in Las Tunas region (near Las Tunas) -- Cuba</t>
  </si>
  <si>
    <t>elc_wof_IDN_005</t>
  </si>
  <si>
    <t>wind offshore resource in near Pontianak -- Indonesia</t>
  </si>
  <si>
    <t>elc_spv_CHN_022</t>
  </si>
  <si>
    <t>solar resource in Yunnan region (near Qujing) -- China</t>
  </si>
  <si>
    <t>elc_won_CZE_001</t>
  </si>
  <si>
    <t>wind onshore resource in Plzeň- region (near Plzen) -- Czech Republic</t>
  </si>
  <si>
    <t>elc_wof_IDN_006</t>
  </si>
  <si>
    <t>wind offshore resource in near Banjarmasin -- Indonesia</t>
  </si>
  <si>
    <t>elc_spv_CHN_023</t>
  </si>
  <si>
    <t>solar resource in Shandong region (near Zibo) -- China</t>
  </si>
  <si>
    <t>elc_won_CZE_002</t>
  </si>
  <si>
    <t>wind onshore resource in Olomouc region (near Valasske Mezirici) -- Czech Republic</t>
  </si>
  <si>
    <t>elc_wof_IDN_007</t>
  </si>
  <si>
    <t>wind offshore resource in near Medan -- Indonesia</t>
  </si>
  <si>
    <t>elc_spv_CHN_024</t>
  </si>
  <si>
    <t>solar resource in Inner Mongolia region (near Chifeng) -- China</t>
  </si>
  <si>
    <t>elc_won_CZE_003</t>
  </si>
  <si>
    <t>wind onshore resource in Hradec Kralove region (near Trutnov) -- Czech Republic</t>
  </si>
  <si>
    <t>elc_wof_IDN_008</t>
  </si>
  <si>
    <t>wind offshore resource in near Yogyakarta -- Indonesia</t>
  </si>
  <si>
    <t>elc_spv_CHN_025</t>
  </si>
  <si>
    <t>solar resource in Inner Mongolia region (near Yinchuan) -- China</t>
  </si>
  <si>
    <t>elc_won_CZE_004</t>
  </si>
  <si>
    <t>wind onshore resource in Vysočina region (near Trebic) -- Czech Republic</t>
  </si>
  <si>
    <t>elc_wof_IDN_009</t>
  </si>
  <si>
    <t>wind offshore resource in near Manado -- Indonesia</t>
  </si>
  <si>
    <t>elc_spv_CHN_026</t>
  </si>
  <si>
    <t>solar resource in Shanxi region (near Taiyuan) -- China</t>
  </si>
  <si>
    <t>elc_won_DEU_001</t>
  </si>
  <si>
    <t>wind onshore resource in Brandenburg region (near Neuruppin) -- Germany</t>
  </si>
  <si>
    <t>elc_wof_IDN_010</t>
  </si>
  <si>
    <t>wind offshore resource in near Bandar Lampung -- Indonesia</t>
  </si>
  <si>
    <t>elc_spv_CIV_001</t>
  </si>
  <si>
    <t>solar resource in Comoe region (near Cocody) -- Ivory Coast</t>
  </si>
  <si>
    <t>elc_won_DEU_002</t>
  </si>
  <si>
    <t>wind onshore resource in Saxony region (near Grimma) -- Germany</t>
  </si>
  <si>
    <t>elc_wof_IND_001</t>
  </si>
  <si>
    <t>wind offshore resource in near Udipi -- India</t>
  </si>
  <si>
    <t>elc_spv_CIV_002</t>
  </si>
  <si>
    <t>solar resource in Zanzan region (near Bouake) -- Ivory Coast</t>
  </si>
  <si>
    <t>elc_won_DEU_003</t>
  </si>
  <si>
    <t>wind onshore resource in Schleswig-Holstein region (near Neumunster) -- Germany</t>
  </si>
  <si>
    <t>elc_wof_IND_002</t>
  </si>
  <si>
    <t>wind offshore resource in near Marmagao -- India</t>
  </si>
  <si>
    <t>elc_spv_CIV_003</t>
  </si>
  <si>
    <t>solar resource in Dix-Huit Montagnes region (near Man) -- Ivory Coast</t>
  </si>
  <si>
    <t>elc_won_DEU_004</t>
  </si>
  <si>
    <t>wind onshore resource in North Rhine-Westphalia region (near Witten) -- Germany</t>
  </si>
  <si>
    <t>elc_wof_IND_003</t>
  </si>
  <si>
    <t>wind offshore resource in near Mandvi -- India</t>
  </si>
  <si>
    <t>elc_spv_CIV_004</t>
  </si>
  <si>
    <t>solar resource in Savanes region (near Korhogo) -- Ivory Coast</t>
  </si>
  <si>
    <t>elc_won_DEU_005</t>
  </si>
  <si>
    <t>wind onshore resource in Lower Saxony region (near Burgdorf) -- Germany</t>
  </si>
  <si>
    <t>elc_wof_IND_004</t>
  </si>
  <si>
    <t>wind offshore resource in near Veraval -- India</t>
  </si>
  <si>
    <t>elc_spv_CIV_005</t>
  </si>
  <si>
    <t>solar resource in Sud-Bandama region (near Divo) -- Ivory Coast</t>
  </si>
  <si>
    <t>elc_won_DEU_006</t>
  </si>
  <si>
    <t>wind onshore resource in Bavaria region (near Straubing) -- Germany</t>
  </si>
  <si>
    <t>elc_wof_IND_005</t>
  </si>
  <si>
    <t>wind offshore resource in near Chidambaram -- India</t>
  </si>
  <si>
    <t>elc_spv_CIV_006</t>
  </si>
  <si>
    <t>solar resource in N'zi-Comoe region (near Bouake) -- Ivory Coast</t>
  </si>
  <si>
    <t>elc_won_DEU_007</t>
  </si>
  <si>
    <t>wind onshore resource in Hesse region (near Aschaffenburg) -- Germany</t>
  </si>
  <si>
    <t>elc_wof_IND_006</t>
  </si>
  <si>
    <t>wind offshore resource in near Nagercoil -- India</t>
  </si>
  <si>
    <t>elc_spv_CIV_007</t>
  </si>
  <si>
    <t>solar resource in Haut-Sassandra region (near Daloa) -- Ivory Coast</t>
  </si>
  <si>
    <t>elc_won_DEU_008</t>
  </si>
  <si>
    <t>wind onshore resource in Baden-Wurttemberg region (near Reutlingen) -- Germany</t>
  </si>
  <si>
    <t>elc_wof_IND_007</t>
  </si>
  <si>
    <t>wind offshore resource in near Kakinada -- India</t>
  </si>
  <si>
    <t>elc_spv_CMR_001</t>
  </si>
  <si>
    <t>solar resource in Northwest region (near Bamenda) -- Cameroon</t>
  </si>
  <si>
    <t>elc_won_DJI_001</t>
  </si>
  <si>
    <t>wind onshore resource in Ali Sabieh region (near Djibouti) -- Djibouti</t>
  </si>
  <si>
    <t>elc_wof_IND_008</t>
  </si>
  <si>
    <t>wind offshore resource in near Aul -- India</t>
  </si>
  <si>
    <t>elc_spv_CMR_002</t>
  </si>
  <si>
    <t>solar resource in South region (near Yaounde) -- Cameroon</t>
  </si>
  <si>
    <t>elc_won_DJI_002</t>
  </si>
  <si>
    <t>wind onshore resource in Tadjourah region (near Djibouti) -- Djibouti</t>
  </si>
  <si>
    <t>elc_wof_IRL_001</t>
  </si>
  <si>
    <t>wind offshore resource in near Douglas -- Ireland</t>
  </si>
  <si>
    <t>elc_spv_CMR_003</t>
  </si>
  <si>
    <t>solar resource in Littoral region (near Douala) -- Cameroon</t>
  </si>
  <si>
    <t>elc_won_DNK_001</t>
  </si>
  <si>
    <t>wind onshore resource in North Denmark region (near Aalborg) -- Denmark</t>
  </si>
  <si>
    <t>elc_wof_IRL_002</t>
  </si>
  <si>
    <t>wind offshore resource in Kerry region (near Tralee) -- Ireland</t>
  </si>
  <si>
    <t>elc_spv_CMR_004</t>
  </si>
  <si>
    <t>solar resource in Far North region (near Maroua) -- Cameroon</t>
  </si>
  <si>
    <t>elc_won_DNK_002</t>
  </si>
  <si>
    <t>wind onshore resource in Zealand region (near Koge) -- Denmark</t>
  </si>
  <si>
    <t>elc_wof_IRL_003</t>
  </si>
  <si>
    <t>wind offshore resource in near Waterford -- Ireland</t>
  </si>
  <si>
    <t>elc_spv_CMR_005</t>
  </si>
  <si>
    <t>solar resource in Adamawa region (near Ngaoundere) -- Cameroon</t>
  </si>
  <si>
    <t>elc_won_DNK_003</t>
  </si>
  <si>
    <t>wind onshore resource in near Odense -- Denmark</t>
  </si>
  <si>
    <t>elc_wof_IRL_004</t>
  </si>
  <si>
    <t>wind offshore resource in near Dun Dealgan -- Ireland</t>
  </si>
  <si>
    <t>elc_spv_CMR_006</t>
  </si>
  <si>
    <t>solar resource in Centre region (near Yaounde) -- Cameroon</t>
  </si>
  <si>
    <t>elc_won_DNK_004</t>
  </si>
  <si>
    <t>wind onshore resource in Southern Denmark region (near Vejle) -- Denmark</t>
  </si>
  <si>
    <t>elc_wof_IRL_005</t>
  </si>
  <si>
    <t>wind offshore resource in near Galway -- Ireland</t>
  </si>
  <si>
    <t>elc_spv_CMR_007</t>
  </si>
  <si>
    <t>solar resource in East region (near Ngaoundere) -- Cameroon</t>
  </si>
  <si>
    <t>elc_won_DOM_001</t>
  </si>
  <si>
    <t>wind onshore resource in El Seibo region (near Consuelito) -- Dominican Republic</t>
  </si>
  <si>
    <t>elc_wof_IRL_006</t>
  </si>
  <si>
    <t>wind offshore resource in near Tralee -- Ireland</t>
  </si>
  <si>
    <t>elc_spv_CMR_008</t>
  </si>
  <si>
    <t>solar resource in East region (near Yaounde) -- Cameroon</t>
  </si>
  <si>
    <t>elc_won_DOM_002</t>
  </si>
  <si>
    <t>wind onshore resource in San Juan region (near San Juan) -- Dominican Republic</t>
  </si>
  <si>
    <t>elc_wof_IRN_001</t>
  </si>
  <si>
    <t>wind offshore resource in near Bandar-e Bushehr -- Iran</t>
  </si>
  <si>
    <t>elc_spv_COD_001</t>
  </si>
  <si>
    <t>solar resource in Kasai-Oriental region (near Mbuji-Mayi) -- Democratic Republic of Congo</t>
  </si>
  <si>
    <t>elc_won_DOM_003</t>
  </si>
  <si>
    <t>wind onshore resource in Dajabon region (near Mao) -- Dominican Republic</t>
  </si>
  <si>
    <t>elc_wof_IRN_002</t>
  </si>
  <si>
    <t>elc_spv_COD_002</t>
  </si>
  <si>
    <t>solar resource in Katanga region (near Mbuji-Mayi) -- Democratic Republic of Congo</t>
  </si>
  <si>
    <t>elc_won_DZA_001</t>
  </si>
  <si>
    <t>wind onshore resource in Batna region (near Batna) -- Algeria</t>
  </si>
  <si>
    <t>elc_wof_IRN_003</t>
  </si>
  <si>
    <t>wind offshore resource in near Bandar `Abbas -- Iran</t>
  </si>
  <si>
    <t>elc_spv_COD_003</t>
  </si>
  <si>
    <t>solar resource in Katanga region (near Lubumbashi) -- Democratic Republic of Congo</t>
  </si>
  <si>
    <t>elc_won_DZA_002</t>
  </si>
  <si>
    <t>wind onshore resource in Naama region (near Mecheria) -- Algeria</t>
  </si>
  <si>
    <t>elc_wof_IRN_004</t>
  </si>
  <si>
    <t>elc_spv_COD_004</t>
  </si>
  <si>
    <t>solar resource in Katanga region (near Uvira) -- Democratic Republic of Congo</t>
  </si>
  <si>
    <t>elc_won_DZA_003</t>
  </si>
  <si>
    <t>wind onshore resource in Tiaret region (near Sougueur) -- Algeria</t>
  </si>
  <si>
    <t>elc_wof_ITA_001</t>
  </si>
  <si>
    <t>wind offshore resource in near Ortona -- Italy</t>
  </si>
  <si>
    <t>elc_spv_COD_005</t>
  </si>
  <si>
    <t>elc_won_DZA_004</t>
  </si>
  <si>
    <t>wind onshore resource in Illizi region (near Hassi Messaoud) -- Algeria</t>
  </si>
  <si>
    <t>elc_wof_ITA_002</t>
  </si>
  <si>
    <t>wind offshore resource in near Ostuni -- Italy</t>
  </si>
  <si>
    <t>elc_spv_COD_006</t>
  </si>
  <si>
    <t>solar resource in Orientale region (near Kisangani) -- Democratic Republic of Congo</t>
  </si>
  <si>
    <t>elc_won_DZA_005</t>
  </si>
  <si>
    <t>wind onshore resource in Ouargla region (near El Golea) -- Algeria</t>
  </si>
  <si>
    <t>elc_wof_ITA_003</t>
  </si>
  <si>
    <t>wind offshore resource in Olbia-Tempio region (near Olbia) -- Italy</t>
  </si>
  <si>
    <t>elc_spv_COD_007</t>
  </si>
  <si>
    <t>solar resource in Equateur region (near Mbandaka) -- Democratic Republic of Congo</t>
  </si>
  <si>
    <t>elc_won_DZA_006</t>
  </si>
  <si>
    <t>wind onshore resource in Illizi region (near Tamanrasset) -- Algeria</t>
  </si>
  <si>
    <t>elc_wof_ITA_004</t>
  </si>
  <si>
    <t>wind offshore resource in near Piombino -- Italy</t>
  </si>
  <si>
    <t>elc_spv_COD_008</t>
  </si>
  <si>
    <t>solar resource in Equateur region (near Kisangani) -- Democratic Republic of Congo</t>
  </si>
  <si>
    <t>elc_won_DZA_007</t>
  </si>
  <si>
    <t>wind onshore resource in Tamanghasset region (near Tamanrasset) -- Algeria</t>
  </si>
  <si>
    <t>elc_wof_ITA_005</t>
  </si>
  <si>
    <t>wind offshore resource in near Ischia -- Italy</t>
  </si>
  <si>
    <t>elc_spv_COD_009</t>
  </si>
  <si>
    <t>solar resource in Bandundu region (near Mbandaka) -- Democratic Republic of Congo</t>
  </si>
  <si>
    <t>elc_won_DZA_008</t>
  </si>
  <si>
    <t>elc_wof_ITA_006</t>
  </si>
  <si>
    <t>wind offshore resource in near Quartu Sant'Elena -- Italy</t>
  </si>
  <si>
    <t>elc_spv_COD_010</t>
  </si>
  <si>
    <t>solar resource in Kasai-Occidental region (near Tshikapa) -- Democratic Republic of Congo</t>
  </si>
  <si>
    <t>elc_won_DZA_009</t>
  </si>
  <si>
    <t>wind onshore resource in Adrar region (near Adrar) -- Algeria</t>
  </si>
  <si>
    <t>elc_wof_ITA_007</t>
  </si>
  <si>
    <t>wind offshore resource in near Licata -- Italy</t>
  </si>
  <si>
    <t>elc_spv_COD_011</t>
  </si>
  <si>
    <t>solar resource in Bandundu region (near Kibanseke Premiere) -- Democratic Republic of Congo</t>
  </si>
  <si>
    <t>elc_won_DZA_010</t>
  </si>
  <si>
    <t>elc_wof_JAM_001</t>
  </si>
  <si>
    <t>wind offshore resource in near Montego Bay -- Jamaica</t>
  </si>
  <si>
    <t>elc_spv_COD_012</t>
  </si>
  <si>
    <t>solar resource in Kongo Central region (near Kinshasa) -- Democratic Republic of Congo</t>
  </si>
  <si>
    <t>elc_won_DZA_011</t>
  </si>
  <si>
    <t>elc_wof_JAM_002</t>
  </si>
  <si>
    <t>wind offshore resource in near Spanish Town -- Jamaica</t>
  </si>
  <si>
    <t>elc_spv_COD_013</t>
  </si>
  <si>
    <t>solar resource in South Kivu region (near Bukavu) -- Democratic Republic of Congo</t>
  </si>
  <si>
    <t>elc_won_DZA_012</t>
  </si>
  <si>
    <t>wind onshore resource in Tindouf region (near Tindouf) -- Algeria</t>
  </si>
  <si>
    <t>elc_wof_JAM_003</t>
  </si>
  <si>
    <t>wind offshore resource in near Kingston -- Jamaica</t>
  </si>
  <si>
    <t>elc_spv_COD_014</t>
  </si>
  <si>
    <t>elc_won_DZA_013</t>
  </si>
  <si>
    <t>elc_wof_JAM_004</t>
  </si>
  <si>
    <t>elc_spv_COD_015</t>
  </si>
  <si>
    <t>solar resource in Orientale region (near Bunia) -- Democratic Republic of Congo</t>
  </si>
  <si>
    <t>elc_won_DZA_014</t>
  </si>
  <si>
    <t>wind onshore resource in El Bayadh region (near Ain Sefra) -- Algeria</t>
  </si>
  <si>
    <t>elc_wof_JPN_001</t>
  </si>
  <si>
    <t>wind offshore resource in near Naha -- Japan</t>
  </si>
  <si>
    <t>elc_spv_COG_001</t>
  </si>
  <si>
    <t>solar resource in Likouala region (near Brazzaville) -- Republic of Congo</t>
  </si>
  <si>
    <t>elc_won_DZA_015</t>
  </si>
  <si>
    <t>wind onshore resource in Laghouat region (near Laghouat) -- Algeria</t>
  </si>
  <si>
    <t>elc_wof_JPN_002</t>
  </si>
  <si>
    <t>wind offshore resource in near Okinawa -- Japan</t>
  </si>
  <si>
    <t>elc_spv_COG_002</t>
  </si>
  <si>
    <t>solar resource in Cuvette region (near Brazzaville) -- Republic of Congo</t>
  </si>
  <si>
    <t>elc_won_DZA_016</t>
  </si>
  <si>
    <t>wind onshore resource in Ouargla region (near Hassi Messaoud) -- Algeria</t>
  </si>
  <si>
    <t>elc_wof_JPN_003</t>
  </si>
  <si>
    <t>wind offshore resource in near Kochi -- Japan</t>
  </si>
  <si>
    <t>elc_spv_COG_003</t>
  </si>
  <si>
    <t>solar resource in Cuvette-Ouest region (near Brazzaville) -- Republic of Congo</t>
  </si>
  <si>
    <t>elc_won_ECU_001</t>
  </si>
  <si>
    <t>wind onshore resource in near Manta -- Ecuador</t>
  </si>
  <si>
    <t>elc_wof_JPN_004</t>
  </si>
  <si>
    <t>wind offshore resource in near Kagoshima -- Japan</t>
  </si>
  <si>
    <t>elc_spv_COG_004</t>
  </si>
  <si>
    <t>elc_won_ECU_002</t>
  </si>
  <si>
    <t>elc_wof_JPN_005</t>
  </si>
  <si>
    <t>wind offshore resource in near Hakodate -- Japan</t>
  </si>
  <si>
    <t>elc_spv_COG_005</t>
  </si>
  <si>
    <t>solar resource in Niari region (near Tchibota) -- Republic of Congo</t>
  </si>
  <si>
    <t>elc_won_ECU_003</t>
  </si>
  <si>
    <t>wind onshore resource in Santa Elena region (near Portoviejo) -- Ecuador</t>
  </si>
  <si>
    <t>elc_wof_JPN_006</t>
  </si>
  <si>
    <t>wind offshore resource in Hokkaidō region (near Asahikawa) -- Japan</t>
  </si>
  <si>
    <t>elc_spv_COG_006</t>
  </si>
  <si>
    <t>solar resource in Pool region (near Brazzaville) -- Republic of Congo</t>
  </si>
  <si>
    <t>elc_won_ECU_004</t>
  </si>
  <si>
    <t>elc_wof_JPN_007</t>
  </si>
  <si>
    <t>wind offshore resource in near Niigata -- Japan</t>
  </si>
  <si>
    <t>elc_spv_COG_007</t>
  </si>
  <si>
    <t>solar resource in Plateaux region (near Brazzaville) -- Republic of Congo</t>
  </si>
  <si>
    <t>elc_won_EGY_001</t>
  </si>
  <si>
    <t>wind onshore resource in Red Sea region (near Abu Tisht) -- Egypt</t>
  </si>
  <si>
    <t>elc_wof_JPN_008</t>
  </si>
  <si>
    <t>wind offshore resource in near Izumo -- Japan</t>
  </si>
  <si>
    <t>elc_spv_COL_001</t>
  </si>
  <si>
    <t>solar resource in Cordoba region (near Planeta Rica) -- Colombia</t>
  </si>
  <si>
    <t>elc_won_EGY_002</t>
  </si>
  <si>
    <t>wind onshore resource in New Valley region (near Abu Tisht) -- Egypt</t>
  </si>
  <si>
    <t>elc_wof_JPN_009</t>
  </si>
  <si>
    <t>wind offshore resource in near Yokosuka -- Japan</t>
  </si>
  <si>
    <t>elc_spv_COL_002</t>
  </si>
  <si>
    <t>solar resource in Cesar region (near El Banco) -- Colombia</t>
  </si>
  <si>
    <t>elc_won_EGY_003</t>
  </si>
  <si>
    <t>elc_wof_JPN_010</t>
  </si>
  <si>
    <t>wind offshore resource in near Iwata -- Japan</t>
  </si>
  <si>
    <t>elc_spv_COL_003</t>
  </si>
  <si>
    <t>solar resource in Meta region (near Villavicencio) -- Colombia</t>
  </si>
  <si>
    <t>elc_won_EGY_004</t>
  </si>
  <si>
    <t>wind onshore resource in New Valley region (near Al Maraghah) -- Egypt</t>
  </si>
  <si>
    <t>elc_wof_JPN_011</t>
  </si>
  <si>
    <t>wind offshore resource in near Fujita -- Japan</t>
  </si>
  <si>
    <t>elc_spv_COL_004</t>
  </si>
  <si>
    <t>solar resource in Risaralda region (near Santa Rosa de Cabal) -- Colombia</t>
  </si>
  <si>
    <t>elc_won_EGY_005</t>
  </si>
  <si>
    <t>wind onshore resource in Red Sea region (near Akhmim) -- Egypt</t>
  </si>
  <si>
    <t>elc_wof_JPN_012</t>
  </si>
  <si>
    <t>wind offshore resource in near Iwaki -- Japan</t>
  </si>
  <si>
    <t>elc_spv_COL_005</t>
  </si>
  <si>
    <t>solar resource in Guainia region (near Arauca) -- Colombia</t>
  </si>
  <si>
    <t>elc_won_EGY_006</t>
  </si>
  <si>
    <t>wind onshore resource in Beheira region (near Ashmun) -- Egypt</t>
  </si>
  <si>
    <t>elc_wof_KAZ_001</t>
  </si>
  <si>
    <t>wind offshore resource in near Zhangaozen -- Kazakhstan</t>
  </si>
  <si>
    <t>elc_spv_COL_006</t>
  </si>
  <si>
    <t>solar resource in Vichada region (near Arauca) -- Colombia</t>
  </si>
  <si>
    <t>elc_won_EGY_007</t>
  </si>
  <si>
    <t>wind onshore resource in South Sinai region (near Suez) -- Egypt</t>
  </si>
  <si>
    <t>elc_wof_KAZ_002</t>
  </si>
  <si>
    <t>wind offshore resource in near Aqtau -- Kazakhstan</t>
  </si>
  <si>
    <t>elc_spv_COL_007</t>
  </si>
  <si>
    <t>solar resource in Meta region (near Yopal) -- Colombia</t>
  </si>
  <si>
    <t>elc_won_EGY_008</t>
  </si>
  <si>
    <t>wind onshore resource in New Valley region (near Dayrut) -- Egypt</t>
  </si>
  <si>
    <t>elc_wof_KAZ_003</t>
  </si>
  <si>
    <t>elc_spv_COL_008</t>
  </si>
  <si>
    <t>solar resource in Amazonas region (near San Jose del Guaviare) -- Colombia</t>
  </si>
  <si>
    <t>elc_won_EGY_009</t>
  </si>
  <si>
    <t>wind onshore resource in Matrouh region (near Alexandria) -- Egypt</t>
  </si>
  <si>
    <t>elc_wof_KAZ_004</t>
  </si>
  <si>
    <t>elc_spv_COL_009</t>
  </si>
  <si>
    <t>solar resource in Guaviare region (near San Jose del Guaviare) -- Colombia</t>
  </si>
  <si>
    <t>elc_won_EGY_010</t>
  </si>
  <si>
    <t>elc_wof_KEN_001</t>
  </si>
  <si>
    <t>wind offshore resource in near Mombasa -- Kenya</t>
  </si>
  <si>
    <t>elc_spv_COL_010</t>
  </si>
  <si>
    <t>solar resource in Caqueta region (near San Vicente del Caguan) -- Colombia</t>
  </si>
  <si>
    <t>elc_won_EGY_011</t>
  </si>
  <si>
    <t>elc_wof_KEN_002</t>
  </si>
  <si>
    <t>elc_spv_CRI_001</t>
  </si>
  <si>
    <t>solar resource in Limon region (near Cariari) -- Costa Rica</t>
  </si>
  <si>
    <t>elc_won_ERI_001</t>
  </si>
  <si>
    <t>wind onshore resource in Northern Red Sea region (near Keren) -- Eritrea</t>
  </si>
  <si>
    <t>elc_wof_KEN_003</t>
  </si>
  <si>
    <t>elc_spv_CRI_002</t>
  </si>
  <si>
    <t>solar resource in Alajuela region (near San Marcos) -- Costa Rica</t>
  </si>
  <si>
    <t>elc_won_ERI_002</t>
  </si>
  <si>
    <t>wind onshore resource in Gash-Barka region (near Gwelej) -- Eritrea</t>
  </si>
  <si>
    <t>elc_wof_KHM_001</t>
  </si>
  <si>
    <t>wind offshore resource in near Battambang -- Cambodia</t>
  </si>
  <si>
    <t>elc_spv_CRI_003</t>
  </si>
  <si>
    <t>solar resource in Guanacaste region (near Canas) -- Costa Rica</t>
  </si>
  <si>
    <t>elc_won_ERI_003</t>
  </si>
  <si>
    <t>wind onshore resource in Southern Red Sea region (near Asmara) -- Eritrea</t>
  </si>
  <si>
    <t>elc_wof_KHM_002</t>
  </si>
  <si>
    <t>wind offshore resource in Kien Giang region (near Phnom Penh) -- Cambodia</t>
  </si>
  <si>
    <t>elc_spv_CRI_004</t>
  </si>
  <si>
    <t>solar resource in Puntarenas region (near Coto Brus) -- Costa Rica</t>
  </si>
  <si>
    <t>elc_won_ERI_004</t>
  </si>
  <si>
    <t>wind onshore resource in Debub region (near Keren) -- Eritrea</t>
  </si>
  <si>
    <t>elc_wof_KOR_001</t>
  </si>
  <si>
    <t>wind offshore resource in near Incheon -- South Korea</t>
  </si>
  <si>
    <t>elc_spv_CUB_001</t>
  </si>
  <si>
    <t>solar resource in Santiago de Cuba region (near Palma Soriano) -- Cuba</t>
  </si>
  <si>
    <t>elc_won_ERI_005</t>
  </si>
  <si>
    <t>elc_wof_KOR_002</t>
  </si>
  <si>
    <t>wind offshore resource in near Gwangju -- South Korea</t>
  </si>
  <si>
    <t>elc_spv_CUB_002</t>
  </si>
  <si>
    <t>solar resource in Las Tunas region (near Jobabo) -- Cuba</t>
  </si>
  <si>
    <t>elc_won_ESP_001</t>
  </si>
  <si>
    <t>wind onshore resource in Seville region (near Utrera) -- Spain</t>
  </si>
  <si>
    <t>elc_wof_KOR_003</t>
  </si>
  <si>
    <t>elc_spv_CUB_003</t>
  </si>
  <si>
    <t>solar resource in Villa Clara region (near Placetas) -- Cuba</t>
  </si>
  <si>
    <t>elc_won_ESP_002</t>
  </si>
  <si>
    <t>wind onshore resource in Cordoba region (near Cordoba) -- Spain</t>
  </si>
  <si>
    <t>elc_wof_KOR_004</t>
  </si>
  <si>
    <t>wind offshore resource in near Busan -- South Korea</t>
  </si>
  <si>
    <t>elc_spv_CUB_004</t>
  </si>
  <si>
    <t>solar resource in Pinar del Rio region (near Consolacion del Sur) -- Cuba</t>
  </si>
  <si>
    <t>elc_won_ESP_003</t>
  </si>
  <si>
    <t>wind onshore resource in Araba / Alava region (near Bilbao) -- Spain</t>
  </si>
  <si>
    <t>elc_wof_KOR_005</t>
  </si>
  <si>
    <t>elc_spv_CUB_005</t>
  </si>
  <si>
    <t>solar resource in Matanzas region (near Jovellanos) -- Cuba</t>
  </si>
  <si>
    <t>elc_won_ESP_004</t>
  </si>
  <si>
    <t>wind onshore resource in Ourense region (near Ponferrada) -- Spain</t>
  </si>
  <si>
    <t>elc_wof_KOR_006</t>
  </si>
  <si>
    <t>elc_spv_CZE_001</t>
  </si>
  <si>
    <t>solar resource in Olomouc region (near Olomouc) -- Czech Republic</t>
  </si>
  <si>
    <t>elc_won_ESP_005</t>
  </si>
  <si>
    <t>wind onshore resource in Tarragona region (near Villanueva y Geltru) -- Spain</t>
  </si>
  <si>
    <t>elc_wof_KOR_007</t>
  </si>
  <si>
    <t>wind offshore resource in near Ulsan -- South Korea</t>
  </si>
  <si>
    <t>elc_spv_CZE_002</t>
  </si>
  <si>
    <t>solar resource in South Bohemian region (near Ceske Budejovice) -- Czech Republic</t>
  </si>
  <si>
    <t>elc_won_ESP_006</t>
  </si>
  <si>
    <t>wind onshore resource in Albacete region (near Molina de Segura) -- Spain</t>
  </si>
  <si>
    <t>elc_wof_KOR_008</t>
  </si>
  <si>
    <t>wind offshore resource in near Daegu -- South Korea</t>
  </si>
  <si>
    <t>elc_spv_CZE_003</t>
  </si>
  <si>
    <t>solar resource in Karlovy Vary region (near Karlovy Vary) -- Czech Republic</t>
  </si>
  <si>
    <t>elc_won_ESP_007</t>
  </si>
  <si>
    <t>wind onshore resource in Alicante region (near Elda) -- Spain</t>
  </si>
  <si>
    <t>elc_wof_KWT_001</t>
  </si>
  <si>
    <t>wind offshore resource in Al Jahra region (near Al Jahra') -- Kuwait</t>
  </si>
  <si>
    <t>elc_spv_CZE_004</t>
  </si>
  <si>
    <t>solar resource in Central Bohemian region (near Mlada Boleslav) -- Czech Republic</t>
  </si>
  <si>
    <t>elc_won_ESP_008</t>
  </si>
  <si>
    <t>wind onshore resource in Community of Madrid region (near Madrid) -- Spain</t>
  </si>
  <si>
    <t>elc_wof_KWT_002</t>
  </si>
  <si>
    <t>wind offshore resource in Hawally region (near Kuwait City) -- Kuwait</t>
  </si>
  <si>
    <t>elc_spv_DEU_001</t>
  </si>
  <si>
    <t>solar resource in Bavaria region (near Straubing) -- Germany</t>
  </si>
  <si>
    <t>elc_won_EST_001</t>
  </si>
  <si>
    <t>wind onshore resource in near Tallinn -- Estonia</t>
  </si>
  <si>
    <t>elc_wof_LBN_001</t>
  </si>
  <si>
    <t>wind offshore resource in near Sidon -- Lebanon</t>
  </si>
  <si>
    <t>elc_spv_DEU_002</t>
  </si>
  <si>
    <t>solar resource in Baden-Wurttemberg region (near Schwabisch Gmund) -- Germany</t>
  </si>
  <si>
    <t>elc_won_EST_002</t>
  </si>
  <si>
    <t>wind onshore resource in Jogeva region (near Tartu) -- Estonia</t>
  </si>
  <si>
    <t>elc_wof_LBN_002</t>
  </si>
  <si>
    <t>wind offshore resource in near Beirut -- Lebanon</t>
  </si>
  <si>
    <t>elc_spv_DEU_003</t>
  </si>
  <si>
    <t>solar resource in Mecklenburg-Western Pomerania region (near Neubrandenburg) -- Germany</t>
  </si>
  <si>
    <t>elc_won_EST_003</t>
  </si>
  <si>
    <t>wind onshore resource in Valmiera region (near Tartu) -- Estonia</t>
  </si>
  <si>
    <t>elc_wof_LBN_003</t>
  </si>
  <si>
    <t>wind offshore resource in Mount Lebanon region (near Jounie) -- Lebanon</t>
  </si>
  <si>
    <t>elc_spv_DEU_004</t>
  </si>
  <si>
    <t>solar resource in Saxony-Anhalt region (near Ludwigsfelde) -- Germany</t>
  </si>
  <si>
    <t>elc_won_EST_004</t>
  </si>
  <si>
    <t>wind onshore resource in Rapla region (near Tallinn) -- Estonia</t>
  </si>
  <si>
    <t>elc_wof_LBN_004</t>
  </si>
  <si>
    <t>wind offshore resource in near El Minie -- Lebanon</t>
  </si>
  <si>
    <t>elc_spv_DEU_005</t>
  </si>
  <si>
    <t>solar resource in Lower Saxony region (near Buxtehude) -- Germany</t>
  </si>
  <si>
    <t>elc_won_ETH_001</t>
  </si>
  <si>
    <t>wind onshore resource in Oromia region (near Sodo) -- Ethiopia</t>
  </si>
  <si>
    <t>elc_wof_LBR_001</t>
  </si>
  <si>
    <t>wind offshore resource in near Yeebo Town -- Liberia</t>
  </si>
  <si>
    <t>elc_spv_DEU_006</t>
  </si>
  <si>
    <t>solar resource in Rhineland-Palatinate region (near Bingen am Rhein) -- Germany</t>
  </si>
  <si>
    <t>elc_won_ETH_002</t>
  </si>
  <si>
    <t>wind onshore resource in Somali region (near Jijiga) -- Ethiopia</t>
  </si>
  <si>
    <t>elc_wof_LBR_002</t>
  </si>
  <si>
    <t>wind offshore resource in near Monrovia -- Liberia</t>
  </si>
  <si>
    <t>elc_spv_DEU_007</t>
  </si>
  <si>
    <t>solar resource in Lower Saxony region (near Northeim) -- Germany</t>
  </si>
  <si>
    <t>elc_won_ETH_003</t>
  </si>
  <si>
    <t>wind onshore resource in Oromia region (near Gode) -- Ethiopia</t>
  </si>
  <si>
    <t>elc_wof_LBR_003</t>
  </si>
  <si>
    <t>elc_spv_DEU_008</t>
  </si>
  <si>
    <t>solar resource in North Rhine-Westphalia region (near Munster) -- Germany</t>
  </si>
  <si>
    <t>elc_won_ETH_004</t>
  </si>
  <si>
    <t>wind onshore resource in Somali region (near Awasa) -- Ethiopia</t>
  </si>
  <si>
    <t>elc_wof_LBY_001</t>
  </si>
  <si>
    <t>wind offshore resource in near Tripoli -- Libya</t>
  </si>
  <si>
    <t>elc_spv_DJI_001</t>
  </si>
  <si>
    <t>solar resource in Tadjourah region (near Dikhil) -- Djibouti</t>
  </si>
  <si>
    <t>elc_won_ETH_005</t>
  </si>
  <si>
    <t>wind onshore resource in Somali region (near K'ebri Dehar) -- Ethiopia</t>
  </si>
  <si>
    <t>elc_wof_LBY_002</t>
  </si>
  <si>
    <t>wind offshore resource in near Al Khums -- Libya</t>
  </si>
  <si>
    <t>elc_spv_DJI_002</t>
  </si>
  <si>
    <t>solar resource in near Djibouti -- Djibouti</t>
  </si>
  <si>
    <t>elc_won_ETH_006</t>
  </si>
  <si>
    <t>wind onshore resource in Afar region (near Mekele) -- Ethiopia</t>
  </si>
  <si>
    <t>elc_wof_LBY_003</t>
  </si>
  <si>
    <t>wind offshore resource in near Misratah -- Libya</t>
  </si>
  <si>
    <t>elc_spv_DNK_001</t>
  </si>
  <si>
    <t>solar resource in Zealand region (near Koge) -- Denmark</t>
  </si>
  <si>
    <t>elc_won_ETH_007</t>
  </si>
  <si>
    <t>wind onshore resource in Afar region (near Mersa) -- Ethiopia</t>
  </si>
  <si>
    <t>elc_wof_LBY_004</t>
  </si>
  <si>
    <t>wind offshore resource in near Tobruk -- Libya</t>
  </si>
  <si>
    <t>elc_spv_DNK_002</t>
  </si>
  <si>
    <t>solar resource in North Denmark region (near Aalborg) -- Denmark</t>
  </si>
  <si>
    <t>elc_won_ETH_008</t>
  </si>
  <si>
    <t>wind onshore resource in Al Qadarif region (near Bahir Dar) -- Ethiopia</t>
  </si>
  <si>
    <t>elc_wof_LBY_005</t>
  </si>
  <si>
    <t>wind offshore resource in near Ajdabiya -- Libya</t>
  </si>
  <si>
    <t>elc_spv_DNK_003</t>
  </si>
  <si>
    <t>solar resource in Southern Denmark region (near Odense) -- Denmark</t>
  </si>
  <si>
    <t>elc_won_ETH_009</t>
  </si>
  <si>
    <t>wind onshore resource in Somali region (near Dire Dawa) -- Ethiopia</t>
  </si>
  <si>
    <t>elc_wof_LBY_006</t>
  </si>
  <si>
    <t>wind offshore resource in near Benghazi -- Libya</t>
  </si>
  <si>
    <t>elc_spv_DNK_004</t>
  </si>
  <si>
    <t>solar resource in Southern Denmark region (near Kolding) -- Denmark</t>
  </si>
  <si>
    <t>elc_won_FIN_001</t>
  </si>
  <si>
    <t>wind onshore resource in Northern Savonia region (near Kajaani) -- Finland</t>
  </si>
  <si>
    <t>elc_wof_LKA_001</t>
  </si>
  <si>
    <t>wind offshore resource in Hambantota region (near Tangalla) -- Sri Lanka</t>
  </si>
  <si>
    <t>elc_spv_DOM_001</t>
  </si>
  <si>
    <t>solar resource in San Juan region (near San Juan) -- Dominican Republic</t>
  </si>
  <si>
    <t>elc_won_FIN_002</t>
  </si>
  <si>
    <t>wind onshore resource in Kymenlaakso region (near Kouvola) -- Finland</t>
  </si>
  <si>
    <t>elc_wof_LKA_002</t>
  </si>
  <si>
    <t>wind offshore resource in near Jaffna -- Sri Lanka</t>
  </si>
  <si>
    <t>elc_spv_DOM_002</t>
  </si>
  <si>
    <t>solar resource in Hato Mayor region (near Hato Mayor) -- Dominican Republic</t>
  </si>
  <si>
    <t>elc_won_FIN_003</t>
  </si>
  <si>
    <t>wind onshore resource in Tavastia Proper region (near Salo) -- Finland</t>
  </si>
  <si>
    <t>elc_wof_LKA_003</t>
  </si>
  <si>
    <t>wind offshore resource in near Trincomalee -- Sri Lanka</t>
  </si>
  <si>
    <t>elc_spv_DOM_003</t>
  </si>
  <si>
    <t>solar resource in Duarte region (near San Francisco de Macoris) -- Dominican Republic</t>
  </si>
  <si>
    <t>elc_won_FIN_004</t>
  </si>
  <si>
    <t>wind onshore resource in Southern Ostrobothnia region (near Seinajoki) -- Finland</t>
  </si>
  <si>
    <t>elc_wof_LKA_004</t>
  </si>
  <si>
    <t>wind offshore resource in near Kalpitiya -- Sri Lanka</t>
  </si>
  <si>
    <t>elc_spv_DZA_001</t>
  </si>
  <si>
    <t>solar resource in Oum El Bouaghi region (near Oum el Bouaghi) -- Algeria</t>
  </si>
  <si>
    <t>elc_won_FIN_005</t>
  </si>
  <si>
    <t>wind onshore resource in Lapland region (near Rovaniemi) -- Finland</t>
  </si>
  <si>
    <t>elc_wof_LTU_001</t>
  </si>
  <si>
    <t>wind offshore resource in near Klaipeda -- Lithuania</t>
  </si>
  <si>
    <t>elc_spv_DZA_002</t>
  </si>
  <si>
    <t>solar resource in Naama region (near Mecheria) -- Algeria</t>
  </si>
  <si>
    <t>elc_won_FIN_006</t>
  </si>
  <si>
    <t>wind onshore resource in Finnmark region (near Rovaniemi) -- Finland</t>
  </si>
  <si>
    <t>elc_wof_LTU_002</t>
  </si>
  <si>
    <t>elc_spv_DZA_003</t>
  </si>
  <si>
    <t>solar resource in M'Sila region (near `Ain el Hadjel) -- Algeria</t>
  </si>
  <si>
    <t>elc_won_FIN_007</t>
  </si>
  <si>
    <t>wind onshore resource in Northern Ostrobothnia region (near Oulu) -- Finland</t>
  </si>
  <si>
    <t>elc_wof_LVA_001</t>
  </si>
  <si>
    <t>wind offshore resource in near Jurmala -- Latvia</t>
  </si>
  <si>
    <t>elc_spv_DZA_004</t>
  </si>
  <si>
    <t>solar resource in Relizane region (near Oued Rhiou) -- Algeria</t>
  </si>
  <si>
    <t>elc_won_FIN_008</t>
  </si>
  <si>
    <t>elc_wof_LVA_002</t>
  </si>
  <si>
    <t>wind offshore resource in near Liepaja -- Latvia</t>
  </si>
  <si>
    <t>elc_spv_DZA_005</t>
  </si>
  <si>
    <t>solar resource in Adrar region (near Adrar) -- Algeria</t>
  </si>
  <si>
    <t>elc_won_FRA_001</t>
  </si>
  <si>
    <t>wind onshore resource in near Saint-Raphael -- France</t>
  </si>
  <si>
    <t>elc_wof_MAR_001</t>
  </si>
  <si>
    <t>wind offshore resource in near Essaouira -- Morocco</t>
  </si>
  <si>
    <t>elc_spv_DZA_006</t>
  </si>
  <si>
    <t>solar resource in Bechar region (near Ain Sefra) -- Algeria</t>
  </si>
  <si>
    <t>elc_won_FRA_002</t>
  </si>
  <si>
    <t>wind onshore resource in Gard region (near Ales) -- France</t>
  </si>
  <si>
    <t>elc_wof_MAR_002</t>
  </si>
  <si>
    <t>wind offshore resource in near Tan-Tan -- Morocco</t>
  </si>
  <si>
    <t>elc_spv_DZA_007</t>
  </si>
  <si>
    <t>solar resource in Adrar region (near Timimoun) -- Algeria</t>
  </si>
  <si>
    <t>elc_won_FRA_003</t>
  </si>
  <si>
    <t>wind onshore resource in Puy-de-Dome region (near Saint-Etienne) -- France</t>
  </si>
  <si>
    <t>elc_wof_MAR_003</t>
  </si>
  <si>
    <t>wind offshore resource in near Beni Enzar -- Morocco</t>
  </si>
  <si>
    <t>elc_spv_DZA_008</t>
  </si>
  <si>
    <t>solar resource in Tamanghasset region (near Tamanrasset) -- Algeria</t>
  </si>
  <si>
    <t>elc_won_FRA_004</t>
  </si>
  <si>
    <t>wind onshore resource in Gers region (near Agen) -- France</t>
  </si>
  <si>
    <t>elc_wof_MAR_004</t>
  </si>
  <si>
    <t>wind offshore resource in near Larache -- Morocco</t>
  </si>
  <si>
    <t>elc_spv_DZA_009</t>
  </si>
  <si>
    <t>solar resource in Illizi region (near Tamanrasset) -- Algeria</t>
  </si>
  <si>
    <t>elc_won_FRA_005</t>
  </si>
  <si>
    <t>wind onshore resource in Somme region (near Compiegne) -- France</t>
  </si>
  <si>
    <t>elc_wof_MAR_005</t>
  </si>
  <si>
    <t>wind offshore resource in near Dabouziya -- Morocco</t>
  </si>
  <si>
    <t>elc_spv_DZA_010</t>
  </si>
  <si>
    <t>solar resource in Tamanghasset region (near I-n-Salah) -- Algeria</t>
  </si>
  <si>
    <t>elc_won_FRA_006</t>
  </si>
  <si>
    <t>wind onshore resource in Ille-et-Vilaine region (near Rennes) -- France</t>
  </si>
  <si>
    <t>elc_wof_MDG_001</t>
  </si>
  <si>
    <t>wind offshore resource in Atsimo-Andrefana region (near Morombe) -- Madagascar</t>
  </si>
  <si>
    <t>elc_spv_DZA_011</t>
  </si>
  <si>
    <t>elc_won_FRA_007</t>
  </si>
  <si>
    <t>wind onshore resource in Vosges region (near Epinal) -- France</t>
  </si>
  <si>
    <t>elc_wof_MDG_002</t>
  </si>
  <si>
    <t>wind offshore resource in near Manompana -- Madagascar</t>
  </si>
  <si>
    <t>elc_spv_DZA_012</t>
  </si>
  <si>
    <t>solar resource in Tindouf region (near Tindouf) -- Algeria</t>
  </si>
  <si>
    <t>elc_won_FRA_008</t>
  </si>
  <si>
    <t>wind onshore resource in Nievre region (near Auxerre) -- France</t>
  </si>
  <si>
    <t>elc_wof_MDG_003</t>
  </si>
  <si>
    <t>wind offshore resource in Diana region (near Ambilobe) -- Madagascar</t>
  </si>
  <si>
    <t>elc_spv_DZA_013</t>
  </si>
  <si>
    <t>solar resource in Ouargla region (near Hassi Messaoud) -- Algeria</t>
  </si>
  <si>
    <t>elc_won_FRA_009</t>
  </si>
  <si>
    <t>wind onshore resource in Charente region (near Angouleme) -- France</t>
  </si>
  <si>
    <t>elc_wof_MDG_004</t>
  </si>
  <si>
    <t>wind offshore resource in near Manambondro -- Madagascar</t>
  </si>
  <si>
    <t>elc_spv_DZA_014</t>
  </si>
  <si>
    <t>elc_won_GAB_001</t>
  </si>
  <si>
    <t>wind onshore resource in Ogooue-Maritime region (near Port-Gentil) -- Gabon</t>
  </si>
  <si>
    <t>elc_wof_MDG_005</t>
  </si>
  <si>
    <t>wind offshore resource in near Betanty -- Madagascar</t>
  </si>
  <si>
    <t>elc_spv_DZA_015</t>
  </si>
  <si>
    <t>solar resource in El Oued region (near El Meghaier) -- Algeria</t>
  </si>
  <si>
    <t>elc_won_GAB_002</t>
  </si>
  <si>
    <t>wind onshore resource in near Port-Gentil -- Gabon</t>
  </si>
  <si>
    <t>elc_wof_MEX_001</t>
  </si>
  <si>
    <t>wind offshore resource in near Ensenada -- Mexico</t>
  </si>
  <si>
    <t>elc_spv_DZA_016</t>
  </si>
  <si>
    <t>solar resource in Ghardaia region (near Bou Noura) -- Algeria</t>
  </si>
  <si>
    <t>elc_won_GBR_001</t>
  </si>
  <si>
    <t>wind onshore resource in Lancashire region (near Skelmersdale) -- United Kingdom</t>
  </si>
  <si>
    <t>elc_wof_MEX_002</t>
  </si>
  <si>
    <t>wind offshore resource in near Guaymas -- Mexico</t>
  </si>
  <si>
    <t>elc_spv_ECU_001</t>
  </si>
  <si>
    <t>solar resource in Pichincha region (near Quito) -- Ecuador</t>
  </si>
  <si>
    <t>elc_won_GBR_002</t>
  </si>
  <si>
    <t>wind onshore resource in Surrey region (near Horsham) -- United Kingdom</t>
  </si>
  <si>
    <t>elc_wof_MEX_003</t>
  </si>
  <si>
    <t>wind offshore resource in near Hermosillo -- Mexico</t>
  </si>
  <si>
    <t>elc_spv_ECU_002</t>
  </si>
  <si>
    <t>solar resource in Orellana region (near Quito) -- Ecuador</t>
  </si>
  <si>
    <t>elc_won_GBR_003</t>
  </si>
  <si>
    <t>wind onshore resource in near Port Talbot -- United Kingdom</t>
  </si>
  <si>
    <t>elc_wof_MEX_004</t>
  </si>
  <si>
    <t>elc_spv_ECU_003</t>
  </si>
  <si>
    <t>solar resource in Guayas region (near Eloy Alfaro) -- Ecuador</t>
  </si>
  <si>
    <t>elc_won_GBR_004</t>
  </si>
  <si>
    <t>wind onshore resource in Highland region (near Inverness) -- United Kingdom</t>
  </si>
  <si>
    <t>elc_wof_MEX_005</t>
  </si>
  <si>
    <t>wind offshore resource in near Cancun -- Mexico</t>
  </si>
  <si>
    <t>elc_spv_ECU_004</t>
  </si>
  <si>
    <t>solar resource in Esmeraldas region (near Santo Domingo de los Colorados) -- Ecuador</t>
  </si>
  <si>
    <t>elc_won_GBR_005</t>
  </si>
  <si>
    <t>wind onshore resource in Dungannon and South Tyrone region (near Lisburn) -- United Kingdom</t>
  </si>
  <si>
    <t>elc_wof_MEX_006</t>
  </si>
  <si>
    <t>wind offshore resource in near Merida -- Mexico</t>
  </si>
  <si>
    <t>elc_spv_ECU_005</t>
  </si>
  <si>
    <t>solar resource in Guayas region (near Daule) -- Ecuador</t>
  </si>
  <si>
    <t>elc_won_GBR_006</t>
  </si>
  <si>
    <t>elc_wof_MEX_007</t>
  </si>
  <si>
    <t>wind offshore resource in near Ciudad Madero -- Mexico</t>
  </si>
  <si>
    <t>elc_spv_EGY_001</t>
  </si>
  <si>
    <t>solar resource in Matrouh region (near Alexandria) -- Egypt</t>
  </si>
  <si>
    <t>elc_won_GBR_007</t>
  </si>
  <si>
    <t>wind onshore resource in Edinburgh region (near Edinburgh) -- United Kingdom</t>
  </si>
  <si>
    <t>elc_wof_MEX_008</t>
  </si>
  <si>
    <t>wind offshore resource in near Tuxtla -- Mexico</t>
  </si>
  <si>
    <t>elc_spv_EGY_002</t>
  </si>
  <si>
    <t>solar resource in New Valley region (near Dayrut) -- Egypt</t>
  </si>
  <si>
    <t>elc_won_GEO_001</t>
  </si>
  <si>
    <t>wind onshore resource in Shida Kartli region (near Tbilisi) -- Georgia</t>
  </si>
  <si>
    <t>elc_wof_MEX_009</t>
  </si>
  <si>
    <t>wind offshore resource in near San Andres Tuxtla -- Mexico</t>
  </si>
  <si>
    <t>elc_spv_EGY_003</t>
  </si>
  <si>
    <t>solar resource in Red Sea region (near Abu Tisht) -- Egypt</t>
  </si>
  <si>
    <t>elc_won_GEO_002</t>
  </si>
  <si>
    <t>wind onshore resource in Samegrelo-Zemo Svaneti region (near Kutaisi) -- Georgia</t>
  </si>
  <si>
    <t>elc_wof_MLT_001</t>
  </si>
  <si>
    <t>wind offshore resource in near Marsaskala -- Malta</t>
  </si>
  <si>
    <t>elc_spv_EGY_004</t>
  </si>
  <si>
    <t>solar resource in New Valley region (near Abu Tisht) -- Egypt</t>
  </si>
  <si>
    <t>elc_won_GHA_001</t>
  </si>
  <si>
    <t>wind onshore resource in Greater Accra region (near Accra) -- Ghana</t>
  </si>
  <si>
    <t>elc_wof_MLT_002</t>
  </si>
  <si>
    <t>wind offshore resource in near Saint Paul's Bay -- Malta</t>
  </si>
  <si>
    <t>elc_spv_EGY_005</t>
  </si>
  <si>
    <t>solar resource in Red Sea region (near Al Maraghah) -- Egypt</t>
  </si>
  <si>
    <t>elc_won_GHA_002</t>
  </si>
  <si>
    <t>wind onshore resource in Upper East region (near Tamale) -- Ghana</t>
  </si>
  <si>
    <t>elc_wof_MLT_003</t>
  </si>
  <si>
    <t>elc_spv_EGY_006</t>
  </si>
  <si>
    <t>solar resource in North Sinai region (near Suez) -- Egypt</t>
  </si>
  <si>
    <t>elc_won_GHA_003</t>
  </si>
  <si>
    <t>wind onshore resource in Brong-Ahafo region (near Sunyani) -- Ghana</t>
  </si>
  <si>
    <t>elc_wof_MMR_001</t>
  </si>
  <si>
    <t>wind offshore resource in near Myeik -- Myanmar</t>
  </si>
  <si>
    <t>elc_spv_EGY_007</t>
  </si>
  <si>
    <t>solar resource in Gharbia region (near Tala) -- Egypt</t>
  </si>
  <si>
    <t>elc_won_GHA_004</t>
  </si>
  <si>
    <t>wind onshore resource in Northern region (near Tamale) -- Ghana</t>
  </si>
  <si>
    <t>elc_wof_MMR_002</t>
  </si>
  <si>
    <t>wind offshore resource in near Maungdaw -- Myanmar</t>
  </si>
  <si>
    <t>elc_spv_EGY_008</t>
  </si>
  <si>
    <t>elc_won_GIN_001</t>
  </si>
  <si>
    <t>wind onshore resource in Koundara Prefecture region (near Mamou) -- Guinea</t>
  </si>
  <si>
    <t>elc_wof_MMR_003</t>
  </si>
  <si>
    <t>wind offshore resource in near Pathein -- Myanmar</t>
  </si>
  <si>
    <t>elc_spv_EGY_009</t>
  </si>
  <si>
    <t>solar resource in New Valley region (near Al Maraghah) -- Egypt</t>
  </si>
  <si>
    <t>elc_won_GIN_002</t>
  </si>
  <si>
    <t>wind onshore resource in Mandiana Prefecture region (near Siguiri) -- Guinea</t>
  </si>
  <si>
    <t>elc_wof_MMR_004</t>
  </si>
  <si>
    <t>elc_spv_EGY_010</t>
  </si>
  <si>
    <t>elc_won_GIN_003</t>
  </si>
  <si>
    <t>wind onshore resource in Koulikoro region (near Siguiri) -- Guinea</t>
  </si>
  <si>
    <t>elc_wof_MNE_001</t>
  </si>
  <si>
    <t>wind offshore resource in near Bar -- Montenegro</t>
  </si>
  <si>
    <t>elc_spv_EGY_011</t>
  </si>
  <si>
    <t>elc_won_GNB_001</t>
  </si>
  <si>
    <t>wind onshore resource in Gabu region (near Gabu) -- Guinea-Bissau</t>
  </si>
  <si>
    <t>elc_wof_MNE_002</t>
  </si>
  <si>
    <t>wind offshore resource in Cetinje region (near Budva) -- Montenegro</t>
  </si>
  <si>
    <t>elc_spv_ERI_001</t>
  </si>
  <si>
    <t>solar resource in Southern Red Sea region (near Asmara) -- Eritrea</t>
  </si>
  <si>
    <t>elc_won_GNB_002</t>
  </si>
  <si>
    <t>wind onshore resource in Cacheu region (near Bissau) -- Guinea-Bissau</t>
  </si>
  <si>
    <t>elc_wof_MOZ_001</t>
  </si>
  <si>
    <t>wind offshore resource in near Maputo -- Mozambique</t>
  </si>
  <si>
    <t>elc_spv_ERI_002</t>
  </si>
  <si>
    <t>solar resource in Northern Red Sea region (near Keren) -- Eritrea</t>
  </si>
  <si>
    <t>elc_won_GNB_003</t>
  </si>
  <si>
    <t>wind onshore resource in Tombali region (near Bissau) -- Guinea-Bissau</t>
  </si>
  <si>
    <t>elc_wof_MOZ_002</t>
  </si>
  <si>
    <t>elc_spv_ERI_003</t>
  </si>
  <si>
    <t>solar resource in Gash-Barka region (near Gwelej) -- Eritrea</t>
  </si>
  <si>
    <t>elc_won_GNQ_001</t>
  </si>
  <si>
    <t>wind onshore resource in Bioko Sur region (near Malabo) -- Equatorial Guinea</t>
  </si>
  <si>
    <t>elc_wof_MOZ_003</t>
  </si>
  <si>
    <t>wind offshore resource in near Cidade de Nacala -- Mozambique</t>
  </si>
  <si>
    <t>elc_spv_ERI_004</t>
  </si>
  <si>
    <t>solar resource in Debub region (near Keren) -- Eritrea</t>
  </si>
  <si>
    <t>elc_won_GNQ_002</t>
  </si>
  <si>
    <t>wind onshore resource in Kie-Ntem region (near Sevilla de Niefang) -- Equatorial Guinea</t>
  </si>
  <si>
    <t>elc_wof_MOZ_004</t>
  </si>
  <si>
    <t>wind offshore resource in near Antonio Enes -- Mozambique</t>
  </si>
  <si>
    <t>elc_spv_ERI_005</t>
  </si>
  <si>
    <t>solar resource in Debub region (near Asmara) -- Eritrea</t>
  </si>
  <si>
    <t>elc_won_GRC_001</t>
  </si>
  <si>
    <t>wind onshore resource in near Pyrgos -- Greece</t>
  </si>
  <si>
    <t>elc_wof_MOZ_005</t>
  </si>
  <si>
    <t>wind offshore resource in near Beira -- Mozambique</t>
  </si>
  <si>
    <t>elc_spv_ESP_001</t>
  </si>
  <si>
    <t>solar resource in Burgos region (near Vitoria-Gasteiz) -- Spain</t>
  </si>
  <si>
    <t>elc_won_GRC_002</t>
  </si>
  <si>
    <t>wind onshore resource in Peloponnese region (near Glyfada) -- Greece</t>
  </si>
  <si>
    <t>elc_wof_MRT_001</t>
  </si>
  <si>
    <t>wind offshore resource in near Nouadhibou -- Mauritania</t>
  </si>
  <si>
    <t>elc_spv_ESP_002</t>
  </si>
  <si>
    <t>solar resource in Soria region (near Guadalajara) -- Spain</t>
  </si>
  <si>
    <t>elc_won_GRC_003</t>
  </si>
  <si>
    <t>wind onshore resource in near Kavala -- Greece</t>
  </si>
  <si>
    <t>elc_wof_MRT_002</t>
  </si>
  <si>
    <t>wind offshore resource in near Nouakchott -- Mauritania</t>
  </si>
  <si>
    <t>elc_spv_ESP_003</t>
  </si>
  <si>
    <t>solar resource in Huesca region (near Lleida) -- Spain</t>
  </si>
  <si>
    <t>elc_won_GRC_004</t>
  </si>
  <si>
    <t>wind onshore resource in East Macedonia and Thrace region (near Xanthi) -- Greece</t>
  </si>
  <si>
    <t>elc_wof_MRT_003</t>
  </si>
  <si>
    <t>wind offshore resource in near Arafat -- Mauritania</t>
  </si>
  <si>
    <t>elc_spv_ESP_004</t>
  </si>
  <si>
    <t>solar resource in Ciudad Real region (near Albacete) -- Spain</t>
  </si>
  <si>
    <t>elc_won_GRC_005</t>
  </si>
  <si>
    <t>wind onshore resource in near Chania -- Greece</t>
  </si>
  <si>
    <t>elc_wof_MRT_004</t>
  </si>
  <si>
    <t>elc_spv_ESP_005</t>
  </si>
  <si>
    <t>solar resource in Albacete region (near Molina de Segura) -- Spain</t>
  </si>
  <si>
    <t>elc_won_GRC_006</t>
  </si>
  <si>
    <t>wind onshore resource in near Pallini -- Greece</t>
  </si>
  <si>
    <t>elc_wof_MYS_001</t>
  </si>
  <si>
    <t>wind offshore resource in near Kuching -- Malaysia</t>
  </si>
  <si>
    <t>elc_spv_ESP_006</t>
  </si>
  <si>
    <t>solar resource in Badajoz region (near Merida) -- Spain</t>
  </si>
  <si>
    <t>elc_won_GTM_001</t>
  </si>
  <si>
    <t>wind onshore resource in Peten region (near Flores) -- Guatemala</t>
  </si>
  <si>
    <t>elc_wof_MYS_002</t>
  </si>
  <si>
    <t>wind offshore resource in near Kota Bharu -- Malaysia</t>
  </si>
  <si>
    <t>elc_spv_ESP_007</t>
  </si>
  <si>
    <t>solar resource in Lugo region (near Lugo) -- Spain</t>
  </si>
  <si>
    <t>elc_won_GTM_002</t>
  </si>
  <si>
    <t>wind onshore resource in Jutiapa region (near Asuncion Mita) -- Guatemala</t>
  </si>
  <si>
    <t>elc_wof_MYS_003</t>
  </si>
  <si>
    <t>wind offshore resource in near Kota Kinabalu -- Malaysia</t>
  </si>
  <si>
    <t>elc_spv_ESP_008</t>
  </si>
  <si>
    <t>solar resource in Zamora region (near Zamora) -- Spain</t>
  </si>
  <si>
    <t>elc_won_GUY_001</t>
  </si>
  <si>
    <t>wind onshore resource in East Berbice-Corentyne region (near Georgetown) -- Guyana</t>
  </si>
  <si>
    <t>elc_wof_MYS_004</t>
  </si>
  <si>
    <t>elc_spv_EST_001</t>
  </si>
  <si>
    <t>solar resource in Jogeva region (near Tartu) -- Estonia</t>
  </si>
  <si>
    <t>elc_won_GUY_002</t>
  </si>
  <si>
    <t>wind onshore resource in Upper Demerara-Berbice region (near Linden) -- Guyana</t>
  </si>
  <si>
    <t>elc_wof_NAM_001</t>
  </si>
  <si>
    <t>wind offshore resource in near Oshakati -- Namibia</t>
  </si>
  <si>
    <t>elc_spv_EST_002</t>
  </si>
  <si>
    <t>solar resource in Parnu region (near Tallinn) -- Estonia</t>
  </si>
  <si>
    <t>elc_won_GUY_003</t>
  </si>
  <si>
    <t>wind onshore resource in Roraima region (near Linden) -- Guyana</t>
  </si>
  <si>
    <t>elc_wof_NAM_002</t>
  </si>
  <si>
    <t>wind offshore resource in near Walvisbaai -- Namibia</t>
  </si>
  <si>
    <t>elc_spv_EST_003</t>
  </si>
  <si>
    <t>solar resource in Viljandi region (near Tartu) -- Estonia</t>
  </si>
  <si>
    <t>elc_won_HKG_001</t>
  </si>
  <si>
    <t>wind onshore resource in near Hong Kong -- Hong Kong SAR, China</t>
  </si>
  <si>
    <t>elc_wof_NAM_003</t>
  </si>
  <si>
    <t>wind offshore resource in near Swakopmund -- Namibia</t>
  </si>
  <si>
    <t>elc_spv_EST_004</t>
  </si>
  <si>
    <t>solar resource in Harju region (near Tallinn) -- Estonia</t>
  </si>
  <si>
    <t>elc_won_HKG_002</t>
  </si>
  <si>
    <t>wind onshore resource in Yuen Long region (near Sha Tin) -- Hong Kong SAR, China</t>
  </si>
  <si>
    <t>elc_wof_NAM_004</t>
  </si>
  <si>
    <t>wind offshore resource in near Rehoboth -- Namibia</t>
  </si>
  <si>
    <t>elc_spv_ETH_001</t>
  </si>
  <si>
    <t>solar resource in Somali region (near Dire Dawa) -- Ethiopia</t>
  </si>
  <si>
    <t>elc_won_HKG_003</t>
  </si>
  <si>
    <t>wind onshore resource in Sai Kung region (near Sha Tin) -- Hong Kong SAR, China</t>
  </si>
  <si>
    <t>elc_wof_NAM_005</t>
  </si>
  <si>
    <t>elc_spv_ETH_002</t>
  </si>
  <si>
    <t>solar resource in Somali region (near Warder) -- Ethiopia</t>
  </si>
  <si>
    <t>elc_won_HKG_004</t>
  </si>
  <si>
    <t>wind onshore resource in near Kowloon -- Hong Kong SAR, China</t>
  </si>
  <si>
    <t>elc_wof_NAM_006</t>
  </si>
  <si>
    <t>elc_spv_ETH_003</t>
  </si>
  <si>
    <t>solar resource in Somali region (near Gode) -- Ethiopia</t>
  </si>
  <si>
    <t>elc_won_HND_001</t>
  </si>
  <si>
    <t>wind onshore resource in El Paraiso region (near Ciudad Choluteca) -- Honduras</t>
  </si>
  <si>
    <t>elc_wof_NCL_001</t>
  </si>
  <si>
    <t>wind offshore resource in near Dumbea -- New Caledonia</t>
  </si>
  <si>
    <t>elc_spv_ETH_004</t>
  </si>
  <si>
    <t>elc_won_HND_002</t>
  </si>
  <si>
    <t>wind onshore resource in near La Ceiba -- Honduras</t>
  </si>
  <si>
    <t>elc_wof_NCL_002</t>
  </si>
  <si>
    <t>wind offshore resource in near Noumea -- New Caledonia</t>
  </si>
  <si>
    <t>elc_spv_ETH_005</t>
  </si>
  <si>
    <t>solar resource in Somali region (near Awasa) -- Ethiopia</t>
  </si>
  <si>
    <t>elc_won_HND_003</t>
  </si>
  <si>
    <t>wind onshore resource in near Catacamas -- Honduras</t>
  </si>
  <si>
    <t>elc_wof_NCL_003</t>
  </si>
  <si>
    <t>elc_spv_ETH_006</t>
  </si>
  <si>
    <t>solar resource in Oromia region (near Awasa) -- Ethiopia</t>
  </si>
  <si>
    <t>elc_won_HRV_001</t>
  </si>
  <si>
    <t>wind onshore resource in Split-Dalmatia region (near Solin) -- Croatia</t>
  </si>
  <si>
    <t>elc_wof_NGA_001</t>
  </si>
  <si>
    <t>wind offshore resource in near Lagos -- Nigeria</t>
  </si>
  <si>
    <t>elc_spv_ETH_007</t>
  </si>
  <si>
    <t>solar resource in Amhara region (near Bahir Dar) -- Ethiopia</t>
  </si>
  <si>
    <t>elc_won_HRV_002</t>
  </si>
  <si>
    <t>wind onshore resource in Istria region (near Pula) -- Croatia</t>
  </si>
  <si>
    <t>elc_wof_NGA_002</t>
  </si>
  <si>
    <t>wind offshore resource in near Benin City -- Nigeria</t>
  </si>
  <si>
    <t>elc_spv_ETH_008</t>
  </si>
  <si>
    <t>solar resource in Gambela region (near Jima) -- Ethiopia</t>
  </si>
  <si>
    <t>elc_won_HRV_003</t>
  </si>
  <si>
    <t>wind onshore resource in Zadar region (near Sibenik) -- Croatia</t>
  </si>
  <si>
    <t>elc_wof_NGA_003</t>
  </si>
  <si>
    <t>wind offshore resource in near Port Harcourt -- Nigeria</t>
  </si>
  <si>
    <t>elc_spv_ETH_009</t>
  </si>
  <si>
    <t>solar resource in Afar region (near Mersa) -- Ethiopia</t>
  </si>
  <si>
    <t>elc_won_HRV_004</t>
  </si>
  <si>
    <t>wind onshore resource in Osijek-Baranja region (near Osijek) -- Croatia</t>
  </si>
  <si>
    <t>elc_wof_NGA_004</t>
  </si>
  <si>
    <t>elc_spv_ETH_010</t>
  </si>
  <si>
    <t>solar resource in Amhara region (near Mersa) -- Ethiopia</t>
  </si>
  <si>
    <t>elc_won_HRV_005</t>
  </si>
  <si>
    <t>wind onshore resource in Koprivnica-Križevci region (near Koprivnica) -- Croatia</t>
  </si>
  <si>
    <t>elc_wof_NIC_001</t>
  </si>
  <si>
    <t>wind offshore resource in near Rivas -- Nicaragua</t>
  </si>
  <si>
    <t>elc_spv_ETH_011</t>
  </si>
  <si>
    <t>solar resource in Southern Nations region (near Sodo) -- Ethiopia</t>
  </si>
  <si>
    <t>elc_won_HTI_001</t>
  </si>
  <si>
    <t>wind onshore resource in Nord-Ouest region (near Jean-Rabel) -- Haiti</t>
  </si>
  <si>
    <t>elc_wof_NIC_002</t>
  </si>
  <si>
    <t>wind offshore resource in near San Rafael del Sur -- Nicaragua</t>
  </si>
  <si>
    <t>elc_spv_ETH_012</t>
  </si>
  <si>
    <t>solar resource in Oromia region (near Gelemso) -- Ethiopia</t>
  </si>
  <si>
    <t>elc_won_HTI_002</t>
  </si>
  <si>
    <t>wind onshore resource in near Saint-Marc -- Haiti</t>
  </si>
  <si>
    <t>elc_wof_NIC_003</t>
  </si>
  <si>
    <t>wind offshore resource in near Prinzapolka -- Nicaragua</t>
  </si>
  <si>
    <t>elc_spv_FRA_001</t>
  </si>
  <si>
    <t>solar resource in Val-d'Oise region (near Pontoise) -- France</t>
  </si>
  <si>
    <t>elc_won_HUN_001</t>
  </si>
  <si>
    <t>wind onshore resource in Fejer region (near Dunaujvaros) -- Hungary</t>
  </si>
  <si>
    <t>elc_wof_NIC_004</t>
  </si>
  <si>
    <t>wind offshore resource in near Bilwi -- Nicaragua</t>
  </si>
  <si>
    <t>elc_spv_FRA_002</t>
  </si>
  <si>
    <t>solar resource in Maine-et-Loire region (near Saumur) -- France</t>
  </si>
  <si>
    <t>elc_won_HUN_002</t>
  </si>
  <si>
    <t>wind onshore resource in Bekes region (near Oroshaza) -- Hungary</t>
  </si>
  <si>
    <t>elc_wof_NIC_005</t>
  </si>
  <si>
    <t>elc_spv_FRA_003</t>
  </si>
  <si>
    <t>solar resource in Ille-et-Vilaine region (near Saint-Malo) -- France</t>
  </si>
  <si>
    <t>elc_won_HUN_003</t>
  </si>
  <si>
    <t>wind onshore resource in Heves region (near Jaszbereny) -- Hungary</t>
  </si>
  <si>
    <t>elc_wof_NLD_001</t>
  </si>
  <si>
    <t>wind offshore resource in near Den Helder -- Netherlands</t>
  </si>
  <si>
    <t>elc_spv_FRA_004</t>
  </si>
  <si>
    <t>solar resource in Vosges region (near Epinal) -- France</t>
  </si>
  <si>
    <t>elc_won_HUN_004</t>
  </si>
  <si>
    <t>wind onshore resource in Debrecen region (near Hajduboszormeny) -- Hungary</t>
  </si>
  <si>
    <t>elc_wof_NLD_002</t>
  </si>
  <si>
    <t>wind offshore resource in near Scheveningen -- Netherlands</t>
  </si>
  <si>
    <t>elc_spv_FRA_005</t>
  </si>
  <si>
    <t>solar resource in Marne region (near Chalons-en-Champagne) -- France</t>
  </si>
  <si>
    <t>elc_won_IDN_001</t>
  </si>
  <si>
    <t>wind onshore resource in near Ambon -- Indonesia</t>
  </si>
  <si>
    <t>elc_wof_NOR_001</t>
  </si>
  <si>
    <t>wind offshore resource in near Tromso -- Norway</t>
  </si>
  <si>
    <t>elc_spv_FRA_006</t>
  </si>
  <si>
    <t>solar resource in Bouches-du-Rhone region (near Avignon) -- France</t>
  </si>
  <si>
    <t>elc_won_IDN_002</t>
  </si>
  <si>
    <t>wind onshore resource in Viqueque region (near Kupang) -- Indonesia</t>
  </si>
  <si>
    <t>elc_wof_NOR_002</t>
  </si>
  <si>
    <t>wind offshore resource in Finnmark region (near Tromso) -- Norway</t>
  </si>
  <si>
    <t>elc_spv_FRA_007</t>
  </si>
  <si>
    <t>solar resource in Allier region (near Roanne) -- France</t>
  </si>
  <si>
    <t>elc_won_IDN_003</t>
  </si>
  <si>
    <t>wind onshore resource in Papua region (near Jayapura) -- Indonesia</t>
  </si>
  <si>
    <t>elc_wof_NOR_003</t>
  </si>
  <si>
    <t>elc_spv_FRA_008</t>
  </si>
  <si>
    <t>solar resource in Gers region (near Tarbes) -- France</t>
  </si>
  <si>
    <t>elc_won_IDN_004</t>
  </si>
  <si>
    <t>wind onshore resource in near Batam Centre -- Indonesia</t>
  </si>
  <si>
    <t>elc_wof_NOR_004</t>
  </si>
  <si>
    <t>elc_spv_FRA_009</t>
  </si>
  <si>
    <t>solar resource in Dordogne region (near Perigueux) -- France</t>
  </si>
  <si>
    <t>elc_won_IDN_005</t>
  </si>
  <si>
    <t>wind onshore resource in near Palembang -- Indonesia</t>
  </si>
  <si>
    <t>elc_wof_NOR_005</t>
  </si>
  <si>
    <t>wind offshore resource in near Askoy -- Norway</t>
  </si>
  <si>
    <t>elc_spv_GAB_001</t>
  </si>
  <si>
    <t>solar resource in Nyanga region (near Franceville) -- Gabon</t>
  </si>
  <si>
    <t>elc_won_IDN_006</t>
  </si>
  <si>
    <t>wind onshore resource in North Sulawesi region (near Manado) -- Indonesia</t>
  </si>
  <si>
    <t>elc_wof_NOR_006</t>
  </si>
  <si>
    <t>wind offshore resource in near Arendal -- Norway</t>
  </si>
  <si>
    <t>elc_spv_GAB_002</t>
  </si>
  <si>
    <t>solar resource in Ngounie region (near Port-Gentil) -- Gabon</t>
  </si>
  <si>
    <t>elc_won_IDN_007</t>
  </si>
  <si>
    <t>wind onshore resource in near Bandar Lampung -- Indonesia</t>
  </si>
  <si>
    <t>elc_wof_NOR_007</t>
  </si>
  <si>
    <t>wind offshore resource in near Helleland -- Norway</t>
  </si>
  <si>
    <t>elc_spv_GAB_003</t>
  </si>
  <si>
    <t>elc_won_IDN_008</t>
  </si>
  <si>
    <t>wind onshore resource in near Mataram -- Indonesia</t>
  </si>
  <si>
    <t>elc_wof_NOR_008</t>
  </si>
  <si>
    <t>wind offshore resource in near Harstad -- Norway</t>
  </si>
  <si>
    <t>elc_spv_GAB_004</t>
  </si>
  <si>
    <t>solar resource in Woleu-Ntem region (near Libreville) -- Gabon</t>
  </si>
  <si>
    <t>elc_won_IDN_009</t>
  </si>
  <si>
    <t>wind onshore resource in East Nusa Tenggara region (near Lembok) -- Indonesia</t>
  </si>
  <si>
    <t>elc_wof_NOR_009</t>
  </si>
  <si>
    <t>wind offshore resource in near Bodo -- Norway</t>
  </si>
  <si>
    <t>elc_spv_GAB_005</t>
  </si>
  <si>
    <t>solar resource in Haut-Ogooue region (near Franceville) -- Gabon</t>
  </si>
  <si>
    <t>elc_won_IDN_010</t>
  </si>
  <si>
    <t>wind onshore resource in near Semarang -- Indonesia</t>
  </si>
  <si>
    <t>elc_wof_NOR_010</t>
  </si>
  <si>
    <t>wind offshore resource in near Molde -- Norway</t>
  </si>
  <si>
    <t>elc_spv_GBR_001</t>
  </si>
  <si>
    <t>solar resource in Northamptonshire region (near Northampton) -- United Kingdom</t>
  </si>
  <si>
    <t>elc_won_IND_001</t>
  </si>
  <si>
    <t>wind onshore resource in Uttar Pradesh region (near Sambhal) -- India</t>
  </si>
  <si>
    <t>elc_wof_NZL_001</t>
  </si>
  <si>
    <t>wind offshore resource in Northland region (near Northcote) -- New Zealand</t>
  </si>
  <si>
    <t>elc_spv_GBR_002</t>
  </si>
  <si>
    <t>solar resource in Carmarthenshire region (near Abertawe) -- United Kingdom</t>
  </si>
  <si>
    <t>elc_won_IND_002</t>
  </si>
  <si>
    <t>wind onshore resource in Haryana region (near Hisar) -- India</t>
  </si>
  <si>
    <t>elc_wof_NZL_002</t>
  </si>
  <si>
    <t>wind offshore resource in near Tauranga -- New Zealand</t>
  </si>
  <si>
    <t>elc_spv_GBR_003</t>
  </si>
  <si>
    <t>solar resource in Shropshire region (near Shrewsbury) -- United Kingdom</t>
  </si>
  <si>
    <t>elc_won_IND_003</t>
  </si>
  <si>
    <t>wind onshore resource in West Bengal region (near Contai) -- India</t>
  </si>
  <si>
    <t>elc_wof_NZL_003</t>
  </si>
  <si>
    <t>elc_spv_GBR_004</t>
  </si>
  <si>
    <t>solar resource in Cumbria region (near Carlisle) -- United Kingdom</t>
  </si>
  <si>
    <t>elc_won_IND_004</t>
  </si>
  <si>
    <t>wind onshore resource in Jharkhand region (near Sahibganj) -- India</t>
  </si>
  <si>
    <t>elc_wof_NZL_004</t>
  </si>
  <si>
    <t>wind offshore resource in near Hamilton -- New Zealand</t>
  </si>
  <si>
    <t>elc_spv_GBR_005</t>
  </si>
  <si>
    <t>solar resource in near Inverness -- United Kingdom</t>
  </si>
  <si>
    <t>elc_won_IND_005</t>
  </si>
  <si>
    <t>wind onshore resource in Madhya Pradesh region (near Katri) -- India</t>
  </si>
  <si>
    <t>elc_wof_NZL_005</t>
  </si>
  <si>
    <t>wind offshore resource in near Christchurch -- New Zealand</t>
  </si>
  <si>
    <t>elc_spv_GBR_006</t>
  </si>
  <si>
    <t>solar resource in Highland region (near Inverness) -- United Kingdom</t>
  </si>
  <si>
    <t>elc_won_IND_006</t>
  </si>
  <si>
    <t>wind onshore resource in Uttar Pradesh region (near Bara Banki) -- India</t>
  </si>
  <si>
    <t>elc_wof_NZL_006</t>
  </si>
  <si>
    <t>elc_spv_GBR_007</t>
  </si>
  <si>
    <t>solar resource in Craigavon region (near Lisburn) -- United Kingdom</t>
  </si>
  <si>
    <t>elc_won_IND_007</t>
  </si>
  <si>
    <t>wind onshore resource in Bihar region (near Arrah) -- India</t>
  </si>
  <si>
    <t>elc_wof_NZL_007</t>
  </si>
  <si>
    <t>elc_spv_GEO_001</t>
  </si>
  <si>
    <t>solar resource in Shida Kartli region (near Tbilisi) -- Georgia</t>
  </si>
  <si>
    <t>elc_won_IND_008</t>
  </si>
  <si>
    <t>wind onshore resource in Telangana region (near Paloncha) -- India</t>
  </si>
  <si>
    <t>elc_wof_NZL_008</t>
  </si>
  <si>
    <t>elc_spv_GEO_002</t>
  </si>
  <si>
    <t>solar resource in Kakheti region (near Tbilisi) -- Georgia</t>
  </si>
  <si>
    <t>elc_won_IND_009</t>
  </si>
  <si>
    <t>wind onshore resource in Maharashtra region (near Osmanabad) -- India</t>
  </si>
  <si>
    <t>elc_wof_NZL_009</t>
  </si>
  <si>
    <t>elc_spv_GEO_003</t>
  </si>
  <si>
    <t>solar resource in near Batumi -- Georgia</t>
  </si>
  <si>
    <t>elc_won_IND_010</t>
  </si>
  <si>
    <t>wind onshore resource in Karnataka region (near Hindupur) -- India</t>
  </si>
  <si>
    <t>elc_wof_NZL_010</t>
  </si>
  <si>
    <t>wind offshore resource in near Wellington -- New Zealand</t>
  </si>
  <si>
    <t>elc_spv_GEO_004</t>
  </si>
  <si>
    <t>solar resource in Samegrelo-Zemo Svaneti region (near Kutaisi) -- Georgia</t>
  </si>
  <si>
    <t>elc_won_IND_011</t>
  </si>
  <si>
    <t>wind onshore resource in near Puducherry -- India</t>
  </si>
  <si>
    <t>elc_wof_OMN_001</t>
  </si>
  <si>
    <t>wind offshore resource in near Salalah -- Oman</t>
  </si>
  <si>
    <t>elc_spv_GHA_001</t>
  </si>
  <si>
    <t>solar resource in Upper West region (near Tamale) -- Ghana</t>
  </si>
  <si>
    <t>elc_won_IND_012</t>
  </si>
  <si>
    <t>wind onshore resource in Rajasthan region (near Jodhpur) -- India</t>
  </si>
  <si>
    <t>elc_wof_OMN_002</t>
  </si>
  <si>
    <t>wind offshore resource in near Bawshar -- Oman</t>
  </si>
  <si>
    <t>elc_spv_GHA_002</t>
  </si>
  <si>
    <t>solar resource in Northern region (near Tamale) -- Ghana</t>
  </si>
  <si>
    <t>elc_won_IND_013</t>
  </si>
  <si>
    <t>wind onshore resource in Rajasthan region (near Kota) -- India</t>
  </si>
  <si>
    <t>elc_wof_OMN_003</t>
  </si>
  <si>
    <t>wind offshore resource in near Muscat -- Oman</t>
  </si>
  <si>
    <t>elc_spv_GHA_003</t>
  </si>
  <si>
    <t>solar resource in Volta region (near Ashaiman) -- Ghana</t>
  </si>
  <si>
    <t>elc_won_IND_014</t>
  </si>
  <si>
    <t>wind onshore resource in Gujarat region (near Botad) -- India</t>
  </si>
  <si>
    <t>elc_wof_OMN_004</t>
  </si>
  <si>
    <t>elc_spv_GHA_004</t>
  </si>
  <si>
    <t>solar resource in Brong-Ahafo region (near Sunyani) -- Ghana</t>
  </si>
  <si>
    <t>elc_won_IND_015</t>
  </si>
  <si>
    <t>wind onshore resource in Chhattisgarh region (near Dhamtari) -- India</t>
  </si>
  <si>
    <t>elc_wof_PAK_001</t>
  </si>
  <si>
    <t>wind offshore resource in near Karachi -- Pakistan</t>
  </si>
  <si>
    <t>elc_spv_GHA_005</t>
  </si>
  <si>
    <t>solar resource in Ashanti region (near Obuase) -- Ghana</t>
  </si>
  <si>
    <t>elc_won_IND_016</t>
  </si>
  <si>
    <t>wind onshore resource in Madhya Pradesh region (near Harda Khas) -- India</t>
  </si>
  <si>
    <t>elc_wof_PAK_002</t>
  </si>
  <si>
    <t>elc_spv_GHA_006</t>
  </si>
  <si>
    <t>solar resource in Central region (near Obuase) -- Ghana</t>
  </si>
  <si>
    <t>elc_won_IRL_001</t>
  </si>
  <si>
    <t>wind onshore resource in Limerick region (near Limerick) -- Ireland</t>
  </si>
  <si>
    <t>elc_wof_PAK_003</t>
  </si>
  <si>
    <t>elc_spv_GIN_001</t>
  </si>
  <si>
    <t>solar resource in Forecariah Prefecture region (near Conakry) -- Guinea</t>
  </si>
  <si>
    <t>elc_won_IRL_002</t>
  </si>
  <si>
    <t>wind onshore resource in Carlow region (near Carlow) -- Ireland</t>
  </si>
  <si>
    <t>elc_wof_PAN_001</t>
  </si>
  <si>
    <t>wind offshore resource in near La Chorrera -- Panama</t>
  </si>
  <si>
    <t>elc_spv_GIN_002</t>
  </si>
  <si>
    <t>solar resource in Gabu region (near Mamou) -- Guinea</t>
  </si>
  <si>
    <t>elc_won_IRL_003</t>
  </si>
  <si>
    <t>wind onshore resource in Leitrim region (near Mullingar) -- Ireland</t>
  </si>
  <si>
    <t>elc_wof_PAN_002</t>
  </si>
  <si>
    <t>wind offshore resource in near Tocumen -- Panama</t>
  </si>
  <si>
    <t>elc_spv_GIN_003</t>
  </si>
  <si>
    <t>solar resource in Kayes region (near Siguiri) -- Guinea</t>
  </si>
  <si>
    <t>elc_won_IRL_004</t>
  </si>
  <si>
    <t>wind onshore resource in Mayo region (near Galway) -- Ireland</t>
  </si>
  <si>
    <t>elc_wof_PER_001</t>
  </si>
  <si>
    <t>wind offshore resource in near Piura -- Peru</t>
  </si>
  <si>
    <t>elc_spv_GIN_004</t>
  </si>
  <si>
    <t>solar resource in Siguiri Prefecture region (near Siguiri) -- Guinea</t>
  </si>
  <si>
    <t>elc_won_IRN_001</t>
  </si>
  <si>
    <t>wind onshore resource in Zanjan region (near Khodabandeh) -- Iran</t>
  </si>
  <si>
    <t>elc_wof_PER_002</t>
  </si>
  <si>
    <t>elc_spv_GIN_005</t>
  </si>
  <si>
    <t>solar resource in Nzerekore Prefecture region (near N'Zerekore) -- Guinea</t>
  </si>
  <si>
    <t>elc_won_IRN_002</t>
  </si>
  <si>
    <t>wind onshore resource in Isfahan region (near Esfahan) -- Iran</t>
  </si>
  <si>
    <t>elc_wof_PER_003</t>
  </si>
  <si>
    <t>wind offshore resource in near Trujillo -- Peru</t>
  </si>
  <si>
    <t>elc_spv_GIN_006</t>
  </si>
  <si>
    <t>solar resource in Gueckedou Prefecture region (near Gueckedou) -- Guinea</t>
  </si>
  <si>
    <t>elc_won_IRN_003</t>
  </si>
  <si>
    <t>wind onshore resource in Kerman region (near Yazd) -- Iran</t>
  </si>
  <si>
    <t>elc_wof_PER_004</t>
  </si>
  <si>
    <t>wind offshore resource in near Ica -- Peru</t>
  </si>
  <si>
    <t>elc_spv_GNB_001</t>
  </si>
  <si>
    <t>solar resource in Bafata region (near Gabu) -- Guinea-Bissau</t>
  </si>
  <si>
    <t>elc_won_IRN_004</t>
  </si>
  <si>
    <t>wind onshore resource in Sistan and Baluchestan region (near Zahedan) -- Iran</t>
  </si>
  <si>
    <t>elc_wof_PER_005</t>
  </si>
  <si>
    <t>wind offshore resource in near Chimbote -- Peru</t>
  </si>
  <si>
    <t>elc_spv_GNB_002</t>
  </si>
  <si>
    <t>solar resource in Cacheu region (near Bissau) -- Guinea-Bissau</t>
  </si>
  <si>
    <t>elc_won_IRN_005</t>
  </si>
  <si>
    <t>wind onshore resource in Sistan and Baluchestan region (near Bandar `Abbas) -- Iran</t>
  </si>
  <si>
    <t>elc_wof_PHL_001</t>
  </si>
  <si>
    <t>wind offshore resource in near Batarasa -- Philippines</t>
  </si>
  <si>
    <t>elc_spv_GNB_003</t>
  </si>
  <si>
    <t>solar resource in Tombali region (near Bissau) -- Guinea-Bissau</t>
  </si>
  <si>
    <t>elc_won_IRN_006</t>
  </si>
  <si>
    <t>elc_wof_PHL_002</t>
  </si>
  <si>
    <t>wind offshore resource in near Quezon -- Philippines</t>
  </si>
  <si>
    <t>elc_spv_GNQ_001</t>
  </si>
  <si>
    <t>solar resource in Kie-Ntem region (near Sevilla de Niefang) -- Equatorial Guinea</t>
  </si>
  <si>
    <t>elc_won_IRN_007</t>
  </si>
  <si>
    <t>wind onshore resource in South Khorasan region (near Birjand) -- Iran</t>
  </si>
  <si>
    <t>elc_wof_PHL_003</t>
  </si>
  <si>
    <t>wind offshore resource in near Taytay -- Philippines</t>
  </si>
  <si>
    <t>elc_spv_GNQ_002</t>
  </si>
  <si>
    <t>solar resource in South region (near Bata) -- Equatorial Guinea</t>
  </si>
  <si>
    <t>elc_won_IRN_008</t>
  </si>
  <si>
    <t>wind onshore resource in Khuzestan region (near Borvayeh-ye Al Bu `Aziz) -- Iran</t>
  </si>
  <si>
    <t>elc_wof_PHL_004</t>
  </si>
  <si>
    <t>wind offshore resource in near Laoag -- Philippines</t>
  </si>
  <si>
    <t>elc_spv_GRC_001</t>
  </si>
  <si>
    <t>solar resource in Edirne region (near Xanthi) -- Greece</t>
  </si>
  <si>
    <t>elc_won_IRN_009</t>
  </si>
  <si>
    <t>wind onshore resource in Razavi Khorasan region (near Sabzevar) -- Iran</t>
  </si>
  <si>
    <t>elc_wof_PHL_005</t>
  </si>
  <si>
    <t>wind offshore resource in near Aparri -- Philippines</t>
  </si>
  <si>
    <t>elc_spv_GRC_002</t>
  </si>
  <si>
    <t>solar resource in near Xanthi -- Greece</t>
  </si>
  <si>
    <t>elc_won_IRN_010</t>
  </si>
  <si>
    <t>wind onshore resource in Razavi Khorasan region (near Mashhad) -- Iran</t>
  </si>
  <si>
    <t>elc_wof_PHL_006</t>
  </si>
  <si>
    <t>wind offshore resource in near Daet -- Philippines</t>
  </si>
  <si>
    <t>elc_spv_GRC_003</t>
  </si>
  <si>
    <t>solar resource in near Glyfada -- Greece</t>
  </si>
  <si>
    <t>elc_won_IRN_011</t>
  </si>
  <si>
    <t>wind onshore resource in Yazd region (near Birjand) -- Iran</t>
  </si>
  <si>
    <t>elc_wof_PHL_007</t>
  </si>
  <si>
    <t>wind offshore resource in near Cawayan -- Philippines</t>
  </si>
  <si>
    <t>elc_spv_GRC_004</t>
  </si>
  <si>
    <t>solar resource in Thessalia region (near Lamia) -- Greece</t>
  </si>
  <si>
    <t>elc_won_IRN_012</t>
  </si>
  <si>
    <t>wind onshore resource in Isfahan region (near Kashan) -- Iran</t>
  </si>
  <si>
    <t>elc_wof_PHL_008</t>
  </si>
  <si>
    <t>wind offshore resource in near San Jose -- Philippines</t>
  </si>
  <si>
    <t>elc_spv_GRC_005</t>
  </si>
  <si>
    <t>solar resource in Epirus region (near Ioannina) -- Greece</t>
  </si>
  <si>
    <t>elc_won_IRQ_001</t>
  </si>
  <si>
    <t>wind onshore resource in Al Anbar region (near Ar Ramadi) -- Iraq</t>
  </si>
  <si>
    <t>elc_wof_PNG_001</t>
  </si>
  <si>
    <t>wind offshore resource in near Lae -- Papua New Guinea</t>
  </si>
  <si>
    <t>elc_spv_GRC_006</t>
  </si>
  <si>
    <t>solar resource in Centre Macedonia region (near Katerini) -- Greece</t>
  </si>
  <si>
    <t>elc_won_IRQ_002</t>
  </si>
  <si>
    <t>wind onshore resource in Al Anbar region (near An Najaf) -- Iraq</t>
  </si>
  <si>
    <t>elc_wof_PNG_002</t>
  </si>
  <si>
    <t>wind offshore resource in near Arawa -- Papua New Guinea</t>
  </si>
  <si>
    <t>elc_spv_GTM_001</t>
  </si>
  <si>
    <t>solar resource in Escuintla region (near Santa Lucia Cotzumalguapa) -- Guatemala</t>
  </si>
  <si>
    <t>elc_won_IRQ_003</t>
  </si>
  <si>
    <t>wind onshore resource in Basra region (near Al Qurnah) -- Iraq</t>
  </si>
  <si>
    <t>elc_wof_PNG_003</t>
  </si>
  <si>
    <t>wind offshore resource in near Popondetta -- Papua New Guinea</t>
  </si>
  <si>
    <t>elc_spv_GTM_002</t>
  </si>
  <si>
    <t>solar resource in Quiche region (near Chajul) -- Guatemala</t>
  </si>
  <si>
    <t>elc_won_IRQ_004</t>
  </si>
  <si>
    <t>wind onshore resource in Al Muthanna region (near An Nasiriyah) -- Iraq</t>
  </si>
  <si>
    <t>elc_wof_PNG_004</t>
  </si>
  <si>
    <t>elc_spv_GTM_003</t>
  </si>
  <si>
    <t>solar resource in Izabal region (near Morales) -- Guatemala</t>
  </si>
  <si>
    <t>elc_won_IRQ_005</t>
  </si>
  <si>
    <t>wind onshore resource in Saladin region (near Ar Ramadi) -- Iraq</t>
  </si>
  <si>
    <t>elc_wof_PNG_005</t>
  </si>
  <si>
    <t>wind offshore resource in near Mendi -- Papua New Guinea</t>
  </si>
  <si>
    <t>elc_spv_GTM_004</t>
  </si>
  <si>
    <t>solar resource in Peten region (near Flores) -- Guatemala</t>
  </si>
  <si>
    <t>elc_won_IRQ_006</t>
  </si>
  <si>
    <t>elc_wof_PNG_006</t>
  </si>
  <si>
    <t>wind offshore resource in near Port Moresby -- Papua New Guinea</t>
  </si>
  <si>
    <t>elc_spv_GTM_005</t>
  </si>
  <si>
    <t>solar resource in Peten region (near La Libertad) -- Guatemala</t>
  </si>
  <si>
    <t>elc_won_IRQ_007</t>
  </si>
  <si>
    <t>wind onshore resource in Nineveh region (near Mosul) -- Iraq</t>
  </si>
  <si>
    <t>elc_wof_POL_001</t>
  </si>
  <si>
    <t>wind offshore resource in near Gdynia -- Poland</t>
  </si>
  <si>
    <t>elc_spv_GUY_001</t>
  </si>
  <si>
    <t>solar resource in Upper Demerara-Berbice region (near Linden) -- Guyana</t>
  </si>
  <si>
    <t>elc_won_IRQ_008</t>
  </si>
  <si>
    <t>wind onshore resource in Diyala region (near Ba`qubah) -- Iraq</t>
  </si>
  <si>
    <t>elc_wof_POL_002</t>
  </si>
  <si>
    <t>wind offshore resource in near Wejherowo -- Poland</t>
  </si>
  <si>
    <t>elc_spv_GUY_002</t>
  </si>
  <si>
    <t>solar resource in Bolivar region (near Linden) -- Guyana</t>
  </si>
  <si>
    <t>elc_won_ISR_001</t>
  </si>
  <si>
    <t>wind onshore resource in Southern region (near Beersheba) -- Israel</t>
  </si>
  <si>
    <t>elc_wof_POL_003</t>
  </si>
  <si>
    <t>wind offshore resource in near Koszalin -- Poland</t>
  </si>
  <si>
    <t>elc_spv_GUY_003</t>
  </si>
  <si>
    <t>solar resource in Upper Takutu-Upper Essequibo region (near Linden) -- Guyana</t>
  </si>
  <si>
    <t>elc_won_ISR_002</t>
  </si>
  <si>
    <t>wind onshore resource in Jerusalem region (near Bet Shemesh) -- Israel</t>
  </si>
  <si>
    <t>elc_wof_PRI_001</t>
  </si>
  <si>
    <t>wind offshore resource in near Bayamon -- Puerto Rico</t>
  </si>
  <si>
    <t>elc_spv_GUY_004</t>
  </si>
  <si>
    <t>solar resource in Mahaica-Berbice region (near New Amsterdam) -- Guyana</t>
  </si>
  <si>
    <t>elc_won_ITA_001</t>
  </si>
  <si>
    <t>wind onshore resource in near Lido di Iesolo -- Italy</t>
  </si>
  <si>
    <t>elc_wof_PRI_002</t>
  </si>
  <si>
    <t>wind offshore resource in Puerto Rico region (near Carolina) -- Puerto Rico</t>
  </si>
  <si>
    <t>elc_spv_HKG_001</t>
  </si>
  <si>
    <t>solar resource in Yuen Long region (near Sha Tin) -- Hong Kong SAR, China</t>
  </si>
  <si>
    <t>elc_won_ITA_002</t>
  </si>
  <si>
    <t>wind onshore resource in Grosseto region (near Grosseto) -- Italy</t>
  </si>
  <si>
    <t>elc_wof_PRI_003</t>
  </si>
  <si>
    <t>wind offshore resource in near Aguadilla -- Puerto Rico</t>
  </si>
  <si>
    <t>elc_spv_HKG_002</t>
  </si>
  <si>
    <t>solar resource in Tai Po region (near Sha Tin) -- Hong Kong SAR, China</t>
  </si>
  <si>
    <t>elc_won_ITA_003</t>
  </si>
  <si>
    <t>wind onshore resource in Pesaro and Urbino region (near Citta di Castello) -- Italy</t>
  </si>
  <si>
    <t>elc_wof_PRI_004</t>
  </si>
  <si>
    <t>elc_spv_HKG_003</t>
  </si>
  <si>
    <t>solar resource in Lantau Island region (near Kowloon) -- Hong Kong SAR, China</t>
  </si>
  <si>
    <t>elc_won_ITA_004</t>
  </si>
  <si>
    <t>wind onshore resource in Barletta-Andria-Trani region (near Gravina in Puglia) -- Italy</t>
  </si>
  <si>
    <t>elc_wof_PRK_001</t>
  </si>
  <si>
    <t>wind offshore resource in near Nampo -- Dem. People^s Rep. Korea</t>
  </si>
  <si>
    <t>elc_spv_HKG_004</t>
  </si>
  <si>
    <t>solar resource in Kwun Tong region (near Hong Kong) -- Hong Kong SAR, China</t>
  </si>
  <si>
    <t>elc_won_ITA_005</t>
  </si>
  <si>
    <t>wind onshore resource in Avellino region (near Ariano Irpino) -- Italy</t>
  </si>
  <si>
    <t>elc_wof_PRK_002</t>
  </si>
  <si>
    <t>wind offshore resource in near Wonsan -- Dem. People^s Rep. Korea</t>
  </si>
  <si>
    <t>elc_spv_HND_001</t>
  </si>
  <si>
    <t>solar resource in Gracias a Dios region (near Catacamas) -- Honduras</t>
  </si>
  <si>
    <t>elc_won_ITA_006</t>
  </si>
  <si>
    <t>wind onshore resource in Nuoro region (near Nuoro) -- Italy</t>
  </si>
  <si>
    <t>elc_wof_PRK_003</t>
  </si>
  <si>
    <t>wind offshore resource in near Tanch'on -- Dem. People^s Rep. Korea</t>
  </si>
  <si>
    <t>elc_spv_HND_002</t>
  </si>
  <si>
    <t>solar resource in Olancho region (near Catacamas) -- Honduras</t>
  </si>
  <si>
    <t>elc_won_ITA_007</t>
  </si>
  <si>
    <t>wind onshore resource in Enna region (near Enna) -- Italy</t>
  </si>
  <si>
    <t>elc_wof_PRT_001</t>
  </si>
  <si>
    <t>wind offshore resource in near Olhao -- Portugal</t>
  </si>
  <si>
    <t>elc_spv_HND_003</t>
  </si>
  <si>
    <t>solar resource in La Union region (near Comayaguela) -- Honduras</t>
  </si>
  <si>
    <t>elc_won_JAM_001</t>
  </si>
  <si>
    <t>wind onshore resource in Manchester region (near Montego Bay) -- Jamaica</t>
  </si>
  <si>
    <t>elc_wof_PRT_002</t>
  </si>
  <si>
    <t>wind offshore resource in near Figueira da Foz -- Portugal</t>
  </si>
  <si>
    <t>elc_spv_HND_004</t>
  </si>
  <si>
    <t>solar resource in Cortes region (near San Pedro Sula) -- Honduras</t>
  </si>
  <si>
    <t>elc_won_JAM_002</t>
  </si>
  <si>
    <t>wind onshore resource in near Spanish Town -- Jamaica</t>
  </si>
  <si>
    <t>elc_wof_PRT_003</t>
  </si>
  <si>
    <t>wind offshore resource in near Cascais -- Portugal</t>
  </si>
  <si>
    <t>elc_spv_HND_005</t>
  </si>
  <si>
    <t>solar resource in Yoro region (near Olanchito) -- Honduras</t>
  </si>
  <si>
    <t>elc_won_JOR_001</t>
  </si>
  <si>
    <t>wind onshore resource in Aqaba region (near Amman) -- Jordan</t>
  </si>
  <si>
    <t>elc_wof_PRT_004</t>
  </si>
  <si>
    <t>wind offshore resource in near Lagos -- Portugal</t>
  </si>
  <si>
    <t>elc_spv_HRV_001</t>
  </si>
  <si>
    <t>solar resource in Šibenik-Knin region (near Sibenik) -- Croatia</t>
  </si>
  <si>
    <t>elc_won_JOR_002</t>
  </si>
  <si>
    <t>wind onshore resource in Amman region (near Amman) -- Jordan</t>
  </si>
  <si>
    <t>elc_wof_QAT_001</t>
  </si>
  <si>
    <t>wind offshore resource in near Laqtah -- Qatar</t>
  </si>
  <si>
    <t>elc_spv_HRV_002</t>
  </si>
  <si>
    <t>solar resource in Istria region (near Rijeka) -- Croatia</t>
  </si>
  <si>
    <t>elc_won_JOR_003</t>
  </si>
  <si>
    <t>wind onshore resource in Mafraq region (near Al Mafraq) -- Jordan</t>
  </si>
  <si>
    <t>elc_wof_QAT_002</t>
  </si>
  <si>
    <t>elc_spv_HRV_003</t>
  </si>
  <si>
    <t>solar resource in Lika-Senj region (near Karlovac) -- Croatia</t>
  </si>
  <si>
    <t>elc_won_JOR_004</t>
  </si>
  <si>
    <t>wind onshore resource in Ma'an region (near Amman) -- Jordan</t>
  </si>
  <si>
    <t>elc_wof_RUS_001</t>
  </si>
  <si>
    <t>wind offshore resource in near Petropavlovsk-Kamchatskiy -- Russia</t>
  </si>
  <si>
    <t>elc_spv_HRV_004</t>
  </si>
  <si>
    <t>solar resource in Zagreb region (near Velika Gorica) -- Croatia</t>
  </si>
  <si>
    <t>elc_won_JPN_001</t>
  </si>
  <si>
    <t>wind onshore resource in near Okinawa -- Japan</t>
  </si>
  <si>
    <t>elc_wof_RUS_002</t>
  </si>
  <si>
    <t>elc_spv_HRV_005</t>
  </si>
  <si>
    <t>solar resource in Vukovar-Syrmia region (near Vinkovci) -- Croatia</t>
  </si>
  <si>
    <t>elc_won_JPN_002</t>
  </si>
  <si>
    <t>wind onshore resource in near Shunan -- Japan</t>
  </si>
  <si>
    <t>elc_wof_RUS_003</t>
  </si>
  <si>
    <t>wind offshore resource in near Komsomol'sk-na-Amure -- Russia</t>
  </si>
  <si>
    <t>elc_spv_HRV_006</t>
  </si>
  <si>
    <t>solar resource in Bjelovar-Bilogora region (near Bjelovar) -- Croatia</t>
  </si>
  <si>
    <t>elc_won_JPN_003</t>
  </si>
  <si>
    <t>wind onshore resource in Ōsaka Prefecture region (near Daiwanishi) -- Japan</t>
  </si>
  <si>
    <t>elc_wof_RUS_004</t>
  </si>
  <si>
    <t>elc_spv_HTI_001</t>
  </si>
  <si>
    <t>solar resource in near Saint-Marc -- Haiti</t>
  </si>
  <si>
    <t>elc_won_JPN_004</t>
  </si>
  <si>
    <t>wind onshore resource in Tokyo region (near Shibuya-ku) -- Japan</t>
  </si>
  <si>
    <t>elc_wof_RUS_005</t>
  </si>
  <si>
    <t>wind offshore resource in near Yuzhno-Sakhalinsk -- Russia</t>
  </si>
  <si>
    <t>elc_spv_HTI_002</t>
  </si>
  <si>
    <t>solar resource in Centre region (near Belladere) -- Haiti</t>
  </si>
  <si>
    <t>elc_won_JPN_005</t>
  </si>
  <si>
    <t>elc_wof_RUS_006</t>
  </si>
  <si>
    <t>elc_spv_HTI_003</t>
  </si>
  <si>
    <t>solar resource in Nord region (near Hinche) -- Haiti</t>
  </si>
  <si>
    <t>elc_won_JPN_006</t>
  </si>
  <si>
    <t>wind onshore resource in Fukushima Prefecture region (near Fukushima) -- Japan</t>
  </si>
  <si>
    <t>elc_wof_RUS_007</t>
  </si>
  <si>
    <t>elc_spv_HUN_001</t>
  </si>
  <si>
    <t>solar resource in Vas region (near Szombathely) -- Hungary</t>
  </si>
  <si>
    <t>elc_won_JPN_007</t>
  </si>
  <si>
    <t>wind onshore resource in Tochigi Prefecture region (near Utsunomiya) -- Japan</t>
  </si>
  <si>
    <t>elc_wof_RUS_008</t>
  </si>
  <si>
    <t>wind offshore resource in Inner Mongolia region (near Blagoveshchensk) -- Russia</t>
  </si>
  <si>
    <t>elc_spv_HUN_002</t>
  </si>
  <si>
    <t>solar resource in Hajdu-Bihar region (near Hajduszoboszlo) -- Hungary</t>
  </si>
  <si>
    <t>elc_won_JPN_008</t>
  </si>
  <si>
    <t>wind onshore resource in Yamagata Prefecture region (near Yamagata) -- Japan</t>
  </si>
  <si>
    <t>elc_wof_RUS_009</t>
  </si>
  <si>
    <t>wind offshore resource in near Norilsk -- Russia</t>
  </si>
  <si>
    <t>elc_spv_HUN_003</t>
  </si>
  <si>
    <t>solar resource in Csongrad-Csanad region (near Szeged) -- Hungary</t>
  </si>
  <si>
    <t>elc_won_JPN_009</t>
  </si>
  <si>
    <t>wind onshore resource in near Hakodate -- Japan</t>
  </si>
  <si>
    <t>elc_wof_RUS_010</t>
  </si>
  <si>
    <t>elc_spv_HUN_004</t>
  </si>
  <si>
    <t>solar resource in Pest region (near Jaszbereny) -- Hungary</t>
  </si>
  <si>
    <t>elc_won_JPN_010</t>
  </si>
  <si>
    <t>wind onshore resource in Hokkaidō region (near Asahikawa) -- Japan</t>
  </si>
  <si>
    <t>elc_wof_RUS_011</t>
  </si>
  <si>
    <t>wind offshore resource in near Murmansk -- Russia</t>
  </si>
  <si>
    <t>elc_spv_IDN_001</t>
  </si>
  <si>
    <t>solar resource in West Kalimantan region (near Pontianak) -- Indonesia</t>
  </si>
  <si>
    <t>elc_won_KAZ_001</t>
  </si>
  <si>
    <t>wind onshore resource in East Kazakhstan region (near Oskemen) -- Kazakhstan</t>
  </si>
  <si>
    <t>elc_wof_RUS_012</t>
  </si>
  <si>
    <t>elc_spv_IDN_002</t>
  </si>
  <si>
    <t>solar resource in Central Kalimantan region (near Banjarmasin) -- Indonesia</t>
  </si>
  <si>
    <t>elc_won_KAZ_002</t>
  </si>
  <si>
    <t>wind onshore resource in Karaganda region (near Qaraghandy) -- Kazakhstan</t>
  </si>
  <si>
    <t>elc_wof_RUS_013</t>
  </si>
  <si>
    <t>elc_spv_IDN_003</t>
  </si>
  <si>
    <t>solar resource in Central Kalimantan region (near Balikpapan) -- Indonesia</t>
  </si>
  <si>
    <t>elc_won_KAZ_003</t>
  </si>
  <si>
    <t>wind onshore resource in Kostanay region (near Aqtobe) -- Kazakhstan</t>
  </si>
  <si>
    <t>elc_wof_RUS_014</t>
  </si>
  <si>
    <t>elc_spv_IDN_004</t>
  </si>
  <si>
    <t>solar resource in North Sumatra region (near Medan) -- Indonesia</t>
  </si>
  <si>
    <t>elc_won_KAZ_004</t>
  </si>
  <si>
    <t>wind onshore resource in Kostanay region (near Qostanay) -- Kazakhstan</t>
  </si>
  <si>
    <t>elc_wof_RUS_015</t>
  </si>
  <si>
    <t>elc_spv_IDN_005</t>
  </si>
  <si>
    <t>solar resource in North Sumatra region (near Pekanbaru) -- Indonesia</t>
  </si>
  <si>
    <t>elc_won_KAZ_005</t>
  </si>
  <si>
    <t>wind onshore resource in Akmola region (near Astana) -- Kazakhstan</t>
  </si>
  <si>
    <t>elc_wof_RUS_016</t>
  </si>
  <si>
    <t>elc_spv_IDN_006</t>
  </si>
  <si>
    <t>solar resource in Riau region (near Pekanbaru) -- Indonesia</t>
  </si>
  <si>
    <t>elc_won_KAZ_006</t>
  </si>
  <si>
    <t>wind onshore resource in North Kazakhstan region (near Ekibastuz) -- Kazakhstan</t>
  </si>
  <si>
    <t>elc_wof_SAU_001</t>
  </si>
  <si>
    <t>wind offshore resource in near At Ta'if -- Saudi Arabia</t>
  </si>
  <si>
    <t>elc_spv_IDN_007</t>
  </si>
  <si>
    <t>solar resource in South Sumatra region (near Palembang) -- Indonesia</t>
  </si>
  <si>
    <t>elc_won_KAZ_007</t>
  </si>
  <si>
    <t>wind onshore resource in Mangystau region (near Zhangaozen) -- Kazakhstan</t>
  </si>
  <si>
    <t>elc_wof_SAU_002</t>
  </si>
  <si>
    <t>elc_spv_IDN_008</t>
  </si>
  <si>
    <t>solar resource in near Ambon -- Indonesia</t>
  </si>
  <si>
    <t>elc_won_KAZ_008</t>
  </si>
  <si>
    <t>wind onshore resource in West Kazakhstan region (near Oral) -- Kazakhstan</t>
  </si>
  <si>
    <t>elc_wof_SAU_003</t>
  </si>
  <si>
    <t>wind offshore resource in near Al Qatif -- Saudi Arabia</t>
  </si>
  <si>
    <t>elc_spv_IDN_009</t>
  </si>
  <si>
    <t>solar resource in Papua region (near Jayapura) -- Indonesia</t>
  </si>
  <si>
    <t>elc_won_KAZ_009</t>
  </si>
  <si>
    <t>wind onshore resource in Aktobe region (near Aqtobe) -- Kazakhstan</t>
  </si>
  <si>
    <t>elc_wof_SAU_004</t>
  </si>
  <si>
    <t>wind offshore resource in near Jeddah -- Saudi Arabia</t>
  </si>
  <si>
    <t>elc_spv_IDN_010</t>
  </si>
  <si>
    <t>solar resource in West Papua region (near Ambon) -- Indonesia</t>
  </si>
  <si>
    <t>elc_won_KAZ_010</t>
  </si>
  <si>
    <t>wind onshore resource in Kyzylorda region (near Qyzylorda) -- Kazakhstan</t>
  </si>
  <si>
    <t>elc_wof_SAU_005</t>
  </si>
  <si>
    <t>elc_spv_IDN_011</t>
  </si>
  <si>
    <t>elc_won_KAZ_011</t>
  </si>
  <si>
    <t>wind onshore resource in Turkistan region (near Turkistan) -- Kazakhstan</t>
  </si>
  <si>
    <t>elc_wof_SAU_006</t>
  </si>
  <si>
    <t>wind offshore resource in near Tabuk -- Saudi Arabia</t>
  </si>
  <si>
    <t>elc_spv_IDN_012</t>
  </si>
  <si>
    <t>solar resource in East Kalimantan region (near Samarinda) -- Indonesia</t>
  </si>
  <si>
    <t>elc_won_KAZ_012</t>
  </si>
  <si>
    <t>wind onshore resource in Jambyl region (near Taraz) -- Kazakhstan</t>
  </si>
  <si>
    <t>elc_wof_SDN_001</t>
  </si>
  <si>
    <t>wind offshore resource in near Port Sudan -- Sudan</t>
  </si>
  <si>
    <t>elc_spv_IDN_013</t>
  </si>
  <si>
    <t>solar resource in Central Sulawesi region (near Makassar) -- Indonesia</t>
  </si>
  <si>
    <t>elc_won_KAZ_013</t>
  </si>
  <si>
    <t>wind onshore resource in Karaganda region (near Qyzylorda) -- Kazakhstan</t>
  </si>
  <si>
    <t>elc_wof_SDN_002</t>
  </si>
  <si>
    <t>elc_spv_IDN_014</t>
  </si>
  <si>
    <t>solar resource in East Java region (near Malang) -- Indonesia</t>
  </si>
  <si>
    <t>elc_won_KAZ_014</t>
  </si>
  <si>
    <t>wind onshore resource in Xinjiang region (near Oskemen) -- Kazakhstan</t>
  </si>
  <si>
    <t>elc_wof_SDN_003</t>
  </si>
  <si>
    <t>elc_spv_IDN_015</t>
  </si>
  <si>
    <t>solar resource in West Java region (near Cimahi) -- Indonesia</t>
  </si>
  <si>
    <t>elc_won_KAZ_015</t>
  </si>
  <si>
    <t>elc_wof_SDN_004</t>
  </si>
  <si>
    <t>elc_spv_IDN_016</t>
  </si>
  <si>
    <t>solar resource in near Makassar -- Indonesia</t>
  </si>
  <si>
    <t>elc_won_KAZ_016</t>
  </si>
  <si>
    <t>elc_wof_SEN_001</t>
  </si>
  <si>
    <t>wind offshore resource in near Thies -- Senegal</t>
  </si>
  <si>
    <t>elc_spv_IDN_017</t>
  </si>
  <si>
    <t>solar resource in near Jayapura -- Indonesia</t>
  </si>
  <si>
    <t>elc_won_KAZ_017</t>
  </si>
  <si>
    <t>wind onshore resource in Almaty region (near Almaty) -- Kazakhstan</t>
  </si>
  <si>
    <t>elc_wof_SEN_002</t>
  </si>
  <si>
    <t>wind offshore resource in near Dakar -- Senegal</t>
  </si>
  <si>
    <t>elc_spv_IND_001</t>
  </si>
  <si>
    <t>solar resource in West Bengal region (near Raneswar) -- India</t>
  </si>
  <si>
    <t>elc_won_KEN_001</t>
  </si>
  <si>
    <t>wind onshore resource in Eastern region (near Kitenkela) -- Kenya</t>
  </si>
  <si>
    <t>elc_wof_SEN_003</t>
  </si>
  <si>
    <t>wind offshore resource in near Mbour -- Senegal</t>
  </si>
  <si>
    <t>elc_spv_IND_002</t>
  </si>
  <si>
    <t>solar resource in Assam region (near Sibsagar) -- India</t>
  </si>
  <si>
    <t>elc_won_KEN_002</t>
  </si>
  <si>
    <t>wind onshore resource in Coast region (near Mombasa) -- Kenya</t>
  </si>
  <si>
    <t>elc_wof_SGP_001</t>
  </si>
  <si>
    <t>wind offshore resource in near Singapore -- Singapore</t>
  </si>
  <si>
    <t>elc_spv_IND_003</t>
  </si>
  <si>
    <t>solar resource in Assam region (near Guwahati) -- India</t>
  </si>
  <si>
    <t>elc_won_KEN_003</t>
  </si>
  <si>
    <t>wind onshore resource in Eastern region (near Habaswein) -- Kenya</t>
  </si>
  <si>
    <t>elc_wof_SGP_002</t>
  </si>
  <si>
    <t>elc_spv_IND_004</t>
  </si>
  <si>
    <t>solar resource in Assam region (near Karaikandi) -- India</t>
  </si>
  <si>
    <t>elc_won_KEN_004</t>
  </si>
  <si>
    <t>wind onshore resource in North Eastern region (near Habaswein) -- Kenya</t>
  </si>
  <si>
    <t>elc_wof_SLE_001</t>
  </si>
  <si>
    <t>wind offshore resource in near Bo -- Sierra Leone</t>
  </si>
  <si>
    <t>elc_spv_IND_005</t>
  </si>
  <si>
    <t>solar resource in Andhra Pradesh region (near Ongole) -- India</t>
  </si>
  <si>
    <t>elc_won_KEN_005</t>
  </si>
  <si>
    <t>wind onshore resource in Eastern region (near Kakuma) -- Kenya</t>
  </si>
  <si>
    <t>elc_wof_SLE_002</t>
  </si>
  <si>
    <t>wind offshore resource in near Freetown -- Sierra Leone</t>
  </si>
  <si>
    <t>elc_spv_IND_006</t>
  </si>
  <si>
    <t>solar resource in near Port Blair -- India</t>
  </si>
  <si>
    <t>elc_won_KEN_006</t>
  </si>
  <si>
    <t>wind onshore resource in Rift Valley region (near Kakuma) -- Kenya</t>
  </si>
  <si>
    <t>elc_wof_SLE_003</t>
  </si>
  <si>
    <t>elc_spv_IND_007</t>
  </si>
  <si>
    <t>solar resource in Karnataka region (near Hassan) -- India</t>
  </si>
  <si>
    <t>elc_won_KEN_007</t>
  </si>
  <si>
    <t>elc_wof_SLV_001</t>
  </si>
  <si>
    <t>wind offshore resource in near San Francisco Menendez -- El Salvador</t>
  </si>
  <si>
    <t>elc_spv_IND_008</t>
  </si>
  <si>
    <t>solar resource in Tamil Nadu region (near Dindigul) -- India</t>
  </si>
  <si>
    <t>elc_won_KEN_008</t>
  </si>
  <si>
    <t>wind onshore resource in Rift Valley region (near Nakuru) -- Kenya</t>
  </si>
  <si>
    <t>elc_wof_SLV_002</t>
  </si>
  <si>
    <t>wind offshore resource in near La Union -- El Salvador</t>
  </si>
  <si>
    <t>elc_spv_IND_009</t>
  </si>
  <si>
    <t>solar resource in Gujarat region (near Godhra) -- India</t>
  </si>
  <si>
    <t>elc_won_KGZ_001</t>
  </si>
  <si>
    <t>wind onshore resource in Naryn region (near Naryn) -- Kyrgyz Republic</t>
  </si>
  <si>
    <t>elc_wof_SOM_001</t>
  </si>
  <si>
    <t>wind offshore resource in near Berbera -- Somalia</t>
  </si>
  <si>
    <t>elc_spv_IND_010</t>
  </si>
  <si>
    <t>solar resource in Maharashtra region (near Wardha) -- India</t>
  </si>
  <si>
    <t>elc_won_KGZ_002</t>
  </si>
  <si>
    <t>wind onshore resource in Khujand region (near Batken) -- Kyrgyz Republic</t>
  </si>
  <si>
    <t>elc_wof_SOM_002</t>
  </si>
  <si>
    <t>elc_spv_IND_011</t>
  </si>
  <si>
    <t>solar resource in Karnataka region (near Gulbarga) -- India</t>
  </si>
  <si>
    <t>elc_won_KGZ_003</t>
  </si>
  <si>
    <t>wind onshore resource in Xinjiang region (near Karakol) -- Kyrgyz Republic</t>
  </si>
  <si>
    <t>elc_wof_SOM_003</t>
  </si>
  <si>
    <t>elc_spv_IND_012</t>
  </si>
  <si>
    <t>solar resource in Punjab region (near Mansa) -- India</t>
  </si>
  <si>
    <t>elc_won_KGZ_004</t>
  </si>
  <si>
    <t>elc_wof_SOM_004</t>
  </si>
  <si>
    <t>wind offshore resource in near Boosaaso -- Somalia</t>
  </si>
  <si>
    <t>elc_spv_IND_013</t>
  </si>
  <si>
    <t>solar resource in Rajasthan region (near Ajmer) -- India</t>
  </si>
  <si>
    <t>elc_won_KGZ_005</t>
  </si>
  <si>
    <t>wind onshore resource in Almaty region (near Karakol) -- Kyrgyz Republic</t>
  </si>
  <si>
    <t>elc_wof_SOM_005</t>
  </si>
  <si>
    <t>wind offshore resource in near Gaalkacyo -- Somalia</t>
  </si>
  <si>
    <t>elc_spv_IND_014</t>
  </si>
  <si>
    <t>solar resource in Chhattisgarh region (near Raigarh) -- India</t>
  </si>
  <si>
    <t>elc_won_KHM_001</t>
  </si>
  <si>
    <t>wind onshore resource in Mondulkiri region (near Kampong Cham) -- Cambodia</t>
  </si>
  <si>
    <t>elc_wof_SOM_006</t>
  </si>
  <si>
    <t>wind offshore resource in near Mogadishu -- Somalia</t>
  </si>
  <si>
    <t>elc_spv_IND_015</t>
  </si>
  <si>
    <t>solar resource in Odisha region (near Jeypore) -- India</t>
  </si>
  <si>
    <t>elc_won_KHM_002</t>
  </si>
  <si>
    <t>wind onshore resource in Banteay Meanchey region (near Sisophon) -- Cambodia</t>
  </si>
  <si>
    <t>elc_wof_SUR_001</t>
  </si>
  <si>
    <t>wind offshore resource in near Paramaribo -- Suriname</t>
  </si>
  <si>
    <t>elc_spv_IND_016</t>
  </si>
  <si>
    <t>solar resource in Uttar Pradesh region (near Jhansi) -- India</t>
  </si>
  <si>
    <t>elc_won_KHM_003</t>
  </si>
  <si>
    <t>wind onshore resource in Prey Veng region (near Kampong Cham) -- Cambodia</t>
  </si>
  <si>
    <t>elc_wof_SUR_002</t>
  </si>
  <si>
    <t>elc_spv_IND_017</t>
  </si>
  <si>
    <t>solar resource in Sindh region (near Rapar) -- India</t>
  </si>
  <si>
    <t>elc_won_KHM_004</t>
  </si>
  <si>
    <t>wind onshore resource in An Giang region (near Phnom Penh) -- Cambodia</t>
  </si>
  <si>
    <t>elc_wof_SUR_003</t>
  </si>
  <si>
    <t>elc_spv_IND_018</t>
  </si>
  <si>
    <t>solar resource in Uttar Pradesh region (near Buxar) -- India</t>
  </si>
  <si>
    <t>elc_won_KOR_001</t>
  </si>
  <si>
    <t>wind onshore resource in Gangwon region (near Yanggok) -- South Korea</t>
  </si>
  <si>
    <t>elc_wof_SWE_001</t>
  </si>
  <si>
    <t>wind offshore resource in near Skelleftea -- Sweden</t>
  </si>
  <si>
    <t>elc_spv_IRL_001</t>
  </si>
  <si>
    <t>solar resource in Cork region (near Cork) -- Ireland</t>
  </si>
  <si>
    <t>elc_won_KOR_002</t>
  </si>
  <si>
    <t>wind onshore resource in North Gyeongsang region (near Daejeon) -- South Korea</t>
  </si>
  <si>
    <t>elc_wof_SWE_002</t>
  </si>
  <si>
    <t>wind offshore resource in near Sundsvall -- Sweden</t>
  </si>
  <si>
    <t>elc_spv_IRL_002</t>
  </si>
  <si>
    <t>solar resource in Westmeath region (near Mullingar) -- Ireland</t>
  </si>
  <si>
    <t>elc_won_KOR_003</t>
  </si>
  <si>
    <t>wind onshore resource in South Chungcheong region (near Hwasu-dong) -- South Korea</t>
  </si>
  <si>
    <t>elc_wof_SWE_003</t>
  </si>
  <si>
    <t>wind offshore resource in near Uddevalla -- Sweden</t>
  </si>
  <si>
    <t>elc_spv_IRL_003</t>
  </si>
  <si>
    <t>solar resource in Donegal region (near Dun Dealgan) -- Ireland</t>
  </si>
  <si>
    <t>elc_won_KOR_004</t>
  </si>
  <si>
    <t>wind onshore resource in South Jeolla region (near Gwangju) -- South Korea</t>
  </si>
  <si>
    <t>elc_wof_SWE_004</t>
  </si>
  <si>
    <t>wind offshore resource in near Lidingo -- Sweden</t>
  </si>
  <si>
    <t>elc_spv_IRL_004</t>
  </si>
  <si>
    <t>solar resource in Galway region (near Galway) -- Ireland</t>
  </si>
  <si>
    <t>elc_won_KOR_005</t>
  </si>
  <si>
    <t>wind onshore resource in North Gyeongsang region (near Daegu) -- South Korea</t>
  </si>
  <si>
    <t>elc_wof_SWE_005</t>
  </si>
  <si>
    <t>wind offshore resource in near Karlskrona -- Sweden</t>
  </si>
  <si>
    <t>elc_spv_IRN_001</t>
  </si>
  <si>
    <t>solar resource in Razavi Khorasan region (near Mashhad) -- Iran</t>
  </si>
  <si>
    <t>elc_won_KWT_001</t>
  </si>
  <si>
    <t>wind onshore resource in Al Jahra region (near Al Jahra') -- Kuwait</t>
  </si>
  <si>
    <t>elc_wof_SWE_006</t>
  </si>
  <si>
    <t>wind offshore resource in near Vastervik -- Sweden</t>
  </si>
  <si>
    <t>elc_spv_IRN_002</t>
  </si>
  <si>
    <t>solar resource in Razavi Khorasan region (near Sabzevar) -- Iran</t>
  </si>
  <si>
    <t>elc_won_KWT_002</t>
  </si>
  <si>
    <t>wind onshore resource in Al Farwaniyah region (near Kuwait City) -- Kuwait</t>
  </si>
  <si>
    <t>elc_wof_SYR_001</t>
  </si>
  <si>
    <t>wind offshore resource in near Latakia -- Syrian Arab Republic</t>
  </si>
  <si>
    <t>elc_spv_IRN_003</t>
  </si>
  <si>
    <t>solar resource in South Khorasan region (near Birjand) -- Iran</t>
  </si>
  <si>
    <t>elc_won_LAO_001</t>
  </si>
  <si>
    <t>wind onshore resource in Khammouane region (near Salavan) -- Laos</t>
  </si>
  <si>
    <t>elc_wof_SYR_002</t>
  </si>
  <si>
    <t>wind offshore resource in Latakia region (near Jablah) -- Syrian Arab Republic</t>
  </si>
  <si>
    <t>elc_spv_IRN_004</t>
  </si>
  <si>
    <t>solar resource in Sistan and Baluchestan region (near Zahedan) -- Iran</t>
  </si>
  <si>
    <t>elc_won_LAO_002</t>
  </si>
  <si>
    <t>wind onshore resource in Ubon Ratchathani region (near Pakxe) -- Laos</t>
  </si>
  <si>
    <t>elc_wof_TGO_001</t>
  </si>
  <si>
    <t>wind offshore resource in near Lome -- Togo</t>
  </si>
  <si>
    <t>elc_spv_IRN_005</t>
  </si>
  <si>
    <t>solar resource in Kerman region (near Kerman) -- Iran</t>
  </si>
  <si>
    <t>elc_won_LAO_003</t>
  </si>
  <si>
    <t>wind onshore resource in Savannakhet region (near Savannakhet) -- Laos</t>
  </si>
  <si>
    <t>elc_wof_TGO_002</t>
  </si>
  <si>
    <t>elc_spv_IRN_006</t>
  </si>
  <si>
    <t>solar resource in East Azerbaijan region (near Maragheh) -- Iran</t>
  </si>
  <si>
    <t>elc_won_LBN_001</t>
  </si>
  <si>
    <t>wind onshore resource in near Jounie -- Lebanon</t>
  </si>
  <si>
    <t>elc_wof_TGO_003</t>
  </si>
  <si>
    <t>elc_spv_IRN_007</t>
  </si>
  <si>
    <t>solar resource in Khuzestan region (near Ahvaz) -- Iran</t>
  </si>
  <si>
    <t>elc_won_LBN_002</t>
  </si>
  <si>
    <t>wind onshore resource in Beqaa region (near Zahle) -- Lebanon</t>
  </si>
  <si>
    <t>elc_wof_TGO_004</t>
  </si>
  <si>
    <t>wind offshore resource in Maritime region (near Lome) -- Togo</t>
  </si>
  <si>
    <t>elc_spv_IRN_008</t>
  </si>
  <si>
    <t>solar resource in Ilam region (near Kermanshah) -- Iran</t>
  </si>
  <si>
    <t>elc_won_LBR_001</t>
  </si>
  <si>
    <t>wind onshore resource in Margibi region (near New Kru Town) -- Liberia</t>
  </si>
  <si>
    <t>elc_wof_THA_001</t>
  </si>
  <si>
    <t>wind offshore resource in near Phatthaya -- Thailand</t>
  </si>
  <si>
    <t>elc_spv_IRN_009</t>
  </si>
  <si>
    <t>solar resource in Qom region (near Qom) -- Iran</t>
  </si>
  <si>
    <t>elc_won_LBR_002</t>
  </si>
  <si>
    <t>wind onshore resource in Sinoe region (near Yeebo Town) -- Liberia</t>
  </si>
  <si>
    <t>elc_wof_THA_002</t>
  </si>
  <si>
    <t>wind offshore resource in near Surat Thani -- Thailand</t>
  </si>
  <si>
    <t>elc_spv_IRN_010</t>
  </si>
  <si>
    <t>solar resource in Yazd region (near Yazd) -- Iran</t>
  </si>
  <si>
    <t>elc_won_LBR_003</t>
  </si>
  <si>
    <t>wind onshore resource in Nzerekore Prefecture region (near New Kru Town) -- Liberia</t>
  </si>
  <si>
    <t>elc_wof_THA_003</t>
  </si>
  <si>
    <t>elc_spv_IRN_011</t>
  </si>
  <si>
    <t>solar resource in Fars region (near Bandar `Abbas) -- Iran</t>
  </si>
  <si>
    <t>elc_won_LBR_004</t>
  </si>
  <si>
    <t>wind onshore resource in Nimba region (near Yeebo Town) -- Liberia</t>
  </si>
  <si>
    <t>elc_wof_THA_004</t>
  </si>
  <si>
    <t>elc_spv_IRN_012</t>
  </si>
  <si>
    <t>solar resource in Fars region (near Shiraz) -- Iran</t>
  </si>
  <si>
    <t>elc_won_LBY_001</t>
  </si>
  <si>
    <t>wind onshore resource in Jufra region (near Ajdabiya) -- Libya</t>
  </si>
  <si>
    <t>elc_wof_TKM_001</t>
  </si>
  <si>
    <t>wind offshore resource in near Turkmenbasy -- Turkmenistan</t>
  </si>
  <si>
    <t>elc_spv_IRN_013</t>
  </si>
  <si>
    <t>solar resource in Ardabil region (near Ardabil) -- Iran</t>
  </si>
  <si>
    <t>elc_won_LBY_002</t>
  </si>
  <si>
    <t>wind onshore resource in Mizdah region (near Gharyan) -- Libya</t>
  </si>
  <si>
    <t>elc_wof_TKM_002</t>
  </si>
  <si>
    <t>elc_spv_IRN_014</t>
  </si>
  <si>
    <t>solar resource in Semnan region (near Shahrud) -- Iran</t>
  </si>
  <si>
    <t>elc_won_LBY_003</t>
  </si>
  <si>
    <t>wind onshore resource in Misrata region (near Misratah) -- Libya</t>
  </si>
  <si>
    <t>elc_wof_TKM_003</t>
  </si>
  <si>
    <t>elc_spv_IRQ_001</t>
  </si>
  <si>
    <t>solar resource in Al Anbar region (near Ar Ramadi) -- Iraq</t>
  </si>
  <si>
    <t>elc_won_LBY_004</t>
  </si>
  <si>
    <t>wind onshore resource in Butnan region (near Tobruk) -- Libya</t>
  </si>
  <si>
    <t>elc_wof_TTO_001</t>
  </si>
  <si>
    <t>wind offshore resource in near Arima -- Trinidad and Tobago</t>
  </si>
  <si>
    <t>elc_spv_IRQ_002</t>
  </si>
  <si>
    <t>solar resource in Sulaymaniyah region (near Kirkuk) -- Iraq</t>
  </si>
  <si>
    <t>elc_won_LBY_005</t>
  </si>
  <si>
    <t>wind onshore resource in Ajdabiya region (near Tobruk) -- Libya</t>
  </si>
  <si>
    <t>elc_wof_TTO_002</t>
  </si>
  <si>
    <t>wind offshore resource in near Diego Martin -- Trinidad and Tobago</t>
  </si>
  <si>
    <t>elc_spv_IRQ_003</t>
  </si>
  <si>
    <t>solar resource in Nineveh region (near Mosul) -- Iraq</t>
  </si>
  <si>
    <t>elc_won_LBY_006</t>
  </si>
  <si>
    <t>wind onshore resource in Ajdabiya region (near Ajdabiya) -- Libya</t>
  </si>
  <si>
    <t>elc_wof_TTO_003</t>
  </si>
  <si>
    <t>elc_spv_IRQ_004</t>
  </si>
  <si>
    <t>solar resource in Maysan region (near Al `Amarah) -- Iraq</t>
  </si>
  <si>
    <t>elc_won_LBY_007</t>
  </si>
  <si>
    <t>elc_wof_TUN_001</t>
  </si>
  <si>
    <t>wind offshore resource in near Beja -- Tunisia</t>
  </si>
  <si>
    <t>elc_spv_IRQ_005</t>
  </si>
  <si>
    <t>solar resource in Al Muthanna region (near An Nasiriyah) -- Iraq</t>
  </si>
  <si>
    <t>elc_won_LBY_008</t>
  </si>
  <si>
    <t>wind onshore resource in Ash Shati region (near Sabha) -- Libya</t>
  </si>
  <si>
    <t>elc_wof_TUN_002</t>
  </si>
  <si>
    <t>wind offshore resource in near Bizerte -- Tunisia</t>
  </si>
  <si>
    <t>elc_spv_IRQ_006</t>
  </si>
  <si>
    <t>solar resource in Al Anbar region (near An Najaf) -- Iraq</t>
  </si>
  <si>
    <t>elc_won_LBY_009</t>
  </si>
  <si>
    <t>wind onshore resource in Wadi al Hayaa region (near Sabha) -- Libya</t>
  </si>
  <si>
    <t>elc_wof_TUN_003</t>
  </si>
  <si>
    <t>wind offshore resource in near Midoun -- Tunisia</t>
  </si>
  <si>
    <t>elc_spv_IRQ_007</t>
  </si>
  <si>
    <t>solar resource in Diyala region (near Ba`qubah) -- Iraq</t>
  </si>
  <si>
    <t>elc_won_LBY_010</t>
  </si>
  <si>
    <t>wind onshore resource in Kufra region (near Ajdabiya) -- Libya</t>
  </si>
  <si>
    <t>elc_wof_TUN_004</t>
  </si>
  <si>
    <t>wind offshore resource in near Monastir -- Tunisia</t>
  </si>
  <si>
    <t>elc_spv_IRQ_008</t>
  </si>
  <si>
    <t>elc_won_LBY_011</t>
  </si>
  <si>
    <t>wind onshore resource in Murzuq region (near Sabha) -- Libya</t>
  </si>
  <si>
    <t>elc_wof_TUN_005</t>
  </si>
  <si>
    <t>wind offshore resource in near Mahdia -- Tunisia</t>
  </si>
  <si>
    <t>elc_spv_ISR_001</t>
  </si>
  <si>
    <t>solar resource in Southern region (near Beersheba) -- Israel</t>
  </si>
  <si>
    <t>elc_won_LBY_012</t>
  </si>
  <si>
    <t>elc_wof_TUR_001</t>
  </si>
  <si>
    <t>wind offshore resource in Tekirdağ region (near Cerkezkoy) -- Turkey</t>
  </si>
  <si>
    <t>elc_spv_ISR_002</t>
  </si>
  <si>
    <t>solar resource in West Bank region (near Afula) -- Israel</t>
  </si>
  <si>
    <t>elc_won_LBY_013</t>
  </si>
  <si>
    <t>elc_wof_TUR_002</t>
  </si>
  <si>
    <t>wind offshore resource in near Bodrum -- Turkey</t>
  </si>
  <si>
    <t>elc_spv_ISR_003</t>
  </si>
  <si>
    <t>solar resource in Southern region (near Rahat) -- Israel</t>
  </si>
  <si>
    <t>elc_won_LBY_014</t>
  </si>
  <si>
    <t>elc_wof_TUR_003</t>
  </si>
  <si>
    <t>wind offshore resource in İzmir region (near Cigli) -- Turkey</t>
  </si>
  <si>
    <t>elc_spv_ITA_001</t>
  </si>
  <si>
    <t>solar resource in Alessandria region (near Casale Monferrato) -- Italy</t>
  </si>
  <si>
    <t>elc_won_LKA_001</t>
  </si>
  <si>
    <t>wind onshore resource in Anuradhapura region (near Kilinochchi) -- Sri Lanka</t>
  </si>
  <si>
    <t>elc_wof_TUR_004</t>
  </si>
  <si>
    <t>wind offshore resource in near Mezitli -- Turkey</t>
  </si>
  <si>
    <t>elc_spv_ITA_002</t>
  </si>
  <si>
    <t>solar resource in Lecco region (near Lecco) -- Italy</t>
  </si>
  <si>
    <t>elc_won_LKA_002</t>
  </si>
  <si>
    <t>wind onshore resource in Badulla region (near Kotmale) -- Sri Lanka</t>
  </si>
  <si>
    <t>elc_wof_TUR_005</t>
  </si>
  <si>
    <t>wind offshore resource in near Samsun -- Turkey</t>
  </si>
  <si>
    <t>elc_spv_ITA_003</t>
  </si>
  <si>
    <t>solar resource in Parma region (near Fidenza) -- Italy</t>
  </si>
  <si>
    <t>elc_won_LKA_003</t>
  </si>
  <si>
    <t>wind onshore resource in Anuradhapura region (near Dambulla) -- Sri Lanka</t>
  </si>
  <si>
    <t>elc_wof_TWN_001</t>
  </si>
  <si>
    <t>wind offshore resource in near Kaohsiung -- Taiwan</t>
  </si>
  <si>
    <t>elc_spv_ITA_004</t>
  </si>
  <si>
    <t>solar resource in Cagliari region (near Sestu) -- Italy</t>
  </si>
  <si>
    <t>elc_won_LSO_001</t>
  </si>
  <si>
    <t>wind onshore resource in Thaba-Tseka region (near Ratau) -- Lesotho</t>
  </si>
  <si>
    <t>elc_wof_TWN_002</t>
  </si>
  <si>
    <t>wind offshore resource in near Pingtung -- Taiwan</t>
  </si>
  <si>
    <t>elc_spv_ITA_005</t>
  </si>
  <si>
    <t>solar resource in Cosenza region (near Castrovillari) -- Italy</t>
  </si>
  <si>
    <t>elc_won_LSO_002</t>
  </si>
  <si>
    <t>wind onshore resource in Mafeteng region (near Mohale's Hoek) -- Lesotho</t>
  </si>
  <si>
    <t>elc_wof_TWN_003</t>
  </si>
  <si>
    <t>wind offshore resource in near Taitung -- Taiwan</t>
  </si>
  <si>
    <t>elc_spv_ITA_006</t>
  </si>
  <si>
    <t>solar resource in Pordenone region (near Pordenone) -- Italy</t>
  </si>
  <si>
    <t>elc_won_LTU_001</t>
  </si>
  <si>
    <t>wind onshore resource in Panevėžys region (near Utena) -- Lithuania</t>
  </si>
  <si>
    <t>elc_wof_TWN_004</t>
  </si>
  <si>
    <t>wind offshore resource in near Changhua -- Taiwan</t>
  </si>
  <si>
    <t>elc_spv_ITA_007</t>
  </si>
  <si>
    <t>solar resource in Frosinone region (near Alatri) -- Italy</t>
  </si>
  <si>
    <t>elc_won_LTU_002</t>
  </si>
  <si>
    <t>wind onshore resource in Vilnius region (near Vilnius) -- Lithuania</t>
  </si>
  <si>
    <t>elc_wof_TWN_005</t>
  </si>
  <si>
    <t>wind offshore resource in near Keelung -- Taiwan</t>
  </si>
  <si>
    <t>elc_spv_ITA_008</t>
  </si>
  <si>
    <t>solar resource in Ravenna region (near Lugo) -- Italy</t>
  </si>
  <si>
    <t>elc_won_LTU_003</t>
  </si>
  <si>
    <t>wind onshore resource in Marijampolė region (near Marijampole) -- Lithuania</t>
  </si>
  <si>
    <t>elc_wof_TWN_006</t>
  </si>
  <si>
    <t>wind offshore resource in near Tainan -- Taiwan</t>
  </si>
  <si>
    <t>elc_spv_JAM_001</t>
  </si>
  <si>
    <t>solar resource in Saint Thomas region (near Kingston) -- Jamaica</t>
  </si>
  <si>
    <t>elc_won_LTU_004</t>
  </si>
  <si>
    <t>wind onshore resource in Tauragė region (near Siauliai) -- Lithuania</t>
  </si>
  <si>
    <t>elc_wof_TZA_001</t>
  </si>
  <si>
    <t>wind offshore resource in near Dar es Salaam -- Tanzania</t>
  </si>
  <si>
    <t>elc_spv_JAM_002</t>
  </si>
  <si>
    <t>solar resource in Manchester region (near Spanish Town) -- Jamaica</t>
  </si>
  <si>
    <t>elc_won_LUX_001</t>
  </si>
  <si>
    <t>wind onshore resource in Diekirch region (near Luxembourg) -- Luxembourg</t>
  </si>
  <si>
    <t>elc_wof_TZA_002</t>
  </si>
  <si>
    <t>wind offshore resource in near Tanga -- Tanzania</t>
  </si>
  <si>
    <t>elc_spv_JOR_001</t>
  </si>
  <si>
    <t>solar resource in Ma'an region (near Amman) -- Jordan</t>
  </si>
  <si>
    <t>elc_won_LUX_002</t>
  </si>
  <si>
    <t>wind onshore resource in Grevenmacher region (near Luxembourg) -- Luxembourg</t>
  </si>
  <si>
    <t>elc_wof_TZA_003</t>
  </si>
  <si>
    <t>elc_spv_JOR_002</t>
  </si>
  <si>
    <t>elc_won_LUX_003</t>
  </si>
  <si>
    <t>elc_wof_UKR_001</t>
  </si>
  <si>
    <t>wind offshore resource in near Yevpatoriia -- Ukraine</t>
  </si>
  <si>
    <t>elc_spv_JOR_003</t>
  </si>
  <si>
    <t>solar resource in Amman region (near Amman) -- Jordan</t>
  </si>
  <si>
    <t>elc_won_LUX_004</t>
  </si>
  <si>
    <t>elc_wof_UKR_002</t>
  </si>
  <si>
    <t>wind offshore resource in near Yalta -- Ukraine</t>
  </si>
  <si>
    <t>elc_spv_JOR_004</t>
  </si>
  <si>
    <t>solar resource in Mafraq region (near Al Mafraq) -- Jordan</t>
  </si>
  <si>
    <t>elc_won_LUX_005</t>
  </si>
  <si>
    <t>elc_wof_UKR_003</t>
  </si>
  <si>
    <t>wind offshore resource in near Fedosiia -- Ukraine</t>
  </si>
  <si>
    <t>elc_spv_JPN_001</t>
  </si>
  <si>
    <t>solar resource in near Hakodate -- Japan</t>
  </si>
  <si>
    <t>elc_won_LUX_006</t>
  </si>
  <si>
    <t>wind onshore resource in Luxembourg region (near Esch-sur-Alzette) -- Luxembourg</t>
  </si>
  <si>
    <t>elc_wof_URY_001</t>
  </si>
  <si>
    <t>wind offshore resource in near Maldonado -- Uruguay</t>
  </si>
  <si>
    <t>elc_spv_JPN_002</t>
  </si>
  <si>
    <t>solar resource in Hokkaidō region (near Obihiro) -- Japan</t>
  </si>
  <si>
    <t>elc_won_LVA_001</t>
  </si>
  <si>
    <t>wind onshore resource in Saldus region (near Jelgava) -- Latvia</t>
  </si>
  <si>
    <t>elc_wof_URY_002</t>
  </si>
  <si>
    <t>elc_spv_JPN_003</t>
  </si>
  <si>
    <t>solar resource in near Kumamoto -- Japan</t>
  </si>
  <si>
    <t>elc_won_LVA_002</t>
  </si>
  <si>
    <t>wind onshore resource in Kārsava region (near Daugavpils) -- Latvia</t>
  </si>
  <si>
    <t>elc_wof_URY_003</t>
  </si>
  <si>
    <t>elc_spv_JPN_004</t>
  </si>
  <si>
    <t>solar resource in Shiga Prefecture region (near Yokkaichi) -- Japan</t>
  </si>
  <si>
    <t>elc_won_LVA_003</t>
  </si>
  <si>
    <t>wind onshore resource in Jēkabpils region (near Daugavpils) -- Latvia</t>
  </si>
  <si>
    <t>elc_wof_USA_001</t>
  </si>
  <si>
    <t>wind offshore resource in Michigan region (near Duluth) -- United States</t>
  </si>
  <si>
    <t>elc_spv_JPN_005</t>
  </si>
  <si>
    <t>solar resource in near Kure -- Japan</t>
  </si>
  <si>
    <t>elc_won_LVA_004</t>
  </si>
  <si>
    <t>wind onshore resource in Valmiera region (near Riga) -- Latvia</t>
  </si>
  <si>
    <t>elc_wof_USA_002</t>
  </si>
  <si>
    <t>wind offshore resource in Michigan region (near Green Bay) -- United States</t>
  </si>
  <si>
    <t>elc_spv_JPN_006</t>
  </si>
  <si>
    <t>solar resource in near Naha -- Japan</t>
  </si>
  <si>
    <t>elc_won_MAR_001</t>
  </si>
  <si>
    <t>wind onshore resource in Tangier-Tetouan region (near Zoumi) -- Morocco</t>
  </si>
  <si>
    <t>elc_wof_USA_003</t>
  </si>
  <si>
    <t>wind offshore resource in near Port Arthur -- United States</t>
  </si>
  <si>
    <t>elc_spv_JPN_007</t>
  </si>
  <si>
    <t>solar resource in Chiba Prefecture region (near Kasukabe) -- Japan</t>
  </si>
  <si>
    <t>elc_won_MAR_002</t>
  </si>
  <si>
    <t>wind onshore resource in Fes-meknas-boulmane region (near Midalt) -- Morocco</t>
  </si>
  <si>
    <t>elc_wof_USA_004</t>
  </si>
  <si>
    <t>wind offshore resource in Kentucky region (near Knoxville) -- United States</t>
  </si>
  <si>
    <t>elc_spv_JPN_008</t>
  </si>
  <si>
    <t>solar resource in Iwate Prefecture region (near Morioka) -- Japan</t>
  </si>
  <si>
    <t>elc_won_MAR_003</t>
  </si>
  <si>
    <t>wind onshore resource in Oriental region (near Bou Arfa) -- Morocco</t>
  </si>
  <si>
    <t>elc_wof_USA_005</t>
  </si>
  <si>
    <t>wind offshore resource in New York region (near Greece) -- United States</t>
  </si>
  <si>
    <t>elc_spv_JPN_009</t>
  </si>
  <si>
    <t>solar resource in near Joetsu -- Japan</t>
  </si>
  <si>
    <t>elc_won_MAR_004</t>
  </si>
  <si>
    <t>wind onshore resource in Bechar region (near Errachidia) -- Morocco</t>
  </si>
  <si>
    <t>elc_wof_USA_006</t>
  </si>
  <si>
    <t>wind offshore resource in near Lynn -- United States</t>
  </si>
  <si>
    <t>elc_spv_KAZ_001</t>
  </si>
  <si>
    <t>solar resource in Pavlodar region (near Ekibastuz) -- Kazakhstan</t>
  </si>
  <si>
    <t>elc_won_MAR_005</t>
  </si>
  <si>
    <t>wind onshore resource in Guelmim-Es Semara region (near Tabount) -- Morocco</t>
  </si>
  <si>
    <t>elc_wof_VEN_001</t>
  </si>
  <si>
    <t>wind offshore resource in near Coro -- Venezuela</t>
  </si>
  <si>
    <t>elc_spv_KAZ_002</t>
  </si>
  <si>
    <t>elc_won_MAR_006</t>
  </si>
  <si>
    <t>wind onshore resource in Marrakesh-Tensift-El Haouz region (near Sidi Bennour) -- Morocco</t>
  </si>
  <si>
    <t>elc_wof_VEN_002</t>
  </si>
  <si>
    <t>wind offshore resource in near Catia La Mar -- Venezuela</t>
  </si>
  <si>
    <t>elc_spv_KAZ_003</t>
  </si>
  <si>
    <t>solar resource in Akmola region (near Kokshetau) -- Kazakhstan</t>
  </si>
  <si>
    <t>elc_won_MAR_007</t>
  </si>
  <si>
    <t>wind onshore resource in Guelmim-Es Semara region (near Guelmim) -- Morocco</t>
  </si>
  <si>
    <t>elc_wof_VEN_003</t>
  </si>
  <si>
    <t>wind offshore resource in near Puerto La Cruz -- Venezuela</t>
  </si>
  <si>
    <t>elc_spv_KAZ_004</t>
  </si>
  <si>
    <t>solar resource in North Kazakhstan region (near Kokshetau) -- Kazakhstan</t>
  </si>
  <si>
    <t>elc_won_MDA_001</t>
  </si>
  <si>
    <t>wind onshore resource in Fălești region (near Balti) -- Moldova</t>
  </si>
  <si>
    <t>elc_wof_VEN_004</t>
  </si>
  <si>
    <t>wind offshore resource in near Carupano -- Venezuela</t>
  </si>
  <si>
    <t>elc_spv_KAZ_005</t>
  </si>
  <si>
    <t>solar resource in Kostanay region (near Qostanay) -- Kazakhstan</t>
  </si>
  <si>
    <t>elc_won_MDA_002</t>
  </si>
  <si>
    <t>wind onshore resource in Odessa region (near Ceadir-Lunga) -- Moldova</t>
  </si>
  <si>
    <t>elc_wof_VEN_005</t>
  </si>
  <si>
    <t>wind offshore resource in near Ciudad Guayana -- Venezuela</t>
  </si>
  <si>
    <t>elc_spv_KAZ_006</t>
  </si>
  <si>
    <t>solar resource in Aktobe region (near Aqtobe) -- Kazakhstan</t>
  </si>
  <si>
    <t>elc_won_MDA_003</t>
  </si>
  <si>
    <t>wind onshore resource in Transnistria region (near Dubasari) -- Moldova</t>
  </si>
  <si>
    <t>elc_wof_VEN_006</t>
  </si>
  <si>
    <t>elc_spv_KAZ_007</t>
  </si>
  <si>
    <t>solar resource in Aktobe region (near Qostanay) -- Kazakhstan</t>
  </si>
  <si>
    <t>elc_won_MDG_001</t>
  </si>
  <si>
    <t>wind onshore resource in Toamasina region (near Miarinarivo) -- Madagascar</t>
  </si>
  <si>
    <t>elc_wof_VNM_001</t>
  </si>
  <si>
    <t>wind offshore resource in near Rach Gia -- Vietnam</t>
  </si>
  <si>
    <t>elc_spv_KAZ_008</t>
  </si>
  <si>
    <t>solar resource in East Kazakhstan region (near Semey) -- Kazakhstan</t>
  </si>
  <si>
    <t>elc_won_MDG_002</t>
  </si>
  <si>
    <t>wind onshore resource in Betsiboka region (near Maevatanana) -- Madagascar</t>
  </si>
  <si>
    <t>elc_wof_VNM_002</t>
  </si>
  <si>
    <t>wind offshore resource in near Nha Trang -- Vietnam</t>
  </si>
  <si>
    <t>elc_spv_KAZ_009</t>
  </si>
  <si>
    <t>solar resource in East Kazakhstan region (near Oskemen) -- Kazakhstan</t>
  </si>
  <si>
    <t>elc_won_MDG_003</t>
  </si>
  <si>
    <t>wind onshore resource in Betsiboka region (near Tsaratanana) -- Madagascar</t>
  </si>
  <si>
    <t>elc_wof_VNM_003</t>
  </si>
  <si>
    <t>wind offshore resource in near Vung Tau -- Vietnam</t>
  </si>
  <si>
    <t>elc_spv_KAZ_010</t>
  </si>
  <si>
    <t>solar resource in Karaganda region (near Qaraghandy) -- Kazakhstan</t>
  </si>
  <si>
    <t>elc_won_MDG_004</t>
  </si>
  <si>
    <t>wind onshore resource in Atsimo-Andrefana region (near Behisatse) -- Madagascar</t>
  </si>
  <si>
    <t>elc_wof_VNM_004</t>
  </si>
  <si>
    <t>wind offshore resource in near Tuy Hoa -- Vietnam</t>
  </si>
  <si>
    <t>elc_spv_KAZ_011</t>
  </si>
  <si>
    <t>solar resource in Almaty region (near Almaty) -- Kazakhstan</t>
  </si>
  <si>
    <t>elc_won_MDG_005</t>
  </si>
  <si>
    <t>wind onshore resource in Melaky region (near Andranomavo) -- Madagascar</t>
  </si>
  <si>
    <t>elc_wof_VNM_005</t>
  </si>
  <si>
    <t>wind offshore resource in near Quang Ngai -- Vietnam</t>
  </si>
  <si>
    <t>elc_spv_KAZ_012</t>
  </si>
  <si>
    <t>elc_won_MDG_006</t>
  </si>
  <si>
    <t>wind onshore resource in Anosy region (near Analamary) -- Madagascar</t>
  </si>
  <si>
    <t>elc_wof_VNM_006</t>
  </si>
  <si>
    <t>wind offshore resource in near Hue -- Vietnam</t>
  </si>
  <si>
    <t>elc_spv_KAZ_013</t>
  </si>
  <si>
    <t>solar resource in West Kazakhstan region (near Oral) -- Kazakhstan</t>
  </si>
  <si>
    <t>elc_won_MDG_007</t>
  </si>
  <si>
    <t>wind onshore resource in Atsimo-Andrefana region (near Fotadrevo) -- Madagascar</t>
  </si>
  <si>
    <t>elc_wof_VNM_007</t>
  </si>
  <si>
    <t>wind offshore resource in near Nghi Son -- Vietnam</t>
  </si>
  <si>
    <t>elc_spv_KAZ_014</t>
  </si>
  <si>
    <t>solar resource in Turkistan region (near Turkistan) -- Kazakhstan</t>
  </si>
  <si>
    <t>elc_won_MDG_008</t>
  </si>
  <si>
    <t>wind onshore resource in Ihorombe region (near Ihosy) -- Madagascar</t>
  </si>
  <si>
    <t>elc_wof_VNM_008</t>
  </si>
  <si>
    <t>elc_spv_KAZ_015</t>
  </si>
  <si>
    <t>solar resource in Karaganda region (near Qyzylorda) -- Kazakhstan</t>
  </si>
  <si>
    <t>elc_won_MEX_001</t>
  </si>
  <si>
    <t>wind onshore resource in Durango region (near Durango) -- Mexico</t>
  </si>
  <si>
    <t>elc_wof_YEM_001</t>
  </si>
  <si>
    <t>wind offshore resource in near Al Hudaydah -- Yemen</t>
  </si>
  <si>
    <t>elc_spv_KAZ_016</t>
  </si>
  <si>
    <t>solar resource in Mangystau region (near Zhangaozen) -- Kazakhstan</t>
  </si>
  <si>
    <t>elc_won_MEX_002</t>
  </si>
  <si>
    <t>wind onshore resource in Chihuahua region (near Cuauhtemoc) -- Mexico</t>
  </si>
  <si>
    <t>elc_wof_YEM_002</t>
  </si>
  <si>
    <t>elc_spv_KAZ_017</t>
  </si>
  <si>
    <t>solar resource in Kyzylorda region (near Qyzylorda) -- Kazakhstan</t>
  </si>
  <si>
    <t>elc_won_MEX_003</t>
  </si>
  <si>
    <t>wind onshore resource in Chihuahua region (near Chihuahua) -- Mexico</t>
  </si>
  <si>
    <t>elc_wof_YEM_003</t>
  </si>
  <si>
    <t>wind offshore resource in near Aden -- Yemen</t>
  </si>
  <si>
    <t>elc_spv_KEN_001</t>
  </si>
  <si>
    <t>solar resource in Gedo region (near Habaswein) -- Kenya</t>
  </si>
  <si>
    <t>elc_won_MEX_004</t>
  </si>
  <si>
    <t>wind onshore resource in Coahuila region (near Monclova) -- Mexico</t>
  </si>
  <si>
    <t>elc_wof_YEM_004</t>
  </si>
  <si>
    <t>wind offshore resource in near Al Mukalla -- Yemen</t>
  </si>
  <si>
    <t>elc_spv_KEN_002</t>
  </si>
  <si>
    <t>solar resource in Rift Valley region (near Kakuma) -- Kenya</t>
  </si>
  <si>
    <t>elc_won_MEX_005</t>
  </si>
  <si>
    <t>wind onshore resource in Zacatecas region (near Fresnillo) -- Mexico</t>
  </si>
  <si>
    <t>elc_wof_YEM_005</t>
  </si>
  <si>
    <t>elc_spv_KEN_003</t>
  </si>
  <si>
    <t>solar resource in Rift Valley region (near Ongata Rongai) -- Kenya</t>
  </si>
  <si>
    <t>elc_won_MEX_006</t>
  </si>
  <si>
    <t>wind onshore resource in near Guaymas -- Mexico</t>
  </si>
  <si>
    <t>elc_wof_ZAF_001</t>
  </si>
  <si>
    <t>wind offshore resource in near Cape Town -- South Africa</t>
  </si>
  <si>
    <t>elc_spv_KEN_004</t>
  </si>
  <si>
    <t>solar resource in Rift Valley region (near Eldoret) -- Kenya</t>
  </si>
  <si>
    <t>elc_won_MEX_007</t>
  </si>
  <si>
    <t>wind onshore resource in Sonora region (near Nogales) -- Mexico</t>
  </si>
  <si>
    <t>elc_wof_ZAF_002</t>
  </si>
  <si>
    <t>elc_spv_KEN_005</t>
  </si>
  <si>
    <t>solar resource in North Eastern region (near Habaswein) -- Kenya</t>
  </si>
  <si>
    <t>elc_won_MEX_008</t>
  </si>
  <si>
    <t>wind onshore resource in near San Luis Rio Colorado -- Mexico</t>
  </si>
  <si>
    <t>elc_wof_ZAF_003</t>
  </si>
  <si>
    <t>wind offshore resource in near East London -- South Africa</t>
  </si>
  <si>
    <t>elc_spv_KEN_006</t>
  </si>
  <si>
    <t>solar resource in Coast region (near Lunga-Lunga) -- Kenya</t>
  </si>
  <si>
    <t>elc_won_MEX_009</t>
  </si>
  <si>
    <t>wind onshore resource in Baja California Sur region (near Guaymas) -- Mexico</t>
  </si>
  <si>
    <t>elc_wof_ZAF_004</t>
  </si>
  <si>
    <t>wind offshore resource in near Nqutu -- South Africa</t>
  </si>
  <si>
    <t>elc_spv_KEN_007</t>
  </si>
  <si>
    <t>solar resource in Eastern region (near Kitenkela) -- Kenya</t>
  </si>
  <si>
    <t>elc_won_MEX_010</t>
  </si>
  <si>
    <t>wind onshore resource in Nuevo Leon region (near Nuevo Laredo) -- Mexico</t>
  </si>
  <si>
    <t>elc_wof_ZAF_005</t>
  </si>
  <si>
    <t>wind offshore resource in near Khayelitsha -- South Africa</t>
  </si>
  <si>
    <t>elc_spv_KEN_008</t>
  </si>
  <si>
    <t>solar resource in Eastern region (near Habaswein) -- Kenya</t>
  </si>
  <si>
    <t>elc_won_MEX_011</t>
  </si>
  <si>
    <t>wind onshore resource in Campeche region (near Carmen) -- Mexico</t>
  </si>
  <si>
    <t>elc_wof_ZAF_006</t>
  </si>
  <si>
    <t>wind offshore resource in near Gqeberha -- South Africa</t>
  </si>
  <si>
    <t>elc_spv_KEN_009</t>
  </si>
  <si>
    <t>elc_won_MEX_012</t>
  </si>
  <si>
    <t>wind onshore resource in Oaxaca region (near Tuxtepec) -- Mexico</t>
  </si>
  <si>
    <t>elc_wof_ZAF_007</t>
  </si>
  <si>
    <t>wind offshore resource in near Bethelsdorp -- South Africa</t>
  </si>
  <si>
    <t>elc_spv_KGZ_001</t>
  </si>
  <si>
    <t>solar resource in Namangan region (near Batken) -- Kyrgyz Republic</t>
  </si>
  <si>
    <t>elc_won_MKD_001</t>
  </si>
  <si>
    <t>wind onshore resource in Drugovo region (near Ohrid) -- North Macedonia</t>
  </si>
  <si>
    <t>elc_spv_KGZ_002</t>
  </si>
  <si>
    <t>solar resource in Andijan region (near Aravan) -- Kyrgyz Republic</t>
  </si>
  <si>
    <t>elc_won_MKD_002</t>
  </si>
  <si>
    <t>wind onshore resource in Štip region (near Stip) -- North Macedonia</t>
  </si>
  <si>
    <t>elc_spv_KGZ_003</t>
  </si>
  <si>
    <t>solar resource in Jambyl region (near Talas) -- Kyrgyz Republic</t>
  </si>
  <si>
    <t>elc_won_MKD_003</t>
  </si>
  <si>
    <t>wind onshore resource in Brvenica region (near Tetovo) -- North Macedonia</t>
  </si>
  <si>
    <t>elc_spv_KGZ_004</t>
  </si>
  <si>
    <t>solar resource in Issyk-Kul region (near Karakol) -- Kyrgyz Republic</t>
  </si>
  <si>
    <t>elc_won_MKD_004</t>
  </si>
  <si>
    <t>wind onshore resource in Gradsko region (near Veles) -- North Macedonia</t>
  </si>
  <si>
    <t>elc_spv_KGZ_005</t>
  </si>
  <si>
    <t>solar resource in Naryn region (near Tokmok) -- Kyrgyz Republic</t>
  </si>
  <si>
    <t>elc_won_MLI_001</t>
  </si>
  <si>
    <t>wind onshore resource in Segou region (near Somasso) -- Mali</t>
  </si>
  <si>
    <t>elc_spv_KHM_001</t>
  </si>
  <si>
    <t>solar resource in Preah Vihear region (near Siem Reap) -- Cambodia</t>
  </si>
  <si>
    <t>elc_won_MLI_002</t>
  </si>
  <si>
    <t>wind onshore resource in Wassoulou region (near Massigui) -- Mali</t>
  </si>
  <si>
    <t>elc_spv_KHM_002</t>
  </si>
  <si>
    <t>solar resource in Banteay Meanchey region (near Sisophon) -- Cambodia</t>
  </si>
  <si>
    <t>elc_won_MLI_003</t>
  </si>
  <si>
    <t>wind onshore resource in Mopti region (near Ngorkou) -- Mali</t>
  </si>
  <si>
    <t>elc_spv_KHM_003</t>
  </si>
  <si>
    <t>solar resource in Stung Treng region (near Kampong Cham) -- Cambodia</t>
  </si>
  <si>
    <t>elc_won_MLI_004</t>
  </si>
  <si>
    <t>wind onshore resource in Kayes region (near Diema) -- Mali</t>
  </si>
  <si>
    <t>elc_spv_KHM_004</t>
  </si>
  <si>
    <t>solar resource in Koh Kong region (near Phnom Penh) -- Cambodia</t>
  </si>
  <si>
    <t>elc_won_MLI_005</t>
  </si>
  <si>
    <t>wind onshore resource in Kayes region (near Sebekoro) -- Mali</t>
  </si>
  <si>
    <t>elc_spv_KHM_005</t>
  </si>
  <si>
    <t>solar resource in Kampong Cham region (near Kampong Cham) -- Cambodia</t>
  </si>
  <si>
    <t>elc_won_MLI_006</t>
  </si>
  <si>
    <t>wind onshore resource in Tombouctou region (near Timbuktu) -- Mali</t>
  </si>
  <si>
    <t>elc_spv_KHM_006</t>
  </si>
  <si>
    <t>solar resource in Kandal region (near Phnom Penh) -- Cambodia</t>
  </si>
  <si>
    <t>elc_won_MLI_007</t>
  </si>
  <si>
    <t>elc_spv_KOR_001</t>
  </si>
  <si>
    <t>solar resource in South Chungcheong region (near Ch'onan) -- South Korea</t>
  </si>
  <si>
    <t>elc_won_MLI_008</t>
  </si>
  <si>
    <t>wind onshore resource in Gao region (near Ansongo) -- Mali</t>
  </si>
  <si>
    <t>elc_spv_KOR_002</t>
  </si>
  <si>
    <t>solar resource in Gyeonggi region (near Goyang) -- South Korea</t>
  </si>
  <si>
    <t>elc_won_MLI_009</t>
  </si>
  <si>
    <t>wind onshore resource in Kidal region (near Bourem) -- Mali</t>
  </si>
  <si>
    <t>elc_spv_KOR_003</t>
  </si>
  <si>
    <t>solar resource in South Jeolla region (near Gwangju) -- South Korea</t>
  </si>
  <si>
    <t>elc_won_MLI_010</t>
  </si>
  <si>
    <t>wind onshore resource in Tombouctou region (near Bamba) -- Mali</t>
  </si>
  <si>
    <t>elc_spv_KOR_004</t>
  </si>
  <si>
    <t>solar resource in South Gyeongsang region (near Changwon) -- South Korea</t>
  </si>
  <si>
    <t>elc_won_MLI_011</t>
  </si>
  <si>
    <t>elc_spv_KOR_005</t>
  </si>
  <si>
    <t>solar resource in North Gyeongsang region (near Daejeon) -- South Korea</t>
  </si>
  <si>
    <t>elc_won_MLI_012</t>
  </si>
  <si>
    <t>elc_spv_KWT_001</t>
  </si>
  <si>
    <t>solar resource in Al Farwaniyah region (near Kuwait City) -- Kuwait</t>
  </si>
  <si>
    <t>elc_won_MMR_001</t>
  </si>
  <si>
    <t>wind onshore resource in Chumphon region (near Myeik) -- Myanmar</t>
  </si>
  <si>
    <t>elc_spv_KWT_002</t>
  </si>
  <si>
    <t>solar resource in Al Jahra region (near Al Jahra') -- Kuwait</t>
  </si>
  <si>
    <t>elc_won_MMR_002</t>
  </si>
  <si>
    <t>wind onshore resource in Magway region (near Magway) -- Myanmar</t>
  </si>
  <si>
    <t>elc_spv_LAO_001</t>
  </si>
  <si>
    <t>solar resource in Quảng Trị region (near Salavan) -- Laos</t>
  </si>
  <si>
    <t>elc_won_MMR_003</t>
  </si>
  <si>
    <t>wind onshore resource in Mandalay region (near Natogyi) -- Myanmar</t>
  </si>
  <si>
    <t>elc_spv_LAO_002</t>
  </si>
  <si>
    <t>solar resource in Savannakhet region (near Savannakhet) -- Laos</t>
  </si>
  <si>
    <t>elc_won_MMR_004</t>
  </si>
  <si>
    <t>wind onshore resource in Rakhine State region (near Maungdaw) -- Myanmar</t>
  </si>
  <si>
    <t>elc_spv_LAO_003</t>
  </si>
  <si>
    <t>solar resource in Champasak region (near Pakxe) -- Laos</t>
  </si>
  <si>
    <t>elc_won_MMR_005</t>
  </si>
  <si>
    <t>wind onshore resource in Ayeyarwady region (near Pathein) -- Myanmar</t>
  </si>
  <si>
    <t>elc_spv_LAO_004</t>
  </si>
  <si>
    <t>solar resource in Houaphanh region (near Xiangkhoang) -- Laos</t>
  </si>
  <si>
    <t>elc_won_MMR_006</t>
  </si>
  <si>
    <t>wind onshore resource in Yangon region (near Thingangyun) -- Myanmar</t>
  </si>
  <si>
    <t>elc_spv_LAO_005</t>
  </si>
  <si>
    <t>solar resource in Nong Khai region (near Vientiane) -- Laos</t>
  </si>
  <si>
    <t>elc_won_MNE_001</t>
  </si>
  <si>
    <t>wind onshore resource in Šavnik region (near Niksic) -- Montenegro</t>
  </si>
  <si>
    <t>elc_spv_LAO_006</t>
  </si>
  <si>
    <t>solar resource in Nan region (near Vientiane) -- Laos</t>
  </si>
  <si>
    <t>elc_won_MNE_002</t>
  </si>
  <si>
    <t>wind onshore resource in Danilovgrad region (near Podgorica) -- Montenegro</t>
  </si>
  <si>
    <t>elc_spv_LAO_007</t>
  </si>
  <si>
    <t>solar resource in Oudomxay region (near Xai) -- Laos</t>
  </si>
  <si>
    <t>elc_won_MNE_003</t>
  </si>
  <si>
    <t>wind onshore resource in Kotor region (near Herceg Novi) -- Montenegro</t>
  </si>
  <si>
    <t>elc_spv_LBN_001</t>
  </si>
  <si>
    <t>solar resource in South region (near Sidon) -- Lebanon</t>
  </si>
  <si>
    <t>elc_won_MNG_001</t>
  </si>
  <si>
    <t>wind onshore resource in Omnogovi region (near Ulaanbaatar) -- Mongolia</t>
  </si>
  <si>
    <t>elc_spv_LBN_002</t>
  </si>
  <si>
    <t>solar resource in Rif Dimashq region (near Zahle) -- Lebanon</t>
  </si>
  <si>
    <t>elc_won_MNG_002</t>
  </si>
  <si>
    <t>wind onshore resource in Khentii region (near Ulaanbaatar) -- Mongolia</t>
  </si>
  <si>
    <t>elc_spv_LBR_001</t>
  </si>
  <si>
    <t>solar resource in Moyen-Cavally region (near Yeebo Town) -- Liberia</t>
  </si>
  <si>
    <t>elc_won_MNG_003</t>
  </si>
  <si>
    <t>wind onshore resource in Sukhbaatar region (near Ulaanbaatar) -- Mongolia</t>
  </si>
  <si>
    <t>elc_spv_LBR_002</t>
  </si>
  <si>
    <t>solar resource in Nimba region (near New Kru Town) -- Liberia</t>
  </si>
  <si>
    <t>elc_won_MNG_004</t>
  </si>
  <si>
    <t>wind onshore resource in Inner Mongolia region (near Ulaanbaatar) -- Mongolia</t>
  </si>
  <si>
    <t>elc_spv_LBR_003</t>
  </si>
  <si>
    <t>solar resource in Maryland region (near Yeebo Town) -- Liberia</t>
  </si>
  <si>
    <t>elc_won_MNG_005</t>
  </si>
  <si>
    <t>wind onshore resource in Bayan-Olgii region (near Moron) -- Mongolia</t>
  </si>
  <si>
    <t>elc_spv_LBR_004</t>
  </si>
  <si>
    <t>solar resource in Grand Bassa region (near New Kru Town) -- Liberia</t>
  </si>
  <si>
    <t>elc_won_MNG_006</t>
  </si>
  <si>
    <t>wind onshore resource in Govi-Altai region (near Moron) -- Mongolia</t>
  </si>
  <si>
    <t>elc_spv_LBY_001</t>
  </si>
  <si>
    <t>solar resource in Murzuq region (near Sabha) -- Libya</t>
  </si>
  <si>
    <t>elc_won_MNG_007</t>
  </si>
  <si>
    <t>wind onshore resource in Uvs region (near Moron) -- Mongolia</t>
  </si>
  <si>
    <t>elc_spv_LBY_002</t>
  </si>
  <si>
    <t>solar resource in Sirte region (near Misratah) -- Libya</t>
  </si>
  <si>
    <t>elc_won_MNG_008</t>
  </si>
  <si>
    <t>wind onshore resource in Omnogovi region (near Erdenet) -- Mongolia</t>
  </si>
  <si>
    <t>elc_spv_LBY_003</t>
  </si>
  <si>
    <t>solar resource in Jufra region (near Ajdabiya) -- Libya</t>
  </si>
  <si>
    <t>elc_won_MNG_009</t>
  </si>
  <si>
    <t>elc_spv_LBY_004</t>
  </si>
  <si>
    <t>solar resource in Mizdah region (near Sabha) -- Libya</t>
  </si>
  <si>
    <t>elc_won_MNG_010</t>
  </si>
  <si>
    <t>wind onshore resource in Selenge region (near Erdenet) -- Mongolia</t>
  </si>
  <si>
    <t>elc_spv_LBY_005</t>
  </si>
  <si>
    <t>solar resource in Mizdah region (near Gharyan) -- Libya</t>
  </si>
  <si>
    <t>elc_won_MNG_011</t>
  </si>
  <si>
    <t>wind onshore resource in Bulgan region (near Erdenet) -- Mongolia</t>
  </si>
  <si>
    <t>elc_spv_LBY_006</t>
  </si>
  <si>
    <t>solar resource in Kufra region (near Ajdabiya) -- Libya</t>
  </si>
  <si>
    <t>elc_won_MNG_012</t>
  </si>
  <si>
    <t>wind onshore resource in Bayankhongor region (near Moron) -- Mongolia</t>
  </si>
  <si>
    <t>elc_spv_LBY_007</t>
  </si>
  <si>
    <t>elc_won_MNG_013</t>
  </si>
  <si>
    <t>wind onshore resource in Khovsgol region (near Moron) -- Mongolia</t>
  </si>
  <si>
    <t>elc_spv_LBY_008</t>
  </si>
  <si>
    <t>solar resource in Ghadames region (near Gharyan) -- Libya</t>
  </si>
  <si>
    <t>elc_won_MOZ_001</t>
  </si>
  <si>
    <t>wind onshore resource in Maputo region (near Matola) -- Mozambique</t>
  </si>
  <si>
    <t>elc_spv_LBY_009</t>
  </si>
  <si>
    <t>solar resource in Ghat region (near Sabha) -- Libya</t>
  </si>
  <si>
    <t>elc_won_MOZ_002</t>
  </si>
  <si>
    <t>wind onshore resource in Gaza region (near Maputo) -- Mozambique</t>
  </si>
  <si>
    <t>elc_spv_LBY_010</t>
  </si>
  <si>
    <t>solar resource in Butnan region (near Tobruk) -- Libya</t>
  </si>
  <si>
    <t>elc_won_MOZ_003</t>
  </si>
  <si>
    <t>wind onshore resource in Nampula region (near Cidade de Nacala) -- Mozambique</t>
  </si>
  <si>
    <t>elc_spv_LBY_011</t>
  </si>
  <si>
    <t>solar resource in Benghazi region (near Ajdabiya) -- Libya</t>
  </si>
  <si>
    <t>elc_won_MOZ_004</t>
  </si>
  <si>
    <t>wind onshore resource in Cabo Delgado region (near Nampula) -- Mozambique</t>
  </si>
  <si>
    <t>elc_spv_LBY_012</t>
  </si>
  <si>
    <t>solar resource in Ajdabiya region (near Ajdabiya) -- Libya</t>
  </si>
  <si>
    <t>elc_won_MOZ_005</t>
  </si>
  <si>
    <t>wind onshore resource in near Quelimane -- Mozambique</t>
  </si>
  <si>
    <t>elc_spv_LBY_013</t>
  </si>
  <si>
    <t>elc_won_MOZ_006</t>
  </si>
  <si>
    <t>wind onshore resource in Niassa region (near Vila Junqueiro) -- Mozambique</t>
  </si>
  <si>
    <t>elc_spv_LBY_014</t>
  </si>
  <si>
    <t>elc_won_MOZ_007</t>
  </si>
  <si>
    <t>wind onshore resource in Tete region (near Tete) -- Mozambique</t>
  </si>
  <si>
    <t>elc_spv_LKA_001</t>
  </si>
  <si>
    <t>solar resource in Anuradhapura region (near Trincomalee) -- Sri Lanka</t>
  </si>
  <si>
    <t>elc_won_MOZ_008</t>
  </si>
  <si>
    <t>wind onshore resource in Inhambane region (near Beira) -- Mozambique</t>
  </si>
  <si>
    <t>elc_spv_LKA_002</t>
  </si>
  <si>
    <t>solar resource in Vavuniya region (near Kilinochchi) -- Sri Lanka</t>
  </si>
  <si>
    <t>elc_won_MOZ_009</t>
  </si>
  <si>
    <t>wind onshore resource in Sofala region (near Quelimane) -- Mozambique</t>
  </si>
  <si>
    <t>elc_spv_LKA_003</t>
  </si>
  <si>
    <t>solar resource in Kegalle region (near Mawanella) -- Sri Lanka</t>
  </si>
  <si>
    <t>elc_won_MRT_001</t>
  </si>
  <si>
    <t>wind onshore resource in Tiris Zemmour region (near Nouadhibou) -- Mauritania</t>
  </si>
  <si>
    <t>elc_spv_LKA_004</t>
  </si>
  <si>
    <t>solar resource in Monaragala region (near Kalmunai) -- Sri Lanka</t>
  </si>
  <si>
    <t>elc_won_MRT_002</t>
  </si>
  <si>
    <t>elc_spv_LSO_001</t>
  </si>
  <si>
    <t>solar resource in Maseru region (near Qiloane) -- Lesotho</t>
  </si>
  <si>
    <t>elc_won_MRT_003</t>
  </si>
  <si>
    <t>elc_spv_LSO_002</t>
  </si>
  <si>
    <t>solar resource in Eastern Cape region (near Mohale's Hoek) -- Lesotho</t>
  </si>
  <si>
    <t>elc_won_MRT_004</t>
  </si>
  <si>
    <t>wind onshore resource in Adrar region (near Nouadhibou) -- Mauritania</t>
  </si>
  <si>
    <t>elc_spv_LSO_003</t>
  </si>
  <si>
    <t>solar resource in Leribe region (near Mapoteng) -- Lesotho</t>
  </si>
  <si>
    <t>elc_won_MRT_005</t>
  </si>
  <si>
    <t>wind onshore resource in Hodh Ech Chargui region (near Dar Naim) -- Mauritania</t>
  </si>
  <si>
    <t>elc_spv_LTU_001</t>
  </si>
  <si>
    <t>solar resource in Panevėžys region (near Utena) -- Lithuania</t>
  </si>
  <si>
    <t>elc_won_MRT_006</t>
  </si>
  <si>
    <t>elc_spv_LTU_002</t>
  </si>
  <si>
    <t>solar resource in Vilnius region (near Vilnius) -- Lithuania</t>
  </si>
  <si>
    <t>elc_won_MRT_007</t>
  </si>
  <si>
    <t>wind onshore resource in Tagant region (near Dar Naim) -- Mauritania</t>
  </si>
  <si>
    <t>elc_spv_LTU_003</t>
  </si>
  <si>
    <t>solar resource in Kaliningrad region (near Marijampole) -- Lithuania</t>
  </si>
  <si>
    <t>elc_won_MRT_008</t>
  </si>
  <si>
    <t>wind onshore resource in Adrar region (near Dar Naim) -- Mauritania</t>
  </si>
  <si>
    <t>elc_spv_LTU_004</t>
  </si>
  <si>
    <t>solar resource in Tauragė region (near Siauliai) -- Lithuania</t>
  </si>
  <si>
    <t>elc_won_MRT_009</t>
  </si>
  <si>
    <t>wind onshore resource in Inchiri region (near Nouadhibou) -- Mauritania</t>
  </si>
  <si>
    <t>elc_spv_LUX_001</t>
  </si>
  <si>
    <t>solar resource in Diekirch region (near Luxembourg) -- Luxembourg</t>
  </si>
  <si>
    <t>elc_won_MRT_010</t>
  </si>
  <si>
    <t>wind onshore resource in Trarza region (near Dar Naim) -- Mauritania</t>
  </si>
  <si>
    <t>elc_spv_LUX_002</t>
  </si>
  <si>
    <t>solar resource in Grevenmacher region (near Luxembourg) -- Luxembourg</t>
  </si>
  <si>
    <t>elc_won_MRT_011</t>
  </si>
  <si>
    <t>wind onshore resource in Assaba region (near Dar Naim) -- Mauritania</t>
  </si>
  <si>
    <t>elc_spv_LUX_003</t>
  </si>
  <si>
    <t>elc_won_MWI_001</t>
  </si>
  <si>
    <t>wind onshore resource in Niassa region (near Lilongwe) -- Malawi</t>
  </si>
  <si>
    <t>elc_spv_LUX_004</t>
  </si>
  <si>
    <t>elc_won_MWI_002</t>
  </si>
  <si>
    <t>wind onshore resource in Kasungu region (near Lilongwe) -- Malawi</t>
  </si>
  <si>
    <t>elc_spv_LUX_005</t>
  </si>
  <si>
    <t>elc_won_MWI_003</t>
  </si>
  <si>
    <t>wind onshore resource in Tete region (near Blantyre) -- Malawi</t>
  </si>
  <si>
    <t>elc_spv_LUX_006</t>
  </si>
  <si>
    <t>solar resource in Luxembourg region (near Luxembourg) -- Luxembourg</t>
  </si>
  <si>
    <t>elc_won_MWI_004</t>
  </si>
  <si>
    <t>elc_spv_LVA_001</t>
  </si>
  <si>
    <t>solar resource in Saldus region (near Jelgava) -- Latvia</t>
  </si>
  <si>
    <t>elc_won_MYS_001</t>
  </si>
  <si>
    <t>wind onshore resource in Sabah region (near Kota Kinabalu) -- Malaysia</t>
  </si>
  <si>
    <t>elc_spv_LVA_002</t>
  </si>
  <si>
    <t>solar resource in Kārsava region (near Daugavpils) -- Latvia</t>
  </si>
  <si>
    <t>elc_won_MYS_002</t>
  </si>
  <si>
    <t>wind onshore resource in near Johor Bahru -- Malaysia</t>
  </si>
  <si>
    <t>elc_spv_LVA_003</t>
  </si>
  <si>
    <t>solar resource in Jēkabpils region (near Daugavpils) -- Latvia</t>
  </si>
  <si>
    <t>elc_won_MYS_003</t>
  </si>
  <si>
    <t>wind onshore resource in Perak region (near Sungai Petani) -- Malaysia</t>
  </si>
  <si>
    <t>elc_spv_LVA_004</t>
  </si>
  <si>
    <t>solar resource in Valmiera region (near Riga) -- Latvia</t>
  </si>
  <si>
    <t>elc_won_NAM_001</t>
  </si>
  <si>
    <t>wind onshore resource in Kunene region (near Oshakati) -- Namibia</t>
  </si>
  <si>
    <t>elc_spv_MAR_001</t>
  </si>
  <si>
    <t>solar resource in Bechar region (near Errachidia) -- Morocco</t>
  </si>
  <si>
    <t>elc_won_NAM_002</t>
  </si>
  <si>
    <t>wind onshore resource in Erongo region (near Swakopmund) -- Namibia</t>
  </si>
  <si>
    <t>elc_spv_MAR_002</t>
  </si>
  <si>
    <t>solar resource in Oriental region (near Jerada) -- Morocco</t>
  </si>
  <si>
    <t>elc_won_NAM_003</t>
  </si>
  <si>
    <t>wind onshore resource in Hardap region (near Rehoboth) -- Namibia</t>
  </si>
  <si>
    <t>elc_spv_MAR_003</t>
  </si>
  <si>
    <t>solar resource in Tadla-Azilal region (near Khenifra) -- Morocco</t>
  </si>
  <si>
    <t>elc_won_NAM_004</t>
  </si>
  <si>
    <t>wind onshore resource in Hardap region (near Walvisbaai) -- Namibia</t>
  </si>
  <si>
    <t>elc_spv_MAR_004</t>
  </si>
  <si>
    <t>solar resource in Chaouia-Ouardigha region (near Barrechid) -- Morocco</t>
  </si>
  <si>
    <t>elc_won_NAM_005</t>
  </si>
  <si>
    <t>wind onshore resource in Karas region (near Rehoboth) -- Namibia</t>
  </si>
  <si>
    <t>elc_spv_MAR_005</t>
  </si>
  <si>
    <t>solar resource in Gharb-Chrarda-Beni Hssen region (near Dar Bel Hamri) -- Morocco</t>
  </si>
  <si>
    <t>elc_won_NAM_006</t>
  </si>
  <si>
    <t>elc_spv_MAR_006</t>
  </si>
  <si>
    <t>solar resource in Suss-Massa-Draa region (near Tineghir) -- Morocco</t>
  </si>
  <si>
    <t>elc_won_NAM_007</t>
  </si>
  <si>
    <t>wind onshore resource in Kunene region (near Tsumeb) -- Namibia</t>
  </si>
  <si>
    <t>elc_spv_MAR_007</t>
  </si>
  <si>
    <t>solar resource in Guelmim-Es Semara region (near Tan-Tan) -- Morocco</t>
  </si>
  <si>
    <t>elc_won_NAM_008</t>
  </si>
  <si>
    <t>wind onshore resource in Omaheke region (near Windhoek) -- Namibia</t>
  </si>
  <si>
    <t>elc_spv_MAR_008</t>
  </si>
  <si>
    <t>solar resource in Guelmim-Es Semara region (near Tiznit) -- Morocco</t>
  </si>
  <si>
    <t>elc_won_NAM_009</t>
  </si>
  <si>
    <t>wind onshore resource in North-West region (near Rundu) -- Namibia</t>
  </si>
  <si>
    <t>elc_spv_MDA_001</t>
  </si>
  <si>
    <t>solar resource in Odessa region (near Comrat) -- Moldova</t>
  </si>
  <si>
    <t>elc_won_NAM_010</t>
  </si>
  <si>
    <t>wind onshore resource in Kavango region (near Rundu) -- Namibia</t>
  </si>
  <si>
    <t>elc_spv_MDA_002</t>
  </si>
  <si>
    <t>solar resource in Odessa region (near Dubasari) -- Moldova</t>
  </si>
  <si>
    <t>elc_won_NCL_001</t>
  </si>
  <si>
    <t>wind onshore resource in North region (near Dumbea) -- New Caledonia</t>
  </si>
  <si>
    <t>elc_spv_MDA_003</t>
  </si>
  <si>
    <t>solar resource in Glodeni region (near Balti) -- Moldova</t>
  </si>
  <si>
    <t>elc_won_NCL_002</t>
  </si>
  <si>
    <t>wind onshore resource in South region (near Dumbea) -- New Caledonia</t>
  </si>
  <si>
    <t>elc_spv_MDG_001</t>
  </si>
  <si>
    <t>solar resource in Atsimo-Atsinanana region (near Ambalavato) -- Madagascar</t>
  </si>
  <si>
    <t>elc_won_NCL_003</t>
  </si>
  <si>
    <t>elc_spv_MDG_002</t>
  </si>
  <si>
    <t>solar resource in Antananarivo region (near Andilanatoby) -- Madagascar</t>
  </si>
  <si>
    <t>elc_won_NER_001</t>
  </si>
  <si>
    <t>wind onshore resource in Agadez region (near Agadez) -- Niger</t>
  </si>
  <si>
    <t>elc_spv_MDG_003</t>
  </si>
  <si>
    <t>solar resource in Antananarivo region (near Manandona) -- Madagascar</t>
  </si>
  <si>
    <t>elc_won_NER_002</t>
  </si>
  <si>
    <t>elc_spv_MDG_004</t>
  </si>
  <si>
    <t>solar resource in Vatovavy-Fitovinany region (near Vohitrandriana) -- Madagascar</t>
  </si>
  <si>
    <t>elc_won_NER_003</t>
  </si>
  <si>
    <t>elc_spv_MDG_005</t>
  </si>
  <si>
    <t>solar resource in Atsimo-Andrefana region (near Fotadrevo) -- Madagascar</t>
  </si>
  <si>
    <t>elc_won_NER_004</t>
  </si>
  <si>
    <t>elc_spv_MDG_006</t>
  </si>
  <si>
    <t>solar resource in Menabe region (near Mandabe) -- Madagascar</t>
  </si>
  <si>
    <t>elc_won_NER_005</t>
  </si>
  <si>
    <t>elc_spv_MDG_007</t>
  </si>
  <si>
    <t>solar resource in Toamasina region (near Andapafito) -- Madagascar</t>
  </si>
  <si>
    <t>elc_won_NER_006</t>
  </si>
  <si>
    <t>wind onshore resource in Diffa region (near Zinder) -- Niger</t>
  </si>
  <si>
    <t>elc_spv_MDG_008</t>
  </si>
  <si>
    <t>solar resource in Melaky region (near Kiranomena) -- Madagascar</t>
  </si>
  <si>
    <t>elc_won_NER_007</t>
  </si>
  <si>
    <t>wind onshore resource in Tahoua region (near Tahoua) -- Niger</t>
  </si>
  <si>
    <t>elc_spv_MDG_009</t>
  </si>
  <si>
    <t>solar resource in Sofia region (near Leanja) -- Madagascar</t>
  </si>
  <si>
    <t>elc_won_NER_008</t>
  </si>
  <si>
    <t>wind onshore resource in Zinder region (near Zinder) -- Niger</t>
  </si>
  <si>
    <t>elc_spv_MEX_001</t>
  </si>
  <si>
    <t>solar resource in Quintana Roo region (near Merida) -- Mexico</t>
  </si>
  <si>
    <t>elc_won_NER_009</t>
  </si>
  <si>
    <t>elc_spv_MEX_002</t>
  </si>
  <si>
    <t>solar resource in Chiapas region (near San Cristobal) -- Mexico</t>
  </si>
  <si>
    <t>elc_won_NER_010</t>
  </si>
  <si>
    <t>wind onshore resource in Tillaberi region (near Niamey) -- Niger</t>
  </si>
  <si>
    <t>elc_spv_MEX_003</t>
  </si>
  <si>
    <t>solar resource in Veracruz region (near Tuxtepec) -- Mexico</t>
  </si>
  <si>
    <t>elc_won_NER_011</t>
  </si>
  <si>
    <t>elc_spv_MEX_004</t>
  </si>
  <si>
    <t>solar resource in San Luis Potosi region (near Soledad de Graciano Sanchez) -- Mexico</t>
  </si>
  <si>
    <t>elc_won_NER_012</t>
  </si>
  <si>
    <t>elc_spv_MEX_005</t>
  </si>
  <si>
    <t>solar resource in Veracruz region (near Poza Rica de Hidalgo) -- Mexico</t>
  </si>
  <si>
    <t>elc_won_NGA_001</t>
  </si>
  <si>
    <t>wind onshore resource in Taraba State region (near Jalingo) -- Nigeria</t>
  </si>
  <si>
    <t>elc_spv_MEX_006</t>
  </si>
  <si>
    <t>solar resource in Oaxaca region (near Oaxaca) -- Mexico</t>
  </si>
  <si>
    <t>elc_won_NGA_002</t>
  </si>
  <si>
    <t>wind onshore resource in Kogi State region (near Ikare) -- Nigeria</t>
  </si>
  <si>
    <t>elc_spv_MEX_007</t>
  </si>
  <si>
    <t>solar resource in Durango region (near Gomez Palacio) -- Mexico</t>
  </si>
  <si>
    <t>elc_won_NGA_003</t>
  </si>
  <si>
    <t>wind onshore resource in Kaduna State region (near Kaduna) -- Nigeria</t>
  </si>
  <si>
    <t>elc_spv_MEX_008</t>
  </si>
  <si>
    <t>solar resource in Aguascalientes region (near Aguascalientes) -- Mexico</t>
  </si>
  <si>
    <t>elc_won_NGA_004</t>
  </si>
  <si>
    <t>wind onshore resource in Niger State region (near Kaduna) -- Nigeria</t>
  </si>
  <si>
    <t>elc_spv_MEX_009</t>
  </si>
  <si>
    <t>solar resource in near Guaymas -- Mexico</t>
  </si>
  <si>
    <t>elc_won_NGA_005</t>
  </si>
  <si>
    <t>wind onshore resource in Sokoto State region (near Kaduna) -- Nigeria</t>
  </si>
  <si>
    <t>elc_spv_MEX_010</t>
  </si>
  <si>
    <t>solar resource in near Heroica Nogales -- Mexico</t>
  </si>
  <si>
    <t>elc_won_NGA_006</t>
  </si>
  <si>
    <t>wind onshore resource in Borno State region (near Maiduguri) -- Nigeria</t>
  </si>
  <si>
    <t>elc_spv_MEX_011</t>
  </si>
  <si>
    <t>solar resource in Sinaloa region (near Culiacan) -- Mexico</t>
  </si>
  <si>
    <t>elc_won_NGA_007</t>
  </si>
  <si>
    <t>wind onshore resource in Katsina State region (near Kano) -- Nigeria</t>
  </si>
  <si>
    <t>elc_spv_MEX_012</t>
  </si>
  <si>
    <t>solar resource in Chihuahua region (near Chihuahua) -- Mexico</t>
  </si>
  <si>
    <t>elc_won_NGA_008</t>
  </si>
  <si>
    <t>wind onshore resource in Kano State region (near Kano) -- Nigeria</t>
  </si>
  <si>
    <t>elc_spv_MEX_013</t>
  </si>
  <si>
    <t>solar resource in Nuevo Leon region (near Ciudad Benito Juarez) -- Mexico</t>
  </si>
  <si>
    <t>elc_won_NGA_009</t>
  </si>
  <si>
    <t>wind onshore resource in Gombe State region (near Jalingo) -- Nigeria</t>
  </si>
  <si>
    <t>elc_spv_MEX_014</t>
  </si>
  <si>
    <t>solar resource in Coahuila region (near Delicias) -- Mexico</t>
  </si>
  <si>
    <t>elc_won_NIC_001</t>
  </si>
  <si>
    <t>wind onshore resource in South Caribbean Coast region (near El Rama) -- Nicaragua</t>
  </si>
  <si>
    <t>elc_spv_MEX_015</t>
  </si>
  <si>
    <t>solar resource in Coahuila region (near Monclova) -- Mexico</t>
  </si>
  <si>
    <t>elc_won_NIC_002</t>
  </si>
  <si>
    <t>wind onshore resource in Chontales region (near Juigalpa) -- Nicaragua</t>
  </si>
  <si>
    <t>elc_spv_MKD_001</t>
  </si>
  <si>
    <t>solar resource in Debarca region (near Ohrid) -- North Macedonia</t>
  </si>
  <si>
    <t>elc_won_NIC_003</t>
  </si>
  <si>
    <t>wind onshore resource in Jinotega region (near Jinotega) -- Nicaragua</t>
  </si>
  <si>
    <t>elc_spv_MKD_002</t>
  </si>
  <si>
    <t>solar resource in Strumica region (near Strumica) -- North Macedonia</t>
  </si>
  <si>
    <t>elc_won_NIC_004</t>
  </si>
  <si>
    <t>wind onshore resource in Leon region (near Leon) -- Nicaragua</t>
  </si>
  <si>
    <t>elc_spv_MKD_003</t>
  </si>
  <si>
    <t>solar resource in Kumanovo region (near Kumanovo) -- North Macedonia</t>
  </si>
  <si>
    <t>elc_won_NLD_001</t>
  </si>
  <si>
    <t>wind onshore resource in Friesland region (near Sneek) -- Netherlands</t>
  </si>
  <si>
    <t>elc_spv_MKD_004</t>
  </si>
  <si>
    <t>solar resource in Kavadarci region (near Prilep) -- North Macedonia</t>
  </si>
  <si>
    <t>elc_won_NLD_002</t>
  </si>
  <si>
    <t>wind onshore resource in North Brabant region (near Eindhoven) -- Netherlands</t>
  </si>
  <si>
    <t>elc_spv_MLI_001</t>
  </si>
  <si>
    <t>solar resource in Gao region (near Bourem) -- Mali</t>
  </si>
  <si>
    <t>elc_won_NLD_003</t>
  </si>
  <si>
    <t>wind onshore resource in Overijssel region (near Raalte) -- Netherlands</t>
  </si>
  <si>
    <t>elc_spv_MLI_002</t>
  </si>
  <si>
    <t>solar resource in Mopti region (near Douentza) -- Mali</t>
  </si>
  <si>
    <t>elc_won_NOR_001</t>
  </si>
  <si>
    <t>wind onshore resource in Telemark region (near Kongsberg) -- Norway</t>
  </si>
  <si>
    <t>elc_spv_MLI_003</t>
  </si>
  <si>
    <t>solar resource in Tombouctou region (near Bamba) -- Mali</t>
  </si>
  <si>
    <t>elc_won_NOR_002</t>
  </si>
  <si>
    <t>wind onshore resource in Aust-Agder region (near Arendal) -- Norway</t>
  </si>
  <si>
    <t>elc_spv_MLI_004</t>
  </si>
  <si>
    <t>solar resource in Kidal region (near Bamba) -- Mali</t>
  </si>
  <si>
    <t>elc_won_NOR_003</t>
  </si>
  <si>
    <t>wind onshore resource in near Haugesund -- Norway</t>
  </si>
  <si>
    <t>elc_spv_MLI_005</t>
  </si>
  <si>
    <t>solar resource in Tombouctou region (near Timbuktu) -- Mali</t>
  </si>
  <si>
    <t>elc_won_NOR_004</t>
  </si>
  <si>
    <t>wind onshore resource in near Porsgrunn -- Norway</t>
  </si>
  <si>
    <t>elc_spv_MLI_006</t>
  </si>
  <si>
    <t>elc_won_NPL_001</t>
  </si>
  <si>
    <t>wind onshore resource in Uttar Pradesh region (near Ghorahi) -- Nepal</t>
  </si>
  <si>
    <t>elc_spv_MLI_007</t>
  </si>
  <si>
    <t>solar resource in Kayes region (near Diakon) -- Mali</t>
  </si>
  <si>
    <t>elc_won_NPL_002</t>
  </si>
  <si>
    <t>wind onshore resource in Sagarmatha Zone region (near Lahan) -- Nepal</t>
  </si>
  <si>
    <t>elc_spv_MLI_008</t>
  </si>
  <si>
    <t>solar resource in Kayes region (near Kita) -- Mali</t>
  </si>
  <si>
    <t>elc_won_NZL_001</t>
  </si>
  <si>
    <t>wind onshore resource in Manawatū-Whanganui region (near Palmerston North) -- New Zealand</t>
  </si>
  <si>
    <t>elc_spv_MLI_009</t>
  </si>
  <si>
    <t>solar resource in Wassoulou region (near Koumantou) -- Mali</t>
  </si>
  <si>
    <t>elc_won_NZL_002</t>
  </si>
  <si>
    <t>wind onshore resource in Auckland region (near Northcote) -- New Zealand</t>
  </si>
  <si>
    <t>elc_spv_MLI_010</t>
  </si>
  <si>
    <t>solar resource in Tombouctou region (near Ngorkou) -- Mali</t>
  </si>
  <si>
    <t>elc_won_NZL_003</t>
  </si>
  <si>
    <t>wind onshore resource in Waikato region (near Tauranga) -- New Zealand</t>
  </si>
  <si>
    <t>elc_spv_MLI_011</t>
  </si>
  <si>
    <t>solar resource in Wassoulou region (near Somasso) -- Mali</t>
  </si>
  <si>
    <t>elc_won_NZL_004</t>
  </si>
  <si>
    <t>wind onshore resource in Otago region (near Christchurch) -- New Zealand</t>
  </si>
  <si>
    <t>elc_spv_MLI_012</t>
  </si>
  <si>
    <t>solar resource in Koulikoro region (near Boro) -- Mali</t>
  </si>
  <si>
    <t>elc_won_NZL_005</t>
  </si>
  <si>
    <t>wind onshore resource in Canterbury region (near Christchurch) -- New Zealand</t>
  </si>
  <si>
    <t>elc_spv_MMR_001</t>
  </si>
  <si>
    <t>solar resource in Kachin State region (near Myitkyina) -- Myanmar</t>
  </si>
  <si>
    <t>elc_won_NZL_006</t>
  </si>
  <si>
    <t>elc_spv_MMR_002</t>
  </si>
  <si>
    <t>solar resource in Shan State region (near Taunggyi) -- Myanmar</t>
  </si>
  <si>
    <t>elc_won_OMN_001</t>
  </si>
  <si>
    <t>wind onshore resource in Ad Dakhiliyah region (near Bawshar) -- Oman</t>
  </si>
  <si>
    <t>elc_spv_MMR_003</t>
  </si>
  <si>
    <t>solar resource in Sagaing region (near Katha) -- Myanmar</t>
  </si>
  <si>
    <t>elc_won_OMN_002</t>
  </si>
  <si>
    <t>wind onshore resource in Al Buraimi region (near Bawshar) -- Oman</t>
  </si>
  <si>
    <t>elc_spv_MMR_004</t>
  </si>
  <si>
    <t>solar resource in Sagaing region (near Monywa) -- Myanmar</t>
  </si>
  <si>
    <t>elc_won_OMN_003</t>
  </si>
  <si>
    <t>wind onshore resource in Ad Dhahirah region (near Bawshar) -- Oman</t>
  </si>
  <si>
    <t>elc_spv_MMR_005</t>
  </si>
  <si>
    <t>solar resource in Shan State region (near Katha) -- Myanmar</t>
  </si>
  <si>
    <t>elc_won_OMN_004</t>
  </si>
  <si>
    <t>wind onshore resource in Al Wusta region (near Bawshar) -- Oman</t>
  </si>
  <si>
    <t>elc_spv_MMR_006</t>
  </si>
  <si>
    <t>solar resource in Tanintharyi region (near Myeik) -- Myanmar</t>
  </si>
  <si>
    <t>elc_won_OMN_005</t>
  </si>
  <si>
    <t>wind onshore resource in Dhofar region (near Salalah) -- Oman</t>
  </si>
  <si>
    <t>elc_spv_MMR_007</t>
  </si>
  <si>
    <t>solar resource in Rakhine State region (near Kyaukpyu) -- Myanmar</t>
  </si>
  <si>
    <t>elc_won_OMN_006</t>
  </si>
  <si>
    <t>elc_spv_MMR_008</t>
  </si>
  <si>
    <t>solar resource in Bago region (near Nay Pyi Taw) -- Myanmar</t>
  </si>
  <si>
    <t>elc_won_OMN_007</t>
  </si>
  <si>
    <t>wind onshore resource in Al Wusta region (near Salalah) -- Oman</t>
  </si>
  <si>
    <t>elc_spv_MMR_009</t>
  </si>
  <si>
    <t>solar resource in Ayeyarwady region (near Pathein) -- Myanmar</t>
  </si>
  <si>
    <t>elc_won_PAK_001</t>
  </si>
  <si>
    <t>wind onshore resource in Punjab region (near Rahimyar Khan) -- Pakistan</t>
  </si>
  <si>
    <t>elc_spv_MMR_010</t>
  </si>
  <si>
    <t>solar resource in Mon State region (near Mudon) -- Myanmar</t>
  </si>
  <si>
    <t>elc_won_PAK_002</t>
  </si>
  <si>
    <t>wind onshore resource in Sindh region (near Khipro) -- Pakistan</t>
  </si>
  <si>
    <t>elc_spv_MNE_001</t>
  </si>
  <si>
    <t>solar resource in Cetinje region (near Podgorica) -- Montenegro</t>
  </si>
  <si>
    <t>elc_won_PAK_003</t>
  </si>
  <si>
    <t>wind onshore resource in Sindh region (near Hyderabad City) -- Pakistan</t>
  </si>
  <si>
    <t>elc_spv_MNE_002</t>
  </si>
  <si>
    <t>solar resource in Bijelo Polje region (near Plav) -- Montenegro</t>
  </si>
  <si>
    <t>elc_won_PAK_004</t>
  </si>
  <si>
    <t>wind onshore resource in Balochistan region (near Quetta) -- Pakistan</t>
  </si>
  <si>
    <t>elc_spv_MNE_003</t>
  </si>
  <si>
    <t>solar resource in Šavnik region (near Niksic) -- Montenegro</t>
  </si>
  <si>
    <t>elc_won_PAK_005</t>
  </si>
  <si>
    <t>elc_spv_MNG_001</t>
  </si>
  <si>
    <t>solar resource in Khovd region (near Moron) -- Mongolia</t>
  </si>
  <si>
    <t>elc_won_PAK_006</t>
  </si>
  <si>
    <t>wind onshore resource in Balochistan region (near Karachi) -- Pakistan</t>
  </si>
  <si>
    <t>elc_spv_MNG_002</t>
  </si>
  <si>
    <t>solar resource in Uvs region (near Moron) -- Mongolia</t>
  </si>
  <si>
    <t>elc_won_PAK_007</t>
  </si>
  <si>
    <t>elc_spv_MNG_003</t>
  </si>
  <si>
    <t>solar resource in Bayankhongor region (near Moron) -- Mongolia</t>
  </si>
  <si>
    <t>elc_won_PAK_008</t>
  </si>
  <si>
    <t>elc_spv_MNG_004</t>
  </si>
  <si>
    <t>solar resource in Govi-Altai region (near Moron) -- Mongolia</t>
  </si>
  <si>
    <t>elc_won_PAN_001</t>
  </si>
  <si>
    <t>wind onshore resource in Panama region (near La Chorrera) -- Panama</t>
  </si>
  <si>
    <t>elc_spv_MNG_005</t>
  </si>
  <si>
    <t>solar resource in Zavkhan region (near Moron) -- Mongolia</t>
  </si>
  <si>
    <t>elc_won_PAN_002</t>
  </si>
  <si>
    <t>wind onshore resource in Veraguas region (near La Chorrera) -- Panama</t>
  </si>
  <si>
    <t>elc_spv_MNG_006</t>
  </si>
  <si>
    <t>solar resource in Khovsgol region (near Moron) -- Mongolia</t>
  </si>
  <si>
    <t>elc_won_PAN_003</t>
  </si>
  <si>
    <t>wind onshore resource in near Tocumen -- Panama</t>
  </si>
  <si>
    <t>elc_spv_MNG_007</t>
  </si>
  <si>
    <t>solar resource in Dornod region (near Ulaanbaatar) -- Mongolia</t>
  </si>
  <si>
    <t>elc_won_PER_001</t>
  </si>
  <si>
    <t>wind onshore resource in Ica region (near Ica) -- Peru</t>
  </si>
  <si>
    <t>elc_spv_MNG_008</t>
  </si>
  <si>
    <t>elc_won_PER_002</t>
  </si>
  <si>
    <t>wind onshore resource in Piura region (near Piura) -- Peru</t>
  </si>
  <si>
    <t>elc_spv_MNG_009</t>
  </si>
  <si>
    <t>solar resource in Sukhbaatar region (near Ulaanbaatar) -- Mongolia</t>
  </si>
  <si>
    <t>elc_won_PER_003</t>
  </si>
  <si>
    <t>wind onshore resource in near Chimbote -- Peru</t>
  </si>
  <si>
    <t>elc_spv_MNG_010</t>
  </si>
  <si>
    <t>solar resource in Tov region (near Ulaanbaatar) -- Mongolia</t>
  </si>
  <si>
    <t>elc_won_PER_004</t>
  </si>
  <si>
    <t>wind onshore resource in Lambayeque region (near Chiclayo) -- Peru</t>
  </si>
  <si>
    <t>elc_spv_MNG_011</t>
  </si>
  <si>
    <t>solar resource in Arkhangai region (near Erdenet) -- Mongolia</t>
  </si>
  <si>
    <t>elc_won_PHL_001</t>
  </si>
  <si>
    <t>wind onshore resource in near Aparri -- Philippines</t>
  </si>
  <si>
    <t>elc_spv_MNG_012</t>
  </si>
  <si>
    <t>solar resource in Omnogovi region (near Ulaanbaatar) -- Mongolia</t>
  </si>
  <si>
    <t>elc_won_PHL_002</t>
  </si>
  <si>
    <t>wind onshore resource in Mountain region (near Roxas) -- Philippines</t>
  </si>
  <si>
    <t>elc_spv_MNG_013</t>
  </si>
  <si>
    <t>solar resource in Dornogovi region (near Ulaanbaatar) -- Mongolia</t>
  </si>
  <si>
    <t>elc_won_PHL_003</t>
  </si>
  <si>
    <t>wind onshore resource in Palawan region (near Roxas) -- Philippines</t>
  </si>
  <si>
    <t>elc_spv_MNG_014</t>
  </si>
  <si>
    <t>solar resource in Dundgovi region (near Ulaanbaatar) -- Mongolia</t>
  </si>
  <si>
    <t>elc_won_PHL_004</t>
  </si>
  <si>
    <t>wind onshore resource in near Sablayan -- Philippines</t>
  </si>
  <si>
    <t>elc_spv_MOZ_001</t>
  </si>
  <si>
    <t>solar resource in Inhambane region (near Maputo) -- Mozambique</t>
  </si>
  <si>
    <t>elc_won_PHL_005</t>
  </si>
  <si>
    <t>wind onshore resource in Bohol region (near Ubay) -- Philippines</t>
  </si>
  <si>
    <t>elc_spv_MOZ_002</t>
  </si>
  <si>
    <t>solar resource in Maputo region (near Maputo) -- Mozambique</t>
  </si>
  <si>
    <t>elc_won_PHL_006</t>
  </si>
  <si>
    <t>wind onshore resource in near Mauban -- Philippines</t>
  </si>
  <si>
    <t>elc_spv_MOZ_003</t>
  </si>
  <si>
    <t>solar resource in Gaza region (near Maputo) -- Mozambique</t>
  </si>
  <si>
    <t>elc_won_PHL_007</t>
  </si>
  <si>
    <t>wind onshore resource in Masbate region (near Masbate) -- Philippines</t>
  </si>
  <si>
    <t>elc_spv_MOZ_004</t>
  </si>
  <si>
    <t>solar resource in Niassa region (near Malema) -- Mozambique</t>
  </si>
  <si>
    <t>elc_won_PHL_008</t>
  </si>
  <si>
    <t>wind onshore resource in Negros Occidental region (near La Carlota) -- Philippines</t>
  </si>
  <si>
    <t>elc_spv_MOZ_005</t>
  </si>
  <si>
    <t>solar resource in Nampula region (near Antonio Enes) -- Mozambique</t>
  </si>
  <si>
    <t>elc_won_PNG_001</t>
  </si>
  <si>
    <t>wind onshore resource in Western region (near Mendi) -- Papua New Guinea</t>
  </si>
  <si>
    <t>elc_spv_MOZ_006</t>
  </si>
  <si>
    <t>solar resource in Cabo Delgado region (near Nampula) -- Mozambique</t>
  </si>
  <si>
    <t>elc_won_PNG_002</t>
  </si>
  <si>
    <t>wind onshore resource in West New Britain region (near Kimbe) -- Papua New Guinea</t>
  </si>
  <si>
    <t>elc_spv_MOZ_007</t>
  </si>
  <si>
    <t>solar resource in Sofala region (near Tete) -- Mozambique</t>
  </si>
  <si>
    <t>elc_won_PNG_003</t>
  </si>
  <si>
    <t>wind onshore resource in near Popondetta -- Papua New Guinea</t>
  </si>
  <si>
    <t>elc_spv_MOZ_008</t>
  </si>
  <si>
    <t>solar resource in Sofala region (near Beira) -- Mozambique</t>
  </si>
  <si>
    <t>elc_won_PNG_004</t>
  </si>
  <si>
    <t>wind onshore resource in near Port Moresby -- Papua New Guinea</t>
  </si>
  <si>
    <t>elc_spv_MOZ_009</t>
  </si>
  <si>
    <t>solar resource in Zambezia region (near Quelimane) -- Mozambique</t>
  </si>
  <si>
    <t>elc_won_POL_001</t>
  </si>
  <si>
    <t>wind onshore resource in Lublin Voivodeship region (near Swidnik) -- Poland</t>
  </si>
  <si>
    <t>elc_spv_MOZ_010</t>
  </si>
  <si>
    <t>solar resource in Tete region (near Tete) -- Mozambique</t>
  </si>
  <si>
    <t>elc_won_POL_002</t>
  </si>
  <si>
    <t>wind onshore resource in Podlaskie Voivodeship region (near Elk) -- Poland</t>
  </si>
  <si>
    <t>elc_spv_MRT_001</t>
  </si>
  <si>
    <t>solar resource in Inchiri region (near Nouadhibou) -- Mauritania</t>
  </si>
  <si>
    <t>elc_won_POL_003</t>
  </si>
  <si>
    <t>wind onshore resource in Warmian-Masurian Voivodeship region (near Olsztyn) -- Poland</t>
  </si>
  <si>
    <t>elc_spv_MRT_002</t>
  </si>
  <si>
    <t>solar resource in Trarza region (near Dar Naim) -- Mauritania</t>
  </si>
  <si>
    <t>elc_won_POL_004</t>
  </si>
  <si>
    <t>wind onshore resource in Pomeranian Voivodeship region (near Slupsk) -- Poland</t>
  </si>
  <si>
    <t>elc_spv_MRT_003</t>
  </si>
  <si>
    <t>solar resource in Adrar region (near Dar Naim) -- Mauritania</t>
  </si>
  <si>
    <t>elc_won_POL_005</t>
  </si>
  <si>
    <t>wind onshore resource in Lubusz Voivodeship region (near Zielona Gora) -- Poland</t>
  </si>
  <si>
    <t>elc_spv_MRT_004</t>
  </si>
  <si>
    <t>solar resource in Assaba region (near Dar Naim) -- Mauritania</t>
  </si>
  <si>
    <t>elc_won_POL_006</t>
  </si>
  <si>
    <t>wind onshore resource in Podkarpackie Voivodeship region (near Krosno) -- Poland</t>
  </si>
  <si>
    <t>elc_spv_MRT_005</t>
  </si>
  <si>
    <t>solar resource in Hodh El Gharbi region (near Dar Naim) -- Mauritania</t>
  </si>
  <si>
    <t>elc_won_POL_007</t>
  </si>
  <si>
    <t>wind onshore resource in Opole Voivodeship region (near Nysa) -- Poland</t>
  </si>
  <si>
    <t>elc_spv_MRT_006</t>
  </si>
  <si>
    <t>solar resource in Hodh Ech Chargui region (near Dar Naim) -- Mauritania</t>
  </si>
  <si>
    <t>elc_won_PRI_001</t>
  </si>
  <si>
    <t>wind onshore resource in Puerto Rico region (near Aguadilla) -- Puerto Rico</t>
  </si>
  <si>
    <t>elc_spv_MRT_007</t>
  </si>
  <si>
    <t>elc_won_PRI_002</t>
  </si>
  <si>
    <t>elc_spv_MRT_008</t>
  </si>
  <si>
    <t>solar resource in Tiris Zemmour region (near Nouadhibou) -- Mauritania</t>
  </si>
  <si>
    <t>elc_won_PRI_003</t>
  </si>
  <si>
    <t>wind onshore resource in Puerto Rico region (near Arecibo) -- Puerto Rico</t>
  </si>
  <si>
    <t>elc_spv_MRT_009</t>
  </si>
  <si>
    <t>elc_won_PRK_001</t>
  </si>
  <si>
    <t>wind onshore resource in North Hwanghae region (near Sariwon) -- Dem. People^s Rep. Korea</t>
  </si>
  <si>
    <t>elc_spv_MRT_010</t>
  </si>
  <si>
    <t>elc_won_PRK_002</t>
  </si>
  <si>
    <t>wind onshore resource in North Pyongan region (near Sinuiju) -- Dem. People^s Rep. Korea</t>
  </si>
  <si>
    <t>elc_spv_MRT_011</t>
  </si>
  <si>
    <t>elc_won_PRK_003</t>
  </si>
  <si>
    <t>wind onshore resource in North Hamgyong region (near Ch'ongjin) -- Dem. People^s Rep. Korea</t>
  </si>
  <si>
    <t>elc_spv_MWI_001</t>
  </si>
  <si>
    <t>solar resource in Chitipa region (near Mzuzu) -- Malawi</t>
  </si>
  <si>
    <t>elc_won_PRK_004</t>
  </si>
  <si>
    <t>wind onshore resource in Kangwon region (near Wonsan) -- Dem. People^s Rep. Korea</t>
  </si>
  <si>
    <t>elc_spv_MWI_002</t>
  </si>
  <si>
    <t>solar resource in Eastern region (near Mzuzu) -- Malawi</t>
  </si>
  <si>
    <t>elc_won_PRK_005</t>
  </si>
  <si>
    <t>wind onshore resource in Jilin region (near Kanggye) -- Dem. People^s Rep. Korea</t>
  </si>
  <si>
    <t>elc_spv_MWI_003</t>
  </si>
  <si>
    <t>solar resource in Chikwawa region (near Blantyre) -- Malawi</t>
  </si>
  <si>
    <t>elc_won_PRT_001</t>
  </si>
  <si>
    <t>wind onshore resource in Guarda region (near Guarda) -- Portugal</t>
  </si>
  <si>
    <t>elc_spv_MWI_004</t>
  </si>
  <si>
    <t>solar resource in Machinga region (near Blantyre) -- Malawi</t>
  </si>
  <si>
    <t>elc_won_PRT_002</t>
  </si>
  <si>
    <t>wind onshore resource in Vila Real region (near Chaves) -- Portugal</t>
  </si>
  <si>
    <t>elc_spv_MWI_005</t>
  </si>
  <si>
    <t>solar resource in Lilongwe region (near Lilongwe) -- Malawi</t>
  </si>
  <si>
    <t>elc_won_PRT_003</t>
  </si>
  <si>
    <t>wind onshore resource in near Angra do Heroismo -- Portugal</t>
  </si>
  <si>
    <t>elc_spv_MYS_001</t>
  </si>
  <si>
    <t>solar resource in Perak region (near Seberang Jaya) -- Malaysia</t>
  </si>
  <si>
    <t>elc_won_PRT_004</t>
  </si>
  <si>
    <t>wind onshore resource in Santarem region (near Torres Novas) -- Portugal</t>
  </si>
  <si>
    <t>elc_spv_MYS_002</t>
  </si>
  <si>
    <t>solar resource in Sarawak region (near Kuching) -- Malaysia</t>
  </si>
  <si>
    <t>elc_won_PRT_005</t>
  </si>
  <si>
    <t>wind onshore resource in Beja region (near Beja) -- Portugal</t>
  </si>
  <si>
    <t>elc_spv_MYS_003</t>
  </si>
  <si>
    <t>solar resource in Sarawak region (near Kota Kinabalu) -- Malaysia</t>
  </si>
  <si>
    <t>elc_won_PRY_001</t>
  </si>
  <si>
    <t>wind onshore resource in Presidente Hayes region (near Villa Hayes) -- Paraguay</t>
  </si>
  <si>
    <t>elc_spv_MYS_004</t>
  </si>
  <si>
    <t>elc_won_PRY_002</t>
  </si>
  <si>
    <t>wind onshore resource in Paraguari region (near Ita) -- Paraguay</t>
  </si>
  <si>
    <t>elc_spv_MYS_005</t>
  </si>
  <si>
    <t>elc_won_PRY_003</t>
  </si>
  <si>
    <t>wind onshore resource in Caazapa region (near Villarrica) -- Paraguay</t>
  </si>
  <si>
    <t>elc_spv_MYS_006</t>
  </si>
  <si>
    <t>solar resource in Sabah region (near Sandakan) -- Malaysia</t>
  </si>
  <si>
    <t>elc_won_PRY_004</t>
  </si>
  <si>
    <t>wind onshore resource in Concepcion region (near Horqueta) -- Paraguay</t>
  </si>
  <si>
    <t>elc_spv_MYS_007</t>
  </si>
  <si>
    <t>solar resource in Johor region (near Melaka) -- Malaysia</t>
  </si>
  <si>
    <t>elc_won_PRY_005</t>
  </si>
  <si>
    <t>wind onshore resource in Boqueron region (near Horqueta) -- Paraguay</t>
  </si>
  <si>
    <t>elc_spv_MYS_008</t>
  </si>
  <si>
    <t>solar resource in Kelantan region (near Ipoh) -- Malaysia</t>
  </si>
  <si>
    <t>elc_won_PRY_006</t>
  </si>
  <si>
    <t>elc_spv_NAM_001</t>
  </si>
  <si>
    <t>solar resource in North-West region (near Rundu) -- Namibia</t>
  </si>
  <si>
    <t>elc_won_PRY_007</t>
  </si>
  <si>
    <t>wind onshore resource in Alto Paraguay region (near Horqueta) -- Paraguay</t>
  </si>
  <si>
    <t>elc_spv_NAM_002</t>
  </si>
  <si>
    <t>solar resource in Kavango region (near Tsumeb) -- Namibia</t>
  </si>
  <si>
    <t>elc_won_PRY_008</t>
  </si>
  <si>
    <t>elc_spv_NAM_003</t>
  </si>
  <si>
    <t>solar resource in Otjozondjupa region (near Rundu) -- Namibia</t>
  </si>
  <si>
    <t>elc_won_QAT_001</t>
  </si>
  <si>
    <t>wind onshore resource in Al Rayyan region (near Ar Rayyan) -- Qatar</t>
  </si>
  <si>
    <t>elc_spv_NAM_004</t>
  </si>
  <si>
    <t>solar resource in Hardap region (near Rehoboth) -- Namibia</t>
  </si>
  <si>
    <t>elc_won_QAT_002</t>
  </si>
  <si>
    <t>elc_spv_NAM_005</t>
  </si>
  <si>
    <t>solar resource in Karas region (near Rehoboth) -- Namibia</t>
  </si>
  <si>
    <t>elc_won_ROU_001</t>
  </si>
  <si>
    <t>wind onshore resource in Suceava region (near Suceava) -- Romania</t>
  </si>
  <si>
    <t>elc_spv_NAM_006</t>
  </si>
  <si>
    <t>solar resource in Karas region (near Walvisbaai) -- Namibia</t>
  </si>
  <si>
    <t>elc_won_ROU_002</t>
  </si>
  <si>
    <t>wind onshore resource in Galați region (near Barlad) -- Romania</t>
  </si>
  <si>
    <t>elc_spv_NAM_007</t>
  </si>
  <si>
    <t>elc_won_ROU_003</t>
  </si>
  <si>
    <t>wind onshore resource in Arad region (near Arad) -- Romania</t>
  </si>
  <si>
    <t>elc_spv_NAM_008</t>
  </si>
  <si>
    <t>solar resource in Kunene region (near Swakopmund) -- Namibia</t>
  </si>
  <si>
    <t>elc_won_ROU_004</t>
  </si>
  <si>
    <t>wind onshore resource in Sălaj region (near Zalau) -- Romania</t>
  </si>
  <si>
    <t>elc_spv_NAM_009</t>
  </si>
  <si>
    <t>solar resource in Otjozondjupa region (near Windhoek) -- Namibia</t>
  </si>
  <si>
    <t>elc_won_ROU_005</t>
  </si>
  <si>
    <t>wind onshore resource in Dolj region (near Craiova) -- Romania</t>
  </si>
  <si>
    <t>elc_spv_NAM_010</t>
  </si>
  <si>
    <t>solar resource in Omusati region (near Oshakati) -- Namibia</t>
  </si>
  <si>
    <t>elc_won_ROU_006</t>
  </si>
  <si>
    <t>wind onshore resource in Giurgiu region (near Bragadiru) -- Romania</t>
  </si>
  <si>
    <t>elc_spv_NCL_001</t>
  </si>
  <si>
    <t>solar resource in North region (near Dumbea) -- New Caledonia</t>
  </si>
  <si>
    <t>elc_won_RUS_001</t>
  </si>
  <si>
    <t>wind onshore resource in Sakha Republic region (near Yakutsk) -- Russia</t>
  </si>
  <si>
    <t>elc_spv_NCL_002</t>
  </si>
  <si>
    <t>solar resource in Loyalty Islands region (near Mont-Dore) -- New Caledonia</t>
  </si>
  <si>
    <t>elc_won_RUS_002</t>
  </si>
  <si>
    <t>wind onshore resource in Zabaykalsky Krai region (near Chita) -- Russia</t>
  </si>
  <si>
    <t>elc_spv_NCL_003</t>
  </si>
  <si>
    <t>solar resource in South region (near Dumbea) -- New Caledonia</t>
  </si>
  <si>
    <t>elc_won_RUS_003</t>
  </si>
  <si>
    <t>elc_spv_NER_001</t>
  </si>
  <si>
    <t>solar resource in Agadez region (near Agadez) -- Niger</t>
  </si>
  <si>
    <t>elc_won_RUS_004</t>
  </si>
  <si>
    <t>wind onshore resource in Kamchatka Krai region (near Petropavlovsk-Kamchatskiy) -- Russia</t>
  </si>
  <si>
    <t>elc_spv_NER_002</t>
  </si>
  <si>
    <t>elc_won_RUS_005</t>
  </si>
  <si>
    <t>wind onshore resource in Khabarovsk Krai region (near Yakutsk) -- Russia</t>
  </si>
  <si>
    <t>elc_spv_NER_003</t>
  </si>
  <si>
    <t>solar resource in Diffa region (near Zinder) -- Niger</t>
  </si>
  <si>
    <t>elc_won_RUS_006</t>
  </si>
  <si>
    <t>wind onshore resource in Amur region (near Blagoveshchensk) -- Russia</t>
  </si>
  <si>
    <t>elc_spv_NER_004</t>
  </si>
  <si>
    <t>solar resource in Diffa region (near Agadez) -- Niger</t>
  </si>
  <si>
    <t>elc_won_RUS_007</t>
  </si>
  <si>
    <t>wind onshore resource in Khabarovsk Krai region (near Komsomol'sk-na-Amure) -- Russia</t>
  </si>
  <si>
    <t>elc_spv_NER_005</t>
  </si>
  <si>
    <t>solar resource in Dosso region (near Niamey) -- Niger</t>
  </si>
  <si>
    <t>elc_won_RUS_008</t>
  </si>
  <si>
    <t>wind onshore resource in near Yakutsk -- Russia</t>
  </si>
  <si>
    <t>elc_spv_NER_006</t>
  </si>
  <si>
    <t>solar resource in Tillaberi region (near Niamey) -- Niger</t>
  </si>
  <si>
    <t>elc_won_RUS_009</t>
  </si>
  <si>
    <t>elc_spv_NER_007</t>
  </si>
  <si>
    <t>elc_won_RUS_010</t>
  </si>
  <si>
    <t>wind onshore resource in Jewish region (near Khabarovsk) -- Russia</t>
  </si>
  <si>
    <t>elc_spv_NER_008</t>
  </si>
  <si>
    <t>solar resource in Tahoua region (near Tahoua) -- Niger</t>
  </si>
  <si>
    <t>elc_won_RUS_011</t>
  </si>
  <si>
    <t>wind onshore resource in Yaroslavl region (near Shchelkovo) -- Russia</t>
  </si>
  <si>
    <t>elc_spv_NER_009</t>
  </si>
  <si>
    <t>elc_won_RUS_012</t>
  </si>
  <si>
    <t>wind onshore resource in Bryansk region (near Bryansk) -- Russia</t>
  </si>
  <si>
    <t>elc_spv_NER_010</t>
  </si>
  <si>
    <t>solar resource in Zinder region (near Zinder) -- Niger</t>
  </si>
  <si>
    <t>elc_won_RUS_013</t>
  </si>
  <si>
    <t>wind onshore resource in Stavropol Krai region (near Stavropol) -- Russia</t>
  </si>
  <si>
    <t>elc_spv_NER_011</t>
  </si>
  <si>
    <t>elc_won_RUS_014</t>
  </si>
  <si>
    <t>wind onshore resource in Volgograd region (near Voronezh) -- Russia</t>
  </si>
  <si>
    <t>elc_spv_NER_012</t>
  </si>
  <si>
    <t>solar resource in Zinder region (near Agadez) -- Niger</t>
  </si>
  <si>
    <t>elc_won_RUS_015</t>
  </si>
  <si>
    <t>wind onshore resource in Bashkortostan region (near Magnitogorsk) -- Russia</t>
  </si>
  <si>
    <t>elc_spv_NGA_001</t>
  </si>
  <si>
    <t>solar resource in Osun State region (near Ibadan) -- Nigeria</t>
  </si>
  <si>
    <t>elc_won_RUS_016</t>
  </si>
  <si>
    <t>wind onshore resource in Samara region (near Tolyatti) -- Russia</t>
  </si>
  <si>
    <t>elc_spv_NGA_002</t>
  </si>
  <si>
    <t>solar resource in Delta State region (near Owerri) -- Nigeria</t>
  </si>
  <si>
    <t>elc_won_RUS_017</t>
  </si>
  <si>
    <t>wind onshore resource in Republic of Buryatia region (near Ulan-Ude) -- Russia</t>
  </si>
  <si>
    <t>elc_spv_NGA_003</t>
  </si>
  <si>
    <t>solar resource in Enugu State region (near Awka) -- Nigeria</t>
  </si>
  <si>
    <t>elc_won_RUS_018</t>
  </si>
  <si>
    <t>wind onshore resource in Irkutsk region (near Bratsk) -- Russia</t>
  </si>
  <si>
    <t>elc_spv_NGA_004</t>
  </si>
  <si>
    <t>solar resource in Adamawa State region (near Jalingo) -- Nigeria</t>
  </si>
  <si>
    <t>elc_won_RUS_019</t>
  </si>
  <si>
    <t>wind onshore resource in Altai Republic region (near Barnaul) -- Russia</t>
  </si>
  <si>
    <t>elc_spv_NGA_005</t>
  </si>
  <si>
    <t>solar resource in Borno State region (near Maiduguri) -- Nigeria</t>
  </si>
  <si>
    <t>elc_won_RUS_020</t>
  </si>
  <si>
    <t>wind onshore resource in Tomsk region (near Tomsk) -- Russia</t>
  </si>
  <si>
    <t>elc_spv_NGA_006</t>
  </si>
  <si>
    <t>solar resource in Taraba State region (near Jalingo) -- Nigeria</t>
  </si>
  <si>
    <t>elc_won_RUS_021</t>
  </si>
  <si>
    <t>wind onshore resource in Republic of Khakassia region (near Abakan) -- Russia</t>
  </si>
  <si>
    <t>elc_spv_NGA_007</t>
  </si>
  <si>
    <t>solar resource in Benue State region (near Abuja) -- Nigeria</t>
  </si>
  <si>
    <t>elc_won_RUS_022</t>
  </si>
  <si>
    <t>wind onshore resource in Tyumen region (near Tyumen) -- Russia</t>
  </si>
  <si>
    <t>elc_spv_NGA_008</t>
  </si>
  <si>
    <t>solar resource in Plateau State region (near Jos) -- Nigeria</t>
  </si>
  <si>
    <t>elc_won_RUS_023</t>
  </si>
  <si>
    <t>wind onshore resource in Omsk region (near Omsk) -- Russia</t>
  </si>
  <si>
    <t>elc_spv_NGA_009</t>
  </si>
  <si>
    <t>solar resource in Jigawa State region (near Bauchi) -- Nigeria</t>
  </si>
  <si>
    <t>elc_won_RWA_001</t>
  </si>
  <si>
    <t>wind onshore resource in Western region (near Ruhengeri) -- Rwanda</t>
  </si>
  <si>
    <t>elc_spv_NGA_010</t>
  </si>
  <si>
    <t>solar resource in Sokoto State region (near Kaduna) -- Nigeria</t>
  </si>
  <si>
    <t>elc_won_RWA_002</t>
  </si>
  <si>
    <t>wind onshore resource in North Kivu region (near Gisenyi) -- Rwanda</t>
  </si>
  <si>
    <t>elc_spv_NGA_011</t>
  </si>
  <si>
    <t>solar resource in Niger State region (near Kaduna) -- Nigeria</t>
  </si>
  <si>
    <t>elc_won_SAU_001</t>
  </si>
  <si>
    <t>wind onshore resource in Eastern region (near Al Hufuf) -- Saudi Arabia</t>
  </si>
  <si>
    <t>elc_spv_NIC_001</t>
  </si>
  <si>
    <t>solar resource in Boaco region (near Boaco) -- Nicaragua</t>
  </si>
  <si>
    <t>elc_won_SAU_002</t>
  </si>
  <si>
    <t>wind onshore resource in Eastern region (near Riyadh) -- Saudi Arabia</t>
  </si>
  <si>
    <t>elc_spv_NIC_002</t>
  </si>
  <si>
    <t>solar resource in South Caribbean Coast region (near Nueva Guinea) -- Nicaragua</t>
  </si>
  <si>
    <t>elc_won_SAU_003</t>
  </si>
  <si>
    <t>elc_spv_NIC_003</t>
  </si>
  <si>
    <t>solar resource in Jinotega region (near Wiwili de Jinotega) -- Nicaragua</t>
  </si>
  <si>
    <t>elc_won_SAU_004</t>
  </si>
  <si>
    <t>elc_spv_NIC_004</t>
  </si>
  <si>
    <t>solar resource in North Caribbean Coast region (near Waspan) -- Nicaragua</t>
  </si>
  <si>
    <t>elc_won_SAU_005</t>
  </si>
  <si>
    <t>elc_spv_NIC_005</t>
  </si>
  <si>
    <t>solar resource in South Caribbean Coast region (near Mulukuku) -- Nicaragua</t>
  </si>
  <si>
    <t>elc_won_SAU_006</t>
  </si>
  <si>
    <t>wind onshore resource in Makkah region (near At Ta'if) -- Saudi Arabia</t>
  </si>
  <si>
    <t>elc_spv_NLD_001</t>
  </si>
  <si>
    <t>solar resource in Drenthe region (near Hoogeveen) -- Netherlands</t>
  </si>
  <si>
    <t>elc_won_SAU_007</t>
  </si>
  <si>
    <t>wind onshore resource in Al Madinah region (near Medina) -- Saudi Arabia</t>
  </si>
  <si>
    <t>elc_spv_NLD_002</t>
  </si>
  <si>
    <t>solar resource in North Brabant region (near Etten-Leur) -- Netherlands</t>
  </si>
  <si>
    <t>elc_won_SAU_008</t>
  </si>
  <si>
    <t>wind onshore resource in near Medina -- Saudi Arabia</t>
  </si>
  <si>
    <t>elc_spv_NLD_003</t>
  </si>
  <si>
    <t>solar resource in Limburg region (near Venray) -- Netherlands</t>
  </si>
  <si>
    <t>elc_won_SAU_009</t>
  </si>
  <si>
    <t>wind onshore resource in Riyadh region (near Riyadh) -- Saudi Arabia</t>
  </si>
  <si>
    <t>elc_spv_NOR_001</t>
  </si>
  <si>
    <t>solar resource in near Stavanger -- Norway</t>
  </si>
  <si>
    <t>elc_won_SAU_010</t>
  </si>
  <si>
    <t>wind onshore resource in Najran region (near At Ta'if) -- Saudi Arabia</t>
  </si>
  <si>
    <t>elc_spv_NOR_002</t>
  </si>
  <si>
    <t>solar resource in Ostfold region (near Halden) -- Norway</t>
  </si>
  <si>
    <t>elc_won_SAU_011</t>
  </si>
  <si>
    <t>elc_spv_NOR_003</t>
  </si>
  <si>
    <t>solar resource in Vestfold region (near Skien) -- Norway</t>
  </si>
  <si>
    <t>elc_won_SAU_012</t>
  </si>
  <si>
    <t>wind onshore resource in Al-Jowf region (near Tabuk) -- Saudi Arabia</t>
  </si>
  <si>
    <t>elc_spv_NOR_004</t>
  </si>
  <si>
    <t>solar resource in Aust-Agder region (near Kristiansand) -- Norway</t>
  </si>
  <si>
    <t>elc_won_SAU_013</t>
  </si>
  <si>
    <t>wind onshore resource in Northern Borders region (near Tabuk) -- Saudi Arabia</t>
  </si>
  <si>
    <t>elc_spv_NPL_001</t>
  </si>
  <si>
    <t>solar resource in Bhojpur region (near Itahari) -- Nepal</t>
  </si>
  <si>
    <t>elc_won_SAU_014</t>
  </si>
  <si>
    <t>wind onshore resource in Al-Qassim region (near Medina) -- Saudi Arabia</t>
  </si>
  <si>
    <t>elc_spv_NPL_002</t>
  </si>
  <si>
    <t>solar resource in Uttar Pradesh region (near Tilakpur) -- Nepal</t>
  </si>
  <si>
    <t>elc_won_SDN_001</t>
  </si>
  <si>
    <t>wind onshore resource in South Kordofan region (near Khartoum) -- Sudan</t>
  </si>
  <si>
    <t>elc_spv_NPL_003</t>
  </si>
  <si>
    <t>solar resource in Janakpur Zone region (near Birganj) -- Nepal</t>
  </si>
  <si>
    <t>elc_won_SDN_002</t>
  </si>
  <si>
    <t>wind onshore resource in East Darfur region (near El Geneina) -- Sudan</t>
  </si>
  <si>
    <t>elc_spv_NPL_004</t>
  </si>
  <si>
    <t>solar resource in Lumbini Zone region (near Bhairahawa) -- Nepal</t>
  </si>
  <si>
    <t>elc_won_SDN_003</t>
  </si>
  <si>
    <t>wind onshore resource in Northern region (near Omdurman) -- Sudan</t>
  </si>
  <si>
    <t>elc_spv_NZL_001</t>
  </si>
  <si>
    <t>solar resource in Hawke's Bay region (near Palmerston North) -- New Zealand</t>
  </si>
  <si>
    <t>elc_won_SDN_004</t>
  </si>
  <si>
    <t>wind onshore resource in North Darfur region (near El Geneina) -- Sudan</t>
  </si>
  <si>
    <t>elc_spv_NZL_002</t>
  </si>
  <si>
    <t>solar resource in Auckland region (near Auckland) -- New Zealand</t>
  </si>
  <si>
    <t>elc_won_SDN_005</t>
  </si>
  <si>
    <t>elc_spv_NZL_003</t>
  </si>
  <si>
    <t>solar resource in Manawatū-Whanganui region (near Palmerston North) -- New Zealand</t>
  </si>
  <si>
    <t>elc_won_SDN_006</t>
  </si>
  <si>
    <t>wind onshore resource in Red Sea region (near Port Sudan) -- Sudan</t>
  </si>
  <si>
    <t>elc_spv_NZL_004</t>
  </si>
  <si>
    <t>solar resource in Otago region (near Christchurch) -- New Zealand</t>
  </si>
  <si>
    <t>elc_won_SDN_007</t>
  </si>
  <si>
    <t>elc_spv_NZL_005</t>
  </si>
  <si>
    <t>solar resource in Canterbury region (near Christchurch) -- New Zealand</t>
  </si>
  <si>
    <t>elc_won_SDN_008</t>
  </si>
  <si>
    <t>elc_spv_NZL_006</t>
  </si>
  <si>
    <t>solar resource in West Coast region (near Christchurch) -- New Zealand</t>
  </si>
  <si>
    <t>elc_won_SDN_009</t>
  </si>
  <si>
    <t>elc_spv_OMN_001</t>
  </si>
  <si>
    <t>solar resource in Ad Dakhiliyah region (near Bawshar) -- Oman</t>
  </si>
  <si>
    <t>elc_won_SDN_010</t>
  </si>
  <si>
    <t>wind onshore resource in North Kordofan region (near Omdurman) -- Sudan</t>
  </si>
  <si>
    <t>elc_spv_OMN_002</t>
  </si>
  <si>
    <t>solar resource in Al Wusta region (near Salalah) -- Oman</t>
  </si>
  <si>
    <t>elc_won_SDN_011</t>
  </si>
  <si>
    <t>elc_spv_OMN_003</t>
  </si>
  <si>
    <t>elc_won_SDN_012</t>
  </si>
  <si>
    <t>elc_spv_OMN_004</t>
  </si>
  <si>
    <t>solar resource in Ad Dhahirah region (near Bawshar) -- Oman</t>
  </si>
  <si>
    <t>elc_won_SDN_013</t>
  </si>
  <si>
    <t>wind onshore resource in Blue Nile region (near Khartoum North) -- Sudan</t>
  </si>
  <si>
    <t>elc_spv_OMN_005</t>
  </si>
  <si>
    <t>solar resource in Dhofar region (near Salalah) -- Oman</t>
  </si>
  <si>
    <t>elc_won_SDN_014</t>
  </si>
  <si>
    <t>wind onshore resource in Kassala region (near Kassala) -- Sudan</t>
  </si>
  <si>
    <t>elc_spv_OMN_006</t>
  </si>
  <si>
    <t>elc_won_SEN_001</t>
  </si>
  <si>
    <t>wind onshore resource in Matam region (near Touba) -- Senegal</t>
  </si>
  <si>
    <t>elc_spv_OMN_007</t>
  </si>
  <si>
    <t>elc_won_SEN_002</t>
  </si>
  <si>
    <t>wind onshore resource in Louga region (near Touba) -- Senegal</t>
  </si>
  <si>
    <t>elc_spv_PAK_001</t>
  </si>
  <si>
    <t>solar resource in Punjab region (near Sargodha) -- Pakistan</t>
  </si>
  <si>
    <t>elc_won_SEN_003</t>
  </si>
  <si>
    <t>wind onshore resource in Tambacounda region (near Kaolack) -- Senegal</t>
  </si>
  <si>
    <t>elc_spv_PAK_002</t>
  </si>
  <si>
    <t>solar resource in Punjab region (near Bahawalpur) -- Pakistan</t>
  </si>
  <si>
    <t>elc_won_SEN_004</t>
  </si>
  <si>
    <t>wind onshore resource in Kaolack region (near Kaolack) -- Senegal</t>
  </si>
  <si>
    <t>elc_spv_PAK_003</t>
  </si>
  <si>
    <t>solar resource in Punjab region (near Shekhupura) -- Pakistan</t>
  </si>
  <si>
    <t>elc_won_SEN_005</t>
  </si>
  <si>
    <t>wind onshore resource in Kolda region (near Kaolack) -- Senegal</t>
  </si>
  <si>
    <t>elc_spv_PAK_004</t>
  </si>
  <si>
    <t>solar resource in Balochistan region (near Karachi) -- Pakistan</t>
  </si>
  <si>
    <t>elc_won_SEN_006</t>
  </si>
  <si>
    <t>wind onshore resource in Tambacounda region (near Touba) -- Senegal</t>
  </si>
  <si>
    <t>elc_spv_PAK_005</t>
  </si>
  <si>
    <t>solar resource in Balochistan region (near Quetta) -- Pakistan</t>
  </si>
  <si>
    <t>elc_won_SGP_001</t>
  </si>
  <si>
    <t>wind onshore resource in Central Singapore Community Development Council region (near Singapore) -- Singapore</t>
  </si>
  <si>
    <t>elc_spv_PAK_006</t>
  </si>
  <si>
    <t>solar resource in Punjab region (near Jhang City) -- Pakistan</t>
  </si>
  <si>
    <t>elc_won_SGP_002</t>
  </si>
  <si>
    <t>wind onshore resource in South East Community Development Council region (near Singapore) -- Singapore</t>
  </si>
  <si>
    <t>elc_spv_PAK_007</t>
  </si>
  <si>
    <t>solar resource in Sindh region (near Khipro) -- Pakistan</t>
  </si>
  <si>
    <t>elc_won_SLE_001</t>
  </si>
  <si>
    <t>wind onshore resource in Northern region (near Koidu) -- Sierra Leone</t>
  </si>
  <si>
    <t>elc_spv_PAK_008</t>
  </si>
  <si>
    <t>elc_won_SLE_002</t>
  </si>
  <si>
    <t>wind onshore resource in Forecariah Prefecture region (near Freetown) -- Sierra Leone</t>
  </si>
  <si>
    <t>elc_spv_PAK_009</t>
  </si>
  <si>
    <t>elc_won_SLV_001</t>
  </si>
  <si>
    <t>wind onshore resource in La Libertad region (near San Marcos) -- El Salvador</t>
  </si>
  <si>
    <t>elc_spv_PAK_010</t>
  </si>
  <si>
    <t>solar resource in Sindh region (near Sukkur) -- Pakistan</t>
  </si>
  <si>
    <t>elc_won_SLV_002</t>
  </si>
  <si>
    <t>wind onshore resource in Chalatenango region (near Ilobasco) -- El Salvador</t>
  </si>
  <si>
    <t>elc_spv_PAN_001</t>
  </si>
  <si>
    <t>solar resource in Darien region (near Tocumen) -- Panama</t>
  </si>
  <si>
    <t>elc_won_SOM_001</t>
  </si>
  <si>
    <t>wind onshore resource in Somaliland region (near Burco) -- Somalia</t>
  </si>
  <si>
    <t>elc_spv_PAN_002</t>
  </si>
  <si>
    <t>solar resource in Veraguas region (near David) -- Panama</t>
  </si>
  <si>
    <t>elc_won_SOM_002</t>
  </si>
  <si>
    <t>wind onshore resource in Somaliland region (near Berbera) -- Somalia</t>
  </si>
  <si>
    <t>elc_spv_PAN_003</t>
  </si>
  <si>
    <t>solar resource in Panama region (near La Chorrera) -- Panama</t>
  </si>
  <si>
    <t>elc_won_SOM_003</t>
  </si>
  <si>
    <t>wind onshore resource in Bari region (near Boosaaso) -- Somalia</t>
  </si>
  <si>
    <t>elc_spv_PAN_004</t>
  </si>
  <si>
    <t>solar resource in Ngobe-Bugle Comarca region (near David) -- Panama</t>
  </si>
  <si>
    <t>elc_won_SOM_004</t>
  </si>
  <si>
    <t>wind onshore resource in Lower Juba region (near Baardheere) -- Somalia</t>
  </si>
  <si>
    <t>elc_spv_PER_001</t>
  </si>
  <si>
    <t>solar resource in Loreto region (near Pucallpa) -- Peru</t>
  </si>
  <si>
    <t>elc_won_SOM_005</t>
  </si>
  <si>
    <t>wind onshore resource in Bay region (near Baidoa) -- Somalia</t>
  </si>
  <si>
    <t>elc_spv_PER_002</t>
  </si>
  <si>
    <t>solar resource in Loreto region (near Iquitos) -- Peru</t>
  </si>
  <si>
    <t>elc_won_SOM_006</t>
  </si>
  <si>
    <t>wind onshore resource in Somaliland region (near Hargeysa) -- Somalia</t>
  </si>
  <si>
    <t>elc_spv_PER_003</t>
  </si>
  <si>
    <t>elc_won_SOM_007</t>
  </si>
  <si>
    <t>wind onshore resource in Bakool region (near Baidoa) -- Somalia</t>
  </si>
  <si>
    <t>elc_spv_PER_004</t>
  </si>
  <si>
    <t>elc_won_SOM_008</t>
  </si>
  <si>
    <t>wind onshore resource in Mudug region (near Gaalkacyo) -- Somalia</t>
  </si>
  <si>
    <t>elc_spv_PER_005</t>
  </si>
  <si>
    <t>elc_won_SOM_009</t>
  </si>
  <si>
    <t>wind onshore resource in Somali region (near Garoowe) -- Somalia</t>
  </si>
  <si>
    <t>elc_spv_PER_006</t>
  </si>
  <si>
    <t>elc_won_SRB_001</t>
  </si>
  <si>
    <t>wind onshore resource in South Banat region (near Kovin) -- Serbia</t>
  </si>
  <si>
    <t>elc_spv_PER_007</t>
  </si>
  <si>
    <t>solar resource in Piura region (near Piura) -- Peru</t>
  </si>
  <si>
    <t>elc_won_SRB_002</t>
  </si>
  <si>
    <t>wind onshore resource in Srem region (near Sabac) -- Serbia</t>
  </si>
  <si>
    <t>elc_spv_PER_008</t>
  </si>
  <si>
    <t>solar resource in Arequipa region (near Arequipa) -- Peru</t>
  </si>
  <si>
    <t>elc_won_SRB_003</t>
  </si>
  <si>
    <t>wind onshore resource in South Bačka region (near Kula) -- Serbia</t>
  </si>
  <si>
    <t>elc_spv_PER_009</t>
  </si>
  <si>
    <t>solar resource in Ucayali region (near Pucallpa) -- Peru</t>
  </si>
  <si>
    <t>elc_won_SRB_004</t>
  </si>
  <si>
    <t>wind onshore resource in Bor region (near Negotin) -- Serbia</t>
  </si>
  <si>
    <t>elc_spv_PER_010</t>
  </si>
  <si>
    <t>solar resource in Madre de Dios region (near Cusco) -- Peru</t>
  </si>
  <si>
    <t>elc_won_SRB_005</t>
  </si>
  <si>
    <t>wind onshore resource in Podujevo/Podujeva region (near Prokuplje) -- Serbia</t>
  </si>
  <si>
    <t>elc_spv_PER_011</t>
  </si>
  <si>
    <t>solar resource in Ucayali region (near Cusco) -- Peru</t>
  </si>
  <si>
    <t>elc_won_SRB_006</t>
  </si>
  <si>
    <t>wind onshore resource in Pomoravski region (near Jagodina) -- Serbia</t>
  </si>
  <si>
    <t>elc_spv_PHL_001</t>
  </si>
  <si>
    <t>solar resource in near Bogo -- Philippines</t>
  </si>
  <si>
    <t>elc_won_SSD_001</t>
  </si>
  <si>
    <t>wind onshore resource in Eastern Equatoria region (near Magwe) -- South Sudan</t>
  </si>
  <si>
    <t>elc_spv_PHL_002</t>
  </si>
  <si>
    <t>solar resource in near Bongao -- Philippines</t>
  </si>
  <si>
    <t>elc_won_SSD_002</t>
  </si>
  <si>
    <t>elc_spv_PHL_003</t>
  </si>
  <si>
    <t>solar resource in Zamboanga Sibugay region (near Pagadian) -- Philippines</t>
  </si>
  <si>
    <t>elc_won_SSD_003</t>
  </si>
  <si>
    <t>wind onshore resource in East Darfur region (near Wau) -- South Sudan</t>
  </si>
  <si>
    <t>elc_spv_PHL_004</t>
  </si>
  <si>
    <t>solar resource in Bukidnon region (near Quezon) -- Philippines</t>
  </si>
  <si>
    <t>elc_won_SSD_004</t>
  </si>
  <si>
    <t>wind onshore resource in Upper Nile region (near Malakal) -- South Sudan</t>
  </si>
  <si>
    <t>elc_spv_PHL_005</t>
  </si>
  <si>
    <t>solar resource in Isabela region (near Roxas) -- Philippines</t>
  </si>
  <si>
    <t>elc_won_SSD_005</t>
  </si>
  <si>
    <t>elc_spv_PHL_006</t>
  </si>
  <si>
    <t>solar resource in Palawan region (near Quezon) -- Philippines</t>
  </si>
  <si>
    <t>elc_won_SSD_006</t>
  </si>
  <si>
    <t>wind onshore resource in Unity region (near Malakal) -- South Sudan</t>
  </si>
  <si>
    <t>elc_spv_PHL_007</t>
  </si>
  <si>
    <t>solar resource in near Coron -- Philippines</t>
  </si>
  <si>
    <t>elc_won_SUR_001</t>
  </si>
  <si>
    <t>wind onshore resource in Nickerie region (near Koewarasan) -- Suriname</t>
  </si>
  <si>
    <t>elc_spv_PHL_008</t>
  </si>
  <si>
    <t>solar resource in Tarlac region (near Concepcion) -- Philippines</t>
  </si>
  <si>
    <t>elc_won_SUR_002</t>
  </si>
  <si>
    <t>wind onshore resource in Saramacca region (near Koewarasan) -- Suriname</t>
  </si>
  <si>
    <t>elc_spv_PHL_009</t>
  </si>
  <si>
    <t>solar resource in near Aurora -- Philippines</t>
  </si>
  <si>
    <t>elc_won_SVK_001</t>
  </si>
  <si>
    <t>wind onshore resource in Košice region (near Kosice) -- Slovak Republic</t>
  </si>
  <si>
    <t>elc_spv_PNG_001</t>
  </si>
  <si>
    <t>solar resource in Chimbu region (near Mount Hagen) -- Papua New Guinea</t>
  </si>
  <si>
    <t>elc_won_SVK_002</t>
  </si>
  <si>
    <t>wind onshore resource in Banska Bystrica region (near Lucenec) -- Slovak Republic</t>
  </si>
  <si>
    <t>elc_spv_PNG_002</t>
  </si>
  <si>
    <t>solar resource in East Sepik region (near Mount Hagen) -- Papua New Guinea</t>
  </si>
  <si>
    <t>elc_won_SVK_003</t>
  </si>
  <si>
    <t>wind onshore resource in Žilina region (near Ruzomberok) -- Slovak Republic</t>
  </si>
  <si>
    <t>elc_spv_PNG_003</t>
  </si>
  <si>
    <t>elc_won_SVN_001</t>
  </si>
  <si>
    <t>wind onshore resource in Carinthia region (near Ravne na Koroskem) -- Slovenia</t>
  </si>
  <si>
    <t>elc_spv_PNG_004</t>
  </si>
  <si>
    <t>solar resource in Western region (near Mendi) -- Papua New Guinea</t>
  </si>
  <si>
    <t>elc_won_SVN_002</t>
  </si>
  <si>
    <t>wind onshore resource in Litija region (near Zagorje) -- Slovenia</t>
  </si>
  <si>
    <t>elc_spv_PNG_005</t>
  </si>
  <si>
    <t>solar resource in East New Britain region (near Kimbe) -- Papua New Guinea</t>
  </si>
  <si>
    <t>elc_won_SWE_001</t>
  </si>
  <si>
    <t>wind onshore resource in near Vastervik -- Sweden</t>
  </si>
  <si>
    <t>elc_spv_PNG_006</t>
  </si>
  <si>
    <t>solar resource in Morobe region (near Lae) -- Papua New Guinea</t>
  </si>
  <si>
    <t>elc_won_SWE_002</t>
  </si>
  <si>
    <t>wind onshore resource in Kronoberg region (near Halmstad) -- Sweden</t>
  </si>
  <si>
    <t>elc_spv_PNG_007</t>
  </si>
  <si>
    <t>solar resource in Central region (near Port Moresby) -- Papua New Guinea</t>
  </si>
  <si>
    <t>elc_won_SWE_003</t>
  </si>
  <si>
    <t>wind onshore resource in Vastmanland region (near Vasteras) -- Sweden</t>
  </si>
  <si>
    <t>elc_spv_POL_001</t>
  </si>
  <si>
    <t>solar resource in Lower Silesian Voivodeship region (near Walbrzych) -- Poland</t>
  </si>
  <si>
    <t>elc_won_SWE_004</t>
  </si>
  <si>
    <t>wind onshore resource in Varmland region (near Karlstad) -- Sweden</t>
  </si>
  <si>
    <t>elc_spv_POL_002</t>
  </si>
  <si>
    <t>solar resource in Greater Poland Voivodeship region (near Gorzow Wielkopolski) -- Poland</t>
  </si>
  <si>
    <t>elc_won_SWE_005</t>
  </si>
  <si>
    <t>wind onshore resource in Vastra Gotaland region (near Skovde) -- Sweden</t>
  </si>
  <si>
    <t>elc_spv_POL_003</t>
  </si>
  <si>
    <t>solar resource in Warmian-Masurian Voivodeship region (near Olsztyn) -- Poland</t>
  </si>
  <si>
    <t>elc_won_SYR_001</t>
  </si>
  <si>
    <t>wind onshore resource in Rif Dimashq region (near Duma) -- Syrian Arab Republic</t>
  </si>
  <si>
    <t>elc_spv_POL_004</t>
  </si>
  <si>
    <t>solar resource in Podlaskie Voivodeship region (near Elk) -- Poland</t>
  </si>
  <si>
    <t>elc_won_SYR_002</t>
  </si>
  <si>
    <t>wind onshore resource in Latakia region (near Jablah) -- Syrian Arab Republic</t>
  </si>
  <si>
    <t>elc_spv_POL_005</t>
  </si>
  <si>
    <t>solar resource in Podkarpackie Voivodeship region (near Jaroslaw) -- Poland</t>
  </si>
  <si>
    <t>elc_won_SYR_003</t>
  </si>
  <si>
    <t>wind onshore resource in Hama region (near As Salamiyah) -- Syrian Arab Republic</t>
  </si>
  <si>
    <t>elc_spv_POL_006</t>
  </si>
  <si>
    <t>solar resource in Lesser Poland Voivodeship region (near Chrzanow) -- Poland</t>
  </si>
  <si>
    <t>elc_won_SYR_004</t>
  </si>
  <si>
    <t>wind onshore resource in Al-Hasakah region (near Al Qamishli) -- Syrian Arab Republic</t>
  </si>
  <si>
    <t>elc_spv_POL_007</t>
  </si>
  <si>
    <t>solar resource in Masovian Voivodeship region (near Pruszkow) -- Poland</t>
  </si>
  <si>
    <t>elc_won_SYR_005</t>
  </si>
  <si>
    <t>wind onshore resource in Al-Hasakah region (near Dayr az Zawr) -- Syrian Arab Republic</t>
  </si>
  <si>
    <t>elc_spv_PRI_001</t>
  </si>
  <si>
    <t>solar resource in Puerto Rico region (near Carolina) -- Puerto Rico</t>
  </si>
  <si>
    <t>elc_won_SYR_006</t>
  </si>
  <si>
    <t>wind onshore resource in Homs region (near Dayr az Zawr) -- Syrian Arab Republic</t>
  </si>
  <si>
    <t>elc_spv_PRI_002</t>
  </si>
  <si>
    <t>solar resource in Puerto Rico region (near Arecibo) -- Puerto Rico</t>
  </si>
  <si>
    <t>elc_won_TCD_001</t>
  </si>
  <si>
    <t>wind onshore resource in Tibesti region (near Faya) -- Chad</t>
  </si>
  <si>
    <t>elc_spv_PRI_003</t>
  </si>
  <si>
    <t>solar resource in Puerto Rico region (near Bayamon) -- Puerto Rico</t>
  </si>
  <si>
    <t>elc_won_TCD_002</t>
  </si>
  <si>
    <t>elc_spv_PRK_001</t>
  </si>
  <si>
    <t>solar resource in South Hwanghae region (near Nampo) -- Dem. People^s Rep. Korea</t>
  </si>
  <si>
    <t>elc_won_TCD_003</t>
  </si>
  <si>
    <t>elc_spv_PRK_002</t>
  </si>
  <si>
    <t>solar resource in North Hwanghae region (near Sariwon) -- Dem. People^s Rep. Korea</t>
  </si>
  <si>
    <t>elc_won_TCD_004</t>
  </si>
  <si>
    <t>wind onshore resource in Mayo-Kebbi Est region (near Deressia) -- Chad</t>
  </si>
  <si>
    <t>elc_spv_PRK_003</t>
  </si>
  <si>
    <t>solar resource in North Pyongan region (near Kaech'on) -- Dem. People^s Rep. Korea</t>
  </si>
  <si>
    <t>elc_won_TCD_005</t>
  </si>
  <si>
    <t>wind onshore resource in Chari-Baguirmi region (near Yao) -- Chad</t>
  </si>
  <si>
    <t>elc_spv_PRK_004</t>
  </si>
  <si>
    <t>solar resource in South Hamgyong region (near Hamhung) -- Dem. People^s Rep. Korea</t>
  </si>
  <si>
    <t>elc_won_TCD_006</t>
  </si>
  <si>
    <t>wind onshore resource in Salamat region (near Goz-Beida) -- Chad</t>
  </si>
  <si>
    <t>elc_spv_PRK_005</t>
  </si>
  <si>
    <t>solar resource in North Hamgyong region (near Ch'ongjin) -- Dem. People^s Rep. Korea</t>
  </si>
  <si>
    <t>elc_won_TCD_007</t>
  </si>
  <si>
    <t>wind onshore resource in Guera region (near Sarh) -- Chad</t>
  </si>
  <si>
    <t>elc_spv_PRT_001</t>
  </si>
  <si>
    <t>solar resource in Viseu region (near Viseu) -- Portugal</t>
  </si>
  <si>
    <t>elc_won_TCD_008</t>
  </si>
  <si>
    <t>wind onshore resource in Borkou region (near Mao) -- Chad</t>
  </si>
  <si>
    <t>elc_spv_PRT_002</t>
  </si>
  <si>
    <t>solar resource in near Ponta Delgada -- Portugal</t>
  </si>
  <si>
    <t>elc_won_TCD_009</t>
  </si>
  <si>
    <t>wind onshore resource in Ennedi region (near Faya) -- Chad</t>
  </si>
  <si>
    <t>elc_spv_PRT_003</t>
  </si>
  <si>
    <t>solar resource in Beja region (near Beja) -- Portugal</t>
  </si>
  <si>
    <t>elc_won_TCD_010</t>
  </si>
  <si>
    <t>wind onshore resource in Sila region (near Goz-Beida) -- Chad</t>
  </si>
  <si>
    <t>elc_spv_PRT_004</t>
  </si>
  <si>
    <t>solar resource in Caceres region (near Castelo Branco) -- Portugal</t>
  </si>
  <si>
    <t>elc_won_TCD_011</t>
  </si>
  <si>
    <t>wind onshore resource in Batha region (near Yao) -- Chad</t>
  </si>
  <si>
    <t>elc_spv_PRT_005</t>
  </si>
  <si>
    <t>solar resource in Santarem region (near Benavente) -- Portugal</t>
  </si>
  <si>
    <t>elc_won_TCD_012</t>
  </si>
  <si>
    <t>elc_spv_PRY_001</t>
  </si>
  <si>
    <t>solar resource in Boqueron region (near Horqueta) -- Paraguay</t>
  </si>
  <si>
    <t>elc_won_TGO_001</t>
  </si>
  <si>
    <t>wind onshore resource in Savanes region (near Sokode) -- Togo</t>
  </si>
  <si>
    <t>elc_spv_PRY_002</t>
  </si>
  <si>
    <t>elc_won_TGO_002</t>
  </si>
  <si>
    <t>wind onshore resource in Maritime region (near Lome) -- Togo</t>
  </si>
  <si>
    <t>elc_spv_PRY_003</t>
  </si>
  <si>
    <t>solar resource in Paraguari region (near Ita) -- Paraguay</t>
  </si>
  <si>
    <t>elc_won_THA_001</t>
  </si>
  <si>
    <t>wind onshore resource in Yasothon region (near Mukdahan) -- Thailand</t>
  </si>
  <si>
    <t>elc_spv_PRY_004</t>
  </si>
  <si>
    <t>solar resource in Presidente Hayes region (near Villa Hayes) -- Paraguay</t>
  </si>
  <si>
    <t>elc_won_THA_002</t>
  </si>
  <si>
    <t>wind onshore resource in Si Sa Ket region (near Mukdahan) -- Thailand</t>
  </si>
  <si>
    <t>elc_spv_PRY_005</t>
  </si>
  <si>
    <t>solar resource in Alto Paraguay region (near Horqueta) -- Paraguay</t>
  </si>
  <si>
    <t>elc_won_THA_003</t>
  </si>
  <si>
    <t>wind onshore resource in Nakhon Ratchasima region (near Nakhon Ratchasima) -- Thailand</t>
  </si>
  <si>
    <t>elc_spv_PRY_006</t>
  </si>
  <si>
    <t>elc_won_THA_004</t>
  </si>
  <si>
    <t>wind onshore resource in Phra Nakhon Si Ayutthaya region (near Pak Kret) -- Thailand</t>
  </si>
  <si>
    <t>elc_spv_PRY_007</t>
  </si>
  <si>
    <t>solar resource in Itapua region (near Presidente Franco) -- Paraguay</t>
  </si>
  <si>
    <t>elc_won_THA_005</t>
  </si>
  <si>
    <t>wind onshore resource in near Phatthaya -- Thailand</t>
  </si>
  <si>
    <t>elc_spv_PRY_008</t>
  </si>
  <si>
    <t>solar resource in Concepcion region (near Pedro Juan Caballero) -- Paraguay</t>
  </si>
  <si>
    <t>elc_won_THA_006</t>
  </si>
  <si>
    <t>wind onshore resource in Chumphon region (near Surat Thani) -- Thailand</t>
  </si>
  <si>
    <t>elc_spv_QAT_001</t>
  </si>
  <si>
    <t>solar resource in Al Rayyan region (near Ar Rayyan) -- Qatar</t>
  </si>
  <si>
    <t>elc_won_TJK_001</t>
  </si>
  <si>
    <t>wind onshore resource in Osh region (near Isfara) -- Tajikistan</t>
  </si>
  <si>
    <t>elc_spv_QAT_002</t>
  </si>
  <si>
    <t>elc_won_TJK_002</t>
  </si>
  <si>
    <t>wind onshore resource in Gorno-Badakhshan region (near Kulob) -- Tajikistan</t>
  </si>
  <si>
    <t>elc_spv_QAT_003</t>
  </si>
  <si>
    <t>solar resource in Al Khor region (near Laqtah) -- Qatar</t>
  </si>
  <si>
    <t>elc_won_TJK_003</t>
  </si>
  <si>
    <t>wind onshore resource in districts of Republican Subordination region (near Roghun) -- Tajikistan</t>
  </si>
  <si>
    <t>elc_spv_ROU_001</t>
  </si>
  <si>
    <t>solar resource in Ialomița region (near Slobozia) -- Romania</t>
  </si>
  <si>
    <t>elc_won_TJK_004</t>
  </si>
  <si>
    <t>wind onshore resource in Khujand region (near Istaravshan) -- Tajikistan</t>
  </si>
  <si>
    <t>elc_spv_ROU_002</t>
  </si>
  <si>
    <t>solar resource in Vaslui region (near Vaslui) -- Romania</t>
  </si>
  <si>
    <t>elc_won_TKM_001</t>
  </si>
  <si>
    <t>wind onshore resource in Ahal region (near Mary) -- Turkmenistan</t>
  </si>
  <si>
    <t>elc_spv_ROU_003</t>
  </si>
  <si>
    <t>solar resource in Teleorman region (near Alexandria) -- Romania</t>
  </si>
  <si>
    <t>elc_won_TKM_002</t>
  </si>
  <si>
    <t>wind onshore resource in Lebap region (near Atamyrat) -- Turkmenistan</t>
  </si>
  <si>
    <t>elc_spv_ROU_004</t>
  </si>
  <si>
    <t>solar resource in Harghita region (near Miercurea-Ciuc) -- Romania</t>
  </si>
  <si>
    <t>elc_won_TKM_003</t>
  </si>
  <si>
    <t>wind onshore resource in Balkan region (near Balkanabat) -- Turkmenistan</t>
  </si>
  <si>
    <t>elc_spv_ROU_005</t>
  </si>
  <si>
    <t>solar resource in Timiș region (near Timisoara) -- Romania</t>
  </si>
  <si>
    <t>elc_won_TKM_004</t>
  </si>
  <si>
    <t>elc_spv_ROU_006</t>
  </si>
  <si>
    <t>solar resource in Cluj region (near Cluj-Napoca) -- Romania</t>
  </si>
  <si>
    <t>elc_won_TKM_005</t>
  </si>
  <si>
    <t>elc_spv_RUS_001</t>
  </si>
  <si>
    <t>solar resource in Heilongjiang region (near Khabarovsk) -- Russia</t>
  </si>
  <si>
    <t>elc_won_TKM_006</t>
  </si>
  <si>
    <t>wind onshore resource in Mary region (near Mary) -- Turkmenistan</t>
  </si>
  <si>
    <t>elc_spv_RUS_002</t>
  </si>
  <si>
    <t>solar resource in Khabarovsk Krai region (near Komsomol'sk-na-Amure) -- Russia</t>
  </si>
  <si>
    <t>elc_won_TKM_007</t>
  </si>
  <si>
    <t>wind onshore resource in Lebap region (near Dasoguz) -- Turkmenistan</t>
  </si>
  <si>
    <t>elc_spv_RUS_003</t>
  </si>
  <si>
    <t>solar resource in Khabarovsk Krai region (near Yakutsk) -- Russia</t>
  </si>
  <si>
    <t>elc_won_TKM_008</t>
  </si>
  <si>
    <t>wind onshore resource in Daşoguz region (near Dasoguz) -- Turkmenistan</t>
  </si>
  <si>
    <t>elc_spv_RUS_004</t>
  </si>
  <si>
    <t>elc_won_TTO_001</t>
  </si>
  <si>
    <t>wind onshore resource in Sangre Grande Regional Corporation region (near Arima) -- Trinidad and Tobago</t>
  </si>
  <si>
    <t>elc_spv_RUS_005</t>
  </si>
  <si>
    <t>solar resource in Republic of Buryatia region (near Chita) -- Russia</t>
  </si>
  <si>
    <t>elc_won_TTO_002</t>
  </si>
  <si>
    <t>wind onshore resource in near Couva -- Trinidad and Tobago</t>
  </si>
  <si>
    <t>elc_spv_RUS_006</t>
  </si>
  <si>
    <t>solar resource in Amur region (near Blagoveshchensk) -- Russia</t>
  </si>
  <si>
    <t>elc_won_TUN_001</t>
  </si>
  <si>
    <t>wind onshore resource in Kef region (near El Kef) -- Tunisia</t>
  </si>
  <si>
    <t>elc_spv_RUS_007</t>
  </si>
  <si>
    <t>solar resource in Sakha Republic region (near Yakutsk) -- Russia</t>
  </si>
  <si>
    <t>elc_won_TUN_002</t>
  </si>
  <si>
    <t>wind onshore resource in Kairouan region (near Kairouan) -- Tunisia</t>
  </si>
  <si>
    <t>elc_spv_RUS_008</t>
  </si>
  <si>
    <t>solar resource in Kirov region (near Yoshkar-Ola) -- Russia</t>
  </si>
  <si>
    <t>elc_won_TUN_003</t>
  </si>
  <si>
    <t>wind onshore resource in Tataouine region (near Tataouine) -- Tunisia</t>
  </si>
  <si>
    <t>elc_spv_RUS_009</t>
  </si>
  <si>
    <t>solar resource in Novgorod region (near Velikiy Novgorod) -- Russia</t>
  </si>
  <si>
    <t>elc_won_TUN_004</t>
  </si>
  <si>
    <t>elc_spv_RUS_010</t>
  </si>
  <si>
    <t>solar resource in Tambov region (near Lipetsk) -- Russia</t>
  </si>
  <si>
    <t>elc_won_TUN_005</t>
  </si>
  <si>
    <t>wind onshore resource in Sidi Bouzid region (near Sidi Bouzid) -- Tunisia</t>
  </si>
  <si>
    <t>elc_spv_RUS_011</t>
  </si>
  <si>
    <t>solar resource in Moscow region (near Obninsk) -- Russia</t>
  </si>
  <si>
    <t>elc_won_TUR_001</t>
  </si>
  <si>
    <t>wind onshore resource in Konya region (near Selcuklu) -- Turkey</t>
  </si>
  <si>
    <t>elc_spv_RUS_012</t>
  </si>
  <si>
    <t>solar resource in Krasnoyarsk Krai region (near Krasnoyarsk) -- Russia</t>
  </si>
  <si>
    <t>elc_won_TUR_002</t>
  </si>
  <si>
    <t>wind onshore resource in Adana region (near Melikgazi) -- Turkey</t>
  </si>
  <si>
    <t>elc_spv_RUS_013</t>
  </si>
  <si>
    <t>solar resource in Krasnoyarsk Krai region (near Kemerovo) -- Russia</t>
  </si>
  <si>
    <t>elc_won_TUR_003</t>
  </si>
  <si>
    <t>wind onshore resource in Sivas region (near Sivas) -- Turkey</t>
  </si>
  <si>
    <t>elc_spv_RUS_014</t>
  </si>
  <si>
    <t>solar resource in Krasnoyarsk Krai region (near Abakan) -- Russia</t>
  </si>
  <si>
    <t>elc_won_TUR_004</t>
  </si>
  <si>
    <t>wind onshore resource in Şanlıurfa region (near Viransehir) -- Turkey</t>
  </si>
  <si>
    <t>elc_spv_RUS_015</t>
  </si>
  <si>
    <t>solar resource in Novosibirsk region (near Novosibirsk) -- Russia</t>
  </si>
  <si>
    <t>elc_won_TUR_005</t>
  </si>
  <si>
    <t>wind onshore resource in Canakkale region (near Tekirdag) -- Turkey</t>
  </si>
  <si>
    <t>elc_spv_RUS_016</t>
  </si>
  <si>
    <t>solar resource in Irkutsk region (near Bratsk) -- Russia</t>
  </si>
  <si>
    <t>elc_won_TUR_006</t>
  </si>
  <si>
    <t>wind onshore resource in near Mezitli -- Turkey</t>
  </si>
  <si>
    <t>elc_spv_RUS_017</t>
  </si>
  <si>
    <t>elc_won_TUR_007</t>
  </si>
  <si>
    <t>wind onshore resource in Eskişehir region (near Afyonkarahisar) -- Turkey</t>
  </si>
  <si>
    <t>elc_spv_RUS_018</t>
  </si>
  <si>
    <t>solar resource in Kamchatka Krai region (near Petropavlovsk-Kamchatskiy) -- Russia</t>
  </si>
  <si>
    <t>elc_won_TWN_001</t>
  </si>
  <si>
    <t>wind onshore resource in Yunlin region (near Douliu) -- Taiwan</t>
  </si>
  <si>
    <t>elc_spv_RUS_019</t>
  </si>
  <si>
    <t>solar resource in Stavropol Krai region (near Stavropol) -- Russia</t>
  </si>
  <si>
    <t>elc_won_TWN_002</t>
  </si>
  <si>
    <t>wind onshore resource in Taitung region (near Taitung) -- Taiwan</t>
  </si>
  <si>
    <t>elc_spv_RUS_020</t>
  </si>
  <si>
    <t>solar resource in Tomsk region (near Tomsk) -- Russia</t>
  </si>
  <si>
    <t>elc_won_TWN_003</t>
  </si>
  <si>
    <t>wind onshore resource in near Changhua -- Taiwan</t>
  </si>
  <si>
    <t>elc_spv_RUS_021</t>
  </si>
  <si>
    <t>solar resource in Omsk region (near Omsk) -- Russia</t>
  </si>
  <si>
    <t>elc_won_TZA_001</t>
  </si>
  <si>
    <t>wind onshore resource in Tabora region (near Kahama) -- Tanzania</t>
  </si>
  <si>
    <t>elc_spv_RUS_022</t>
  </si>
  <si>
    <t>solar resource in Bashkortostan region (near Sterlitamak) -- Russia</t>
  </si>
  <si>
    <t>elc_won_TZA_002</t>
  </si>
  <si>
    <t>wind onshore resource in Mara region (near Arusha) -- Tanzania</t>
  </si>
  <si>
    <t>elc_spv_RUS_023</t>
  </si>
  <si>
    <t>solar resource in Sverdlovsk region (near Nizhniy Tagil) -- Russia</t>
  </si>
  <si>
    <t>elc_won_TZA_003</t>
  </si>
  <si>
    <t>wind onshore resource in Singida region (near Tabora) -- Tanzania</t>
  </si>
  <si>
    <t>elc_spv_RUS_024</t>
  </si>
  <si>
    <t>solar resource in Tyumen region (near Tyumen) -- Russia</t>
  </si>
  <si>
    <t>elc_won_TZA_004</t>
  </si>
  <si>
    <t>wind onshore resource in Tanga region (near Tanga) -- Tanzania</t>
  </si>
  <si>
    <t>elc_spv_RWA_001</t>
  </si>
  <si>
    <t>solar resource in Eastern region (near Kabarore) -- Rwanda</t>
  </si>
  <si>
    <t>elc_won_TZA_005</t>
  </si>
  <si>
    <t>wind onshore resource in Manyara region (near Dodoma) -- Tanzania</t>
  </si>
  <si>
    <t>elc_spv_RWA_002</t>
  </si>
  <si>
    <t>solar resource in Western region (near Muhanga) -- Rwanda</t>
  </si>
  <si>
    <t>elc_won_TZA_006</t>
  </si>
  <si>
    <t>wind onshore resource in Singida region (near Dodoma) -- Tanzania</t>
  </si>
  <si>
    <t>elc_spv_SAU_001</t>
  </si>
  <si>
    <t>solar resource in Makkah region (near Mecca) -- Saudi Arabia</t>
  </si>
  <si>
    <t>elc_won_TZA_007</t>
  </si>
  <si>
    <t>wind onshore resource in Mbeya region (near Mbeya) -- Tanzania</t>
  </si>
  <si>
    <t>elc_spv_SAU_002</t>
  </si>
  <si>
    <t>solar resource in Al Madinah region (near Medina) -- Saudi Arabia</t>
  </si>
  <si>
    <t>elc_won_UGA_001</t>
  </si>
  <si>
    <t>wind onshore resource in Kotido region (near Kitgum) -- Uganda</t>
  </si>
  <si>
    <t>elc_spv_SAU_003</t>
  </si>
  <si>
    <t>solar resource in Tabuk region (near Tabuk) -- Saudi Arabia</t>
  </si>
  <si>
    <t>elc_won_UGA_002</t>
  </si>
  <si>
    <t>wind onshore resource in Moroto region (near Soroti) -- Uganda</t>
  </si>
  <si>
    <t>elc_spv_SAU_004</t>
  </si>
  <si>
    <t>solar resource in Al-Jowf region (near Tabuk) -- Saudi Arabia</t>
  </si>
  <si>
    <t>elc_won_UKR_001</t>
  </si>
  <si>
    <t>wind onshore resource in Khmelnytskyi region (near Khmelnytskyi) -- Ukraine</t>
  </si>
  <si>
    <t>elc_spv_SAU_005</t>
  </si>
  <si>
    <t>solar resource in Northern Borders region (near Tabuk) -- Saudi Arabia</t>
  </si>
  <si>
    <t>elc_won_UKR_002</t>
  </si>
  <si>
    <t>wind onshore resource in Zakarpattia region (near Mukacheve) -- Ukraine</t>
  </si>
  <si>
    <t>elc_spv_SAU_006</t>
  </si>
  <si>
    <t>elc_won_UKR_003</t>
  </si>
  <si>
    <t>wind onshore resource in Lviv region (near Chervonohrad) -- Ukraine</t>
  </si>
  <si>
    <t>elc_spv_SAU_007</t>
  </si>
  <si>
    <t>solar resource in Al-Qassim region (near Riyadh) -- Saudi Arabia</t>
  </si>
  <si>
    <t>elc_won_UKR_004</t>
  </si>
  <si>
    <t>wind onshore resource in Odessa region (near Odesa) -- Ukraine</t>
  </si>
  <si>
    <t>elc_spv_SAU_008</t>
  </si>
  <si>
    <t>solar resource in Eastern region (near Riyadh) -- Saudi Arabia</t>
  </si>
  <si>
    <t>elc_won_UKR_005</t>
  </si>
  <si>
    <t>wind onshore resource in near Melitopol -- Ukraine</t>
  </si>
  <si>
    <t>elc_spv_SAU_009</t>
  </si>
  <si>
    <t>solar resource in Riyadh region (near Riyadh) -- Saudi Arabia</t>
  </si>
  <si>
    <t>elc_won_UKR_006</t>
  </si>
  <si>
    <t>wind onshore resource in Kherson region (near Kryvyi Rih) -- Ukraine</t>
  </si>
  <si>
    <t>elc_spv_SAU_010</t>
  </si>
  <si>
    <t>solar resource in Riyadh region (near At Ta'if) -- Saudi Arabia</t>
  </si>
  <si>
    <t>elc_won_UKR_007</t>
  </si>
  <si>
    <t>wind onshore resource in Donetsk region (near Druzhkivka) -- Ukraine</t>
  </si>
  <si>
    <t>elc_spv_SAU_011</t>
  </si>
  <si>
    <t>solar resource in 'Asir region (near At Ta'if) -- Saudi Arabia</t>
  </si>
  <si>
    <t>elc_won_UKR_008</t>
  </si>
  <si>
    <t>wind onshore resource in Chernihiv region (near Nizhyn) -- Ukraine</t>
  </si>
  <si>
    <t>elc_spv_SAU_012</t>
  </si>
  <si>
    <t>elc_won_UKR_009</t>
  </si>
  <si>
    <t>wind onshore resource in Poltava region (near Kremenchuk) -- Ukraine</t>
  </si>
  <si>
    <t>elc_spv_SAU_013</t>
  </si>
  <si>
    <t>solar resource in Eastern region (near Al Hufuf) -- Saudi Arabia</t>
  </si>
  <si>
    <t>elc_won_URY_001</t>
  </si>
  <si>
    <t>wind onshore resource in Lavalleja region (near Melo) -- Uruguay</t>
  </si>
  <si>
    <t>elc_spv_SAU_014</t>
  </si>
  <si>
    <t>elc_won_URY_002</t>
  </si>
  <si>
    <t>wind onshore resource in Tacuarembo region (near Melo) -- Uruguay</t>
  </si>
  <si>
    <t>elc_spv_SAU_015</t>
  </si>
  <si>
    <t>elc_won_URY_003</t>
  </si>
  <si>
    <t>wind onshore resource in Florida region (near Las Piedras) -- Uruguay</t>
  </si>
  <si>
    <t>elc_spv_SDN_001</t>
  </si>
  <si>
    <t>solar resource in South Darfur region (near El Geneina) -- Sudan</t>
  </si>
  <si>
    <t>elc_won_URY_004</t>
  </si>
  <si>
    <t>wind onshore resource in Artigas region (near Salto) -- Uruguay</t>
  </si>
  <si>
    <t>elc_spv_SDN_002</t>
  </si>
  <si>
    <t>solar resource in Central Darfur region (near El Geneina) -- Sudan</t>
  </si>
  <si>
    <t>elc_won_URY_005</t>
  </si>
  <si>
    <t>wind onshore resource in Rio Negro region (near Tacuarembo) -- Uruguay</t>
  </si>
  <si>
    <t>elc_spv_SDN_003</t>
  </si>
  <si>
    <t>solar resource in North Darfur region (near El Geneina) -- Sudan</t>
  </si>
  <si>
    <t>elc_won_USA_001</t>
  </si>
  <si>
    <t>wind onshore resource in Washington region (near Pasco) -- United States</t>
  </si>
  <si>
    <t>elc_spv_SDN_004</t>
  </si>
  <si>
    <t>elc_won_USA_002</t>
  </si>
  <si>
    <t>wind onshore resource in Oregon region (near Bend) -- United States</t>
  </si>
  <si>
    <t>elc_spv_SDN_005</t>
  </si>
  <si>
    <t>solar resource in South Kordofan region (near Khartoum) -- Sudan</t>
  </si>
  <si>
    <t>elc_won_USA_003</t>
  </si>
  <si>
    <t>wind onshore resource in Idaho region (near Boise) -- United States</t>
  </si>
  <si>
    <t>elc_spv_SDN_006</t>
  </si>
  <si>
    <t>solar resource in Al Qadarif region (near Kassala) -- Sudan</t>
  </si>
  <si>
    <t>elc_won_USA_004</t>
  </si>
  <si>
    <t>wind onshore resource in Nevada region (near Sparks) -- United States</t>
  </si>
  <si>
    <t>elc_spv_SDN_007</t>
  </si>
  <si>
    <t>solar resource in South Kordofan region (near El Geneina) -- Sudan</t>
  </si>
  <si>
    <t>elc_won_USA_005</t>
  </si>
  <si>
    <t>wind onshore resource in New Mexico region (near Albuquerque) -- United States</t>
  </si>
  <si>
    <t>elc_spv_SDN_008</t>
  </si>
  <si>
    <t>solar resource in North Kordofan region (near Omdurman) -- Sudan</t>
  </si>
  <si>
    <t>elc_won_USA_006</t>
  </si>
  <si>
    <t>wind onshore resource in Nevada region (near North Las Vegas) -- United States</t>
  </si>
  <si>
    <t>elc_spv_SDN_009</t>
  </si>
  <si>
    <t>elc_won_USA_007</t>
  </si>
  <si>
    <t>wind onshore resource in Arizona region (near Buckeye) -- United States</t>
  </si>
  <si>
    <t>elc_spv_SDN_010</t>
  </si>
  <si>
    <t>solar resource in Northern region (near Omdurman) -- Sudan</t>
  </si>
  <si>
    <t>elc_won_USA_008</t>
  </si>
  <si>
    <t>wind onshore resource in Utah region (near Grand Junction) -- United States</t>
  </si>
  <si>
    <t>elc_spv_SDN_011</t>
  </si>
  <si>
    <t>elc_won_USA_009</t>
  </si>
  <si>
    <t>wind onshore resource in Texas region (near Mansfield) -- United States</t>
  </si>
  <si>
    <t>elc_spv_SDN_012</t>
  </si>
  <si>
    <t>solar resource in River Nile region (near Khartoum North) -- Sudan</t>
  </si>
  <si>
    <t>elc_won_USA_010</t>
  </si>
  <si>
    <t>wind onshore resource in Texas region (near Lubbock) -- United States</t>
  </si>
  <si>
    <t>elc_spv_SDN_013</t>
  </si>
  <si>
    <t>solar resource in Red Sea region (near Port Sudan) -- Sudan</t>
  </si>
  <si>
    <t>elc_won_USA_011</t>
  </si>
  <si>
    <t>wind onshore resource in Montana region (near Great Falls) -- United States</t>
  </si>
  <si>
    <t>elc_spv_SDN_014</t>
  </si>
  <si>
    <t>elc_won_USA_012</t>
  </si>
  <si>
    <t>wind onshore resource in Wyoming region (near Casper) -- United States</t>
  </si>
  <si>
    <t>elc_spv_SEN_001</t>
  </si>
  <si>
    <t>solar resource in Louga region (near Saint-Louis) -- Senegal</t>
  </si>
  <si>
    <t>elc_won_USA_013</t>
  </si>
  <si>
    <t>wind onshore resource in Alaska region (near Anchorage) -- United States</t>
  </si>
  <si>
    <t>elc_spv_SEN_002</t>
  </si>
  <si>
    <t>solar resource in Matam region (near Touba) -- Senegal</t>
  </si>
  <si>
    <t>elc_won_USA_014</t>
  </si>
  <si>
    <t>wind onshore resource in near Anchorage -- United States</t>
  </si>
  <si>
    <t>elc_spv_SEN_003</t>
  </si>
  <si>
    <t>elc_won_USA_015</t>
  </si>
  <si>
    <t>wind onshore resource in South Dakota region (near Sioux Falls) -- United States</t>
  </si>
  <si>
    <t>elc_spv_SEN_004</t>
  </si>
  <si>
    <t>solar resource in Tambacounda region (near Touba) -- Senegal</t>
  </si>
  <si>
    <t>elc_won_USA_016</t>
  </si>
  <si>
    <t>wind onshore resource in Montana region (near Billings) -- United States</t>
  </si>
  <si>
    <t>elc_spv_SEN_005</t>
  </si>
  <si>
    <t>solar resource in Kaolack region (near Kaolack) -- Senegal</t>
  </si>
  <si>
    <t>elc_won_USA_017</t>
  </si>
  <si>
    <t>wind onshore resource in Nebraska region (near Rapid City) -- United States</t>
  </si>
  <si>
    <t>elc_spv_SEN_006</t>
  </si>
  <si>
    <t>solar resource in Tambacounda region (near Kaolack) -- Senegal</t>
  </si>
  <si>
    <t>elc_won_USA_018</t>
  </si>
  <si>
    <t>wind onshore resource in Florida region (near Sebring) -- United States</t>
  </si>
  <si>
    <t>elc_spv_SGP_001</t>
  </si>
  <si>
    <t>solar resource in South East Community Development Council region (near Singapore) -- Singapore</t>
  </si>
  <si>
    <t>elc_won_USA_019</t>
  </si>
  <si>
    <t>wind onshore resource in North Carolina region (near Gastonia) -- United States</t>
  </si>
  <si>
    <t>elc_spv_SGP_002</t>
  </si>
  <si>
    <t>elc_won_USA_020</t>
  </si>
  <si>
    <t>wind onshore resource in Massachusetts region (near Springfield) -- United States</t>
  </si>
  <si>
    <t>elc_spv_SGP_003</t>
  </si>
  <si>
    <t>solar resource in North West region (near Singapore) -- Singapore</t>
  </si>
  <si>
    <t>elc_won_USA_021</t>
  </si>
  <si>
    <t>wind onshore resource in Pennsylvania region (near Harrisburg) -- United States</t>
  </si>
  <si>
    <t>elc_spv_SGP_004</t>
  </si>
  <si>
    <t>solar resource in South West Community Development Council region (near Singapore) -- Singapore</t>
  </si>
  <si>
    <t>elc_won_USA_022</t>
  </si>
  <si>
    <t>wind onshore resource in Missouri region (near Jonesboro) -- United States</t>
  </si>
  <si>
    <t>elc_spv_SLE_001</t>
  </si>
  <si>
    <t>solar resource in Northern region (near Freetown) -- Sierra Leone</t>
  </si>
  <si>
    <t>elc_won_USA_023</t>
  </si>
  <si>
    <t>wind onshore resource in Alabama region (near Tuscaloosa) -- United States</t>
  </si>
  <si>
    <t>elc_spv_SLE_002</t>
  </si>
  <si>
    <t>solar resource in Northern region (near Koidu) -- Sierra Leone</t>
  </si>
  <si>
    <t>elc_won_USA_024</t>
  </si>
  <si>
    <t>wind onshore resource in Ohio region (near Dayton) -- United States</t>
  </si>
  <si>
    <t>elc_spv_SLE_003</t>
  </si>
  <si>
    <t>solar resource in Southern region (near Bo) -- Sierra Leone</t>
  </si>
  <si>
    <t>elc_won_USA_025</t>
  </si>
  <si>
    <t>wind onshore resource in Wisconsin region (near Green Bay) -- United States</t>
  </si>
  <si>
    <t>elc_spv_SLE_004</t>
  </si>
  <si>
    <t>solar resource in Eastern region (near Kenema) -- Sierra Leone</t>
  </si>
  <si>
    <t>elc_won_USA_026</t>
  </si>
  <si>
    <t>wind onshore resource in Missouri region (near Columbia) -- United States</t>
  </si>
  <si>
    <t>elc_spv_SLV_001</t>
  </si>
  <si>
    <t>solar resource in San Miguel region (near San Miguel) -- El Salvador</t>
  </si>
  <si>
    <t>elc_won_UZB_001</t>
  </si>
  <si>
    <t>wind onshore resource in Karakalpakstan region (near Xo`jayli Shahri) -- Uzbekistan</t>
  </si>
  <si>
    <t>elc_spv_SLV_002</t>
  </si>
  <si>
    <t>solar resource in La Libertad region (near Colon) -- El Salvador</t>
  </si>
  <si>
    <t>elc_won_UZB_002</t>
  </si>
  <si>
    <t>wind onshore resource in Navoiy region (near Zarafshon Shahri) -- Uzbekistan</t>
  </si>
  <si>
    <t>elc_spv_SOM_001</t>
  </si>
  <si>
    <t>solar resource in Nugal region (near Garoowe) -- Somalia</t>
  </si>
  <si>
    <t>elc_won_UZB_003</t>
  </si>
  <si>
    <t>wind onshore resource in Karakalpakstan region (near Nukus) -- Uzbekistan</t>
  </si>
  <si>
    <t>elc_spv_SOM_002</t>
  </si>
  <si>
    <t>solar resource in Galguduud region (near Cadaado) -- Somalia</t>
  </si>
  <si>
    <t>elc_won_UZB_004</t>
  </si>
  <si>
    <t>wind onshore resource in Surxondaryo region (near Termiz) -- Uzbekistan</t>
  </si>
  <si>
    <t>elc_spv_SOM_003</t>
  </si>
  <si>
    <t>solar resource in Somaliland region (near Hargeysa) -- Somalia</t>
  </si>
  <si>
    <t>elc_won_UZB_005</t>
  </si>
  <si>
    <t>wind onshore resource in Samarqand region (near Samarkand) -- Uzbekistan</t>
  </si>
  <si>
    <t>elc_spv_SOM_004</t>
  </si>
  <si>
    <t>solar resource in Somaliland region (near Burco) -- Somalia</t>
  </si>
  <si>
    <t>elc_won_UZB_006</t>
  </si>
  <si>
    <t>elc_spv_SOM_005</t>
  </si>
  <si>
    <t>solar resource in Somaliland region (near Qardho) -- Somalia</t>
  </si>
  <si>
    <t>elc_won_UZB_007</t>
  </si>
  <si>
    <t>wind onshore resource in Bukhara region (near Kattagan) -- Uzbekistan</t>
  </si>
  <si>
    <t>elc_spv_SOM_006</t>
  </si>
  <si>
    <t>solar resource in Gedo region (near Baardheere) -- Somalia</t>
  </si>
  <si>
    <t>elc_won_UZB_008</t>
  </si>
  <si>
    <t>wind onshore resource in Samarqand region (near Kattaqo'rg'on Shahri) -- Uzbekistan</t>
  </si>
  <si>
    <t>elc_spv_SOM_007</t>
  </si>
  <si>
    <t>solar resource in Middle Juba region (near Baardheere) -- Somalia</t>
  </si>
  <si>
    <t>elc_won_VEN_001</t>
  </si>
  <si>
    <t>wind onshore resource in Apure region (near Barinas) -- Venezuela</t>
  </si>
  <si>
    <t>elc_spv_SOM_008</t>
  </si>
  <si>
    <t>elc_won_VEN_002</t>
  </si>
  <si>
    <t>wind onshore resource in Zulia region (near Maracaibo) -- Venezuela</t>
  </si>
  <si>
    <t>elc_spv_SOM_009</t>
  </si>
  <si>
    <t>solar resource in Bay region (near Baidoa) -- Somalia</t>
  </si>
  <si>
    <t>elc_won_VEN_003</t>
  </si>
  <si>
    <t>wind onshore resource in Guarico State region (near Santa Teresa del Tuy) -- Venezuela</t>
  </si>
  <si>
    <t>elc_spv_SRB_001</t>
  </si>
  <si>
    <t>solar resource in South Bačka region (near Zrenjanin) -- Serbia</t>
  </si>
  <si>
    <t>elc_won_VEN_004</t>
  </si>
  <si>
    <t>wind onshore resource in Monagas region (near Ciudad Guayana) -- Venezuela</t>
  </si>
  <si>
    <t>elc_spv_SRB_002</t>
  </si>
  <si>
    <t>solar resource in Mačva region (near Sabac) -- Serbia</t>
  </si>
  <si>
    <t>elc_won_VEN_005</t>
  </si>
  <si>
    <t>wind onshore resource in Falcon region (near Coro) -- Venezuela</t>
  </si>
  <si>
    <t>elc_spv_SRB_003</t>
  </si>
  <si>
    <t>solar resource in Braničevo region (near Pozarevac) -- Serbia</t>
  </si>
  <si>
    <t>elc_won_VEN_006</t>
  </si>
  <si>
    <t>elc_spv_SRB_004</t>
  </si>
  <si>
    <t>solar resource in Raška region (near Kraljevo) -- Serbia</t>
  </si>
  <si>
    <t>elc_won_VEN_007</t>
  </si>
  <si>
    <t>wind onshore resource in Anzoategui region (near Ciudad Bolivar) -- Venezuela</t>
  </si>
  <si>
    <t>elc_spv_SRB_005</t>
  </si>
  <si>
    <t>solar resource in Jablanica region (near Prokuplje) -- Serbia</t>
  </si>
  <si>
    <t>elc_won_VNM_001</t>
  </si>
  <si>
    <t>wind onshore resource in Lạng Sơn region (near Bac Giang) -- Vietnam</t>
  </si>
  <si>
    <t>elc_spv_SRB_006</t>
  </si>
  <si>
    <t>solar resource in Bor region (near Bor) -- Serbia</t>
  </si>
  <si>
    <t>elc_won_VNM_002</t>
  </si>
  <si>
    <t>wind onshore resource in Bến Tre region (near My Tho) -- Vietnam</t>
  </si>
  <si>
    <t>elc_spv_SSD_001</t>
  </si>
  <si>
    <t>solar resource in Western Bahr el Ghazal region (near Wau) -- South Sudan</t>
  </si>
  <si>
    <t>elc_won_VNM_003</t>
  </si>
  <si>
    <t>wind onshore resource in Cần Thơ region (near Long Xuyen) -- Vietnam</t>
  </si>
  <si>
    <t>elc_spv_SSD_002</t>
  </si>
  <si>
    <t>solar resource in Jonglei region (near Bor) -- South Sudan</t>
  </si>
  <si>
    <t>elc_won_VNM_004</t>
  </si>
  <si>
    <t>wind onshore resource in Đắk Lắk region (near Buon Ma Thuot) -- Vietnam</t>
  </si>
  <si>
    <t>elc_spv_SSD_003</t>
  </si>
  <si>
    <t>solar resource in Eastern Equatoria region (near Magwe) -- South Sudan</t>
  </si>
  <si>
    <t>elc_won_VNM_005</t>
  </si>
  <si>
    <t>wind onshore resource in Quảng Binh region (near Ha Tinh) -- Vietnam</t>
  </si>
  <si>
    <t>elc_spv_SSD_004</t>
  </si>
  <si>
    <t>solar resource in Eastern Equatoria region (near Juba) -- South Sudan</t>
  </si>
  <si>
    <t>elc_won_VNM_006</t>
  </si>
  <si>
    <t>wind onshore resource in Quảng Ngai region (near Quang Ngai) -- Vietnam</t>
  </si>
  <si>
    <t>elc_spv_SSD_005</t>
  </si>
  <si>
    <t>solar resource in Jonglei region (near Malakal) -- South Sudan</t>
  </si>
  <si>
    <t>elc_won_YEM_001</t>
  </si>
  <si>
    <t>wind onshore resource in Ta'izz region (near Ta`izz) -- Yemen</t>
  </si>
  <si>
    <t>elc_spv_SSD_006</t>
  </si>
  <si>
    <t>solar resource in Upper Nile region (near Malakal) -- South Sudan</t>
  </si>
  <si>
    <t>elc_won_YEM_002</t>
  </si>
  <si>
    <t>wind onshore resource in Hadhramaut region (near Al Mukalla) -- Yemen</t>
  </si>
  <si>
    <t>elc_spv_SSD_007</t>
  </si>
  <si>
    <t>solar resource in Northern Bahr el Ghazal region (near Wau) -- South Sudan</t>
  </si>
  <si>
    <t>elc_won_YEM_003</t>
  </si>
  <si>
    <t>elc_spv_SSD_008</t>
  </si>
  <si>
    <t>solar resource in Western Equatoria region (near Maridi) -- South Sudan</t>
  </si>
  <si>
    <t>elc_won_YEM_004</t>
  </si>
  <si>
    <t>elc_spv_SSD_009</t>
  </si>
  <si>
    <t>solar resource in Unity region (near Bor) -- South Sudan</t>
  </si>
  <si>
    <t>elc_won_YEM_005</t>
  </si>
  <si>
    <t>wind onshore resource in Al Mahrah region (near Al Mukalla) -- Yemen</t>
  </si>
  <si>
    <t>elc_spv_SUR_001</t>
  </si>
  <si>
    <t>solar resource in Sipaliwini region (near Cottica) -- Suriname</t>
  </si>
  <si>
    <t>elc_won_YEM_006</t>
  </si>
  <si>
    <t>wind onshore resource in Shabwah region (near Al Mukalla) -- Yemen</t>
  </si>
  <si>
    <t>elc_spv_SUR_002</t>
  </si>
  <si>
    <t>solar resource in Mahaica-Berbice region (near Koewarasan) -- Suriname</t>
  </si>
  <si>
    <t>elc_won_YEM_007</t>
  </si>
  <si>
    <t>wind onshore resource in Al Jawf region (near Sanaa) -- Yemen</t>
  </si>
  <si>
    <t>elc_spv_SUR_003</t>
  </si>
  <si>
    <t>solar resource in Coronie region (near Koewarasan) -- Suriname</t>
  </si>
  <si>
    <t>elc_won_YEM_008</t>
  </si>
  <si>
    <t>elc_spv_SVK_001</t>
  </si>
  <si>
    <t>solar resource in Košice region (near Kosice) -- Slovak Republic</t>
  </si>
  <si>
    <t>elc_won_ZAF_001</t>
  </si>
  <si>
    <t>wind onshore resource in Western Cape region (near Bethelsdorp) -- South Africa</t>
  </si>
  <si>
    <t>elc_spv_SVK_002</t>
  </si>
  <si>
    <t>solar resource in Trnava region (near Trnava) -- Slovak Republic</t>
  </si>
  <si>
    <t>elc_won_ZAF_002</t>
  </si>
  <si>
    <t>wind onshore resource in Eastern Cape region (near Pietermaritzburg) -- South Africa</t>
  </si>
  <si>
    <t>elc_spv_SVK_003</t>
  </si>
  <si>
    <t>solar resource in Banska Bystrica region (near Zvolen) -- Slovak Republic</t>
  </si>
  <si>
    <t>elc_won_ZAF_003</t>
  </si>
  <si>
    <t>wind onshore resource in Mpumalanga region (near Newcastle) -- South Africa</t>
  </si>
  <si>
    <t>elc_spv_SVN_001</t>
  </si>
  <si>
    <t>solar resource in Krapina-Zagorje region (near Rogaska Slatina) -- Slovenia</t>
  </si>
  <si>
    <t>elc_won_ZAF_004</t>
  </si>
  <si>
    <t>wind onshore resource in Eastern Cape region (near Bethelsdorp) -- South Africa</t>
  </si>
  <si>
    <t>elc_spv_SVN_002</t>
  </si>
  <si>
    <t>solar resource in Dobrova–Polhov Gradec region (near Ljubljana) -- Slovenia</t>
  </si>
  <si>
    <t>elc_won_ZAF_005</t>
  </si>
  <si>
    <t>wind onshore resource in KwaZulu-Natal region (near Nqutu) -- South Africa</t>
  </si>
  <si>
    <t>elc_spv_SWE_001</t>
  </si>
  <si>
    <t>solar resource in Sodermanland region (near Eskilstuna) -- Sweden</t>
  </si>
  <si>
    <t>elc_won_ZAF_006</t>
  </si>
  <si>
    <t>wind onshore resource in Mpumalanga region (near Zebediela) -- South Africa</t>
  </si>
  <si>
    <t>elc_spv_SWE_002</t>
  </si>
  <si>
    <t>solar resource in Kalmar region (near Kalmar) -- Sweden</t>
  </si>
  <si>
    <t>elc_won_ZAF_007</t>
  </si>
  <si>
    <t>wind onshore resource in Limpopo region (near Zebediela) -- South Africa</t>
  </si>
  <si>
    <t>elc_spv_SWE_003</t>
  </si>
  <si>
    <t>solar resource in Vastra Gotaland region (near Lidkoping) -- Sweden</t>
  </si>
  <si>
    <t>elc_won_ZAF_008</t>
  </si>
  <si>
    <t>wind onshore resource in Free State region (near Klerksdorp) -- South Africa</t>
  </si>
  <si>
    <t>elc_spv_SWE_004</t>
  </si>
  <si>
    <t>solar resource in Skane region (near Angelholm) -- Sweden</t>
  </si>
  <si>
    <t>elc_won_ZAF_009</t>
  </si>
  <si>
    <t>wind onshore resource in Northern Cape region (near Mahikeng) -- South Africa</t>
  </si>
  <si>
    <t>elc_spv_SWE_005</t>
  </si>
  <si>
    <t>solar resource in Vastra Gotaland region (near Jonkoping) -- Sweden</t>
  </si>
  <si>
    <t>elc_won_ZAF_010</t>
  </si>
  <si>
    <t>wind onshore resource in Northern Cape region (near Paarl) -- South Africa</t>
  </si>
  <si>
    <t>elc_spv_SYR_001</t>
  </si>
  <si>
    <t>solar resource in Nineveh region (near Al Hasakah) -- Syrian Arab Republic</t>
  </si>
  <si>
    <t>elc_won_ZAF_011</t>
  </si>
  <si>
    <t>wind onshore resource in Northern Cape region (near Bloemfontein) -- South Africa</t>
  </si>
  <si>
    <t>elc_spv_SYR_002</t>
  </si>
  <si>
    <t>solar resource in Idlib region (near Idlib) -- Syrian Arab Republic</t>
  </si>
  <si>
    <t>elc_won_ZAF_012</t>
  </si>
  <si>
    <t>elc_spv_SYR_003</t>
  </si>
  <si>
    <t>solar resource in Rif Dimashq region (near Duma) -- Syrian Arab Republic</t>
  </si>
  <si>
    <t>elc_won_ZMB_001</t>
  </si>
  <si>
    <t>wind onshore resource in Western region (near Mongu) -- Zambia</t>
  </si>
  <si>
    <t>elc_spv_SYR_004</t>
  </si>
  <si>
    <t>solar resource in Al-Hasakah region (near Al Hasakah) -- Syrian Arab Republic</t>
  </si>
  <si>
    <t>elc_won_ZMB_002</t>
  </si>
  <si>
    <t>wind onshore resource in Northern region (near Mufulira) -- Zambia</t>
  </si>
  <si>
    <t>elc_spv_SYR_005</t>
  </si>
  <si>
    <t>solar resource in Deir ez-Zor region (near Al Qurayya) -- Syrian Arab Republic</t>
  </si>
  <si>
    <t>elc_won_ZMB_003</t>
  </si>
  <si>
    <t>wind onshore resource in Southern region (near Kafue) -- Zambia</t>
  </si>
  <si>
    <t>elc_spv_SYR_006</t>
  </si>
  <si>
    <t>solar resource in Homs region (near As Salamiyah) -- Syrian Arab Republic</t>
  </si>
  <si>
    <t>elc_won_ZMB_004</t>
  </si>
  <si>
    <t>wind onshore resource in Mashonaland West region (near Kafue) -- Zambia</t>
  </si>
  <si>
    <t>elc_spv_TCD_001</t>
  </si>
  <si>
    <t>solar resource in Borkou region (near Faya) -- Chad</t>
  </si>
  <si>
    <t>elc_won_ZMB_005</t>
  </si>
  <si>
    <t>wind onshore resource in Central region (near Kabwe) -- Zambia</t>
  </si>
  <si>
    <t>elc_spv_TCD_002</t>
  </si>
  <si>
    <t>solar resource in Ennedi region (near Faya) -- Chad</t>
  </si>
  <si>
    <t>elc_won_ZMB_006</t>
  </si>
  <si>
    <t>wind onshore resource in Muchinga region (near Chipata) -- Zambia</t>
  </si>
  <si>
    <t>elc_spv_TCD_003</t>
  </si>
  <si>
    <t>solar resource in Tibesti region (near Faya) -- Chad</t>
  </si>
  <si>
    <t>elc_won_ZMB_007</t>
  </si>
  <si>
    <t>wind onshore resource in Luapula region (near Ndola) -- Zambia</t>
  </si>
  <si>
    <t>elc_spv_TCD_004</t>
  </si>
  <si>
    <t>solar resource in Kanem region (near Mao) -- Chad</t>
  </si>
  <si>
    <t>elc_won_ZMB_008</t>
  </si>
  <si>
    <t>elc_spv_TCD_005</t>
  </si>
  <si>
    <t>elc_won_ZMB_009</t>
  </si>
  <si>
    <t>wind onshore resource in Central region (near Lusaka) -- Zambia</t>
  </si>
  <si>
    <t>elc_spv_TCD_006</t>
  </si>
  <si>
    <t>solar resource in Mandoul region (near Koumra) -- Chad</t>
  </si>
  <si>
    <t>elc_won_ZWE_001</t>
  </si>
  <si>
    <t>wind onshore resource in Matabeleland South region (near Bulawayo) -- Zimbabwe</t>
  </si>
  <si>
    <t>elc_spv_TCD_007</t>
  </si>
  <si>
    <t>solar resource in Mayo-Kebbi Est region (near Lere) -- Chad</t>
  </si>
  <si>
    <t>elc_won_ZWE_002</t>
  </si>
  <si>
    <t>wind onshore resource in Masvingo region (near Gweru) -- Zimbabwe</t>
  </si>
  <si>
    <t>elc_spv_TCD_008</t>
  </si>
  <si>
    <t>solar resource in Chari-Baguirmi region (near Deressia) -- Chad</t>
  </si>
  <si>
    <t>elc_won_ZWE_003</t>
  </si>
  <si>
    <t>elc_spv_TCD_009</t>
  </si>
  <si>
    <t>solar resource in Batha region (near Yao) -- Chad</t>
  </si>
  <si>
    <t>elc_won_ZWE_004</t>
  </si>
  <si>
    <t>wind onshore resource in Mashonaland West region (near Harare) -- Zimbabwe</t>
  </si>
  <si>
    <t>elc_spv_TCD_010</t>
  </si>
  <si>
    <t>solar resource in Salamat region (near Sarh) -- Chad</t>
  </si>
  <si>
    <t>elc_won_ZWE_005</t>
  </si>
  <si>
    <t>wind onshore resource in Mashonaland Central region (near Harare) -- Zimbabwe</t>
  </si>
  <si>
    <t>elc_spv_TCD_011</t>
  </si>
  <si>
    <t>solar resource in Salamat region (near Goz-Beida) -- Chad</t>
  </si>
  <si>
    <t>elc_won_ZWE_006</t>
  </si>
  <si>
    <t>wind onshore resource in Matabeleland North region (near Bulawayo) -- Zimbabwe</t>
  </si>
  <si>
    <t>elc_spv_TCD_012</t>
  </si>
  <si>
    <t>solar resource in Ouaddai region (near Abeche) -- Chad</t>
  </si>
  <si>
    <t>elc_won_ZWE_007</t>
  </si>
  <si>
    <t>wind onshore resource in Matabeleland North region (near Nkayi) -- Zimbabwe</t>
  </si>
  <si>
    <t>elc_spv_TGO_001</t>
  </si>
  <si>
    <t>solar resource in Kara region (near Sokode) -- Togo</t>
  </si>
  <si>
    <t>elc_spv_TGO_002</t>
  </si>
  <si>
    <t>solar resource in Maritime region (near Lome) -- Togo</t>
  </si>
  <si>
    <t>elc_spv_TGO_003</t>
  </si>
  <si>
    <t>solar resource in Centre region (near Sokode) -- Togo</t>
  </si>
  <si>
    <t>elc_spv_TGO_004</t>
  </si>
  <si>
    <t>solar resource in Plateaux region (near Atakpame) -- Togo</t>
  </si>
  <si>
    <t>elc_spv_THA_001</t>
  </si>
  <si>
    <t>solar resource in Khon Kaen region (near Khon Kaen) -- Thailand</t>
  </si>
  <si>
    <t>elc_spv_THA_002</t>
  </si>
  <si>
    <t>solar resource in Si Sa Ket region (near Mukdahan) -- Thailand</t>
  </si>
  <si>
    <t>elc_spv_THA_003</t>
  </si>
  <si>
    <t>solar resource in Sa Kaeo region (near Nakhon Ratchasima) -- Thailand</t>
  </si>
  <si>
    <t>elc_spv_THA_004</t>
  </si>
  <si>
    <t>solar resource in Narathiwat region (near Hat Yai) -- Thailand</t>
  </si>
  <si>
    <t>elc_spv_THA_005</t>
  </si>
  <si>
    <t>solar resource in Trang region (near Nakhon Si Thammarat) -- Thailand</t>
  </si>
  <si>
    <t>elc_spv_THA_006</t>
  </si>
  <si>
    <t>solar resource in Lampang region (near Chiang Mai) -- Thailand</t>
  </si>
  <si>
    <t>elc_spv_THA_007</t>
  </si>
  <si>
    <t>solar resource in Prachuap Khiri Khan region (near Surat Thani) -- Thailand</t>
  </si>
  <si>
    <t>elc_spv_THA_008</t>
  </si>
  <si>
    <t>solar resource in Kayin State region (near Phitsanulok) -- Thailand</t>
  </si>
  <si>
    <t>elc_spv_THA_009</t>
  </si>
  <si>
    <t>solar resource in Nakhon Sawan region (near Nakhon Sawan) -- Thailand</t>
  </si>
  <si>
    <t>elc_spv_TJK_001</t>
  </si>
  <si>
    <t>solar resource in Batken region (near Isfara) -- Tajikistan</t>
  </si>
  <si>
    <t>elc_spv_TJK_002</t>
  </si>
  <si>
    <t>solar resource in Khatlon region (near Zargar) -- Tajikistan</t>
  </si>
  <si>
    <t>elc_spv_TJK_003</t>
  </si>
  <si>
    <t>elc_spv_TJK_004</t>
  </si>
  <si>
    <t>solar resource in Khujand region (near Khujand) -- Tajikistan</t>
  </si>
  <si>
    <t>elc_spv_TKM_001</t>
  </si>
  <si>
    <t>solar resource in Balkan region (near Balkanabat) -- Turkmenistan</t>
  </si>
  <si>
    <t>elc_spv_TKM_002</t>
  </si>
  <si>
    <t>solar resource in near Balkanabat -- Turkmenistan</t>
  </si>
  <si>
    <t>elc_spv_TKM_003</t>
  </si>
  <si>
    <t>solar resource in Lebap region (near Atamyrat) -- Turkmenistan</t>
  </si>
  <si>
    <t>elc_spv_TKM_004</t>
  </si>
  <si>
    <t>solar resource in Lebap region (near Turkmenabat) -- Turkmenistan</t>
  </si>
  <si>
    <t>elc_spv_TKM_005</t>
  </si>
  <si>
    <t>solar resource in Ahal region (near Mary) -- Turkmenistan</t>
  </si>
  <si>
    <t>elc_spv_TKM_006</t>
  </si>
  <si>
    <t>solar resource in Daşoguz region (near Dasoguz) -- Turkmenistan</t>
  </si>
  <si>
    <t>elc_spv_TKM_007</t>
  </si>
  <si>
    <t>solar resource in Ahal region (near Ashgabat) -- Turkmenistan</t>
  </si>
  <si>
    <t>elc_spv_TKM_008</t>
  </si>
  <si>
    <t>elc_spv_TKM_009</t>
  </si>
  <si>
    <t>solar resource in Lebap region (near Dasoguz) -- Turkmenistan</t>
  </si>
  <si>
    <t>elc_spv_TUN_001</t>
  </si>
  <si>
    <t>solar resource in Tataouine region (near Tataouine) -- Tunisia</t>
  </si>
  <si>
    <t>elc_spv_TUN_002</t>
  </si>
  <si>
    <t>solar resource in Gafsa region (near Gafsa) -- Tunisia</t>
  </si>
  <si>
    <t>elc_spv_TUN_003</t>
  </si>
  <si>
    <t>solar resource in Mahdia region (near Kairouan) -- Tunisia</t>
  </si>
  <si>
    <t>elc_spv_TUN_004</t>
  </si>
  <si>
    <t>solar resource in Tunis region (near Le Kram) -- Tunisia</t>
  </si>
  <si>
    <t>elc_spv_TUN_005</t>
  </si>
  <si>
    <t>solar resource in Kasserine region (near Kasserine) -- Tunisia</t>
  </si>
  <si>
    <t>elc_spv_TUR_001</t>
  </si>
  <si>
    <t>solar resource in Manisa region (near Pamukkale) -- Turkey</t>
  </si>
  <si>
    <t>elc_spv_TUR_002</t>
  </si>
  <si>
    <t>solar resource in Sakarya region (near Sakarya) -- Turkey</t>
  </si>
  <si>
    <t>elc_spv_TUR_003</t>
  </si>
  <si>
    <t>solar resource in East Macedonia and Thrace region (near Edirne) -- Turkey</t>
  </si>
  <si>
    <t>elc_spv_TUR_004</t>
  </si>
  <si>
    <t>solar resource in Tekirdağ region (near Tekirdag) -- Turkey</t>
  </si>
  <si>
    <t>elc_spv_TUR_005</t>
  </si>
  <si>
    <t>solar resource in Van region (near Van) -- Turkey</t>
  </si>
  <si>
    <t>elc_spv_TUR_006</t>
  </si>
  <si>
    <t>solar resource in Kars region (near Erzurum) -- Turkey</t>
  </si>
  <si>
    <t>elc_spv_TUR_007</t>
  </si>
  <si>
    <t>solar resource in Erzincan region (near Erzurum) -- Turkey</t>
  </si>
  <si>
    <t>elc_spv_TUR_008</t>
  </si>
  <si>
    <t>solar resource in Tokat region (near Bayat) -- Turkey</t>
  </si>
  <si>
    <t>elc_spv_TUR_009</t>
  </si>
  <si>
    <t>solar resource in Konya region (near Aksaray) -- Turkey</t>
  </si>
  <si>
    <t>elc_spv_TUR_010</t>
  </si>
  <si>
    <t>solar resource in Şanlıurfa region (near Karakopru) -- Turkey</t>
  </si>
  <si>
    <t>elc_spv_TWN_001</t>
  </si>
  <si>
    <t>solar resource in Tainan region (near Tainan) -- Taiwan</t>
  </si>
  <si>
    <t>elc_spv_TWN_002</t>
  </si>
  <si>
    <t>solar resource in Yilan region (near Taipei) -- Taiwan</t>
  </si>
  <si>
    <t>elc_spv_TWN_003</t>
  </si>
  <si>
    <t>solar resource in Fujian region (near Changhua) -- Taiwan</t>
  </si>
  <si>
    <t>elc_spv_TZA_001</t>
  </si>
  <si>
    <t>solar resource in Katavi region (near Uvinza) -- Tanzania</t>
  </si>
  <si>
    <t>elc_spv_TZA_002</t>
  </si>
  <si>
    <t>solar resource in Tabora region (near Tabora) -- Tanzania</t>
  </si>
  <si>
    <t>elc_spv_TZA_003</t>
  </si>
  <si>
    <t>solar resource in Simiyu region (near Mwanza) -- Tanzania</t>
  </si>
  <si>
    <t>elc_spv_TZA_004</t>
  </si>
  <si>
    <t>solar resource in Geita region (near Geita) -- Tanzania</t>
  </si>
  <si>
    <t>elc_spv_TZA_005</t>
  </si>
  <si>
    <t>solar resource in Manyara region (near Arusha) -- Tanzania</t>
  </si>
  <si>
    <t>elc_spv_TZA_006</t>
  </si>
  <si>
    <t>solar resource in Dodoma region (near Morogoro) -- Tanzania</t>
  </si>
  <si>
    <t>elc_spv_TZA_007</t>
  </si>
  <si>
    <t>solar resource in Morogoro region (near Ubungo) -- Tanzania</t>
  </si>
  <si>
    <t>elc_spv_TZA_008</t>
  </si>
  <si>
    <t>solar resource in Njombe region (near Mbeya) -- Tanzania</t>
  </si>
  <si>
    <t>elc_spv_TZA_009</t>
  </si>
  <si>
    <t>solar resource in Singida region (near Dodoma) -- Tanzania</t>
  </si>
  <si>
    <t>elc_spv_TZA_010</t>
  </si>
  <si>
    <t>solar resource in Ruvuma region (near Mbeya) -- Tanzania</t>
  </si>
  <si>
    <t>elc_spv_TZA_011</t>
  </si>
  <si>
    <t>solar resource in Lindi region (near Dar es Salaam) -- Tanzania</t>
  </si>
  <si>
    <t>elc_spv_UGA_001</t>
  </si>
  <si>
    <t>solar resource in Rakai region (near Masaka) -- Uganda</t>
  </si>
  <si>
    <t>elc_spv_UGA_002</t>
  </si>
  <si>
    <t>solar resource in Mbarara region (near Mbarara) -- Uganda</t>
  </si>
  <si>
    <t>elc_spv_UGA_003</t>
  </si>
  <si>
    <t>solar resource in Bukedea region (near Mbale) -- Uganda</t>
  </si>
  <si>
    <t>elc_spv_UGA_004</t>
  </si>
  <si>
    <t>solar resource in Agago region (near Kitgum) -- Uganda</t>
  </si>
  <si>
    <t>elc_spv_UGA_005</t>
  </si>
  <si>
    <t>solar resource in Arua region (near Arua) -- Uganda</t>
  </si>
  <si>
    <t>elc_spv_UGA_006</t>
  </si>
  <si>
    <t>solar resource in Nakaseke region (near Luwero) -- Uganda</t>
  </si>
  <si>
    <t>elc_spv_UKR_001</t>
  </si>
  <si>
    <t>solar resource in Kharkiv region (near Rubizhne) -- Ukraine</t>
  </si>
  <si>
    <t>elc_spv_UKR_002</t>
  </si>
  <si>
    <t>solar resource in Autonomous Republic of Crimea region (near Simferopol) -- Ukraine</t>
  </si>
  <si>
    <t>elc_spv_UKR_003</t>
  </si>
  <si>
    <t>solar resource in Zaporizhzhia region (near Zaporizhzhia) -- Ukraine</t>
  </si>
  <si>
    <t>elc_spv_UKR_004</t>
  </si>
  <si>
    <t>solar resource in Volyn region (near Lutsk) -- Ukraine</t>
  </si>
  <si>
    <t>elc_spv_UKR_005</t>
  </si>
  <si>
    <t>solar resource in Ivano-Frankivsk region (near Ivano-Frankivsk) -- Ukraine</t>
  </si>
  <si>
    <t>elc_spv_UKR_006</t>
  </si>
  <si>
    <t>solar resource in Sumy region (near Sumy) -- Ukraine</t>
  </si>
  <si>
    <t>elc_spv_UKR_007</t>
  </si>
  <si>
    <t>solar resource in Cherkasy region (near Cherkasy) -- Ukraine</t>
  </si>
  <si>
    <t>elc_spv_UKR_008</t>
  </si>
  <si>
    <t>solar resource in Odessa region (near Odesa) -- Ukraine</t>
  </si>
  <si>
    <t>elc_spv_UKR_009</t>
  </si>
  <si>
    <t>solar resource in Khmelnytskyi region (near Khmelnytskyi) -- Ukraine</t>
  </si>
  <si>
    <t>elc_spv_URY_001</t>
  </si>
  <si>
    <t>solar resource in Tacuarembo region (near Tacuarembo) -- Uruguay</t>
  </si>
  <si>
    <t>elc_spv_URY_002</t>
  </si>
  <si>
    <t>solar resource in Flores region (near Las Piedras) -- Uruguay</t>
  </si>
  <si>
    <t>elc_spv_URY_003</t>
  </si>
  <si>
    <t>solar resource in Salto region (near Tacuarembo) -- Uruguay</t>
  </si>
  <si>
    <t>elc_spv_URY_004</t>
  </si>
  <si>
    <t>solar resource in Rocha region (near Maldonado) -- Uruguay</t>
  </si>
  <si>
    <t>elc_spv_URY_005</t>
  </si>
  <si>
    <t>solar resource in Cerro Largo region (near Melo) -- Uruguay</t>
  </si>
  <si>
    <t>elc_spv_USA_001</t>
  </si>
  <si>
    <t>solar resource in British Columbia region (near Anchorage) -- United States</t>
  </si>
  <si>
    <t>elc_spv_USA_002</t>
  </si>
  <si>
    <t>solar resource in Alaska region (near Anchorage) -- United States</t>
  </si>
  <si>
    <t>elc_spv_USA_003</t>
  </si>
  <si>
    <t>elc_spv_USA_004</t>
  </si>
  <si>
    <t>solar resource in Vermont region (near Glens Falls) -- United States</t>
  </si>
  <si>
    <t>elc_spv_USA_005</t>
  </si>
  <si>
    <t>solar resource in Virginia region (near Richmond) -- United States</t>
  </si>
  <si>
    <t>elc_spv_USA_006</t>
  </si>
  <si>
    <t>solar resource in Pennsylvania region (near Altoona) -- United States</t>
  </si>
  <si>
    <t>elc_spv_USA_007</t>
  </si>
  <si>
    <t>solar resource in Virginia region (near Kingsport) -- United States</t>
  </si>
  <si>
    <t>elc_spv_USA_008</t>
  </si>
  <si>
    <t>solar resource in Mississippi region (near Gulfport) -- United States</t>
  </si>
  <si>
    <t>elc_spv_USA_009</t>
  </si>
  <si>
    <t>solar resource in Florida region (near St. Augustine) -- United States</t>
  </si>
  <si>
    <t>elc_spv_USA_010</t>
  </si>
  <si>
    <t>solar resource in Arkansas region (near Jonesboro) -- United States</t>
  </si>
  <si>
    <t>elc_spv_USA_011</t>
  </si>
  <si>
    <t>solar resource in Indiana region (near Anderson) -- United States</t>
  </si>
  <si>
    <t>elc_spv_USA_012</t>
  </si>
  <si>
    <t>solar resource in Oklahoma region (near Wichita) -- United States</t>
  </si>
  <si>
    <t>elc_spv_USA_013</t>
  </si>
  <si>
    <t>solar resource in Texas region (near McKinney) -- United States</t>
  </si>
  <si>
    <t>elc_spv_USA_014</t>
  </si>
  <si>
    <t>solar resource in Texas region (near San Angelo) -- United States</t>
  </si>
  <si>
    <t>elc_spv_USA_015</t>
  </si>
  <si>
    <t>solar resource in Arizona region (near Henderson) -- United States</t>
  </si>
  <si>
    <t>elc_spv_USA_016</t>
  </si>
  <si>
    <t>solar resource in New Mexico region (near Albuquerque) -- United States</t>
  </si>
  <si>
    <t>elc_spv_USA_017</t>
  </si>
  <si>
    <t>solar resource in Wyoming region (near Cheyenne) -- United States</t>
  </si>
  <si>
    <t>elc_spv_USA_018</t>
  </si>
  <si>
    <t>solar resource in Idaho region (near Pocatello) -- United States</t>
  </si>
  <si>
    <t>elc_spv_USA_019</t>
  </si>
  <si>
    <t>solar resource in Oregon region (near Medford) -- United States</t>
  </si>
  <si>
    <t>elc_spv_USA_020</t>
  </si>
  <si>
    <t>solar resource in Washington region (near Pasco) -- United States</t>
  </si>
  <si>
    <t>elc_spv_USA_021</t>
  </si>
  <si>
    <t>solar resource in Michigan region (near Green Bay) -- United States</t>
  </si>
  <si>
    <t>elc_spv_USA_022</t>
  </si>
  <si>
    <t>solar resource in Missouri region (near Columbia) -- United States</t>
  </si>
  <si>
    <t>elc_spv_USA_023</t>
  </si>
  <si>
    <t>solar resource in Wisconsin region (near Duluth) -- United States</t>
  </si>
  <si>
    <t>elc_spv_USA_024</t>
  </si>
  <si>
    <t>solar resource in Nebraska region (near Lincoln) -- United States</t>
  </si>
  <si>
    <t>elc_spv_USA_025</t>
  </si>
  <si>
    <t>solar resource in Montana region (near Billings) -- United States</t>
  </si>
  <si>
    <t>elc_spv_USA_026</t>
  </si>
  <si>
    <t>solar resource in Minnesota region (near Grand Forks) -- United States</t>
  </si>
  <si>
    <t>elc_spv_USA_027</t>
  </si>
  <si>
    <t>solar resource in South Dakota region (near Bismarck) -- United States</t>
  </si>
  <si>
    <t>elc_spv_UZB_001</t>
  </si>
  <si>
    <t>solar resource in Andijan region (near Shahrixon) -- Uzbekistan</t>
  </si>
  <si>
    <t>elc_spv_UZB_002</t>
  </si>
  <si>
    <t>solar resource in Tashkent region (near Olmaliq) -- Uzbekistan</t>
  </si>
  <si>
    <t>elc_spv_UZB_003</t>
  </si>
  <si>
    <t>solar resource in Samarqand region (near Samarkand) -- Uzbekistan</t>
  </si>
  <si>
    <t>elc_spv_UZB_004</t>
  </si>
  <si>
    <t>solar resource in Karakalpakstan region (near Nukus) -- Uzbekistan</t>
  </si>
  <si>
    <t>elc_spv_UZB_005</t>
  </si>
  <si>
    <t>solar resource in Karakalpakstan region (near Xo`jayli Shahri) -- Uzbekistan</t>
  </si>
  <si>
    <t>elc_spv_UZB_006</t>
  </si>
  <si>
    <t>elc_spv_UZB_007</t>
  </si>
  <si>
    <t>solar resource in Navoiy region (near Zarafshon Shahri) -- Uzbekistan</t>
  </si>
  <si>
    <t>elc_spv_UZB_008</t>
  </si>
  <si>
    <t>elc_spv_VEN_001</t>
  </si>
  <si>
    <t>solar resource in Bolivar region (near Ciudad Guayana) -- Venezuela</t>
  </si>
  <si>
    <t>elc_spv_VEN_002</t>
  </si>
  <si>
    <t>elc_spv_VEN_003</t>
  </si>
  <si>
    <t>solar resource in Monagas region (near Maturin) -- Venezuela</t>
  </si>
  <si>
    <t>elc_spv_VEN_004</t>
  </si>
  <si>
    <t>solar resource in Zulia region (near Cabimas) -- Venezuela</t>
  </si>
  <si>
    <t>elc_spv_VEN_005</t>
  </si>
  <si>
    <t>solar resource in Barinas region (near Merida) -- Venezuela</t>
  </si>
  <si>
    <t>elc_spv_VEN_006</t>
  </si>
  <si>
    <t>solar resource in Apure region (near Barinas) -- Venezuela</t>
  </si>
  <si>
    <t>elc_spv_VEN_007</t>
  </si>
  <si>
    <t>solar resource in Guarico State region (near El Tigre) -- Venezuela</t>
  </si>
  <si>
    <t>elc_spv_VEN_008</t>
  </si>
  <si>
    <t>solar resource in Guarico State region (near Santa Teresa del Tuy) -- Venezuela</t>
  </si>
  <si>
    <t>elc_spv_VEN_009</t>
  </si>
  <si>
    <t>solar resource in Guainia region (near Barinas) -- Venezuela</t>
  </si>
  <si>
    <t>elc_spv_VEN_010</t>
  </si>
  <si>
    <t>solar resource in Amazonas region (near Barinas) -- Venezuela</t>
  </si>
  <si>
    <t>elc_spv_VNM_001</t>
  </si>
  <si>
    <t>solar resource in Thừa Thien Huế region (near Hue) -- Vietnam</t>
  </si>
  <si>
    <t>elc_spv_VNM_002</t>
  </si>
  <si>
    <t>solar resource in Gia Lai region (near Buon Ma Thuot) -- Vietnam</t>
  </si>
  <si>
    <t>elc_spv_VNM_003</t>
  </si>
  <si>
    <t>solar resource in Long An region (near Thu Dau Mot) -- Vietnam</t>
  </si>
  <si>
    <t>elc_spv_VNM_004</t>
  </si>
  <si>
    <t>solar resource in Quảng Ninh region (near Haiphong) -- Vietnam</t>
  </si>
  <si>
    <t>elc_spv_VNM_005</t>
  </si>
  <si>
    <t>solar resource in Northeast Vietnam region (near Thai Nguyen) -- Vietnam</t>
  </si>
  <si>
    <t>elc_spv_VNM_006</t>
  </si>
  <si>
    <t>solar resource in Yen Bai region (near Viet Tri) -- Vietnam</t>
  </si>
  <si>
    <t>elc_spv_VNM_007</t>
  </si>
  <si>
    <t>solar resource in Thanh Hoa region (near Thanh Hoa) -- Vietnam</t>
  </si>
  <si>
    <t>elc_spv_VNM_008</t>
  </si>
  <si>
    <t>solar resource in Quảng Binh region (near Ha Tinh) -- Vietnam</t>
  </si>
  <si>
    <t>elc_spv_YEM_001</t>
  </si>
  <si>
    <t>solar resource in Hadhramaut region (near Al Mukalla) -- Yemen</t>
  </si>
  <si>
    <t>elc_spv_YEM_002</t>
  </si>
  <si>
    <t>elc_spv_YEM_003</t>
  </si>
  <si>
    <t>solar resource in Al Mahrah region (near Al Mukalla) -- Yemen</t>
  </si>
  <si>
    <t>elc_spv_YEM_004</t>
  </si>
  <si>
    <t>elc_spv_YEM_005</t>
  </si>
  <si>
    <t>solar resource in Hajjah region (near Al Hudaydah) -- Yemen</t>
  </si>
  <si>
    <t>elc_spv_YEM_006</t>
  </si>
  <si>
    <t>solar resource in Lahij region (near Ta`izz) -- Yemen</t>
  </si>
  <si>
    <t>elc_spv_YEM_007</t>
  </si>
  <si>
    <t>solar resource in Al Jawf region (near Sanaa) -- Yemen</t>
  </si>
  <si>
    <t>elc_spv_YEM_008</t>
  </si>
  <si>
    <t>elc_spv_ZAF_001</t>
  </si>
  <si>
    <t>solar resource in Northern Cape region (near Bloemfontein) -- South Africa</t>
  </si>
  <si>
    <t>elc_spv_ZAF_002</t>
  </si>
  <si>
    <t>elc_spv_ZAF_003</t>
  </si>
  <si>
    <t>solar resource in Western Cape region (near Paarl) -- South Africa</t>
  </si>
  <si>
    <t>elc_spv_ZAF_004</t>
  </si>
  <si>
    <t>solar resource in Eastern Cape region (near Bethelsdorp) -- South Africa</t>
  </si>
  <si>
    <t>elc_spv_ZAF_005</t>
  </si>
  <si>
    <t>elc_spv_ZAF_006</t>
  </si>
  <si>
    <t>solar resource in Limpopo region (near Zebediela) -- South Africa</t>
  </si>
  <si>
    <t>elc_spv_ZAF_007</t>
  </si>
  <si>
    <t>solar resource in Mpumalanga region (near Newcastle) -- South Africa</t>
  </si>
  <si>
    <t>elc_spv_ZAF_008</t>
  </si>
  <si>
    <t>solar resource in KwaZulu-Natal region (near Nqutu) -- South Africa</t>
  </si>
  <si>
    <t>elc_spv_ZAF_009</t>
  </si>
  <si>
    <t>solar resource in KwaZulu-Natal region (near Pietermaritzburg) -- South Africa</t>
  </si>
  <si>
    <t>elc_spv_ZAF_010</t>
  </si>
  <si>
    <t>solar resource in Eastern Cape region (near East London) -- South Africa</t>
  </si>
  <si>
    <t>elc_spv_ZAF_011</t>
  </si>
  <si>
    <t>elc_spv_ZAF_012</t>
  </si>
  <si>
    <t>solar resource in Free State region (near Klerksdorp) -- South Africa</t>
  </si>
  <si>
    <t>elc_spv_ZMB_001</t>
  </si>
  <si>
    <t>solar resource in Western region (near Mongu) -- Zambia</t>
  </si>
  <si>
    <t>elc_spv_ZMB_002</t>
  </si>
  <si>
    <t>elc_spv_ZMB_003</t>
  </si>
  <si>
    <t>solar resource in Northwestern region (near Chingola) -- Zambia</t>
  </si>
  <si>
    <t>elc_spv_ZMB_004</t>
  </si>
  <si>
    <t>solar resource in Muchinga region (near Chipata) -- Zambia</t>
  </si>
  <si>
    <t>elc_spv_ZMB_005</t>
  </si>
  <si>
    <t>solar resource in Northern region (near Mufulira) -- Zambia</t>
  </si>
  <si>
    <t>elc_spv_ZMB_006</t>
  </si>
  <si>
    <t>solar resource in Luapula region (near Ndola) -- Zambia</t>
  </si>
  <si>
    <t>elc_spv_ZMB_007</t>
  </si>
  <si>
    <t>solar resource in Eastern region (near Chipata) -- Zambia</t>
  </si>
  <si>
    <t>elc_spv_ZMB_008</t>
  </si>
  <si>
    <t>solar resource in Lusaka region (near Lusaka) -- Zambia</t>
  </si>
  <si>
    <t>elc_spv_ZMB_009</t>
  </si>
  <si>
    <t>solar resource in Copperbelt region (near Chingola) -- Zambia</t>
  </si>
  <si>
    <t>elc_spv_ZMB_010</t>
  </si>
  <si>
    <t>solar resource in Southern region (near Kafue) -- Zambia</t>
  </si>
  <si>
    <t>elc_spv_ZWE_001</t>
  </si>
  <si>
    <t>solar resource in Masvingo region (near Mutare) -- Zimbabwe</t>
  </si>
  <si>
    <t>elc_spv_ZWE_002</t>
  </si>
  <si>
    <t>solar resource in Matabeleland South region (near Bulawayo) -- Zimbabwe</t>
  </si>
  <si>
    <t>elc_spv_ZWE_003</t>
  </si>
  <si>
    <t>solar resource in Mashonaland East region (near Chitungwiza) -- Zimbabwe</t>
  </si>
  <si>
    <t>elc_spv_ZWE_004</t>
  </si>
  <si>
    <t>solar resource in Mashonaland Central region (near Harare) -- Zimbabwe</t>
  </si>
  <si>
    <t>elc_spv_ZWE_005</t>
  </si>
  <si>
    <t>solar resource in Matabeleland North region (near Nkayi) -- Zimbabwe</t>
  </si>
  <si>
    <t>elc_spv_ZWE_006</t>
  </si>
  <si>
    <t>solar resource in Midlands region (near Gweru) -- Zimbabwe</t>
  </si>
  <si>
    <t>elc_spv_ZWE_007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</si>
</sst>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5">
    <font>
      <sz val="11"/>
      <color theme="1"/>
      <name val="Aptos Narrow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ont="1" applyFill="1"/>
    <xf numFmtId="0" fontId="1" fillId="0" borderId="0" xfId="0" applyFont="1" applyFill="1"/>
    <xf numFmtId="0" fontId="0" fillId="3" borderId="0" xfId="0" applyFill="1"/>
    <xf numFmtId="0" fontId="0" fillId="0" borderId="0" xfId="0" applyFont="1" applyFill="1" applyAlignment="1"/>
    <xf numFmtId="0" fontId="0" fillId="0" borderId="0" xfId="0" applyAlignment="1">
      <alignment wrapText="1"/>
    </xf>
    <xf numFmtId="0" fontId="2" fillId="2" borderId="0" xfId="0" applyFont="1" applyFill="1" applyAlignment="1"/>
    <xf numFmtId="0" fontId="0" fillId="2" borderId="0" xfId="0" applyFill="1" applyAlignment="1">
      <alignment horizontal="right" wrapText="1"/>
    </xf>
    <xf numFmtId="0" fontId="3" fillId="2" borderId="0" xfId="0" applyFont="1" applyFill="1" applyAlignment="1">
      <alignment horizontal="center" wrapText="1"/>
    </xf>
    <xf numFmtId="0" fontId="3" fillId="2" borderId="0" xfId="0" applyFont="1" applyFill="1" applyAlignment="1">
      <alignment horizontal="right" wrapText="1"/>
    </xf>
    <xf numFmtId="0" fontId="0" fillId="2" borderId="0" xfId="0" applyFill="1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7968"/>
  <sheetViews>
    <sheetView tabSelected="1" zoomScale="47" zoomScaleNormal="47" workbookViewId="0">
      <selection activeCell="P22" sqref="P22"/>
    </sheetView>
  </sheetViews>
  <sheetFormatPr defaultColWidth="9" defaultRowHeight="14"/>
  <cols>
    <col min="1" max="1" width="12.1666666666667" customWidth="1"/>
    <col min="2" max="2" width="144.833333333333" customWidth="1"/>
    <col min="4" max="4" width="21.1666666666667" customWidth="1"/>
    <col min="6" max="6" width="12.6666666666667" style="1"/>
    <col min="7" max="7" width="9" style="2"/>
    <col min="9" max="9" width="12.6666666666667" style="2"/>
    <col min="11" max="11" width="9" style="2"/>
    <col min="14" max="14" width="9" style="2"/>
    <col min="16" max="16" width="37.25" customWidth="1"/>
  </cols>
  <sheetData>
    <row r="1" spans="1:17">
      <c r="A1" t="s">
        <v>0</v>
      </c>
      <c r="P1" s="3" t="s">
        <v>1</v>
      </c>
      <c r="Q1" t="s">
        <v>2</v>
      </c>
    </row>
    <row r="2" spans="1:17">
      <c r="A2" t="s">
        <v>3</v>
      </c>
      <c r="B2" t="s">
        <v>4</v>
      </c>
      <c r="C2" t="s">
        <v>5</v>
      </c>
      <c r="D2" t="s">
        <v>6</v>
      </c>
      <c r="E2" t="s">
        <v>7</v>
      </c>
      <c r="F2" s="1" t="s">
        <v>8</v>
      </c>
      <c r="G2" s="2" t="s">
        <v>9</v>
      </c>
      <c r="H2" t="s">
        <v>10</v>
      </c>
      <c r="I2" s="2" t="s">
        <v>11</v>
      </c>
      <c r="J2" t="s">
        <v>12</v>
      </c>
      <c r="K2" s="2" t="s">
        <v>13</v>
      </c>
      <c r="L2" t="s">
        <v>14</v>
      </c>
      <c r="M2" t="s">
        <v>15</v>
      </c>
      <c r="N2" s="4" t="s">
        <v>16</v>
      </c>
      <c r="P2" s="5" t="s">
        <v>17</v>
      </c>
      <c r="Q2" s="6" t="s">
        <v>18</v>
      </c>
    </row>
    <row r="3" spans="1:17">
      <c r="A3" t="s">
        <v>19</v>
      </c>
      <c r="B3" t="s">
        <v>20</v>
      </c>
      <c r="C3" t="s">
        <v>21</v>
      </c>
      <c r="D3" t="s">
        <v>22</v>
      </c>
      <c r="E3">
        <v>2015</v>
      </c>
      <c r="F3" s="1">
        <v>0</v>
      </c>
      <c r="H3">
        <v>0.297</v>
      </c>
      <c r="I3" s="2">
        <v>117</v>
      </c>
      <c r="J3">
        <v>2</v>
      </c>
      <c r="K3" s="2">
        <f t="shared" ref="K3:K66" si="0">Q3-E3</f>
        <v>95</v>
      </c>
      <c r="L3">
        <v>0.372879626930924</v>
      </c>
      <c r="P3">
        <f t="shared" ref="P3:P66" si="1">E3+K3</f>
        <v>2110</v>
      </c>
      <c r="Q3">
        <v>2110</v>
      </c>
    </row>
    <row r="4" spans="1:17">
      <c r="A4" t="s">
        <v>19</v>
      </c>
      <c r="B4" t="s">
        <v>20</v>
      </c>
      <c r="C4" t="s">
        <v>21</v>
      </c>
      <c r="D4" t="s">
        <v>22</v>
      </c>
      <c r="E4">
        <v>2026</v>
      </c>
      <c r="F4" s="1">
        <v>0</v>
      </c>
      <c r="H4">
        <v>0.297</v>
      </c>
      <c r="I4" s="2">
        <v>117</v>
      </c>
      <c r="J4">
        <v>2</v>
      </c>
      <c r="K4" s="2">
        <f t="shared" si="0"/>
        <v>84</v>
      </c>
      <c r="L4">
        <v>0.372879626930924</v>
      </c>
      <c r="P4">
        <f t="shared" si="1"/>
        <v>2110</v>
      </c>
      <c r="Q4">
        <v>2110</v>
      </c>
    </row>
    <row r="5" spans="1:17">
      <c r="A5" t="s">
        <v>19</v>
      </c>
      <c r="B5" t="s">
        <v>23</v>
      </c>
      <c r="C5" t="s">
        <v>21</v>
      </c>
      <c r="D5" t="s">
        <v>22</v>
      </c>
      <c r="E5">
        <v>2007</v>
      </c>
      <c r="F5" s="1">
        <v>0</v>
      </c>
      <c r="H5">
        <v>0.297</v>
      </c>
      <c r="I5" s="2">
        <v>117</v>
      </c>
      <c r="J5">
        <v>2</v>
      </c>
      <c r="K5" s="2">
        <f t="shared" si="0"/>
        <v>103</v>
      </c>
      <c r="L5">
        <v>0.617996421078613</v>
      </c>
      <c r="P5">
        <f t="shared" si="1"/>
        <v>2110</v>
      </c>
      <c r="Q5">
        <v>2110</v>
      </c>
    </row>
    <row r="6" spans="1:17">
      <c r="A6" t="s">
        <v>19</v>
      </c>
      <c r="B6" t="s">
        <v>24</v>
      </c>
      <c r="C6" t="s">
        <v>25</v>
      </c>
      <c r="D6" t="s">
        <v>26</v>
      </c>
      <c r="E6">
        <v>2011</v>
      </c>
      <c r="F6" s="1">
        <v>0</v>
      </c>
      <c r="H6">
        <v>0.522</v>
      </c>
      <c r="I6" s="2">
        <v>27</v>
      </c>
      <c r="J6">
        <v>0.75</v>
      </c>
      <c r="K6" s="2">
        <f t="shared" si="0"/>
        <v>99</v>
      </c>
      <c r="L6">
        <v>0.85</v>
      </c>
      <c r="P6">
        <f t="shared" si="1"/>
        <v>2110</v>
      </c>
      <c r="Q6">
        <v>2110</v>
      </c>
    </row>
    <row r="7" spans="1:17">
      <c r="A7" t="s">
        <v>19</v>
      </c>
      <c r="B7" t="s">
        <v>24</v>
      </c>
      <c r="C7" t="s">
        <v>25</v>
      </c>
      <c r="D7" t="s">
        <v>26</v>
      </c>
      <c r="E7">
        <v>2022</v>
      </c>
      <c r="F7" s="1">
        <v>0</v>
      </c>
      <c r="H7">
        <v>0.486</v>
      </c>
      <c r="I7" s="2">
        <v>27</v>
      </c>
      <c r="J7">
        <v>0.75</v>
      </c>
      <c r="K7" s="2">
        <f t="shared" si="0"/>
        <v>88</v>
      </c>
      <c r="L7">
        <v>0.85</v>
      </c>
      <c r="P7">
        <f t="shared" si="1"/>
        <v>2110</v>
      </c>
      <c r="Q7">
        <v>2110</v>
      </c>
    </row>
    <row r="8" spans="1:17">
      <c r="A8" t="s">
        <v>19</v>
      </c>
      <c r="B8" t="s">
        <v>24</v>
      </c>
      <c r="C8" t="s">
        <v>25</v>
      </c>
      <c r="D8" t="s">
        <v>26</v>
      </c>
      <c r="E8">
        <v>2026</v>
      </c>
      <c r="F8" s="1">
        <v>0</v>
      </c>
      <c r="H8">
        <v>0.522</v>
      </c>
      <c r="I8" s="2">
        <v>29.7</v>
      </c>
      <c r="J8">
        <v>0.825</v>
      </c>
      <c r="K8" s="2">
        <f t="shared" si="0"/>
        <v>84</v>
      </c>
      <c r="L8">
        <v>0.85</v>
      </c>
      <c r="P8">
        <f t="shared" si="1"/>
        <v>2110</v>
      </c>
      <c r="Q8">
        <v>2110</v>
      </c>
    </row>
    <row r="9" spans="1:17">
      <c r="A9" t="s">
        <v>19</v>
      </c>
      <c r="B9" t="s">
        <v>24</v>
      </c>
      <c r="C9" t="s">
        <v>25</v>
      </c>
      <c r="D9" t="s">
        <v>26</v>
      </c>
      <c r="E9">
        <v>2028</v>
      </c>
      <c r="F9" s="1">
        <v>0</v>
      </c>
      <c r="H9">
        <v>0.486</v>
      </c>
      <c r="I9" s="2">
        <v>27</v>
      </c>
      <c r="J9">
        <v>0.75</v>
      </c>
      <c r="K9" s="2">
        <f t="shared" si="0"/>
        <v>82</v>
      </c>
      <c r="L9">
        <v>0.85</v>
      </c>
      <c r="P9">
        <f t="shared" si="1"/>
        <v>2110</v>
      </c>
      <c r="Q9">
        <v>2110</v>
      </c>
    </row>
    <row r="10" spans="1:17">
      <c r="A10" t="s">
        <v>19</v>
      </c>
      <c r="B10" t="s">
        <v>27</v>
      </c>
      <c r="C10" t="s">
        <v>25</v>
      </c>
      <c r="D10" t="s">
        <v>22</v>
      </c>
      <c r="E10">
        <v>2000</v>
      </c>
      <c r="F10" s="1">
        <v>0</v>
      </c>
      <c r="H10">
        <v>0.45</v>
      </c>
      <c r="I10" s="2">
        <v>29.7</v>
      </c>
      <c r="J10">
        <v>0.825</v>
      </c>
      <c r="K10" s="2">
        <f t="shared" si="0"/>
        <v>110</v>
      </c>
      <c r="L10">
        <v>0.85</v>
      </c>
      <c r="P10">
        <f t="shared" si="1"/>
        <v>2110</v>
      </c>
      <c r="Q10">
        <v>2110</v>
      </c>
    </row>
    <row r="11" spans="1:17">
      <c r="A11" t="s">
        <v>19</v>
      </c>
      <c r="B11" t="s">
        <v>27</v>
      </c>
      <c r="C11" t="s">
        <v>25</v>
      </c>
      <c r="D11" t="s">
        <v>22</v>
      </c>
      <c r="E11">
        <v>2011</v>
      </c>
      <c r="F11" s="1">
        <v>0</v>
      </c>
      <c r="H11">
        <v>0.504</v>
      </c>
      <c r="I11" s="2">
        <v>29.7</v>
      </c>
      <c r="J11">
        <v>0.825</v>
      </c>
      <c r="K11" s="2">
        <f t="shared" si="0"/>
        <v>99</v>
      </c>
      <c r="L11">
        <v>0.85</v>
      </c>
      <c r="P11">
        <f t="shared" si="1"/>
        <v>2110</v>
      </c>
      <c r="Q11">
        <v>2110</v>
      </c>
    </row>
    <row r="12" spans="1:17">
      <c r="A12" t="s">
        <v>19</v>
      </c>
      <c r="B12" t="s">
        <v>28</v>
      </c>
      <c r="C12" t="s">
        <v>25</v>
      </c>
      <c r="D12" t="s">
        <v>26</v>
      </c>
      <c r="E12">
        <v>2001</v>
      </c>
      <c r="F12" s="1">
        <v>0</v>
      </c>
      <c r="H12">
        <v>0.2349</v>
      </c>
      <c r="I12" s="2">
        <v>19.8</v>
      </c>
      <c r="J12">
        <v>1.1</v>
      </c>
      <c r="K12" s="2">
        <f t="shared" si="0"/>
        <v>109</v>
      </c>
      <c r="L12">
        <v>0.85</v>
      </c>
      <c r="P12">
        <f t="shared" si="1"/>
        <v>2110</v>
      </c>
      <c r="Q12">
        <v>2110</v>
      </c>
    </row>
    <row r="13" spans="1:17">
      <c r="A13" t="s">
        <v>19</v>
      </c>
      <c r="B13" t="s">
        <v>28</v>
      </c>
      <c r="C13" t="s">
        <v>25</v>
      </c>
      <c r="D13" t="s">
        <v>26</v>
      </c>
      <c r="E13">
        <v>2016</v>
      </c>
      <c r="F13" s="1">
        <v>0</v>
      </c>
      <c r="H13">
        <v>0.2511</v>
      </c>
      <c r="I13" s="2">
        <v>19.8</v>
      </c>
      <c r="J13">
        <v>1.1</v>
      </c>
      <c r="K13" s="2">
        <f t="shared" si="0"/>
        <v>94</v>
      </c>
      <c r="L13">
        <v>0.85</v>
      </c>
      <c r="P13">
        <f t="shared" si="1"/>
        <v>2110</v>
      </c>
      <c r="Q13">
        <v>2110</v>
      </c>
    </row>
    <row r="14" spans="1:17">
      <c r="A14" t="s">
        <v>19</v>
      </c>
      <c r="B14" t="s">
        <v>28</v>
      </c>
      <c r="C14" t="s">
        <v>25</v>
      </c>
      <c r="D14" t="s">
        <v>26</v>
      </c>
      <c r="E14">
        <v>2017</v>
      </c>
      <c r="F14" s="1">
        <v>0</v>
      </c>
      <c r="H14">
        <v>0.27</v>
      </c>
      <c r="I14" s="2">
        <v>23.4</v>
      </c>
      <c r="J14">
        <v>1.2</v>
      </c>
      <c r="K14" s="2">
        <f t="shared" si="0"/>
        <v>93</v>
      </c>
      <c r="L14">
        <v>0.85</v>
      </c>
      <c r="P14">
        <f t="shared" si="1"/>
        <v>2110</v>
      </c>
      <c r="Q14">
        <v>2110</v>
      </c>
    </row>
    <row r="15" spans="1:17">
      <c r="A15" t="s">
        <v>19</v>
      </c>
      <c r="B15" t="s">
        <v>28</v>
      </c>
      <c r="C15" t="s">
        <v>25</v>
      </c>
      <c r="D15" t="s">
        <v>26</v>
      </c>
      <c r="E15">
        <v>2019</v>
      </c>
      <c r="F15" s="1">
        <v>0</v>
      </c>
      <c r="H15">
        <v>0.2511</v>
      </c>
      <c r="I15" s="2">
        <v>19.8</v>
      </c>
      <c r="J15">
        <v>1.1</v>
      </c>
      <c r="K15" s="2">
        <f t="shared" si="0"/>
        <v>91</v>
      </c>
      <c r="L15">
        <v>0.85</v>
      </c>
      <c r="P15">
        <f t="shared" si="1"/>
        <v>2110</v>
      </c>
      <c r="Q15">
        <v>2110</v>
      </c>
    </row>
    <row r="16" spans="1:17">
      <c r="A16" t="s">
        <v>19</v>
      </c>
      <c r="B16" t="s">
        <v>28</v>
      </c>
      <c r="C16" t="s">
        <v>25</v>
      </c>
      <c r="D16" t="s">
        <v>26</v>
      </c>
      <c r="E16">
        <v>2020</v>
      </c>
      <c r="F16" s="1">
        <v>0</v>
      </c>
      <c r="H16">
        <v>0.2511</v>
      </c>
      <c r="I16" s="2">
        <v>19.8</v>
      </c>
      <c r="J16">
        <v>1.1</v>
      </c>
      <c r="K16" s="2">
        <f t="shared" si="0"/>
        <v>90</v>
      </c>
      <c r="L16">
        <v>0.85</v>
      </c>
      <c r="P16">
        <f t="shared" si="1"/>
        <v>2110</v>
      </c>
      <c r="Q16">
        <v>2110</v>
      </c>
    </row>
    <row r="17" spans="1:17">
      <c r="A17" t="s">
        <v>19</v>
      </c>
      <c r="B17" t="s">
        <v>28</v>
      </c>
      <c r="C17" t="s">
        <v>25</v>
      </c>
      <c r="D17" t="s">
        <v>26</v>
      </c>
      <c r="E17">
        <v>2028</v>
      </c>
      <c r="F17" s="1">
        <v>0</v>
      </c>
      <c r="H17">
        <v>0.2592</v>
      </c>
      <c r="I17" s="2">
        <v>19.8</v>
      </c>
      <c r="J17">
        <v>1.1</v>
      </c>
      <c r="K17" s="2">
        <f t="shared" si="0"/>
        <v>82</v>
      </c>
      <c r="L17">
        <v>0.85</v>
      </c>
      <c r="P17">
        <f t="shared" si="1"/>
        <v>2110</v>
      </c>
      <c r="Q17">
        <v>2110</v>
      </c>
    </row>
    <row r="18" spans="1:17">
      <c r="A18" t="s">
        <v>19</v>
      </c>
      <c r="B18" t="s">
        <v>29</v>
      </c>
      <c r="C18" t="s">
        <v>25</v>
      </c>
      <c r="D18" t="s">
        <v>22</v>
      </c>
      <c r="E18">
        <v>2000</v>
      </c>
      <c r="F18" s="1">
        <v>0</v>
      </c>
      <c r="H18">
        <v>0.2385</v>
      </c>
      <c r="I18" s="2">
        <v>19.8</v>
      </c>
      <c r="J18">
        <v>1.1</v>
      </c>
      <c r="K18" s="2">
        <f t="shared" si="0"/>
        <v>110</v>
      </c>
      <c r="L18">
        <v>0.85</v>
      </c>
      <c r="P18">
        <f t="shared" si="1"/>
        <v>2110</v>
      </c>
      <c r="Q18">
        <v>2110</v>
      </c>
    </row>
    <row r="19" spans="1:17">
      <c r="A19" t="s">
        <v>19</v>
      </c>
      <c r="B19" t="s">
        <v>29</v>
      </c>
      <c r="C19" t="s">
        <v>25</v>
      </c>
      <c r="D19" t="s">
        <v>22</v>
      </c>
      <c r="E19">
        <v>2001</v>
      </c>
      <c r="F19" s="1">
        <v>0</v>
      </c>
      <c r="H19">
        <v>0.261</v>
      </c>
      <c r="I19" s="2">
        <v>19.8</v>
      </c>
      <c r="J19">
        <v>1.1</v>
      </c>
      <c r="K19" s="2">
        <f t="shared" si="0"/>
        <v>109</v>
      </c>
      <c r="L19">
        <v>0.85</v>
      </c>
      <c r="P19">
        <f t="shared" si="1"/>
        <v>2110</v>
      </c>
      <c r="Q19">
        <v>2110</v>
      </c>
    </row>
    <row r="20" spans="1:17">
      <c r="A20" t="s">
        <v>19</v>
      </c>
      <c r="B20" t="s">
        <v>29</v>
      </c>
      <c r="C20" t="s">
        <v>25</v>
      </c>
      <c r="D20" t="s">
        <v>22</v>
      </c>
      <c r="E20">
        <v>2005</v>
      </c>
      <c r="F20" s="1">
        <v>0</v>
      </c>
      <c r="H20">
        <v>0.2349</v>
      </c>
      <c r="I20" s="2">
        <v>19.8</v>
      </c>
      <c r="J20">
        <v>1.1</v>
      </c>
      <c r="K20" s="2">
        <f t="shared" si="0"/>
        <v>105</v>
      </c>
      <c r="L20">
        <v>0.85</v>
      </c>
      <c r="P20">
        <f t="shared" si="1"/>
        <v>2110</v>
      </c>
      <c r="Q20">
        <v>2110</v>
      </c>
    </row>
    <row r="21" spans="1:17">
      <c r="A21" t="s">
        <v>19</v>
      </c>
      <c r="B21" t="s">
        <v>29</v>
      </c>
      <c r="C21" t="s">
        <v>25</v>
      </c>
      <c r="D21" t="s">
        <v>22</v>
      </c>
      <c r="E21">
        <v>2021</v>
      </c>
      <c r="F21" s="1">
        <v>0</v>
      </c>
      <c r="H21">
        <v>0.288</v>
      </c>
      <c r="I21" s="2">
        <v>19.8</v>
      </c>
      <c r="J21">
        <v>1.1</v>
      </c>
      <c r="K21" s="2">
        <f t="shared" si="0"/>
        <v>89</v>
      </c>
      <c r="L21">
        <v>0.85</v>
      </c>
      <c r="P21">
        <f t="shared" si="1"/>
        <v>2110</v>
      </c>
      <c r="Q21">
        <v>2110</v>
      </c>
    </row>
    <row r="22" spans="1:17">
      <c r="A22" t="s">
        <v>19</v>
      </c>
      <c r="B22" t="s">
        <v>30</v>
      </c>
      <c r="C22" t="s">
        <v>31</v>
      </c>
      <c r="D22" t="s">
        <v>26</v>
      </c>
      <c r="E22">
        <v>2006</v>
      </c>
      <c r="F22" s="1">
        <v>0</v>
      </c>
      <c r="H22">
        <v>0.4212</v>
      </c>
      <c r="I22" s="2">
        <v>31.5</v>
      </c>
      <c r="J22">
        <v>0.875</v>
      </c>
      <c r="K22" s="2">
        <f t="shared" si="0"/>
        <v>104</v>
      </c>
      <c r="L22">
        <v>0.85</v>
      </c>
      <c r="P22">
        <f t="shared" si="1"/>
        <v>2110</v>
      </c>
      <c r="Q22">
        <v>2110</v>
      </c>
    </row>
    <row r="23" spans="1:17">
      <c r="A23" t="s">
        <v>19</v>
      </c>
      <c r="B23" t="s">
        <v>30</v>
      </c>
      <c r="C23" t="s">
        <v>31</v>
      </c>
      <c r="D23" t="s">
        <v>26</v>
      </c>
      <c r="E23">
        <v>2021</v>
      </c>
      <c r="F23" s="1">
        <v>0</v>
      </c>
      <c r="H23">
        <v>0.4698</v>
      </c>
      <c r="I23" s="2">
        <v>31.5</v>
      </c>
      <c r="J23">
        <v>0.875</v>
      </c>
      <c r="K23" s="2">
        <f t="shared" si="0"/>
        <v>89</v>
      </c>
      <c r="L23">
        <v>0.85</v>
      </c>
      <c r="P23">
        <f t="shared" si="1"/>
        <v>2110</v>
      </c>
      <c r="Q23">
        <v>2110</v>
      </c>
    </row>
    <row r="24" spans="1:17">
      <c r="A24" t="s">
        <v>19</v>
      </c>
      <c r="B24" t="s">
        <v>32</v>
      </c>
      <c r="C24" t="s">
        <v>31</v>
      </c>
      <c r="D24" t="s">
        <v>22</v>
      </c>
      <c r="E24">
        <v>2006</v>
      </c>
      <c r="F24" s="1">
        <v>0</v>
      </c>
      <c r="H24">
        <v>0.4212</v>
      </c>
      <c r="I24" s="2">
        <v>31.5</v>
      </c>
      <c r="J24">
        <v>0.875</v>
      </c>
      <c r="K24" s="2">
        <f t="shared" si="0"/>
        <v>104</v>
      </c>
      <c r="L24">
        <v>0.85</v>
      </c>
      <c r="P24">
        <f t="shared" si="1"/>
        <v>2110</v>
      </c>
      <c r="Q24">
        <v>2110</v>
      </c>
    </row>
    <row r="25" spans="1:17">
      <c r="A25" t="s">
        <v>19</v>
      </c>
      <c r="B25" t="s">
        <v>32</v>
      </c>
      <c r="C25" t="s">
        <v>31</v>
      </c>
      <c r="D25" t="s">
        <v>22</v>
      </c>
      <c r="E25">
        <v>2021</v>
      </c>
      <c r="F25" s="1">
        <v>0</v>
      </c>
      <c r="H25">
        <v>0.4698</v>
      </c>
      <c r="I25" s="2">
        <v>31.5</v>
      </c>
      <c r="J25">
        <v>0.875</v>
      </c>
      <c r="K25" s="2">
        <f t="shared" si="0"/>
        <v>89</v>
      </c>
      <c r="L25">
        <v>0.85</v>
      </c>
      <c r="P25">
        <f t="shared" si="1"/>
        <v>2110</v>
      </c>
      <c r="Q25">
        <v>2110</v>
      </c>
    </row>
    <row r="26" spans="1:17">
      <c r="A26" t="s">
        <v>19</v>
      </c>
      <c r="B26" t="s">
        <v>32</v>
      </c>
      <c r="C26" t="s">
        <v>31</v>
      </c>
      <c r="D26" t="s">
        <v>22</v>
      </c>
      <c r="E26">
        <v>2022</v>
      </c>
      <c r="F26" s="1">
        <v>0</v>
      </c>
      <c r="H26">
        <v>0.4698</v>
      </c>
      <c r="I26" s="2">
        <v>31.5</v>
      </c>
      <c r="J26">
        <v>0.875</v>
      </c>
      <c r="K26" s="2">
        <f t="shared" si="0"/>
        <v>88</v>
      </c>
      <c r="L26">
        <v>0.85</v>
      </c>
      <c r="P26">
        <f t="shared" si="1"/>
        <v>2110</v>
      </c>
      <c r="Q26">
        <v>2110</v>
      </c>
    </row>
    <row r="27" spans="1:17">
      <c r="A27" t="s">
        <v>19</v>
      </c>
      <c r="B27" t="s">
        <v>33</v>
      </c>
      <c r="C27" t="s">
        <v>31</v>
      </c>
      <c r="D27" t="s">
        <v>26</v>
      </c>
      <c r="E27">
        <v>2016</v>
      </c>
      <c r="F27" s="1">
        <v>0</v>
      </c>
      <c r="H27">
        <v>0.243</v>
      </c>
      <c r="I27" s="2">
        <v>21.78</v>
      </c>
      <c r="J27">
        <v>1.2375</v>
      </c>
      <c r="K27" s="2">
        <f t="shared" si="0"/>
        <v>94</v>
      </c>
      <c r="L27">
        <v>0.85</v>
      </c>
      <c r="P27">
        <f t="shared" si="1"/>
        <v>2110</v>
      </c>
      <c r="Q27">
        <v>2110</v>
      </c>
    </row>
    <row r="28" spans="1:17">
      <c r="A28" t="s">
        <v>19</v>
      </c>
      <c r="B28" t="s">
        <v>33</v>
      </c>
      <c r="C28" t="s">
        <v>31</v>
      </c>
      <c r="D28" t="s">
        <v>26</v>
      </c>
      <c r="E28">
        <v>2017</v>
      </c>
      <c r="F28" s="1">
        <v>0</v>
      </c>
      <c r="H28">
        <v>0.243</v>
      </c>
      <c r="I28" s="2">
        <v>21.78</v>
      </c>
      <c r="J28">
        <v>1.2375</v>
      </c>
      <c r="K28" s="2">
        <f t="shared" si="0"/>
        <v>93</v>
      </c>
      <c r="L28">
        <v>0.85</v>
      </c>
      <c r="P28">
        <f t="shared" si="1"/>
        <v>2110</v>
      </c>
      <c r="Q28">
        <v>2110</v>
      </c>
    </row>
    <row r="29" spans="1:17">
      <c r="A29" t="s">
        <v>19</v>
      </c>
      <c r="B29" t="s">
        <v>34</v>
      </c>
      <c r="C29" t="s">
        <v>31</v>
      </c>
      <c r="D29" t="s">
        <v>26</v>
      </c>
      <c r="E29">
        <v>1975</v>
      </c>
      <c r="F29" s="1">
        <v>0</v>
      </c>
      <c r="H29">
        <v>0.243</v>
      </c>
      <c r="I29" s="2">
        <v>44.55</v>
      </c>
      <c r="J29">
        <v>1.375</v>
      </c>
      <c r="K29" s="2">
        <f t="shared" si="0"/>
        <v>135</v>
      </c>
      <c r="L29">
        <v>0.85</v>
      </c>
      <c r="P29">
        <f t="shared" si="1"/>
        <v>2110</v>
      </c>
      <c r="Q29">
        <v>2110</v>
      </c>
    </row>
    <row r="30" spans="1:17">
      <c r="A30" t="s">
        <v>19</v>
      </c>
      <c r="B30" t="s">
        <v>34</v>
      </c>
      <c r="C30" t="s">
        <v>31</v>
      </c>
      <c r="D30" t="s">
        <v>26</v>
      </c>
      <c r="E30">
        <v>1988</v>
      </c>
      <c r="F30" s="1">
        <v>0</v>
      </c>
      <c r="H30">
        <v>0.279</v>
      </c>
      <c r="I30" s="2">
        <v>44.55</v>
      </c>
      <c r="J30">
        <v>1.375</v>
      </c>
      <c r="K30" s="2">
        <f t="shared" si="0"/>
        <v>122</v>
      </c>
      <c r="L30">
        <v>0.85</v>
      </c>
      <c r="P30">
        <f t="shared" si="1"/>
        <v>2110</v>
      </c>
      <c r="Q30">
        <v>2110</v>
      </c>
    </row>
    <row r="31" spans="1:17">
      <c r="A31" t="s">
        <v>19</v>
      </c>
      <c r="B31" t="s">
        <v>34</v>
      </c>
      <c r="C31" t="s">
        <v>31</v>
      </c>
      <c r="D31" t="s">
        <v>26</v>
      </c>
      <c r="E31">
        <v>1990</v>
      </c>
      <c r="F31" s="1">
        <v>0</v>
      </c>
      <c r="H31">
        <v>0.279</v>
      </c>
      <c r="I31" s="2">
        <v>44.55</v>
      </c>
      <c r="J31">
        <v>1.375</v>
      </c>
      <c r="K31" s="2">
        <f t="shared" si="0"/>
        <v>120</v>
      </c>
      <c r="L31">
        <v>0.85</v>
      </c>
      <c r="P31">
        <f t="shared" si="1"/>
        <v>2110</v>
      </c>
      <c r="Q31">
        <v>2110</v>
      </c>
    </row>
    <row r="32" spans="1:17">
      <c r="A32" t="s">
        <v>19</v>
      </c>
      <c r="B32" t="s">
        <v>34</v>
      </c>
      <c r="C32" t="s">
        <v>31</v>
      </c>
      <c r="D32" t="s">
        <v>26</v>
      </c>
      <c r="E32">
        <v>2002</v>
      </c>
      <c r="F32" s="1">
        <v>0</v>
      </c>
      <c r="H32">
        <v>0.315</v>
      </c>
      <c r="I32" s="2">
        <v>40.5</v>
      </c>
      <c r="J32">
        <v>1.25</v>
      </c>
      <c r="K32" s="2">
        <f t="shared" si="0"/>
        <v>108</v>
      </c>
      <c r="L32">
        <v>0.85</v>
      </c>
      <c r="P32">
        <f t="shared" si="1"/>
        <v>2110</v>
      </c>
      <c r="Q32">
        <v>2110</v>
      </c>
    </row>
    <row r="33" spans="1:17">
      <c r="A33" t="s">
        <v>19</v>
      </c>
      <c r="B33" t="s">
        <v>34</v>
      </c>
      <c r="C33" t="s">
        <v>31</v>
      </c>
      <c r="D33" t="s">
        <v>26</v>
      </c>
      <c r="E33">
        <v>2003</v>
      </c>
      <c r="F33" s="1">
        <v>0</v>
      </c>
      <c r="H33">
        <v>0.315</v>
      </c>
      <c r="I33" s="2">
        <v>40.5</v>
      </c>
      <c r="J33">
        <v>1.25</v>
      </c>
      <c r="K33" s="2">
        <f t="shared" si="0"/>
        <v>107</v>
      </c>
      <c r="L33">
        <v>0.85</v>
      </c>
      <c r="P33">
        <f t="shared" si="1"/>
        <v>2110</v>
      </c>
      <c r="Q33">
        <v>2110</v>
      </c>
    </row>
    <row r="34" spans="1:17">
      <c r="A34" t="s">
        <v>19</v>
      </c>
      <c r="B34" t="s">
        <v>35</v>
      </c>
      <c r="C34" t="s">
        <v>36</v>
      </c>
      <c r="D34" t="s">
        <v>37</v>
      </c>
      <c r="E34">
        <v>2028</v>
      </c>
      <c r="F34" s="1">
        <v>0.123</v>
      </c>
      <c r="H34">
        <v>0.297</v>
      </c>
      <c r="I34" s="2">
        <v>117</v>
      </c>
      <c r="J34">
        <v>2</v>
      </c>
      <c r="K34" s="2">
        <f t="shared" si="0"/>
        <v>82</v>
      </c>
      <c r="L34">
        <v>0.372879626930924</v>
      </c>
      <c r="P34">
        <f t="shared" si="1"/>
        <v>2110</v>
      </c>
      <c r="Q34">
        <v>2110</v>
      </c>
    </row>
    <row r="35" spans="1:17">
      <c r="A35" t="s">
        <v>19</v>
      </c>
      <c r="B35" t="s">
        <v>38</v>
      </c>
      <c r="C35" t="s">
        <v>36</v>
      </c>
      <c r="D35" t="s">
        <v>37</v>
      </c>
      <c r="E35">
        <v>2022</v>
      </c>
      <c r="F35" s="1">
        <v>0.0028</v>
      </c>
      <c r="H35">
        <v>0.297</v>
      </c>
      <c r="I35" s="2">
        <v>117</v>
      </c>
      <c r="J35">
        <v>2</v>
      </c>
      <c r="K35" s="2">
        <f t="shared" si="0"/>
        <v>88</v>
      </c>
      <c r="L35">
        <v>0.617996421078613</v>
      </c>
      <c r="P35">
        <f t="shared" si="1"/>
        <v>2110</v>
      </c>
      <c r="Q35">
        <v>2110</v>
      </c>
    </row>
    <row r="36" spans="1:17">
      <c r="A36" t="s">
        <v>19</v>
      </c>
      <c r="B36" t="s">
        <v>39</v>
      </c>
      <c r="C36" t="s">
        <v>40</v>
      </c>
      <c r="D36" t="s">
        <v>37</v>
      </c>
      <c r="E36">
        <v>2010</v>
      </c>
      <c r="F36" s="1">
        <v>0.00300000000000011</v>
      </c>
      <c r="H36">
        <v>0.306</v>
      </c>
      <c r="I36" s="2">
        <v>54</v>
      </c>
      <c r="J36">
        <v>1.25</v>
      </c>
      <c r="K36" s="2">
        <f t="shared" si="0"/>
        <v>100</v>
      </c>
      <c r="L36">
        <v>0.85</v>
      </c>
      <c r="P36">
        <f t="shared" si="1"/>
        <v>2110</v>
      </c>
      <c r="Q36">
        <v>2110</v>
      </c>
    </row>
    <row r="37" spans="1:17">
      <c r="A37" t="s">
        <v>19</v>
      </c>
      <c r="B37" t="s">
        <v>41</v>
      </c>
      <c r="C37" t="s">
        <v>40</v>
      </c>
      <c r="D37" t="s">
        <v>37</v>
      </c>
      <c r="E37">
        <v>2017</v>
      </c>
      <c r="F37" s="1">
        <v>0.35</v>
      </c>
      <c r="H37">
        <v>0.3735</v>
      </c>
      <c r="I37" s="2">
        <v>58.5</v>
      </c>
      <c r="J37">
        <v>1.375</v>
      </c>
      <c r="K37" s="2">
        <f t="shared" si="0"/>
        <v>93</v>
      </c>
      <c r="L37">
        <v>0.85</v>
      </c>
      <c r="P37">
        <f t="shared" si="1"/>
        <v>2110</v>
      </c>
      <c r="Q37">
        <v>2110</v>
      </c>
    </row>
    <row r="38" spans="1:17">
      <c r="A38" t="s">
        <v>19</v>
      </c>
      <c r="B38" t="s">
        <v>42</v>
      </c>
      <c r="C38" t="s">
        <v>40</v>
      </c>
      <c r="D38" t="s">
        <v>37</v>
      </c>
      <c r="E38">
        <v>1971</v>
      </c>
      <c r="F38" s="1">
        <v>0.11</v>
      </c>
      <c r="H38">
        <v>0.288</v>
      </c>
      <c r="I38" s="2">
        <v>59.4</v>
      </c>
      <c r="J38">
        <v>1.375</v>
      </c>
      <c r="K38" s="2">
        <f t="shared" si="0"/>
        <v>139</v>
      </c>
      <c r="L38">
        <v>0.85</v>
      </c>
      <c r="P38">
        <f t="shared" si="1"/>
        <v>2110</v>
      </c>
      <c r="Q38">
        <v>2110</v>
      </c>
    </row>
    <row r="39" spans="1:17">
      <c r="A39" t="s">
        <v>19</v>
      </c>
      <c r="B39" t="s">
        <v>42</v>
      </c>
      <c r="C39" t="s">
        <v>40</v>
      </c>
      <c r="D39" t="s">
        <v>37</v>
      </c>
      <c r="E39">
        <v>1972</v>
      </c>
      <c r="F39" s="1">
        <v>0.055</v>
      </c>
      <c r="H39">
        <v>0.288</v>
      </c>
      <c r="I39" s="2">
        <v>59.4</v>
      </c>
      <c r="J39">
        <v>1.375</v>
      </c>
      <c r="K39" s="2">
        <f t="shared" si="0"/>
        <v>138</v>
      </c>
      <c r="L39">
        <v>0.85</v>
      </c>
      <c r="P39">
        <f t="shared" si="1"/>
        <v>2110</v>
      </c>
      <c r="Q39">
        <v>2110</v>
      </c>
    </row>
    <row r="40" spans="1:17">
      <c r="A40" t="s">
        <v>19</v>
      </c>
      <c r="B40" t="s">
        <v>42</v>
      </c>
      <c r="C40" t="s">
        <v>40</v>
      </c>
      <c r="D40" t="s">
        <v>37</v>
      </c>
      <c r="E40">
        <v>1986</v>
      </c>
      <c r="F40" s="1">
        <v>0.3</v>
      </c>
      <c r="H40">
        <v>0.297</v>
      </c>
      <c r="I40" s="2">
        <v>59.4</v>
      </c>
      <c r="J40">
        <v>1.375</v>
      </c>
      <c r="K40" s="2">
        <f t="shared" si="0"/>
        <v>124</v>
      </c>
      <c r="L40">
        <v>0.85</v>
      </c>
      <c r="P40">
        <f t="shared" si="1"/>
        <v>2110</v>
      </c>
      <c r="Q40">
        <v>2110</v>
      </c>
    </row>
    <row r="41" spans="1:17">
      <c r="A41" t="s">
        <v>19</v>
      </c>
      <c r="B41" t="s">
        <v>42</v>
      </c>
      <c r="C41" t="s">
        <v>40</v>
      </c>
      <c r="D41" t="s">
        <v>37</v>
      </c>
      <c r="E41">
        <v>1994</v>
      </c>
      <c r="F41" s="1">
        <v>0.33</v>
      </c>
      <c r="H41">
        <v>0.324</v>
      </c>
      <c r="I41" s="2">
        <v>54</v>
      </c>
      <c r="J41">
        <v>1.25</v>
      </c>
      <c r="K41" s="2">
        <f t="shared" si="0"/>
        <v>116</v>
      </c>
      <c r="L41">
        <v>0.85</v>
      </c>
      <c r="P41">
        <f t="shared" si="1"/>
        <v>2110</v>
      </c>
      <c r="Q41">
        <v>2110</v>
      </c>
    </row>
    <row r="42" spans="1:17">
      <c r="A42" t="s">
        <v>19</v>
      </c>
      <c r="B42" t="s">
        <v>42</v>
      </c>
      <c r="C42" t="s">
        <v>40</v>
      </c>
      <c r="D42" t="s">
        <v>37</v>
      </c>
      <c r="E42">
        <v>1995</v>
      </c>
      <c r="F42" s="1">
        <v>0.33</v>
      </c>
      <c r="H42">
        <v>0.324</v>
      </c>
      <c r="I42" s="2">
        <v>54</v>
      </c>
      <c r="J42">
        <v>1.25</v>
      </c>
      <c r="K42" s="2">
        <f t="shared" si="0"/>
        <v>115</v>
      </c>
      <c r="L42">
        <v>0.85</v>
      </c>
      <c r="P42">
        <f t="shared" si="1"/>
        <v>2110</v>
      </c>
      <c r="Q42">
        <v>2110</v>
      </c>
    </row>
    <row r="43" spans="1:17">
      <c r="A43" t="s">
        <v>19</v>
      </c>
      <c r="B43" t="s">
        <v>42</v>
      </c>
      <c r="C43" t="s">
        <v>40</v>
      </c>
      <c r="D43" t="s">
        <v>37</v>
      </c>
      <c r="E43">
        <v>2000</v>
      </c>
      <c r="F43" s="1">
        <v>0.348</v>
      </c>
      <c r="H43">
        <v>0.324</v>
      </c>
      <c r="I43" s="2">
        <v>54</v>
      </c>
      <c r="J43">
        <v>1.25</v>
      </c>
      <c r="K43" s="2">
        <f t="shared" si="0"/>
        <v>110</v>
      </c>
      <c r="L43">
        <v>0.85</v>
      </c>
      <c r="P43">
        <f t="shared" si="1"/>
        <v>2110</v>
      </c>
      <c r="Q43">
        <v>2110</v>
      </c>
    </row>
    <row r="44" spans="1:17">
      <c r="A44" t="s">
        <v>19</v>
      </c>
      <c r="B44" t="s">
        <v>42</v>
      </c>
      <c r="C44" t="s">
        <v>40</v>
      </c>
      <c r="D44" t="s">
        <v>37</v>
      </c>
      <c r="E44">
        <v>2001</v>
      </c>
      <c r="F44" s="1">
        <v>0.348</v>
      </c>
      <c r="H44">
        <v>0.324</v>
      </c>
      <c r="I44" s="2">
        <v>54</v>
      </c>
      <c r="J44">
        <v>1.25</v>
      </c>
      <c r="K44" s="2">
        <f t="shared" si="0"/>
        <v>109</v>
      </c>
      <c r="L44">
        <v>0.85</v>
      </c>
      <c r="P44">
        <f t="shared" si="1"/>
        <v>2110</v>
      </c>
      <c r="Q44">
        <v>2110</v>
      </c>
    </row>
    <row r="45" spans="1:17">
      <c r="A45" t="s">
        <v>19</v>
      </c>
      <c r="B45" t="s">
        <v>42</v>
      </c>
      <c r="C45" t="s">
        <v>40</v>
      </c>
      <c r="D45" t="s">
        <v>37</v>
      </c>
      <c r="E45">
        <v>2014</v>
      </c>
      <c r="F45" s="1">
        <v>0.7</v>
      </c>
      <c r="H45">
        <v>0.324</v>
      </c>
      <c r="I45" s="2">
        <v>54</v>
      </c>
      <c r="J45">
        <v>1.25</v>
      </c>
      <c r="K45" s="2">
        <f t="shared" si="0"/>
        <v>96</v>
      </c>
      <c r="L45">
        <v>0.85</v>
      </c>
      <c r="P45">
        <f t="shared" si="1"/>
        <v>2110</v>
      </c>
      <c r="Q45">
        <v>2110</v>
      </c>
    </row>
    <row r="46" spans="1:17">
      <c r="A46" t="s">
        <v>19</v>
      </c>
      <c r="B46" t="s">
        <v>43</v>
      </c>
      <c r="C46" t="s">
        <v>40</v>
      </c>
      <c r="D46" t="s">
        <v>37</v>
      </c>
      <c r="E46">
        <v>2018</v>
      </c>
      <c r="F46" s="1">
        <v>1.386</v>
      </c>
      <c r="H46">
        <v>0.3915</v>
      </c>
      <c r="I46" s="2">
        <v>63</v>
      </c>
      <c r="J46">
        <v>1.375</v>
      </c>
      <c r="K46" s="2">
        <f t="shared" si="0"/>
        <v>92</v>
      </c>
      <c r="L46">
        <v>0.85</v>
      </c>
      <c r="P46">
        <f t="shared" si="1"/>
        <v>2110</v>
      </c>
      <c r="Q46">
        <v>2110</v>
      </c>
    </row>
    <row r="47" spans="1:17">
      <c r="A47" t="s">
        <v>19</v>
      </c>
      <c r="B47" t="s">
        <v>44</v>
      </c>
      <c r="C47" t="s">
        <v>45</v>
      </c>
      <c r="D47" t="s">
        <v>37</v>
      </c>
      <c r="E47">
        <v>1989</v>
      </c>
      <c r="F47" s="1">
        <v>0.29</v>
      </c>
      <c r="H47">
        <v>0.387</v>
      </c>
      <c r="I47" s="2">
        <v>29.7</v>
      </c>
      <c r="J47">
        <v>0.825</v>
      </c>
      <c r="K47" s="2">
        <f t="shared" si="0"/>
        <v>121</v>
      </c>
      <c r="L47">
        <v>0.85</v>
      </c>
      <c r="P47">
        <f t="shared" si="1"/>
        <v>2110</v>
      </c>
      <c r="Q47">
        <v>2110</v>
      </c>
    </row>
    <row r="48" spans="1:17">
      <c r="A48" t="s">
        <v>19</v>
      </c>
      <c r="B48" t="s">
        <v>44</v>
      </c>
      <c r="C48" t="s">
        <v>45</v>
      </c>
      <c r="D48" t="s">
        <v>37</v>
      </c>
      <c r="E48">
        <v>1994</v>
      </c>
      <c r="F48" s="1">
        <v>0.357</v>
      </c>
      <c r="H48">
        <v>0.4725</v>
      </c>
      <c r="I48" s="2">
        <v>27</v>
      </c>
      <c r="J48">
        <v>0.75</v>
      </c>
      <c r="K48" s="2">
        <f t="shared" si="0"/>
        <v>116</v>
      </c>
      <c r="L48">
        <v>0.85</v>
      </c>
      <c r="P48">
        <f t="shared" si="1"/>
        <v>2110</v>
      </c>
      <c r="Q48">
        <v>2110</v>
      </c>
    </row>
    <row r="49" spans="1:17">
      <c r="A49" t="s">
        <v>19</v>
      </c>
      <c r="B49" t="s">
        <v>44</v>
      </c>
      <c r="C49" t="s">
        <v>45</v>
      </c>
      <c r="D49" t="s">
        <v>37</v>
      </c>
      <c r="E49">
        <v>2005</v>
      </c>
      <c r="F49" s="1">
        <v>0.4</v>
      </c>
      <c r="H49">
        <v>0.4905</v>
      </c>
      <c r="I49" s="2">
        <v>27</v>
      </c>
      <c r="J49">
        <v>0.75</v>
      </c>
      <c r="K49" s="2">
        <f t="shared" si="0"/>
        <v>105</v>
      </c>
      <c r="L49">
        <v>0.85</v>
      </c>
      <c r="P49">
        <f t="shared" si="1"/>
        <v>2110</v>
      </c>
      <c r="Q49">
        <v>2110</v>
      </c>
    </row>
    <row r="50" spans="1:17">
      <c r="A50" t="s">
        <v>19</v>
      </c>
      <c r="B50" t="s">
        <v>44</v>
      </c>
      <c r="C50" t="s">
        <v>45</v>
      </c>
      <c r="D50" t="s">
        <v>37</v>
      </c>
      <c r="E50">
        <v>2009</v>
      </c>
      <c r="F50" s="1">
        <v>0.75</v>
      </c>
      <c r="H50">
        <v>0.4905</v>
      </c>
      <c r="I50" s="2">
        <v>27</v>
      </c>
      <c r="J50">
        <v>0.75</v>
      </c>
      <c r="K50" s="2">
        <f t="shared" si="0"/>
        <v>101</v>
      </c>
      <c r="L50">
        <v>0.85</v>
      </c>
      <c r="P50">
        <f t="shared" si="1"/>
        <v>2110</v>
      </c>
      <c r="Q50">
        <v>2110</v>
      </c>
    </row>
    <row r="51" spans="1:17">
      <c r="A51" t="s">
        <v>19</v>
      </c>
      <c r="B51" t="s">
        <v>44</v>
      </c>
      <c r="C51" t="s">
        <v>45</v>
      </c>
      <c r="D51" t="s">
        <v>37</v>
      </c>
      <c r="E51">
        <v>2010</v>
      </c>
      <c r="F51" s="1">
        <v>0.47</v>
      </c>
      <c r="H51">
        <v>0.4905</v>
      </c>
      <c r="I51" s="2">
        <v>27</v>
      </c>
      <c r="J51">
        <v>0.75</v>
      </c>
      <c r="K51" s="2">
        <f t="shared" si="0"/>
        <v>100</v>
      </c>
      <c r="L51">
        <v>0.85</v>
      </c>
      <c r="P51">
        <f t="shared" si="1"/>
        <v>2110</v>
      </c>
      <c r="Q51">
        <v>2110</v>
      </c>
    </row>
    <row r="52" spans="1:17">
      <c r="A52" t="s">
        <v>19</v>
      </c>
      <c r="B52" t="s">
        <v>44</v>
      </c>
      <c r="C52" t="s">
        <v>45</v>
      </c>
      <c r="D52" t="s">
        <v>37</v>
      </c>
      <c r="E52">
        <v>2011</v>
      </c>
      <c r="F52" s="1">
        <v>1</v>
      </c>
      <c r="H52">
        <v>0.5049</v>
      </c>
      <c r="I52" s="2">
        <v>27.675</v>
      </c>
      <c r="J52">
        <v>0.76875</v>
      </c>
      <c r="K52" s="2">
        <f t="shared" si="0"/>
        <v>99</v>
      </c>
      <c r="L52">
        <v>0.85</v>
      </c>
      <c r="P52">
        <f t="shared" si="1"/>
        <v>2110</v>
      </c>
      <c r="Q52">
        <v>2110</v>
      </c>
    </row>
    <row r="53" spans="1:17">
      <c r="A53" t="s">
        <v>19</v>
      </c>
      <c r="B53" t="s">
        <v>44</v>
      </c>
      <c r="C53" t="s">
        <v>45</v>
      </c>
      <c r="D53" t="s">
        <v>37</v>
      </c>
      <c r="E53">
        <v>2014</v>
      </c>
      <c r="F53" s="1">
        <v>0.424</v>
      </c>
      <c r="H53">
        <v>0.522</v>
      </c>
      <c r="I53" s="2">
        <v>27</v>
      </c>
      <c r="J53">
        <v>0.75</v>
      </c>
      <c r="K53" s="2">
        <f t="shared" si="0"/>
        <v>96</v>
      </c>
      <c r="L53">
        <v>0.85</v>
      </c>
      <c r="P53">
        <f t="shared" si="1"/>
        <v>2110</v>
      </c>
      <c r="Q53">
        <v>2110</v>
      </c>
    </row>
    <row r="54" spans="1:17">
      <c r="A54" t="s">
        <v>19</v>
      </c>
      <c r="B54" t="s">
        <v>44</v>
      </c>
      <c r="C54" t="s">
        <v>45</v>
      </c>
      <c r="D54" t="s">
        <v>37</v>
      </c>
      <c r="E54">
        <v>2015</v>
      </c>
      <c r="F54" s="1">
        <v>0.424</v>
      </c>
      <c r="H54">
        <v>0.522</v>
      </c>
      <c r="I54" s="2">
        <v>27</v>
      </c>
      <c r="J54">
        <v>0.75</v>
      </c>
      <c r="K54" s="2">
        <f t="shared" si="0"/>
        <v>95</v>
      </c>
      <c r="L54">
        <v>0.85</v>
      </c>
      <c r="P54">
        <f t="shared" si="1"/>
        <v>2110</v>
      </c>
      <c r="Q54">
        <v>2110</v>
      </c>
    </row>
    <row r="55" spans="1:17">
      <c r="A55" t="s">
        <v>19</v>
      </c>
      <c r="B55" t="s">
        <v>44</v>
      </c>
      <c r="C55" t="s">
        <v>45</v>
      </c>
      <c r="D55" t="s">
        <v>37</v>
      </c>
      <c r="E55">
        <v>2017</v>
      </c>
      <c r="F55" s="1">
        <v>2.4</v>
      </c>
      <c r="H55">
        <v>0.522</v>
      </c>
      <c r="I55" s="2">
        <v>27</v>
      </c>
      <c r="J55">
        <v>0.75</v>
      </c>
      <c r="K55" s="2">
        <f t="shared" si="0"/>
        <v>93</v>
      </c>
      <c r="L55">
        <v>0.85</v>
      </c>
      <c r="P55">
        <f t="shared" si="1"/>
        <v>2110</v>
      </c>
      <c r="Q55">
        <v>2110</v>
      </c>
    </row>
    <row r="56" spans="1:17">
      <c r="A56" t="s">
        <v>19</v>
      </c>
      <c r="B56" t="s">
        <v>44</v>
      </c>
      <c r="C56" t="s">
        <v>45</v>
      </c>
      <c r="D56" t="s">
        <v>37</v>
      </c>
      <c r="E56">
        <v>2018</v>
      </c>
      <c r="F56" s="1">
        <v>12</v>
      </c>
      <c r="H56">
        <v>0.522</v>
      </c>
      <c r="I56" s="2">
        <v>27</v>
      </c>
      <c r="J56">
        <v>0.75</v>
      </c>
      <c r="K56" s="2">
        <f t="shared" si="0"/>
        <v>92</v>
      </c>
      <c r="L56">
        <v>0.85</v>
      </c>
      <c r="P56">
        <f t="shared" si="1"/>
        <v>2110</v>
      </c>
      <c r="Q56">
        <v>2110</v>
      </c>
    </row>
    <row r="57" spans="1:17">
      <c r="A57" t="s">
        <v>19</v>
      </c>
      <c r="B57" t="s">
        <v>44</v>
      </c>
      <c r="C57" t="s">
        <v>45</v>
      </c>
      <c r="D57" t="s">
        <v>37</v>
      </c>
      <c r="E57">
        <v>2028</v>
      </c>
      <c r="F57" s="1">
        <v>2.707</v>
      </c>
      <c r="H57">
        <v>0.54</v>
      </c>
      <c r="I57" s="2">
        <v>27</v>
      </c>
      <c r="J57">
        <v>0.75</v>
      </c>
      <c r="K57" s="2">
        <f t="shared" si="0"/>
        <v>82</v>
      </c>
      <c r="L57">
        <v>0.85</v>
      </c>
      <c r="P57">
        <f t="shared" si="1"/>
        <v>2110</v>
      </c>
      <c r="Q57">
        <v>2110</v>
      </c>
    </row>
    <row r="58" spans="1:17">
      <c r="A58" t="s">
        <v>19</v>
      </c>
      <c r="B58" t="s">
        <v>46</v>
      </c>
      <c r="C58" t="s">
        <v>45</v>
      </c>
      <c r="D58" t="s">
        <v>47</v>
      </c>
      <c r="E58">
        <v>2010</v>
      </c>
      <c r="F58" s="1">
        <v>0.75</v>
      </c>
      <c r="H58">
        <v>0.4905</v>
      </c>
      <c r="I58" s="2">
        <v>27</v>
      </c>
      <c r="J58">
        <v>0.75</v>
      </c>
      <c r="K58" s="2">
        <f t="shared" si="0"/>
        <v>100</v>
      </c>
      <c r="L58">
        <v>0.85</v>
      </c>
      <c r="P58">
        <f t="shared" si="1"/>
        <v>2110</v>
      </c>
      <c r="Q58">
        <v>2110</v>
      </c>
    </row>
    <row r="59" spans="1:17">
      <c r="A59" t="s">
        <v>19</v>
      </c>
      <c r="B59" t="s">
        <v>46</v>
      </c>
      <c r="C59" t="s">
        <v>45</v>
      </c>
      <c r="D59" t="s">
        <v>47</v>
      </c>
      <c r="E59">
        <v>2024</v>
      </c>
      <c r="F59" s="1">
        <v>0.45</v>
      </c>
      <c r="H59">
        <v>0.486</v>
      </c>
      <c r="I59" s="2">
        <v>27</v>
      </c>
      <c r="J59">
        <v>0.75</v>
      </c>
      <c r="K59" s="2">
        <f t="shared" si="0"/>
        <v>86</v>
      </c>
      <c r="L59">
        <v>0.85</v>
      </c>
      <c r="P59">
        <f t="shared" si="1"/>
        <v>2110</v>
      </c>
      <c r="Q59">
        <v>2110</v>
      </c>
    </row>
    <row r="60" spans="1:17">
      <c r="A60" t="s">
        <v>19</v>
      </c>
      <c r="B60" t="s">
        <v>46</v>
      </c>
      <c r="C60" t="s">
        <v>45</v>
      </c>
      <c r="D60" t="s">
        <v>47</v>
      </c>
      <c r="E60">
        <v>2025</v>
      </c>
      <c r="F60" s="1">
        <v>1</v>
      </c>
      <c r="H60">
        <v>0.486</v>
      </c>
      <c r="I60" s="2">
        <v>27</v>
      </c>
      <c r="J60">
        <v>0.75</v>
      </c>
      <c r="K60" s="2">
        <f t="shared" si="0"/>
        <v>85</v>
      </c>
      <c r="L60">
        <v>0.85</v>
      </c>
      <c r="P60">
        <f t="shared" si="1"/>
        <v>2110</v>
      </c>
      <c r="Q60">
        <v>2110</v>
      </c>
    </row>
    <row r="61" spans="1:17">
      <c r="A61" t="s">
        <v>19</v>
      </c>
      <c r="B61" t="s">
        <v>48</v>
      </c>
      <c r="C61" t="s">
        <v>45</v>
      </c>
      <c r="D61" t="s">
        <v>37</v>
      </c>
      <c r="E61">
        <v>2010</v>
      </c>
      <c r="F61" s="1">
        <v>63.948</v>
      </c>
      <c r="H61">
        <v>0.504</v>
      </c>
      <c r="I61" s="2">
        <v>27</v>
      </c>
      <c r="J61">
        <v>0.75</v>
      </c>
      <c r="K61" s="2">
        <f t="shared" si="0"/>
        <v>100</v>
      </c>
      <c r="L61">
        <v>0.85</v>
      </c>
      <c r="P61">
        <f t="shared" si="1"/>
        <v>2110</v>
      </c>
      <c r="Q61">
        <v>2110</v>
      </c>
    </row>
    <row r="62" spans="1:17">
      <c r="A62" t="s">
        <v>19</v>
      </c>
      <c r="B62" t="s">
        <v>49</v>
      </c>
      <c r="C62" t="s">
        <v>45</v>
      </c>
      <c r="D62" t="s">
        <v>37</v>
      </c>
      <c r="E62">
        <v>1988</v>
      </c>
      <c r="F62" s="1">
        <v>0.5</v>
      </c>
      <c r="H62">
        <v>0.2025</v>
      </c>
      <c r="I62" s="2">
        <v>19.8</v>
      </c>
      <c r="J62">
        <v>1.1</v>
      </c>
      <c r="K62" s="2">
        <f t="shared" si="0"/>
        <v>122</v>
      </c>
      <c r="L62">
        <v>0.85</v>
      </c>
      <c r="P62">
        <f t="shared" si="1"/>
        <v>2110</v>
      </c>
      <c r="Q62">
        <v>2110</v>
      </c>
    </row>
    <row r="63" spans="1:17">
      <c r="A63" t="s">
        <v>19</v>
      </c>
      <c r="B63" t="s">
        <v>49</v>
      </c>
      <c r="C63" t="s">
        <v>45</v>
      </c>
      <c r="D63" t="s">
        <v>37</v>
      </c>
      <c r="E63">
        <v>1989</v>
      </c>
      <c r="F63" s="1">
        <v>0.3</v>
      </c>
      <c r="H63">
        <v>0.2025</v>
      </c>
      <c r="I63" s="2">
        <v>19.8</v>
      </c>
      <c r="J63">
        <v>1.1</v>
      </c>
      <c r="K63" s="2">
        <f t="shared" si="0"/>
        <v>121</v>
      </c>
      <c r="L63">
        <v>0.85</v>
      </c>
      <c r="P63">
        <f t="shared" si="1"/>
        <v>2110</v>
      </c>
      <c r="Q63">
        <v>2110</v>
      </c>
    </row>
    <row r="64" spans="1:17">
      <c r="A64" t="s">
        <v>19</v>
      </c>
      <c r="B64" t="s">
        <v>49</v>
      </c>
      <c r="C64" t="s">
        <v>45</v>
      </c>
      <c r="D64" t="s">
        <v>37</v>
      </c>
      <c r="E64">
        <v>1990</v>
      </c>
      <c r="F64" s="1">
        <v>0.1</v>
      </c>
      <c r="H64">
        <v>0.2025</v>
      </c>
      <c r="I64" s="2">
        <v>19.8</v>
      </c>
      <c r="J64">
        <v>1.1</v>
      </c>
      <c r="K64" s="2">
        <f t="shared" si="0"/>
        <v>120</v>
      </c>
      <c r="L64">
        <v>0.85</v>
      </c>
      <c r="P64">
        <f t="shared" si="1"/>
        <v>2110</v>
      </c>
      <c r="Q64">
        <v>2110</v>
      </c>
    </row>
    <row r="65" spans="1:17">
      <c r="A65" t="s">
        <v>19</v>
      </c>
      <c r="B65" t="s">
        <v>49</v>
      </c>
      <c r="C65" t="s">
        <v>45</v>
      </c>
      <c r="D65" t="s">
        <v>37</v>
      </c>
      <c r="E65">
        <v>1998</v>
      </c>
      <c r="F65" s="1">
        <v>0.1</v>
      </c>
      <c r="H65">
        <v>0.21465</v>
      </c>
      <c r="I65" s="2">
        <v>19.8</v>
      </c>
      <c r="J65">
        <v>1.1</v>
      </c>
      <c r="K65" s="2">
        <f t="shared" si="0"/>
        <v>112</v>
      </c>
      <c r="L65">
        <v>0.85</v>
      </c>
      <c r="P65">
        <f t="shared" si="1"/>
        <v>2110</v>
      </c>
      <c r="Q65">
        <v>2110</v>
      </c>
    </row>
    <row r="66" spans="1:17">
      <c r="A66" t="s">
        <v>19</v>
      </c>
      <c r="B66" t="s">
        <v>49</v>
      </c>
      <c r="C66" t="s">
        <v>45</v>
      </c>
      <c r="D66" t="s">
        <v>37</v>
      </c>
      <c r="E66">
        <v>1999</v>
      </c>
      <c r="F66" s="1">
        <v>0.366</v>
      </c>
      <c r="H66">
        <v>0.222469672131148</v>
      </c>
      <c r="I66" s="2">
        <v>19.8</v>
      </c>
      <c r="J66">
        <v>1.1</v>
      </c>
      <c r="K66" s="2">
        <f t="shared" si="0"/>
        <v>111</v>
      </c>
      <c r="L66">
        <v>0.85</v>
      </c>
      <c r="P66">
        <f t="shared" si="1"/>
        <v>2110</v>
      </c>
      <c r="Q66">
        <v>2110</v>
      </c>
    </row>
    <row r="67" spans="1:17">
      <c r="A67" t="s">
        <v>19</v>
      </c>
      <c r="B67" t="s">
        <v>49</v>
      </c>
      <c r="C67" t="s">
        <v>45</v>
      </c>
      <c r="D67" t="s">
        <v>37</v>
      </c>
      <c r="E67">
        <v>2000</v>
      </c>
      <c r="F67" s="1">
        <v>0.123</v>
      </c>
      <c r="H67">
        <v>0.21465</v>
      </c>
      <c r="I67" s="2">
        <v>19.8</v>
      </c>
      <c r="J67">
        <v>1.1</v>
      </c>
      <c r="K67" s="2">
        <f t="shared" ref="K67:K130" si="2">Q67-E67</f>
        <v>110</v>
      </c>
      <c r="L67">
        <v>0.85</v>
      </c>
      <c r="P67">
        <f t="shared" ref="P67:P130" si="3">E67+K67</f>
        <v>2110</v>
      </c>
      <c r="Q67">
        <v>2110</v>
      </c>
    </row>
    <row r="68" spans="1:17">
      <c r="A68" t="s">
        <v>19</v>
      </c>
      <c r="B68" t="s">
        <v>49</v>
      </c>
      <c r="C68" t="s">
        <v>45</v>
      </c>
      <c r="D68" t="s">
        <v>37</v>
      </c>
      <c r="E68">
        <v>2003</v>
      </c>
      <c r="F68" s="1">
        <v>0.123</v>
      </c>
      <c r="H68">
        <v>0.2349</v>
      </c>
      <c r="I68" s="2">
        <v>19.8</v>
      </c>
      <c r="J68">
        <v>1.1</v>
      </c>
      <c r="K68" s="2">
        <f t="shared" si="2"/>
        <v>107</v>
      </c>
      <c r="L68">
        <v>0.85</v>
      </c>
      <c r="P68">
        <f t="shared" si="3"/>
        <v>2110</v>
      </c>
      <c r="Q68">
        <v>2110</v>
      </c>
    </row>
    <row r="69" spans="1:17">
      <c r="A69" t="s">
        <v>19</v>
      </c>
      <c r="B69" t="s">
        <v>49</v>
      </c>
      <c r="C69" t="s">
        <v>45</v>
      </c>
      <c r="D69" t="s">
        <v>37</v>
      </c>
      <c r="E69">
        <v>2005</v>
      </c>
      <c r="F69" s="1">
        <v>0.24</v>
      </c>
      <c r="H69">
        <v>0.261</v>
      </c>
      <c r="I69" s="2">
        <v>19.8</v>
      </c>
      <c r="J69">
        <v>1.1</v>
      </c>
      <c r="K69" s="2">
        <f t="shared" si="2"/>
        <v>105</v>
      </c>
      <c r="L69">
        <v>0.85</v>
      </c>
      <c r="P69">
        <f t="shared" si="3"/>
        <v>2110</v>
      </c>
      <c r="Q69">
        <v>2110</v>
      </c>
    </row>
    <row r="70" spans="1:17">
      <c r="A70" t="s">
        <v>19</v>
      </c>
      <c r="B70" t="s">
        <v>49</v>
      </c>
      <c r="C70" t="s">
        <v>45</v>
      </c>
      <c r="D70" t="s">
        <v>37</v>
      </c>
      <c r="E70">
        <v>2009</v>
      </c>
      <c r="F70" s="1">
        <v>0.87</v>
      </c>
      <c r="H70">
        <v>0.268758620689655</v>
      </c>
      <c r="I70" s="2">
        <v>18.248275862069</v>
      </c>
      <c r="J70">
        <v>1.01379310344828</v>
      </c>
      <c r="K70" s="2">
        <f t="shared" si="2"/>
        <v>101</v>
      </c>
      <c r="L70">
        <v>0.85</v>
      </c>
      <c r="P70">
        <f t="shared" si="3"/>
        <v>2110</v>
      </c>
      <c r="Q70">
        <v>2110</v>
      </c>
    </row>
    <row r="71" spans="1:17">
      <c r="A71" t="s">
        <v>19</v>
      </c>
      <c r="B71" t="s">
        <v>49</v>
      </c>
      <c r="C71" t="s">
        <v>45</v>
      </c>
      <c r="D71" t="s">
        <v>37</v>
      </c>
      <c r="E71">
        <v>2013</v>
      </c>
      <c r="F71" s="1">
        <v>0.256</v>
      </c>
      <c r="H71">
        <v>0.279</v>
      </c>
      <c r="I71" s="2">
        <v>19.8</v>
      </c>
      <c r="J71">
        <v>1.1</v>
      </c>
      <c r="K71" s="2">
        <f t="shared" si="2"/>
        <v>97</v>
      </c>
      <c r="L71">
        <v>0.85</v>
      </c>
      <c r="P71">
        <f t="shared" si="3"/>
        <v>2110</v>
      </c>
      <c r="Q71">
        <v>2110</v>
      </c>
    </row>
    <row r="72" spans="1:17">
      <c r="A72" t="s">
        <v>19</v>
      </c>
      <c r="B72" t="s">
        <v>49</v>
      </c>
      <c r="C72" t="s">
        <v>45</v>
      </c>
      <c r="D72" t="s">
        <v>37</v>
      </c>
      <c r="E72">
        <v>2015</v>
      </c>
      <c r="F72" s="1">
        <v>1.488</v>
      </c>
      <c r="H72">
        <v>0.2557875</v>
      </c>
      <c r="I72" s="2">
        <v>19.8</v>
      </c>
      <c r="J72">
        <v>1.1</v>
      </c>
      <c r="K72" s="2">
        <f t="shared" si="2"/>
        <v>95</v>
      </c>
      <c r="L72">
        <v>0.85</v>
      </c>
      <c r="P72">
        <f t="shared" si="3"/>
        <v>2110</v>
      </c>
      <c r="Q72">
        <v>2110</v>
      </c>
    </row>
    <row r="73" spans="1:17">
      <c r="A73" t="s">
        <v>19</v>
      </c>
      <c r="B73" t="s">
        <v>49</v>
      </c>
      <c r="C73" t="s">
        <v>45</v>
      </c>
      <c r="D73" t="s">
        <v>37</v>
      </c>
      <c r="E73">
        <v>2016</v>
      </c>
      <c r="F73" s="1">
        <v>0.447</v>
      </c>
      <c r="H73">
        <v>0.266704026845638</v>
      </c>
      <c r="I73" s="2">
        <v>19.8</v>
      </c>
      <c r="J73">
        <v>1.1</v>
      </c>
      <c r="K73" s="2">
        <f t="shared" si="2"/>
        <v>94</v>
      </c>
      <c r="L73">
        <v>0.85</v>
      </c>
      <c r="P73">
        <f t="shared" si="3"/>
        <v>2110</v>
      </c>
      <c r="Q73">
        <v>2110</v>
      </c>
    </row>
    <row r="74" spans="1:17">
      <c r="A74" t="s">
        <v>19</v>
      </c>
      <c r="B74" t="s">
        <v>49</v>
      </c>
      <c r="C74" t="s">
        <v>45</v>
      </c>
      <c r="D74" t="s">
        <v>37</v>
      </c>
      <c r="E74">
        <v>2021</v>
      </c>
      <c r="F74" s="1">
        <v>0.624</v>
      </c>
      <c r="H74">
        <v>0.297</v>
      </c>
      <c r="I74" s="2">
        <v>18</v>
      </c>
      <c r="J74">
        <v>1</v>
      </c>
      <c r="K74" s="2">
        <f t="shared" si="2"/>
        <v>89</v>
      </c>
      <c r="L74">
        <v>0.85</v>
      </c>
      <c r="P74">
        <f t="shared" si="3"/>
        <v>2110</v>
      </c>
      <c r="Q74">
        <v>2110</v>
      </c>
    </row>
    <row r="75" spans="1:17">
      <c r="A75" t="s">
        <v>19</v>
      </c>
      <c r="B75" t="s">
        <v>49</v>
      </c>
      <c r="C75" t="s">
        <v>45</v>
      </c>
      <c r="D75" t="s">
        <v>37</v>
      </c>
      <c r="E75">
        <v>2025</v>
      </c>
      <c r="F75" s="1">
        <v>1.32</v>
      </c>
      <c r="H75">
        <v>0.297</v>
      </c>
      <c r="I75" s="2">
        <v>18</v>
      </c>
      <c r="J75">
        <v>1</v>
      </c>
      <c r="K75" s="2">
        <f t="shared" si="2"/>
        <v>85</v>
      </c>
      <c r="L75">
        <v>0.85</v>
      </c>
      <c r="P75">
        <f t="shared" si="3"/>
        <v>2110</v>
      </c>
      <c r="Q75">
        <v>2110</v>
      </c>
    </row>
    <row r="76" spans="1:17">
      <c r="A76" t="s">
        <v>19</v>
      </c>
      <c r="B76" t="s">
        <v>49</v>
      </c>
      <c r="C76" t="s">
        <v>45</v>
      </c>
      <c r="D76" t="s">
        <v>37</v>
      </c>
      <c r="E76">
        <v>2028</v>
      </c>
      <c r="F76" s="1">
        <v>1</v>
      </c>
      <c r="H76">
        <v>0.297</v>
      </c>
      <c r="I76" s="2">
        <v>18</v>
      </c>
      <c r="J76">
        <v>1</v>
      </c>
      <c r="K76" s="2">
        <f t="shared" si="2"/>
        <v>82</v>
      </c>
      <c r="L76">
        <v>0.85</v>
      </c>
      <c r="P76">
        <f t="shared" si="3"/>
        <v>2110</v>
      </c>
      <c r="Q76">
        <v>2110</v>
      </c>
    </row>
    <row r="77" spans="1:17">
      <c r="A77" t="s">
        <v>19</v>
      </c>
      <c r="B77" t="s">
        <v>50</v>
      </c>
      <c r="C77" t="s">
        <v>45</v>
      </c>
      <c r="D77" t="s">
        <v>47</v>
      </c>
      <c r="E77">
        <v>2010</v>
      </c>
      <c r="F77" s="1">
        <v>0.56</v>
      </c>
      <c r="H77">
        <v>0.2349</v>
      </c>
      <c r="I77" s="2">
        <v>19.8</v>
      </c>
      <c r="J77">
        <v>1.1</v>
      </c>
      <c r="K77" s="2">
        <f t="shared" si="2"/>
        <v>100</v>
      </c>
      <c r="L77">
        <v>0.85</v>
      </c>
      <c r="P77">
        <f t="shared" si="3"/>
        <v>2110</v>
      </c>
      <c r="Q77">
        <v>2110</v>
      </c>
    </row>
    <row r="78" spans="1:17">
      <c r="A78" t="s">
        <v>19</v>
      </c>
      <c r="B78" t="s">
        <v>50</v>
      </c>
      <c r="C78" t="s">
        <v>45</v>
      </c>
      <c r="D78" t="s">
        <v>47</v>
      </c>
      <c r="E78">
        <v>2015</v>
      </c>
      <c r="F78" s="1">
        <v>0.08</v>
      </c>
      <c r="H78">
        <v>0.2511</v>
      </c>
      <c r="I78" s="2">
        <v>19.8</v>
      </c>
      <c r="J78">
        <v>1.1</v>
      </c>
      <c r="K78" s="2">
        <f t="shared" si="2"/>
        <v>95</v>
      </c>
      <c r="L78">
        <v>0.85</v>
      </c>
      <c r="P78">
        <f t="shared" si="3"/>
        <v>2110</v>
      </c>
      <c r="Q78">
        <v>2110</v>
      </c>
    </row>
    <row r="79" spans="1:17">
      <c r="A79" t="s">
        <v>19</v>
      </c>
      <c r="B79" t="s">
        <v>50</v>
      </c>
      <c r="C79" t="s">
        <v>45</v>
      </c>
      <c r="D79" t="s">
        <v>47</v>
      </c>
      <c r="E79">
        <v>2026</v>
      </c>
      <c r="F79" s="1">
        <v>1.044</v>
      </c>
      <c r="H79">
        <v>0.288</v>
      </c>
      <c r="I79" s="2">
        <v>19.8</v>
      </c>
      <c r="J79">
        <v>1.1</v>
      </c>
      <c r="K79" s="2">
        <f t="shared" si="2"/>
        <v>84</v>
      </c>
      <c r="L79">
        <v>0.85</v>
      </c>
      <c r="P79">
        <f t="shared" si="3"/>
        <v>2110</v>
      </c>
      <c r="Q79">
        <v>2110</v>
      </c>
    </row>
    <row r="80" spans="1:17">
      <c r="A80" t="s">
        <v>19</v>
      </c>
      <c r="B80" t="s">
        <v>50</v>
      </c>
      <c r="C80" t="s">
        <v>45</v>
      </c>
      <c r="D80" t="s">
        <v>47</v>
      </c>
      <c r="E80">
        <v>2028</v>
      </c>
      <c r="F80" s="1">
        <v>1.44</v>
      </c>
      <c r="H80">
        <v>0.2949</v>
      </c>
      <c r="I80" s="2">
        <v>18.1</v>
      </c>
      <c r="J80">
        <v>1.00555555555556</v>
      </c>
      <c r="K80" s="2">
        <f t="shared" si="2"/>
        <v>82</v>
      </c>
      <c r="L80">
        <v>0.85</v>
      </c>
      <c r="P80">
        <f t="shared" si="3"/>
        <v>2110</v>
      </c>
      <c r="Q80">
        <v>2110</v>
      </c>
    </row>
    <row r="81" spans="1:17">
      <c r="A81" t="s">
        <v>19</v>
      </c>
      <c r="B81" t="s">
        <v>51</v>
      </c>
      <c r="C81" t="s">
        <v>45</v>
      </c>
      <c r="D81" t="s">
        <v>47</v>
      </c>
      <c r="E81">
        <v>2023</v>
      </c>
      <c r="F81" s="1">
        <v>0.16</v>
      </c>
      <c r="H81">
        <v>0.324</v>
      </c>
      <c r="I81" s="2">
        <v>44.55</v>
      </c>
      <c r="J81">
        <v>1.7875</v>
      </c>
      <c r="K81" s="2">
        <f t="shared" si="2"/>
        <v>87</v>
      </c>
      <c r="L81">
        <v>0.85</v>
      </c>
      <c r="P81">
        <f t="shared" si="3"/>
        <v>2110</v>
      </c>
      <c r="Q81">
        <v>2110</v>
      </c>
    </row>
    <row r="82" spans="1:17">
      <c r="A82" t="s">
        <v>19</v>
      </c>
      <c r="B82" t="s">
        <v>52</v>
      </c>
      <c r="C82" t="s">
        <v>45</v>
      </c>
      <c r="D82" t="s">
        <v>37</v>
      </c>
      <c r="E82">
        <v>1983</v>
      </c>
      <c r="F82" s="1">
        <v>0.3</v>
      </c>
      <c r="H82">
        <v>0.288</v>
      </c>
      <c r="I82" s="2">
        <v>39.6</v>
      </c>
      <c r="J82">
        <v>1.2375</v>
      </c>
      <c r="K82" s="2">
        <f t="shared" si="2"/>
        <v>127</v>
      </c>
      <c r="L82">
        <v>0.85</v>
      </c>
      <c r="P82">
        <f t="shared" si="3"/>
        <v>2110</v>
      </c>
      <c r="Q82">
        <v>2110</v>
      </c>
    </row>
    <row r="83" spans="1:17">
      <c r="A83" t="s">
        <v>19</v>
      </c>
      <c r="B83" t="s">
        <v>52</v>
      </c>
      <c r="C83" t="s">
        <v>45</v>
      </c>
      <c r="D83" t="s">
        <v>37</v>
      </c>
      <c r="E83">
        <v>1984</v>
      </c>
      <c r="F83" s="1">
        <v>0.15</v>
      </c>
      <c r="H83">
        <v>0.288</v>
      </c>
      <c r="I83" s="2">
        <v>39.6</v>
      </c>
      <c r="J83">
        <v>1.2375</v>
      </c>
      <c r="K83" s="2">
        <f t="shared" si="2"/>
        <v>126</v>
      </c>
      <c r="L83">
        <v>0.85</v>
      </c>
      <c r="P83">
        <f t="shared" si="3"/>
        <v>2110</v>
      </c>
      <c r="Q83">
        <v>2110</v>
      </c>
    </row>
    <row r="84" spans="1:17">
      <c r="A84" t="s">
        <v>19</v>
      </c>
      <c r="B84" t="s">
        <v>52</v>
      </c>
      <c r="C84" t="s">
        <v>45</v>
      </c>
      <c r="D84" t="s">
        <v>37</v>
      </c>
      <c r="E84">
        <v>1986</v>
      </c>
      <c r="F84" s="1">
        <v>0.15</v>
      </c>
      <c r="H84">
        <v>0.288</v>
      </c>
      <c r="I84" s="2">
        <v>39.6</v>
      </c>
      <c r="J84">
        <v>1.2375</v>
      </c>
      <c r="K84" s="2">
        <f t="shared" si="2"/>
        <v>124</v>
      </c>
      <c r="L84">
        <v>0.85</v>
      </c>
      <c r="P84">
        <f t="shared" si="3"/>
        <v>2110</v>
      </c>
      <c r="Q84">
        <v>2110</v>
      </c>
    </row>
    <row r="85" spans="1:17">
      <c r="A85" t="s">
        <v>19</v>
      </c>
      <c r="B85" t="s">
        <v>52</v>
      </c>
      <c r="C85" t="s">
        <v>45</v>
      </c>
      <c r="D85" t="s">
        <v>37</v>
      </c>
      <c r="E85">
        <v>2026</v>
      </c>
      <c r="F85" s="1">
        <v>0.7</v>
      </c>
      <c r="H85">
        <v>0.29565</v>
      </c>
      <c r="I85" s="2">
        <v>36</v>
      </c>
      <c r="J85">
        <v>1.125</v>
      </c>
      <c r="K85" s="2">
        <f t="shared" si="2"/>
        <v>84</v>
      </c>
      <c r="L85">
        <v>0.85</v>
      </c>
      <c r="P85">
        <f t="shared" si="3"/>
        <v>2110</v>
      </c>
      <c r="Q85">
        <v>2110</v>
      </c>
    </row>
    <row r="86" spans="1:17">
      <c r="A86" t="s">
        <v>19</v>
      </c>
      <c r="B86" t="s">
        <v>53</v>
      </c>
      <c r="D86" t="s">
        <v>37</v>
      </c>
      <c r="E86">
        <v>2028</v>
      </c>
      <c r="F86" s="1">
        <v>2.4</v>
      </c>
      <c r="H86">
        <v>0.9</v>
      </c>
      <c r="I86" s="2">
        <v>36</v>
      </c>
      <c r="J86">
        <v>0.375</v>
      </c>
      <c r="K86" s="2">
        <f t="shared" si="2"/>
        <v>82</v>
      </c>
      <c r="L86">
        <v>0.25</v>
      </c>
      <c r="P86">
        <f t="shared" si="3"/>
        <v>2110</v>
      </c>
      <c r="Q86">
        <v>2110</v>
      </c>
    </row>
    <row r="87" spans="1:17">
      <c r="A87" t="s">
        <v>19</v>
      </c>
      <c r="B87" t="s">
        <v>54</v>
      </c>
      <c r="D87" t="s">
        <v>37</v>
      </c>
      <c r="E87">
        <v>2004</v>
      </c>
      <c r="F87" s="1">
        <v>0.466</v>
      </c>
      <c r="H87">
        <v>0.9</v>
      </c>
      <c r="I87" s="2">
        <v>36</v>
      </c>
      <c r="J87">
        <v>0.375</v>
      </c>
      <c r="K87" s="2">
        <f t="shared" si="2"/>
        <v>106</v>
      </c>
      <c r="L87">
        <v>0.25</v>
      </c>
      <c r="P87">
        <f t="shared" si="3"/>
        <v>2110</v>
      </c>
      <c r="Q87">
        <v>2110</v>
      </c>
    </row>
    <row r="88" spans="1:17">
      <c r="A88" t="s">
        <v>19</v>
      </c>
      <c r="B88" t="s">
        <v>54</v>
      </c>
      <c r="D88" t="s">
        <v>37</v>
      </c>
      <c r="E88">
        <v>2022</v>
      </c>
      <c r="F88" s="1">
        <v>0.0129999999999999</v>
      </c>
      <c r="H88">
        <v>0.9</v>
      </c>
      <c r="I88" s="2">
        <v>36</v>
      </c>
      <c r="J88">
        <v>0.375</v>
      </c>
      <c r="K88" s="2">
        <f t="shared" si="2"/>
        <v>88</v>
      </c>
      <c r="L88">
        <v>0.25</v>
      </c>
      <c r="P88">
        <f t="shared" si="3"/>
        <v>2110</v>
      </c>
      <c r="Q88">
        <v>2110</v>
      </c>
    </row>
    <row r="89" spans="1:17">
      <c r="A89" t="s">
        <v>19</v>
      </c>
      <c r="B89" t="s">
        <v>54</v>
      </c>
      <c r="D89" t="s">
        <v>37</v>
      </c>
      <c r="E89">
        <v>2028</v>
      </c>
      <c r="F89" s="1">
        <v>0.335</v>
      </c>
      <c r="H89">
        <v>0.9</v>
      </c>
      <c r="I89" s="2">
        <v>36</v>
      </c>
      <c r="J89">
        <v>0.375</v>
      </c>
      <c r="K89" s="2">
        <f t="shared" si="2"/>
        <v>82</v>
      </c>
      <c r="L89">
        <v>0.25</v>
      </c>
      <c r="P89">
        <f t="shared" si="3"/>
        <v>2110</v>
      </c>
      <c r="Q89">
        <v>2110</v>
      </c>
    </row>
    <row r="90" spans="1:17">
      <c r="A90" t="s">
        <v>19</v>
      </c>
      <c r="B90" t="s">
        <v>55</v>
      </c>
      <c r="C90" t="s">
        <v>56</v>
      </c>
      <c r="D90" t="s">
        <v>37</v>
      </c>
      <c r="E90">
        <v>1952</v>
      </c>
      <c r="F90" s="1">
        <v>0.072</v>
      </c>
      <c r="H90">
        <v>0.9</v>
      </c>
      <c r="I90" s="2">
        <v>45</v>
      </c>
      <c r="J90">
        <v>0.5</v>
      </c>
      <c r="K90" s="2">
        <f t="shared" si="2"/>
        <v>158</v>
      </c>
      <c r="L90">
        <v>0.1</v>
      </c>
      <c r="P90">
        <f t="shared" si="3"/>
        <v>2110</v>
      </c>
      <c r="Q90">
        <v>2110</v>
      </c>
    </row>
    <row r="91" spans="1:17">
      <c r="A91" t="s">
        <v>19</v>
      </c>
      <c r="B91" t="s">
        <v>55</v>
      </c>
      <c r="C91" t="s">
        <v>56</v>
      </c>
      <c r="D91" t="s">
        <v>37</v>
      </c>
      <c r="E91">
        <v>1963</v>
      </c>
      <c r="F91" s="1">
        <v>0.1</v>
      </c>
      <c r="H91">
        <v>0.9</v>
      </c>
      <c r="I91" s="2">
        <v>45</v>
      </c>
      <c r="J91">
        <v>0.5</v>
      </c>
      <c r="K91" s="2">
        <f t="shared" si="2"/>
        <v>147</v>
      </c>
      <c r="L91">
        <v>0.1</v>
      </c>
      <c r="P91">
        <f t="shared" si="3"/>
        <v>2110</v>
      </c>
      <c r="Q91">
        <v>2110</v>
      </c>
    </row>
    <row r="92" spans="1:17">
      <c r="A92" t="s">
        <v>19</v>
      </c>
      <c r="B92" t="s">
        <v>57</v>
      </c>
      <c r="C92" t="s">
        <v>56</v>
      </c>
      <c r="D92" t="s">
        <v>37</v>
      </c>
      <c r="E92">
        <v>1960</v>
      </c>
      <c r="F92" s="1">
        <v>0.322</v>
      </c>
      <c r="H92">
        <v>0.9</v>
      </c>
      <c r="I92" s="2">
        <v>45</v>
      </c>
      <c r="J92">
        <v>0.5</v>
      </c>
      <c r="K92" s="2">
        <f t="shared" si="2"/>
        <v>150</v>
      </c>
      <c r="L92">
        <v>0.572299938085288</v>
      </c>
      <c r="P92">
        <f t="shared" si="3"/>
        <v>2110</v>
      </c>
      <c r="Q92">
        <v>2110</v>
      </c>
    </row>
    <row r="93" spans="1:17">
      <c r="A93" t="s">
        <v>19</v>
      </c>
      <c r="B93" t="s">
        <v>57</v>
      </c>
      <c r="C93" t="s">
        <v>56</v>
      </c>
      <c r="D93" t="s">
        <v>37</v>
      </c>
      <c r="E93">
        <v>1967</v>
      </c>
      <c r="F93" s="1">
        <v>2.1</v>
      </c>
      <c r="H93">
        <v>0.9</v>
      </c>
      <c r="I93" s="2">
        <v>45</v>
      </c>
      <c r="J93">
        <v>0.5</v>
      </c>
      <c r="K93" s="2">
        <f t="shared" si="2"/>
        <v>143</v>
      </c>
      <c r="L93">
        <v>0.572299938085288</v>
      </c>
      <c r="P93">
        <f t="shared" si="3"/>
        <v>2110</v>
      </c>
      <c r="Q93">
        <v>2110</v>
      </c>
    </row>
    <row r="94" spans="1:17">
      <c r="A94" t="s">
        <v>19</v>
      </c>
      <c r="B94" t="s">
        <v>57</v>
      </c>
      <c r="C94" t="s">
        <v>56</v>
      </c>
      <c r="D94" t="s">
        <v>37</v>
      </c>
      <c r="E94">
        <v>1985</v>
      </c>
      <c r="F94" s="1">
        <v>0.27</v>
      </c>
      <c r="H94">
        <v>0.9</v>
      </c>
      <c r="I94" s="2">
        <v>45</v>
      </c>
      <c r="J94">
        <v>0.5</v>
      </c>
      <c r="K94" s="2">
        <f t="shared" si="2"/>
        <v>125</v>
      </c>
      <c r="L94">
        <v>0.572299938085288</v>
      </c>
      <c r="P94">
        <f t="shared" si="3"/>
        <v>2110</v>
      </c>
      <c r="Q94">
        <v>2110</v>
      </c>
    </row>
    <row r="95" spans="1:17">
      <c r="A95" t="s">
        <v>19</v>
      </c>
      <c r="B95" t="s">
        <v>57</v>
      </c>
      <c r="C95" t="s">
        <v>56</v>
      </c>
      <c r="D95" t="s">
        <v>37</v>
      </c>
      <c r="E95">
        <v>1993</v>
      </c>
      <c r="F95" s="1">
        <v>0.086</v>
      </c>
      <c r="H95">
        <v>0.9</v>
      </c>
      <c r="I95" s="2">
        <v>45</v>
      </c>
      <c r="J95">
        <v>0.5</v>
      </c>
      <c r="K95" s="2">
        <f t="shared" si="2"/>
        <v>117</v>
      </c>
      <c r="L95">
        <v>0.572299938085288</v>
      </c>
      <c r="P95">
        <f t="shared" si="3"/>
        <v>2110</v>
      </c>
      <c r="Q95">
        <v>2110</v>
      </c>
    </row>
    <row r="96" spans="1:17">
      <c r="A96" t="s">
        <v>19</v>
      </c>
      <c r="B96" t="s">
        <v>57</v>
      </c>
      <c r="C96" t="s">
        <v>56</v>
      </c>
      <c r="D96" t="s">
        <v>37</v>
      </c>
      <c r="E96">
        <v>2008</v>
      </c>
      <c r="F96" s="1">
        <v>0.128</v>
      </c>
      <c r="H96">
        <v>0.9</v>
      </c>
      <c r="I96" s="2">
        <v>45</v>
      </c>
      <c r="J96">
        <v>0.5</v>
      </c>
      <c r="K96" s="2">
        <f t="shared" si="2"/>
        <v>102</v>
      </c>
      <c r="L96">
        <v>0.572299938085288</v>
      </c>
      <c r="P96">
        <f t="shared" si="3"/>
        <v>2110</v>
      </c>
      <c r="Q96">
        <v>2110</v>
      </c>
    </row>
    <row r="97" spans="1:17">
      <c r="A97" t="s">
        <v>19</v>
      </c>
      <c r="B97" t="s">
        <v>58</v>
      </c>
      <c r="C97" t="s">
        <v>56</v>
      </c>
      <c r="D97" t="s">
        <v>37</v>
      </c>
      <c r="E97">
        <v>1953</v>
      </c>
      <c r="F97" s="1">
        <v>0.135</v>
      </c>
      <c r="H97">
        <v>0.9</v>
      </c>
      <c r="I97" s="2">
        <v>45</v>
      </c>
      <c r="J97">
        <v>0.5</v>
      </c>
      <c r="K97" s="2">
        <f t="shared" si="2"/>
        <v>157</v>
      </c>
      <c r="L97">
        <v>0.1</v>
      </c>
      <c r="P97">
        <f t="shared" si="3"/>
        <v>2110</v>
      </c>
      <c r="Q97">
        <v>2110</v>
      </c>
    </row>
    <row r="98" spans="1:17">
      <c r="A98" t="s">
        <v>19</v>
      </c>
      <c r="B98" t="s">
        <v>58</v>
      </c>
      <c r="C98" t="s">
        <v>56</v>
      </c>
      <c r="D98" t="s">
        <v>37</v>
      </c>
      <c r="E98">
        <v>1955</v>
      </c>
      <c r="F98" s="1">
        <v>0.094</v>
      </c>
      <c r="H98">
        <v>0.9</v>
      </c>
      <c r="I98" s="2">
        <v>45</v>
      </c>
      <c r="J98">
        <v>0.5</v>
      </c>
      <c r="K98" s="2">
        <f t="shared" si="2"/>
        <v>155</v>
      </c>
      <c r="L98">
        <v>0.1</v>
      </c>
      <c r="P98">
        <f t="shared" si="3"/>
        <v>2110</v>
      </c>
      <c r="Q98">
        <v>2110</v>
      </c>
    </row>
    <row r="99" spans="1:17">
      <c r="A99" t="s">
        <v>19</v>
      </c>
      <c r="B99" t="s">
        <v>58</v>
      </c>
      <c r="C99" t="s">
        <v>56</v>
      </c>
      <c r="D99" t="s">
        <v>37</v>
      </c>
      <c r="E99">
        <v>1980</v>
      </c>
      <c r="F99" s="1">
        <v>0.128</v>
      </c>
      <c r="H99">
        <v>0.9</v>
      </c>
      <c r="I99" s="2">
        <v>45</v>
      </c>
      <c r="J99">
        <v>0.5</v>
      </c>
      <c r="K99" s="2">
        <f t="shared" si="2"/>
        <v>130</v>
      </c>
      <c r="L99">
        <v>0.1</v>
      </c>
      <c r="P99">
        <f t="shared" si="3"/>
        <v>2110</v>
      </c>
      <c r="Q99">
        <v>2110</v>
      </c>
    </row>
    <row r="100" spans="1:17">
      <c r="A100" t="s">
        <v>19</v>
      </c>
      <c r="B100" t="s">
        <v>58</v>
      </c>
      <c r="C100" t="s">
        <v>56</v>
      </c>
      <c r="D100" t="s">
        <v>37</v>
      </c>
      <c r="E100">
        <v>1991</v>
      </c>
      <c r="F100" s="1">
        <v>0.067</v>
      </c>
      <c r="H100">
        <v>0.9</v>
      </c>
      <c r="I100" s="2">
        <v>45</v>
      </c>
      <c r="J100">
        <v>0.5</v>
      </c>
      <c r="K100" s="2">
        <f t="shared" si="2"/>
        <v>119</v>
      </c>
      <c r="L100">
        <v>0.1</v>
      </c>
      <c r="P100">
        <f t="shared" si="3"/>
        <v>2110</v>
      </c>
      <c r="Q100">
        <v>2110</v>
      </c>
    </row>
    <row r="101" spans="1:17">
      <c r="A101" t="s">
        <v>19</v>
      </c>
      <c r="B101" t="s">
        <v>58</v>
      </c>
      <c r="C101" t="s">
        <v>56</v>
      </c>
      <c r="D101" t="s">
        <v>37</v>
      </c>
      <c r="E101">
        <v>1994</v>
      </c>
      <c r="F101" s="1">
        <v>0.24</v>
      </c>
      <c r="H101">
        <v>0.9</v>
      </c>
      <c r="I101" s="2">
        <v>45</v>
      </c>
      <c r="J101">
        <v>0.5</v>
      </c>
      <c r="K101" s="2">
        <f t="shared" si="2"/>
        <v>116</v>
      </c>
      <c r="L101">
        <v>0.1</v>
      </c>
      <c r="P101">
        <f t="shared" si="3"/>
        <v>2110</v>
      </c>
      <c r="Q101">
        <v>2110</v>
      </c>
    </row>
    <row r="102" spans="1:17">
      <c r="A102" t="s">
        <v>19</v>
      </c>
      <c r="B102" t="s">
        <v>58</v>
      </c>
      <c r="C102" t="s">
        <v>56</v>
      </c>
      <c r="D102" t="s">
        <v>37</v>
      </c>
      <c r="E102">
        <v>1998</v>
      </c>
      <c r="F102" s="1">
        <v>0.24</v>
      </c>
      <c r="H102">
        <v>0.9</v>
      </c>
      <c r="I102" s="2">
        <v>45</v>
      </c>
      <c r="J102">
        <v>0.5</v>
      </c>
      <c r="K102" s="2">
        <f t="shared" si="2"/>
        <v>112</v>
      </c>
      <c r="L102">
        <v>0.1</v>
      </c>
      <c r="P102">
        <f t="shared" si="3"/>
        <v>2110</v>
      </c>
      <c r="Q102">
        <v>2110</v>
      </c>
    </row>
    <row r="103" spans="1:17">
      <c r="A103" t="s">
        <v>19</v>
      </c>
      <c r="B103" t="s">
        <v>58</v>
      </c>
      <c r="C103" t="s">
        <v>56</v>
      </c>
      <c r="D103" t="s">
        <v>37</v>
      </c>
      <c r="E103">
        <v>2003</v>
      </c>
      <c r="F103" s="1">
        <v>0.092</v>
      </c>
      <c r="H103">
        <v>0.9</v>
      </c>
      <c r="I103" s="2">
        <v>45</v>
      </c>
      <c r="J103">
        <v>0.5</v>
      </c>
      <c r="K103" s="2">
        <f t="shared" si="2"/>
        <v>107</v>
      </c>
      <c r="L103">
        <v>0.1</v>
      </c>
      <c r="P103">
        <f t="shared" si="3"/>
        <v>2110</v>
      </c>
      <c r="Q103">
        <v>2110</v>
      </c>
    </row>
    <row r="104" spans="1:17">
      <c r="A104" t="s">
        <v>19</v>
      </c>
      <c r="B104" t="s">
        <v>59</v>
      </c>
      <c r="C104" t="s">
        <v>60</v>
      </c>
      <c r="D104" t="s">
        <v>37</v>
      </c>
      <c r="E104">
        <v>2026</v>
      </c>
      <c r="F104" s="1">
        <v>1.2</v>
      </c>
      <c r="H104">
        <v>1</v>
      </c>
      <c r="I104" s="2">
        <v>135</v>
      </c>
      <c r="J104">
        <v>1</v>
      </c>
      <c r="K104" s="2">
        <f t="shared" si="2"/>
        <v>84</v>
      </c>
      <c r="L104">
        <v>0.85</v>
      </c>
      <c r="P104">
        <f t="shared" si="3"/>
        <v>2110</v>
      </c>
      <c r="Q104">
        <v>2110</v>
      </c>
    </row>
    <row r="105" spans="1:17">
      <c r="A105" t="s">
        <v>19</v>
      </c>
      <c r="B105" t="s">
        <v>61</v>
      </c>
      <c r="C105" t="s">
        <v>60</v>
      </c>
      <c r="D105" t="s">
        <v>37</v>
      </c>
      <c r="E105">
        <v>2029</v>
      </c>
      <c r="F105" s="1">
        <v>1.2</v>
      </c>
      <c r="H105">
        <v>1</v>
      </c>
      <c r="I105" s="2">
        <v>135</v>
      </c>
      <c r="J105">
        <v>1</v>
      </c>
      <c r="K105" s="2">
        <f t="shared" si="2"/>
        <v>81</v>
      </c>
      <c r="L105">
        <v>0.85</v>
      </c>
      <c r="P105">
        <f t="shared" si="3"/>
        <v>2110</v>
      </c>
      <c r="Q105">
        <v>2110</v>
      </c>
    </row>
    <row r="106" spans="1:17">
      <c r="A106" t="s">
        <v>19</v>
      </c>
      <c r="B106" t="s">
        <v>62</v>
      </c>
      <c r="C106" t="s">
        <v>60</v>
      </c>
      <c r="D106" t="s">
        <v>37</v>
      </c>
      <c r="E106">
        <v>2029</v>
      </c>
      <c r="F106" s="1">
        <v>1.2</v>
      </c>
      <c r="H106">
        <v>1</v>
      </c>
      <c r="I106" s="2">
        <v>135</v>
      </c>
      <c r="J106">
        <v>1</v>
      </c>
      <c r="K106" s="2">
        <f t="shared" si="2"/>
        <v>81</v>
      </c>
      <c r="L106">
        <v>0.85</v>
      </c>
      <c r="P106">
        <f t="shared" si="3"/>
        <v>2110</v>
      </c>
      <c r="Q106">
        <v>2110</v>
      </c>
    </row>
    <row r="107" spans="1:17">
      <c r="A107" t="s">
        <v>19</v>
      </c>
      <c r="B107" t="s">
        <v>63</v>
      </c>
      <c r="C107" t="s">
        <v>60</v>
      </c>
      <c r="D107" t="s">
        <v>37</v>
      </c>
      <c r="E107">
        <v>2029</v>
      </c>
      <c r="F107" s="1">
        <v>1.2</v>
      </c>
      <c r="H107">
        <v>1</v>
      </c>
      <c r="I107" s="2">
        <v>135</v>
      </c>
      <c r="J107">
        <v>1</v>
      </c>
      <c r="K107" s="2">
        <f t="shared" si="2"/>
        <v>81</v>
      </c>
      <c r="L107">
        <v>0.85</v>
      </c>
      <c r="P107">
        <f t="shared" si="3"/>
        <v>2110</v>
      </c>
      <c r="Q107">
        <v>2110</v>
      </c>
    </row>
    <row r="108" spans="1:17">
      <c r="A108" t="s">
        <v>19</v>
      </c>
      <c r="B108" t="s">
        <v>64</v>
      </c>
      <c r="C108" t="s">
        <v>65</v>
      </c>
      <c r="D108" t="s">
        <v>37</v>
      </c>
      <c r="E108">
        <v>1994</v>
      </c>
      <c r="F108" s="1">
        <v>0.165</v>
      </c>
      <c r="H108">
        <v>0.432</v>
      </c>
      <c r="I108" s="2">
        <v>34.65</v>
      </c>
      <c r="J108">
        <v>0.9625</v>
      </c>
      <c r="K108" s="2">
        <f t="shared" si="2"/>
        <v>116</v>
      </c>
      <c r="L108">
        <v>0.85</v>
      </c>
      <c r="P108">
        <f t="shared" si="3"/>
        <v>2110</v>
      </c>
      <c r="Q108">
        <v>2110</v>
      </c>
    </row>
    <row r="109" spans="1:17">
      <c r="A109" t="s">
        <v>19</v>
      </c>
      <c r="B109" t="s">
        <v>64</v>
      </c>
      <c r="C109" t="s">
        <v>65</v>
      </c>
      <c r="D109" t="s">
        <v>37</v>
      </c>
      <c r="E109">
        <v>1995</v>
      </c>
      <c r="F109" s="1">
        <v>0.292</v>
      </c>
      <c r="H109">
        <v>0.432</v>
      </c>
      <c r="I109" s="2">
        <v>34.65</v>
      </c>
      <c r="J109">
        <v>0.9625</v>
      </c>
      <c r="K109" s="2">
        <f t="shared" si="2"/>
        <v>115</v>
      </c>
      <c r="L109">
        <v>0.85</v>
      </c>
      <c r="P109">
        <f t="shared" si="3"/>
        <v>2110</v>
      </c>
      <c r="Q109">
        <v>2110</v>
      </c>
    </row>
    <row r="110" spans="1:17">
      <c r="A110" t="s">
        <v>19</v>
      </c>
      <c r="B110" t="s">
        <v>64</v>
      </c>
      <c r="C110" t="s">
        <v>65</v>
      </c>
      <c r="D110" t="s">
        <v>37</v>
      </c>
      <c r="E110">
        <v>2006</v>
      </c>
      <c r="F110" s="1">
        <v>1.5</v>
      </c>
      <c r="H110">
        <v>0.468</v>
      </c>
      <c r="I110" s="2">
        <v>31.5</v>
      </c>
      <c r="J110">
        <v>0.875</v>
      </c>
      <c r="K110" s="2">
        <f t="shared" si="2"/>
        <v>104</v>
      </c>
      <c r="L110">
        <v>0.85</v>
      </c>
      <c r="P110">
        <f t="shared" si="3"/>
        <v>2110</v>
      </c>
      <c r="Q110">
        <v>2110</v>
      </c>
    </row>
    <row r="111" spans="1:17">
      <c r="A111" t="s">
        <v>19</v>
      </c>
      <c r="B111" t="s">
        <v>64</v>
      </c>
      <c r="C111" t="s">
        <v>65</v>
      </c>
      <c r="D111" t="s">
        <v>37</v>
      </c>
      <c r="E111">
        <v>2007</v>
      </c>
      <c r="F111" s="1">
        <v>2.355</v>
      </c>
      <c r="H111">
        <v>0.468</v>
      </c>
      <c r="I111" s="2">
        <v>31.5</v>
      </c>
      <c r="J111">
        <v>0.875</v>
      </c>
      <c r="K111" s="2">
        <f t="shared" si="2"/>
        <v>103</v>
      </c>
      <c r="L111">
        <v>0.85</v>
      </c>
      <c r="P111">
        <f t="shared" si="3"/>
        <v>2110</v>
      </c>
      <c r="Q111">
        <v>2110</v>
      </c>
    </row>
    <row r="112" spans="1:17">
      <c r="A112" t="s">
        <v>19</v>
      </c>
      <c r="B112" t="s">
        <v>64</v>
      </c>
      <c r="C112" t="s">
        <v>65</v>
      </c>
      <c r="D112" t="s">
        <v>37</v>
      </c>
      <c r="E112">
        <v>2008</v>
      </c>
      <c r="F112" s="1">
        <v>1.5</v>
      </c>
      <c r="H112">
        <v>0.468</v>
      </c>
      <c r="I112" s="2">
        <v>31.5</v>
      </c>
      <c r="J112">
        <v>0.875</v>
      </c>
      <c r="K112" s="2">
        <f t="shared" si="2"/>
        <v>102</v>
      </c>
      <c r="L112">
        <v>0.85</v>
      </c>
      <c r="P112">
        <f t="shared" si="3"/>
        <v>2110</v>
      </c>
      <c r="Q112">
        <v>2110</v>
      </c>
    </row>
    <row r="113" spans="1:17">
      <c r="A113" t="s">
        <v>19</v>
      </c>
      <c r="B113" t="s">
        <v>64</v>
      </c>
      <c r="C113" t="s">
        <v>65</v>
      </c>
      <c r="D113" t="s">
        <v>37</v>
      </c>
      <c r="E113">
        <v>2010</v>
      </c>
      <c r="F113" s="1">
        <v>2.25</v>
      </c>
      <c r="H113">
        <v>0.468</v>
      </c>
      <c r="I113" s="2">
        <v>31.5</v>
      </c>
      <c r="J113">
        <v>0.875</v>
      </c>
      <c r="K113" s="2">
        <f t="shared" si="2"/>
        <v>100</v>
      </c>
      <c r="L113">
        <v>0.85</v>
      </c>
      <c r="P113">
        <f t="shared" si="3"/>
        <v>2110</v>
      </c>
      <c r="Q113">
        <v>2110</v>
      </c>
    </row>
    <row r="114" spans="1:17">
      <c r="A114" t="s">
        <v>19</v>
      </c>
      <c r="B114" t="s">
        <v>64</v>
      </c>
      <c r="C114" t="s">
        <v>65</v>
      </c>
      <c r="D114" t="s">
        <v>37</v>
      </c>
      <c r="E114">
        <v>2012</v>
      </c>
      <c r="F114" s="1">
        <v>2.02</v>
      </c>
      <c r="H114">
        <v>0.474059405940594</v>
      </c>
      <c r="I114" s="2">
        <v>31.5</v>
      </c>
      <c r="J114">
        <v>0.875</v>
      </c>
      <c r="K114" s="2">
        <f t="shared" si="2"/>
        <v>98</v>
      </c>
      <c r="L114">
        <v>0.85</v>
      </c>
      <c r="P114">
        <f t="shared" si="3"/>
        <v>2110</v>
      </c>
      <c r="Q114">
        <v>2110</v>
      </c>
    </row>
    <row r="115" spans="1:17">
      <c r="A115" t="s">
        <v>19</v>
      </c>
      <c r="B115" t="s">
        <v>64</v>
      </c>
      <c r="C115" t="s">
        <v>65</v>
      </c>
      <c r="D115" t="s">
        <v>37</v>
      </c>
      <c r="E115">
        <v>2013</v>
      </c>
      <c r="F115" s="1">
        <v>2.02</v>
      </c>
      <c r="H115">
        <v>0.474059405940594</v>
      </c>
      <c r="I115" s="2">
        <v>31.5</v>
      </c>
      <c r="J115">
        <v>0.875</v>
      </c>
      <c r="K115" s="2">
        <f t="shared" si="2"/>
        <v>97</v>
      </c>
      <c r="L115">
        <v>0.85</v>
      </c>
      <c r="P115">
        <f t="shared" si="3"/>
        <v>2110</v>
      </c>
      <c r="Q115">
        <v>2110</v>
      </c>
    </row>
    <row r="116" spans="1:17">
      <c r="A116" t="s">
        <v>19</v>
      </c>
      <c r="B116" t="s">
        <v>64</v>
      </c>
      <c r="C116" t="s">
        <v>65</v>
      </c>
      <c r="D116" t="s">
        <v>37</v>
      </c>
      <c r="E116">
        <v>2014</v>
      </c>
      <c r="F116" s="1">
        <v>0.75</v>
      </c>
      <c r="H116">
        <v>0.504</v>
      </c>
      <c r="I116" s="2">
        <v>31.5</v>
      </c>
      <c r="J116">
        <v>0.875</v>
      </c>
      <c r="K116" s="2">
        <f t="shared" si="2"/>
        <v>96</v>
      </c>
      <c r="L116">
        <v>0.85</v>
      </c>
      <c r="P116">
        <f t="shared" si="3"/>
        <v>2110</v>
      </c>
      <c r="Q116">
        <v>2110</v>
      </c>
    </row>
    <row r="117" spans="1:17">
      <c r="A117" t="s">
        <v>19</v>
      </c>
      <c r="B117" t="s">
        <v>64</v>
      </c>
      <c r="C117" t="s">
        <v>65</v>
      </c>
      <c r="D117" t="s">
        <v>37</v>
      </c>
      <c r="E117">
        <v>2015</v>
      </c>
      <c r="F117" s="1">
        <v>2.25</v>
      </c>
      <c r="H117">
        <v>0.504</v>
      </c>
      <c r="I117" s="2">
        <v>31.5</v>
      </c>
      <c r="J117">
        <v>0.875</v>
      </c>
      <c r="K117" s="2">
        <f t="shared" si="2"/>
        <v>95</v>
      </c>
      <c r="L117">
        <v>0.85</v>
      </c>
      <c r="P117">
        <f t="shared" si="3"/>
        <v>2110</v>
      </c>
      <c r="Q117">
        <v>2110</v>
      </c>
    </row>
    <row r="118" spans="1:17">
      <c r="A118" t="s">
        <v>19</v>
      </c>
      <c r="B118" t="s">
        <v>64</v>
      </c>
      <c r="C118" t="s">
        <v>65</v>
      </c>
      <c r="D118" t="s">
        <v>37</v>
      </c>
      <c r="E118">
        <v>2018</v>
      </c>
      <c r="F118" s="1">
        <v>3</v>
      </c>
      <c r="H118">
        <v>0.504</v>
      </c>
      <c r="I118" s="2">
        <v>31.5</v>
      </c>
      <c r="J118">
        <v>0.875</v>
      </c>
      <c r="K118" s="2">
        <f t="shared" si="2"/>
        <v>92</v>
      </c>
      <c r="L118">
        <v>0.85</v>
      </c>
      <c r="P118">
        <f t="shared" si="3"/>
        <v>2110</v>
      </c>
      <c r="Q118">
        <v>2110</v>
      </c>
    </row>
    <row r="119" spans="1:17">
      <c r="A119" t="s">
        <v>19</v>
      </c>
      <c r="B119" t="s">
        <v>64</v>
      </c>
      <c r="C119" t="s">
        <v>65</v>
      </c>
      <c r="D119" t="s">
        <v>37</v>
      </c>
      <c r="E119">
        <v>2019</v>
      </c>
      <c r="F119" s="1">
        <v>1.6687</v>
      </c>
      <c r="H119">
        <v>0.504</v>
      </c>
      <c r="I119" s="2">
        <v>31.5</v>
      </c>
      <c r="J119">
        <v>0.875</v>
      </c>
      <c r="K119" s="2">
        <f t="shared" si="2"/>
        <v>91</v>
      </c>
      <c r="L119">
        <v>0.85</v>
      </c>
      <c r="P119">
        <f t="shared" si="3"/>
        <v>2110</v>
      </c>
      <c r="Q119">
        <v>2110</v>
      </c>
    </row>
    <row r="120" spans="1:17">
      <c r="A120" t="s">
        <v>19</v>
      </c>
      <c r="B120" t="s">
        <v>64</v>
      </c>
      <c r="C120" t="s">
        <v>65</v>
      </c>
      <c r="D120" t="s">
        <v>37</v>
      </c>
      <c r="E120">
        <v>2020</v>
      </c>
      <c r="F120" s="1">
        <v>0.75</v>
      </c>
      <c r="H120">
        <v>0.504</v>
      </c>
      <c r="I120" s="2">
        <v>31.5</v>
      </c>
      <c r="J120">
        <v>0.875</v>
      </c>
      <c r="K120" s="2">
        <f t="shared" si="2"/>
        <v>90</v>
      </c>
      <c r="L120">
        <v>0.85</v>
      </c>
      <c r="P120">
        <f t="shared" si="3"/>
        <v>2110</v>
      </c>
      <c r="Q120">
        <v>2110</v>
      </c>
    </row>
    <row r="121" spans="1:17">
      <c r="A121" t="s">
        <v>19</v>
      </c>
      <c r="B121" t="s">
        <v>64</v>
      </c>
      <c r="C121" t="s">
        <v>65</v>
      </c>
      <c r="D121" t="s">
        <v>37</v>
      </c>
      <c r="E121">
        <v>2024</v>
      </c>
      <c r="F121" s="1">
        <v>0.633</v>
      </c>
      <c r="H121">
        <v>0.4698</v>
      </c>
      <c r="I121" s="2">
        <v>31.5</v>
      </c>
      <c r="J121">
        <v>0.875</v>
      </c>
      <c r="K121" s="2">
        <f t="shared" si="2"/>
        <v>86</v>
      </c>
      <c r="L121">
        <v>0.85</v>
      </c>
      <c r="P121">
        <f t="shared" si="3"/>
        <v>2110</v>
      </c>
      <c r="Q121">
        <v>2110</v>
      </c>
    </row>
    <row r="122" spans="1:17">
      <c r="A122" t="s">
        <v>19</v>
      </c>
      <c r="B122" t="s">
        <v>64</v>
      </c>
      <c r="C122" t="s">
        <v>65</v>
      </c>
      <c r="D122" t="s">
        <v>37</v>
      </c>
      <c r="E122">
        <v>2026</v>
      </c>
      <c r="F122" s="1">
        <v>1.2</v>
      </c>
      <c r="H122">
        <v>0.4698</v>
      </c>
      <c r="I122" s="2">
        <v>31.5</v>
      </c>
      <c r="J122">
        <v>0.875</v>
      </c>
      <c r="K122" s="2">
        <f t="shared" si="2"/>
        <v>84</v>
      </c>
      <c r="L122">
        <v>0.85</v>
      </c>
      <c r="P122">
        <f t="shared" si="3"/>
        <v>2110</v>
      </c>
      <c r="Q122">
        <v>2110</v>
      </c>
    </row>
    <row r="123" spans="1:17">
      <c r="A123" t="s">
        <v>19</v>
      </c>
      <c r="B123" t="s">
        <v>66</v>
      </c>
      <c r="C123" t="s">
        <v>65</v>
      </c>
      <c r="D123" t="s">
        <v>47</v>
      </c>
      <c r="E123">
        <v>1993</v>
      </c>
      <c r="F123" s="1">
        <v>1.2</v>
      </c>
      <c r="H123">
        <v>0.45</v>
      </c>
      <c r="I123" s="2">
        <v>31.5</v>
      </c>
      <c r="J123">
        <v>0.875</v>
      </c>
      <c r="K123" s="2">
        <f t="shared" si="2"/>
        <v>117</v>
      </c>
      <c r="L123">
        <v>0.85</v>
      </c>
      <c r="P123">
        <f t="shared" si="3"/>
        <v>2110</v>
      </c>
      <c r="Q123">
        <v>2110</v>
      </c>
    </row>
    <row r="124" spans="1:17">
      <c r="A124" t="s">
        <v>19</v>
      </c>
      <c r="B124" t="s">
        <v>66</v>
      </c>
      <c r="C124" t="s">
        <v>65</v>
      </c>
      <c r="D124" t="s">
        <v>47</v>
      </c>
      <c r="E124">
        <v>2002</v>
      </c>
      <c r="F124" s="1">
        <v>0.48</v>
      </c>
      <c r="H124">
        <v>0.468</v>
      </c>
      <c r="I124" s="2">
        <v>31.5</v>
      </c>
      <c r="J124">
        <v>0.875</v>
      </c>
      <c r="K124" s="2">
        <f t="shared" si="2"/>
        <v>108</v>
      </c>
      <c r="L124">
        <v>0.85</v>
      </c>
      <c r="P124">
        <f t="shared" si="3"/>
        <v>2110</v>
      </c>
      <c r="Q124">
        <v>2110</v>
      </c>
    </row>
    <row r="125" spans="1:17">
      <c r="A125" t="s">
        <v>19</v>
      </c>
      <c r="B125" t="s">
        <v>66</v>
      </c>
      <c r="C125" t="s">
        <v>65</v>
      </c>
      <c r="D125" t="s">
        <v>47</v>
      </c>
      <c r="E125">
        <v>2009</v>
      </c>
      <c r="F125" s="1">
        <v>1.227</v>
      </c>
      <c r="H125">
        <v>0.4212</v>
      </c>
      <c r="I125" s="2">
        <v>31.5</v>
      </c>
      <c r="J125">
        <v>0.875</v>
      </c>
      <c r="K125" s="2">
        <f t="shared" si="2"/>
        <v>101</v>
      </c>
      <c r="L125">
        <v>0.85</v>
      </c>
      <c r="P125">
        <f t="shared" si="3"/>
        <v>2110</v>
      </c>
      <c r="Q125">
        <v>2110</v>
      </c>
    </row>
    <row r="126" spans="1:17">
      <c r="A126" t="s">
        <v>19</v>
      </c>
      <c r="B126" t="s">
        <v>66</v>
      </c>
      <c r="C126" t="s">
        <v>65</v>
      </c>
      <c r="D126" t="s">
        <v>47</v>
      </c>
      <c r="E126">
        <v>2018</v>
      </c>
      <c r="F126" s="1">
        <v>0.8</v>
      </c>
      <c r="H126">
        <v>0.4536</v>
      </c>
      <c r="I126" s="2">
        <v>31.5</v>
      </c>
      <c r="J126">
        <v>0.875</v>
      </c>
      <c r="K126" s="2">
        <f t="shared" si="2"/>
        <v>92</v>
      </c>
      <c r="L126">
        <v>0.85</v>
      </c>
      <c r="P126">
        <f t="shared" si="3"/>
        <v>2110</v>
      </c>
      <c r="Q126">
        <v>2110</v>
      </c>
    </row>
    <row r="127" spans="1:17">
      <c r="A127" t="s">
        <v>19</v>
      </c>
      <c r="B127" t="s">
        <v>66</v>
      </c>
      <c r="C127" t="s">
        <v>65</v>
      </c>
      <c r="D127" t="s">
        <v>47</v>
      </c>
      <c r="E127">
        <v>2019</v>
      </c>
      <c r="F127" s="1">
        <v>1.414</v>
      </c>
      <c r="H127">
        <v>0.4536</v>
      </c>
      <c r="I127" s="2">
        <v>31.5</v>
      </c>
      <c r="J127">
        <v>0.875</v>
      </c>
      <c r="K127" s="2">
        <f t="shared" si="2"/>
        <v>91</v>
      </c>
      <c r="L127">
        <v>0.85</v>
      </c>
      <c r="P127">
        <f t="shared" si="3"/>
        <v>2110</v>
      </c>
      <c r="Q127">
        <v>2110</v>
      </c>
    </row>
    <row r="128" spans="1:17">
      <c r="A128" t="s">
        <v>19</v>
      </c>
      <c r="B128" t="s">
        <v>66</v>
      </c>
      <c r="C128" t="s">
        <v>65</v>
      </c>
      <c r="D128" t="s">
        <v>47</v>
      </c>
      <c r="E128">
        <v>2022</v>
      </c>
      <c r="F128" s="1">
        <v>0.45</v>
      </c>
      <c r="H128">
        <v>0.522</v>
      </c>
      <c r="I128" s="2">
        <v>31.5</v>
      </c>
      <c r="J128">
        <v>0.875</v>
      </c>
      <c r="K128" s="2">
        <f t="shared" si="2"/>
        <v>88</v>
      </c>
      <c r="L128">
        <v>0.85</v>
      </c>
      <c r="P128">
        <f t="shared" si="3"/>
        <v>2110</v>
      </c>
      <c r="Q128">
        <v>2110</v>
      </c>
    </row>
    <row r="129" spans="1:17">
      <c r="A129" t="s">
        <v>19</v>
      </c>
      <c r="B129" t="s">
        <v>67</v>
      </c>
      <c r="C129" t="s">
        <v>65</v>
      </c>
      <c r="D129" t="s">
        <v>37</v>
      </c>
      <c r="E129">
        <v>1986</v>
      </c>
      <c r="F129" s="1">
        <v>0.3</v>
      </c>
      <c r="H129">
        <v>0.216</v>
      </c>
      <c r="I129" s="2">
        <v>21.78</v>
      </c>
      <c r="J129">
        <v>1.2375</v>
      </c>
      <c r="K129" s="2">
        <f t="shared" si="2"/>
        <v>124</v>
      </c>
      <c r="L129">
        <v>0.85</v>
      </c>
      <c r="P129">
        <f t="shared" si="3"/>
        <v>2110</v>
      </c>
      <c r="Q129">
        <v>2110</v>
      </c>
    </row>
    <row r="130" spans="1:17">
      <c r="A130" t="s">
        <v>19</v>
      </c>
      <c r="B130" t="s">
        <v>67</v>
      </c>
      <c r="C130" t="s">
        <v>65</v>
      </c>
      <c r="D130" t="s">
        <v>37</v>
      </c>
      <c r="E130">
        <v>1994</v>
      </c>
      <c r="F130" s="1">
        <v>0.5</v>
      </c>
      <c r="H130">
        <v>0.2259</v>
      </c>
      <c r="I130" s="2">
        <v>23.364</v>
      </c>
      <c r="J130">
        <v>1.2825</v>
      </c>
      <c r="K130" s="2">
        <f t="shared" si="2"/>
        <v>116</v>
      </c>
      <c r="L130">
        <v>0.85</v>
      </c>
      <c r="P130">
        <f t="shared" si="3"/>
        <v>2110</v>
      </c>
      <c r="Q130">
        <v>2110</v>
      </c>
    </row>
    <row r="131" spans="1:17">
      <c r="A131" t="s">
        <v>19</v>
      </c>
      <c r="B131" t="s">
        <v>67</v>
      </c>
      <c r="C131" t="s">
        <v>65</v>
      </c>
      <c r="D131" t="s">
        <v>37</v>
      </c>
      <c r="E131">
        <v>1995</v>
      </c>
      <c r="F131" s="1">
        <v>0.6</v>
      </c>
      <c r="H131">
        <v>0.2295</v>
      </c>
      <c r="I131" s="2">
        <v>21.78</v>
      </c>
      <c r="J131">
        <v>1.2375</v>
      </c>
      <c r="K131" s="2">
        <f t="shared" ref="K131:K194" si="4">Q131-E131</f>
        <v>115</v>
      </c>
      <c r="L131">
        <v>0.85</v>
      </c>
      <c r="P131">
        <f t="shared" ref="P131:P194" si="5">E131+K131</f>
        <v>2110</v>
      </c>
      <c r="Q131">
        <v>2110</v>
      </c>
    </row>
    <row r="132" spans="1:17">
      <c r="A132" t="s">
        <v>19</v>
      </c>
      <c r="B132" t="s">
        <v>67</v>
      </c>
      <c r="C132" t="s">
        <v>65</v>
      </c>
      <c r="D132" t="s">
        <v>37</v>
      </c>
      <c r="E132">
        <v>1997</v>
      </c>
      <c r="F132" s="1">
        <v>0.24</v>
      </c>
      <c r="H132">
        <v>0.2295</v>
      </c>
      <c r="I132" s="2">
        <v>21.78</v>
      </c>
      <c r="J132">
        <v>1.2375</v>
      </c>
      <c r="K132" s="2">
        <f t="shared" si="4"/>
        <v>113</v>
      </c>
      <c r="L132">
        <v>0.85</v>
      </c>
      <c r="P132">
        <f t="shared" si="5"/>
        <v>2110</v>
      </c>
      <c r="Q132">
        <v>2110</v>
      </c>
    </row>
    <row r="133" spans="1:17">
      <c r="A133" t="s">
        <v>19</v>
      </c>
      <c r="B133" t="s">
        <v>67</v>
      </c>
      <c r="C133" t="s">
        <v>65</v>
      </c>
      <c r="D133" t="s">
        <v>37</v>
      </c>
      <c r="E133">
        <v>2002</v>
      </c>
      <c r="F133" s="1">
        <v>0.418</v>
      </c>
      <c r="H133">
        <v>0.2268</v>
      </c>
      <c r="I133" s="2">
        <v>21.78</v>
      </c>
      <c r="J133">
        <v>1.2375</v>
      </c>
      <c r="K133" s="2">
        <f t="shared" si="4"/>
        <v>108</v>
      </c>
      <c r="L133">
        <v>0.85</v>
      </c>
      <c r="P133">
        <f t="shared" si="5"/>
        <v>2110</v>
      </c>
      <c r="Q133">
        <v>2110</v>
      </c>
    </row>
    <row r="134" spans="1:17">
      <c r="A134" t="s">
        <v>19</v>
      </c>
      <c r="B134" t="s">
        <v>67</v>
      </c>
      <c r="C134" t="s">
        <v>65</v>
      </c>
      <c r="D134" t="s">
        <v>37</v>
      </c>
      <c r="E134">
        <v>2004</v>
      </c>
      <c r="F134" s="1">
        <v>0.412</v>
      </c>
      <c r="H134">
        <v>0.234139805825243</v>
      </c>
      <c r="I134" s="2">
        <v>21.78</v>
      </c>
      <c r="J134">
        <v>1.2375</v>
      </c>
      <c r="K134" s="2">
        <f t="shared" si="4"/>
        <v>106</v>
      </c>
      <c r="L134">
        <v>0.85</v>
      </c>
      <c r="P134">
        <f t="shared" si="5"/>
        <v>2110</v>
      </c>
      <c r="Q134">
        <v>2110</v>
      </c>
    </row>
    <row r="135" spans="1:17">
      <c r="A135" t="s">
        <v>19</v>
      </c>
      <c r="B135" t="s">
        <v>67</v>
      </c>
      <c r="C135" t="s">
        <v>65</v>
      </c>
      <c r="D135" t="s">
        <v>37</v>
      </c>
      <c r="E135">
        <v>2005</v>
      </c>
      <c r="F135" s="1">
        <v>0.312</v>
      </c>
      <c r="H135">
        <v>0.252</v>
      </c>
      <c r="I135" s="2">
        <v>21.78</v>
      </c>
      <c r="J135">
        <v>1.2375</v>
      </c>
      <c r="K135" s="2">
        <f t="shared" si="4"/>
        <v>105</v>
      </c>
      <c r="L135">
        <v>0.85</v>
      </c>
      <c r="P135">
        <f t="shared" si="5"/>
        <v>2110</v>
      </c>
      <c r="Q135">
        <v>2110</v>
      </c>
    </row>
    <row r="136" spans="1:17">
      <c r="A136" t="s">
        <v>19</v>
      </c>
      <c r="B136" t="s">
        <v>67</v>
      </c>
      <c r="C136" t="s">
        <v>65</v>
      </c>
      <c r="D136" t="s">
        <v>37</v>
      </c>
      <c r="E136">
        <v>2006</v>
      </c>
      <c r="F136" s="1">
        <v>0.312</v>
      </c>
      <c r="H136">
        <v>0.252</v>
      </c>
      <c r="I136" s="2">
        <v>21.78</v>
      </c>
      <c r="J136">
        <v>1.2375</v>
      </c>
      <c r="K136" s="2">
        <f t="shared" si="4"/>
        <v>104</v>
      </c>
      <c r="L136">
        <v>0.85</v>
      </c>
      <c r="P136">
        <f t="shared" si="5"/>
        <v>2110</v>
      </c>
      <c r="Q136">
        <v>2110</v>
      </c>
    </row>
    <row r="137" spans="1:17">
      <c r="A137" t="s">
        <v>19</v>
      </c>
      <c r="B137" t="s">
        <v>67</v>
      </c>
      <c r="C137" t="s">
        <v>65</v>
      </c>
      <c r="D137" t="s">
        <v>37</v>
      </c>
      <c r="E137">
        <v>2007</v>
      </c>
      <c r="F137" s="1">
        <v>0.612</v>
      </c>
      <c r="H137">
        <v>0.231864705882353</v>
      </c>
      <c r="I137" s="2">
        <v>21.78</v>
      </c>
      <c r="J137">
        <v>1.2375</v>
      </c>
      <c r="K137" s="2">
        <f t="shared" si="4"/>
        <v>103</v>
      </c>
      <c r="L137">
        <v>0.85</v>
      </c>
      <c r="P137">
        <f t="shared" si="5"/>
        <v>2110</v>
      </c>
      <c r="Q137">
        <v>2110</v>
      </c>
    </row>
    <row r="138" spans="1:17">
      <c r="A138" t="s">
        <v>19</v>
      </c>
      <c r="B138" t="s">
        <v>67</v>
      </c>
      <c r="C138" t="s">
        <v>65</v>
      </c>
      <c r="D138" t="s">
        <v>37</v>
      </c>
      <c r="E138">
        <v>2009</v>
      </c>
      <c r="F138" s="1">
        <v>0.3</v>
      </c>
      <c r="H138">
        <v>0.252</v>
      </c>
      <c r="I138" s="2">
        <v>21.78</v>
      </c>
      <c r="J138">
        <v>1.2375</v>
      </c>
      <c r="K138" s="2">
        <f t="shared" si="4"/>
        <v>101</v>
      </c>
      <c r="L138">
        <v>0.85</v>
      </c>
      <c r="P138">
        <f t="shared" si="5"/>
        <v>2110</v>
      </c>
      <c r="Q138">
        <v>2110</v>
      </c>
    </row>
    <row r="139" spans="1:17">
      <c r="A139" t="s">
        <v>19</v>
      </c>
      <c r="B139" t="s">
        <v>67</v>
      </c>
      <c r="C139" t="s">
        <v>65</v>
      </c>
      <c r="D139" t="s">
        <v>37</v>
      </c>
      <c r="E139">
        <v>2010</v>
      </c>
      <c r="F139" s="1">
        <v>1.816</v>
      </c>
      <c r="H139">
        <v>0.242536123348018</v>
      </c>
      <c r="I139" s="2">
        <v>21.78</v>
      </c>
      <c r="J139">
        <v>1.2375</v>
      </c>
      <c r="K139" s="2">
        <f t="shared" si="4"/>
        <v>100</v>
      </c>
      <c r="L139">
        <v>0.85</v>
      </c>
      <c r="P139">
        <f t="shared" si="5"/>
        <v>2110</v>
      </c>
      <c r="Q139">
        <v>2110</v>
      </c>
    </row>
    <row r="140" spans="1:17">
      <c r="A140" t="s">
        <v>19</v>
      </c>
      <c r="B140" t="s">
        <v>67</v>
      </c>
      <c r="C140" t="s">
        <v>65</v>
      </c>
      <c r="D140" t="s">
        <v>37</v>
      </c>
      <c r="E140">
        <v>2011</v>
      </c>
      <c r="F140" s="1">
        <v>0.25</v>
      </c>
      <c r="H140">
        <v>0.27</v>
      </c>
      <c r="I140" s="2">
        <v>21.78</v>
      </c>
      <c r="J140">
        <v>1.2375</v>
      </c>
      <c r="K140" s="2">
        <f t="shared" si="4"/>
        <v>99</v>
      </c>
      <c r="L140">
        <v>0.85</v>
      </c>
      <c r="P140">
        <f t="shared" si="5"/>
        <v>2110</v>
      </c>
      <c r="Q140">
        <v>2110</v>
      </c>
    </row>
    <row r="141" spans="1:17">
      <c r="A141" t="s">
        <v>19</v>
      </c>
      <c r="B141" t="s">
        <v>67</v>
      </c>
      <c r="C141" t="s">
        <v>65</v>
      </c>
      <c r="D141" t="s">
        <v>37</v>
      </c>
      <c r="E141">
        <v>2012</v>
      </c>
      <c r="F141" s="1">
        <v>1.356</v>
      </c>
      <c r="H141">
        <v>0.27</v>
      </c>
      <c r="I141" s="2">
        <v>21.78</v>
      </c>
      <c r="J141">
        <v>1.2375</v>
      </c>
      <c r="K141" s="2">
        <f t="shared" si="4"/>
        <v>98</v>
      </c>
      <c r="L141">
        <v>0.85</v>
      </c>
      <c r="P141">
        <f t="shared" si="5"/>
        <v>2110</v>
      </c>
      <c r="Q141">
        <v>2110</v>
      </c>
    </row>
    <row r="142" spans="1:17">
      <c r="A142" t="s">
        <v>19</v>
      </c>
      <c r="B142" t="s">
        <v>67</v>
      </c>
      <c r="C142" t="s">
        <v>65</v>
      </c>
      <c r="D142" t="s">
        <v>37</v>
      </c>
      <c r="E142">
        <v>2013</v>
      </c>
      <c r="F142" s="1">
        <v>0.385</v>
      </c>
      <c r="H142">
        <v>0.267662337662338</v>
      </c>
      <c r="I142" s="2">
        <v>22.8085714285714</v>
      </c>
      <c r="J142">
        <v>1.26672077922078</v>
      </c>
      <c r="K142" s="2">
        <f t="shared" si="4"/>
        <v>97</v>
      </c>
      <c r="L142">
        <v>0.85</v>
      </c>
      <c r="P142">
        <f t="shared" si="5"/>
        <v>2110</v>
      </c>
      <c r="Q142">
        <v>2110</v>
      </c>
    </row>
    <row r="143" spans="1:17">
      <c r="A143" t="s">
        <v>19</v>
      </c>
      <c r="B143" t="s">
        <v>67</v>
      </c>
      <c r="C143" t="s">
        <v>65</v>
      </c>
      <c r="D143" t="s">
        <v>37</v>
      </c>
      <c r="E143">
        <v>2014</v>
      </c>
      <c r="F143" s="1">
        <v>0.264</v>
      </c>
      <c r="H143">
        <v>0.243</v>
      </c>
      <c r="I143" s="2">
        <v>21.78</v>
      </c>
      <c r="J143">
        <v>1.2375</v>
      </c>
      <c r="K143" s="2">
        <f t="shared" si="4"/>
        <v>96</v>
      </c>
      <c r="L143">
        <v>0.85</v>
      </c>
      <c r="P143">
        <f t="shared" si="5"/>
        <v>2110</v>
      </c>
      <c r="Q143">
        <v>2110</v>
      </c>
    </row>
    <row r="144" spans="1:17">
      <c r="A144" t="s">
        <v>19</v>
      </c>
      <c r="B144" t="s">
        <v>67</v>
      </c>
      <c r="C144" t="s">
        <v>65</v>
      </c>
      <c r="D144" t="s">
        <v>37</v>
      </c>
      <c r="E144">
        <v>2015</v>
      </c>
      <c r="F144" s="1">
        <v>1.31</v>
      </c>
      <c r="H144">
        <v>0.261343511450382</v>
      </c>
      <c r="I144" s="2">
        <v>21.78</v>
      </c>
      <c r="J144">
        <v>1.2375</v>
      </c>
      <c r="K144" s="2">
        <f t="shared" si="4"/>
        <v>95</v>
      </c>
      <c r="L144">
        <v>0.85</v>
      </c>
      <c r="P144">
        <f t="shared" si="5"/>
        <v>2110</v>
      </c>
      <c r="Q144">
        <v>2110</v>
      </c>
    </row>
    <row r="145" spans="1:17">
      <c r="A145" t="s">
        <v>19</v>
      </c>
      <c r="B145" t="s">
        <v>67</v>
      </c>
      <c r="C145" t="s">
        <v>65</v>
      </c>
      <c r="D145" t="s">
        <v>37</v>
      </c>
      <c r="E145">
        <v>2016</v>
      </c>
      <c r="F145" s="1">
        <v>1.551</v>
      </c>
      <c r="H145">
        <v>0.256943907156673</v>
      </c>
      <c r="I145" s="2">
        <v>21.78</v>
      </c>
      <c r="J145">
        <v>1.2375</v>
      </c>
      <c r="K145" s="2">
        <f t="shared" si="4"/>
        <v>94</v>
      </c>
      <c r="L145">
        <v>0.85</v>
      </c>
      <c r="P145">
        <f t="shared" si="5"/>
        <v>2110</v>
      </c>
      <c r="Q145">
        <v>2110</v>
      </c>
    </row>
    <row r="146" spans="1:17">
      <c r="A146" t="s">
        <v>19</v>
      </c>
      <c r="B146" t="s">
        <v>67</v>
      </c>
      <c r="C146" t="s">
        <v>65</v>
      </c>
      <c r="D146" t="s">
        <v>37</v>
      </c>
      <c r="E146">
        <v>2017</v>
      </c>
      <c r="F146" s="1">
        <v>0.265</v>
      </c>
      <c r="H146">
        <v>0.27</v>
      </c>
      <c r="I146" s="2">
        <v>21.78</v>
      </c>
      <c r="J146">
        <v>1.2375</v>
      </c>
      <c r="K146" s="2">
        <f t="shared" si="4"/>
        <v>93</v>
      </c>
      <c r="L146">
        <v>0.85</v>
      </c>
      <c r="P146">
        <f t="shared" si="5"/>
        <v>2110</v>
      </c>
      <c r="Q146">
        <v>2110</v>
      </c>
    </row>
    <row r="147" spans="1:17">
      <c r="A147" t="s">
        <v>19</v>
      </c>
      <c r="B147" t="s">
        <v>67</v>
      </c>
      <c r="C147" t="s">
        <v>65</v>
      </c>
      <c r="D147" t="s">
        <v>37</v>
      </c>
      <c r="E147">
        <v>2018</v>
      </c>
      <c r="F147" s="1">
        <v>0.368</v>
      </c>
      <c r="H147">
        <v>0.243</v>
      </c>
      <c r="I147" s="2">
        <v>21.78</v>
      </c>
      <c r="J147">
        <v>1.2375</v>
      </c>
      <c r="K147" s="2">
        <f t="shared" si="4"/>
        <v>92</v>
      </c>
      <c r="L147">
        <v>0.85</v>
      </c>
      <c r="P147">
        <f t="shared" si="5"/>
        <v>2110</v>
      </c>
      <c r="Q147">
        <v>2110</v>
      </c>
    </row>
    <row r="148" spans="1:17">
      <c r="A148" t="s">
        <v>19</v>
      </c>
      <c r="B148" t="s">
        <v>67</v>
      </c>
      <c r="C148" t="s">
        <v>65</v>
      </c>
      <c r="D148" t="s">
        <v>37</v>
      </c>
      <c r="E148">
        <v>2019</v>
      </c>
      <c r="F148" s="1">
        <v>0.4376</v>
      </c>
      <c r="H148">
        <v>0.252872029250457</v>
      </c>
      <c r="I148" s="2">
        <v>21.78</v>
      </c>
      <c r="J148">
        <v>1.2375</v>
      </c>
      <c r="K148" s="2">
        <f t="shared" si="4"/>
        <v>91</v>
      </c>
      <c r="L148">
        <v>0.85</v>
      </c>
      <c r="P148">
        <f t="shared" si="5"/>
        <v>2110</v>
      </c>
      <c r="Q148">
        <v>2110</v>
      </c>
    </row>
    <row r="149" spans="1:17">
      <c r="A149" t="s">
        <v>19</v>
      </c>
      <c r="B149" t="s">
        <v>67</v>
      </c>
      <c r="C149" t="s">
        <v>65</v>
      </c>
      <c r="D149" t="s">
        <v>37</v>
      </c>
      <c r="E149">
        <v>2021</v>
      </c>
      <c r="F149" s="1">
        <v>0.48</v>
      </c>
      <c r="H149">
        <v>0.279</v>
      </c>
      <c r="I149" s="2">
        <v>21.78</v>
      </c>
      <c r="J149">
        <v>1.2375</v>
      </c>
      <c r="K149" s="2">
        <f t="shared" si="4"/>
        <v>89</v>
      </c>
      <c r="L149">
        <v>0.85</v>
      </c>
      <c r="P149">
        <f t="shared" si="5"/>
        <v>2110</v>
      </c>
      <c r="Q149">
        <v>2110</v>
      </c>
    </row>
    <row r="150" spans="1:17">
      <c r="A150" t="s">
        <v>19</v>
      </c>
      <c r="B150" t="s">
        <v>67</v>
      </c>
      <c r="C150" t="s">
        <v>65</v>
      </c>
      <c r="D150" t="s">
        <v>37</v>
      </c>
      <c r="E150">
        <v>2022</v>
      </c>
      <c r="F150" s="1">
        <v>0.519</v>
      </c>
      <c r="H150">
        <v>0.279</v>
      </c>
      <c r="I150" s="2">
        <v>21.78</v>
      </c>
      <c r="J150">
        <v>1.2375</v>
      </c>
      <c r="K150" s="2">
        <f t="shared" si="4"/>
        <v>88</v>
      </c>
      <c r="L150">
        <v>0.85</v>
      </c>
      <c r="P150">
        <f t="shared" si="5"/>
        <v>2110</v>
      </c>
      <c r="Q150">
        <v>2110</v>
      </c>
    </row>
    <row r="151" spans="1:17">
      <c r="A151" t="s">
        <v>19</v>
      </c>
      <c r="B151" t="s">
        <v>67</v>
      </c>
      <c r="C151" t="s">
        <v>65</v>
      </c>
      <c r="D151" t="s">
        <v>37</v>
      </c>
      <c r="E151">
        <v>2024</v>
      </c>
      <c r="F151" s="1">
        <v>0.555</v>
      </c>
      <c r="H151">
        <v>0.279</v>
      </c>
      <c r="I151" s="2">
        <v>21.78</v>
      </c>
      <c r="J151">
        <v>1.2375</v>
      </c>
      <c r="K151" s="2">
        <f t="shared" si="4"/>
        <v>86</v>
      </c>
      <c r="L151">
        <v>0.85</v>
      </c>
      <c r="P151">
        <f t="shared" si="5"/>
        <v>2110</v>
      </c>
      <c r="Q151">
        <v>2110</v>
      </c>
    </row>
    <row r="152" spans="1:17">
      <c r="A152" t="s">
        <v>19</v>
      </c>
      <c r="B152" t="s">
        <v>67</v>
      </c>
      <c r="C152" t="s">
        <v>65</v>
      </c>
      <c r="D152" t="s">
        <v>37</v>
      </c>
      <c r="E152">
        <v>2025</v>
      </c>
      <c r="F152" s="1">
        <v>0.336</v>
      </c>
      <c r="H152">
        <v>0.279</v>
      </c>
      <c r="I152" s="2">
        <v>21.78</v>
      </c>
      <c r="J152">
        <v>1.2375</v>
      </c>
      <c r="K152" s="2">
        <f t="shared" si="4"/>
        <v>85</v>
      </c>
      <c r="L152">
        <v>0.85</v>
      </c>
      <c r="P152">
        <f t="shared" si="5"/>
        <v>2110</v>
      </c>
      <c r="Q152">
        <v>2110</v>
      </c>
    </row>
    <row r="153" spans="1:17">
      <c r="A153" t="s">
        <v>19</v>
      </c>
      <c r="B153" t="s">
        <v>68</v>
      </c>
      <c r="C153" t="s">
        <v>65</v>
      </c>
      <c r="D153" t="s">
        <v>47</v>
      </c>
      <c r="E153">
        <v>2010</v>
      </c>
      <c r="F153" s="1">
        <v>0.465</v>
      </c>
      <c r="H153">
        <v>0.2268</v>
      </c>
      <c r="I153" s="2">
        <v>21.78</v>
      </c>
      <c r="J153">
        <v>1.2375</v>
      </c>
      <c r="K153" s="2">
        <f t="shared" si="4"/>
        <v>100</v>
      </c>
      <c r="L153">
        <v>0.85</v>
      </c>
      <c r="P153">
        <f t="shared" si="5"/>
        <v>2110</v>
      </c>
      <c r="Q153">
        <v>2110</v>
      </c>
    </row>
    <row r="154" spans="1:17">
      <c r="A154" t="s">
        <v>19</v>
      </c>
      <c r="B154" t="s">
        <v>68</v>
      </c>
      <c r="C154" t="s">
        <v>65</v>
      </c>
      <c r="D154" t="s">
        <v>47</v>
      </c>
      <c r="E154">
        <v>2015</v>
      </c>
      <c r="F154" s="1">
        <v>0.211</v>
      </c>
      <c r="H154">
        <v>0.243</v>
      </c>
      <c r="I154" s="2">
        <v>21.78</v>
      </c>
      <c r="J154">
        <v>1.2375</v>
      </c>
      <c r="K154" s="2">
        <f t="shared" si="4"/>
        <v>95</v>
      </c>
      <c r="L154">
        <v>0.85</v>
      </c>
      <c r="P154">
        <f t="shared" si="5"/>
        <v>2110</v>
      </c>
      <c r="Q154">
        <v>2110</v>
      </c>
    </row>
    <row r="155" spans="1:17">
      <c r="A155" t="s">
        <v>19</v>
      </c>
      <c r="B155" t="s">
        <v>68</v>
      </c>
      <c r="C155" t="s">
        <v>65</v>
      </c>
      <c r="D155" t="s">
        <v>47</v>
      </c>
      <c r="E155">
        <v>2019</v>
      </c>
      <c r="F155" s="1">
        <v>0.211</v>
      </c>
      <c r="H155">
        <v>0.243</v>
      </c>
      <c r="I155" s="2">
        <v>21.78</v>
      </c>
      <c r="J155">
        <v>1.2375</v>
      </c>
      <c r="K155" s="2">
        <f t="shared" si="4"/>
        <v>91</v>
      </c>
      <c r="L155">
        <v>0.85</v>
      </c>
      <c r="P155">
        <f t="shared" si="5"/>
        <v>2110</v>
      </c>
      <c r="Q155">
        <v>2110</v>
      </c>
    </row>
    <row r="156" spans="1:17">
      <c r="A156" t="s">
        <v>19</v>
      </c>
      <c r="B156" t="s">
        <v>68</v>
      </c>
      <c r="C156" t="s">
        <v>65</v>
      </c>
      <c r="D156" t="s">
        <v>47</v>
      </c>
      <c r="E156">
        <v>2022</v>
      </c>
      <c r="F156" s="1">
        <v>0.65</v>
      </c>
      <c r="H156">
        <v>0.288</v>
      </c>
      <c r="I156" s="2">
        <v>19.8</v>
      </c>
      <c r="J156">
        <v>1.125</v>
      </c>
      <c r="K156" s="2">
        <f t="shared" si="4"/>
        <v>88</v>
      </c>
      <c r="L156">
        <v>0.85</v>
      </c>
      <c r="P156">
        <f t="shared" si="5"/>
        <v>2110</v>
      </c>
      <c r="Q156">
        <v>2110</v>
      </c>
    </row>
    <row r="157" spans="1:17">
      <c r="A157" t="s">
        <v>19</v>
      </c>
      <c r="B157" t="s">
        <v>69</v>
      </c>
      <c r="C157" t="s">
        <v>65</v>
      </c>
      <c r="D157" t="s">
        <v>37</v>
      </c>
      <c r="E157">
        <v>2009</v>
      </c>
      <c r="F157" s="1">
        <v>0.116</v>
      </c>
      <c r="H157">
        <v>0.306</v>
      </c>
      <c r="I157" s="2">
        <v>39.6</v>
      </c>
      <c r="J157">
        <v>1.7875</v>
      </c>
      <c r="K157" s="2">
        <f t="shared" si="4"/>
        <v>101</v>
      </c>
      <c r="L157">
        <v>0.85</v>
      </c>
      <c r="P157">
        <f t="shared" si="5"/>
        <v>2110</v>
      </c>
      <c r="Q157">
        <v>2110</v>
      </c>
    </row>
    <row r="158" spans="1:17">
      <c r="A158" t="s">
        <v>19</v>
      </c>
      <c r="B158" t="s">
        <v>69</v>
      </c>
      <c r="C158" t="s">
        <v>65</v>
      </c>
      <c r="D158" t="s">
        <v>37</v>
      </c>
      <c r="E158">
        <v>2013</v>
      </c>
      <c r="F158" s="1">
        <v>0.1</v>
      </c>
      <c r="H158">
        <v>0.315</v>
      </c>
      <c r="I158" s="2">
        <v>39.6</v>
      </c>
      <c r="J158">
        <v>1.7875</v>
      </c>
      <c r="K158" s="2">
        <f t="shared" si="4"/>
        <v>97</v>
      </c>
      <c r="L158">
        <v>0.85</v>
      </c>
      <c r="P158">
        <f t="shared" si="5"/>
        <v>2110</v>
      </c>
      <c r="Q158">
        <v>2110</v>
      </c>
    </row>
    <row r="159" spans="1:17">
      <c r="A159" t="s">
        <v>19</v>
      </c>
      <c r="B159" t="s">
        <v>69</v>
      </c>
      <c r="C159" t="s">
        <v>65</v>
      </c>
      <c r="D159" t="s">
        <v>37</v>
      </c>
      <c r="E159">
        <v>2015</v>
      </c>
      <c r="F159" s="1">
        <v>0.1</v>
      </c>
      <c r="H159">
        <v>0.315</v>
      </c>
      <c r="I159" s="2">
        <v>39.6</v>
      </c>
      <c r="J159">
        <v>1.7875</v>
      </c>
      <c r="K159" s="2">
        <f t="shared" si="4"/>
        <v>95</v>
      </c>
      <c r="L159">
        <v>0.85</v>
      </c>
      <c r="P159">
        <f t="shared" si="5"/>
        <v>2110</v>
      </c>
      <c r="Q159">
        <v>2110</v>
      </c>
    </row>
    <row r="160" spans="1:17">
      <c r="A160" t="s">
        <v>19</v>
      </c>
      <c r="B160" t="s">
        <v>69</v>
      </c>
      <c r="C160" t="s">
        <v>65</v>
      </c>
      <c r="D160" t="s">
        <v>37</v>
      </c>
      <c r="E160">
        <v>2017</v>
      </c>
      <c r="F160" s="1">
        <v>0.072</v>
      </c>
      <c r="H160">
        <v>0.315</v>
      </c>
      <c r="I160" s="2">
        <v>39.6</v>
      </c>
      <c r="J160">
        <v>1.7875</v>
      </c>
      <c r="K160" s="2">
        <f t="shared" si="4"/>
        <v>93</v>
      </c>
      <c r="L160">
        <v>0.85</v>
      </c>
      <c r="P160">
        <f t="shared" si="5"/>
        <v>2110</v>
      </c>
      <c r="Q160">
        <v>2110</v>
      </c>
    </row>
    <row r="161" spans="1:17">
      <c r="A161" t="s">
        <v>19</v>
      </c>
      <c r="B161" t="s">
        <v>70</v>
      </c>
      <c r="C161" t="s">
        <v>65</v>
      </c>
      <c r="D161" t="s">
        <v>47</v>
      </c>
      <c r="E161">
        <v>1989</v>
      </c>
      <c r="F161" s="1">
        <v>0.22</v>
      </c>
      <c r="H161">
        <v>0.2835</v>
      </c>
      <c r="I161" s="2">
        <v>39.6</v>
      </c>
      <c r="J161">
        <v>1.7875</v>
      </c>
      <c r="K161" s="2">
        <f t="shared" si="4"/>
        <v>121</v>
      </c>
      <c r="L161">
        <v>0.85</v>
      </c>
      <c r="P161">
        <f t="shared" si="5"/>
        <v>2110</v>
      </c>
      <c r="Q161">
        <v>2110</v>
      </c>
    </row>
    <row r="162" spans="1:17">
      <c r="A162" t="s">
        <v>19</v>
      </c>
      <c r="B162" t="s">
        <v>71</v>
      </c>
      <c r="C162" t="s">
        <v>65</v>
      </c>
      <c r="D162" t="s">
        <v>37</v>
      </c>
      <c r="E162">
        <v>1965</v>
      </c>
      <c r="F162" s="1">
        <v>0.06</v>
      </c>
      <c r="H162">
        <v>0.2349</v>
      </c>
      <c r="I162" s="2">
        <v>44.55</v>
      </c>
      <c r="J162">
        <v>1.375</v>
      </c>
      <c r="K162" s="2">
        <f t="shared" si="4"/>
        <v>145</v>
      </c>
      <c r="L162">
        <v>0.85</v>
      </c>
      <c r="P162">
        <f t="shared" si="5"/>
        <v>2110</v>
      </c>
      <c r="Q162">
        <v>2110</v>
      </c>
    </row>
    <row r="163" spans="1:17">
      <c r="A163" t="s">
        <v>19</v>
      </c>
      <c r="B163" t="s">
        <v>71</v>
      </c>
      <c r="C163" t="s">
        <v>65</v>
      </c>
      <c r="D163" t="s">
        <v>37</v>
      </c>
      <c r="E163">
        <v>1974</v>
      </c>
      <c r="F163" s="1">
        <v>0.073</v>
      </c>
      <c r="H163">
        <v>0.243</v>
      </c>
      <c r="I163" s="2">
        <v>44.55</v>
      </c>
      <c r="J163">
        <v>1.375</v>
      </c>
      <c r="K163" s="2">
        <f t="shared" si="4"/>
        <v>136</v>
      </c>
      <c r="L163">
        <v>0.85</v>
      </c>
      <c r="P163">
        <f t="shared" si="5"/>
        <v>2110</v>
      </c>
      <c r="Q163">
        <v>2110</v>
      </c>
    </row>
    <row r="164" spans="1:17">
      <c r="A164" t="s">
        <v>19</v>
      </c>
      <c r="B164" t="s">
        <v>71</v>
      </c>
      <c r="C164" t="s">
        <v>65</v>
      </c>
      <c r="D164" t="s">
        <v>37</v>
      </c>
      <c r="E164">
        <v>1976</v>
      </c>
      <c r="F164" s="1">
        <v>0.26</v>
      </c>
      <c r="H164">
        <v>0.27</v>
      </c>
      <c r="I164" s="2">
        <v>44.55</v>
      </c>
      <c r="J164">
        <v>1.375</v>
      </c>
      <c r="K164" s="2">
        <f t="shared" si="4"/>
        <v>134</v>
      </c>
      <c r="L164">
        <v>0.85</v>
      </c>
      <c r="P164">
        <f t="shared" si="5"/>
        <v>2110</v>
      </c>
      <c r="Q164">
        <v>2110</v>
      </c>
    </row>
    <row r="165" spans="1:17">
      <c r="A165" t="s">
        <v>19</v>
      </c>
      <c r="B165" t="s">
        <v>71</v>
      </c>
      <c r="C165" t="s">
        <v>65</v>
      </c>
      <c r="D165" t="s">
        <v>37</v>
      </c>
      <c r="E165">
        <v>1980</v>
      </c>
      <c r="F165" s="1">
        <v>0.24</v>
      </c>
      <c r="H165">
        <v>0.27</v>
      </c>
      <c r="I165" s="2">
        <v>44.55</v>
      </c>
      <c r="J165">
        <v>1.375</v>
      </c>
      <c r="K165" s="2">
        <f t="shared" si="4"/>
        <v>130</v>
      </c>
      <c r="L165">
        <v>0.85</v>
      </c>
      <c r="P165">
        <f t="shared" si="5"/>
        <v>2110</v>
      </c>
      <c r="Q165">
        <v>2110</v>
      </c>
    </row>
    <row r="166" spans="1:17">
      <c r="A166" t="s">
        <v>19</v>
      </c>
      <c r="B166" t="s">
        <v>71</v>
      </c>
      <c r="C166" t="s">
        <v>65</v>
      </c>
      <c r="D166" t="s">
        <v>37</v>
      </c>
      <c r="E166">
        <v>1982</v>
      </c>
      <c r="F166" s="1">
        <v>0.48</v>
      </c>
      <c r="H166">
        <v>0.279</v>
      </c>
      <c r="I166" s="2">
        <v>44.55</v>
      </c>
      <c r="J166">
        <v>1.375</v>
      </c>
      <c r="K166" s="2">
        <f t="shared" si="4"/>
        <v>128</v>
      </c>
      <c r="L166">
        <v>0.85</v>
      </c>
      <c r="P166">
        <f t="shared" si="5"/>
        <v>2110</v>
      </c>
      <c r="Q166">
        <v>2110</v>
      </c>
    </row>
    <row r="167" spans="1:17">
      <c r="A167" t="s">
        <v>19</v>
      </c>
      <c r="B167" t="s">
        <v>71</v>
      </c>
      <c r="C167" t="s">
        <v>65</v>
      </c>
      <c r="D167" t="s">
        <v>37</v>
      </c>
      <c r="E167">
        <v>1983</v>
      </c>
      <c r="F167" s="1">
        <v>0.15</v>
      </c>
      <c r="H167">
        <v>0.279</v>
      </c>
      <c r="I167" s="2">
        <v>44.55</v>
      </c>
      <c r="J167">
        <v>1.375</v>
      </c>
      <c r="K167" s="2">
        <f t="shared" si="4"/>
        <v>127</v>
      </c>
      <c r="L167">
        <v>0.85</v>
      </c>
      <c r="P167">
        <f t="shared" si="5"/>
        <v>2110</v>
      </c>
      <c r="Q167">
        <v>2110</v>
      </c>
    </row>
    <row r="168" spans="1:17">
      <c r="A168" t="s">
        <v>19</v>
      </c>
      <c r="B168" t="s">
        <v>71</v>
      </c>
      <c r="C168" t="s">
        <v>65</v>
      </c>
      <c r="D168" t="s">
        <v>37</v>
      </c>
      <c r="E168">
        <v>1984</v>
      </c>
      <c r="F168" s="1">
        <v>0.765</v>
      </c>
      <c r="H168">
        <v>0.286411764705882</v>
      </c>
      <c r="I168" s="2">
        <v>42.8823529411765</v>
      </c>
      <c r="J168">
        <v>1.32352941176471</v>
      </c>
      <c r="K168" s="2">
        <f t="shared" si="4"/>
        <v>126</v>
      </c>
      <c r="L168">
        <v>0.85</v>
      </c>
      <c r="P168">
        <f t="shared" si="5"/>
        <v>2110</v>
      </c>
      <c r="Q168">
        <v>2110</v>
      </c>
    </row>
    <row r="169" spans="1:17">
      <c r="A169" t="s">
        <v>19</v>
      </c>
      <c r="B169" t="s">
        <v>71</v>
      </c>
      <c r="C169" t="s">
        <v>65</v>
      </c>
      <c r="D169" t="s">
        <v>37</v>
      </c>
      <c r="E169">
        <v>1985</v>
      </c>
      <c r="F169" s="1">
        <v>1.325</v>
      </c>
      <c r="H169">
        <v>0.283279245283019</v>
      </c>
      <c r="I169" s="2">
        <v>43.5871698113208</v>
      </c>
      <c r="J169">
        <v>1.34528301886792</v>
      </c>
      <c r="K169" s="2">
        <f t="shared" si="4"/>
        <v>125</v>
      </c>
      <c r="L169">
        <v>0.85</v>
      </c>
      <c r="P169">
        <f t="shared" si="5"/>
        <v>2110</v>
      </c>
      <c r="Q169">
        <v>2110</v>
      </c>
    </row>
    <row r="170" spans="1:17">
      <c r="A170" t="s">
        <v>19</v>
      </c>
      <c r="B170" t="s">
        <v>71</v>
      </c>
      <c r="C170" t="s">
        <v>65</v>
      </c>
      <c r="D170" t="s">
        <v>37</v>
      </c>
      <c r="E170">
        <v>1986</v>
      </c>
      <c r="F170" s="1">
        <v>0.614</v>
      </c>
      <c r="H170">
        <v>0.256098371335505</v>
      </c>
      <c r="I170" s="2">
        <v>44.55</v>
      </c>
      <c r="J170">
        <v>1.375</v>
      </c>
      <c r="K170" s="2">
        <f t="shared" si="4"/>
        <v>124</v>
      </c>
      <c r="L170">
        <v>0.85</v>
      </c>
      <c r="P170">
        <f t="shared" si="5"/>
        <v>2110</v>
      </c>
      <c r="Q170">
        <v>2110</v>
      </c>
    </row>
    <row r="171" spans="1:17">
      <c r="A171" t="s">
        <v>19</v>
      </c>
      <c r="B171" t="s">
        <v>71</v>
      </c>
      <c r="C171" t="s">
        <v>65</v>
      </c>
      <c r="D171" t="s">
        <v>37</v>
      </c>
      <c r="E171">
        <v>1987</v>
      </c>
      <c r="F171" s="1">
        <v>0.468</v>
      </c>
      <c r="H171">
        <v>0.268984615384615</v>
      </c>
      <c r="I171" s="2">
        <v>44.55</v>
      </c>
      <c r="J171">
        <v>1.375</v>
      </c>
      <c r="K171" s="2">
        <f t="shared" si="4"/>
        <v>123</v>
      </c>
      <c r="L171">
        <v>0.85</v>
      </c>
      <c r="P171">
        <f t="shared" si="5"/>
        <v>2110</v>
      </c>
      <c r="Q171">
        <v>2110</v>
      </c>
    </row>
    <row r="172" spans="1:17">
      <c r="A172" t="s">
        <v>19</v>
      </c>
      <c r="B172" t="s">
        <v>71</v>
      </c>
      <c r="C172" t="s">
        <v>65</v>
      </c>
      <c r="D172" t="s">
        <v>37</v>
      </c>
      <c r="E172">
        <v>1988</v>
      </c>
      <c r="F172" s="1">
        <v>0.63</v>
      </c>
      <c r="H172">
        <v>0.297</v>
      </c>
      <c r="I172" s="2">
        <v>40.5</v>
      </c>
      <c r="J172">
        <v>1.25</v>
      </c>
      <c r="K172" s="2">
        <f t="shared" si="4"/>
        <v>122</v>
      </c>
      <c r="L172">
        <v>0.85</v>
      </c>
      <c r="P172">
        <f t="shared" si="5"/>
        <v>2110</v>
      </c>
      <c r="Q172">
        <v>2110</v>
      </c>
    </row>
    <row r="173" spans="1:17">
      <c r="A173" t="s">
        <v>19</v>
      </c>
      <c r="B173" t="s">
        <v>71</v>
      </c>
      <c r="C173" t="s">
        <v>65</v>
      </c>
      <c r="D173" t="s">
        <v>37</v>
      </c>
      <c r="E173">
        <v>1989</v>
      </c>
      <c r="F173" s="1">
        <v>0.3</v>
      </c>
      <c r="H173">
        <v>0.279</v>
      </c>
      <c r="I173" s="2">
        <v>44.55</v>
      </c>
      <c r="J173">
        <v>1.375</v>
      </c>
      <c r="K173" s="2">
        <f t="shared" si="4"/>
        <v>121</v>
      </c>
      <c r="L173">
        <v>0.85</v>
      </c>
      <c r="P173">
        <f t="shared" si="5"/>
        <v>2110</v>
      </c>
      <c r="Q173">
        <v>2110</v>
      </c>
    </row>
    <row r="174" spans="1:17">
      <c r="A174" t="s">
        <v>19</v>
      </c>
      <c r="B174" t="s">
        <v>71</v>
      </c>
      <c r="C174" t="s">
        <v>65</v>
      </c>
      <c r="D174" t="s">
        <v>37</v>
      </c>
      <c r="E174">
        <v>1990</v>
      </c>
      <c r="F174" s="1">
        <v>0.311</v>
      </c>
      <c r="H174">
        <v>0.297</v>
      </c>
      <c r="I174" s="2">
        <v>40.5</v>
      </c>
      <c r="J174">
        <v>1.25</v>
      </c>
      <c r="K174" s="2">
        <f t="shared" si="4"/>
        <v>120</v>
      </c>
      <c r="L174">
        <v>0.85</v>
      </c>
      <c r="P174">
        <f t="shared" si="5"/>
        <v>2110</v>
      </c>
      <c r="Q174">
        <v>2110</v>
      </c>
    </row>
    <row r="175" spans="1:17">
      <c r="A175" t="s">
        <v>19</v>
      </c>
      <c r="B175" t="s">
        <v>71</v>
      </c>
      <c r="C175" t="s">
        <v>65</v>
      </c>
      <c r="D175" t="s">
        <v>37</v>
      </c>
      <c r="E175">
        <v>1991</v>
      </c>
      <c r="F175" s="1">
        <v>0.3</v>
      </c>
      <c r="H175">
        <v>0.288</v>
      </c>
      <c r="I175" s="2">
        <v>44.55</v>
      </c>
      <c r="J175">
        <v>1.375</v>
      </c>
      <c r="K175" s="2">
        <f t="shared" si="4"/>
        <v>119</v>
      </c>
      <c r="L175">
        <v>0.85</v>
      </c>
      <c r="P175">
        <f t="shared" si="5"/>
        <v>2110</v>
      </c>
      <c r="Q175">
        <v>2110</v>
      </c>
    </row>
    <row r="176" spans="1:17">
      <c r="A176" t="s">
        <v>19</v>
      </c>
      <c r="B176" t="s">
        <v>71</v>
      </c>
      <c r="C176" t="s">
        <v>65</v>
      </c>
      <c r="D176" t="s">
        <v>37</v>
      </c>
      <c r="E176">
        <v>1992</v>
      </c>
      <c r="F176" s="1">
        <v>0.496</v>
      </c>
      <c r="H176">
        <v>0.27661935483871</v>
      </c>
      <c r="I176" s="2">
        <v>44.55</v>
      </c>
      <c r="J176">
        <v>1.375</v>
      </c>
      <c r="K176" s="2">
        <f t="shared" si="4"/>
        <v>118</v>
      </c>
      <c r="L176">
        <v>0.85</v>
      </c>
      <c r="P176">
        <f t="shared" si="5"/>
        <v>2110</v>
      </c>
      <c r="Q176">
        <v>2110</v>
      </c>
    </row>
    <row r="177" spans="1:17">
      <c r="A177" t="s">
        <v>19</v>
      </c>
      <c r="B177" t="s">
        <v>71</v>
      </c>
      <c r="C177" t="s">
        <v>65</v>
      </c>
      <c r="D177" t="s">
        <v>37</v>
      </c>
      <c r="E177">
        <v>1993</v>
      </c>
      <c r="F177" s="1">
        <v>0.196</v>
      </c>
      <c r="H177">
        <v>0.2592</v>
      </c>
      <c r="I177" s="2">
        <v>44.55</v>
      </c>
      <c r="J177">
        <v>1.375</v>
      </c>
      <c r="K177" s="2">
        <f t="shared" si="4"/>
        <v>117</v>
      </c>
      <c r="L177">
        <v>0.85</v>
      </c>
      <c r="P177">
        <f t="shared" si="5"/>
        <v>2110</v>
      </c>
      <c r="Q177">
        <v>2110</v>
      </c>
    </row>
    <row r="178" spans="1:17">
      <c r="A178" t="s">
        <v>19</v>
      </c>
      <c r="B178" t="s">
        <v>71</v>
      </c>
      <c r="C178" t="s">
        <v>65</v>
      </c>
      <c r="D178" t="s">
        <v>37</v>
      </c>
      <c r="E178">
        <v>1994</v>
      </c>
      <c r="F178" s="1">
        <v>0.526</v>
      </c>
      <c r="H178">
        <v>0.288561216730038</v>
      </c>
      <c r="I178" s="2">
        <v>42.0091254752852</v>
      </c>
      <c r="J178">
        <v>1.29657794676806</v>
      </c>
      <c r="K178" s="2">
        <f t="shared" si="4"/>
        <v>116</v>
      </c>
      <c r="L178">
        <v>0.85</v>
      </c>
      <c r="P178">
        <f t="shared" si="5"/>
        <v>2110</v>
      </c>
      <c r="Q178">
        <v>2110</v>
      </c>
    </row>
    <row r="179" spans="1:17">
      <c r="A179" t="s">
        <v>19</v>
      </c>
      <c r="B179" t="s">
        <v>71</v>
      </c>
      <c r="C179" t="s">
        <v>65</v>
      </c>
      <c r="D179" t="s">
        <v>37</v>
      </c>
      <c r="E179">
        <v>1995</v>
      </c>
      <c r="F179" s="1">
        <v>0.42</v>
      </c>
      <c r="H179">
        <v>0.288</v>
      </c>
      <c r="I179" s="2">
        <v>44.55</v>
      </c>
      <c r="J179">
        <v>1.375</v>
      </c>
      <c r="K179" s="2">
        <f t="shared" si="4"/>
        <v>115</v>
      </c>
      <c r="L179">
        <v>0.85</v>
      </c>
      <c r="P179">
        <f t="shared" si="5"/>
        <v>2110</v>
      </c>
      <c r="Q179">
        <v>2110</v>
      </c>
    </row>
    <row r="180" spans="1:17">
      <c r="A180" t="s">
        <v>19</v>
      </c>
      <c r="B180" t="s">
        <v>71</v>
      </c>
      <c r="C180" t="s">
        <v>65</v>
      </c>
      <c r="D180" t="s">
        <v>37</v>
      </c>
      <c r="E180">
        <v>1997</v>
      </c>
      <c r="F180" s="1">
        <v>0.927</v>
      </c>
      <c r="H180">
        <v>0.300174757281553</v>
      </c>
      <c r="I180" s="2">
        <v>41.8106796116505</v>
      </c>
      <c r="J180">
        <v>1.29045307443366</v>
      </c>
      <c r="K180" s="2">
        <f t="shared" si="4"/>
        <v>113</v>
      </c>
      <c r="L180">
        <v>0.85</v>
      </c>
      <c r="P180">
        <f t="shared" si="5"/>
        <v>2110</v>
      </c>
      <c r="Q180">
        <v>2110</v>
      </c>
    </row>
    <row r="181" spans="1:17">
      <c r="A181" t="s">
        <v>19</v>
      </c>
      <c r="B181" t="s">
        <v>71</v>
      </c>
      <c r="C181" t="s">
        <v>65</v>
      </c>
      <c r="D181" t="s">
        <v>37</v>
      </c>
      <c r="E181">
        <v>1998</v>
      </c>
      <c r="F181" s="1">
        <v>0.987</v>
      </c>
      <c r="H181">
        <v>0.299434650455927</v>
      </c>
      <c r="I181" s="2">
        <v>41.9772036474164</v>
      </c>
      <c r="J181">
        <v>1.29559270516717</v>
      </c>
      <c r="K181" s="2">
        <f t="shared" si="4"/>
        <v>112</v>
      </c>
      <c r="L181">
        <v>0.85</v>
      </c>
      <c r="P181">
        <f t="shared" si="5"/>
        <v>2110</v>
      </c>
      <c r="Q181">
        <v>2110</v>
      </c>
    </row>
    <row r="182" spans="1:17">
      <c r="A182" t="s">
        <v>19</v>
      </c>
      <c r="B182" t="s">
        <v>71</v>
      </c>
      <c r="C182" t="s">
        <v>65</v>
      </c>
      <c r="D182" t="s">
        <v>37</v>
      </c>
      <c r="E182">
        <v>2000</v>
      </c>
      <c r="F182" s="1">
        <v>0.64</v>
      </c>
      <c r="H182">
        <v>0.306</v>
      </c>
      <c r="I182" s="2">
        <v>40.5</v>
      </c>
      <c r="J182">
        <v>1.25</v>
      </c>
      <c r="K182" s="2">
        <f t="shared" si="4"/>
        <v>110</v>
      </c>
      <c r="L182">
        <v>0.85</v>
      </c>
      <c r="P182">
        <f t="shared" si="5"/>
        <v>2110</v>
      </c>
      <c r="Q182">
        <v>2110</v>
      </c>
    </row>
    <row r="183" spans="1:17">
      <c r="A183" t="s">
        <v>19</v>
      </c>
      <c r="B183" t="s">
        <v>71</v>
      </c>
      <c r="C183" t="s">
        <v>65</v>
      </c>
      <c r="D183" t="s">
        <v>37</v>
      </c>
      <c r="E183">
        <v>2001</v>
      </c>
      <c r="F183" s="1">
        <v>0.64</v>
      </c>
      <c r="H183">
        <v>0.315</v>
      </c>
      <c r="I183" s="2">
        <v>40.5</v>
      </c>
      <c r="J183">
        <v>1.25</v>
      </c>
      <c r="K183" s="2">
        <f t="shared" si="4"/>
        <v>109</v>
      </c>
      <c r="L183">
        <v>0.85</v>
      </c>
      <c r="P183">
        <f t="shared" si="5"/>
        <v>2110</v>
      </c>
      <c r="Q183">
        <v>2110</v>
      </c>
    </row>
    <row r="184" spans="1:17">
      <c r="A184" t="s">
        <v>19</v>
      </c>
      <c r="B184" t="s">
        <v>71</v>
      </c>
      <c r="C184" t="s">
        <v>65</v>
      </c>
      <c r="D184" t="s">
        <v>37</v>
      </c>
      <c r="E184">
        <v>2003</v>
      </c>
      <c r="F184" s="1">
        <v>0.6826</v>
      </c>
      <c r="H184">
        <v>0.315</v>
      </c>
      <c r="I184" s="2">
        <v>40.5</v>
      </c>
      <c r="J184">
        <v>1.25</v>
      </c>
      <c r="K184" s="2">
        <f t="shared" si="4"/>
        <v>107</v>
      </c>
      <c r="L184">
        <v>0.85</v>
      </c>
      <c r="P184">
        <f t="shared" si="5"/>
        <v>2110</v>
      </c>
      <c r="Q184">
        <v>2110</v>
      </c>
    </row>
    <row r="185" spans="1:17">
      <c r="A185" t="s">
        <v>19</v>
      </c>
      <c r="B185" t="s">
        <v>71</v>
      </c>
      <c r="C185" t="s">
        <v>65</v>
      </c>
      <c r="D185" t="s">
        <v>37</v>
      </c>
      <c r="E185">
        <v>2010</v>
      </c>
      <c r="F185" s="1">
        <v>0.7</v>
      </c>
      <c r="H185">
        <v>0.315</v>
      </c>
      <c r="I185" s="2">
        <v>40.5</v>
      </c>
      <c r="J185">
        <v>1.25</v>
      </c>
      <c r="K185" s="2">
        <f t="shared" si="4"/>
        <v>100</v>
      </c>
      <c r="L185">
        <v>0.85</v>
      </c>
      <c r="P185">
        <f t="shared" si="5"/>
        <v>2110</v>
      </c>
      <c r="Q185">
        <v>2110</v>
      </c>
    </row>
    <row r="186" spans="1:17">
      <c r="A186" t="s">
        <v>19</v>
      </c>
      <c r="B186" t="s">
        <v>71</v>
      </c>
      <c r="C186" t="s">
        <v>65</v>
      </c>
      <c r="D186" t="s">
        <v>37</v>
      </c>
      <c r="E186">
        <v>2011</v>
      </c>
      <c r="F186" s="1">
        <v>1.03</v>
      </c>
      <c r="H186">
        <v>0.3195</v>
      </c>
      <c r="I186" s="2">
        <v>40.5</v>
      </c>
      <c r="J186">
        <v>1.25</v>
      </c>
      <c r="K186" s="2">
        <f t="shared" si="4"/>
        <v>99</v>
      </c>
      <c r="L186">
        <v>0.85</v>
      </c>
      <c r="P186">
        <f t="shared" si="5"/>
        <v>2110</v>
      </c>
      <c r="Q186">
        <v>2110</v>
      </c>
    </row>
    <row r="187" spans="1:17">
      <c r="A187" t="s">
        <v>19</v>
      </c>
      <c r="B187" t="s">
        <v>71</v>
      </c>
      <c r="C187" t="s">
        <v>65</v>
      </c>
      <c r="D187" t="s">
        <v>37</v>
      </c>
      <c r="E187">
        <v>2012</v>
      </c>
      <c r="F187" s="1">
        <v>0.65</v>
      </c>
      <c r="H187">
        <v>0.3195</v>
      </c>
      <c r="I187" s="2">
        <v>40.5</v>
      </c>
      <c r="J187">
        <v>1.25</v>
      </c>
      <c r="K187" s="2">
        <f t="shared" si="4"/>
        <v>98</v>
      </c>
      <c r="L187">
        <v>0.85</v>
      </c>
      <c r="P187">
        <f t="shared" si="5"/>
        <v>2110</v>
      </c>
      <c r="Q187">
        <v>2110</v>
      </c>
    </row>
    <row r="188" spans="1:17">
      <c r="A188" t="s">
        <v>19</v>
      </c>
      <c r="B188" t="s">
        <v>71</v>
      </c>
      <c r="C188" t="s">
        <v>65</v>
      </c>
      <c r="D188" t="s">
        <v>37</v>
      </c>
      <c r="E188">
        <v>2013</v>
      </c>
      <c r="F188" s="1">
        <v>0.65</v>
      </c>
      <c r="H188">
        <v>0.3195</v>
      </c>
      <c r="I188" s="2">
        <v>40.5</v>
      </c>
      <c r="J188">
        <v>1.25</v>
      </c>
      <c r="K188" s="2">
        <f t="shared" si="4"/>
        <v>97</v>
      </c>
      <c r="L188">
        <v>0.85</v>
      </c>
      <c r="P188">
        <f t="shared" si="5"/>
        <v>2110</v>
      </c>
      <c r="Q188">
        <v>2110</v>
      </c>
    </row>
    <row r="189" spans="1:17">
      <c r="A189" t="s">
        <v>19</v>
      </c>
      <c r="B189" t="s">
        <v>71</v>
      </c>
      <c r="C189" t="s">
        <v>65</v>
      </c>
      <c r="D189" t="s">
        <v>37</v>
      </c>
      <c r="E189">
        <v>2014</v>
      </c>
      <c r="F189" s="1">
        <v>0.35</v>
      </c>
      <c r="H189">
        <v>0.3195</v>
      </c>
      <c r="I189" s="2">
        <v>40.5</v>
      </c>
      <c r="J189">
        <v>1.25</v>
      </c>
      <c r="K189" s="2">
        <f t="shared" si="4"/>
        <v>96</v>
      </c>
      <c r="L189">
        <v>0.85</v>
      </c>
      <c r="P189">
        <f t="shared" si="5"/>
        <v>2110</v>
      </c>
      <c r="Q189">
        <v>2110</v>
      </c>
    </row>
    <row r="190" spans="1:17">
      <c r="A190" t="s">
        <v>19</v>
      </c>
      <c r="B190" t="s">
        <v>71</v>
      </c>
      <c r="C190" t="s">
        <v>65</v>
      </c>
      <c r="D190" t="s">
        <v>37</v>
      </c>
      <c r="E190">
        <v>2015</v>
      </c>
      <c r="F190" s="1">
        <v>1.3</v>
      </c>
      <c r="H190">
        <v>0.3195</v>
      </c>
      <c r="I190" s="2">
        <v>40.5</v>
      </c>
      <c r="J190">
        <v>1.25</v>
      </c>
      <c r="K190" s="2">
        <f t="shared" si="4"/>
        <v>95</v>
      </c>
      <c r="L190">
        <v>0.85</v>
      </c>
      <c r="P190">
        <f t="shared" si="5"/>
        <v>2110</v>
      </c>
      <c r="Q190">
        <v>2110</v>
      </c>
    </row>
    <row r="191" spans="1:17">
      <c r="A191" t="s">
        <v>19</v>
      </c>
      <c r="B191" t="s">
        <v>71</v>
      </c>
      <c r="C191" t="s">
        <v>65</v>
      </c>
      <c r="D191" t="s">
        <v>37</v>
      </c>
      <c r="E191">
        <v>2017</v>
      </c>
      <c r="F191" s="1">
        <v>0.65</v>
      </c>
      <c r="H191">
        <v>0.3195</v>
      </c>
      <c r="I191" s="2">
        <v>40.5</v>
      </c>
      <c r="J191">
        <v>1.25</v>
      </c>
      <c r="K191" s="2">
        <f t="shared" si="4"/>
        <v>93</v>
      </c>
      <c r="L191">
        <v>0.85</v>
      </c>
      <c r="P191">
        <f t="shared" si="5"/>
        <v>2110</v>
      </c>
      <c r="Q191">
        <v>2110</v>
      </c>
    </row>
    <row r="192" spans="1:17">
      <c r="A192" t="s">
        <v>19</v>
      </c>
      <c r="B192" t="s">
        <v>71</v>
      </c>
      <c r="C192" t="s">
        <v>65</v>
      </c>
      <c r="D192" t="s">
        <v>37</v>
      </c>
      <c r="E192">
        <v>2018</v>
      </c>
      <c r="F192" s="1">
        <v>0.65</v>
      </c>
      <c r="H192">
        <v>0.3195</v>
      </c>
      <c r="I192" s="2">
        <v>40.5</v>
      </c>
      <c r="J192">
        <v>1.25</v>
      </c>
      <c r="K192" s="2">
        <f t="shared" si="4"/>
        <v>92</v>
      </c>
      <c r="L192">
        <v>0.85</v>
      </c>
      <c r="P192">
        <f t="shared" si="5"/>
        <v>2110</v>
      </c>
      <c r="Q192">
        <v>2110</v>
      </c>
    </row>
    <row r="193" spans="1:17">
      <c r="A193" t="s">
        <v>19</v>
      </c>
      <c r="B193" t="s">
        <v>71</v>
      </c>
      <c r="C193" t="s">
        <v>65</v>
      </c>
      <c r="D193" t="s">
        <v>37</v>
      </c>
      <c r="E193">
        <v>2019</v>
      </c>
      <c r="F193" s="1">
        <v>1.3</v>
      </c>
      <c r="H193">
        <v>0.3195</v>
      </c>
      <c r="I193" s="2">
        <v>40.5</v>
      </c>
      <c r="J193">
        <v>1.25</v>
      </c>
      <c r="K193" s="2">
        <f t="shared" si="4"/>
        <v>91</v>
      </c>
      <c r="L193">
        <v>0.85</v>
      </c>
      <c r="P193">
        <f t="shared" si="5"/>
        <v>2110</v>
      </c>
      <c r="Q193">
        <v>2110</v>
      </c>
    </row>
    <row r="194" spans="1:17">
      <c r="A194" t="s">
        <v>19</v>
      </c>
      <c r="B194" t="s">
        <v>71</v>
      </c>
      <c r="C194" t="s">
        <v>65</v>
      </c>
      <c r="D194" t="s">
        <v>37</v>
      </c>
      <c r="E194">
        <v>2021</v>
      </c>
      <c r="F194" s="1">
        <v>1.3</v>
      </c>
      <c r="H194">
        <v>0.3195</v>
      </c>
      <c r="I194" s="2">
        <v>40.5</v>
      </c>
      <c r="J194">
        <v>1.25</v>
      </c>
      <c r="K194" s="2">
        <f t="shared" si="4"/>
        <v>89</v>
      </c>
      <c r="L194">
        <v>0.85</v>
      </c>
      <c r="P194">
        <f t="shared" si="5"/>
        <v>2110</v>
      </c>
      <c r="Q194">
        <v>2110</v>
      </c>
    </row>
    <row r="195" spans="1:17">
      <c r="A195" t="s">
        <v>19</v>
      </c>
      <c r="B195" t="s">
        <v>71</v>
      </c>
      <c r="C195" t="s">
        <v>65</v>
      </c>
      <c r="D195" t="s">
        <v>37</v>
      </c>
      <c r="E195">
        <v>2025</v>
      </c>
      <c r="F195" s="1">
        <v>0.35</v>
      </c>
      <c r="H195">
        <v>0.3195</v>
      </c>
      <c r="I195" s="2">
        <v>40.5</v>
      </c>
      <c r="J195">
        <v>1.25</v>
      </c>
      <c r="K195" s="2">
        <f t="shared" ref="K195:K258" si="6">Q195-E195</f>
        <v>85</v>
      </c>
      <c r="L195">
        <v>0.85</v>
      </c>
      <c r="P195">
        <f t="shared" ref="P195:P258" si="7">E195+K195</f>
        <v>2110</v>
      </c>
      <c r="Q195">
        <v>2110</v>
      </c>
    </row>
    <row r="196" spans="1:17">
      <c r="A196" t="s">
        <v>19</v>
      </c>
      <c r="B196" t="s">
        <v>71</v>
      </c>
      <c r="C196" t="s">
        <v>65</v>
      </c>
      <c r="D196" t="s">
        <v>37</v>
      </c>
      <c r="E196">
        <v>2028</v>
      </c>
      <c r="F196" s="1">
        <v>1.4</v>
      </c>
      <c r="H196">
        <v>0.3195</v>
      </c>
      <c r="I196" s="2">
        <v>40.5</v>
      </c>
      <c r="J196">
        <v>1.25</v>
      </c>
      <c r="K196" s="2">
        <f t="shared" si="6"/>
        <v>82</v>
      </c>
      <c r="L196">
        <v>0.85</v>
      </c>
      <c r="P196">
        <f t="shared" si="7"/>
        <v>2110</v>
      </c>
      <c r="Q196">
        <v>2110</v>
      </c>
    </row>
    <row r="197" spans="1:17">
      <c r="A197" t="s">
        <v>19</v>
      </c>
      <c r="B197" t="s">
        <v>72</v>
      </c>
      <c r="C197" t="s">
        <v>65</v>
      </c>
      <c r="D197" t="s">
        <v>47</v>
      </c>
      <c r="E197">
        <v>1982</v>
      </c>
      <c r="F197" s="1">
        <v>0.168</v>
      </c>
      <c r="H197">
        <v>0.2511</v>
      </c>
      <c r="I197" s="2">
        <v>44.55</v>
      </c>
      <c r="J197">
        <v>1.375</v>
      </c>
      <c r="K197" s="2">
        <f t="shared" si="6"/>
        <v>128</v>
      </c>
      <c r="L197">
        <v>0.85</v>
      </c>
      <c r="P197">
        <f t="shared" si="7"/>
        <v>2110</v>
      </c>
      <c r="Q197">
        <v>2110</v>
      </c>
    </row>
    <row r="198" spans="1:17">
      <c r="A198" t="s">
        <v>19</v>
      </c>
      <c r="B198" t="s">
        <v>72</v>
      </c>
      <c r="C198" t="s">
        <v>65</v>
      </c>
      <c r="D198" t="s">
        <v>47</v>
      </c>
      <c r="E198">
        <v>1983</v>
      </c>
      <c r="F198" s="1">
        <v>0.168</v>
      </c>
      <c r="H198">
        <v>0.2511</v>
      </c>
      <c r="I198" s="2">
        <v>44.55</v>
      </c>
      <c r="J198">
        <v>1.375</v>
      </c>
      <c r="K198" s="2">
        <f t="shared" si="6"/>
        <v>127</v>
      </c>
      <c r="L198">
        <v>0.85</v>
      </c>
      <c r="P198">
        <f t="shared" si="7"/>
        <v>2110</v>
      </c>
      <c r="Q198">
        <v>2110</v>
      </c>
    </row>
    <row r="199" spans="1:17">
      <c r="A199" t="s">
        <v>19</v>
      </c>
      <c r="B199" t="s">
        <v>72</v>
      </c>
      <c r="C199" t="s">
        <v>65</v>
      </c>
      <c r="D199" t="s">
        <v>47</v>
      </c>
      <c r="E199">
        <v>1984</v>
      </c>
      <c r="F199" s="1">
        <v>0.168</v>
      </c>
      <c r="H199">
        <v>0.2511</v>
      </c>
      <c r="I199" s="2">
        <v>44.55</v>
      </c>
      <c r="J199">
        <v>1.375</v>
      </c>
      <c r="K199" s="2">
        <f t="shared" si="6"/>
        <v>126</v>
      </c>
      <c r="L199">
        <v>0.85</v>
      </c>
      <c r="P199">
        <f t="shared" si="7"/>
        <v>2110</v>
      </c>
      <c r="Q199">
        <v>2110</v>
      </c>
    </row>
    <row r="200" spans="1:17">
      <c r="A200" t="s">
        <v>19</v>
      </c>
      <c r="B200" t="s">
        <v>72</v>
      </c>
      <c r="C200" t="s">
        <v>65</v>
      </c>
      <c r="D200" t="s">
        <v>47</v>
      </c>
      <c r="E200">
        <v>1990</v>
      </c>
      <c r="F200" s="1">
        <v>0.168</v>
      </c>
      <c r="H200">
        <v>0.2511</v>
      </c>
      <c r="I200" s="2">
        <v>44.55</v>
      </c>
      <c r="J200">
        <v>1.375</v>
      </c>
      <c r="K200" s="2">
        <f t="shared" si="6"/>
        <v>120</v>
      </c>
      <c r="L200">
        <v>0.85</v>
      </c>
      <c r="P200">
        <f t="shared" si="7"/>
        <v>2110</v>
      </c>
      <c r="Q200">
        <v>2110</v>
      </c>
    </row>
    <row r="201" spans="1:17">
      <c r="A201" t="s">
        <v>19</v>
      </c>
      <c r="B201" t="s">
        <v>72</v>
      </c>
      <c r="C201" t="s">
        <v>65</v>
      </c>
      <c r="D201" t="s">
        <v>47</v>
      </c>
      <c r="E201">
        <v>1991</v>
      </c>
      <c r="F201" s="1">
        <v>0.168</v>
      </c>
      <c r="H201">
        <v>0.2592</v>
      </c>
      <c r="I201" s="2">
        <v>44.55</v>
      </c>
      <c r="J201">
        <v>1.375</v>
      </c>
      <c r="K201" s="2">
        <f t="shared" si="6"/>
        <v>119</v>
      </c>
      <c r="L201">
        <v>0.85</v>
      </c>
      <c r="P201">
        <f t="shared" si="7"/>
        <v>2110</v>
      </c>
      <c r="Q201">
        <v>2110</v>
      </c>
    </row>
    <row r="202" spans="1:17">
      <c r="A202" t="s">
        <v>19</v>
      </c>
      <c r="B202" t="s">
        <v>72</v>
      </c>
      <c r="C202" t="s">
        <v>65</v>
      </c>
      <c r="D202" t="s">
        <v>47</v>
      </c>
      <c r="E202">
        <v>2024</v>
      </c>
      <c r="F202" s="1">
        <v>0.211</v>
      </c>
      <c r="H202">
        <v>0.27135</v>
      </c>
      <c r="I202" s="2">
        <v>44.55</v>
      </c>
      <c r="J202">
        <v>1.375</v>
      </c>
      <c r="K202" s="2">
        <f t="shared" si="6"/>
        <v>86</v>
      </c>
      <c r="L202">
        <v>0.85</v>
      </c>
      <c r="P202">
        <f t="shared" si="7"/>
        <v>2110</v>
      </c>
      <c r="Q202">
        <v>2110</v>
      </c>
    </row>
    <row r="203" spans="1:17">
      <c r="A203" t="s">
        <v>19</v>
      </c>
      <c r="B203" t="s">
        <v>73</v>
      </c>
      <c r="C203" t="s">
        <v>74</v>
      </c>
      <c r="D203" t="s">
        <v>75</v>
      </c>
      <c r="E203">
        <v>2016</v>
      </c>
      <c r="F203" s="1">
        <v>0.015</v>
      </c>
      <c r="H203">
        <v>1</v>
      </c>
      <c r="I203" s="2">
        <v>13.5</v>
      </c>
      <c r="J203">
        <v>0</v>
      </c>
      <c r="K203" s="2">
        <f t="shared" si="6"/>
        <v>94</v>
      </c>
      <c r="M203">
        <v>0.227915068556545</v>
      </c>
      <c r="P203">
        <f t="shared" si="7"/>
        <v>2110</v>
      </c>
      <c r="Q203">
        <v>2110</v>
      </c>
    </row>
    <row r="204" spans="1:17">
      <c r="A204" t="s">
        <v>19</v>
      </c>
      <c r="B204" t="s">
        <v>76</v>
      </c>
      <c r="C204" t="s">
        <v>74</v>
      </c>
      <c r="D204" t="s">
        <v>77</v>
      </c>
      <c r="E204">
        <v>2015</v>
      </c>
      <c r="F204" s="1">
        <v>0.0051</v>
      </c>
      <c r="H204">
        <v>1</v>
      </c>
      <c r="I204" s="2">
        <v>13.5</v>
      </c>
      <c r="J204">
        <v>0</v>
      </c>
      <c r="K204" s="2">
        <f t="shared" si="6"/>
        <v>95</v>
      </c>
      <c r="M204">
        <v>0.258241281142553</v>
      </c>
      <c r="P204">
        <f t="shared" si="7"/>
        <v>2110</v>
      </c>
      <c r="Q204">
        <v>2110</v>
      </c>
    </row>
    <row r="205" spans="1:17">
      <c r="A205" t="s">
        <v>19</v>
      </c>
      <c r="B205" t="s">
        <v>76</v>
      </c>
      <c r="C205" t="s">
        <v>74</v>
      </c>
      <c r="D205" t="s">
        <v>77</v>
      </c>
      <c r="E205">
        <v>2016</v>
      </c>
      <c r="F205" s="1">
        <v>0.062</v>
      </c>
      <c r="H205">
        <v>1</v>
      </c>
      <c r="I205" s="2">
        <v>13.5</v>
      </c>
      <c r="J205">
        <v>0</v>
      </c>
      <c r="K205" s="2">
        <f t="shared" si="6"/>
        <v>94</v>
      </c>
      <c r="M205">
        <v>0.258241281142553</v>
      </c>
      <c r="P205">
        <f t="shared" si="7"/>
        <v>2110</v>
      </c>
      <c r="Q205">
        <v>2110</v>
      </c>
    </row>
    <row r="206" spans="1:17">
      <c r="A206" t="s">
        <v>19</v>
      </c>
      <c r="B206" t="s">
        <v>78</v>
      </c>
      <c r="C206" t="s">
        <v>74</v>
      </c>
      <c r="D206" t="s">
        <v>79</v>
      </c>
      <c r="E206">
        <v>2017</v>
      </c>
      <c r="F206" s="1">
        <v>0.0175</v>
      </c>
      <c r="H206">
        <v>1</v>
      </c>
      <c r="I206" s="2">
        <v>13.5</v>
      </c>
      <c r="J206">
        <v>0</v>
      </c>
      <c r="K206" s="2">
        <f t="shared" si="6"/>
        <v>93</v>
      </c>
      <c r="M206">
        <v>0.279831118410469</v>
      </c>
      <c r="P206">
        <f t="shared" si="7"/>
        <v>2110</v>
      </c>
      <c r="Q206">
        <v>2110</v>
      </c>
    </row>
    <row r="207" spans="1:17">
      <c r="A207" t="s">
        <v>19</v>
      </c>
      <c r="B207" t="s">
        <v>80</v>
      </c>
      <c r="C207" t="s">
        <v>74</v>
      </c>
      <c r="D207" t="s">
        <v>81</v>
      </c>
      <c r="E207">
        <v>2016</v>
      </c>
      <c r="F207" s="1">
        <v>0.023</v>
      </c>
      <c r="H207">
        <v>1</v>
      </c>
      <c r="I207" s="2">
        <v>13.5</v>
      </c>
      <c r="J207">
        <v>0</v>
      </c>
      <c r="K207" s="2">
        <f t="shared" si="6"/>
        <v>94</v>
      </c>
      <c r="M207">
        <v>0.278484148250388</v>
      </c>
      <c r="P207">
        <f t="shared" si="7"/>
        <v>2110</v>
      </c>
      <c r="Q207">
        <v>2110</v>
      </c>
    </row>
    <row r="208" spans="1:17">
      <c r="A208" t="s">
        <v>19</v>
      </c>
      <c r="B208" t="s">
        <v>82</v>
      </c>
      <c r="C208" t="s">
        <v>74</v>
      </c>
      <c r="D208" t="s">
        <v>83</v>
      </c>
      <c r="E208">
        <v>2015</v>
      </c>
      <c r="F208" s="1">
        <v>0.02</v>
      </c>
      <c r="H208">
        <v>1</v>
      </c>
      <c r="I208" s="2">
        <v>13.5</v>
      </c>
      <c r="J208">
        <v>0</v>
      </c>
      <c r="K208" s="2">
        <f t="shared" si="6"/>
        <v>95</v>
      </c>
      <c r="M208">
        <v>0.276758885493187</v>
      </c>
      <c r="P208">
        <f t="shared" si="7"/>
        <v>2110</v>
      </c>
      <c r="Q208">
        <v>2110</v>
      </c>
    </row>
    <row r="209" spans="1:17">
      <c r="A209" t="s">
        <v>19</v>
      </c>
      <c r="B209" t="s">
        <v>82</v>
      </c>
      <c r="C209" t="s">
        <v>74</v>
      </c>
      <c r="D209" t="s">
        <v>83</v>
      </c>
      <c r="E209">
        <v>2016</v>
      </c>
      <c r="F209" s="1">
        <v>0.053</v>
      </c>
      <c r="H209">
        <v>1</v>
      </c>
      <c r="I209" s="2">
        <v>13.5</v>
      </c>
      <c r="J209">
        <v>0</v>
      </c>
      <c r="K209" s="2">
        <f t="shared" si="6"/>
        <v>94</v>
      </c>
      <c r="M209">
        <v>0.276758885493187</v>
      </c>
      <c r="P209">
        <f t="shared" si="7"/>
        <v>2110</v>
      </c>
      <c r="Q209">
        <v>2110</v>
      </c>
    </row>
    <row r="210" spans="1:17">
      <c r="A210" t="s">
        <v>19</v>
      </c>
      <c r="B210" t="s">
        <v>82</v>
      </c>
      <c r="C210" t="s">
        <v>74</v>
      </c>
      <c r="D210" t="s">
        <v>83</v>
      </c>
      <c r="E210">
        <v>2017</v>
      </c>
      <c r="F210" s="1">
        <v>0.013</v>
      </c>
      <c r="H210">
        <v>1</v>
      </c>
      <c r="I210" s="2">
        <v>13.5</v>
      </c>
      <c r="J210">
        <v>0</v>
      </c>
      <c r="K210" s="2">
        <f t="shared" si="6"/>
        <v>93</v>
      </c>
      <c r="M210">
        <v>0.276758885493187</v>
      </c>
      <c r="P210">
        <f t="shared" si="7"/>
        <v>2110</v>
      </c>
      <c r="Q210">
        <v>2110</v>
      </c>
    </row>
    <row r="211" spans="1:17">
      <c r="A211" t="s">
        <v>19</v>
      </c>
      <c r="B211" t="s">
        <v>82</v>
      </c>
      <c r="C211" t="s">
        <v>74</v>
      </c>
      <c r="D211" t="s">
        <v>83</v>
      </c>
      <c r="E211">
        <v>2023</v>
      </c>
      <c r="F211" s="1">
        <v>0.0079</v>
      </c>
      <c r="H211">
        <v>1</v>
      </c>
      <c r="I211" s="2">
        <v>13.5</v>
      </c>
      <c r="J211">
        <v>0</v>
      </c>
      <c r="K211" s="2">
        <f t="shared" si="6"/>
        <v>87</v>
      </c>
      <c r="M211">
        <v>0.276758885493187</v>
      </c>
      <c r="P211">
        <f t="shared" si="7"/>
        <v>2110</v>
      </c>
      <c r="Q211">
        <v>2110</v>
      </c>
    </row>
    <row r="212" spans="1:17">
      <c r="A212" t="s">
        <v>19</v>
      </c>
      <c r="B212" t="s">
        <v>84</v>
      </c>
      <c r="C212" t="s">
        <v>74</v>
      </c>
      <c r="D212" t="s">
        <v>85</v>
      </c>
      <c r="E212">
        <v>2018</v>
      </c>
      <c r="F212" s="1">
        <v>0.013</v>
      </c>
      <c r="H212">
        <v>1</v>
      </c>
      <c r="I212" s="2">
        <v>13.5</v>
      </c>
      <c r="J212">
        <v>0</v>
      </c>
      <c r="K212" s="2">
        <f t="shared" si="6"/>
        <v>92</v>
      </c>
      <c r="M212">
        <v>0.285283533974281</v>
      </c>
      <c r="P212">
        <f t="shared" si="7"/>
        <v>2110</v>
      </c>
      <c r="Q212">
        <v>2110</v>
      </c>
    </row>
    <row r="213" spans="1:17">
      <c r="A213" t="s">
        <v>19</v>
      </c>
      <c r="B213" t="s">
        <v>84</v>
      </c>
      <c r="C213" t="s">
        <v>74</v>
      </c>
      <c r="D213" t="s">
        <v>85</v>
      </c>
      <c r="E213">
        <v>2021</v>
      </c>
      <c r="F213" s="1">
        <v>0.005</v>
      </c>
      <c r="H213">
        <v>1</v>
      </c>
      <c r="I213" s="2">
        <v>13.5</v>
      </c>
      <c r="J213">
        <v>0</v>
      </c>
      <c r="K213" s="2">
        <f t="shared" si="6"/>
        <v>89</v>
      </c>
      <c r="M213">
        <v>0.285283533974281</v>
      </c>
      <c r="P213">
        <f t="shared" si="7"/>
        <v>2110</v>
      </c>
      <c r="Q213">
        <v>2110</v>
      </c>
    </row>
    <row r="214" spans="1:17">
      <c r="A214" t="s">
        <v>19</v>
      </c>
      <c r="B214" t="s">
        <v>84</v>
      </c>
      <c r="C214" t="s">
        <v>74</v>
      </c>
      <c r="D214" t="s">
        <v>85</v>
      </c>
      <c r="E214">
        <v>2022</v>
      </c>
      <c r="F214" s="1">
        <v>0.0032</v>
      </c>
      <c r="H214">
        <v>1</v>
      </c>
      <c r="I214" s="2">
        <v>13.5</v>
      </c>
      <c r="J214">
        <v>0</v>
      </c>
      <c r="K214" s="2">
        <f t="shared" si="6"/>
        <v>88</v>
      </c>
      <c r="M214">
        <v>0.285283533974281</v>
      </c>
      <c r="P214">
        <f t="shared" si="7"/>
        <v>2110</v>
      </c>
      <c r="Q214">
        <v>2110</v>
      </c>
    </row>
    <row r="215" spans="1:17">
      <c r="A215" t="s">
        <v>19</v>
      </c>
      <c r="B215" t="s">
        <v>86</v>
      </c>
      <c r="C215" t="s">
        <v>74</v>
      </c>
      <c r="D215" t="s">
        <v>87</v>
      </c>
      <c r="E215">
        <v>2017</v>
      </c>
      <c r="F215" s="1">
        <v>0.0045</v>
      </c>
      <c r="H215">
        <v>1</v>
      </c>
      <c r="I215" s="2">
        <v>13.5</v>
      </c>
      <c r="J215">
        <v>0</v>
      </c>
      <c r="K215" s="2">
        <f t="shared" si="6"/>
        <v>93</v>
      </c>
      <c r="M215">
        <v>0.285933316711035</v>
      </c>
      <c r="P215">
        <f t="shared" si="7"/>
        <v>2110</v>
      </c>
      <c r="Q215">
        <v>2110</v>
      </c>
    </row>
    <row r="216" spans="1:17">
      <c r="A216" t="s">
        <v>19</v>
      </c>
      <c r="B216" t="s">
        <v>86</v>
      </c>
      <c r="C216" t="s">
        <v>74</v>
      </c>
      <c r="D216" t="s">
        <v>87</v>
      </c>
      <c r="E216">
        <v>2021</v>
      </c>
      <c r="F216" s="1">
        <v>0.0053</v>
      </c>
      <c r="H216">
        <v>1</v>
      </c>
      <c r="I216" s="2">
        <v>13.5</v>
      </c>
      <c r="J216">
        <v>0</v>
      </c>
      <c r="K216" s="2">
        <f t="shared" si="6"/>
        <v>89</v>
      </c>
      <c r="M216">
        <v>0.285933316711035</v>
      </c>
      <c r="P216">
        <f t="shared" si="7"/>
        <v>2110</v>
      </c>
      <c r="Q216">
        <v>2110</v>
      </c>
    </row>
    <row r="217" spans="1:17">
      <c r="A217" t="s">
        <v>19</v>
      </c>
      <c r="B217" t="s">
        <v>88</v>
      </c>
      <c r="C217" t="s">
        <v>74</v>
      </c>
      <c r="D217" t="s">
        <v>89</v>
      </c>
      <c r="E217">
        <v>2022</v>
      </c>
      <c r="F217" s="1">
        <v>0.0036</v>
      </c>
      <c r="H217">
        <v>1</v>
      </c>
      <c r="I217" s="2">
        <v>13.5</v>
      </c>
      <c r="J217">
        <v>0</v>
      </c>
      <c r="K217" s="2">
        <f t="shared" si="6"/>
        <v>88</v>
      </c>
      <c r="M217">
        <v>0.277588415957143</v>
      </c>
      <c r="P217">
        <f t="shared" si="7"/>
        <v>2110</v>
      </c>
      <c r="Q217">
        <v>2110</v>
      </c>
    </row>
    <row r="218" spans="1:17">
      <c r="A218" t="s">
        <v>19</v>
      </c>
      <c r="B218" t="s">
        <v>90</v>
      </c>
      <c r="C218" t="s">
        <v>74</v>
      </c>
      <c r="D218" t="s">
        <v>91</v>
      </c>
      <c r="E218">
        <v>2015</v>
      </c>
      <c r="F218" s="1">
        <v>0.0025</v>
      </c>
      <c r="H218">
        <v>1</v>
      </c>
      <c r="I218" s="2">
        <v>13.5</v>
      </c>
      <c r="J218">
        <v>0</v>
      </c>
      <c r="K218" s="2">
        <f t="shared" si="6"/>
        <v>95</v>
      </c>
      <c r="M218">
        <v>0.277242152442695</v>
      </c>
      <c r="P218">
        <f t="shared" si="7"/>
        <v>2110</v>
      </c>
      <c r="Q218">
        <v>2110</v>
      </c>
    </row>
    <row r="219" spans="1:17">
      <c r="A219" t="s">
        <v>19</v>
      </c>
      <c r="B219" t="s">
        <v>90</v>
      </c>
      <c r="C219" t="s">
        <v>74</v>
      </c>
      <c r="D219" t="s">
        <v>91</v>
      </c>
      <c r="E219">
        <v>2017</v>
      </c>
      <c r="F219" s="1">
        <v>0.012</v>
      </c>
      <c r="H219">
        <v>1</v>
      </c>
      <c r="I219" s="2">
        <v>13.5</v>
      </c>
      <c r="J219">
        <v>0</v>
      </c>
      <c r="K219" s="2">
        <f t="shared" si="6"/>
        <v>93</v>
      </c>
      <c r="M219">
        <v>0.277242152442695</v>
      </c>
      <c r="P219">
        <f t="shared" si="7"/>
        <v>2110</v>
      </c>
      <c r="Q219">
        <v>2110</v>
      </c>
    </row>
    <row r="220" spans="1:17">
      <c r="A220" t="s">
        <v>19</v>
      </c>
      <c r="B220" t="s">
        <v>92</v>
      </c>
      <c r="C220" t="s">
        <v>74</v>
      </c>
      <c r="D220" t="s">
        <v>93</v>
      </c>
      <c r="E220">
        <v>2015</v>
      </c>
      <c r="F220" s="1">
        <v>0.009</v>
      </c>
      <c r="H220">
        <v>1</v>
      </c>
      <c r="I220" s="2">
        <v>13.5</v>
      </c>
      <c r="J220">
        <v>0</v>
      </c>
      <c r="K220" s="2">
        <f t="shared" si="6"/>
        <v>95</v>
      </c>
      <c r="M220">
        <v>0.279241278847693</v>
      </c>
      <c r="P220">
        <f t="shared" si="7"/>
        <v>2110</v>
      </c>
      <c r="Q220">
        <v>2110</v>
      </c>
    </row>
    <row r="221" spans="1:17">
      <c r="A221" t="s">
        <v>19</v>
      </c>
      <c r="B221" t="s">
        <v>92</v>
      </c>
      <c r="C221" t="s">
        <v>74</v>
      </c>
      <c r="D221" t="s">
        <v>93</v>
      </c>
      <c r="E221">
        <v>2028</v>
      </c>
      <c r="F221" s="1">
        <v>0.011</v>
      </c>
      <c r="H221">
        <v>1</v>
      </c>
      <c r="I221" s="2">
        <v>13.5</v>
      </c>
      <c r="J221">
        <v>0</v>
      </c>
      <c r="K221" s="2">
        <f t="shared" si="6"/>
        <v>82</v>
      </c>
      <c r="M221">
        <v>0.279241278847693</v>
      </c>
      <c r="P221">
        <f t="shared" si="7"/>
        <v>2110</v>
      </c>
      <c r="Q221">
        <v>2110</v>
      </c>
    </row>
    <row r="222" spans="1:17">
      <c r="A222" t="s">
        <v>19</v>
      </c>
      <c r="B222" t="s">
        <v>94</v>
      </c>
      <c r="C222" t="s">
        <v>74</v>
      </c>
      <c r="D222" t="s">
        <v>95</v>
      </c>
      <c r="E222">
        <v>2017</v>
      </c>
      <c r="F222" s="1">
        <v>0.0324</v>
      </c>
      <c r="H222">
        <v>1</v>
      </c>
      <c r="I222" s="2">
        <v>13.5</v>
      </c>
      <c r="J222">
        <v>0</v>
      </c>
      <c r="K222" s="2">
        <f t="shared" si="6"/>
        <v>93</v>
      </c>
      <c r="M222">
        <v>0.267648934185728</v>
      </c>
      <c r="P222">
        <f t="shared" si="7"/>
        <v>2110</v>
      </c>
      <c r="Q222">
        <v>2110</v>
      </c>
    </row>
    <row r="223" spans="1:17">
      <c r="A223" t="s">
        <v>19</v>
      </c>
      <c r="B223" t="s">
        <v>94</v>
      </c>
      <c r="C223" t="s">
        <v>74</v>
      </c>
      <c r="D223" t="s">
        <v>95</v>
      </c>
      <c r="E223">
        <v>2018</v>
      </c>
      <c r="F223" s="1">
        <v>0.01</v>
      </c>
      <c r="H223">
        <v>1</v>
      </c>
      <c r="I223" s="2">
        <v>13.5</v>
      </c>
      <c r="J223">
        <v>0</v>
      </c>
      <c r="K223" s="2">
        <f t="shared" si="6"/>
        <v>92</v>
      </c>
      <c r="M223">
        <v>0.267648934185728</v>
      </c>
      <c r="P223">
        <f t="shared" si="7"/>
        <v>2110</v>
      </c>
      <c r="Q223">
        <v>2110</v>
      </c>
    </row>
    <row r="224" spans="1:17">
      <c r="A224" t="s">
        <v>19</v>
      </c>
      <c r="B224" t="s">
        <v>94</v>
      </c>
      <c r="C224" t="s">
        <v>74</v>
      </c>
      <c r="D224" t="s">
        <v>95</v>
      </c>
      <c r="E224">
        <v>2028</v>
      </c>
      <c r="F224" s="1">
        <v>0.01</v>
      </c>
      <c r="H224">
        <v>1</v>
      </c>
      <c r="I224" s="2">
        <v>13.5</v>
      </c>
      <c r="J224">
        <v>0</v>
      </c>
      <c r="K224" s="2">
        <f t="shared" si="6"/>
        <v>82</v>
      </c>
      <c r="M224">
        <v>0.267648934185728</v>
      </c>
      <c r="P224">
        <f t="shared" si="7"/>
        <v>2110</v>
      </c>
      <c r="Q224">
        <v>2110</v>
      </c>
    </row>
    <row r="225" spans="1:17">
      <c r="A225" t="s">
        <v>19</v>
      </c>
      <c r="B225" t="s">
        <v>96</v>
      </c>
      <c r="C225" t="s">
        <v>74</v>
      </c>
      <c r="D225" t="s">
        <v>97</v>
      </c>
      <c r="E225">
        <v>2025</v>
      </c>
      <c r="F225" s="1">
        <v>0.08</v>
      </c>
      <c r="H225">
        <v>1</v>
      </c>
      <c r="I225" s="2">
        <v>13.5</v>
      </c>
      <c r="J225">
        <v>0</v>
      </c>
      <c r="K225" s="2">
        <f t="shared" si="6"/>
        <v>85</v>
      </c>
      <c r="M225">
        <v>0.259643440333096</v>
      </c>
      <c r="P225">
        <f t="shared" si="7"/>
        <v>2110</v>
      </c>
      <c r="Q225">
        <v>2110</v>
      </c>
    </row>
    <row r="226" spans="1:17">
      <c r="A226" t="s">
        <v>19</v>
      </c>
      <c r="B226" t="s">
        <v>98</v>
      </c>
      <c r="C226" t="s">
        <v>74</v>
      </c>
      <c r="D226" t="s">
        <v>99</v>
      </c>
      <c r="E226">
        <v>2011</v>
      </c>
      <c r="F226" s="1">
        <v>0.02</v>
      </c>
      <c r="H226">
        <v>1</v>
      </c>
      <c r="I226" s="2">
        <v>13.5</v>
      </c>
      <c r="J226">
        <v>0</v>
      </c>
      <c r="K226" s="2">
        <f t="shared" si="6"/>
        <v>99</v>
      </c>
      <c r="M226">
        <v>0.267911852584444</v>
      </c>
      <c r="P226">
        <f t="shared" si="7"/>
        <v>2110</v>
      </c>
      <c r="Q226">
        <v>2110</v>
      </c>
    </row>
    <row r="227" spans="1:17">
      <c r="A227" t="s">
        <v>19</v>
      </c>
      <c r="B227" t="s">
        <v>98</v>
      </c>
      <c r="C227" t="s">
        <v>74</v>
      </c>
      <c r="D227" t="s">
        <v>99</v>
      </c>
      <c r="E227">
        <v>2016</v>
      </c>
      <c r="F227" s="1">
        <v>0.04</v>
      </c>
      <c r="H227">
        <v>1</v>
      </c>
      <c r="I227" s="2">
        <v>13.5</v>
      </c>
      <c r="J227">
        <v>0</v>
      </c>
      <c r="K227" s="2">
        <f t="shared" si="6"/>
        <v>94</v>
      </c>
      <c r="M227">
        <v>0.267911852584444</v>
      </c>
      <c r="P227">
        <f t="shared" si="7"/>
        <v>2110</v>
      </c>
      <c r="Q227">
        <v>2110</v>
      </c>
    </row>
    <row r="228" spans="1:17">
      <c r="A228" t="s">
        <v>19</v>
      </c>
      <c r="B228" t="s">
        <v>98</v>
      </c>
      <c r="C228" t="s">
        <v>74</v>
      </c>
      <c r="D228" t="s">
        <v>99</v>
      </c>
      <c r="E228">
        <v>2017</v>
      </c>
      <c r="F228" s="1">
        <v>0.0983</v>
      </c>
      <c r="H228">
        <v>1</v>
      </c>
      <c r="I228" s="2">
        <v>13.5</v>
      </c>
      <c r="J228">
        <v>0</v>
      </c>
      <c r="K228" s="2">
        <f t="shared" si="6"/>
        <v>93</v>
      </c>
      <c r="M228">
        <v>0.267911852584444</v>
      </c>
      <c r="P228">
        <f t="shared" si="7"/>
        <v>2110</v>
      </c>
      <c r="Q228">
        <v>2110</v>
      </c>
    </row>
    <row r="229" spans="1:17">
      <c r="A229" t="s">
        <v>19</v>
      </c>
      <c r="B229" t="s">
        <v>100</v>
      </c>
      <c r="C229" t="s">
        <v>74</v>
      </c>
      <c r="D229" t="s">
        <v>101</v>
      </c>
      <c r="E229">
        <v>2015</v>
      </c>
      <c r="F229" s="1">
        <v>0.01</v>
      </c>
      <c r="H229">
        <v>1</v>
      </c>
      <c r="I229" s="2">
        <v>13.5</v>
      </c>
      <c r="J229">
        <v>0</v>
      </c>
      <c r="K229" s="2">
        <f t="shared" si="6"/>
        <v>95</v>
      </c>
      <c r="M229">
        <v>0.276946728460331</v>
      </c>
      <c r="P229">
        <f t="shared" si="7"/>
        <v>2110</v>
      </c>
      <c r="Q229">
        <v>2110</v>
      </c>
    </row>
    <row r="230" spans="1:17">
      <c r="A230" t="s">
        <v>19</v>
      </c>
      <c r="B230" t="s">
        <v>102</v>
      </c>
      <c r="C230" t="s">
        <v>74</v>
      </c>
      <c r="D230" t="s">
        <v>103</v>
      </c>
      <c r="E230">
        <v>2015</v>
      </c>
      <c r="F230" s="1">
        <v>0.0078</v>
      </c>
      <c r="H230">
        <v>1</v>
      </c>
      <c r="I230" s="2">
        <v>13.5</v>
      </c>
      <c r="J230">
        <v>0</v>
      </c>
      <c r="K230" s="2">
        <f t="shared" si="6"/>
        <v>95</v>
      </c>
      <c r="M230">
        <v>0.279877736453544</v>
      </c>
      <c r="P230">
        <f t="shared" si="7"/>
        <v>2110</v>
      </c>
      <c r="Q230">
        <v>2110</v>
      </c>
    </row>
    <row r="231" spans="1:17">
      <c r="A231" t="s">
        <v>19</v>
      </c>
      <c r="B231" t="s">
        <v>102</v>
      </c>
      <c r="C231" t="s">
        <v>74</v>
      </c>
      <c r="D231" t="s">
        <v>103</v>
      </c>
      <c r="E231">
        <v>2017</v>
      </c>
      <c r="F231" s="1">
        <v>0.0124</v>
      </c>
      <c r="H231">
        <v>1</v>
      </c>
      <c r="I231" s="2">
        <v>13.5</v>
      </c>
      <c r="J231">
        <v>0</v>
      </c>
      <c r="K231" s="2">
        <f t="shared" si="6"/>
        <v>93</v>
      </c>
      <c r="M231">
        <v>0.279877736453544</v>
      </c>
      <c r="P231">
        <f t="shared" si="7"/>
        <v>2110</v>
      </c>
      <c r="Q231">
        <v>2110</v>
      </c>
    </row>
    <row r="232" spans="1:17">
      <c r="A232" t="s">
        <v>19</v>
      </c>
      <c r="B232" t="s">
        <v>102</v>
      </c>
      <c r="C232" t="s">
        <v>74</v>
      </c>
      <c r="D232" t="s">
        <v>103</v>
      </c>
      <c r="E232">
        <v>2018</v>
      </c>
      <c r="F232" s="1">
        <v>0.007</v>
      </c>
      <c r="H232">
        <v>1</v>
      </c>
      <c r="I232" s="2">
        <v>13.5</v>
      </c>
      <c r="J232">
        <v>0</v>
      </c>
      <c r="K232" s="2">
        <f t="shared" si="6"/>
        <v>92</v>
      </c>
      <c r="M232">
        <v>0.279877736453544</v>
      </c>
      <c r="P232">
        <f t="shared" si="7"/>
        <v>2110</v>
      </c>
      <c r="Q232">
        <v>2110</v>
      </c>
    </row>
    <row r="233" spans="1:17">
      <c r="A233" t="s">
        <v>19</v>
      </c>
      <c r="B233" t="s">
        <v>102</v>
      </c>
      <c r="C233" t="s">
        <v>74</v>
      </c>
      <c r="D233" t="s">
        <v>103</v>
      </c>
      <c r="E233">
        <v>2022</v>
      </c>
      <c r="F233" s="1">
        <v>0.036</v>
      </c>
      <c r="H233">
        <v>1</v>
      </c>
      <c r="I233" s="2">
        <v>13.5</v>
      </c>
      <c r="J233">
        <v>0</v>
      </c>
      <c r="K233" s="2">
        <f t="shared" si="6"/>
        <v>88</v>
      </c>
      <c r="M233">
        <v>0.279877736453544</v>
      </c>
      <c r="P233">
        <f t="shared" si="7"/>
        <v>2110</v>
      </c>
      <c r="Q233">
        <v>2110</v>
      </c>
    </row>
    <row r="234" spans="1:17">
      <c r="A234" t="s">
        <v>19</v>
      </c>
      <c r="B234" t="s">
        <v>102</v>
      </c>
      <c r="C234" t="s">
        <v>74</v>
      </c>
      <c r="D234" t="s">
        <v>103</v>
      </c>
      <c r="E234">
        <v>2024</v>
      </c>
      <c r="F234" s="1">
        <v>0.5</v>
      </c>
      <c r="H234">
        <v>1</v>
      </c>
      <c r="I234" s="2">
        <v>13.5</v>
      </c>
      <c r="J234">
        <v>0</v>
      </c>
      <c r="K234" s="2">
        <f t="shared" si="6"/>
        <v>86</v>
      </c>
      <c r="M234">
        <v>0.279877736453544</v>
      </c>
      <c r="P234">
        <f t="shared" si="7"/>
        <v>2110</v>
      </c>
      <c r="Q234">
        <v>2110</v>
      </c>
    </row>
    <row r="235" spans="1:17">
      <c r="A235" t="s">
        <v>19</v>
      </c>
      <c r="B235" t="s">
        <v>102</v>
      </c>
      <c r="C235" t="s">
        <v>74</v>
      </c>
      <c r="D235" t="s">
        <v>103</v>
      </c>
      <c r="E235">
        <v>2028</v>
      </c>
      <c r="F235" s="1">
        <v>0.05</v>
      </c>
      <c r="H235">
        <v>1</v>
      </c>
      <c r="I235" s="2">
        <v>13.5</v>
      </c>
      <c r="J235">
        <v>0</v>
      </c>
      <c r="K235" s="2">
        <f t="shared" si="6"/>
        <v>82</v>
      </c>
      <c r="M235">
        <v>0.279877736453544</v>
      </c>
      <c r="P235">
        <f t="shared" si="7"/>
        <v>2110</v>
      </c>
      <c r="Q235">
        <v>2110</v>
      </c>
    </row>
    <row r="236" spans="1:17">
      <c r="A236" t="s">
        <v>19</v>
      </c>
      <c r="B236" t="s">
        <v>104</v>
      </c>
      <c r="C236" t="s">
        <v>74</v>
      </c>
      <c r="D236" t="s">
        <v>105</v>
      </c>
      <c r="E236">
        <v>2017</v>
      </c>
      <c r="F236" s="1">
        <v>0.02</v>
      </c>
      <c r="H236">
        <v>1</v>
      </c>
      <c r="I236" s="2">
        <v>13.5</v>
      </c>
      <c r="J236">
        <v>0</v>
      </c>
      <c r="K236" s="2">
        <f t="shared" si="6"/>
        <v>93</v>
      </c>
      <c r="M236">
        <v>0.286816408200667</v>
      </c>
      <c r="P236">
        <f t="shared" si="7"/>
        <v>2110</v>
      </c>
      <c r="Q236">
        <v>2110</v>
      </c>
    </row>
    <row r="237" spans="1:17">
      <c r="A237" t="s">
        <v>19</v>
      </c>
      <c r="B237" t="s">
        <v>104</v>
      </c>
      <c r="C237" t="s">
        <v>74</v>
      </c>
      <c r="D237" t="s">
        <v>105</v>
      </c>
      <c r="E237">
        <v>2018</v>
      </c>
      <c r="F237" s="1">
        <v>0.114</v>
      </c>
      <c r="H237">
        <v>1</v>
      </c>
      <c r="I237" s="2">
        <v>13.5</v>
      </c>
      <c r="J237">
        <v>0</v>
      </c>
      <c r="K237" s="2">
        <f t="shared" si="6"/>
        <v>92</v>
      </c>
      <c r="M237">
        <v>0.286816408200667</v>
      </c>
      <c r="P237">
        <f t="shared" si="7"/>
        <v>2110</v>
      </c>
      <c r="Q237">
        <v>2110</v>
      </c>
    </row>
    <row r="238" spans="1:17">
      <c r="A238" t="s">
        <v>19</v>
      </c>
      <c r="B238" t="s">
        <v>104</v>
      </c>
      <c r="C238" t="s">
        <v>74</v>
      </c>
      <c r="D238" t="s">
        <v>105</v>
      </c>
      <c r="E238">
        <v>2019</v>
      </c>
      <c r="F238" s="1">
        <v>1.761</v>
      </c>
      <c r="H238">
        <v>1</v>
      </c>
      <c r="I238" s="2">
        <v>13.5</v>
      </c>
      <c r="J238">
        <v>0</v>
      </c>
      <c r="K238" s="2">
        <f t="shared" si="6"/>
        <v>91</v>
      </c>
      <c r="M238">
        <v>0.286816408200667</v>
      </c>
      <c r="P238">
        <f t="shared" si="7"/>
        <v>2110</v>
      </c>
      <c r="Q238">
        <v>2110</v>
      </c>
    </row>
    <row r="239" spans="1:17">
      <c r="A239" t="s">
        <v>19</v>
      </c>
      <c r="B239" t="s">
        <v>104</v>
      </c>
      <c r="C239" t="s">
        <v>74</v>
      </c>
      <c r="D239" t="s">
        <v>105</v>
      </c>
      <c r="E239">
        <v>2020</v>
      </c>
      <c r="F239" s="1">
        <v>0.026</v>
      </c>
      <c r="H239">
        <v>1</v>
      </c>
      <c r="I239" s="2">
        <v>13.5</v>
      </c>
      <c r="J239">
        <v>0</v>
      </c>
      <c r="K239" s="2">
        <f t="shared" si="6"/>
        <v>90</v>
      </c>
      <c r="M239">
        <v>0.286816408200667</v>
      </c>
      <c r="P239">
        <f t="shared" si="7"/>
        <v>2110</v>
      </c>
      <c r="Q239">
        <v>2110</v>
      </c>
    </row>
    <row r="240" spans="1:17">
      <c r="A240" t="s">
        <v>19</v>
      </c>
      <c r="B240" t="s">
        <v>104</v>
      </c>
      <c r="C240" t="s">
        <v>74</v>
      </c>
      <c r="D240" t="s">
        <v>105</v>
      </c>
      <c r="E240">
        <v>2024</v>
      </c>
      <c r="F240" s="1">
        <v>0.7</v>
      </c>
      <c r="H240">
        <v>1</v>
      </c>
      <c r="I240" s="2">
        <v>13.5</v>
      </c>
      <c r="J240">
        <v>0</v>
      </c>
      <c r="K240" s="2">
        <f t="shared" si="6"/>
        <v>86</v>
      </c>
      <c r="M240">
        <v>0.286816408200667</v>
      </c>
      <c r="P240">
        <f t="shared" si="7"/>
        <v>2110</v>
      </c>
      <c r="Q240">
        <v>2110</v>
      </c>
    </row>
    <row r="241" spans="1:17">
      <c r="A241" t="s">
        <v>19</v>
      </c>
      <c r="B241" t="s">
        <v>106</v>
      </c>
      <c r="C241" t="s">
        <v>74</v>
      </c>
      <c r="D241" t="s">
        <v>107</v>
      </c>
      <c r="E241">
        <v>2015</v>
      </c>
      <c r="F241" s="1">
        <v>0.01</v>
      </c>
      <c r="H241">
        <v>1</v>
      </c>
      <c r="I241" s="2">
        <v>13.5</v>
      </c>
      <c r="J241">
        <v>0</v>
      </c>
      <c r="K241" s="2">
        <f t="shared" si="6"/>
        <v>95</v>
      </c>
      <c r="M241">
        <v>0.285593042620947</v>
      </c>
      <c r="P241">
        <f t="shared" si="7"/>
        <v>2110</v>
      </c>
      <c r="Q241">
        <v>2110</v>
      </c>
    </row>
    <row r="242" spans="1:17">
      <c r="A242" t="s">
        <v>19</v>
      </c>
      <c r="B242" t="s">
        <v>106</v>
      </c>
      <c r="C242" t="s">
        <v>74</v>
      </c>
      <c r="D242" t="s">
        <v>107</v>
      </c>
      <c r="E242">
        <v>2017</v>
      </c>
      <c r="F242" s="1">
        <v>0.0023</v>
      </c>
      <c r="H242">
        <v>1</v>
      </c>
      <c r="I242" s="2">
        <v>13.5</v>
      </c>
      <c r="J242">
        <v>0</v>
      </c>
      <c r="K242" s="2">
        <f t="shared" si="6"/>
        <v>93</v>
      </c>
      <c r="M242">
        <v>0.285593042620947</v>
      </c>
      <c r="P242">
        <f t="shared" si="7"/>
        <v>2110</v>
      </c>
      <c r="Q242">
        <v>2110</v>
      </c>
    </row>
    <row r="243" spans="1:17">
      <c r="A243" t="s">
        <v>19</v>
      </c>
      <c r="B243" t="s">
        <v>106</v>
      </c>
      <c r="C243" t="s">
        <v>74</v>
      </c>
      <c r="D243" t="s">
        <v>107</v>
      </c>
      <c r="E243">
        <v>2019</v>
      </c>
      <c r="F243" s="1">
        <v>0.005</v>
      </c>
      <c r="H243">
        <v>1</v>
      </c>
      <c r="I243" s="2">
        <v>13.5</v>
      </c>
      <c r="J243">
        <v>0</v>
      </c>
      <c r="K243" s="2">
        <f t="shared" si="6"/>
        <v>91</v>
      </c>
      <c r="M243">
        <v>0.285593042620947</v>
      </c>
      <c r="P243">
        <f t="shared" si="7"/>
        <v>2110</v>
      </c>
      <c r="Q243">
        <v>2110</v>
      </c>
    </row>
    <row r="244" spans="1:17">
      <c r="A244" t="s">
        <v>19</v>
      </c>
      <c r="B244" t="s">
        <v>106</v>
      </c>
      <c r="C244" t="s">
        <v>74</v>
      </c>
      <c r="D244" t="s">
        <v>107</v>
      </c>
      <c r="E244">
        <v>2020</v>
      </c>
      <c r="F244" s="1">
        <v>0.0062</v>
      </c>
      <c r="H244">
        <v>1</v>
      </c>
      <c r="I244" s="2">
        <v>13.5</v>
      </c>
      <c r="J244">
        <v>0</v>
      </c>
      <c r="K244" s="2">
        <f t="shared" si="6"/>
        <v>90</v>
      </c>
      <c r="M244">
        <v>0.285593042620947</v>
      </c>
      <c r="P244">
        <f t="shared" si="7"/>
        <v>2110</v>
      </c>
      <c r="Q244">
        <v>2110</v>
      </c>
    </row>
    <row r="245" spans="1:17">
      <c r="A245" t="s">
        <v>19</v>
      </c>
      <c r="B245" t="s">
        <v>106</v>
      </c>
      <c r="C245" t="s">
        <v>74</v>
      </c>
      <c r="D245" t="s">
        <v>107</v>
      </c>
      <c r="E245">
        <v>2022</v>
      </c>
      <c r="F245" s="1">
        <v>0.01</v>
      </c>
      <c r="H245">
        <v>1</v>
      </c>
      <c r="I245" s="2">
        <v>13.5</v>
      </c>
      <c r="J245">
        <v>0</v>
      </c>
      <c r="K245" s="2">
        <f t="shared" si="6"/>
        <v>88</v>
      </c>
      <c r="M245">
        <v>0.285593042620947</v>
      </c>
      <c r="P245">
        <f t="shared" si="7"/>
        <v>2110</v>
      </c>
      <c r="Q245">
        <v>2110</v>
      </c>
    </row>
    <row r="246" spans="1:17">
      <c r="A246" t="s">
        <v>19</v>
      </c>
      <c r="B246" t="s">
        <v>106</v>
      </c>
      <c r="C246" t="s">
        <v>74</v>
      </c>
      <c r="D246" t="s">
        <v>107</v>
      </c>
      <c r="E246">
        <v>2028</v>
      </c>
      <c r="F246" s="1">
        <v>0.13</v>
      </c>
      <c r="H246">
        <v>1</v>
      </c>
      <c r="I246" s="2">
        <v>13.5</v>
      </c>
      <c r="J246">
        <v>0</v>
      </c>
      <c r="K246" s="2">
        <f t="shared" si="6"/>
        <v>82</v>
      </c>
      <c r="M246">
        <v>0.285593042620947</v>
      </c>
      <c r="P246">
        <f t="shared" si="7"/>
        <v>2110</v>
      </c>
      <c r="Q246">
        <v>2110</v>
      </c>
    </row>
    <row r="247" spans="1:17">
      <c r="A247" t="s">
        <v>19</v>
      </c>
      <c r="B247" t="s">
        <v>108</v>
      </c>
      <c r="C247" t="s">
        <v>74</v>
      </c>
      <c r="D247" t="s">
        <v>109</v>
      </c>
      <c r="E247">
        <v>2011</v>
      </c>
      <c r="F247" s="1">
        <v>0.02</v>
      </c>
      <c r="H247">
        <v>1</v>
      </c>
      <c r="I247" s="2">
        <v>13.5</v>
      </c>
      <c r="J247">
        <v>0</v>
      </c>
      <c r="K247" s="2">
        <f t="shared" si="6"/>
        <v>99</v>
      </c>
      <c r="M247">
        <v>0.276457066962247</v>
      </c>
      <c r="P247">
        <f t="shared" si="7"/>
        <v>2110</v>
      </c>
      <c r="Q247">
        <v>2110</v>
      </c>
    </row>
    <row r="248" spans="1:17">
      <c r="A248" t="s">
        <v>19</v>
      </c>
      <c r="B248" t="s">
        <v>108</v>
      </c>
      <c r="C248" t="s">
        <v>74</v>
      </c>
      <c r="D248" t="s">
        <v>109</v>
      </c>
      <c r="E248">
        <v>2015</v>
      </c>
      <c r="F248" s="1">
        <v>0.01</v>
      </c>
      <c r="H248">
        <v>1</v>
      </c>
      <c r="I248" s="2">
        <v>13.5</v>
      </c>
      <c r="J248">
        <v>0</v>
      </c>
      <c r="K248" s="2">
        <f t="shared" si="6"/>
        <v>95</v>
      </c>
      <c r="M248">
        <v>0.276457066962247</v>
      </c>
      <c r="P248">
        <f t="shared" si="7"/>
        <v>2110</v>
      </c>
      <c r="Q248">
        <v>2110</v>
      </c>
    </row>
    <row r="249" spans="1:17">
      <c r="A249" t="s">
        <v>19</v>
      </c>
      <c r="B249" t="s">
        <v>108</v>
      </c>
      <c r="C249" t="s">
        <v>74</v>
      </c>
      <c r="D249" t="s">
        <v>109</v>
      </c>
      <c r="E249">
        <v>2017</v>
      </c>
      <c r="F249" s="1">
        <v>0.0027</v>
      </c>
      <c r="H249">
        <v>1</v>
      </c>
      <c r="I249" s="2">
        <v>13.5</v>
      </c>
      <c r="J249">
        <v>0</v>
      </c>
      <c r="K249" s="2">
        <f t="shared" si="6"/>
        <v>93</v>
      </c>
      <c r="M249">
        <v>0.276457066962247</v>
      </c>
      <c r="P249">
        <f t="shared" si="7"/>
        <v>2110</v>
      </c>
      <c r="Q249">
        <v>2110</v>
      </c>
    </row>
    <row r="250" spans="1:17">
      <c r="A250" t="s">
        <v>19</v>
      </c>
      <c r="B250" t="s">
        <v>108</v>
      </c>
      <c r="C250" t="s">
        <v>74</v>
      </c>
      <c r="D250" t="s">
        <v>109</v>
      </c>
      <c r="E250">
        <v>2018</v>
      </c>
      <c r="F250" s="1">
        <v>0.025</v>
      </c>
      <c r="H250">
        <v>1</v>
      </c>
      <c r="I250" s="2">
        <v>13.5</v>
      </c>
      <c r="J250">
        <v>0</v>
      </c>
      <c r="K250" s="2">
        <f t="shared" si="6"/>
        <v>92</v>
      </c>
      <c r="M250">
        <v>0.276457066962247</v>
      </c>
      <c r="P250">
        <f t="shared" si="7"/>
        <v>2110</v>
      </c>
      <c r="Q250">
        <v>2110</v>
      </c>
    </row>
    <row r="251" spans="1:17">
      <c r="A251" t="s">
        <v>19</v>
      </c>
      <c r="B251" t="s">
        <v>108</v>
      </c>
      <c r="C251" t="s">
        <v>74</v>
      </c>
      <c r="D251" t="s">
        <v>109</v>
      </c>
      <c r="E251">
        <v>2019</v>
      </c>
      <c r="F251" s="1">
        <v>0.016</v>
      </c>
      <c r="H251">
        <v>1</v>
      </c>
      <c r="I251" s="2">
        <v>13.5</v>
      </c>
      <c r="J251">
        <v>0</v>
      </c>
      <c r="K251" s="2">
        <f t="shared" si="6"/>
        <v>91</v>
      </c>
      <c r="M251">
        <v>0.276457066962247</v>
      </c>
      <c r="P251">
        <f t="shared" si="7"/>
        <v>2110</v>
      </c>
      <c r="Q251">
        <v>2110</v>
      </c>
    </row>
    <row r="252" spans="1:17">
      <c r="A252" t="s">
        <v>19</v>
      </c>
      <c r="B252" t="s">
        <v>108</v>
      </c>
      <c r="C252" t="s">
        <v>74</v>
      </c>
      <c r="D252" t="s">
        <v>109</v>
      </c>
      <c r="E252">
        <v>2020</v>
      </c>
      <c r="F252" s="1">
        <v>0.0019</v>
      </c>
      <c r="H252">
        <v>1</v>
      </c>
      <c r="I252" s="2">
        <v>13.5</v>
      </c>
      <c r="J252">
        <v>0</v>
      </c>
      <c r="K252" s="2">
        <f t="shared" si="6"/>
        <v>90</v>
      </c>
      <c r="M252">
        <v>0.276457066962247</v>
      </c>
      <c r="P252">
        <f t="shared" si="7"/>
        <v>2110</v>
      </c>
      <c r="Q252">
        <v>2110</v>
      </c>
    </row>
    <row r="253" spans="1:17">
      <c r="A253" t="s">
        <v>19</v>
      </c>
      <c r="B253" t="s">
        <v>108</v>
      </c>
      <c r="C253" t="s">
        <v>74</v>
      </c>
      <c r="D253" t="s">
        <v>109</v>
      </c>
      <c r="E253">
        <v>2022</v>
      </c>
      <c r="F253" s="1">
        <v>0.02</v>
      </c>
      <c r="H253">
        <v>1</v>
      </c>
      <c r="I253" s="2">
        <v>13.5</v>
      </c>
      <c r="J253">
        <v>0</v>
      </c>
      <c r="K253" s="2">
        <f t="shared" si="6"/>
        <v>88</v>
      </c>
      <c r="M253">
        <v>0.276457066962247</v>
      </c>
      <c r="P253">
        <f t="shared" si="7"/>
        <v>2110</v>
      </c>
      <c r="Q253">
        <v>2110</v>
      </c>
    </row>
    <row r="254" spans="1:17">
      <c r="A254" t="s">
        <v>19</v>
      </c>
      <c r="B254" t="s">
        <v>108</v>
      </c>
      <c r="C254" t="s">
        <v>74</v>
      </c>
      <c r="D254" t="s">
        <v>109</v>
      </c>
      <c r="E254">
        <v>2028</v>
      </c>
      <c r="F254" s="1">
        <v>0.02</v>
      </c>
      <c r="H254">
        <v>1</v>
      </c>
      <c r="I254" s="2">
        <v>13.5</v>
      </c>
      <c r="J254">
        <v>0</v>
      </c>
      <c r="K254" s="2">
        <f t="shared" si="6"/>
        <v>82</v>
      </c>
      <c r="M254">
        <v>0.276457066962247</v>
      </c>
      <c r="P254">
        <f t="shared" si="7"/>
        <v>2110</v>
      </c>
      <c r="Q254">
        <v>2110</v>
      </c>
    </row>
    <row r="255" spans="1:17">
      <c r="A255" t="s">
        <v>19</v>
      </c>
      <c r="B255" t="s">
        <v>110</v>
      </c>
      <c r="C255" t="s">
        <v>74</v>
      </c>
      <c r="D255" t="s">
        <v>111</v>
      </c>
      <c r="E255">
        <v>2017</v>
      </c>
      <c r="F255" s="1">
        <v>0.0015</v>
      </c>
      <c r="H255">
        <v>1</v>
      </c>
      <c r="I255" s="2">
        <v>13.5</v>
      </c>
      <c r="J255">
        <v>0</v>
      </c>
      <c r="K255" s="2">
        <f t="shared" si="6"/>
        <v>93</v>
      </c>
      <c r="M255">
        <v>0.260898280790095</v>
      </c>
      <c r="P255">
        <f t="shared" si="7"/>
        <v>2110</v>
      </c>
      <c r="Q255">
        <v>2110</v>
      </c>
    </row>
    <row r="256" spans="1:17">
      <c r="A256" t="s">
        <v>19</v>
      </c>
      <c r="B256" t="s">
        <v>110</v>
      </c>
      <c r="C256" t="s">
        <v>74</v>
      </c>
      <c r="D256" t="s">
        <v>111</v>
      </c>
      <c r="E256">
        <v>2019</v>
      </c>
      <c r="F256" s="1">
        <v>0.0135</v>
      </c>
      <c r="H256">
        <v>1</v>
      </c>
      <c r="I256" s="2">
        <v>13.5</v>
      </c>
      <c r="J256">
        <v>0</v>
      </c>
      <c r="K256" s="2">
        <f t="shared" si="6"/>
        <v>91</v>
      </c>
      <c r="M256">
        <v>0.260898280790095</v>
      </c>
      <c r="P256">
        <f t="shared" si="7"/>
        <v>2110</v>
      </c>
      <c r="Q256">
        <v>2110</v>
      </c>
    </row>
    <row r="257" spans="1:17">
      <c r="A257" t="s">
        <v>19</v>
      </c>
      <c r="B257" t="s">
        <v>110</v>
      </c>
      <c r="C257" t="s">
        <v>74</v>
      </c>
      <c r="D257" t="s">
        <v>111</v>
      </c>
      <c r="E257">
        <v>2020</v>
      </c>
      <c r="F257" s="1">
        <v>0.0048</v>
      </c>
      <c r="H257">
        <v>1</v>
      </c>
      <c r="I257" s="2">
        <v>13.5</v>
      </c>
      <c r="J257">
        <v>0</v>
      </c>
      <c r="K257" s="2">
        <f t="shared" si="6"/>
        <v>90</v>
      </c>
      <c r="M257">
        <v>0.260898280790095</v>
      </c>
      <c r="P257">
        <f t="shared" si="7"/>
        <v>2110</v>
      </c>
      <c r="Q257">
        <v>2110</v>
      </c>
    </row>
    <row r="258" spans="1:17">
      <c r="A258" t="s">
        <v>19</v>
      </c>
      <c r="B258" t="s">
        <v>110</v>
      </c>
      <c r="C258" t="s">
        <v>74</v>
      </c>
      <c r="D258" t="s">
        <v>111</v>
      </c>
      <c r="E258">
        <v>2021</v>
      </c>
      <c r="F258" s="1">
        <v>0.0087</v>
      </c>
      <c r="H258">
        <v>1</v>
      </c>
      <c r="I258" s="2">
        <v>13.5</v>
      </c>
      <c r="J258">
        <v>0</v>
      </c>
      <c r="K258" s="2">
        <f t="shared" si="6"/>
        <v>89</v>
      </c>
      <c r="M258">
        <v>0.260898280790095</v>
      </c>
      <c r="P258">
        <f t="shared" si="7"/>
        <v>2110</v>
      </c>
      <c r="Q258">
        <v>2110</v>
      </c>
    </row>
    <row r="259" spans="1:17">
      <c r="A259" t="s">
        <v>19</v>
      </c>
      <c r="B259" t="s">
        <v>110</v>
      </c>
      <c r="C259" t="s">
        <v>74</v>
      </c>
      <c r="D259" t="s">
        <v>111</v>
      </c>
      <c r="E259">
        <v>2022</v>
      </c>
      <c r="F259" s="1">
        <v>0.0235</v>
      </c>
      <c r="H259">
        <v>1</v>
      </c>
      <c r="I259" s="2">
        <v>13.5</v>
      </c>
      <c r="J259">
        <v>0</v>
      </c>
      <c r="K259" s="2">
        <f t="shared" ref="K259:K322" si="8">Q259-E259</f>
        <v>88</v>
      </c>
      <c r="M259">
        <v>0.260898280790095</v>
      </c>
      <c r="P259">
        <f t="shared" ref="P259:P322" si="9">E259+K259</f>
        <v>2110</v>
      </c>
      <c r="Q259">
        <v>2110</v>
      </c>
    </row>
    <row r="260" spans="1:17">
      <c r="A260" t="s">
        <v>19</v>
      </c>
      <c r="B260" t="s">
        <v>112</v>
      </c>
      <c r="C260" t="s">
        <v>74</v>
      </c>
      <c r="D260" t="s">
        <v>113</v>
      </c>
      <c r="E260">
        <v>2022</v>
      </c>
      <c r="F260" s="1">
        <v>0.0016</v>
      </c>
      <c r="H260">
        <v>1</v>
      </c>
      <c r="I260" s="2">
        <v>13.5</v>
      </c>
      <c r="J260">
        <v>0</v>
      </c>
      <c r="K260" s="2">
        <f t="shared" si="8"/>
        <v>88</v>
      </c>
      <c r="M260">
        <v>0.293226599664817</v>
      </c>
      <c r="P260">
        <f t="shared" si="9"/>
        <v>2110</v>
      </c>
      <c r="Q260">
        <v>2110</v>
      </c>
    </row>
    <row r="261" spans="1:17">
      <c r="A261" t="s">
        <v>19</v>
      </c>
      <c r="B261" t="s">
        <v>114</v>
      </c>
      <c r="C261" t="s">
        <v>74</v>
      </c>
      <c r="D261" t="s">
        <v>115</v>
      </c>
      <c r="E261">
        <v>2017</v>
      </c>
      <c r="F261" s="1">
        <v>0.0068</v>
      </c>
      <c r="H261">
        <v>1</v>
      </c>
      <c r="I261" s="2">
        <v>13.5</v>
      </c>
      <c r="J261">
        <v>0</v>
      </c>
      <c r="K261" s="2">
        <f t="shared" si="8"/>
        <v>93</v>
      </c>
      <c r="M261">
        <v>0.286885452905403</v>
      </c>
      <c r="P261">
        <f t="shared" si="9"/>
        <v>2110</v>
      </c>
      <c r="Q261">
        <v>2110</v>
      </c>
    </row>
    <row r="262" spans="1:17">
      <c r="A262" t="s">
        <v>19</v>
      </c>
      <c r="B262" t="s">
        <v>116</v>
      </c>
      <c r="C262" t="s">
        <v>74</v>
      </c>
      <c r="D262" t="s">
        <v>117</v>
      </c>
      <c r="E262">
        <v>2017</v>
      </c>
      <c r="F262" s="1">
        <v>0.0067</v>
      </c>
      <c r="H262">
        <v>1</v>
      </c>
      <c r="I262" s="2">
        <v>13.5</v>
      </c>
      <c r="J262">
        <v>0</v>
      </c>
      <c r="K262" s="2">
        <f t="shared" si="8"/>
        <v>93</v>
      </c>
      <c r="M262">
        <v>0.287086979237746</v>
      </c>
      <c r="P262">
        <f t="shared" si="9"/>
        <v>2110</v>
      </c>
      <c r="Q262">
        <v>2110</v>
      </c>
    </row>
    <row r="263" spans="1:17">
      <c r="A263" t="s">
        <v>19</v>
      </c>
      <c r="B263" t="s">
        <v>116</v>
      </c>
      <c r="C263" t="s">
        <v>74</v>
      </c>
      <c r="D263" t="s">
        <v>117</v>
      </c>
      <c r="E263">
        <v>2019</v>
      </c>
      <c r="F263" s="1">
        <v>0.0049</v>
      </c>
      <c r="H263">
        <v>1</v>
      </c>
      <c r="I263" s="2">
        <v>13.5</v>
      </c>
      <c r="J263">
        <v>0</v>
      </c>
      <c r="K263" s="2">
        <f t="shared" si="8"/>
        <v>91</v>
      </c>
      <c r="M263">
        <v>0.287086979237746</v>
      </c>
      <c r="P263">
        <f t="shared" si="9"/>
        <v>2110</v>
      </c>
      <c r="Q263">
        <v>2110</v>
      </c>
    </row>
    <row r="264" spans="1:17">
      <c r="A264" t="s">
        <v>19</v>
      </c>
      <c r="B264" t="s">
        <v>118</v>
      </c>
      <c r="C264" t="s">
        <v>74</v>
      </c>
      <c r="D264" t="s">
        <v>37</v>
      </c>
      <c r="E264">
        <v>2018</v>
      </c>
      <c r="F264" s="1">
        <v>0.105</v>
      </c>
      <c r="H264">
        <v>1</v>
      </c>
      <c r="I264" s="2">
        <v>13.5</v>
      </c>
      <c r="J264">
        <v>0</v>
      </c>
      <c r="K264" s="2">
        <f t="shared" si="8"/>
        <v>92</v>
      </c>
      <c r="P264">
        <f t="shared" si="9"/>
        <v>2110</v>
      </c>
      <c r="Q264">
        <v>2110</v>
      </c>
    </row>
    <row r="265" spans="1:17">
      <c r="A265" t="s">
        <v>19</v>
      </c>
      <c r="B265" t="s">
        <v>118</v>
      </c>
      <c r="C265" t="s">
        <v>74</v>
      </c>
      <c r="D265" t="s">
        <v>37</v>
      </c>
      <c r="E265">
        <v>2023</v>
      </c>
      <c r="F265" s="1">
        <v>0.35</v>
      </c>
      <c r="H265">
        <v>1</v>
      </c>
      <c r="I265" s="2">
        <v>13.5</v>
      </c>
      <c r="J265">
        <v>0</v>
      </c>
      <c r="K265" s="2">
        <f t="shared" si="8"/>
        <v>87</v>
      </c>
      <c r="P265">
        <f t="shared" si="9"/>
        <v>2110</v>
      </c>
      <c r="Q265">
        <v>2110</v>
      </c>
    </row>
    <row r="266" spans="1:17">
      <c r="A266" t="s">
        <v>19</v>
      </c>
      <c r="B266" t="s">
        <v>119</v>
      </c>
      <c r="C266" t="s">
        <v>74</v>
      </c>
      <c r="D266" t="s">
        <v>120</v>
      </c>
      <c r="E266">
        <v>2023</v>
      </c>
      <c r="F266" s="1">
        <v>0.5</v>
      </c>
      <c r="H266">
        <v>1</v>
      </c>
      <c r="I266" s="2">
        <v>13.5</v>
      </c>
      <c r="J266">
        <v>0</v>
      </c>
      <c r="K266" s="2">
        <f t="shared" si="8"/>
        <v>87</v>
      </c>
      <c r="M266">
        <v>0.2846040742462</v>
      </c>
      <c r="P266">
        <f t="shared" si="9"/>
        <v>2110</v>
      </c>
      <c r="Q266">
        <v>2110</v>
      </c>
    </row>
    <row r="267" spans="1:17">
      <c r="A267" t="s">
        <v>19</v>
      </c>
      <c r="B267" t="s">
        <v>121</v>
      </c>
      <c r="C267" t="s">
        <v>74</v>
      </c>
      <c r="D267" t="s">
        <v>122</v>
      </c>
      <c r="E267">
        <v>2021</v>
      </c>
      <c r="F267" s="1">
        <v>0.04</v>
      </c>
      <c r="H267">
        <v>1</v>
      </c>
      <c r="I267" s="2">
        <v>13.5</v>
      </c>
      <c r="J267">
        <v>0</v>
      </c>
      <c r="K267" s="2">
        <f t="shared" si="8"/>
        <v>89</v>
      </c>
      <c r="M267">
        <v>0.281362176589598</v>
      </c>
      <c r="P267">
        <f t="shared" si="9"/>
        <v>2110</v>
      </c>
      <c r="Q267">
        <v>2110</v>
      </c>
    </row>
    <row r="268" spans="1:17">
      <c r="A268" t="s">
        <v>19</v>
      </c>
      <c r="B268" t="s">
        <v>123</v>
      </c>
      <c r="C268" t="s">
        <v>74</v>
      </c>
      <c r="D268" t="s">
        <v>124</v>
      </c>
      <c r="E268">
        <v>2010</v>
      </c>
      <c r="F268" s="1">
        <v>0.02</v>
      </c>
      <c r="H268">
        <v>1</v>
      </c>
      <c r="I268" s="2">
        <v>13.5</v>
      </c>
      <c r="J268">
        <v>0</v>
      </c>
      <c r="K268" s="2">
        <f t="shared" si="8"/>
        <v>100</v>
      </c>
      <c r="M268">
        <v>0.265625861727416</v>
      </c>
      <c r="P268">
        <f t="shared" si="9"/>
        <v>2110</v>
      </c>
      <c r="Q268">
        <v>2110</v>
      </c>
    </row>
    <row r="269" spans="1:17">
      <c r="A269" t="s">
        <v>19</v>
      </c>
      <c r="B269" t="s">
        <v>123</v>
      </c>
      <c r="C269" t="s">
        <v>74</v>
      </c>
      <c r="D269" t="s">
        <v>124</v>
      </c>
      <c r="E269">
        <v>2022</v>
      </c>
      <c r="F269" s="1">
        <v>0.0026</v>
      </c>
      <c r="H269">
        <v>1</v>
      </c>
      <c r="I269" s="2">
        <v>13.5</v>
      </c>
      <c r="J269">
        <v>0</v>
      </c>
      <c r="K269" s="2">
        <f t="shared" si="8"/>
        <v>88</v>
      </c>
      <c r="M269">
        <v>0.265625861727416</v>
      </c>
      <c r="P269">
        <f t="shared" si="9"/>
        <v>2110</v>
      </c>
      <c r="Q269">
        <v>2110</v>
      </c>
    </row>
    <row r="270" spans="1:17">
      <c r="A270" t="s">
        <v>19</v>
      </c>
      <c r="B270" t="s">
        <v>123</v>
      </c>
      <c r="C270" t="s">
        <v>74</v>
      </c>
      <c r="D270" t="s">
        <v>124</v>
      </c>
      <c r="E270">
        <v>2025</v>
      </c>
      <c r="F270" s="1">
        <v>0.069</v>
      </c>
      <c r="H270">
        <v>1</v>
      </c>
      <c r="I270" s="2">
        <v>13.5</v>
      </c>
      <c r="J270">
        <v>0</v>
      </c>
      <c r="K270" s="2">
        <f t="shared" si="8"/>
        <v>85</v>
      </c>
      <c r="M270">
        <v>0.265625861727416</v>
      </c>
      <c r="P270">
        <f t="shared" si="9"/>
        <v>2110</v>
      </c>
      <c r="Q270">
        <v>2110</v>
      </c>
    </row>
    <row r="271" spans="1:17">
      <c r="A271" t="s">
        <v>19</v>
      </c>
      <c r="B271" t="s">
        <v>125</v>
      </c>
      <c r="C271" t="s">
        <v>74</v>
      </c>
      <c r="D271" t="s">
        <v>126</v>
      </c>
      <c r="E271">
        <v>2017</v>
      </c>
      <c r="F271" s="1">
        <v>0.0175</v>
      </c>
      <c r="H271">
        <v>1</v>
      </c>
      <c r="I271" s="2">
        <v>13.5</v>
      </c>
      <c r="J271">
        <v>0</v>
      </c>
      <c r="K271" s="2">
        <f t="shared" si="8"/>
        <v>93</v>
      </c>
      <c r="M271">
        <v>0.262405768990304</v>
      </c>
      <c r="P271">
        <f t="shared" si="9"/>
        <v>2110</v>
      </c>
      <c r="Q271">
        <v>2110</v>
      </c>
    </row>
    <row r="272" spans="1:17">
      <c r="A272" t="s">
        <v>19</v>
      </c>
      <c r="B272" t="s">
        <v>125</v>
      </c>
      <c r="C272" t="s">
        <v>74</v>
      </c>
      <c r="D272" t="s">
        <v>126</v>
      </c>
      <c r="E272">
        <v>2021</v>
      </c>
      <c r="F272" s="1">
        <v>0.018</v>
      </c>
      <c r="H272">
        <v>1</v>
      </c>
      <c r="I272" s="2">
        <v>13.5</v>
      </c>
      <c r="J272">
        <v>0</v>
      </c>
      <c r="K272" s="2">
        <f t="shared" si="8"/>
        <v>89</v>
      </c>
      <c r="M272">
        <v>0.262405768990304</v>
      </c>
      <c r="P272">
        <f t="shared" si="9"/>
        <v>2110</v>
      </c>
      <c r="Q272">
        <v>2110</v>
      </c>
    </row>
    <row r="273" spans="1:17">
      <c r="A273" t="s">
        <v>19</v>
      </c>
      <c r="B273" t="s">
        <v>125</v>
      </c>
      <c r="C273" t="s">
        <v>74</v>
      </c>
      <c r="D273" t="s">
        <v>126</v>
      </c>
      <c r="E273">
        <v>2025</v>
      </c>
      <c r="F273" s="1">
        <v>0.154</v>
      </c>
      <c r="H273">
        <v>1</v>
      </c>
      <c r="I273" s="2">
        <v>13.5</v>
      </c>
      <c r="J273">
        <v>0</v>
      </c>
      <c r="K273" s="2">
        <f t="shared" si="8"/>
        <v>85</v>
      </c>
      <c r="M273">
        <v>0.262405768990304</v>
      </c>
      <c r="P273">
        <f t="shared" si="9"/>
        <v>2110</v>
      </c>
      <c r="Q273">
        <v>2110</v>
      </c>
    </row>
    <row r="274" spans="1:17">
      <c r="A274" t="s">
        <v>19</v>
      </c>
      <c r="B274" t="s">
        <v>125</v>
      </c>
      <c r="C274" t="s">
        <v>74</v>
      </c>
      <c r="D274" t="s">
        <v>126</v>
      </c>
      <c r="E274">
        <v>2028</v>
      </c>
      <c r="F274" s="1">
        <v>0.535</v>
      </c>
      <c r="H274">
        <v>1</v>
      </c>
      <c r="I274" s="2">
        <v>13.5</v>
      </c>
      <c r="J274">
        <v>0</v>
      </c>
      <c r="K274" s="2">
        <f t="shared" si="8"/>
        <v>82</v>
      </c>
      <c r="M274">
        <v>0.262405768990304</v>
      </c>
      <c r="P274">
        <f t="shared" si="9"/>
        <v>2110</v>
      </c>
      <c r="Q274">
        <v>2110</v>
      </c>
    </row>
    <row r="275" spans="1:17">
      <c r="A275" t="s">
        <v>19</v>
      </c>
      <c r="B275" t="s">
        <v>127</v>
      </c>
      <c r="C275" t="s">
        <v>74</v>
      </c>
      <c r="D275" t="s">
        <v>128</v>
      </c>
      <c r="E275">
        <v>2017</v>
      </c>
      <c r="F275" s="1">
        <v>0.0062</v>
      </c>
      <c r="H275">
        <v>1</v>
      </c>
      <c r="I275" s="2">
        <v>13.5</v>
      </c>
      <c r="J275">
        <v>0</v>
      </c>
      <c r="K275" s="2">
        <f t="shared" si="8"/>
        <v>93</v>
      </c>
      <c r="M275">
        <v>0.247338162435355</v>
      </c>
      <c r="P275">
        <f t="shared" si="9"/>
        <v>2110</v>
      </c>
      <c r="Q275">
        <v>2110</v>
      </c>
    </row>
    <row r="276" spans="1:17">
      <c r="A276" t="s">
        <v>19</v>
      </c>
      <c r="B276" t="s">
        <v>127</v>
      </c>
      <c r="C276" t="s">
        <v>74</v>
      </c>
      <c r="D276" t="s">
        <v>128</v>
      </c>
      <c r="E276">
        <v>2021</v>
      </c>
      <c r="F276" s="1">
        <v>0.0012</v>
      </c>
      <c r="H276">
        <v>1</v>
      </c>
      <c r="I276" s="2">
        <v>13.5</v>
      </c>
      <c r="J276">
        <v>0</v>
      </c>
      <c r="K276" s="2">
        <f t="shared" si="8"/>
        <v>89</v>
      </c>
      <c r="M276">
        <v>0.247338162435355</v>
      </c>
      <c r="P276">
        <f t="shared" si="9"/>
        <v>2110</v>
      </c>
      <c r="Q276">
        <v>2110</v>
      </c>
    </row>
    <row r="277" spans="1:17">
      <c r="A277" t="s">
        <v>19</v>
      </c>
      <c r="B277" t="s">
        <v>129</v>
      </c>
      <c r="C277" t="s">
        <v>74</v>
      </c>
      <c r="D277" t="s">
        <v>130</v>
      </c>
      <c r="E277">
        <v>2015</v>
      </c>
      <c r="F277" s="1">
        <v>0.0354</v>
      </c>
      <c r="H277">
        <v>1</v>
      </c>
      <c r="I277" s="2">
        <v>13.5</v>
      </c>
      <c r="J277">
        <v>0</v>
      </c>
      <c r="K277" s="2">
        <f t="shared" si="8"/>
        <v>95</v>
      </c>
      <c r="M277">
        <v>0.241269664913961</v>
      </c>
      <c r="P277">
        <f t="shared" si="9"/>
        <v>2110</v>
      </c>
      <c r="Q277">
        <v>2110</v>
      </c>
    </row>
    <row r="278" spans="1:17">
      <c r="A278" t="s">
        <v>19</v>
      </c>
      <c r="B278" t="s">
        <v>129</v>
      </c>
      <c r="C278" t="s">
        <v>74</v>
      </c>
      <c r="D278" t="s">
        <v>130</v>
      </c>
      <c r="E278">
        <v>2017</v>
      </c>
      <c r="F278" s="1">
        <v>0.0023</v>
      </c>
      <c r="H278">
        <v>1</v>
      </c>
      <c r="I278" s="2">
        <v>13.5</v>
      </c>
      <c r="J278">
        <v>0</v>
      </c>
      <c r="K278" s="2">
        <f t="shared" si="8"/>
        <v>93</v>
      </c>
      <c r="M278">
        <v>0.241269664913961</v>
      </c>
      <c r="P278">
        <f t="shared" si="9"/>
        <v>2110</v>
      </c>
      <c r="Q278">
        <v>2110</v>
      </c>
    </row>
    <row r="279" spans="1:17">
      <c r="A279" t="s">
        <v>19</v>
      </c>
      <c r="B279" t="s">
        <v>131</v>
      </c>
      <c r="C279" t="s">
        <v>74</v>
      </c>
      <c r="D279" t="s">
        <v>132</v>
      </c>
      <c r="E279">
        <v>2016</v>
      </c>
      <c r="F279" s="1">
        <v>0.16</v>
      </c>
      <c r="H279">
        <v>1</v>
      </c>
      <c r="I279" s="2">
        <v>13.5</v>
      </c>
      <c r="J279">
        <v>0</v>
      </c>
      <c r="K279" s="2">
        <f t="shared" si="8"/>
        <v>94</v>
      </c>
      <c r="M279">
        <v>0.282016734153032</v>
      </c>
      <c r="P279">
        <f t="shared" si="9"/>
        <v>2110</v>
      </c>
      <c r="Q279">
        <v>2110</v>
      </c>
    </row>
    <row r="280" spans="1:17">
      <c r="A280" t="s">
        <v>19</v>
      </c>
      <c r="B280" t="s">
        <v>131</v>
      </c>
      <c r="C280" t="s">
        <v>74</v>
      </c>
      <c r="D280" t="s">
        <v>132</v>
      </c>
      <c r="E280">
        <v>2018</v>
      </c>
      <c r="F280" s="1">
        <v>0.422</v>
      </c>
      <c r="H280">
        <v>1</v>
      </c>
      <c r="I280" s="2">
        <v>13.5</v>
      </c>
      <c r="J280">
        <v>0</v>
      </c>
      <c r="K280" s="2">
        <f t="shared" si="8"/>
        <v>92</v>
      </c>
      <c r="M280">
        <v>0.282016734153032</v>
      </c>
      <c r="P280">
        <f t="shared" si="9"/>
        <v>2110</v>
      </c>
      <c r="Q280">
        <v>2110</v>
      </c>
    </row>
    <row r="281" spans="1:17">
      <c r="A281" t="s">
        <v>19</v>
      </c>
      <c r="B281" t="s">
        <v>131</v>
      </c>
      <c r="C281" t="s">
        <v>74</v>
      </c>
      <c r="D281" t="s">
        <v>132</v>
      </c>
      <c r="E281">
        <v>2020</v>
      </c>
      <c r="F281" s="1">
        <v>0.04</v>
      </c>
      <c r="H281">
        <v>1</v>
      </c>
      <c r="I281" s="2">
        <v>13.5</v>
      </c>
      <c r="J281">
        <v>0</v>
      </c>
      <c r="K281" s="2">
        <f t="shared" si="8"/>
        <v>90</v>
      </c>
      <c r="M281">
        <v>0.282016734153032</v>
      </c>
      <c r="P281">
        <f t="shared" si="9"/>
        <v>2110</v>
      </c>
      <c r="Q281">
        <v>2110</v>
      </c>
    </row>
    <row r="282" spans="1:17">
      <c r="A282" t="s">
        <v>19</v>
      </c>
      <c r="B282" t="s">
        <v>131</v>
      </c>
      <c r="C282" t="s">
        <v>74</v>
      </c>
      <c r="D282" t="s">
        <v>132</v>
      </c>
      <c r="E282">
        <v>2021</v>
      </c>
      <c r="F282" s="1">
        <v>0.04</v>
      </c>
      <c r="H282">
        <v>1</v>
      </c>
      <c r="I282" s="2">
        <v>13.5</v>
      </c>
      <c r="J282">
        <v>0</v>
      </c>
      <c r="K282" s="2">
        <f t="shared" si="8"/>
        <v>89</v>
      </c>
      <c r="M282">
        <v>0.282016734153032</v>
      </c>
      <c r="P282">
        <f t="shared" si="9"/>
        <v>2110</v>
      </c>
      <c r="Q282">
        <v>2110</v>
      </c>
    </row>
    <row r="283" spans="1:17">
      <c r="A283" t="s">
        <v>19</v>
      </c>
      <c r="B283" t="s">
        <v>131</v>
      </c>
      <c r="C283" t="s">
        <v>74</v>
      </c>
      <c r="D283" t="s">
        <v>132</v>
      </c>
      <c r="E283">
        <v>2026</v>
      </c>
      <c r="F283" s="1">
        <v>0.1</v>
      </c>
      <c r="H283">
        <v>1</v>
      </c>
      <c r="I283" s="2">
        <v>13.5</v>
      </c>
      <c r="J283">
        <v>0</v>
      </c>
      <c r="K283" s="2">
        <f t="shared" si="8"/>
        <v>84</v>
      </c>
      <c r="M283">
        <v>0.282016734153032</v>
      </c>
      <c r="P283">
        <f t="shared" si="9"/>
        <v>2110</v>
      </c>
      <c r="Q283">
        <v>2110</v>
      </c>
    </row>
    <row r="284" spans="1:17">
      <c r="A284" t="s">
        <v>19</v>
      </c>
      <c r="B284" t="s">
        <v>133</v>
      </c>
      <c r="C284" t="s">
        <v>74</v>
      </c>
      <c r="D284" t="s">
        <v>134</v>
      </c>
      <c r="E284">
        <v>2015</v>
      </c>
      <c r="F284" s="1">
        <v>0.0125</v>
      </c>
      <c r="H284">
        <v>1</v>
      </c>
      <c r="I284" s="2">
        <v>13.5</v>
      </c>
      <c r="J284">
        <v>0</v>
      </c>
      <c r="K284" s="2">
        <f t="shared" si="8"/>
        <v>95</v>
      </c>
      <c r="M284">
        <v>0.277587103558471</v>
      </c>
      <c r="P284">
        <f t="shared" si="9"/>
        <v>2110</v>
      </c>
      <c r="Q284">
        <v>2110</v>
      </c>
    </row>
    <row r="285" spans="1:17">
      <c r="A285" t="s">
        <v>19</v>
      </c>
      <c r="B285" t="s">
        <v>133</v>
      </c>
      <c r="C285" t="s">
        <v>74</v>
      </c>
      <c r="D285" t="s">
        <v>134</v>
      </c>
      <c r="E285">
        <v>2017</v>
      </c>
      <c r="F285" s="1">
        <v>0.0016</v>
      </c>
      <c r="H285">
        <v>1</v>
      </c>
      <c r="I285" s="2">
        <v>13.5</v>
      </c>
      <c r="J285">
        <v>0</v>
      </c>
      <c r="K285" s="2">
        <f t="shared" si="8"/>
        <v>93</v>
      </c>
      <c r="M285">
        <v>0.277587103558471</v>
      </c>
      <c r="P285">
        <f t="shared" si="9"/>
        <v>2110</v>
      </c>
      <c r="Q285">
        <v>2110</v>
      </c>
    </row>
    <row r="286" spans="1:17">
      <c r="A286" t="s">
        <v>19</v>
      </c>
      <c r="B286" t="s">
        <v>133</v>
      </c>
      <c r="C286" t="s">
        <v>74</v>
      </c>
      <c r="D286" t="s">
        <v>134</v>
      </c>
      <c r="E286">
        <v>2025</v>
      </c>
      <c r="F286" s="1">
        <v>0.036</v>
      </c>
      <c r="H286">
        <v>1</v>
      </c>
      <c r="I286" s="2">
        <v>13.5</v>
      </c>
      <c r="J286">
        <v>0</v>
      </c>
      <c r="K286" s="2">
        <f t="shared" si="8"/>
        <v>85</v>
      </c>
      <c r="M286">
        <v>0.277587103558471</v>
      </c>
      <c r="P286">
        <f t="shared" si="9"/>
        <v>2110</v>
      </c>
      <c r="Q286">
        <v>2110</v>
      </c>
    </row>
    <row r="287" spans="1:17">
      <c r="A287" t="s">
        <v>19</v>
      </c>
      <c r="B287" t="s">
        <v>135</v>
      </c>
      <c r="C287" t="s">
        <v>74</v>
      </c>
      <c r="D287" t="s">
        <v>136</v>
      </c>
      <c r="E287">
        <v>2019</v>
      </c>
      <c r="F287" s="1">
        <v>0.0248</v>
      </c>
      <c r="H287">
        <v>1</v>
      </c>
      <c r="I287" s="2">
        <v>13.5</v>
      </c>
      <c r="J287">
        <v>0</v>
      </c>
      <c r="K287" s="2">
        <f t="shared" si="8"/>
        <v>91</v>
      </c>
      <c r="M287">
        <v>0.261199795866651</v>
      </c>
      <c r="P287">
        <f t="shared" si="9"/>
        <v>2110</v>
      </c>
      <c r="Q287">
        <v>2110</v>
      </c>
    </row>
    <row r="288" spans="1:17">
      <c r="A288" t="s">
        <v>19</v>
      </c>
      <c r="B288" t="s">
        <v>135</v>
      </c>
      <c r="C288" t="s">
        <v>74</v>
      </c>
      <c r="D288" t="s">
        <v>136</v>
      </c>
      <c r="E288">
        <v>2022</v>
      </c>
      <c r="F288" s="1">
        <v>0.218638020618557</v>
      </c>
      <c r="H288">
        <v>1</v>
      </c>
      <c r="I288" s="2">
        <v>13.5</v>
      </c>
      <c r="J288">
        <v>0</v>
      </c>
      <c r="K288" s="2">
        <f t="shared" si="8"/>
        <v>88</v>
      </c>
      <c r="M288">
        <v>0.261199795866651</v>
      </c>
      <c r="P288">
        <f t="shared" si="9"/>
        <v>2110</v>
      </c>
      <c r="Q288">
        <v>2110</v>
      </c>
    </row>
    <row r="289" spans="1:17">
      <c r="A289" t="s">
        <v>19</v>
      </c>
      <c r="B289" t="s">
        <v>135</v>
      </c>
      <c r="C289" t="s">
        <v>74</v>
      </c>
      <c r="D289" t="s">
        <v>136</v>
      </c>
      <c r="E289">
        <v>2026</v>
      </c>
      <c r="F289" s="1">
        <v>0.05</v>
      </c>
      <c r="H289">
        <v>1</v>
      </c>
      <c r="I289" s="2">
        <v>13.5</v>
      </c>
      <c r="J289">
        <v>0</v>
      </c>
      <c r="K289" s="2">
        <f t="shared" si="8"/>
        <v>84</v>
      </c>
      <c r="M289">
        <v>0.261199795866651</v>
      </c>
      <c r="P289">
        <f t="shared" si="9"/>
        <v>2110</v>
      </c>
      <c r="Q289">
        <v>2110</v>
      </c>
    </row>
    <row r="290" spans="1:17">
      <c r="A290" t="s">
        <v>19</v>
      </c>
      <c r="B290" t="s">
        <v>135</v>
      </c>
      <c r="C290" t="s">
        <v>74</v>
      </c>
      <c r="D290" t="s">
        <v>136</v>
      </c>
      <c r="E290">
        <v>2028</v>
      </c>
      <c r="F290" s="1">
        <v>0.2</v>
      </c>
      <c r="H290">
        <v>1</v>
      </c>
      <c r="I290" s="2">
        <v>13.5</v>
      </c>
      <c r="J290">
        <v>0</v>
      </c>
      <c r="K290" s="2">
        <f t="shared" si="8"/>
        <v>82</v>
      </c>
      <c r="M290">
        <v>0.261199795866651</v>
      </c>
      <c r="P290">
        <f t="shared" si="9"/>
        <v>2110</v>
      </c>
      <c r="Q290">
        <v>2110</v>
      </c>
    </row>
    <row r="291" spans="1:17">
      <c r="A291" t="s">
        <v>19</v>
      </c>
      <c r="B291" t="s">
        <v>137</v>
      </c>
      <c r="C291" t="s">
        <v>74</v>
      </c>
      <c r="D291" t="s">
        <v>138</v>
      </c>
      <c r="E291">
        <v>2015</v>
      </c>
      <c r="F291" s="1">
        <v>0.01</v>
      </c>
      <c r="H291">
        <v>1</v>
      </c>
      <c r="I291" s="2">
        <v>13.5</v>
      </c>
      <c r="J291">
        <v>0</v>
      </c>
      <c r="K291" s="2">
        <f t="shared" si="8"/>
        <v>95</v>
      </c>
      <c r="M291">
        <v>0.251542255503144</v>
      </c>
      <c r="P291">
        <f t="shared" si="9"/>
        <v>2110</v>
      </c>
      <c r="Q291">
        <v>2110</v>
      </c>
    </row>
    <row r="292" spans="1:17">
      <c r="A292" t="s">
        <v>19</v>
      </c>
      <c r="B292" t="s">
        <v>137</v>
      </c>
      <c r="C292" t="s">
        <v>74</v>
      </c>
      <c r="D292" t="s">
        <v>138</v>
      </c>
      <c r="E292">
        <v>2022</v>
      </c>
      <c r="F292" s="1">
        <v>0.0439546391752577</v>
      </c>
      <c r="H292">
        <v>1</v>
      </c>
      <c r="I292" s="2">
        <v>13.5</v>
      </c>
      <c r="J292">
        <v>0</v>
      </c>
      <c r="K292" s="2">
        <f t="shared" si="8"/>
        <v>88</v>
      </c>
      <c r="M292">
        <v>0.251542255503144</v>
      </c>
      <c r="P292">
        <f t="shared" si="9"/>
        <v>2110</v>
      </c>
      <c r="Q292">
        <v>2110</v>
      </c>
    </row>
    <row r="293" spans="1:17">
      <c r="A293" t="s">
        <v>19</v>
      </c>
      <c r="B293" t="s">
        <v>137</v>
      </c>
      <c r="C293" t="s">
        <v>74</v>
      </c>
      <c r="D293" t="s">
        <v>138</v>
      </c>
      <c r="E293">
        <v>2026</v>
      </c>
      <c r="F293" s="1">
        <v>0.05</v>
      </c>
      <c r="H293">
        <v>1</v>
      </c>
      <c r="I293" s="2">
        <v>13.5</v>
      </c>
      <c r="J293">
        <v>0</v>
      </c>
      <c r="K293" s="2">
        <f t="shared" si="8"/>
        <v>84</v>
      </c>
      <c r="M293">
        <v>0.251542255503144</v>
      </c>
      <c r="P293">
        <f t="shared" si="9"/>
        <v>2110</v>
      </c>
      <c r="Q293">
        <v>2110</v>
      </c>
    </row>
    <row r="294" spans="1:17">
      <c r="A294" t="s">
        <v>19</v>
      </c>
      <c r="B294" t="s">
        <v>139</v>
      </c>
      <c r="C294" t="s">
        <v>74</v>
      </c>
      <c r="D294" t="s">
        <v>140</v>
      </c>
      <c r="E294">
        <v>2019</v>
      </c>
      <c r="F294" s="1">
        <v>0.0014</v>
      </c>
      <c r="H294">
        <v>1</v>
      </c>
      <c r="I294" s="2">
        <v>13.5</v>
      </c>
      <c r="J294">
        <v>0</v>
      </c>
      <c r="K294" s="2">
        <f t="shared" si="8"/>
        <v>91</v>
      </c>
      <c r="M294">
        <v>0.237292987793438</v>
      </c>
      <c r="P294">
        <f t="shared" si="9"/>
        <v>2110</v>
      </c>
      <c r="Q294">
        <v>2110</v>
      </c>
    </row>
    <row r="295" spans="1:17">
      <c r="A295" t="s">
        <v>19</v>
      </c>
      <c r="B295" t="s">
        <v>139</v>
      </c>
      <c r="C295" t="s">
        <v>74</v>
      </c>
      <c r="D295" t="s">
        <v>140</v>
      </c>
      <c r="E295">
        <v>2022</v>
      </c>
      <c r="F295" s="1">
        <v>0.0742833402061856</v>
      </c>
      <c r="H295">
        <v>1</v>
      </c>
      <c r="I295" s="2">
        <v>13.5</v>
      </c>
      <c r="J295">
        <v>0</v>
      </c>
      <c r="K295" s="2">
        <f t="shared" si="8"/>
        <v>88</v>
      </c>
      <c r="M295">
        <v>0.237292987793438</v>
      </c>
      <c r="P295">
        <f t="shared" si="9"/>
        <v>2110</v>
      </c>
      <c r="Q295">
        <v>2110</v>
      </c>
    </row>
    <row r="296" spans="1:17">
      <c r="A296" t="s">
        <v>19</v>
      </c>
      <c r="B296" t="s">
        <v>139</v>
      </c>
      <c r="C296" t="s">
        <v>74</v>
      </c>
      <c r="D296" t="s">
        <v>140</v>
      </c>
      <c r="E296">
        <v>2025</v>
      </c>
      <c r="F296" s="1">
        <v>0.1</v>
      </c>
      <c r="H296">
        <v>1</v>
      </c>
      <c r="I296" s="2">
        <v>13.5</v>
      </c>
      <c r="J296">
        <v>0</v>
      </c>
      <c r="K296" s="2">
        <f t="shared" si="8"/>
        <v>85</v>
      </c>
      <c r="M296">
        <v>0.237292987793438</v>
      </c>
      <c r="P296">
        <f t="shared" si="9"/>
        <v>2110</v>
      </c>
      <c r="Q296">
        <v>2110</v>
      </c>
    </row>
    <row r="297" spans="1:17">
      <c r="A297" t="s">
        <v>19</v>
      </c>
      <c r="B297" t="s">
        <v>141</v>
      </c>
      <c r="C297" t="s">
        <v>142</v>
      </c>
      <c r="D297" t="s">
        <v>143</v>
      </c>
      <c r="E297">
        <v>2014</v>
      </c>
      <c r="F297" s="1">
        <v>0.01</v>
      </c>
      <c r="H297">
        <v>1</v>
      </c>
      <c r="I297" s="2">
        <v>36</v>
      </c>
      <c r="J297">
        <v>0</v>
      </c>
      <c r="K297" s="2">
        <f t="shared" si="8"/>
        <v>96</v>
      </c>
      <c r="M297">
        <v>0.390616993423942</v>
      </c>
      <c r="P297">
        <f t="shared" si="9"/>
        <v>2110</v>
      </c>
      <c r="Q297">
        <v>2110</v>
      </c>
    </row>
    <row r="298" spans="1:17">
      <c r="A298" t="s">
        <v>19</v>
      </c>
      <c r="B298" t="s">
        <v>144</v>
      </c>
      <c r="C298" t="s">
        <v>142</v>
      </c>
      <c r="D298" t="s">
        <v>145</v>
      </c>
      <c r="E298">
        <v>2018</v>
      </c>
      <c r="F298" s="1">
        <v>0.58</v>
      </c>
      <c r="H298">
        <v>1</v>
      </c>
      <c r="I298" s="2">
        <v>36</v>
      </c>
      <c r="J298">
        <v>0</v>
      </c>
      <c r="K298" s="2">
        <f t="shared" si="8"/>
        <v>92</v>
      </c>
      <c r="M298">
        <v>0.249353900642949</v>
      </c>
      <c r="P298">
        <f t="shared" si="9"/>
        <v>2110</v>
      </c>
      <c r="Q298">
        <v>2110</v>
      </c>
    </row>
    <row r="299" spans="1:17">
      <c r="A299" t="s">
        <v>19</v>
      </c>
      <c r="B299" t="s">
        <v>146</v>
      </c>
      <c r="C299" t="s">
        <v>142</v>
      </c>
      <c r="D299" t="s">
        <v>147</v>
      </c>
      <c r="E299">
        <v>2028</v>
      </c>
      <c r="F299" s="1">
        <v>0.1</v>
      </c>
      <c r="H299">
        <v>1</v>
      </c>
      <c r="I299" s="2">
        <v>36</v>
      </c>
      <c r="J299">
        <v>0</v>
      </c>
      <c r="K299" s="2">
        <f t="shared" si="8"/>
        <v>82</v>
      </c>
      <c r="M299">
        <v>0.33656023462626</v>
      </c>
      <c r="P299">
        <f t="shared" si="9"/>
        <v>2110</v>
      </c>
      <c r="Q299">
        <v>2110</v>
      </c>
    </row>
    <row r="300" spans="1:17">
      <c r="A300" t="s">
        <v>19</v>
      </c>
      <c r="B300" t="s">
        <v>148</v>
      </c>
      <c r="C300" t="s">
        <v>142</v>
      </c>
      <c r="D300" t="s">
        <v>149</v>
      </c>
      <c r="E300">
        <v>2000</v>
      </c>
      <c r="F300" s="1">
        <v>0.03</v>
      </c>
      <c r="H300">
        <v>1</v>
      </c>
      <c r="I300" s="2">
        <v>36</v>
      </c>
      <c r="J300">
        <v>0</v>
      </c>
      <c r="K300" s="2">
        <f t="shared" si="8"/>
        <v>110</v>
      </c>
      <c r="M300">
        <v>0.309693375900952</v>
      </c>
      <c r="P300">
        <f t="shared" si="9"/>
        <v>2110</v>
      </c>
      <c r="Q300">
        <v>2110</v>
      </c>
    </row>
    <row r="301" spans="1:17">
      <c r="A301" t="s">
        <v>19</v>
      </c>
      <c r="B301" t="s">
        <v>148</v>
      </c>
      <c r="C301" t="s">
        <v>142</v>
      </c>
      <c r="D301" t="s">
        <v>149</v>
      </c>
      <c r="E301">
        <v>2001</v>
      </c>
      <c r="F301" s="1">
        <v>0.033</v>
      </c>
      <c r="H301">
        <v>1</v>
      </c>
      <c r="I301" s="2">
        <v>36</v>
      </c>
      <c r="J301">
        <v>0</v>
      </c>
      <c r="K301" s="2">
        <f t="shared" si="8"/>
        <v>109</v>
      </c>
      <c r="M301">
        <v>0.309693375900952</v>
      </c>
      <c r="P301">
        <f t="shared" si="9"/>
        <v>2110</v>
      </c>
      <c r="Q301">
        <v>2110</v>
      </c>
    </row>
    <row r="302" spans="1:17">
      <c r="A302" t="s">
        <v>19</v>
      </c>
      <c r="B302" t="s">
        <v>148</v>
      </c>
      <c r="C302" t="s">
        <v>142</v>
      </c>
      <c r="D302" t="s">
        <v>149</v>
      </c>
      <c r="E302">
        <v>2003</v>
      </c>
      <c r="F302" s="1">
        <v>0.03</v>
      </c>
      <c r="H302">
        <v>1</v>
      </c>
      <c r="I302" s="2">
        <v>36</v>
      </c>
      <c r="J302">
        <v>0</v>
      </c>
      <c r="K302" s="2">
        <f t="shared" si="8"/>
        <v>107</v>
      </c>
      <c r="M302">
        <v>0.309693375900952</v>
      </c>
      <c r="P302">
        <f t="shared" si="9"/>
        <v>2110</v>
      </c>
      <c r="Q302">
        <v>2110</v>
      </c>
    </row>
    <row r="303" spans="1:17">
      <c r="A303" t="s">
        <v>19</v>
      </c>
      <c r="B303" t="s">
        <v>148</v>
      </c>
      <c r="C303" t="s">
        <v>142</v>
      </c>
      <c r="D303" t="s">
        <v>149</v>
      </c>
      <c r="E303">
        <v>2004</v>
      </c>
      <c r="F303" s="1">
        <v>0.047</v>
      </c>
      <c r="H303">
        <v>1</v>
      </c>
      <c r="I303" s="2">
        <v>36</v>
      </c>
      <c r="J303">
        <v>0</v>
      </c>
      <c r="K303" s="2">
        <f t="shared" si="8"/>
        <v>106</v>
      </c>
      <c r="M303">
        <v>0.309693375900952</v>
      </c>
      <c r="P303">
        <f t="shared" si="9"/>
        <v>2110</v>
      </c>
      <c r="Q303">
        <v>2110</v>
      </c>
    </row>
    <row r="304" spans="1:17">
      <c r="A304" t="s">
        <v>19</v>
      </c>
      <c r="B304" t="s">
        <v>148</v>
      </c>
      <c r="C304" t="s">
        <v>142</v>
      </c>
      <c r="D304" t="s">
        <v>149</v>
      </c>
      <c r="E304">
        <v>2006</v>
      </c>
      <c r="F304" s="1">
        <v>0.085</v>
      </c>
      <c r="H304">
        <v>1</v>
      </c>
      <c r="I304" s="2">
        <v>36</v>
      </c>
      <c r="J304">
        <v>0</v>
      </c>
      <c r="K304" s="2">
        <f t="shared" si="8"/>
        <v>104</v>
      </c>
      <c r="M304">
        <v>0.309693375900952</v>
      </c>
      <c r="P304">
        <f t="shared" si="9"/>
        <v>2110</v>
      </c>
      <c r="Q304">
        <v>2110</v>
      </c>
    </row>
    <row r="305" spans="1:17">
      <c r="A305" t="s">
        <v>19</v>
      </c>
      <c r="B305" t="s">
        <v>148</v>
      </c>
      <c r="C305" t="s">
        <v>142</v>
      </c>
      <c r="D305" t="s">
        <v>149</v>
      </c>
      <c r="E305">
        <v>2008</v>
      </c>
      <c r="F305" s="1">
        <v>0.08</v>
      </c>
      <c r="H305">
        <v>1</v>
      </c>
      <c r="I305" s="2">
        <v>36</v>
      </c>
      <c r="J305">
        <v>0</v>
      </c>
      <c r="K305" s="2">
        <f t="shared" si="8"/>
        <v>102</v>
      </c>
      <c r="M305">
        <v>0.309693375900952</v>
      </c>
      <c r="P305">
        <f t="shared" si="9"/>
        <v>2110</v>
      </c>
      <c r="Q305">
        <v>2110</v>
      </c>
    </row>
    <row r="306" spans="1:17">
      <c r="A306" t="s">
        <v>19</v>
      </c>
      <c r="B306" t="s">
        <v>148</v>
      </c>
      <c r="C306" t="s">
        <v>142</v>
      </c>
      <c r="D306" t="s">
        <v>149</v>
      </c>
      <c r="E306">
        <v>2009</v>
      </c>
      <c r="F306" s="1">
        <v>0.12</v>
      </c>
      <c r="H306">
        <v>1</v>
      </c>
      <c r="I306" s="2">
        <v>36</v>
      </c>
      <c r="J306">
        <v>0</v>
      </c>
      <c r="K306" s="2">
        <f t="shared" si="8"/>
        <v>101</v>
      </c>
      <c r="M306">
        <v>0.309693375900952</v>
      </c>
      <c r="P306">
        <f t="shared" si="9"/>
        <v>2110</v>
      </c>
      <c r="Q306">
        <v>2110</v>
      </c>
    </row>
    <row r="307" spans="1:17">
      <c r="A307" t="s">
        <v>19</v>
      </c>
      <c r="B307" t="s">
        <v>148</v>
      </c>
      <c r="C307" t="s">
        <v>142</v>
      </c>
      <c r="D307" t="s">
        <v>149</v>
      </c>
      <c r="E307">
        <v>2015</v>
      </c>
      <c r="F307" s="1">
        <v>0.121</v>
      </c>
      <c r="H307">
        <v>1</v>
      </c>
      <c r="I307" s="2">
        <v>36</v>
      </c>
      <c r="J307">
        <v>0</v>
      </c>
      <c r="K307" s="2">
        <f t="shared" si="8"/>
        <v>95</v>
      </c>
      <c r="M307">
        <v>0.309693375900952</v>
      </c>
      <c r="P307">
        <f t="shared" si="9"/>
        <v>2110</v>
      </c>
      <c r="Q307">
        <v>2110</v>
      </c>
    </row>
    <row r="308" spans="1:17">
      <c r="A308" t="s">
        <v>19</v>
      </c>
      <c r="B308" t="s">
        <v>148</v>
      </c>
      <c r="C308" t="s">
        <v>142</v>
      </c>
      <c r="D308" t="s">
        <v>149</v>
      </c>
      <c r="E308">
        <v>2019</v>
      </c>
      <c r="F308" s="1">
        <v>0.263</v>
      </c>
      <c r="H308">
        <v>1</v>
      </c>
      <c r="I308" s="2">
        <v>36</v>
      </c>
      <c r="J308">
        <v>0</v>
      </c>
      <c r="K308" s="2">
        <f t="shared" si="8"/>
        <v>91</v>
      </c>
      <c r="M308">
        <v>0.309693375900952</v>
      </c>
      <c r="P308">
        <f t="shared" si="9"/>
        <v>2110</v>
      </c>
      <c r="Q308">
        <v>2110</v>
      </c>
    </row>
    <row r="309" spans="1:17">
      <c r="A309" t="s">
        <v>19</v>
      </c>
      <c r="B309" t="s">
        <v>148</v>
      </c>
      <c r="C309" t="s">
        <v>142</v>
      </c>
      <c r="D309" t="s">
        <v>149</v>
      </c>
      <c r="E309">
        <v>2021</v>
      </c>
      <c r="F309" s="1">
        <v>0.252</v>
      </c>
      <c r="H309">
        <v>1</v>
      </c>
      <c r="I309" s="2">
        <v>36</v>
      </c>
      <c r="J309">
        <v>0</v>
      </c>
      <c r="K309" s="2">
        <f t="shared" si="8"/>
        <v>89</v>
      </c>
      <c r="M309">
        <v>0.309693375900952</v>
      </c>
      <c r="P309">
        <f t="shared" si="9"/>
        <v>2110</v>
      </c>
      <c r="Q309">
        <v>2110</v>
      </c>
    </row>
    <row r="310" spans="1:17">
      <c r="A310" t="s">
        <v>19</v>
      </c>
      <c r="B310" t="s">
        <v>148</v>
      </c>
      <c r="C310" t="s">
        <v>142</v>
      </c>
      <c r="D310" t="s">
        <v>149</v>
      </c>
      <c r="E310">
        <v>2024</v>
      </c>
      <c r="F310" s="1">
        <v>0.252</v>
      </c>
      <c r="H310">
        <v>1</v>
      </c>
      <c r="I310" s="2">
        <v>36</v>
      </c>
      <c r="J310">
        <v>0</v>
      </c>
      <c r="K310" s="2">
        <f t="shared" si="8"/>
        <v>86</v>
      </c>
      <c r="M310">
        <v>0.309693375900952</v>
      </c>
      <c r="P310">
        <f t="shared" si="9"/>
        <v>2110</v>
      </c>
      <c r="Q310">
        <v>2110</v>
      </c>
    </row>
    <row r="311" spans="1:17">
      <c r="A311" t="s">
        <v>19</v>
      </c>
      <c r="B311" t="s">
        <v>148</v>
      </c>
      <c r="C311" t="s">
        <v>142</v>
      </c>
      <c r="D311" t="s">
        <v>149</v>
      </c>
      <c r="E311">
        <v>2025</v>
      </c>
      <c r="F311" s="1">
        <v>1.002</v>
      </c>
      <c r="H311">
        <v>1</v>
      </c>
      <c r="I311" s="2">
        <v>36</v>
      </c>
      <c r="J311">
        <v>0</v>
      </c>
      <c r="K311" s="2">
        <f t="shared" si="8"/>
        <v>85</v>
      </c>
      <c r="M311">
        <v>0.309693375900952</v>
      </c>
      <c r="P311">
        <f t="shared" si="9"/>
        <v>2110</v>
      </c>
      <c r="Q311">
        <v>2110</v>
      </c>
    </row>
    <row r="312" spans="1:17">
      <c r="A312" t="s">
        <v>19</v>
      </c>
      <c r="B312" t="s">
        <v>150</v>
      </c>
      <c r="C312" t="s">
        <v>142</v>
      </c>
      <c r="D312" t="s">
        <v>151</v>
      </c>
      <c r="E312">
        <v>2028</v>
      </c>
      <c r="F312" s="1">
        <v>0.16</v>
      </c>
      <c r="H312">
        <v>1</v>
      </c>
      <c r="I312" s="2">
        <v>36</v>
      </c>
      <c r="J312">
        <v>0</v>
      </c>
      <c r="K312" s="2">
        <f t="shared" si="8"/>
        <v>82</v>
      </c>
      <c r="M312">
        <v>0.177149618436145</v>
      </c>
      <c r="P312">
        <f t="shared" si="9"/>
        <v>2110</v>
      </c>
      <c r="Q312">
        <v>2110</v>
      </c>
    </row>
    <row r="313" spans="1:17">
      <c r="A313" t="s">
        <v>19</v>
      </c>
      <c r="B313" t="s">
        <v>152</v>
      </c>
      <c r="C313" t="s">
        <v>142</v>
      </c>
      <c r="D313" t="s">
        <v>153</v>
      </c>
      <c r="E313">
        <v>2026</v>
      </c>
      <c r="F313" s="1">
        <v>1.1</v>
      </c>
      <c r="H313">
        <v>1</v>
      </c>
      <c r="I313" s="2">
        <v>36</v>
      </c>
      <c r="J313">
        <v>0</v>
      </c>
      <c r="K313" s="2">
        <f t="shared" si="8"/>
        <v>84</v>
      </c>
      <c r="M313">
        <v>0.30444407510844</v>
      </c>
      <c r="P313">
        <f t="shared" si="9"/>
        <v>2110</v>
      </c>
      <c r="Q313">
        <v>2110</v>
      </c>
    </row>
    <row r="314" spans="1:17">
      <c r="A314" t="s">
        <v>19</v>
      </c>
      <c r="B314" t="s">
        <v>154</v>
      </c>
      <c r="C314" t="s">
        <v>142</v>
      </c>
      <c r="D314" t="s">
        <v>37</v>
      </c>
      <c r="E314">
        <v>2013</v>
      </c>
      <c r="F314" s="1">
        <v>0.051</v>
      </c>
      <c r="H314">
        <v>1</v>
      </c>
      <c r="I314" s="2">
        <v>36</v>
      </c>
      <c r="J314">
        <v>0</v>
      </c>
      <c r="K314" s="2">
        <f t="shared" si="8"/>
        <v>97</v>
      </c>
      <c r="P314">
        <f t="shared" si="9"/>
        <v>2110</v>
      </c>
      <c r="Q314">
        <v>2110</v>
      </c>
    </row>
    <row r="315" spans="1:17">
      <c r="A315" t="s">
        <v>19</v>
      </c>
      <c r="B315" t="s">
        <v>154</v>
      </c>
      <c r="C315" t="s">
        <v>142</v>
      </c>
      <c r="D315" t="s">
        <v>37</v>
      </c>
      <c r="E315">
        <v>2018</v>
      </c>
      <c r="F315" s="1">
        <v>0.202</v>
      </c>
      <c r="H315">
        <v>1</v>
      </c>
      <c r="I315" s="2">
        <v>36</v>
      </c>
      <c r="J315">
        <v>0</v>
      </c>
      <c r="K315" s="2">
        <f t="shared" si="8"/>
        <v>92</v>
      </c>
      <c r="P315">
        <f t="shared" si="9"/>
        <v>2110</v>
      </c>
      <c r="Q315">
        <v>2110</v>
      </c>
    </row>
    <row r="316" spans="1:17">
      <c r="A316" t="s">
        <v>19</v>
      </c>
      <c r="B316" t="s">
        <v>154</v>
      </c>
      <c r="C316" t="s">
        <v>142</v>
      </c>
      <c r="D316" t="s">
        <v>37</v>
      </c>
      <c r="E316">
        <v>2023</v>
      </c>
      <c r="F316" s="1">
        <v>0.5</v>
      </c>
      <c r="H316">
        <v>1</v>
      </c>
      <c r="I316" s="2">
        <v>36</v>
      </c>
      <c r="J316">
        <v>0</v>
      </c>
      <c r="K316" s="2">
        <f t="shared" si="8"/>
        <v>87</v>
      </c>
      <c r="P316">
        <f t="shared" si="9"/>
        <v>2110</v>
      </c>
      <c r="Q316">
        <v>2110</v>
      </c>
    </row>
    <row r="317" spans="1:17">
      <c r="A317" t="s">
        <v>19</v>
      </c>
      <c r="B317" t="s">
        <v>154</v>
      </c>
      <c r="C317" t="s">
        <v>142</v>
      </c>
      <c r="D317" t="s">
        <v>37</v>
      </c>
      <c r="E317">
        <v>2028</v>
      </c>
      <c r="F317" s="1">
        <v>0.22</v>
      </c>
      <c r="H317">
        <v>1</v>
      </c>
      <c r="I317" s="2">
        <v>36</v>
      </c>
      <c r="J317">
        <v>0</v>
      </c>
      <c r="K317" s="2">
        <f t="shared" si="8"/>
        <v>82</v>
      </c>
      <c r="P317">
        <f t="shared" si="9"/>
        <v>2110</v>
      </c>
      <c r="Q317">
        <v>2110</v>
      </c>
    </row>
    <row r="318" spans="1:17">
      <c r="A318" t="s">
        <v>19</v>
      </c>
      <c r="B318" t="s">
        <v>155</v>
      </c>
      <c r="C318" t="s">
        <v>142</v>
      </c>
      <c r="D318" t="s">
        <v>156</v>
      </c>
      <c r="E318">
        <v>2009</v>
      </c>
      <c r="F318" s="1">
        <v>0.107</v>
      </c>
      <c r="H318">
        <v>1</v>
      </c>
      <c r="I318" s="2">
        <v>36</v>
      </c>
      <c r="J318">
        <v>0</v>
      </c>
      <c r="K318" s="2">
        <f t="shared" si="8"/>
        <v>101</v>
      </c>
      <c r="M318">
        <v>0.140380400626636</v>
      </c>
      <c r="P318">
        <f t="shared" si="9"/>
        <v>2110</v>
      </c>
      <c r="Q318">
        <v>2110</v>
      </c>
    </row>
    <row r="319" spans="1:17">
      <c r="A319" t="s">
        <v>19</v>
      </c>
      <c r="B319" t="s">
        <v>155</v>
      </c>
      <c r="C319" t="s">
        <v>142</v>
      </c>
      <c r="D319" t="s">
        <v>156</v>
      </c>
      <c r="E319">
        <v>2011</v>
      </c>
      <c r="F319" s="1">
        <v>0.033</v>
      </c>
      <c r="H319">
        <v>1</v>
      </c>
      <c r="I319" s="2">
        <v>36</v>
      </c>
      <c r="J319">
        <v>0</v>
      </c>
      <c r="K319" s="2">
        <f t="shared" si="8"/>
        <v>99</v>
      </c>
      <c r="M319">
        <v>0.140380400626636</v>
      </c>
      <c r="P319">
        <f t="shared" si="9"/>
        <v>2110</v>
      </c>
      <c r="Q319">
        <v>2110</v>
      </c>
    </row>
    <row r="320" spans="1:17">
      <c r="A320" t="s">
        <v>19</v>
      </c>
      <c r="B320" t="s">
        <v>155</v>
      </c>
      <c r="C320" t="s">
        <v>142</v>
      </c>
      <c r="D320" t="s">
        <v>156</v>
      </c>
      <c r="E320">
        <v>2021</v>
      </c>
      <c r="F320" s="1">
        <v>0.12</v>
      </c>
      <c r="H320">
        <v>1</v>
      </c>
      <c r="I320" s="2">
        <v>36</v>
      </c>
      <c r="J320">
        <v>0</v>
      </c>
      <c r="K320" s="2">
        <f t="shared" si="8"/>
        <v>89</v>
      </c>
      <c r="M320">
        <v>0.140380400626636</v>
      </c>
      <c r="P320">
        <f t="shared" si="9"/>
        <v>2110</v>
      </c>
      <c r="Q320">
        <v>2110</v>
      </c>
    </row>
    <row r="321" spans="1:17">
      <c r="A321" t="s">
        <v>19</v>
      </c>
      <c r="B321" t="s">
        <v>155</v>
      </c>
      <c r="C321" t="s">
        <v>142</v>
      </c>
      <c r="D321" t="s">
        <v>156</v>
      </c>
      <c r="E321">
        <v>2022</v>
      </c>
      <c r="F321" s="1">
        <v>0.00485399712781237</v>
      </c>
      <c r="H321">
        <v>1</v>
      </c>
      <c r="I321" s="2">
        <v>36</v>
      </c>
      <c r="J321">
        <v>0</v>
      </c>
      <c r="K321" s="2">
        <f t="shared" si="8"/>
        <v>88</v>
      </c>
      <c r="M321">
        <v>0.140380400626636</v>
      </c>
      <c r="P321">
        <f t="shared" si="9"/>
        <v>2110</v>
      </c>
      <c r="Q321">
        <v>2110</v>
      </c>
    </row>
    <row r="322" spans="1:17">
      <c r="A322" t="s">
        <v>19</v>
      </c>
      <c r="B322" t="s">
        <v>157</v>
      </c>
      <c r="C322" t="s">
        <v>142</v>
      </c>
      <c r="D322" t="s">
        <v>158</v>
      </c>
      <c r="E322">
        <v>2020</v>
      </c>
      <c r="F322" s="1">
        <v>0.21</v>
      </c>
      <c r="H322">
        <v>1</v>
      </c>
      <c r="I322" s="2">
        <v>36</v>
      </c>
      <c r="J322">
        <v>0</v>
      </c>
      <c r="K322" s="2">
        <f t="shared" si="8"/>
        <v>90</v>
      </c>
      <c r="M322">
        <v>0.156963683460148</v>
      </c>
      <c r="P322">
        <f t="shared" si="9"/>
        <v>2110</v>
      </c>
      <c r="Q322">
        <v>2110</v>
      </c>
    </row>
    <row r="323" spans="1:17">
      <c r="A323" t="s">
        <v>19</v>
      </c>
      <c r="B323" t="s">
        <v>157</v>
      </c>
      <c r="C323" t="s">
        <v>142</v>
      </c>
      <c r="D323" t="s">
        <v>158</v>
      </c>
      <c r="E323">
        <v>2022</v>
      </c>
      <c r="F323" s="1">
        <v>0.0925447582575395</v>
      </c>
      <c r="H323">
        <v>1</v>
      </c>
      <c r="I323" s="2">
        <v>36</v>
      </c>
      <c r="J323">
        <v>0</v>
      </c>
      <c r="K323" s="2">
        <f t="shared" ref="K323:K386" si="10">Q323-E323</f>
        <v>88</v>
      </c>
      <c r="M323">
        <v>0.156963683460148</v>
      </c>
      <c r="P323">
        <f t="shared" ref="P323:P386" si="11">E323+K323</f>
        <v>2110</v>
      </c>
      <c r="Q323">
        <v>2110</v>
      </c>
    </row>
    <row r="324" spans="1:17">
      <c r="A324" t="s">
        <v>19</v>
      </c>
      <c r="B324" t="s">
        <v>159</v>
      </c>
      <c r="C324" t="s">
        <v>142</v>
      </c>
      <c r="D324" t="s">
        <v>160</v>
      </c>
      <c r="E324">
        <v>2000</v>
      </c>
      <c r="F324" s="1">
        <v>0.054</v>
      </c>
      <c r="H324">
        <v>1</v>
      </c>
      <c r="I324" s="2">
        <v>36</v>
      </c>
      <c r="J324">
        <v>0</v>
      </c>
      <c r="K324" s="2">
        <f t="shared" si="10"/>
        <v>110</v>
      </c>
      <c r="M324">
        <v>0.281090054230055</v>
      </c>
      <c r="P324">
        <f t="shared" si="11"/>
        <v>2110</v>
      </c>
      <c r="Q324">
        <v>2110</v>
      </c>
    </row>
    <row r="325" spans="1:17">
      <c r="A325" t="s">
        <v>19</v>
      </c>
      <c r="B325" t="s">
        <v>159</v>
      </c>
      <c r="C325" t="s">
        <v>142</v>
      </c>
      <c r="D325" t="s">
        <v>160</v>
      </c>
      <c r="E325">
        <v>2005</v>
      </c>
      <c r="F325" s="1">
        <v>0.01</v>
      </c>
      <c r="H325">
        <v>1</v>
      </c>
      <c r="I325" s="2">
        <v>36</v>
      </c>
      <c r="J325">
        <v>0</v>
      </c>
      <c r="K325" s="2">
        <f t="shared" si="10"/>
        <v>105</v>
      </c>
      <c r="M325">
        <v>0.281090054230055</v>
      </c>
      <c r="P325">
        <f t="shared" si="11"/>
        <v>2110</v>
      </c>
      <c r="Q325">
        <v>2110</v>
      </c>
    </row>
    <row r="326" spans="1:17">
      <c r="A326" t="s">
        <v>19</v>
      </c>
      <c r="B326" t="s">
        <v>159</v>
      </c>
      <c r="C326" t="s">
        <v>142</v>
      </c>
      <c r="D326" t="s">
        <v>160</v>
      </c>
      <c r="E326">
        <v>2008</v>
      </c>
      <c r="F326" s="1">
        <v>0.01</v>
      </c>
      <c r="H326">
        <v>1</v>
      </c>
      <c r="I326" s="2">
        <v>36</v>
      </c>
      <c r="J326">
        <v>0</v>
      </c>
      <c r="K326" s="2">
        <f t="shared" si="10"/>
        <v>102</v>
      </c>
      <c r="M326">
        <v>0.281090054230055</v>
      </c>
      <c r="P326">
        <f t="shared" si="11"/>
        <v>2110</v>
      </c>
      <c r="Q326">
        <v>2110</v>
      </c>
    </row>
    <row r="327" spans="1:17">
      <c r="A327" t="s">
        <v>19</v>
      </c>
      <c r="B327" t="s">
        <v>159</v>
      </c>
      <c r="C327" t="s">
        <v>142</v>
      </c>
      <c r="D327" t="s">
        <v>160</v>
      </c>
      <c r="E327">
        <v>2009</v>
      </c>
      <c r="F327" s="1">
        <v>0.012</v>
      </c>
      <c r="H327">
        <v>1</v>
      </c>
      <c r="I327" s="2">
        <v>36</v>
      </c>
      <c r="J327">
        <v>0</v>
      </c>
      <c r="K327" s="2">
        <f t="shared" si="10"/>
        <v>101</v>
      </c>
      <c r="M327">
        <v>0.281090054230055</v>
      </c>
      <c r="P327">
        <f t="shared" si="11"/>
        <v>2110</v>
      </c>
      <c r="Q327">
        <v>2110</v>
      </c>
    </row>
    <row r="328" spans="1:17">
      <c r="A328" t="s">
        <v>19</v>
      </c>
      <c r="B328" t="s">
        <v>159</v>
      </c>
      <c r="C328" t="s">
        <v>142</v>
      </c>
      <c r="D328" t="s">
        <v>160</v>
      </c>
      <c r="E328">
        <v>2014</v>
      </c>
      <c r="F328" s="1">
        <v>0.351</v>
      </c>
      <c r="H328">
        <v>1</v>
      </c>
      <c r="I328" s="2">
        <v>36</v>
      </c>
      <c r="J328">
        <v>0</v>
      </c>
      <c r="K328" s="2">
        <f t="shared" si="10"/>
        <v>96</v>
      </c>
      <c r="M328">
        <v>0.281090054230055</v>
      </c>
      <c r="P328">
        <f t="shared" si="11"/>
        <v>2110</v>
      </c>
      <c r="Q328">
        <v>2110</v>
      </c>
    </row>
    <row r="329" spans="1:17">
      <c r="A329" t="s">
        <v>19</v>
      </c>
      <c r="B329" t="s">
        <v>159</v>
      </c>
      <c r="C329" t="s">
        <v>142</v>
      </c>
      <c r="D329" t="s">
        <v>160</v>
      </c>
      <c r="E329">
        <v>2022</v>
      </c>
      <c r="F329" s="1">
        <v>0.0141325993298229</v>
      </c>
      <c r="H329">
        <v>1</v>
      </c>
      <c r="I329" s="2">
        <v>36</v>
      </c>
      <c r="J329">
        <v>0</v>
      </c>
      <c r="K329" s="2">
        <f t="shared" si="10"/>
        <v>88</v>
      </c>
      <c r="M329">
        <v>0.281090054230055</v>
      </c>
      <c r="P329">
        <f t="shared" si="11"/>
        <v>2110</v>
      </c>
      <c r="Q329">
        <v>2110</v>
      </c>
    </row>
    <row r="330" spans="1:17">
      <c r="A330" t="s">
        <v>19</v>
      </c>
      <c r="B330" t="s">
        <v>159</v>
      </c>
      <c r="C330" t="s">
        <v>142</v>
      </c>
      <c r="D330" t="s">
        <v>160</v>
      </c>
      <c r="E330">
        <v>2028</v>
      </c>
      <c r="F330" s="1">
        <v>0.32</v>
      </c>
      <c r="H330">
        <v>1</v>
      </c>
      <c r="I330" s="2">
        <v>36</v>
      </c>
      <c r="J330">
        <v>0</v>
      </c>
      <c r="K330" s="2">
        <f t="shared" si="10"/>
        <v>82</v>
      </c>
      <c r="M330">
        <v>0.281090054230055</v>
      </c>
      <c r="P330">
        <f t="shared" si="11"/>
        <v>2110</v>
      </c>
      <c r="Q330">
        <v>2110</v>
      </c>
    </row>
    <row r="331" spans="1:17">
      <c r="A331" t="s">
        <v>19</v>
      </c>
      <c r="B331" t="s">
        <v>161</v>
      </c>
      <c r="C331" t="s">
        <v>142</v>
      </c>
      <c r="D331" t="s">
        <v>162</v>
      </c>
      <c r="E331">
        <v>2022</v>
      </c>
      <c r="F331" s="1">
        <v>0.00186692197223553</v>
      </c>
      <c r="H331">
        <v>1</v>
      </c>
      <c r="I331" s="2">
        <v>36</v>
      </c>
      <c r="J331">
        <v>0</v>
      </c>
      <c r="K331" s="2">
        <f t="shared" si="10"/>
        <v>88</v>
      </c>
      <c r="M331">
        <v>0.19345673494143</v>
      </c>
      <c r="P331">
        <f t="shared" si="11"/>
        <v>2110</v>
      </c>
      <c r="Q331">
        <v>2110</v>
      </c>
    </row>
    <row r="332" spans="1:17">
      <c r="A332" t="s">
        <v>19</v>
      </c>
      <c r="B332" t="s">
        <v>161</v>
      </c>
      <c r="C332" t="s">
        <v>142</v>
      </c>
      <c r="D332" t="s">
        <v>162</v>
      </c>
      <c r="E332">
        <v>2026</v>
      </c>
      <c r="F332" s="1">
        <v>0.1</v>
      </c>
      <c r="H332">
        <v>1</v>
      </c>
      <c r="I332" s="2">
        <v>36</v>
      </c>
      <c r="J332">
        <v>0</v>
      </c>
      <c r="K332" s="2">
        <f t="shared" si="10"/>
        <v>84</v>
      </c>
      <c r="M332">
        <v>0.19345673494143</v>
      </c>
      <c r="P332">
        <f t="shared" si="11"/>
        <v>2110</v>
      </c>
      <c r="Q332">
        <v>2110</v>
      </c>
    </row>
    <row r="333" spans="1:17">
      <c r="A333" t="s">
        <v>19</v>
      </c>
      <c r="B333" t="s">
        <v>163</v>
      </c>
      <c r="C333" t="s">
        <v>142</v>
      </c>
      <c r="D333" t="s">
        <v>164</v>
      </c>
      <c r="E333">
        <v>2007</v>
      </c>
      <c r="F333" s="1">
        <v>0.06</v>
      </c>
      <c r="H333">
        <v>1</v>
      </c>
      <c r="I333" s="2">
        <v>36</v>
      </c>
      <c r="J333">
        <v>0</v>
      </c>
      <c r="K333" s="2">
        <f t="shared" si="10"/>
        <v>103</v>
      </c>
      <c r="M333">
        <v>0.205829015623579</v>
      </c>
      <c r="P333">
        <f t="shared" si="11"/>
        <v>2110</v>
      </c>
      <c r="Q333">
        <v>2110</v>
      </c>
    </row>
    <row r="334" spans="1:17">
      <c r="A334" t="s">
        <v>19</v>
      </c>
      <c r="B334" t="s">
        <v>163</v>
      </c>
      <c r="C334" t="s">
        <v>142</v>
      </c>
      <c r="D334" t="s">
        <v>164</v>
      </c>
      <c r="E334">
        <v>2022</v>
      </c>
      <c r="F334" s="1">
        <v>0.043830540928674</v>
      </c>
      <c r="H334">
        <v>1</v>
      </c>
      <c r="I334" s="2">
        <v>36</v>
      </c>
      <c r="J334">
        <v>0</v>
      </c>
      <c r="K334" s="2">
        <f t="shared" si="10"/>
        <v>88</v>
      </c>
      <c r="M334">
        <v>0.205829015623579</v>
      </c>
      <c r="P334">
        <f t="shared" si="11"/>
        <v>2110</v>
      </c>
      <c r="Q334">
        <v>2110</v>
      </c>
    </row>
    <row r="335" spans="1:17">
      <c r="A335" t="s">
        <v>19</v>
      </c>
      <c r="B335" t="s">
        <v>163</v>
      </c>
      <c r="C335" t="s">
        <v>142</v>
      </c>
      <c r="D335" t="s">
        <v>164</v>
      </c>
      <c r="E335">
        <v>2028</v>
      </c>
      <c r="F335" s="1">
        <v>0.378</v>
      </c>
      <c r="H335">
        <v>1</v>
      </c>
      <c r="I335" s="2">
        <v>36</v>
      </c>
      <c r="J335">
        <v>0</v>
      </c>
      <c r="K335" s="2">
        <f t="shared" si="10"/>
        <v>82</v>
      </c>
      <c r="M335">
        <v>0.205829015623579</v>
      </c>
      <c r="P335">
        <f t="shared" si="11"/>
        <v>2110</v>
      </c>
      <c r="Q335">
        <v>2110</v>
      </c>
    </row>
    <row r="336" spans="1:17">
      <c r="A336" t="s">
        <v>19</v>
      </c>
      <c r="B336" t="s">
        <v>165</v>
      </c>
      <c r="C336" t="s">
        <v>142</v>
      </c>
      <c r="D336" t="s">
        <v>166</v>
      </c>
      <c r="E336">
        <v>2014</v>
      </c>
      <c r="F336" s="1">
        <v>0.102</v>
      </c>
      <c r="H336">
        <v>1</v>
      </c>
      <c r="I336" s="2">
        <v>36</v>
      </c>
      <c r="J336">
        <v>0</v>
      </c>
      <c r="K336" s="2">
        <f t="shared" si="10"/>
        <v>96</v>
      </c>
      <c r="M336">
        <v>0.326339969251609</v>
      </c>
      <c r="P336">
        <f t="shared" si="11"/>
        <v>2110</v>
      </c>
      <c r="Q336">
        <v>2110</v>
      </c>
    </row>
    <row r="337" spans="1:17">
      <c r="A337" t="s">
        <v>19</v>
      </c>
      <c r="B337" t="s">
        <v>165</v>
      </c>
      <c r="C337" t="s">
        <v>142</v>
      </c>
      <c r="D337" t="s">
        <v>166</v>
      </c>
      <c r="E337">
        <v>2016</v>
      </c>
      <c r="F337" s="1">
        <v>0.1</v>
      </c>
      <c r="H337">
        <v>1</v>
      </c>
      <c r="I337" s="2">
        <v>36</v>
      </c>
      <c r="J337">
        <v>0</v>
      </c>
      <c r="K337" s="2">
        <f t="shared" si="10"/>
        <v>94</v>
      </c>
      <c r="M337">
        <v>0.326339969251609</v>
      </c>
      <c r="P337">
        <f t="shared" si="11"/>
        <v>2110</v>
      </c>
      <c r="Q337">
        <v>2110</v>
      </c>
    </row>
    <row r="338" spans="1:17">
      <c r="A338" t="s">
        <v>19</v>
      </c>
      <c r="B338" t="s">
        <v>165</v>
      </c>
      <c r="C338" t="s">
        <v>142</v>
      </c>
      <c r="D338" t="s">
        <v>166</v>
      </c>
      <c r="E338">
        <v>2022</v>
      </c>
      <c r="F338" s="1">
        <v>0.00377118238391576</v>
      </c>
      <c r="H338">
        <v>1</v>
      </c>
      <c r="I338" s="2">
        <v>36</v>
      </c>
      <c r="J338">
        <v>0</v>
      </c>
      <c r="K338" s="2">
        <f t="shared" si="10"/>
        <v>88</v>
      </c>
      <c r="M338">
        <v>0.326339969251609</v>
      </c>
      <c r="P338">
        <f t="shared" si="11"/>
        <v>2110</v>
      </c>
      <c r="Q338">
        <v>2110</v>
      </c>
    </row>
    <row r="339" spans="1:17">
      <c r="A339" t="s">
        <v>19</v>
      </c>
      <c r="B339" t="s">
        <v>167</v>
      </c>
      <c r="C339" t="s">
        <v>142</v>
      </c>
      <c r="D339" t="s">
        <v>168</v>
      </c>
      <c r="E339">
        <v>2000</v>
      </c>
      <c r="F339" s="1">
        <v>0.01</v>
      </c>
      <c r="H339">
        <v>1</v>
      </c>
      <c r="I339" s="2">
        <v>36</v>
      </c>
      <c r="J339">
        <v>0</v>
      </c>
      <c r="K339" s="2">
        <f t="shared" si="10"/>
        <v>110</v>
      </c>
      <c r="M339">
        <v>0.240341811092946</v>
      </c>
      <c r="P339">
        <f t="shared" si="11"/>
        <v>2110</v>
      </c>
      <c r="Q339">
        <v>2110</v>
      </c>
    </row>
    <row r="340" spans="1:17">
      <c r="A340" t="s">
        <v>19</v>
      </c>
      <c r="B340" t="s">
        <v>167</v>
      </c>
      <c r="C340" t="s">
        <v>142</v>
      </c>
      <c r="D340" t="s">
        <v>168</v>
      </c>
      <c r="E340">
        <v>2009</v>
      </c>
      <c r="F340" s="1">
        <v>0.055</v>
      </c>
      <c r="H340">
        <v>1</v>
      </c>
      <c r="I340" s="2">
        <v>36</v>
      </c>
      <c r="J340">
        <v>0</v>
      </c>
      <c r="K340" s="2">
        <f t="shared" si="10"/>
        <v>101</v>
      </c>
      <c r="M340">
        <v>0.240341811092946</v>
      </c>
      <c r="P340">
        <f t="shared" si="11"/>
        <v>2110</v>
      </c>
      <c r="Q340">
        <v>2110</v>
      </c>
    </row>
    <row r="341" spans="1:17">
      <c r="A341" t="s">
        <v>19</v>
      </c>
      <c r="B341" t="s">
        <v>167</v>
      </c>
      <c r="C341" t="s">
        <v>142</v>
      </c>
      <c r="D341" t="s">
        <v>168</v>
      </c>
      <c r="E341">
        <v>2015</v>
      </c>
      <c r="F341" s="1">
        <v>0.188</v>
      </c>
      <c r="H341">
        <v>1</v>
      </c>
      <c r="I341" s="2">
        <v>36</v>
      </c>
      <c r="J341">
        <v>0</v>
      </c>
      <c r="K341" s="2">
        <f t="shared" si="10"/>
        <v>95</v>
      </c>
      <c r="M341">
        <v>0.240341811092946</v>
      </c>
      <c r="P341">
        <f t="shared" si="11"/>
        <v>2110</v>
      </c>
      <c r="Q341">
        <v>2110</v>
      </c>
    </row>
    <row r="342" spans="1:17">
      <c r="A342" t="s">
        <v>19</v>
      </c>
      <c r="B342" t="s">
        <v>167</v>
      </c>
      <c r="C342" t="s">
        <v>142</v>
      </c>
      <c r="D342" t="s">
        <v>168</v>
      </c>
      <c r="E342">
        <v>2028</v>
      </c>
      <c r="F342" s="1">
        <v>0.03</v>
      </c>
      <c r="H342">
        <v>1</v>
      </c>
      <c r="I342" s="2">
        <v>36</v>
      </c>
      <c r="J342">
        <v>0</v>
      </c>
      <c r="K342" s="2">
        <f t="shared" si="10"/>
        <v>82</v>
      </c>
      <c r="M342">
        <v>0.240341811092946</v>
      </c>
      <c r="P342">
        <f t="shared" si="11"/>
        <v>2110</v>
      </c>
      <c r="Q342">
        <v>2110</v>
      </c>
    </row>
    <row r="343" spans="1:17">
      <c r="A343" t="s">
        <v>169</v>
      </c>
      <c r="B343" t="s">
        <v>170</v>
      </c>
      <c r="C343" t="s">
        <v>21</v>
      </c>
      <c r="D343" t="s">
        <v>26</v>
      </c>
      <c r="E343">
        <v>2015</v>
      </c>
      <c r="F343" s="1">
        <v>0</v>
      </c>
      <c r="H343">
        <v>0.297</v>
      </c>
      <c r="I343" s="2">
        <v>117</v>
      </c>
      <c r="J343">
        <v>2</v>
      </c>
      <c r="K343" s="2">
        <f t="shared" si="10"/>
        <v>95</v>
      </c>
      <c r="L343">
        <v>0.158327625570776</v>
      </c>
      <c r="P343">
        <f t="shared" si="11"/>
        <v>2110</v>
      </c>
      <c r="Q343">
        <v>2110</v>
      </c>
    </row>
    <row r="344" spans="1:17">
      <c r="A344" t="s">
        <v>169</v>
      </c>
      <c r="B344" t="s">
        <v>171</v>
      </c>
      <c r="C344" t="s">
        <v>21</v>
      </c>
      <c r="D344" t="s">
        <v>22</v>
      </c>
      <c r="E344">
        <v>2013</v>
      </c>
      <c r="F344" s="1">
        <v>0</v>
      </c>
      <c r="H344">
        <v>0.297</v>
      </c>
      <c r="I344" s="2">
        <v>117</v>
      </c>
      <c r="J344">
        <v>2</v>
      </c>
      <c r="K344" s="2">
        <f t="shared" si="10"/>
        <v>97</v>
      </c>
      <c r="L344">
        <v>0.1</v>
      </c>
      <c r="P344">
        <f t="shared" si="11"/>
        <v>2110</v>
      </c>
      <c r="Q344">
        <v>2110</v>
      </c>
    </row>
    <row r="345" spans="1:17">
      <c r="A345" t="s">
        <v>169</v>
      </c>
      <c r="B345" t="s">
        <v>171</v>
      </c>
      <c r="C345" t="s">
        <v>21</v>
      </c>
      <c r="D345" t="s">
        <v>22</v>
      </c>
      <c r="E345">
        <v>2014</v>
      </c>
      <c r="F345" s="1">
        <v>0</v>
      </c>
      <c r="H345">
        <v>0.297</v>
      </c>
      <c r="I345" s="2">
        <v>117</v>
      </c>
      <c r="J345">
        <v>2</v>
      </c>
      <c r="K345" s="2">
        <f t="shared" si="10"/>
        <v>96</v>
      </c>
      <c r="L345">
        <v>0.1</v>
      </c>
      <c r="P345">
        <f t="shared" si="11"/>
        <v>2110</v>
      </c>
      <c r="Q345">
        <v>2110</v>
      </c>
    </row>
    <row r="346" spans="1:17">
      <c r="A346" t="s">
        <v>169</v>
      </c>
      <c r="B346" t="s">
        <v>171</v>
      </c>
      <c r="C346" t="s">
        <v>21</v>
      </c>
      <c r="D346" t="s">
        <v>22</v>
      </c>
      <c r="E346">
        <v>2015</v>
      </c>
      <c r="F346" s="1">
        <v>0</v>
      </c>
      <c r="H346">
        <v>0.297</v>
      </c>
      <c r="I346" s="2">
        <v>117</v>
      </c>
      <c r="J346">
        <v>2</v>
      </c>
      <c r="K346" s="2">
        <f t="shared" si="10"/>
        <v>95</v>
      </c>
      <c r="L346">
        <v>0.1</v>
      </c>
      <c r="P346">
        <f t="shared" si="11"/>
        <v>2110</v>
      </c>
      <c r="Q346">
        <v>2110</v>
      </c>
    </row>
    <row r="347" spans="1:17">
      <c r="A347" t="s">
        <v>169</v>
      </c>
      <c r="B347" t="s">
        <v>171</v>
      </c>
      <c r="C347" t="s">
        <v>21</v>
      </c>
      <c r="D347" t="s">
        <v>22</v>
      </c>
      <c r="E347">
        <v>2017</v>
      </c>
      <c r="F347" s="1">
        <v>0</v>
      </c>
      <c r="H347">
        <v>0.297</v>
      </c>
      <c r="I347" s="2">
        <v>117</v>
      </c>
      <c r="J347">
        <v>2</v>
      </c>
      <c r="K347" s="2">
        <f t="shared" si="10"/>
        <v>93</v>
      </c>
      <c r="L347">
        <v>0.1</v>
      </c>
      <c r="P347">
        <f t="shared" si="11"/>
        <v>2110</v>
      </c>
      <c r="Q347">
        <v>2110</v>
      </c>
    </row>
    <row r="348" spans="1:17">
      <c r="A348" t="s">
        <v>169</v>
      </c>
      <c r="B348" t="s">
        <v>171</v>
      </c>
      <c r="C348" t="s">
        <v>21</v>
      </c>
      <c r="D348" t="s">
        <v>22</v>
      </c>
      <c r="E348">
        <v>2018</v>
      </c>
      <c r="F348" s="1">
        <v>0</v>
      </c>
      <c r="H348">
        <v>0.297</v>
      </c>
      <c r="I348" s="2">
        <v>117</v>
      </c>
      <c r="J348">
        <v>2</v>
      </c>
      <c r="K348" s="2">
        <f t="shared" si="10"/>
        <v>92</v>
      </c>
      <c r="L348">
        <v>0.1</v>
      </c>
      <c r="P348">
        <f t="shared" si="11"/>
        <v>2110</v>
      </c>
      <c r="Q348">
        <v>2110</v>
      </c>
    </row>
    <row r="349" spans="1:17">
      <c r="A349" t="s">
        <v>169</v>
      </c>
      <c r="B349" t="s">
        <v>171</v>
      </c>
      <c r="C349" t="s">
        <v>21</v>
      </c>
      <c r="D349" t="s">
        <v>22</v>
      </c>
      <c r="E349">
        <v>2021</v>
      </c>
      <c r="F349" s="1">
        <v>0</v>
      </c>
      <c r="H349">
        <v>0.297</v>
      </c>
      <c r="I349" s="2">
        <v>117</v>
      </c>
      <c r="J349">
        <v>2</v>
      </c>
      <c r="K349" s="2">
        <f t="shared" si="10"/>
        <v>89</v>
      </c>
      <c r="L349">
        <v>0.1</v>
      </c>
      <c r="P349">
        <f t="shared" si="11"/>
        <v>2110</v>
      </c>
      <c r="Q349">
        <v>2110</v>
      </c>
    </row>
    <row r="350" spans="1:17">
      <c r="A350" t="s">
        <v>169</v>
      </c>
      <c r="B350" t="s">
        <v>172</v>
      </c>
      <c r="C350" t="s">
        <v>21</v>
      </c>
      <c r="D350" t="s">
        <v>22</v>
      </c>
      <c r="E350">
        <v>1971</v>
      </c>
      <c r="F350" s="1">
        <v>0</v>
      </c>
      <c r="H350">
        <v>0.297</v>
      </c>
      <c r="I350" s="2">
        <v>117</v>
      </c>
      <c r="J350">
        <v>2</v>
      </c>
      <c r="K350" s="2">
        <f t="shared" si="10"/>
        <v>139</v>
      </c>
      <c r="L350">
        <v>0.215901154412893</v>
      </c>
      <c r="P350">
        <f t="shared" si="11"/>
        <v>2110</v>
      </c>
      <c r="Q350">
        <v>2110</v>
      </c>
    </row>
    <row r="351" spans="1:17">
      <c r="A351" t="s">
        <v>169</v>
      </c>
      <c r="B351" t="s">
        <v>172</v>
      </c>
      <c r="C351" t="s">
        <v>21</v>
      </c>
      <c r="D351" t="s">
        <v>22</v>
      </c>
      <c r="E351">
        <v>1972</v>
      </c>
      <c r="F351" s="1">
        <v>0</v>
      </c>
      <c r="H351">
        <v>0.297</v>
      </c>
      <c r="I351" s="2">
        <v>117</v>
      </c>
      <c r="J351">
        <v>2</v>
      </c>
      <c r="K351" s="2">
        <f t="shared" si="10"/>
        <v>138</v>
      </c>
      <c r="L351">
        <v>0.215901154412893</v>
      </c>
      <c r="P351">
        <f t="shared" si="11"/>
        <v>2110</v>
      </c>
      <c r="Q351">
        <v>2110</v>
      </c>
    </row>
    <row r="352" spans="1:17">
      <c r="A352" t="s">
        <v>169</v>
      </c>
      <c r="B352" t="s">
        <v>172</v>
      </c>
      <c r="C352" t="s">
        <v>21</v>
      </c>
      <c r="D352" t="s">
        <v>22</v>
      </c>
      <c r="E352">
        <v>1975</v>
      </c>
      <c r="F352" s="1">
        <v>0</v>
      </c>
      <c r="H352">
        <v>0.297</v>
      </c>
      <c r="I352" s="2">
        <v>117</v>
      </c>
      <c r="J352">
        <v>2</v>
      </c>
      <c r="K352" s="2">
        <f t="shared" si="10"/>
        <v>135</v>
      </c>
      <c r="L352">
        <v>0.215901154412893</v>
      </c>
      <c r="P352">
        <f t="shared" si="11"/>
        <v>2110</v>
      </c>
      <c r="Q352">
        <v>2110</v>
      </c>
    </row>
    <row r="353" spans="1:17">
      <c r="A353" t="s">
        <v>169</v>
      </c>
      <c r="B353" t="s">
        <v>172</v>
      </c>
      <c r="C353" t="s">
        <v>21</v>
      </c>
      <c r="D353" t="s">
        <v>22</v>
      </c>
      <c r="E353">
        <v>1978</v>
      </c>
      <c r="F353" s="1">
        <v>0</v>
      </c>
      <c r="H353">
        <v>0.297</v>
      </c>
      <c r="I353" s="2">
        <v>117</v>
      </c>
      <c r="J353">
        <v>2</v>
      </c>
      <c r="K353" s="2">
        <f t="shared" si="10"/>
        <v>132</v>
      </c>
      <c r="L353">
        <v>0.215901154412893</v>
      </c>
      <c r="P353">
        <f t="shared" si="11"/>
        <v>2110</v>
      </c>
      <c r="Q353">
        <v>2110</v>
      </c>
    </row>
    <row r="354" spans="1:17">
      <c r="A354" t="s">
        <v>169</v>
      </c>
      <c r="B354" t="s">
        <v>172</v>
      </c>
      <c r="C354" t="s">
        <v>21</v>
      </c>
      <c r="D354" t="s">
        <v>22</v>
      </c>
      <c r="E354">
        <v>1995</v>
      </c>
      <c r="F354" s="1">
        <v>0</v>
      </c>
      <c r="H354">
        <v>0.297</v>
      </c>
      <c r="I354" s="2">
        <v>117</v>
      </c>
      <c r="J354">
        <v>2</v>
      </c>
      <c r="K354" s="2">
        <f t="shared" si="10"/>
        <v>115</v>
      </c>
      <c r="L354">
        <v>0.215901154412893</v>
      </c>
      <c r="P354">
        <f t="shared" si="11"/>
        <v>2110</v>
      </c>
      <c r="Q354">
        <v>2110</v>
      </c>
    </row>
    <row r="355" spans="1:17">
      <c r="A355" t="s">
        <v>169</v>
      </c>
      <c r="B355" t="s">
        <v>172</v>
      </c>
      <c r="C355" t="s">
        <v>21</v>
      </c>
      <c r="D355" t="s">
        <v>22</v>
      </c>
      <c r="E355">
        <v>1996</v>
      </c>
      <c r="F355" s="1">
        <v>0</v>
      </c>
      <c r="H355">
        <v>0.297</v>
      </c>
      <c r="I355" s="2">
        <v>117</v>
      </c>
      <c r="J355">
        <v>2</v>
      </c>
      <c r="K355" s="2">
        <f t="shared" si="10"/>
        <v>114</v>
      </c>
      <c r="L355">
        <v>0.215901154412893</v>
      </c>
      <c r="P355">
        <f t="shared" si="11"/>
        <v>2110</v>
      </c>
      <c r="Q355">
        <v>2110</v>
      </c>
    </row>
    <row r="356" spans="1:17">
      <c r="A356" t="s">
        <v>169</v>
      </c>
      <c r="B356" t="s">
        <v>172</v>
      </c>
      <c r="C356" t="s">
        <v>21</v>
      </c>
      <c r="D356" t="s">
        <v>22</v>
      </c>
      <c r="E356">
        <v>2015</v>
      </c>
      <c r="F356" s="1">
        <v>0</v>
      </c>
      <c r="H356">
        <v>0.297</v>
      </c>
      <c r="I356" s="2">
        <v>117</v>
      </c>
      <c r="J356">
        <v>2</v>
      </c>
      <c r="K356" s="2">
        <f t="shared" si="10"/>
        <v>95</v>
      </c>
      <c r="L356">
        <v>0.215901154412893</v>
      </c>
      <c r="P356">
        <f t="shared" si="11"/>
        <v>2110</v>
      </c>
      <c r="Q356">
        <v>2110</v>
      </c>
    </row>
    <row r="357" spans="1:17">
      <c r="A357" t="s">
        <v>169</v>
      </c>
      <c r="B357" t="s">
        <v>172</v>
      </c>
      <c r="C357" t="s">
        <v>21</v>
      </c>
      <c r="D357" t="s">
        <v>22</v>
      </c>
      <c r="E357">
        <v>2028</v>
      </c>
      <c r="F357" s="1">
        <v>0</v>
      </c>
      <c r="H357">
        <v>0.297</v>
      </c>
      <c r="I357" s="2">
        <v>117</v>
      </c>
      <c r="J357">
        <v>2</v>
      </c>
      <c r="K357" s="2">
        <f t="shared" si="10"/>
        <v>82</v>
      </c>
      <c r="L357">
        <v>0.215901154412893</v>
      </c>
      <c r="P357">
        <f t="shared" si="11"/>
        <v>2110</v>
      </c>
      <c r="Q357">
        <v>2110</v>
      </c>
    </row>
    <row r="358" spans="1:17">
      <c r="A358" t="s">
        <v>169</v>
      </c>
      <c r="B358" t="s">
        <v>173</v>
      </c>
      <c r="C358" t="s">
        <v>21</v>
      </c>
      <c r="D358" t="s">
        <v>22</v>
      </c>
      <c r="E358">
        <v>1998</v>
      </c>
      <c r="F358" s="1">
        <v>0</v>
      </c>
      <c r="H358">
        <v>0.297</v>
      </c>
      <c r="I358" s="2">
        <v>117</v>
      </c>
      <c r="J358">
        <v>2</v>
      </c>
      <c r="K358" s="2">
        <f t="shared" si="10"/>
        <v>112</v>
      </c>
      <c r="L358">
        <v>0.502809491067808</v>
      </c>
      <c r="P358">
        <f t="shared" si="11"/>
        <v>2110</v>
      </c>
      <c r="Q358">
        <v>2110</v>
      </c>
    </row>
    <row r="359" spans="1:17">
      <c r="A359" t="s">
        <v>169</v>
      </c>
      <c r="B359" t="s">
        <v>174</v>
      </c>
      <c r="C359" t="s">
        <v>21</v>
      </c>
      <c r="D359" t="s">
        <v>22</v>
      </c>
      <c r="E359">
        <v>1962</v>
      </c>
      <c r="F359" s="1">
        <v>0</v>
      </c>
      <c r="H359">
        <v>0.297</v>
      </c>
      <c r="I359" s="2">
        <v>117</v>
      </c>
      <c r="J359">
        <v>2</v>
      </c>
      <c r="K359" s="2">
        <f t="shared" si="10"/>
        <v>148</v>
      </c>
      <c r="L359">
        <v>0.1</v>
      </c>
      <c r="P359">
        <f t="shared" si="11"/>
        <v>2110</v>
      </c>
      <c r="Q359">
        <v>2110</v>
      </c>
    </row>
    <row r="360" spans="1:17">
      <c r="A360" t="s">
        <v>169</v>
      </c>
      <c r="B360" t="s">
        <v>174</v>
      </c>
      <c r="C360" t="s">
        <v>21</v>
      </c>
      <c r="D360" t="s">
        <v>22</v>
      </c>
      <c r="E360">
        <v>1976</v>
      </c>
      <c r="F360" s="1">
        <v>0</v>
      </c>
      <c r="H360">
        <v>0.297</v>
      </c>
      <c r="I360" s="2">
        <v>117</v>
      </c>
      <c r="J360">
        <v>2</v>
      </c>
      <c r="K360" s="2">
        <f t="shared" si="10"/>
        <v>134</v>
      </c>
      <c r="L360">
        <v>0.1</v>
      </c>
      <c r="P360">
        <f t="shared" si="11"/>
        <v>2110</v>
      </c>
      <c r="Q360">
        <v>2110</v>
      </c>
    </row>
    <row r="361" spans="1:17">
      <c r="A361" t="s">
        <v>169</v>
      </c>
      <c r="B361" t="s">
        <v>174</v>
      </c>
      <c r="C361" t="s">
        <v>21</v>
      </c>
      <c r="D361" t="s">
        <v>22</v>
      </c>
      <c r="E361">
        <v>2012</v>
      </c>
      <c r="F361" s="1">
        <v>0</v>
      </c>
      <c r="H361">
        <v>0.297</v>
      </c>
      <c r="I361" s="2">
        <v>117</v>
      </c>
      <c r="J361">
        <v>2</v>
      </c>
      <c r="K361" s="2">
        <f t="shared" si="10"/>
        <v>98</v>
      </c>
      <c r="L361">
        <v>0.1</v>
      </c>
      <c r="P361">
        <f t="shared" si="11"/>
        <v>2110</v>
      </c>
      <c r="Q361">
        <v>2110</v>
      </c>
    </row>
    <row r="362" spans="1:17">
      <c r="A362" t="s">
        <v>169</v>
      </c>
      <c r="B362" t="s">
        <v>174</v>
      </c>
      <c r="C362" t="s">
        <v>21</v>
      </c>
      <c r="D362" t="s">
        <v>22</v>
      </c>
      <c r="E362">
        <v>2015</v>
      </c>
      <c r="F362" s="1">
        <v>0</v>
      </c>
      <c r="H362">
        <v>0.297</v>
      </c>
      <c r="I362" s="2">
        <v>117</v>
      </c>
      <c r="J362">
        <v>2</v>
      </c>
      <c r="K362" s="2">
        <f t="shared" si="10"/>
        <v>95</v>
      </c>
      <c r="L362">
        <v>0.1</v>
      </c>
      <c r="P362">
        <f t="shared" si="11"/>
        <v>2110</v>
      </c>
      <c r="Q362">
        <v>2110</v>
      </c>
    </row>
    <row r="363" spans="1:17">
      <c r="A363" t="s">
        <v>169</v>
      </c>
      <c r="B363" t="s">
        <v>175</v>
      </c>
      <c r="C363" t="s">
        <v>21</v>
      </c>
      <c r="D363" t="s">
        <v>22</v>
      </c>
      <c r="E363">
        <v>2015</v>
      </c>
      <c r="F363" s="1">
        <v>0</v>
      </c>
      <c r="H363">
        <v>0.297</v>
      </c>
      <c r="I363" s="2">
        <v>117</v>
      </c>
      <c r="J363">
        <v>2</v>
      </c>
      <c r="K363" s="2">
        <f t="shared" si="10"/>
        <v>95</v>
      </c>
      <c r="L363">
        <v>0.154692013791818</v>
      </c>
      <c r="P363">
        <f t="shared" si="11"/>
        <v>2110</v>
      </c>
      <c r="Q363">
        <v>2110</v>
      </c>
    </row>
    <row r="364" spans="1:17">
      <c r="A364" t="s">
        <v>169</v>
      </c>
      <c r="B364" t="s">
        <v>176</v>
      </c>
      <c r="C364" t="s">
        <v>21</v>
      </c>
      <c r="D364" t="s">
        <v>22</v>
      </c>
      <c r="E364">
        <v>2014</v>
      </c>
      <c r="F364" s="1">
        <v>0</v>
      </c>
      <c r="H364">
        <v>0.297</v>
      </c>
      <c r="I364" s="2">
        <v>117</v>
      </c>
      <c r="J364">
        <v>2</v>
      </c>
      <c r="K364" s="2">
        <f t="shared" si="10"/>
        <v>96</v>
      </c>
      <c r="L364">
        <v>0.1</v>
      </c>
      <c r="P364">
        <f t="shared" si="11"/>
        <v>2110</v>
      </c>
      <c r="Q364">
        <v>2110</v>
      </c>
    </row>
    <row r="365" spans="1:17">
      <c r="A365" t="s">
        <v>169</v>
      </c>
      <c r="B365" t="s">
        <v>177</v>
      </c>
      <c r="C365" t="s">
        <v>21</v>
      </c>
      <c r="D365" t="s">
        <v>22</v>
      </c>
      <c r="E365">
        <v>2015</v>
      </c>
      <c r="F365" s="1">
        <v>0</v>
      </c>
      <c r="H365">
        <v>0.297</v>
      </c>
      <c r="I365" s="2">
        <v>117</v>
      </c>
      <c r="J365">
        <v>2</v>
      </c>
      <c r="K365" s="2">
        <f t="shared" si="10"/>
        <v>95</v>
      </c>
      <c r="L365">
        <v>0.206428232962867</v>
      </c>
      <c r="P365">
        <f t="shared" si="11"/>
        <v>2110</v>
      </c>
      <c r="Q365">
        <v>2110</v>
      </c>
    </row>
    <row r="366" spans="1:17">
      <c r="A366" t="s">
        <v>169</v>
      </c>
      <c r="B366" t="s">
        <v>177</v>
      </c>
      <c r="C366" t="s">
        <v>21</v>
      </c>
      <c r="D366" t="s">
        <v>22</v>
      </c>
      <c r="E366">
        <v>2024</v>
      </c>
      <c r="F366" s="1">
        <v>0</v>
      </c>
      <c r="H366">
        <v>0.297</v>
      </c>
      <c r="I366" s="2">
        <v>117</v>
      </c>
      <c r="J366">
        <v>2</v>
      </c>
      <c r="K366" s="2">
        <f t="shared" si="10"/>
        <v>86</v>
      </c>
      <c r="L366">
        <v>0.206428232962867</v>
      </c>
      <c r="P366">
        <f t="shared" si="11"/>
        <v>2110</v>
      </c>
      <c r="Q366">
        <v>2110</v>
      </c>
    </row>
    <row r="367" spans="1:17">
      <c r="A367" t="s">
        <v>169</v>
      </c>
      <c r="B367" t="s">
        <v>178</v>
      </c>
      <c r="C367" t="s">
        <v>21</v>
      </c>
      <c r="D367" t="s">
        <v>22</v>
      </c>
      <c r="E367">
        <v>2015</v>
      </c>
      <c r="F367" s="1">
        <v>0</v>
      </c>
      <c r="H367">
        <v>0.297</v>
      </c>
      <c r="I367" s="2">
        <v>117</v>
      </c>
      <c r="J367">
        <v>2</v>
      </c>
      <c r="K367" s="2">
        <f t="shared" si="10"/>
        <v>95</v>
      </c>
      <c r="L367">
        <v>0.246171322171053</v>
      </c>
      <c r="P367">
        <f t="shared" si="11"/>
        <v>2110</v>
      </c>
      <c r="Q367">
        <v>2110</v>
      </c>
    </row>
    <row r="368" spans="1:17">
      <c r="A368" t="s">
        <v>169</v>
      </c>
      <c r="B368" t="s">
        <v>179</v>
      </c>
      <c r="C368" t="s">
        <v>21</v>
      </c>
      <c r="D368" t="s">
        <v>22</v>
      </c>
      <c r="E368">
        <v>2013</v>
      </c>
      <c r="F368" s="1">
        <v>0</v>
      </c>
      <c r="H368">
        <v>0.297</v>
      </c>
      <c r="I368" s="2">
        <v>117</v>
      </c>
      <c r="J368">
        <v>2</v>
      </c>
      <c r="K368" s="2">
        <f t="shared" si="10"/>
        <v>97</v>
      </c>
      <c r="L368">
        <v>0.418470367100504</v>
      </c>
      <c r="P368">
        <f t="shared" si="11"/>
        <v>2110</v>
      </c>
      <c r="Q368">
        <v>2110</v>
      </c>
    </row>
    <row r="369" spans="1:17">
      <c r="A369" t="s">
        <v>169</v>
      </c>
      <c r="B369" t="s">
        <v>179</v>
      </c>
      <c r="C369" t="s">
        <v>21</v>
      </c>
      <c r="D369" t="s">
        <v>22</v>
      </c>
      <c r="E369">
        <v>2014</v>
      </c>
      <c r="F369" s="1">
        <v>0</v>
      </c>
      <c r="H369">
        <v>0.297</v>
      </c>
      <c r="I369" s="2">
        <v>117</v>
      </c>
      <c r="J369">
        <v>2</v>
      </c>
      <c r="K369" s="2">
        <f t="shared" si="10"/>
        <v>96</v>
      </c>
      <c r="L369">
        <v>0.418470367100504</v>
      </c>
      <c r="P369">
        <f t="shared" si="11"/>
        <v>2110</v>
      </c>
      <c r="Q369">
        <v>2110</v>
      </c>
    </row>
    <row r="370" spans="1:17">
      <c r="A370" t="s">
        <v>169</v>
      </c>
      <c r="B370" t="s">
        <v>179</v>
      </c>
      <c r="C370" t="s">
        <v>21</v>
      </c>
      <c r="D370" t="s">
        <v>22</v>
      </c>
      <c r="E370">
        <v>2015</v>
      </c>
      <c r="F370" s="1">
        <v>0</v>
      </c>
      <c r="H370">
        <v>0.297</v>
      </c>
      <c r="I370" s="2">
        <v>117</v>
      </c>
      <c r="J370">
        <v>2</v>
      </c>
      <c r="K370" s="2">
        <f t="shared" si="10"/>
        <v>95</v>
      </c>
      <c r="L370">
        <v>0.418470367100504</v>
      </c>
      <c r="P370">
        <f t="shared" si="11"/>
        <v>2110</v>
      </c>
      <c r="Q370">
        <v>2110</v>
      </c>
    </row>
    <row r="371" spans="1:17">
      <c r="A371" t="s">
        <v>169</v>
      </c>
      <c r="B371" t="s">
        <v>180</v>
      </c>
      <c r="C371" t="s">
        <v>21</v>
      </c>
      <c r="D371" t="s">
        <v>22</v>
      </c>
      <c r="E371">
        <v>2025</v>
      </c>
      <c r="F371" s="1">
        <v>0</v>
      </c>
      <c r="H371">
        <v>0.297</v>
      </c>
      <c r="I371" s="2">
        <v>117</v>
      </c>
      <c r="J371">
        <v>2</v>
      </c>
      <c r="K371" s="2">
        <f t="shared" si="10"/>
        <v>85</v>
      </c>
      <c r="L371">
        <v>0.201181506849315</v>
      </c>
      <c r="P371">
        <f t="shared" si="11"/>
        <v>2110</v>
      </c>
      <c r="Q371">
        <v>2110</v>
      </c>
    </row>
    <row r="372" spans="1:17">
      <c r="A372" t="s">
        <v>169</v>
      </c>
      <c r="B372" t="s">
        <v>181</v>
      </c>
      <c r="C372" t="s">
        <v>21</v>
      </c>
      <c r="D372" t="s">
        <v>26</v>
      </c>
      <c r="E372">
        <v>2015</v>
      </c>
      <c r="F372" s="1">
        <v>0</v>
      </c>
      <c r="H372">
        <v>0.297</v>
      </c>
      <c r="I372" s="2">
        <v>117</v>
      </c>
      <c r="J372">
        <v>2</v>
      </c>
      <c r="K372" s="2">
        <f t="shared" si="10"/>
        <v>95</v>
      </c>
      <c r="L372">
        <v>0.502809491067808</v>
      </c>
      <c r="P372">
        <f t="shared" si="11"/>
        <v>2110</v>
      </c>
      <c r="Q372">
        <v>2110</v>
      </c>
    </row>
    <row r="373" spans="1:17">
      <c r="A373" t="s">
        <v>169</v>
      </c>
      <c r="B373" t="s">
        <v>182</v>
      </c>
      <c r="C373" t="s">
        <v>21</v>
      </c>
      <c r="D373" t="s">
        <v>26</v>
      </c>
      <c r="E373">
        <v>2028</v>
      </c>
      <c r="F373" s="1">
        <v>0</v>
      </c>
      <c r="H373">
        <v>0.297</v>
      </c>
      <c r="I373" s="2">
        <v>117</v>
      </c>
      <c r="J373">
        <v>2</v>
      </c>
      <c r="K373" s="2">
        <f t="shared" si="10"/>
        <v>82</v>
      </c>
      <c r="L373">
        <v>0.1</v>
      </c>
      <c r="P373">
        <f t="shared" si="11"/>
        <v>2110</v>
      </c>
      <c r="Q373">
        <v>2110</v>
      </c>
    </row>
    <row r="374" spans="1:17">
      <c r="A374" t="s">
        <v>169</v>
      </c>
      <c r="B374" t="s">
        <v>183</v>
      </c>
      <c r="C374" t="s">
        <v>21</v>
      </c>
      <c r="D374" t="s">
        <v>26</v>
      </c>
      <c r="E374">
        <v>1966</v>
      </c>
      <c r="F374" s="1">
        <v>0</v>
      </c>
      <c r="H374">
        <v>0.297</v>
      </c>
      <c r="I374" s="2">
        <v>117</v>
      </c>
      <c r="J374">
        <v>2</v>
      </c>
      <c r="K374" s="2">
        <f t="shared" si="10"/>
        <v>144</v>
      </c>
      <c r="L374">
        <v>0.1</v>
      </c>
      <c r="P374">
        <f t="shared" si="11"/>
        <v>2110</v>
      </c>
      <c r="Q374">
        <v>2110</v>
      </c>
    </row>
    <row r="375" spans="1:17">
      <c r="A375" t="s">
        <v>169</v>
      </c>
      <c r="B375" t="s">
        <v>184</v>
      </c>
      <c r="C375" t="s">
        <v>21</v>
      </c>
      <c r="D375" t="s">
        <v>26</v>
      </c>
      <c r="E375">
        <v>2015</v>
      </c>
      <c r="F375" s="1">
        <v>0</v>
      </c>
      <c r="H375">
        <v>0.297</v>
      </c>
      <c r="I375" s="2">
        <v>117</v>
      </c>
      <c r="J375">
        <v>2</v>
      </c>
      <c r="K375" s="2">
        <f t="shared" si="10"/>
        <v>95</v>
      </c>
      <c r="L375">
        <v>0.246171322171053</v>
      </c>
      <c r="P375">
        <f t="shared" si="11"/>
        <v>2110</v>
      </c>
      <c r="Q375">
        <v>2110</v>
      </c>
    </row>
    <row r="376" spans="1:17">
      <c r="A376" t="s">
        <v>169</v>
      </c>
      <c r="B376" t="s">
        <v>185</v>
      </c>
      <c r="C376" t="s">
        <v>21</v>
      </c>
      <c r="D376" t="s">
        <v>26</v>
      </c>
      <c r="E376">
        <v>2010</v>
      </c>
      <c r="F376" s="1">
        <v>0</v>
      </c>
      <c r="H376">
        <v>0.297</v>
      </c>
      <c r="I376" s="2">
        <v>117</v>
      </c>
      <c r="J376">
        <v>2</v>
      </c>
      <c r="K376" s="2">
        <f t="shared" si="10"/>
        <v>100</v>
      </c>
      <c r="L376">
        <v>0.200453953825801</v>
      </c>
      <c r="P376">
        <f t="shared" si="11"/>
        <v>2110</v>
      </c>
      <c r="Q376">
        <v>2110</v>
      </c>
    </row>
    <row r="377" spans="1:17">
      <c r="A377" t="s">
        <v>169</v>
      </c>
      <c r="B377" t="s">
        <v>186</v>
      </c>
      <c r="C377" t="s">
        <v>187</v>
      </c>
      <c r="D377" t="s">
        <v>26</v>
      </c>
      <c r="E377">
        <v>2016</v>
      </c>
      <c r="F377" s="1">
        <v>0</v>
      </c>
      <c r="H377">
        <v>0.3195</v>
      </c>
      <c r="I377" s="2">
        <v>64.35</v>
      </c>
      <c r="J377">
        <v>1.65</v>
      </c>
      <c r="K377" s="2">
        <f t="shared" si="10"/>
        <v>94</v>
      </c>
      <c r="L377">
        <v>0.85</v>
      </c>
      <c r="P377">
        <f t="shared" si="11"/>
        <v>2110</v>
      </c>
      <c r="Q377">
        <v>2110</v>
      </c>
    </row>
    <row r="378" spans="1:17">
      <c r="A378" t="s">
        <v>169</v>
      </c>
      <c r="B378" t="s">
        <v>186</v>
      </c>
      <c r="C378" t="s">
        <v>187</v>
      </c>
      <c r="D378" t="s">
        <v>26</v>
      </c>
      <c r="E378">
        <v>2026</v>
      </c>
      <c r="F378" s="1">
        <v>0</v>
      </c>
      <c r="H378">
        <v>0.3285</v>
      </c>
      <c r="I378" s="2">
        <v>64.35</v>
      </c>
      <c r="J378">
        <v>1.65</v>
      </c>
      <c r="K378" s="2">
        <f t="shared" si="10"/>
        <v>84</v>
      </c>
      <c r="L378">
        <v>0.85</v>
      </c>
      <c r="P378">
        <f t="shared" si="11"/>
        <v>2110</v>
      </c>
      <c r="Q378">
        <v>2110</v>
      </c>
    </row>
    <row r="379" spans="1:17">
      <c r="A379" t="s">
        <v>169</v>
      </c>
      <c r="B379" t="s">
        <v>188</v>
      </c>
      <c r="C379" t="s">
        <v>187</v>
      </c>
      <c r="D379" t="s">
        <v>26</v>
      </c>
      <c r="E379">
        <v>2011</v>
      </c>
      <c r="F379" s="1">
        <v>0</v>
      </c>
      <c r="H379">
        <v>0.297</v>
      </c>
      <c r="I379" s="2">
        <v>70.2</v>
      </c>
      <c r="J379">
        <v>1.5</v>
      </c>
      <c r="K379" s="2">
        <f t="shared" si="10"/>
        <v>99</v>
      </c>
      <c r="L379">
        <v>0.85</v>
      </c>
      <c r="P379">
        <f t="shared" si="11"/>
        <v>2110</v>
      </c>
      <c r="Q379">
        <v>2110</v>
      </c>
    </row>
    <row r="380" spans="1:17">
      <c r="A380" t="s">
        <v>169</v>
      </c>
      <c r="B380" t="s">
        <v>188</v>
      </c>
      <c r="C380" t="s">
        <v>187</v>
      </c>
      <c r="D380" t="s">
        <v>26</v>
      </c>
      <c r="E380">
        <v>2012</v>
      </c>
      <c r="F380" s="1">
        <v>0</v>
      </c>
      <c r="H380">
        <v>0.297</v>
      </c>
      <c r="I380" s="2">
        <v>70.2</v>
      </c>
      <c r="J380">
        <v>1.5</v>
      </c>
      <c r="K380" s="2">
        <f t="shared" si="10"/>
        <v>98</v>
      </c>
      <c r="L380">
        <v>0.85</v>
      </c>
      <c r="P380">
        <f t="shared" si="11"/>
        <v>2110</v>
      </c>
      <c r="Q380">
        <v>2110</v>
      </c>
    </row>
    <row r="381" spans="1:17">
      <c r="A381" t="s">
        <v>169</v>
      </c>
      <c r="B381" t="s">
        <v>188</v>
      </c>
      <c r="C381" t="s">
        <v>187</v>
      </c>
      <c r="D381" t="s">
        <v>26</v>
      </c>
      <c r="E381">
        <v>2015</v>
      </c>
      <c r="F381" s="1">
        <v>0</v>
      </c>
      <c r="H381">
        <v>0.297</v>
      </c>
      <c r="I381" s="2">
        <v>70.2</v>
      </c>
      <c r="J381">
        <v>1.5</v>
      </c>
      <c r="K381" s="2">
        <f t="shared" si="10"/>
        <v>95</v>
      </c>
      <c r="L381">
        <v>0.85</v>
      </c>
      <c r="P381">
        <f t="shared" si="11"/>
        <v>2110</v>
      </c>
      <c r="Q381">
        <v>2110</v>
      </c>
    </row>
    <row r="382" spans="1:17">
      <c r="A382" t="s">
        <v>169</v>
      </c>
      <c r="B382" t="s">
        <v>188</v>
      </c>
      <c r="C382" t="s">
        <v>187</v>
      </c>
      <c r="D382" t="s">
        <v>26</v>
      </c>
      <c r="E382">
        <v>2016</v>
      </c>
      <c r="F382" s="1">
        <v>0</v>
      </c>
      <c r="H382">
        <v>0.297</v>
      </c>
      <c r="I382" s="2">
        <v>70.2</v>
      </c>
      <c r="J382">
        <v>1.5</v>
      </c>
      <c r="K382" s="2">
        <f t="shared" si="10"/>
        <v>94</v>
      </c>
      <c r="L382">
        <v>0.85</v>
      </c>
      <c r="P382">
        <f t="shared" si="11"/>
        <v>2110</v>
      </c>
      <c r="Q382">
        <v>2110</v>
      </c>
    </row>
    <row r="383" spans="1:17">
      <c r="A383" t="s">
        <v>169</v>
      </c>
      <c r="B383" t="s">
        <v>188</v>
      </c>
      <c r="C383" t="s">
        <v>187</v>
      </c>
      <c r="D383" t="s">
        <v>26</v>
      </c>
      <c r="E383">
        <v>2022</v>
      </c>
      <c r="F383" s="1">
        <v>0</v>
      </c>
      <c r="H383">
        <v>0.297</v>
      </c>
      <c r="I383" s="2">
        <v>70.2</v>
      </c>
      <c r="J383">
        <v>1.5</v>
      </c>
      <c r="K383" s="2">
        <f t="shared" si="10"/>
        <v>88</v>
      </c>
      <c r="L383">
        <v>0.85</v>
      </c>
      <c r="P383">
        <f t="shared" si="11"/>
        <v>2110</v>
      </c>
      <c r="Q383">
        <v>2110</v>
      </c>
    </row>
    <row r="384" spans="1:17">
      <c r="A384" t="s">
        <v>169</v>
      </c>
      <c r="B384" t="s">
        <v>188</v>
      </c>
      <c r="C384" t="s">
        <v>187</v>
      </c>
      <c r="D384" t="s">
        <v>26</v>
      </c>
      <c r="E384">
        <v>2023</v>
      </c>
      <c r="F384" s="1">
        <v>0</v>
      </c>
      <c r="H384">
        <v>0.297</v>
      </c>
      <c r="I384" s="2">
        <v>70.2</v>
      </c>
      <c r="J384">
        <v>1.5</v>
      </c>
      <c r="K384" s="2">
        <f t="shared" si="10"/>
        <v>87</v>
      </c>
      <c r="L384">
        <v>0.85</v>
      </c>
      <c r="P384">
        <f t="shared" si="11"/>
        <v>2110</v>
      </c>
      <c r="Q384">
        <v>2110</v>
      </c>
    </row>
    <row r="385" spans="1:17">
      <c r="A385" t="s">
        <v>169</v>
      </c>
      <c r="B385" t="s">
        <v>188</v>
      </c>
      <c r="C385" t="s">
        <v>187</v>
      </c>
      <c r="D385" t="s">
        <v>26</v>
      </c>
      <c r="E385">
        <v>2028</v>
      </c>
      <c r="F385" s="1">
        <v>0</v>
      </c>
      <c r="H385">
        <v>0.3888</v>
      </c>
      <c r="I385" s="2">
        <v>54</v>
      </c>
      <c r="J385">
        <v>1.25</v>
      </c>
      <c r="K385" s="2">
        <f t="shared" si="10"/>
        <v>82</v>
      </c>
      <c r="L385">
        <v>0.85</v>
      </c>
      <c r="P385">
        <f t="shared" si="11"/>
        <v>2110</v>
      </c>
      <c r="Q385">
        <v>2110</v>
      </c>
    </row>
    <row r="386" spans="1:17">
      <c r="A386" t="s">
        <v>169</v>
      </c>
      <c r="B386" t="s">
        <v>189</v>
      </c>
      <c r="C386" t="s">
        <v>187</v>
      </c>
      <c r="D386" t="s">
        <v>22</v>
      </c>
      <c r="E386">
        <v>2011</v>
      </c>
      <c r="F386" s="1">
        <v>0</v>
      </c>
      <c r="H386">
        <v>0.297</v>
      </c>
      <c r="I386" s="2">
        <v>70.2</v>
      </c>
      <c r="J386">
        <v>1.5</v>
      </c>
      <c r="K386" s="2">
        <f t="shared" si="10"/>
        <v>99</v>
      </c>
      <c r="L386">
        <v>0.85</v>
      </c>
      <c r="P386">
        <f t="shared" si="11"/>
        <v>2110</v>
      </c>
      <c r="Q386">
        <v>2110</v>
      </c>
    </row>
    <row r="387" spans="1:17">
      <c r="A387" t="s">
        <v>169</v>
      </c>
      <c r="B387" t="s">
        <v>28</v>
      </c>
      <c r="C387" t="s">
        <v>25</v>
      </c>
      <c r="D387" t="s">
        <v>26</v>
      </c>
      <c r="E387">
        <v>1997</v>
      </c>
      <c r="F387" s="1">
        <v>0</v>
      </c>
      <c r="H387">
        <v>0.2385</v>
      </c>
      <c r="I387" s="2">
        <v>19.8</v>
      </c>
      <c r="J387">
        <v>1.1</v>
      </c>
      <c r="K387" s="2">
        <f t="shared" ref="K387:K450" si="12">Q387-E387</f>
        <v>113</v>
      </c>
      <c r="L387">
        <v>0.85</v>
      </c>
      <c r="P387">
        <f t="shared" ref="P387:P450" si="13">E387+K387</f>
        <v>2110</v>
      </c>
      <c r="Q387">
        <v>2110</v>
      </c>
    </row>
    <row r="388" spans="1:17">
      <c r="A388" t="s">
        <v>169</v>
      </c>
      <c r="B388" t="s">
        <v>28</v>
      </c>
      <c r="C388" t="s">
        <v>25</v>
      </c>
      <c r="D388" t="s">
        <v>26</v>
      </c>
      <c r="E388">
        <v>2015</v>
      </c>
      <c r="F388" s="1">
        <v>0</v>
      </c>
      <c r="H388">
        <v>0.279</v>
      </c>
      <c r="I388" s="2">
        <v>19.8</v>
      </c>
      <c r="J388">
        <v>1.1</v>
      </c>
      <c r="K388" s="2">
        <f t="shared" si="12"/>
        <v>95</v>
      </c>
      <c r="L388">
        <v>0.85</v>
      </c>
      <c r="P388">
        <f t="shared" si="13"/>
        <v>2110</v>
      </c>
      <c r="Q388">
        <v>2110</v>
      </c>
    </row>
    <row r="389" spans="1:17">
      <c r="A389" t="s">
        <v>169</v>
      </c>
      <c r="B389" t="s">
        <v>29</v>
      </c>
      <c r="C389" t="s">
        <v>25</v>
      </c>
      <c r="D389" t="s">
        <v>22</v>
      </c>
      <c r="E389">
        <v>2011</v>
      </c>
      <c r="F389" s="1">
        <v>0</v>
      </c>
      <c r="H389">
        <v>0.279</v>
      </c>
      <c r="I389" s="2">
        <v>19.8</v>
      </c>
      <c r="J389">
        <v>1.1</v>
      </c>
      <c r="K389" s="2">
        <f t="shared" si="12"/>
        <v>99</v>
      </c>
      <c r="L389">
        <v>0.85</v>
      </c>
      <c r="P389">
        <f t="shared" si="13"/>
        <v>2110</v>
      </c>
      <c r="Q389">
        <v>2110</v>
      </c>
    </row>
    <row r="390" spans="1:17">
      <c r="A390" t="s">
        <v>169</v>
      </c>
      <c r="B390" t="s">
        <v>29</v>
      </c>
      <c r="C390" t="s">
        <v>25</v>
      </c>
      <c r="D390" t="s">
        <v>22</v>
      </c>
      <c r="E390">
        <v>2021</v>
      </c>
      <c r="F390" s="1">
        <v>0</v>
      </c>
      <c r="H390">
        <v>0.288</v>
      </c>
      <c r="I390" s="2">
        <v>19.8</v>
      </c>
      <c r="J390">
        <v>1.1</v>
      </c>
      <c r="K390" s="2">
        <f t="shared" si="12"/>
        <v>89</v>
      </c>
      <c r="L390">
        <v>0.85</v>
      </c>
      <c r="P390">
        <f t="shared" si="13"/>
        <v>2110</v>
      </c>
      <c r="Q390">
        <v>2110</v>
      </c>
    </row>
    <row r="391" spans="1:17">
      <c r="A391" t="s">
        <v>169</v>
      </c>
      <c r="B391" t="s">
        <v>190</v>
      </c>
      <c r="C391" t="s">
        <v>25</v>
      </c>
      <c r="D391" t="s">
        <v>26</v>
      </c>
      <c r="E391">
        <v>1997</v>
      </c>
      <c r="F391" s="1">
        <v>0</v>
      </c>
      <c r="H391">
        <v>0.2385</v>
      </c>
      <c r="I391" s="2">
        <v>19.8</v>
      </c>
      <c r="J391">
        <v>1.1</v>
      </c>
      <c r="K391" s="2">
        <f t="shared" si="12"/>
        <v>113</v>
      </c>
      <c r="L391">
        <v>0.85</v>
      </c>
      <c r="P391">
        <f t="shared" si="13"/>
        <v>2110</v>
      </c>
      <c r="Q391">
        <v>2110</v>
      </c>
    </row>
    <row r="392" spans="1:17">
      <c r="A392" t="s">
        <v>169</v>
      </c>
      <c r="B392" t="s">
        <v>191</v>
      </c>
      <c r="C392" t="s">
        <v>25</v>
      </c>
      <c r="D392" t="s">
        <v>26</v>
      </c>
      <c r="E392">
        <v>2010</v>
      </c>
      <c r="F392" s="1">
        <v>0</v>
      </c>
      <c r="H392">
        <v>0.306</v>
      </c>
      <c r="I392" s="2">
        <v>39.6</v>
      </c>
      <c r="J392">
        <v>1.2375</v>
      </c>
      <c r="K392" s="2">
        <f t="shared" si="12"/>
        <v>100</v>
      </c>
      <c r="L392">
        <v>0.85</v>
      </c>
      <c r="P392">
        <f t="shared" si="13"/>
        <v>2110</v>
      </c>
      <c r="Q392">
        <v>2110</v>
      </c>
    </row>
    <row r="393" spans="1:17">
      <c r="A393" t="s">
        <v>169</v>
      </c>
      <c r="B393" t="s">
        <v>192</v>
      </c>
      <c r="C393" t="s">
        <v>31</v>
      </c>
      <c r="D393" t="s">
        <v>26</v>
      </c>
      <c r="E393">
        <v>2003</v>
      </c>
      <c r="F393" s="1">
        <v>0</v>
      </c>
      <c r="H393">
        <v>0.45</v>
      </c>
      <c r="I393" s="2">
        <v>34.65</v>
      </c>
      <c r="J393">
        <v>0.9625</v>
      </c>
      <c r="K393" s="2">
        <f t="shared" si="12"/>
        <v>107</v>
      </c>
      <c r="L393">
        <v>0.85</v>
      </c>
      <c r="P393">
        <f t="shared" si="13"/>
        <v>2110</v>
      </c>
      <c r="Q393">
        <v>2110</v>
      </c>
    </row>
    <row r="394" spans="1:17">
      <c r="A394" t="s">
        <v>169</v>
      </c>
      <c r="B394" t="s">
        <v>192</v>
      </c>
      <c r="C394" t="s">
        <v>31</v>
      </c>
      <c r="D394" t="s">
        <v>26</v>
      </c>
      <c r="E394">
        <v>2007</v>
      </c>
      <c r="F394" s="1">
        <v>0</v>
      </c>
      <c r="H394">
        <v>0.45</v>
      </c>
      <c r="I394" s="2">
        <v>34.65</v>
      </c>
      <c r="J394">
        <v>0.9625</v>
      </c>
      <c r="K394" s="2">
        <f t="shared" si="12"/>
        <v>103</v>
      </c>
      <c r="L394">
        <v>0.85</v>
      </c>
      <c r="P394">
        <f t="shared" si="13"/>
        <v>2110</v>
      </c>
      <c r="Q394">
        <v>2110</v>
      </c>
    </row>
    <row r="395" spans="1:17">
      <c r="A395" t="s">
        <v>169</v>
      </c>
      <c r="B395" t="s">
        <v>33</v>
      </c>
      <c r="C395" t="s">
        <v>31</v>
      </c>
      <c r="D395" t="s">
        <v>26</v>
      </c>
      <c r="E395">
        <v>2023</v>
      </c>
      <c r="F395" s="1">
        <v>0</v>
      </c>
      <c r="H395">
        <v>0.27</v>
      </c>
      <c r="I395" s="2">
        <v>25.74</v>
      </c>
      <c r="J395">
        <v>1.35</v>
      </c>
      <c r="K395" s="2">
        <f t="shared" si="12"/>
        <v>87</v>
      </c>
      <c r="L395">
        <v>0.85</v>
      </c>
      <c r="P395">
        <f t="shared" si="13"/>
        <v>2110</v>
      </c>
      <c r="Q395">
        <v>2110</v>
      </c>
    </row>
    <row r="396" spans="1:17">
      <c r="A396" t="s">
        <v>169</v>
      </c>
      <c r="B396" t="s">
        <v>193</v>
      </c>
      <c r="C396" t="s">
        <v>31</v>
      </c>
      <c r="D396" t="s">
        <v>26</v>
      </c>
      <c r="E396">
        <v>2015</v>
      </c>
      <c r="F396" s="1">
        <v>0</v>
      </c>
      <c r="H396">
        <v>0.315</v>
      </c>
      <c r="I396" s="2">
        <v>39.6</v>
      </c>
      <c r="J396">
        <v>1.7875</v>
      </c>
      <c r="K396" s="2">
        <f t="shared" si="12"/>
        <v>95</v>
      </c>
      <c r="L396">
        <v>0.85</v>
      </c>
      <c r="P396">
        <f t="shared" si="13"/>
        <v>2110</v>
      </c>
      <c r="Q396">
        <v>2110</v>
      </c>
    </row>
    <row r="397" spans="1:17">
      <c r="A397" t="s">
        <v>169</v>
      </c>
      <c r="B397" t="s">
        <v>34</v>
      </c>
      <c r="C397" t="s">
        <v>31</v>
      </c>
      <c r="D397" t="s">
        <v>26</v>
      </c>
      <c r="E397">
        <v>2012</v>
      </c>
      <c r="F397" s="1">
        <v>0</v>
      </c>
      <c r="H397">
        <v>0.3015</v>
      </c>
      <c r="I397" s="2">
        <v>44.55</v>
      </c>
      <c r="J397">
        <v>1.375</v>
      </c>
      <c r="K397" s="2">
        <f t="shared" si="12"/>
        <v>98</v>
      </c>
      <c r="L397">
        <v>0.85</v>
      </c>
      <c r="P397">
        <f t="shared" si="13"/>
        <v>2110</v>
      </c>
      <c r="Q397">
        <v>2110</v>
      </c>
    </row>
    <row r="398" spans="1:17">
      <c r="A398" t="s">
        <v>169</v>
      </c>
      <c r="B398" t="s">
        <v>34</v>
      </c>
      <c r="C398" t="s">
        <v>31</v>
      </c>
      <c r="D398" t="s">
        <v>26</v>
      </c>
      <c r="E398">
        <v>2015</v>
      </c>
      <c r="F398" s="1">
        <v>0</v>
      </c>
      <c r="H398">
        <v>0.3015</v>
      </c>
      <c r="I398" s="2">
        <v>44.55</v>
      </c>
      <c r="J398">
        <v>1.375</v>
      </c>
      <c r="K398" s="2">
        <f t="shared" si="12"/>
        <v>95</v>
      </c>
      <c r="L398">
        <v>0.85</v>
      </c>
      <c r="P398">
        <f t="shared" si="13"/>
        <v>2110</v>
      </c>
      <c r="Q398">
        <v>2110</v>
      </c>
    </row>
    <row r="399" spans="1:17">
      <c r="A399" t="s">
        <v>169</v>
      </c>
      <c r="B399" t="s">
        <v>34</v>
      </c>
      <c r="C399" t="s">
        <v>31</v>
      </c>
      <c r="D399" t="s">
        <v>26</v>
      </c>
      <c r="E399">
        <v>2016</v>
      </c>
      <c r="F399" s="1">
        <v>0</v>
      </c>
      <c r="H399">
        <v>0.3015</v>
      </c>
      <c r="I399" s="2">
        <v>44.55</v>
      </c>
      <c r="J399">
        <v>1.375</v>
      </c>
      <c r="K399" s="2">
        <f t="shared" si="12"/>
        <v>94</v>
      </c>
      <c r="L399">
        <v>0.85</v>
      </c>
      <c r="P399">
        <f t="shared" si="13"/>
        <v>2110</v>
      </c>
      <c r="Q399">
        <v>2110</v>
      </c>
    </row>
    <row r="400" spans="1:17">
      <c r="A400" t="s">
        <v>169</v>
      </c>
      <c r="B400" t="s">
        <v>194</v>
      </c>
      <c r="C400" t="s">
        <v>31</v>
      </c>
      <c r="D400" t="s">
        <v>26</v>
      </c>
      <c r="E400">
        <v>1994</v>
      </c>
      <c r="F400" s="1">
        <v>0</v>
      </c>
      <c r="H400">
        <v>0.288</v>
      </c>
      <c r="I400" s="2">
        <v>44.55</v>
      </c>
      <c r="J400">
        <v>1.375</v>
      </c>
      <c r="K400" s="2">
        <f t="shared" si="12"/>
        <v>116</v>
      </c>
      <c r="L400">
        <v>0.85</v>
      </c>
      <c r="P400">
        <f t="shared" si="13"/>
        <v>2110</v>
      </c>
      <c r="Q400">
        <v>2110</v>
      </c>
    </row>
    <row r="401" spans="1:17">
      <c r="A401" t="s">
        <v>169</v>
      </c>
      <c r="B401" t="s">
        <v>194</v>
      </c>
      <c r="C401" t="s">
        <v>31</v>
      </c>
      <c r="D401" t="s">
        <v>26</v>
      </c>
      <c r="E401">
        <v>2011</v>
      </c>
      <c r="F401" s="1">
        <v>0</v>
      </c>
      <c r="H401">
        <v>0.3015</v>
      </c>
      <c r="I401" s="2">
        <v>44.55</v>
      </c>
      <c r="J401">
        <v>1.375</v>
      </c>
      <c r="K401" s="2">
        <f t="shared" si="12"/>
        <v>99</v>
      </c>
      <c r="L401">
        <v>0.85</v>
      </c>
      <c r="P401">
        <f t="shared" si="13"/>
        <v>2110</v>
      </c>
      <c r="Q401">
        <v>2110</v>
      </c>
    </row>
    <row r="402" spans="1:17">
      <c r="A402" t="s">
        <v>169</v>
      </c>
      <c r="B402" t="s">
        <v>195</v>
      </c>
      <c r="C402" t="s">
        <v>36</v>
      </c>
      <c r="D402" t="s">
        <v>37</v>
      </c>
      <c r="E402">
        <v>2014</v>
      </c>
      <c r="F402" s="1">
        <v>0.1</v>
      </c>
      <c r="H402">
        <v>0.297</v>
      </c>
      <c r="I402" s="2">
        <v>117</v>
      </c>
      <c r="J402">
        <v>2</v>
      </c>
      <c r="K402" s="2">
        <f t="shared" si="12"/>
        <v>96</v>
      </c>
      <c r="L402">
        <v>0.4476676515355</v>
      </c>
      <c r="P402">
        <f t="shared" si="13"/>
        <v>2110</v>
      </c>
      <c r="Q402">
        <v>2110</v>
      </c>
    </row>
    <row r="403" spans="1:17">
      <c r="A403" t="s">
        <v>169</v>
      </c>
      <c r="B403" t="s">
        <v>196</v>
      </c>
      <c r="C403" t="s">
        <v>36</v>
      </c>
      <c r="D403" t="s">
        <v>37</v>
      </c>
      <c r="E403">
        <v>2022</v>
      </c>
      <c r="F403" s="1">
        <v>0.002</v>
      </c>
      <c r="H403">
        <v>0.297</v>
      </c>
      <c r="I403" s="2">
        <v>117</v>
      </c>
      <c r="J403">
        <v>2</v>
      </c>
      <c r="K403" s="2">
        <f t="shared" si="12"/>
        <v>88</v>
      </c>
      <c r="L403">
        <v>0.158327625570776</v>
      </c>
      <c r="P403">
        <f t="shared" si="13"/>
        <v>2110</v>
      </c>
      <c r="Q403">
        <v>2110</v>
      </c>
    </row>
    <row r="404" spans="1:17">
      <c r="A404" t="s">
        <v>169</v>
      </c>
      <c r="B404" t="s">
        <v>197</v>
      </c>
      <c r="C404" t="s">
        <v>36</v>
      </c>
      <c r="D404" t="s">
        <v>37</v>
      </c>
      <c r="E404">
        <v>2025</v>
      </c>
      <c r="F404" s="1">
        <v>0.046</v>
      </c>
      <c r="H404">
        <v>0.297</v>
      </c>
      <c r="I404" s="2">
        <v>117</v>
      </c>
      <c r="J404">
        <v>2</v>
      </c>
      <c r="K404" s="2">
        <f t="shared" si="12"/>
        <v>85</v>
      </c>
      <c r="L404">
        <v>0.85</v>
      </c>
      <c r="P404">
        <f t="shared" si="13"/>
        <v>2110</v>
      </c>
      <c r="Q404">
        <v>2110</v>
      </c>
    </row>
    <row r="405" spans="1:17">
      <c r="A405" t="s">
        <v>169</v>
      </c>
      <c r="B405" t="s">
        <v>198</v>
      </c>
      <c r="C405" t="s">
        <v>36</v>
      </c>
      <c r="D405" t="s">
        <v>37</v>
      </c>
      <c r="E405">
        <v>2022</v>
      </c>
      <c r="F405" s="1">
        <v>0.00296</v>
      </c>
      <c r="H405">
        <v>0.297</v>
      </c>
      <c r="I405" s="2">
        <v>117</v>
      </c>
      <c r="J405">
        <v>2</v>
      </c>
      <c r="K405" s="2">
        <f t="shared" si="12"/>
        <v>88</v>
      </c>
      <c r="L405">
        <v>0.300004627915587</v>
      </c>
      <c r="P405">
        <f t="shared" si="13"/>
        <v>2110</v>
      </c>
      <c r="Q405">
        <v>2110</v>
      </c>
    </row>
    <row r="406" spans="1:17">
      <c r="A406" t="s">
        <v>169</v>
      </c>
      <c r="B406" t="s">
        <v>199</v>
      </c>
      <c r="C406" t="s">
        <v>36</v>
      </c>
      <c r="D406" t="s">
        <v>37</v>
      </c>
      <c r="E406">
        <v>2015</v>
      </c>
      <c r="F406" s="1">
        <v>0.006</v>
      </c>
      <c r="H406">
        <v>0.297</v>
      </c>
      <c r="I406" s="2">
        <v>117</v>
      </c>
      <c r="J406">
        <v>2</v>
      </c>
      <c r="K406" s="2">
        <f t="shared" si="12"/>
        <v>95</v>
      </c>
      <c r="L406">
        <v>0.297935848491654</v>
      </c>
      <c r="P406">
        <f t="shared" si="13"/>
        <v>2110</v>
      </c>
      <c r="Q406">
        <v>2110</v>
      </c>
    </row>
    <row r="407" spans="1:17">
      <c r="A407" t="s">
        <v>169</v>
      </c>
      <c r="B407" t="s">
        <v>199</v>
      </c>
      <c r="C407" t="s">
        <v>36</v>
      </c>
      <c r="D407" t="s">
        <v>37</v>
      </c>
      <c r="E407">
        <v>2022</v>
      </c>
      <c r="F407" s="1">
        <v>0.0062</v>
      </c>
      <c r="H407">
        <v>0.297</v>
      </c>
      <c r="I407" s="2">
        <v>117</v>
      </c>
      <c r="J407">
        <v>2</v>
      </c>
      <c r="K407" s="2">
        <f t="shared" si="12"/>
        <v>88</v>
      </c>
      <c r="L407">
        <v>0.297935848491654</v>
      </c>
      <c r="P407">
        <f t="shared" si="13"/>
        <v>2110</v>
      </c>
      <c r="Q407">
        <v>2110</v>
      </c>
    </row>
    <row r="408" spans="1:17">
      <c r="A408" t="s">
        <v>169</v>
      </c>
      <c r="B408" t="s">
        <v>200</v>
      </c>
      <c r="C408" t="s">
        <v>36</v>
      </c>
      <c r="D408" t="s">
        <v>37</v>
      </c>
      <c r="E408">
        <v>2018</v>
      </c>
      <c r="F408" s="1">
        <v>0.025</v>
      </c>
      <c r="H408">
        <v>0.297</v>
      </c>
      <c r="I408" s="2">
        <v>117</v>
      </c>
      <c r="J408">
        <v>2</v>
      </c>
      <c r="K408" s="2">
        <f t="shared" si="12"/>
        <v>92</v>
      </c>
      <c r="L408">
        <v>0.1</v>
      </c>
      <c r="P408">
        <f t="shared" si="13"/>
        <v>2110</v>
      </c>
      <c r="Q408">
        <v>2110</v>
      </c>
    </row>
    <row r="409" spans="1:17">
      <c r="A409" t="s">
        <v>169</v>
      </c>
      <c r="B409" t="s">
        <v>201</v>
      </c>
      <c r="C409" t="s">
        <v>36</v>
      </c>
      <c r="D409" t="s">
        <v>37</v>
      </c>
      <c r="E409">
        <v>2022</v>
      </c>
      <c r="F409" s="1">
        <v>0.0012</v>
      </c>
      <c r="H409">
        <v>0.297</v>
      </c>
      <c r="I409" s="2">
        <v>117</v>
      </c>
      <c r="J409">
        <v>2</v>
      </c>
      <c r="K409" s="2">
        <f t="shared" si="12"/>
        <v>88</v>
      </c>
      <c r="L409">
        <v>0.116057838660578</v>
      </c>
      <c r="P409">
        <f t="shared" si="13"/>
        <v>2110</v>
      </c>
      <c r="Q409">
        <v>2110</v>
      </c>
    </row>
    <row r="410" spans="1:17">
      <c r="A410" t="s">
        <v>169</v>
      </c>
      <c r="B410" t="s">
        <v>202</v>
      </c>
      <c r="C410" t="s">
        <v>36</v>
      </c>
      <c r="D410" t="s">
        <v>37</v>
      </c>
      <c r="E410">
        <v>2022</v>
      </c>
      <c r="F410" s="1">
        <v>0.008374</v>
      </c>
      <c r="H410">
        <v>0.297</v>
      </c>
      <c r="I410" s="2">
        <v>117</v>
      </c>
      <c r="J410">
        <v>2</v>
      </c>
      <c r="K410" s="2">
        <f t="shared" si="12"/>
        <v>88</v>
      </c>
      <c r="L410">
        <v>0.267720919174701</v>
      </c>
      <c r="P410">
        <f t="shared" si="13"/>
        <v>2110</v>
      </c>
      <c r="Q410">
        <v>2110</v>
      </c>
    </row>
    <row r="411" spans="1:17">
      <c r="A411" t="s">
        <v>169</v>
      </c>
      <c r="B411" t="s">
        <v>203</v>
      </c>
      <c r="C411" t="s">
        <v>36</v>
      </c>
      <c r="D411" t="s">
        <v>37</v>
      </c>
      <c r="E411">
        <v>2022</v>
      </c>
      <c r="F411" s="1">
        <v>0.125284</v>
      </c>
      <c r="H411">
        <v>0.297</v>
      </c>
      <c r="I411" s="2">
        <v>117</v>
      </c>
      <c r="J411">
        <v>2</v>
      </c>
      <c r="K411" s="2">
        <f t="shared" si="12"/>
        <v>88</v>
      </c>
      <c r="L411">
        <v>0.215901154412893</v>
      </c>
      <c r="P411">
        <f t="shared" si="13"/>
        <v>2110</v>
      </c>
      <c r="Q411">
        <v>2110</v>
      </c>
    </row>
    <row r="412" spans="1:17">
      <c r="A412" t="s">
        <v>169</v>
      </c>
      <c r="B412" t="s">
        <v>204</v>
      </c>
      <c r="C412" t="s">
        <v>36</v>
      </c>
      <c r="D412" t="s">
        <v>37</v>
      </c>
      <c r="E412">
        <v>2022</v>
      </c>
      <c r="F412" s="1">
        <v>0.042686</v>
      </c>
      <c r="H412">
        <v>0.297</v>
      </c>
      <c r="I412" s="2">
        <v>117</v>
      </c>
      <c r="J412">
        <v>2</v>
      </c>
      <c r="K412" s="2">
        <f t="shared" si="12"/>
        <v>88</v>
      </c>
      <c r="L412">
        <v>0.10212077483038</v>
      </c>
      <c r="P412">
        <f t="shared" si="13"/>
        <v>2110</v>
      </c>
      <c r="Q412">
        <v>2110</v>
      </c>
    </row>
    <row r="413" spans="1:17">
      <c r="A413" t="s">
        <v>169</v>
      </c>
      <c r="B413" t="s">
        <v>205</v>
      </c>
      <c r="C413" t="s">
        <v>36</v>
      </c>
      <c r="D413" t="s">
        <v>37</v>
      </c>
      <c r="E413">
        <v>2022</v>
      </c>
      <c r="F413" s="1">
        <v>0.07485</v>
      </c>
      <c r="H413">
        <v>0.297</v>
      </c>
      <c r="I413" s="2">
        <v>117</v>
      </c>
      <c r="J413">
        <v>2</v>
      </c>
      <c r="K413" s="2">
        <f t="shared" si="12"/>
        <v>88</v>
      </c>
      <c r="L413">
        <v>0.140846149931357</v>
      </c>
      <c r="P413">
        <f t="shared" si="13"/>
        <v>2110</v>
      </c>
      <c r="Q413">
        <v>2110</v>
      </c>
    </row>
    <row r="414" spans="1:17">
      <c r="A414" t="s">
        <v>169</v>
      </c>
      <c r="B414" t="s">
        <v>206</v>
      </c>
      <c r="C414" t="s">
        <v>36</v>
      </c>
      <c r="D414" t="s">
        <v>37</v>
      </c>
      <c r="E414">
        <v>2011</v>
      </c>
      <c r="F414" s="1">
        <v>0.0033</v>
      </c>
      <c r="H414">
        <v>0.297</v>
      </c>
      <c r="I414" s="2">
        <v>117</v>
      </c>
      <c r="J414">
        <v>2</v>
      </c>
      <c r="K414" s="2">
        <f t="shared" si="12"/>
        <v>99</v>
      </c>
      <c r="L414">
        <v>0.502809491067808</v>
      </c>
      <c r="P414">
        <f t="shared" si="13"/>
        <v>2110</v>
      </c>
      <c r="Q414">
        <v>2110</v>
      </c>
    </row>
    <row r="415" spans="1:17">
      <c r="A415" t="s">
        <v>169</v>
      </c>
      <c r="B415" t="s">
        <v>206</v>
      </c>
      <c r="C415" t="s">
        <v>36</v>
      </c>
      <c r="D415" t="s">
        <v>37</v>
      </c>
      <c r="E415">
        <v>2022</v>
      </c>
      <c r="F415" s="1">
        <v>0.03335</v>
      </c>
      <c r="H415">
        <v>0.297</v>
      </c>
      <c r="I415" s="2">
        <v>117</v>
      </c>
      <c r="J415">
        <v>2</v>
      </c>
      <c r="K415" s="2">
        <f t="shared" si="12"/>
        <v>88</v>
      </c>
      <c r="L415">
        <v>0.502809491067808</v>
      </c>
      <c r="P415">
        <f t="shared" si="13"/>
        <v>2110</v>
      </c>
      <c r="Q415">
        <v>2110</v>
      </c>
    </row>
    <row r="416" spans="1:17">
      <c r="A416" t="s">
        <v>169</v>
      </c>
      <c r="B416" t="s">
        <v>207</v>
      </c>
      <c r="C416" t="s">
        <v>36</v>
      </c>
      <c r="D416" t="s">
        <v>37</v>
      </c>
      <c r="E416">
        <v>2022</v>
      </c>
      <c r="F416" s="1">
        <v>0.0185</v>
      </c>
      <c r="H416">
        <v>0.297</v>
      </c>
      <c r="I416" s="2">
        <v>117</v>
      </c>
      <c r="J416">
        <v>2</v>
      </c>
      <c r="K416" s="2">
        <f t="shared" si="12"/>
        <v>88</v>
      </c>
      <c r="L416">
        <v>0.300784894483525</v>
      </c>
      <c r="P416">
        <f t="shared" si="13"/>
        <v>2110</v>
      </c>
      <c r="Q416">
        <v>2110</v>
      </c>
    </row>
    <row r="417" spans="1:17">
      <c r="A417" t="s">
        <v>169</v>
      </c>
      <c r="B417" t="s">
        <v>208</v>
      </c>
      <c r="C417" t="s">
        <v>36</v>
      </c>
      <c r="D417" t="s">
        <v>37</v>
      </c>
      <c r="E417">
        <v>2022</v>
      </c>
      <c r="F417" s="1">
        <v>0.021042</v>
      </c>
      <c r="H417">
        <v>0.297</v>
      </c>
      <c r="I417" s="2">
        <v>117</v>
      </c>
      <c r="J417">
        <v>2</v>
      </c>
      <c r="K417" s="2">
        <f t="shared" si="12"/>
        <v>88</v>
      </c>
      <c r="L417">
        <v>0.343584355046846</v>
      </c>
      <c r="P417">
        <f t="shared" si="13"/>
        <v>2110</v>
      </c>
      <c r="Q417">
        <v>2110</v>
      </c>
    </row>
    <row r="418" spans="1:17">
      <c r="A418" t="s">
        <v>169</v>
      </c>
      <c r="B418" t="s">
        <v>209</v>
      </c>
      <c r="C418" t="s">
        <v>36</v>
      </c>
      <c r="D418" t="s">
        <v>37</v>
      </c>
      <c r="E418">
        <v>2015</v>
      </c>
      <c r="F418" s="1">
        <v>0.0828</v>
      </c>
      <c r="H418">
        <v>0.297</v>
      </c>
      <c r="I418" s="2">
        <v>117</v>
      </c>
      <c r="J418">
        <v>2</v>
      </c>
      <c r="K418" s="2">
        <f t="shared" si="12"/>
        <v>95</v>
      </c>
      <c r="L418">
        <v>0.1</v>
      </c>
      <c r="P418">
        <f t="shared" si="13"/>
        <v>2110</v>
      </c>
      <c r="Q418">
        <v>2110</v>
      </c>
    </row>
    <row r="419" spans="1:17">
      <c r="A419" t="s">
        <v>169</v>
      </c>
      <c r="B419" t="s">
        <v>209</v>
      </c>
      <c r="C419" t="s">
        <v>36</v>
      </c>
      <c r="D419" t="s">
        <v>37</v>
      </c>
      <c r="E419">
        <v>2022</v>
      </c>
      <c r="F419" s="1">
        <v>0.0232</v>
      </c>
      <c r="H419">
        <v>0.297</v>
      </c>
      <c r="I419" s="2">
        <v>117</v>
      </c>
      <c r="J419">
        <v>2</v>
      </c>
      <c r="K419" s="2">
        <f t="shared" si="12"/>
        <v>88</v>
      </c>
      <c r="L419">
        <v>0.1</v>
      </c>
      <c r="P419">
        <f t="shared" si="13"/>
        <v>2110</v>
      </c>
      <c r="Q419">
        <v>2110</v>
      </c>
    </row>
    <row r="420" spans="1:17">
      <c r="A420" t="s">
        <v>169</v>
      </c>
      <c r="B420" t="s">
        <v>210</v>
      </c>
      <c r="C420" t="s">
        <v>36</v>
      </c>
      <c r="D420" t="s">
        <v>37</v>
      </c>
      <c r="E420">
        <v>2015</v>
      </c>
      <c r="F420" s="1">
        <v>0.015</v>
      </c>
      <c r="H420">
        <v>0.297</v>
      </c>
      <c r="I420" s="2">
        <v>117</v>
      </c>
      <c r="J420">
        <v>2</v>
      </c>
      <c r="K420" s="2">
        <f t="shared" si="12"/>
        <v>95</v>
      </c>
      <c r="L420">
        <v>0.154692013791818</v>
      </c>
      <c r="P420">
        <f t="shared" si="13"/>
        <v>2110</v>
      </c>
      <c r="Q420">
        <v>2110</v>
      </c>
    </row>
    <row r="421" spans="1:17">
      <c r="A421" t="s">
        <v>169</v>
      </c>
      <c r="B421" t="s">
        <v>210</v>
      </c>
      <c r="C421" t="s">
        <v>36</v>
      </c>
      <c r="D421" t="s">
        <v>37</v>
      </c>
      <c r="E421">
        <v>2022</v>
      </c>
      <c r="F421" s="1">
        <v>0.009</v>
      </c>
      <c r="H421">
        <v>0.297</v>
      </c>
      <c r="I421" s="2">
        <v>117</v>
      </c>
      <c r="J421">
        <v>2</v>
      </c>
      <c r="K421" s="2">
        <f t="shared" si="12"/>
        <v>88</v>
      </c>
      <c r="L421">
        <v>0.154692013791818</v>
      </c>
      <c r="P421">
        <f t="shared" si="13"/>
        <v>2110</v>
      </c>
      <c r="Q421">
        <v>2110</v>
      </c>
    </row>
    <row r="422" spans="1:17">
      <c r="A422" t="s">
        <v>169</v>
      </c>
      <c r="B422" t="s">
        <v>211</v>
      </c>
      <c r="C422" t="s">
        <v>36</v>
      </c>
      <c r="D422" t="s">
        <v>37</v>
      </c>
      <c r="E422">
        <v>2022</v>
      </c>
      <c r="F422" s="1">
        <v>0.0018</v>
      </c>
      <c r="H422">
        <v>0.297</v>
      </c>
      <c r="I422" s="2">
        <v>117</v>
      </c>
      <c r="J422">
        <v>2</v>
      </c>
      <c r="K422" s="2">
        <f t="shared" si="12"/>
        <v>88</v>
      </c>
      <c r="L422">
        <v>0.1</v>
      </c>
      <c r="P422">
        <f t="shared" si="13"/>
        <v>2110</v>
      </c>
      <c r="Q422">
        <v>2110</v>
      </c>
    </row>
    <row r="423" spans="1:17">
      <c r="A423" t="s">
        <v>169</v>
      </c>
      <c r="B423" t="s">
        <v>212</v>
      </c>
      <c r="C423" t="s">
        <v>36</v>
      </c>
      <c r="D423" t="s">
        <v>37</v>
      </c>
      <c r="E423">
        <v>2022</v>
      </c>
      <c r="F423" s="1">
        <v>0.011</v>
      </c>
      <c r="H423">
        <v>0.297</v>
      </c>
      <c r="I423" s="2">
        <v>117</v>
      </c>
      <c r="J423">
        <v>2</v>
      </c>
      <c r="K423" s="2">
        <f t="shared" si="12"/>
        <v>88</v>
      </c>
      <c r="L423">
        <v>0.206428232962867</v>
      </c>
      <c r="P423">
        <f t="shared" si="13"/>
        <v>2110</v>
      </c>
      <c r="Q423">
        <v>2110</v>
      </c>
    </row>
    <row r="424" spans="1:17">
      <c r="A424" t="s">
        <v>169</v>
      </c>
      <c r="B424" t="s">
        <v>213</v>
      </c>
      <c r="C424" t="s">
        <v>36</v>
      </c>
      <c r="D424" t="s">
        <v>37</v>
      </c>
      <c r="E424">
        <v>2015</v>
      </c>
      <c r="F424" s="1">
        <v>0.0025</v>
      </c>
      <c r="H424">
        <v>0.297</v>
      </c>
      <c r="I424" s="2">
        <v>117</v>
      </c>
      <c r="J424">
        <v>2</v>
      </c>
      <c r="K424" s="2">
        <f t="shared" si="12"/>
        <v>95</v>
      </c>
      <c r="L424">
        <v>0.246171322171053</v>
      </c>
      <c r="P424">
        <f t="shared" si="13"/>
        <v>2110</v>
      </c>
      <c r="Q424">
        <v>2110</v>
      </c>
    </row>
    <row r="425" spans="1:17">
      <c r="A425" t="s">
        <v>169</v>
      </c>
      <c r="B425" t="s">
        <v>213</v>
      </c>
      <c r="C425" t="s">
        <v>36</v>
      </c>
      <c r="D425" t="s">
        <v>37</v>
      </c>
      <c r="E425">
        <v>2022</v>
      </c>
      <c r="F425" s="1">
        <v>0.024185</v>
      </c>
      <c r="H425">
        <v>0.297</v>
      </c>
      <c r="I425" s="2">
        <v>117</v>
      </c>
      <c r="J425">
        <v>2</v>
      </c>
      <c r="K425" s="2">
        <f t="shared" si="12"/>
        <v>88</v>
      </c>
      <c r="L425">
        <v>0.246171322171053</v>
      </c>
      <c r="P425">
        <f t="shared" si="13"/>
        <v>2110</v>
      </c>
      <c r="Q425">
        <v>2110</v>
      </c>
    </row>
    <row r="426" spans="1:17">
      <c r="A426" t="s">
        <v>169</v>
      </c>
      <c r="B426" t="s">
        <v>214</v>
      </c>
      <c r="C426" t="s">
        <v>36</v>
      </c>
      <c r="D426" t="s">
        <v>37</v>
      </c>
      <c r="E426">
        <v>2022</v>
      </c>
      <c r="F426" s="1">
        <v>0.0355</v>
      </c>
      <c r="H426">
        <v>0.297</v>
      </c>
      <c r="I426" s="2">
        <v>117</v>
      </c>
      <c r="J426">
        <v>2</v>
      </c>
      <c r="K426" s="2">
        <f t="shared" si="12"/>
        <v>88</v>
      </c>
      <c r="L426">
        <v>0.418470367100504</v>
      </c>
      <c r="P426">
        <f t="shared" si="13"/>
        <v>2110</v>
      </c>
      <c r="Q426">
        <v>2110</v>
      </c>
    </row>
    <row r="427" spans="1:17">
      <c r="A427" t="s">
        <v>169</v>
      </c>
      <c r="B427" t="s">
        <v>215</v>
      </c>
      <c r="C427" t="s">
        <v>36</v>
      </c>
      <c r="D427" t="s">
        <v>37</v>
      </c>
      <c r="E427">
        <v>2028</v>
      </c>
      <c r="F427" s="1">
        <v>0.02</v>
      </c>
      <c r="H427">
        <v>0.297</v>
      </c>
      <c r="I427" s="2">
        <v>117</v>
      </c>
      <c r="J427">
        <v>2</v>
      </c>
      <c r="K427" s="2">
        <f t="shared" si="12"/>
        <v>82</v>
      </c>
      <c r="L427">
        <v>0.200453953825801</v>
      </c>
      <c r="P427">
        <f t="shared" si="13"/>
        <v>2110</v>
      </c>
      <c r="Q427">
        <v>2110</v>
      </c>
    </row>
    <row r="428" spans="1:17">
      <c r="A428" t="s">
        <v>169</v>
      </c>
      <c r="B428" t="s">
        <v>216</v>
      </c>
      <c r="C428" t="s">
        <v>36</v>
      </c>
      <c r="D428" t="s">
        <v>37</v>
      </c>
      <c r="E428">
        <v>2015</v>
      </c>
      <c r="F428" s="1">
        <v>0.074</v>
      </c>
      <c r="H428">
        <v>0.297</v>
      </c>
      <c r="I428" s="2">
        <v>117</v>
      </c>
      <c r="J428">
        <v>2</v>
      </c>
      <c r="K428" s="2">
        <f t="shared" si="12"/>
        <v>95</v>
      </c>
      <c r="L428">
        <v>0.201181506849315</v>
      </c>
      <c r="P428">
        <f t="shared" si="13"/>
        <v>2110</v>
      </c>
      <c r="Q428">
        <v>2110</v>
      </c>
    </row>
    <row r="429" spans="1:17">
      <c r="A429" t="s">
        <v>169</v>
      </c>
      <c r="B429" t="s">
        <v>216</v>
      </c>
      <c r="C429" t="s">
        <v>36</v>
      </c>
      <c r="D429" t="s">
        <v>37</v>
      </c>
      <c r="E429">
        <v>2022</v>
      </c>
      <c r="F429" s="1">
        <v>0.004</v>
      </c>
      <c r="H429">
        <v>0.297</v>
      </c>
      <c r="I429" s="2">
        <v>117</v>
      </c>
      <c r="J429">
        <v>2</v>
      </c>
      <c r="K429" s="2">
        <f t="shared" si="12"/>
        <v>88</v>
      </c>
      <c r="L429">
        <v>0.201181506849315</v>
      </c>
      <c r="P429">
        <f t="shared" si="13"/>
        <v>2110</v>
      </c>
      <c r="Q429">
        <v>2110</v>
      </c>
    </row>
    <row r="430" spans="1:17">
      <c r="A430" t="s">
        <v>169</v>
      </c>
      <c r="B430" t="s">
        <v>42</v>
      </c>
      <c r="C430" t="s">
        <v>40</v>
      </c>
      <c r="D430" t="s">
        <v>37</v>
      </c>
      <c r="E430">
        <v>1956</v>
      </c>
      <c r="F430" s="1">
        <v>0.03</v>
      </c>
      <c r="H430">
        <v>0.2916</v>
      </c>
      <c r="I430" s="2">
        <v>70.2</v>
      </c>
      <c r="J430">
        <v>1.5</v>
      </c>
      <c r="K430" s="2">
        <f t="shared" si="12"/>
        <v>154</v>
      </c>
      <c r="L430">
        <v>0.85</v>
      </c>
      <c r="P430">
        <f t="shared" si="13"/>
        <v>2110</v>
      </c>
      <c r="Q430">
        <v>2110</v>
      </c>
    </row>
    <row r="431" spans="1:17">
      <c r="A431" t="s">
        <v>169</v>
      </c>
      <c r="B431" t="s">
        <v>42</v>
      </c>
      <c r="C431" t="s">
        <v>40</v>
      </c>
      <c r="D431" t="s">
        <v>37</v>
      </c>
      <c r="E431">
        <v>1972</v>
      </c>
      <c r="F431" s="1">
        <v>0.06</v>
      </c>
      <c r="H431">
        <v>0.279</v>
      </c>
      <c r="I431" s="2">
        <v>70.2</v>
      </c>
      <c r="J431">
        <v>1.5</v>
      </c>
      <c r="K431" s="2">
        <f t="shared" si="12"/>
        <v>138</v>
      </c>
      <c r="L431">
        <v>0.85</v>
      </c>
      <c r="P431">
        <f t="shared" si="13"/>
        <v>2110</v>
      </c>
      <c r="Q431">
        <v>2110</v>
      </c>
    </row>
    <row r="432" spans="1:17">
      <c r="A432" t="s">
        <v>169</v>
      </c>
      <c r="B432" t="s">
        <v>42</v>
      </c>
      <c r="C432" t="s">
        <v>40</v>
      </c>
      <c r="D432" t="s">
        <v>37</v>
      </c>
      <c r="E432">
        <v>1973</v>
      </c>
      <c r="F432" s="1">
        <v>0.03</v>
      </c>
      <c r="H432">
        <v>0.279</v>
      </c>
      <c r="I432" s="2">
        <v>70.2</v>
      </c>
      <c r="J432">
        <v>1.5</v>
      </c>
      <c r="K432" s="2">
        <f t="shared" si="12"/>
        <v>137</v>
      </c>
      <c r="L432">
        <v>0.85</v>
      </c>
      <c r="P432">
        <f t="shared" si="13"/>
        <v>2110</v>
      </c>
      <c r="Q432">
        <v>2110</v>
      </c>
    </row>
    <row r="433" spans="1:17">
      <c r="A433" t="s">
        <v>169</v>
      </c>
      <c r="B433" t="s">
        <v>42</v>
      </c>
      <c r="C433" t="s">
        <v>40</v>
      </c>
      <c r="D433" t="s">
        <v>37</v>
      </c>
      <c r="E433">
        <v>1979</v>
      </c>
      <c r="F433" s="1">
        <v>0.03</v>
      </c>
      <c r="H433">
        <v>0.279</v>
      </c>
      <c r="I433" s="2">
        <v>70.2</v>
      </c>
      <c r="J433">
        <v>1.5</v>
      </c>
      <c r="K433" s="2">
        <f t="shared" si="12"/>
        <v>131</v>
      </c>
      <c r="L433">
        <v>0.85</v>
      </c>
      <c r="P433">
        <f t="shared" si="13"/>
        <v>2110</v>
      </c>
      <c r="Q433">
        <v>2110</v>
      </c>
    </row>
    <row r="434" spans="1:17">
      <c r="A434" t="s">
        <v>169</v>
      </c>
      <c r="B434" t="s">
        <v>42</v>
      </c>
      <c r="C434" t="s">
        <v>40</v>
      </c>
      <c r="D434" t="s">
        <v>37</v>
      </c>
      <c r="E434">
        <v>1983</v>
      </c>
      <c r="F434" s="1">
        <v>0.12</v>
      </c>
      <c r="H434">
        <v>0.3564</v>
      </c>
      <c r="I434" s="2">
        <v>59.4</v>
      </c>
      <c r="J434">
        <v>1.375</v>
      </c>
      <c r="K434" s="2">
        <f t="shared" si="12"/>
        <v>127</v>
      </c>
      <c r="L434">
        <v>0.85</v>
      </c>
      <c r="P434">
        <f t="shared" si="13"/>
        <v>2110</v>
      </c>
      <c r="Q434">
        <v>2110</v>
      </c>
    </row>
    <row r="435" spans="1:17">
      <c r="A435" t="s">
        <v>169</v>
      </c>
      <c r="B435" t="s">
        <v>42</v>
      </c>
      <c r="C435" t="s">
        <v>40</v>
      </c>
      <c r="D435" t="s">
        <v>37</v>
      </c>
      <c r="E435">
        <v>1984</v>
      </c>
      <c r="F435" s="1">
        <v>0.12</v>
      </c>
      <c r="H435">
        <v>0.3564</v>
      </c>
      <c r="I435" s="2">
        <v>59.4</v>
      </c>
      <c r="J435">
        <v>1.375</v>
      </c>
      <c r="K435" s="2">
        <f t="shared" si="12"/>
        <v>126</v>
      </c>
      <c r="L435">
        <v>0.85</v>
      </c>
      <c r="P435">
        <f t="shared" si="13"/>
        <v>2110</v>
      </c>
      <c r="Q435">
        <v>2110</v>
      </c>
    </row>
    <row r="436" spans="1:17">
      <c r="A436" t="s">
        <v>169</v>
      </c>
      <c r="B436" t="s">
        <v>42</v>
      </c>
      <c r="C436" t="s">
        <v>40</v>
      </c>
      <c r="D436" t="s">
        <v>37</v>
      </c>
      <c r="E436">
        <v>1985</v>
      </c>
      <c r="F436" s="1">
        <v>0.12</v>
      </c>
      <c r="H436">
        <v>0.3564</v>
      </c>
      <c r="I436" s="2">
        <v>59.4</v>
      </c>
      <c r="J436">
        <v>1.375</v>
      </c>
      <c r="K436" s="2">
        <f t="shared" si="12"/>
        <v>125</v>
      </c>
      <c r="L436">
        <v>0.85</v>
      </c>
      <c r="P436">
        <f t="shared" si="13"/>
        <v>2110</v>
      </c>
      <c r="Q436">
        <v>2110</v>
      </c>
    </row>
    <row r="437" spans="1:17">
      <c r="A437" t="s">
        <v>169</v>
      </c>
      <c r="B437" t="s">
        <v>42</v>
      </c>
      <c r="C437" t="s">
        <v>40</v>
      </c>
      <c r="D437" t="s">
        <v>37</v>
      </c>
      <c r="E437">
        <v>1986</v>
      </c>
      <c r="F437" s="1">
        <v>0.406</v>
      </c>
      <c r="H437">
        <v>0.34528078817734</v>
      </c>
      <c r="I437" s="2">
        <v>61.1556650246305</v>
      </c>
      <c r="J437">
        <v>1.39532019704433</v>
      </c>
      <c r="K437" s="2">
        <f t="shared" si="12"/>
        <v>124</v>
      </c>
      <c r="L437">
        <v>0.85</v>
      </c>
      <c r="P437">
        <f t="shared" si="13"/>
        <v>2110</v>
      </c>
      <c r="Q437">
        <v>2110</v>
      </c>
    </row>
    <row r="438" spans="1:17">
      <c r="A438" t="s">
        <v>169</v>
      </c>
      <c r="B438" t="s">
        <v>42</v>
      </c>
      <c r="C438" t="s">
        <v>40</v>
      </c>
      <c r="D438" t="s">
        <v>37</v>
      </c>
      <c r="E438">
        <v>1987</v>
      </c>
      <c r="F438" s="1">
        <v>0.253</v>
      </c>
      <c r="H438">
        <v>0.347478260869565</v>
      </c>
      <c r="I438" s="2">
        <v>60.8086956521739</v>
      </c>
      <c r="J438">
        <v>1.39130434782609</v>
      </c>
      <c r="K438" s="2">
        <f t="shared" si="12"/>
        <v>123</v>
      </c>
      <c r="L438">
        <v>0.85</v>
      </c>
      <c r="P438">
        <f t="shared" si="13"/>
        <v>2110</v>
      </c>
      <c r="Q438">
        <v>2110</v>
      </c>
    </row>
    <row r="439" spans="1:17">
      <c r="A439" t="s">
        <v>169</v>
      </c>
      <c r="B439" t="s">
        <v>42</v>
      </c>
      <c r="C439" t="s">
        <v>40</v>
      </c>
      <c r="D439" t="s">
        <v>37</v>
      </c>
      <c r="E439">
        <v>1989</v>
      </c>
      <c r="F439" s="1">
        <v>0.033</v>
      </c>
      <c r="H439">
        <v>0.288</v>
      </c>
      <c r="I439" s="2">
        <v>70.2</v>
      </c>
      <c r="J439">
        <v>1.5</v>
      </c>
      <c r="K439" s="2">
        <f t="shared" si="12"/>
        <v>121</v>
      </c>
      <c r="L439">
        <v>0.85</v>
      </c>
      <c r="P439">
        <f t="shared" si="13"/>
        <v>2110</v>
      </c>
      <c r="Q439">
        <v>2110</v>
      </c>
    </row>
    <row r="440" spans="1:17">
      <c r="A440" t="s">
        <v>169</v>
      </c>
      <c r="B440" t="s">
        <v>42</v>
      </c>
      <c r="C440" t="s">
        <v>40</v>
      </c>
      <c r="D440" t="s">
        <v>37</v>
      </c>
      <c r="E440">
        <v>2000</v>
      </c>
      <c r="F440" s="1">
        <v>0.07</v>
      </c>
      <c r="H440">
        <v>0.297</v>
      </c>
      <c r="I440" s="2">
        <v>70.2</v>
      </c>
      <c r="J440">
        <v>1.5</v>
      </c>
      <c r="K440" s="2">
        <f t="shared" si="12"/>
        <v>110</v>
      </c>
      <c r="L440">
        <v>0.85</v>
      </c>
      <c r="P440">
        <f t="shared" si="13"/>
        <v>2110</v>
      </c>
      <c r="Q440">
        <v>2110</v>
      </c>
    </row>
    <row r="441" spans="1:17">
      <c r="A441" t="s">
        <v>169</v>
      </c>
      <c r="B441" t="s">
        <v>42</v>
      </c>
      <c r="C441" t="s">
        <v>40</v>
      </c>
      <c r="D441" t="s">
        <v>37</v>
      </c>
      <c r="E441">
        <v>2005</v>
      </c>
      <c r="F441" s="1">
        <v>0.035</v>
      </c>
      <c r="H441">
        <v>0.297</v>
      </c>
      <c r="I441" s="2">
        <v>70.2</v>
      </c>
      <c r="J441">
        <v>1.5</v>
      </c>
      <c r="K441" s="2">
        <f t="shared" si="12"/>
        <v>105</v>
      </c>
      <c r="L441">
        <v>0.85</v>
      </c>
      <c r="P441">
        <f t="shared" si="13"/>
        <v>2110</v>
      </c>
      <c r="Q441">
        <v>2110</v>
      </c>
    </row>
    <row r="442" spans="1:17">
      <c r="A442" t="s">
        <v>169</v>
      </c>
      <c r="B442" t="s">
        <v>42</v>
      </c>
      <c r="C442" t="s">
        <v>40</v>
      </c>
      <c r="D442" t="s">
        <v>37</v>
      </c>
      <c r="E442">
        <v>2013</v>
      </c>
      <c r="F442" s="1">
        <v>0.3</v>
      </c>
      <c r="H442">
        <v>0.306</v>
      </c>
      <c r="I442" s="2">
        <v>59.4</v>
      </c>
      <c r="J442">
        <v>1.375</v>
      </c>
      <c r="K442" s="2">
        <f t="shared" si="12"/>
        <v>97</v>
      </c>
      <c r="L442">
        <v>0.85</v>
      </c>
      <c r="P442">
        <f t="shared" si="13"/>
        <v>2110</v>
      </c>
      <c r="Q442">
        <v>2110</v>
      </c>
    </row>
    <row r="443" spans="1:17">
      <c r="A443" t="s">
        <v>169</v>
      </c>
      <c r="B443" t="s">
        <v>42</v>
      </c>
      <c r="C443" t="s">
        <v>40</v>
      </c>
      <c r="D443" t="s">
        <v>37</v>
      </c>
      <c r="E443">
        <v>2014</v>
      </c>
      <c r="F443" s="1">
        <v>0.3</v>
      </c>
      <c r="H443">
        <v>0.306</v>
      </c>
      <c r="I443" s="2">
        <v>59.4</v>
      </c>
      <c r="J443">
        <v>1.375</v>
      </c>
      <c r="K443" s="2">
        <f t="shared" si="12"/>
        <v>96</v>
      </c>
      <c r="L443">
        <v>0.85</v>
      </c>
      <c r="P443">
        <f t="shared" si="13"/>
        <v>2110</v>
      </c>
      <c r="Q443">
        <v>2110</v>
      </c>
    </row>
    <row r="444" spans="1:17">
      <c r="A444" t="s">
        <v>169</v>
      </c>
      <c r="B444" t="s">
        <v>42</v>
      </c>
      <c r="C444" t="s">
        <v>40</v>
      </c>
      <c r="D444" t="s">
        <v>37</v>
      </c>
      <c r="E444">
        <v>2022</v>
      </c>
      <c r="F444" s="1">
        <v>0.05</v>
      </c>
      <c r="H444">
        <v>0.3564</v>
      </c>
      <c r="I444" s="2">
        <v>70.2</v>
      </c>
      <c r="J444">
        <v>1.5</v>
      </c>
      <c r="K444" s="2">
        <f t="shared" si="12"/>
        <v>88</v>
      </c>
      <c r="L444">
        <v>0.85</v>
      </c>
      <c r="P444">
        <f t="shared" si="13"/>
        <v>2110</v>
      </c>
      <c r="Q444">
        <v>2110</v>
      </c>
    </row>
    <row r="445" spans="1:17">
      <c r="A445" t="s">
        <v>169</v>
      </c>
      <c r="B445" t="s">
        <v>42</v>
      </c>
      <c r="C445" t="s">
        <v>40</v>
      </c>
      <c r="D445" t="s">
        <v>37</v>
      </c>
      <c r="E445">
        <v>2023</v>
      </c>
      <c r="F445" s="1">
        <v>0.335</v>
      </c>
      <c r="H445">
        <v>0.3888</v>
      </c>
      <c r="I445" s="2">
        <v>54</v>
      </c>
      <c r="J445">
        <v>1.25</v>
      </c>
      <c r="K445" s="2">
        <f t="shared" si="12"/>
        <v>87</v>
      </c>
      <c r="L445">
        <v>0.85</v>
      </c>
      <c r="P445">
        <f t="shared" si="13"/>
        <v>2110</v>
      </c>
      <c r="Q445">
        <v>2110</v>
      </c>
    </row>
    <row r="446" spans="1:17">
      <c r="A446" t="s">
        <v>169</v>
      </c>
      <c r="B446" t="s">
        <v>42</v>
      </c>
      <c r="C446" t="s">
        <v>40</v>
      </c>
      <c r="D446" t="s">
        <v>37</v>
      </c>
      <c r="E446">
        <v>2024</v>
      </c>
      <c r="F446" s="1">
        <v>0.335</v>
      </c>
      <c r="H446">
        <v>0.3888</v>
      </c>
      <c r="I446" s="2">
        <v>54</v>
      </c>
      <c r="J446">
        <v>1.25</v>
      </c>
      <c r="K446" s="2">
        <f t="shared" si="12"/>
        <v>86</v>
      </c>
      <c r="L446">
        <v>0.85</v>
      </c>
      <c r="P446">
        <f t="shared" si="13"/>
        <v>2110</v>
      </c>
      <c r="Q446">
        <v>2110</v>
      </c>
    </row>
    <row r="447" spans="1:17">
      <c r="A447" t="s">
        <v>169</v>
      </c>
      <c r="B447" t="s">
        <v>42</v>
      </c>
      <c r="C447" t="s">
        <v>40</v>
      </c>
      <c r="D447" t="s">
        <v>37</v>
      </c>
      <c r="E447">
        <v>2025</v>
      </c>
      <c r="F447" s="1">
        <v>0.27</v>
      </c>
      <c r="H447">
        <v>0.3672</v>
      </c>
      <c r="I447" s="2">
        <v>59.4</v>
      </c>
      <c r="J447">
        <v>1.375</v>
      </c>
      <c r="K447" s="2">
        <f t="shared" si="12"/>
        <v>85</v>
      </c>
      <c r="L447">
        <v>0.85</v>
      </c>
      <c r="P447">
        <f t="shared" si="13"/>
        <v>2110</v>
      </c>
      <c r="Q447">
        <v>2110</v>
      </c>
    </row>
    <row r="448" spans="1:17">
      <c r="A448" t="s">
        <v>169</v>
      </c>
      <c r="B448" t="s">
        <v>217</v>
      </c>
      <c r="C448" t="s">
        <v>40</v>
      </c>
      <c r="D448" t="s">
        <v>47</v>
      </c>
      <c r="E448">
        <v>2007</v>
      </c>
      <c r="F448" s="1">
        <v>0.09</v>
      </c>
      <c r="H448">
        <v>0.297</v>
      </c>
      <c r="I448" s="2">
        <v>70.2</v>
      </c>
      <c r="J448">
        <v>1.5</v>
      </c>
      <c r="K448" s="2">
        <f t="shared" si="12"/>
        <v>103</v>
      </c>
      <c r="L448">
        <v>0.85</v>
      </c>
      <c r="P448">
        <f t="shared" si="13"/>
        <v>2110</v>
      </c>
      <c r="Q448">
        <v>2110</v>
      </c>
    </row>
    <row r="449" spans="1:17">
      <c r="A449" t="s">
        <v>169</v>
      </c>
      <c r="B449" t="s">
        <v>217</v>
      </c>
      <c r="C449" t="s">
        <v>40</v>
      </c>
      <c r="D449" t="s">
        <v>47</v>
      </c>
      <c r="E449">
        <v>2021</v>
      </c>
      <c r="F449" s="1">
        <v>0.125</v>
      </c>
      <c r="H449">
        <v>0.306</v>
      </c>
      <c r="I449" s="2">
        <v>59.4</v>
      </c>
      <c r="J449">
        <v>1.375</v>
      </c>
      <c r="K449" s="2">
        <f t="shared" si="12"/>
        <v>89</v>
      </c>
      <c r="L449">
        <v>0.85</v>
      </c>
      <c r="P449">
        <f t="shared" si="13"/>
        <v>2110</v>
      </c>
      <c r="Q449">
        <v>2110</v>
      </c>
    </row>
    <row r="450" spans="1:17">
      <c r="A450" t="s">
        <v>169</v>
      </c>
      <c r="B450" t="s">
        <v>44</v>
      </c>
      <c r="C450" t="s">
        <v>45</v>
      </c>
      <c r="D450" t="s">
        <v>37</v>
      </c>
      <c r="E450">
        <v>2005</v>
      </c>
      <c r="F450" s="1">
        <v>0.48</v>
      </c>
      <c r="H450">
        <v>0.4905</v>
      </c>
      <c r="I450" s="2">
        <v>27</v>
      </c>
      <c r="J450">
        <v>0.75</v>
      </c>
      <c r="K450" s="2">
        <f t="shared" si="12"/>
        <v>105</v>
      </c>
      <c r="L450">
        <v>0.85</v>
      </c>
      <c r="P450">
        <f t="shared" si="13"/>
        <v>2110</v>
      </c>
      <c r="Q450">
        <v>2110</v>
      </c>
    </row>
    <row r="451" spans="1:17">
      <c r="A451" t="s">
        <v>169</v>
      </c>
      <c r="B451" t="s">
        <v>44</v>
      </c>
      <c r="C451" t="s">
        <v>45</v>
      </c>
      <c r="D451" t="s">
        <v>37</v>
      </c>
      <c r="E451">
        <v>2008</v>
      </c>
      <c r="F451" s="1">
        <v>0.65</v>
      </c>
      <c r="H451">
        <v>0.4905</v>
      </c>
      <c r="I451" s="2">
        <v>27</v>
      </c>
      <c r="J451">
        <v>0.75</v>
      </c>
      <c r="K451" s="2">
        <f t="shared" ref="K451:K514" si="14">Q451-E451</f>
        <v>102</v>
      </c>
      <c r="L451">
        <v>0.85</v>
      </c>
      <c r="P451">
        <f t="shared" ref="P451:P514" si="15">E451+K451</f>
        <v>2110</v>
      </c>
      <c r="Q451">
        <v>2110</v>
      </c>
    </row>
    <row r="452" spans="1:17">
      <c r="A452" t="s">
        <v>169</v>
      </c>
      <c r="B452" t="s">
        <v>44</v>
      </c>
      <c r="C452" t="s">
        <v>45</v>
      </c>
      <c r="D452" t="s">
        <v>37</v>
      </c>
      <c r="E452">
        <v>2011</v>
      </c>
      <c r="F452" s="1">
        <v>0.2</v>
      </c>
      <c r="H452">
        <v>0.504</v>
      </c>
      <c r="I452" s="2">
        <v>29.7</v>
      </c>
      <c r="J452">
        <v>0.825</v>
      </c>
      <c r="K452" s="2">
        <f t="shared" si="14"/>
        <v>99</v>
      </c>
      <c r="L452">
        <v>0.85</v>
      </c>
      <c r="P452">
        <f t="shared" si="15"/>
        <v>2110</v>
      </c>
      <c r="Q452">
        <v>2110</v>
      </c>
    </row>
    <row r="453" spans="1:17">
      <c r="A453" t="s">
        <v>169</v>
      </c>
      <c r="B453" t="s">
        <v>44</v>
      </c>
      <c r="C453" t="s">
        <v>45</v>
      </c>
      <c r="D453" t="s">
        <v>37</v>
      </c>
      <c r="E453">
        <v>2015</v>
      </c>
      <c r="F453" s="1">
        <v>0.934</v>
      </c>
      <c r="H453">
        <v>0.518531049250535</v>
      </c>
      <c r="I453" s="2">
        <v>27.5203426124197</v>
      </c>
      <c r="J453">
        <v>0.764453961456103</v>
      </c>
      <c r="K453" s="2">
        <f t="shared" si="14"/>
        <v>95</v>
      </c>
      <c r="L453">
        <v>0.85</v>
      </c>
      <c r="P453">
        <f t="shared" si="15"/>
        <v>2110</v>
      </c>
      <c r="Q453">
        <v>2110</v>
      </c>
    </row>
    <row r="454" spans="1:17">
      <c r="A454" t="s">
        <v>169</v>
      </c>
      <c r="B454" t="s">
        <v>44</v>
      </c>
      <c r="C454" t="s">
        <v>45</v>
      </c>
      <c r="D454" t="s">
        <v>37</v>
      </c>
      <c r="E454">
        <v>2017</v>
      </c>
      <c r="F454" s="1">
        <v>0.36</v>
      </c>
      <c r="H454">
        <v>0.522</v>
      </c>
      <c r="I454" s="2">
        <v>27</v>
      </c>
      <c r="J454">
        <v>0.75</v>
      </c>
      <c r="K454" s="2">
        <f t="shared" si="14"/>
        <v>93</v>
      </c>
      <c r="L454">
        <v>0.85</v>
      </c>
      <c r="P454">
        <f t="shared" si="15"/>
        <v>2110</v>
      </c>
      <c r="Q454">
        <v>2110</v>
      </c>
    </row>
    <row r="455" spans="1:17">
      <c r="A455" t="s">
        <v>169</v>
      </c>
      <c r="B455" t="s">
        <v>44</v>
      </c>
      <c r="C455" t="s">
        <v>45</v>
      </c>
      <c r="D455" t="s">
        <v>37</v>
      </c>
      <c r="E455">
        <v>2018</v>
      </c>
      <c r="F455" s="1">
        <v>0.361</v>
      </c>
      <c r="H455">
        <v>0.504</v>
      </c>
      <c r="I455" s="2">
        <v>29.7</v>
      </c>
      <c r="J455">
        <v>0.825</v>
      </c>
      <c r="K455" s="2">
        <f t="shared" si="14"/>
        <v>92</v>
      </c>
      <c r="L455">
        <v>0.85</v>
      </c>
      <c r="P455">
        <f t="shared" si="15"/>
        <v>2110</v>
      </c>
      <c r="Q455">
        <v>2110</v>
      </c>
    </row>
    <row r="456" spans="1:17">
      <c r="A456" t="s">
        <v>169</v>
      </c>
      <c r="B456" t="s">
        <v>44</v>
      </c>
      <c r="C456" t="s">
        <v>45</v>
      </c>
      <c r="D456" t="s">
        <v>37</v>
      </c>
      <c r="E456">
        <v>2021</v>
      </c>
      <c r="F456" s="1">
        <v>0.194</v>
      </c>
      <c r="H456">
        <v>0.522</v>
      </c>
      <c r="I456" s="2">
        <v>29.7</v>
      </c>
      <c r="J456">
        <v>0.825</v>
      </c>
      <c r="K456" s="2">
        <f t="shared" si="14"/>
        <v>89</v>
      </c>
      <c r="L456">
        <v>0.85</v>
      </c>
      <c r="P456">
        <f t="shared" si="15"/>
        <v>2110</v>
      </c>
      <c r="Q456">
        <v>2110</v>
      </c>
    </row>
    <row r="457" spans="1:17">
      <c r="A457" t="s">
        <v>169</v>
      </c>
      <c r="B457" t="s">
        <v>44</v>
      </c>
      <c r="C457" t="s">
        <v>45</v>
      </c>
      <c r="D457" t="s">
        <v>37</v>
      </c>
      <c r="E457">
        <v>2024</v>
      </c>
      <c r="F457" s="1">
        <v>0.96</v>
      </c>
      <c r="H457">
        <v>0.54</v>
      </c>
      <c r="I457" s="2">
        <v>27</v>
      </c>
      <c r="J457">
        <v>0.75</v>
      </c>
      <c r="K457" s="2">
        <f t="shared" si="14"/>
        <v>86</v>
      </c>
      <c r="L457">
        <v>0.85</v>
      </c>
      <c r="P457">
        <f t="shared" si="15"/>
        <v>2110</v>
      </c>
      <c r="Q457">
        <v>2110</v>
      </c>
    </row>
    <row r="458" spans="1:17">
      <c r="A458" t="s">
        <v>169</v>
      </c>
      <c r="B458" t="s">
        <v>44</v>
      </c>
      <c r="C458" t="s">
        <v>45</v>
      </c>
      <c r="D458" t="s">
        <v>37</v>
      </c>
      <c r="E458">
        <v>2025</v>
      </c>
      <c r="F458" s="1">
        <v>0.5</v>
      </c>
      <c r="H458">
        <v>0.522</v>
      </c>
      <c r="I458" s="2">
        <v>29.7</v>
      </c>
      <c r="J458">
        <v>0.825</v>
      </c>
      <c r="K458" s="2">
        <f t="shared" si="14"/>
        <v>85</v>
      </c>
      <c r="L458">
        <v>0.85</v>
      </c>
      <c r="P458">
        <f t="shared" si="15"/>
        <v>2110</v>
      </c>
      <c r="Q458">
        <v>2110</v>
      </c>
    </row>
    <row r="459" spans="1:17">
      <c r="A459" t="s">
        <v>169</v>
      </c>
      <c r="B459" t="s">
        <v>44</v>
      </c>
      <c r="C459" t="s">
        <v>45</v>
      </c>
      <c r="D459" t="s">
        <v>37</v>
      </c>
      <c r="E459">
        <v>2026</v>
      </c>
      <c r="F459" s="1">
        <v>0.45</v>
      </c>
      <c r="H459">
        <v>0.54</v>
      </c>
      <c r="I459" s="2">
        <v>27</v>
      </c>
      <c r="J459">
        <v>0.75</v>
      </c>
      <c r="K459" s="2">
        <f t="shared" si="14"/>
        <v>84</v>
      </c>
      <c r="L459">
        <v>0.85</v>
      </c>
      <c r="P459">
        <f t="shared" si="15"/>
        <v>2110</v>
      </c>
      <c r="Q459">
        <v>2110</v>
      </c>
    </row>
    <row r="460" spans="1:17">
      <c r="A460" t="s">
        <v>169</v>
      </c>
      <c r="B460" t="s">
        <v>44</v>
      </c>
      <c r="C460" t="s">
        <v>45</v>
      </c>
      <c r="D460" t="s">
        <v>37</v>
      </c>
      <c r="E460">
        <v>2037</v>
      </c>
      <c r="F460" s="1">
        <v>0.9</v>
      </c>
      <c r="H460">
        <v>0.54</v>
      </c>
      <c r="I460" s="2">
        <v>27</v>
      </c>
      <c r="J460">
        <v>0.75</v>
      </c>
      <c r="K460" s="2">
        <f t="shared" si="14"/>
        <v>73</v>
      </c>
      <c r="L460">
        <v>0.85</v>
      </c>
      <c r="P460">
        <f t="shared" si="15"/>
        <v>2110</v>
      </c>
      <c r="Q460">
        <v>2110</v>
      </c>
    </row>
    <row r="461" spans="1:17">
      <c r="A461" t="s">
        <v>169</v>
      </c>
      <c r="B461" t="s">
        <v>48</v>
      </c>
      <c r="C461" t="s">
        <v>45</v>
      </c>
      <c r="D461" t="s">
        <v>37</v>
      </c>
      <c r="E461">
        <v>2010</v>
      </c>
      <c r="F461" s="1">
        <v>6.2404</v>
      </c>
      <c r="H461">
        <v>0.504</v>
      </c>
      <c r="I461" s="2">
        <v>27</v>
      </c>
      <c r="J461">
        <v>0.75</v>
      </c>
      <c r="K461" s="2">
        <f t="shared" si="14"/>
        <v>100</v>
      </c>
      <c r="L461">
        <v>0.85</v>
      </c>
      <c r="P461">
        <f t="shared" si="15"/>
        <v>2110</v>
      </c>
      <c r="Q461">
        <v>2110</v>
      </c>
    </row>
    <row r="462" spans="1:17">
      <c r="A462" t="s">
        <v>169</v>
      </c>
      <c r="B462" t="s">
        <v>49</v>
      </c>
      <c r="C462" t="s">
        <v>45</v>
      </c>
      <c r="D462" t="s">
        <v>37</v>
      </c>
      <c r="E462">
        <v>1982</v>
      </c>
      <c r="F462" s="1">
        <v>0.45</v>
      </c>
      <c r="H462">
        <v>0.225</v>
      </c>
      <c r="I462" s="2">
        <v>19.8</v>
      </c>
      <c r="J462">
        <v>1.1</v>
      </c>
      <c r="K462" s="2">
        <f t="shared" si="14"/>
        <v>128</v>
      </c>
      <c r="L462">
        <v>0.85</v>
      </c>
      <c r="P462">
        <f t="shared" si="15"/>
        <v>2110</v>
      </c>
      <c r="Q462">
        <v>2110</v>
      </c>
    </row>
    <row r="463" spans="1:17">
      <c r="A463" t="s">
        <v>169</v>
      </c>
      <c r="B463" t="s">
        <v>49</v>
      </c>
      <c r="C463" t="s">
        <v>45</v>
      </c>
      <c r="D463" t="s">
        <v>37</v>
      </c>
      <c r="E463">
        <v>1991</v>
      </c>
      <c r="F463" s="1">
        <v>0.6</v>
      </c>
      <c r="H463">
        <v>0.2385</v>
      </c>
      <c r="I463" s="2">
        <v>19.8</v>
      </c>
      <c r="J463">
        <v>1.1</v>
      </c>
      <c r="K463" s="2">
        <f t="shared" si="14"/>
        <v>119</v>
      </c>
      <c r="L463">
        <v>0.85</v>
      </c>
      <c r="P463">
        <f t="shared" si="15"/>
        <v>2110</v>
      </c>
      <c r="Q463">
        <v>2110</v>
      </c>
    </row>
    <row r="464" spans="1:17">
      <c r="A464" t="s">
        <v>169</v>
      </c>
      <c r="B464" t="s">
        <v>49</v>
      </c>
      <c r="C464" t="s">
        <v>45</v>
      </c>
      <c r="D464" t="s">
        <v>37</v>
      </c>
      <c r="E464">
        <v>2002</v>
      </c>
      <c r="F464" s="1">
        <v>0.276</v>
      </c>
      <c r="H464">
        <v>0.261</v>
      </c>
      <c r="I464" s="2">
        <v>19.8</v>
      </c>
      <c r="J464">
        <v>1.1</v>
      </c>
      <c r="K464" s="2">
        <f t="shared" si="14"/>
        <v>108</v>
      </c>
      <c r="L464">
        <v>0.85</v>
      </c>
      <c r="P464">
        <f t="shared" si="15"/>
        <v>2110</v>
      </c>
      <c r="Q464">
        <v>2110</v>
      </c>
    </row>
    <row r="465" spans="1:17">
      <c r="A465" t="s">
        <v>169</v>
      </c>
      <c r="B465" t="s">
        <v>49</v>
      </c>
      <c r="C465" t="s">
        <v>45</v>
      </c>
      <c r="D465" t="s">
        <v>37</v>
      </c>
      <c r="E465">
        <v>2007</v>
      </c>
      <c r="F465" s="1">
        <v>0.435</v>
      </c>
      <c r="H465">
        <v>0.261</v>
      </c>
      <c r="I465" s="2">
        <v>19.8</v>
      </c>
      <c r="J465">
        <v>1.1</v>
      </c>
      <c r="K465" s="2">
        <f t="shared" si="14"/>
        <v>103</v>
      </c>
      <c r="L465">
        <v>0.85</v>
      </c>
      <c r="P465">
        <f t="shared" si="15"/>
        <v>2110</v>
      </c>
      <c r="Q465">
        <v>2110</v>
      </c>
    </row>
    <row r="466" spans="1:17">
      <c r="A466" t="s">
        <v>169</v>
      </c>
      <c r="B466" t="s">
        <v>49</v>
      </c>
      <c r="C466" t="s">
        <v>45</v>
      </c>
      <c r="D466" t="s">
        <v>37</v>
      </c>
      <c r="E466">
        <v>2009</v>
      </c>
      <c r="F466" s="1">
        <v>0.189</v>
      </c>
      <c r="H466">
        <v>0.261</v>
      </c>
      <c r="I466" s="2">
        <v>19.8</v>
      </c>
      <c r="J466">
        <v>1.1</v>
      </c>
      <c r="K466" s="2">
        <f t="shared" si="14"/>
        <v>101</v>
      </c>
      <c r="L466">
        <v>0.85</v>
      </c>
      <c r="P466">
        <f t="shared" si="15"/>
        <v>2110</v>
      </c>
      <c r="Q466">
        <v>2110</v>
      </c>
    </row>
    <row r="467" spans="1:17">
      <c r="A467" t="s">
        <v>169</v>
      </c>
      <c r="B467" t="s">
        <v>49</v>
      </c>
      <c r="C467" t="s">
        <v>45</v>
      </c>
      <c r="D467" t="s">
        <v>37</v>
      </c>
      <c r="E467">
        <v>2010</v>
      </c>
      <c r="F467" s="1">
        <v>0.314</v>
      </c>
      <c r="H467">
        <v>0.261</v>
      </c>
      <c r="I467" s="2">
        <v>19.8</v>
      </c>
      <c r="J467">
        <v>1.1</v>
      </c>
      <c r="K467" s="2">
        <f t="shared" si="14"/>
        <v>100</v>
      </c>
      <c r="L467">
        <v>0.85</v>
      </c>
      <c r="P467">
        <f t="shared" si="15"/>
        <v>2110</v>
      </c>
      <c r="Q467">
        <v>2110</v>
      </c>
    </row>
    <row r="468" spans="1:17">
      <c r="A468" t="s">
        <v>169</v>
      </c>
      <c r="B468" t="s">
        <v>49</v>
      </c>
      <c r="C468" t="s">
        <v>45</v>
      </c>
      <c r="D468" t="s">
        <v>37</v>
      </c>
      <c r="E468">
        <v>2012</v>
      </c>
      <c r="F468" s="1">
        <v>0.964</v>
      </c>
      <c r="H468">
        <v>0.279</v>
      </c>
      <c r="I468" s="2">
        <v>19.8</v>
      </c>
      <c r="J468">
        <v>1.1</v>
      </c>
      <c r="K468" s="2">
        <f t="shared" si="14"/>
        <v>98</v>
      </c>
      <c r="L468">
        <v>0.85</v>
      </c>
      <c r="P468">
        <f t="shared" si="15"/>
        <v>2110</v>
      </c>
      <c r="Q468">
        <v>2110</v>
      </c>
    </row>
    <row r="469" spans="1:17">
      <c r="A469" t="s">
        <v>169</v>
      </c>
      <c r="B469" t="s">
        <v>49</v>
      </c>
      <c r="C469" t="s">
        <v>45</v>
      </c>
      <c r="D469" t="s">
        <v>37</v>
      </c>
      <c r="E469">
        <v>2013</v>
      </c>
      <c r="F469" s="1">
        <v>0.959</v>
      </c>
      <c r="H469">
        <v>0.279</v>
      </c>
      <c r="I469" s="2">
        <v>19.8</v>
      </c>
      <c r="J469">
        <v>1.1</v>
      </c>
      <c r="K469" s="2">
        <f t="shared" si="14"/>
        <v>97</v>
      </c>
      <c r="L469">
        <v>0.85</v>
      </c>
      <c r="P469">
        <f t="shared" si="15"/>
        <v>2110</v>
      </c>
      <c r="Q469">
        <v>2110</v>
      </c>
    </row>
    <row r="470" spans="1:17">
      <c r="A470" t="s">
        <v>169</v>
      </c>
      <c r="B470" t="s">
        <v>49</v>
      </c>
      <c r="C470" t="s">
        <v>45</v>
      </c>
      <c r="D470" t="s">
        <v>37</v>
      </c>
      <c r="E470">
        <v>2015</v>
      </c>
      <c r="F470" s="1">
        <v>1.061</v>
      </c>
      <c r="H470">
        <v>0.279</v>
      </c>
      <c r="I470" s="2">
        <v>19.8</v>
      </c>
      <c r="J470">
        <v>1.1</v>
      </c>
      <c r="K470" s="2">
        <f t="shared" si="14"/>
        <v>95</v>
      </c>
      <c r="L470">
        <v>0.85</v>
      </c>
      <c r="P470">
        <f t="shared" si="15"/>
        <v>2110</v>
      </c>
      <c r="Q470">
        <v>2110</v>
      </c>
    </row>
    <row r="471" spans="1:17">
      <c r="A471" t="s">
        <v>169</v>
      </c>
      <c r="B471" t="s">
        <v>49</v>
      </c>
      <c r="C471" t="s">
        <v>45</v>
      </c>
      <c r="D471" t="s">
        <v>37</v>
      </c>
      <c r="E471">
        <v>2016</v>
      </c>
      <c r="F471" s="1">
        <v>0.126</v>
      </c>
      <c r="H471">
        <v>0.279</v>
      </c>
      <c r="I471" s="2">
        <v>19.8</v>
      </c>
      <c r="J471">
        <v>1.1</v>
      </c>
      <c r="K471" s="2">
        <f t="shared" si="14"/>
        <v>94</v>
      </c>
      <c r="L471">
        <v>0.85</v>
      </c>
      <c r="P471">
        <f t="shared" si="15"/>
        <v>2110</v>
      </c>
      <c r="Q471">
        <v>2110</v>
      </c>
    </row>
    <row r="472" spans="1:17">
      <c r="A472" t="s">
        <v>169</v>
      </c>
      <c r="B472" t="s">
        <v>49</v>
      </c>
      <c r="C472" t="s">
        <v>45</v>
      </c>
      <c r="D472" t="s">
        <v>37</v>
      </c>
      <c r="E472">
        <v>2017</v>
      </c>
      <c r="F472" s="1">
        <v>0.374</v>
      </c>
      <c r="H472">
        <v>0.279</v>
      </c>
      <c r="I472" s="2">
        <v>19.8</v>
      </c>
      <c r="J472">
        <v>1.1</v>
      </c>
      <c r="K472" s="2">
        <f t="shared" si="14"/>
        <v>93</v>
      </c>
      <c r="L472">
        <v>0.85</v>
      </c>
      <c r="P472">
        <f t="shared" si="15"/>
        <v>2110</v>
      </c>
      <c r="Q472">
        <v>2110</v>
      </c>
    </row>
    <row r="473" spans="1:17">
      <c r="A473" t="s">
        <v>169</v>
      </c>
      <c r="B473" t="s">
        <v>49</v>
      </c>
      <c r="C473" t="s">
        <v>45</v>
      </c>
      <c r="D473" t="s">
        <v>37</v>
      </c>
      <c r="E473">
        <v>2018</v>
      </c>
      <c r="F473" s="1">
        <v>0.575</v>
      </c>
      <c r="H473">
        <v>0.279</v>
      </c>
      <c r="I473" s="2">
        <v>19.8</v>
      </c>
      <c r="J473">
        <v>1.1</v>
      </c>
      <c r="K473" s="2">
        <f t="shared" si="14"/>
        <v>92</v>
      </c>
      <c r="L473">
        <v>0.85</v>
      </c>
      <c r="P473">
        <f t="shared" si="15"/>
        <v>2110</v>
      </c>
      <c r="Q473">
        <v>2110</v>
      </c>
    </row>
    <row r="474" spans="1:17">
      <c r="A474" t="s">
        <v>169</v>
      </c>
      <c r="B474" t="s">
        <v>49</v>
      </c>
      <c r="C474" t="s">
        <v>45</v>
      </c>
      <c r="D474" t="s">
        <v>37</v>
      </c>
      <c r="E474">
        <v>2019</v>
      </c>
      <c r="F474" s="1">
        <v>0.113</v>
      </c>
      <c r="H474">
        <v>0.279</v>
      </c>
      <c r="I474" s="2">
        <v>19.8</v>
      </c>
      <c r="J474">
        <v>1.1</v>
      </c>
      <c r="K474" s="2">
        <f t="shared" si="14"/>
        <v>91</v>
      </c>
      <c r="L474">
        <v>0.85</v>
      </c>
      <c r="P474">
        <f t="shared" si="15"/>
        <v>2110</v>
      </c>
      <c r="Q474">
        <v>2110</v>
      </c>
    </row>
    <row r="475" spans="1:17">
      <c r="A475" t="s">
        <v>169</v>
      </c>
      <c r="B475" t="s">
        <v>49</v>
      </c>
      <c r="C475" t="s">
        <v>45</v>
      </c>
      <c r="D475" t="s">
        <v>37</v>
      </c>
      <c r="E475">
        <v>2020</v>
      </c>
      <c r="F475" s="1">
        <v>0.296</v>
      </c>
      <c r="H475">
        <v>0.279</v>
      </c>
      <c r="I475" s="2">
        <v>19.8</v>
      </c>
      <c r="J475">
        <v>1.1</v>
      </c>
      <c r="K475" s="2">
        <f t="shared" si="14"/>
        <v>90</v>
      </c>
      <c r="L475">
        <v>0.85</v>
      </c>
      <c r="P475">
        <f t="shared" si="15"/>
        <v>2110</v>
      </c>
      <c r="Q475">
        <v>2110</v>
      </c>
    </row>
    <row r="476" spans="1:17">
      <c r="A476" t="s">
        <v>169</v>
      </c>
      <c r="B476" t="s">
        <v>49</v>
      </c>
      <c r="C476" t="s">
        <v>45</v>
      </c>
      <c r="D476" t="s">
        <v>37</v>
      </c>
      <c r="E476">
        <v>2021</v>
      </c>
      <c r="F476" s="1">
        <v>0.05</v>
      </c>
      <c r="H476">
        <v>0.279</v>
      </c>
      <c r="I476" s="2">
        <v>23.4</v>
      </c>
      <c r="J476">
        <v>1.2</v>
      </c>
      <c r="K476" s="2">
        <f t="shared" si="14"/>
        <v>89</v>
      </c>
      <c r="L476">
        <v>0.85</v>
      </c>
      <c r="P476">
        <f t="shared" si="15"/>
        <v>2110</v>
      </c>
      <c r="Q476">
        <v>2110</v>
      </c>
    </row>
    <row r="477" spans="1:17">
      <c r="A477" t="s">
        <v>169</v>
      </c>
      <c r="B477" t="s">
        <v>49</v>
      </c>
      <c r="C477" t="s">
        <v>45</v>
      </c>
      <c r="D477" t="s">
        <v>37</v>
      </c>
      <c r="E477">
        <v>2025</v>
      </c>
      <c r="F477" s="1">
        <v>0.3807</v>
      </c>
      <c r="H477">
        <v>0.288</v>
      </c>
      <c r="I477" s="2">
        <v>19.8</v>
      </c>
      <c r="J477">
        <v>1.1</v>
      </c>
      <c r="K477" s="2">
        <f t="shared" si="14"/>
        <v>85</v>
      </c>
      <c r="L477">
        <v>0.85</v>
      </c>
      <c r="P477">
        <f t="shared" si="15"/>
        <v>2110</v>
      </c>
      <c r="Q477">
        <v>2110</v>
      </c>
    </row>
    <row r="478" spans="1:17">
      <c r="A478" t="s">
        <v>169</v>
      </c>
      <c r="B478" t="s">
        <v>218</v>
      </c>
      <c r="C478" t="s">
        <v>45</v>
      </c>
      <c r="D478" t="s">
        <v>37</v>
      </c>
      <c r="E478">
        <v>1981</v>
      </c>
      <c r="F478" s="1">
        <v>0.3</v>
      </c>
      <c r="H478">
        <v>0.225</v>
      </c>
      <c r="I478" s="2">
        <v>19.8</v>
      </c>
      <c r="J478">
        <v>1.1</v>
      </c>
      <c r="K478" s="2">
        <f t="shared" si="14"/>
        <v>129</v>
      </c>
      <c r="L478">
        <v>0.85</v>
      </c>
      <c r="P478">
        <f t="shared" si="15"/>
        <v>2110</v>
      </c>
      <c r="Q478">
        <v>2110</v>
      </c>
    </row>
    <row r="479" spans="1:17">
      <c r="A479" t="s">
        <v>169</v>
      </c>
      <c r="B479" t="s">
        <v>219</v>
      </c>
      <c r="C479" t="s">
        <v>45</v>
      </c>
      <c r="D479" t="s">
        <v>37</v>
      </c>
      <c r="E479">
        <v>2013</v>
      </c>
      <c r="F479" s="1">
        <v>0.216</v>
      </c>
      <c r="H479">
        <v>0.3195</v>
      </c>
      <c r="I479" s="2">
        <v>44.55</v>
      </c>
      <c r="J479">
        <v>1.7875</v>
      </c>
      <c r="K479" s="2">
        <f t="shared" si="14"/>
        <v>97</v>
      </c>
      <c r="L479">
        <v>0.85</v>
      </c>
      <c r="P479">
        <f t="shared" si="15"/>
        <v>2110</v>
      </c>
      <c r="Q479">
        <v>2110</v>
      </c>
    </row>
    <row r="480" spans="1:17">
      <c r="A480" t="s">
        <v>169</v>
      </c>
      <c r="B480" t="s">
        <v>219</v>
      </c>
      <c r="C480" t="s">
        <v>45</v>
      </c>
      <c r="D480" t="s">
        <v>37</v>
      </c>
      <c r="E480">
        <v>2015</v>
      </c>
      <c r="F480" s="1">
        <v>0.4676</v>
      </c>
      <c r="H480">
        <v>0.3195</v>
      </c>
      <c r="I480" s="2">
        <v>44.55</v>
      </c>
      <c r="J480">
        <v>1.7875</v>
      </c>
      <c r="K480" s="2">
        <f t="shared" si="14"/>
        <v>95</v>
      </c>
      <c r="L480">
        <v>0.85</v>
      </c>
      <c r="P480">
        <f t="shared" si="15"/>
        <v>2110</v>
      </c>
      <c r="Q480">
        <v>2110</v>
      </c>
    </row>
    <row r="481" spans="1:17">
      <c r="A481" t="s">
        <v>169</v>
      </c>
      <c r="B481" t="s">
        <v>52</v>
      </c>
      <c r="C481" t="s">
        <v>45</v>
      </c>
      <c r="D481" t="s">
        <v>37</v>
      </c>
      <c r="E481">
        <v>1980</v>
      </c>
      <c r="F481" s="1">
        <v>0.48</v>
      </c>
      <c r="H481">
        <v>0.279</v>
      </c>
      <c r="I481" s="2">
        <v>39.6</v>
      </c>
      <c r="J481">
        <v>1.2375</v>
      </c>
      <c r="K481" s="2">
        <f t="shared" si="14"/>
        <v>130</v>
      </c>
      <c r="L481">
        <v>0.85</v>
      </c>
      <c r="P481">
        <f t="shared" si="15"/>
        <v>2110</v>
      </c>
      <c r="Q481">
        <v>2110</v>
      </c>
    </row>
    <row r="482" spans="1:17">
      <c r="A482" t="s">
        <v>169</v>
      </c>
      <c r="B482" t="s">
        <v>52</v>
      </c>
      <c r="C482" t="s">
        <v>45</v>
      </c>
      <c r="D482" t="s">
        <v>37</v>
      </c>
      <c r="E482">
        <v>1985</v>
      </c>
      <c r="F482" s="1">
        <v>1.32</v>
      </c>
      <c r="H482">
        <v>0.288</v>
      </c>
      <c r="I482" s="2">
        <v>39.6</v>
      </c>
      <c r="J482">
        <v>1.2375</v>
      </c>
      <c r="K482" s="2">
        <f t="shared" si="14"/>
        <v>125</v>
      </c>
      <c r="L482">
        <v>0.85</v>
      </c>
      <c r="P482">
        <f t="shared" si="15"/>
        <v>2110</v>
      </c>
      <c r="Q482">
        <v>2110</v>
      </c>
    </row>
    <row r="483" spans="1:17">
      <c r="A483" t="s">
        <v>169</v>
      </c>
      <c r="B483" t="s">
        <v>52</v>
      </c>
      <c r="C483" t="s">
        <v>45</v>
      </c>
      <c r="D483" t="s">
        <v>37</v>
      </c>
      <c r="E483">
        <v>2015</v>
      </c>
      <c r="F483" s="1">
        <v>0.305</v>
      </c>
      <c r="H483">
        <v>0.3105</v>
      </c>
      <c r="I483" s="2">
        <v>39.6</v>
      </c>
      <c r="J483">
        <v>1.2375</v>
      </c>
      <c r="K483" s="2">
        <f t="shared" si="14"/>
        <v>95</v>
      </c>
      <c r="L483">
        <v>0.85</v>
      </c>
      <c r="P483">
        <f t="shared" si="15"/>
        <v>2110</v>
      </c>
      <c r="Q483">
        <v>2110</v>
      </c>
    </row>
    <row r="484" spans="1:17">
      <c r="A484" t="s">
        <v>169</v>
      </c>
      <c r="B484" t="s">
        <v>52</v>
      </c>
      <c r="C484" t="s">
        <v>45</v>
      </c>
      <c r="D484" t="s">
        <v>37</v>
      </c>
      <c r="E484">
        <v>2021</v>
      </c>
      <c r="F484" s="1">
        <v>0.11</v>
      </c>
      <c r="H484">
        <v>0.3105</v>
      </c>
      <c r="I484" s="2">
        <v>39.6</v>
      </c>
      <c r="J484">
        <v>1.2375</v>
      </c>
      <c r="K484" s="2">
        <f t="shared" si="14"/>
        <v>89</v>
      </c>
      <c r="L484">
        <v>0.85</v>
      </c>
      <c r="P484">
        <f t="shared" si="15"/>
        <v>2110</v>
      </c>
      <c r="Q484">
        <v>2110</v>
      </c>
    </row>
    <row r="485" spans="1:17">
      <c r="A485" t="s">
        <v>169</v>
      </c>
      <c r="B485" t="s">
        <v>52</v>
      </c>
      <c r="C485" t="s">
        <v>45</v>
      </c>
      <c r="D485" t="s">
        <v>37</v>
      </c>
      <c r="E485">
        <v>2025</v>
      </c>
      <c r="F485" s="1">
        <v>0.792</v>
      </c>
      <c r="H485">
        <v>0.309931818181818</v>
      </c>
      <c r="I485" s="2">
        <v>40.0545454545454</v>
      </c>
      <c r="J485">
        <v>1.24460227272727</v>
      </c>
      <c r="K485" s="2">
        <f t="shared" si="14"/>
        <v>85</v>
      </c>
      <c r="L485">
        <v>0.85</v>
      </c>
      <c r="P485">
        <f t="shared" si="15"/>
        <v>2110</v>
      </c>
      <c r="Q485">
        <v>2110</v>
      </c>
    </row>
    <row r="486" spans="1:17">
      <c r="A486" t="s">
        <v>169</v>
      </c>
      <c r="B486" t="s">
        <v>220</v>
      </c>
      <c r="C486" t="s">
        <v>45</v>
      </c>
      <c r="D486" t="s">
        <v>37</v>
      </c>
      <c r="E486">
        <v>1980</v>
      </c>
      <c r="F486" s="1">
        <v>0.24</v>
      </c>
      <c r="H486">
        <v>0.279</v>
      </c>
      <c r="I486" s="2">
        <v>39.6</v>
      </c>
      <c r="J486">
        <v>1.2375</v>
      </c>
      <c r="K486" s="2">
        <f t="shared" si="14"/>
        <v>130</v>
      </c>
      <c r="L486">
        <v>0.85</v>
      </c>
      <c r="P486">
        <f t="shared" si="15"/>
        <v>2110</v>
      </c>
      <c r="Q486">
        <v>2110</v>
      </c>
    </row>
    <row r="487" spans="1:17">
      <c r="A487" t="s">
        <v>169</v>
      </c>
      <c r="B487" t="s">
        <v>221</v>
      </c>
      <c r="C487" t="s">
        <v>222</v>
      </c>
      <c r="D487" t="s">
        <v>37</v>
      </c>
      <c r="E487">
        <v>1990</v>
      </c>
      <c r="F487" s="1">
        <v>0.0073</v>
      </c>
      <c r="H487">
        <v>0.9</v>
      </c>
      <c r="I487" s="2">
        <v>117</v>
      </c>
      <c r="J487">
        <v>0.625</v>
      </c>
      <c r="K487" s="2">
        <f t="shared" si="14"/>
        <v>120</v>
      </c>
      <c r="L487">
        <v>0.289641583786827</v>
      </c>
      <c r="P487">
        <f t="shared" si="15"/>
        <v>2110</v>
      </c>
      <c r="Q487">
        <v>2110</v>
      </c>
    </row>
    <row r="488" spans="1:17">
      <c r="A488" t="s">
        <v>169</v>
      </c>
      <c r="B488" t="s">
        <v>221</v>
      </c>
      <c r="C488" t="s">
        <v>222</v>
      </c>
      <c r="D488" t="s">
        <v>37</v>
      </c>
      <c r="E488">
        <v>2028</v>
      </c>
      <c r="F488" s="1">
        <v>0.07</v>
      </c>
      <c r="H488">
        <v>0.9</v>
      </c>
      <c r="I488" s="2">
        <v>117</v>
      </c>
      <c r="J488">
        <v>0.625</v>
      </c>
      <c r="K488" s="2">
        <f t="shared" si="14"/>
        <v>82</v>
      </c>
      <c r="L488">
        <v>0.289641583786827</v>
      </c>
      <c r="P488">
        <f t="shared" si="15"/>
        <v>2110</v>
      </c>
      <c r="Q488">
        <v>2110</v>
      </c>
    </row>
    <row r="489" spans="1:17">
      <c r="A489" t="s">
        <v>169</v>
      </c>
      <c r="B489" t="s">
        <v>223</v>
      </c>
      <c r="C489" t="s">
        <v>222</v>
      </c>
      <c r="D489" t="s">
        <v>37</v>
      </c>
      <c r="E489">
        <v>1981</v>
      </c>
      <c r="F489" s="1">
        <v>0.015</v>
      </c>
      <c r="H489">
        <v>0.9</v>
      </c>
      <c r="I489" s="2">
        <v>117</v>
      </c>
      <c r="J489">
        <v>0.625</v>
      </c>
      <c r="K489" s="2">
        <f t="shared" si="14"/>
        <v>129</v>
      </c>
      <c r="L489">
        <v>0.744888569959551</v>
      </c>
      <c r="P489">
        <f t="shared" si="15"/>
        <v>2110</v>
      </c>
      <c r="Q489">
        <v>2110</v>
      </c>
    </row>
    <row r="490" spans="1:17">
      <c r="A490" t="s">
        <v>169</v>
      </c>
      <c r="B490" t="s">
        <v>223</v>
      </c>
      <c r="C490" t="s">
        <v>222</v>
      </c>
      <c r="D490" t="s">
        <v>37</v>
      </c>
      <c r="E490">
        <v>1982</v>
      </c>
      <c r="F490" s="1">
        <v>0.015</v>
      </c>
      <c r="H490">
        <v>0.9</v>
      </c>
      <c r="I490" s="2">
        <v>117</v>
      </c>
      <c r="J490">
        <v>0.625</v>
      </c>
      <c r="K490" s="2">
        <f t="shared" si="14"/>
        <v>128</v>
      </c>
      <c r="L490">
        <v>0.744888569959551</v>
      </c>
      <c r="P490">
        <f t="shared" si="15"/>
        <v>2110</v>
      </c>
      <c r="Q490">
        <v>2110</v>
      </c>
    </row>
    <row r="491" spans="1:17">
      <c r="A491" t="s">
        <v>169</v>
      </c>
      <c r="B491" t="s">
        <v>223</v>
      </c>
      <c r="C491" t="s">
        <v>222</v>
      </c>
      <c r="D491" t="s">
        <v>37</v>
      </c>
      <c r="E491">
        <v>1985</v>
      </c>
      <c r="F491" s="1">
        <v>0.015</v>
      </c>
      <c r="H491">
        <v>0.9</v>
      </c>
      <c r="I491" s="2">
        <v>117</v>
      </c>
      <c r="J491">
        <v>0.625</v>
      </c>
      <c r="K491" s="2">
        <f t="shared" si="14"/>
        <v>125</v>
      </c>
      <c r="L491">
        <v>0.744888569959551</v>
      </c>
      <c r="P491">
        <f t="shared" si="15"/>
        <v>2110</v>
      </c>
      <c r="Q491">
        <v>2110</v>
      </c>
    </row>
    <row r="492" spans="1:17">
      <c r="A492" t="s">
        <v>169</v>
      </c>
      <c r="B492" t="s">
        <v>223</v>
      </c>
      <c r="C492" t="s">
        <v>222</v>
      </c>
      <c r="D492" t="s">
        <v>37</v>
      </c>
      <c r="E492">
        <v>2000</v>
      </c>
      <c r="F492" s="1">
        <v>0.059</v>
      </c>
      <c r="H492">
        <v>0.9</v>
      </c>
      <c r="I492" s="2">
        <v>117</v>
      </c>
      <c r="J492">
        <v>0.625</v>
      </c>
      <c r="K492" s="2">
        <f t="shared" si="14"/>
        <v>110</v>
      </c>
      <c r="L492">
        <v>0.744888569959551</v>
      </c>
      <c r="P492">
        <f t="shared" si="15"/>
        <v>2110</v>
      </c>
      <c r="Q492">
        <v>2110</v>
      </c>
    </row>
    <row r="493" spans="1:17">
      <c r="A493" t="s">
        <v>169</v>
      </c>
      <c r="B493" t="s">
        <v>223</v>
      </c>
      <c r="C493" t="s">
        <v>222</v>
      </c>
      <c r="D493" t="s">
        <v>37</v>
      </c>
      <c r="E493">
        <v>2003</v>
      </c>
      <c r="F493" s="1">
        <v>0.07</v>
      </c>
      <c r="H493">
        <v>0.9</v>
      </c>
      <c r="I493" s="2">
        <v>117</v>
      </c>
      <c r="J493">
        <v>0.625</v>
      </c>
      <c r="K493" s="2">
        <f t="shared" si="14"/>
        <v>107</v>
      </c>
      <c r="L493">
        <v>0.744888569959551</v>
      </c>
      <c r="P493">
        <f t="shared" si="15"/>
        <v>2110</v>
      </c>
      <c r="Q493">
        <v>2110</v>
      </c>
    </row>
    <row r="494" spans="1:17">
      <c r="A494" t="s">
        <v>169</v>
      </c>
      <c r="B494" t="s">
        <v>223</v>
      </c>
      <c r="C494" t="s">
        <v>222</v>
      </c>
      <c r="D494" t="s">
        <v>37</v>
      </c>
      <c r="E494">
        <v>2009</v>
      </c>
      <c r="F494" s="1">
        <v>0.036</v>
      </c>
      <c r="H494">
        <v>0.9</v>
      </c>
      <c r="I494" s="2">
        <v>117</v>
      </c>
      <c r="J494">
        <v>0.625</v>
      </c>
      <c r="K494" s="2">
        <f t="shared" si="14"/>
        <v>101</v>
      </c>
      <c r="L494">
        <v>0.744888569959551</v>
      </c>
      <c r="P494">
        <f t="shared" si="15"/>
        <v>2110</v>
      </c>
      <c r="Q494">
        <v>2110</v>
      </c>
    </row>
    <row r="495" spans="1:17">
      <c r="A495" t="s">
        <v>169</v>
      </c>
      <c r="B495" t="s">
        <v>223</v>
      </c>
      <c r="C495" t="s">
        <v>222</v>
      </c>
      <c r="D495" t="s">
        <v>37</v>
      </c>
      <c r="E495">
        <v>2010</v>
      </c>
      <c r="F495" s="1">
        <v>0.035</v>
      </c>
      <c r="H495">
        <v>0.9</v>
      </c>
      <c r="I495" s="2">
        <v>117</v>
      </c>
      <c r="J495">
        <v>0.625</v>
      </c>
      <c r="K495" s="2">
        <f t="shared" si="14"/>
        <v>100</v>
      </c>
      <c r="L495">
        <v>0.744888569959551</v>
      </c>
      <c r="P495">
        <f t="shared" si="15"/>
        <v>2110</v>
      </c>
      <c r="Q495">
        <v>2110</v>
      </c>
    </row>
    <row r="496" spans="1:17">
      <c r="A496" t="s">
        <v>169</v>
      </c>
      <c r="B496" t="s">
        <v>223</v>
      </c>
      <c r="C496" t="s">
        <v>222</v>
      </c>
      <c r="D496" t="s">
        <v>37</v>
      </c>
      <c r="E496">
        <v>2012</v>
      </c>
      <c r="F496" s="1">
        <v>0.0025</v>
      </c>
      <c r="H496">
        <v>0.9</v>
      </c>
      <c r="I496" s="2">
        <v>117</v>
      </c>
      <c r="J496">
        <v>0.625</v>
      </c>
      <c r="K496" s="2">
        <f t="shared" si="14"/>
        <v>98</v>
      </c>
      <c r="L496">
        <v>0.744888569959551</v>
      </c>
      <c r="P496">
        <f t="shared" si="15"/>
        <v>2110</v>
      </c>
      <c r="Q496">
        <v>2110</v>
      </c>
    </row>
    <row r="497" spans="1:17">
      <c r="A497" t="s">
        <v>169</v>
      </c>
      <c r="B497" t="s">
        <v>223</v>
      </c>
      <c r="C497" t="s">
        <v>222</v>
      </c>
      <c r="D497" t="s">
        <v>37</v>
      </c>
      <c r="E497">
        <v>2014</v>
      </c>
      <c r="F497" s="1">
        <v>0.166</v>
      </c>
      <c r="H497">
        <v>0.9</v>
      </c>
      <c r="I497" s="2">
        <v>117</v>
      </c>
      <c r="J497">
        <v>0.625</v>
      </c>
      <c r="K497" s="2">
        <f t="shared" si="14"/>
        <v>96</v>
      </c>
      <c r="L497">
        <v>0.744888569959551</v>
      </c>
      <c r="P497">
        <f t="shared" si="15"/>
        <v>2110</v>
      </c>
      <c r="Q497">
        <v>2110</v>
      </c>
    </row>
    <row r="498" spans="1:17">
      <c r="A498" t="s">
        <v>169</v>
      </c>
      <c r="B498" t="s">
        <v>223</v>
      </c>
      <c r="C498" t="s">
        <v>222</v>
      </c>
      <c r="D498" t="s">
        <v>37</v>
      </c>
      <c r="E498">
        <v>2015</v>
      </c>
      <c r="F498" s="1">
        <v>0.14</v>
      </c>
      <c r="H498">
        <v>0.9</v>
      </c>
      <c r="I498" s="2">
        <v>117</v>
      </c>
      <c r="J498">
        <v>0.625</v>
      </c>
      <c r="K498" s="2">
        <f t="shared" si="14"/>
        <v>95</v>
      </c>
      <c r="L498">
        <v>0.744888569959551</v>
      </c>
      <c r="P498">
        <f t="shared" si="15"/>
        <v>2110</v>
      </c>
      <c r="Q498">
        <v>2110</v>
      </c>
    </row>
    <row r="499" spans="1:17">
      <c r="A499" t="s">
        <v>169</v>
      </c>
      <c r="B499" t="s">
        <v>223</v>
      </c>
      <c r="C499" t="s">
        <v>222</v>
      </c>
      <c r="D499" t="s">
        <v>37</v>
      </c>
      <c r="E499">
        <v>2016</v>
      </c>
      <c r="F499" s="1">
        <v>0.026</v>
      </c>
      <c r="H499">
        <v>0.9</v>
      </c>
      <c r="I499" s="2">
        <v>117</v>
      </c>
      <c r="J499">
        <v>0.625</v>
      </c>
      <c r="K499" s="2">
        <f t="shared" si="14"/>
        <v>94</v>
      </c>
      <c r="L499">
        <v>0.744888569959551</v>
      </c>
      <c r="P499">
        <f t="shared" si="15"/>
        <v>2110</v>
      </c>
      <c r="Q499">
        <v>2110</v>
      </c>
    </row>
    <row r="500" spans="1:17">
      <c r="A500" t="s">
        <v>169</v>
      </c>
      <c r="B500" t="s">
        <v>223</v>
      </c>
      <c r="C500" t="s">
        <v>222</v>
      </c>
      <c r="D500" t="s">
        <v>37</v>
      </c>
      <c r="E500">
        <v>2019</v>
      </c>
      <c r="F500" s="1">
        <v>0.164</v>
      </c>
      <c r="H500">
        <v>0.9</v>
      </c>
      <c r="I500" s="2">
        <v>117</v>
      </c>
      <c r="J500">
        <v>0.625</v>
      </c>
      <c r="K500" s="2">
        <f t="shared" si="14"/>
        <v>91</v>
      </c>
      <c r="L500">
        <v>0.744888569959551</v>
      </c>
      <c r="P500">
        <f t="shared" si="15"/>
        <v>2110</v>
      </c>
      <c r="Q500">
        <v>2110</v>
      </c>
    </row>
    <row r="501" spans="1:17">
      <c r="A501" t="s">
        <v>169</v>
      </c>
      <c r="B501" t="s">
        <v>223</v>
      </c>
      <c r="C501" t="s">
        <v>222</v>
      </c>
      <c r="D501" t="s">
        <v>37</v>
      </c>
      <c r="E501">
        <v>2022</v>
      </c>
      <c r="F501" s="1">
        <v>0.083</v>
      </c>
      <c r="H501">
        <v>0.9</v>
      </c>
      <c r="I501" s="2">
        <v>117</v>
      </c>
      <c r="J501">
        <v>0.625</v>
      </c>
      <c r="K501" s="2">
        <f t="shared" si="14"/>
        <v>88</v>
      </c>
      <c r="L501">
        <v>0.744888569959551</v>
      </c>
      <c r="P501">
        <f t="shared" si="15"/>
        <v>2110</v>
      </c>
      <c r="Q501">
        <v>2110</v>
      </c>
    </row>
    <row r="502" spans="1:17">
      <c r="A502" t="s">
        <v>169</v>
      </c>
      <c r="B502" t="s">
        <v>223</v>
      </c>
      <c r="C502" t="s">
        <v>222</v>
      </c>
      <c r="D502" t="s">
        <v>37</v>
      </c>
      <c r="E502">
        <v>2023</v>
      </c>
      <c r="F502" s="1">
        <v>0.035</v>
      </c>
      <c r="H502">
        <v>0.9</v>
      </c>
      <c r="I502" s="2">
        <v>117</v>
      </c>
      <c r="J502">
        <v>0.625</v>
      </c>
      <c r="K502" s="2">
        <f t="shared" si="14"/>
        <v>87</v>
      </c>
      <c r="L502">
        <v>0.744888569959551</v>
      </c>
      <c r="P502">
        <f t="shared" si="15"/>
        <v>2110</v>
      </c>
      <c r="Q502">
        <v>2110</v>
      </c>
    </row>
    <row r="503" spans="1:17">
      <c r="A503" t="s">
        <v>169</v>
      </c>
      <c r="B503" t="s">
        <v>223</v>
      </c>
      <c r="C503" t="s">
        <v>222</v>
      </c>
      <c r="D503" t="s">
        <v>37</v>
      </c>
      <c r="E503">
        <v>2025</v>
      </c>
      <c r="F503" s="1">
        <v>0.07</v>
      </c>
      <c r="H503">
        <v>0.9</v>
      </c>
      <c r="I503" s="2">
        <v>117</v>
      </c>
      <c r="J503">
        <v>0.625</v>
      </c>
      <c r="K503" s="2">
        <f t="shared" si="14"/>
        <v>85</v>
      </c>
      <c r="L503">
        <v>0.744888569959551</v>
      </c>
      <c r="P503">
        <f t="shared" si="15"/>
        <v>2110</v>
      </c>
      <c r="Q503">
        <v>2110</v>
      </c>
    </row>
    <row r="504" spans="1:17">
      <c r="A504" t="s">
        <v>169</v>
      </c>
      <c r="B504" t="s">
        <v>223</v>
      </c>
      <c r="C504" t="s">
        <v>222</v>
      </c>
      <c r="D504" t="s">
        <v>37</v>
      </c>
      <c r="E504">
        <v>2026</v>
      </c>
      <c r="F504" s="1">
        <v>0.098</v>
      </c>
      <c r="H504">
        <v>0.9</v>
      </c>
      <c r="I504" s="2">
        <v>117</v>
      </c>
      <c r="J504">
        <v>0.625</v>
      </c>
      <c r="K504" s="2">
        <f t="shared" si="14"/>
        <v>84</v>
      </c>
      <c r="L504">
        <v>0.744888569959551</v>
      </c>
      <c r="P504">
        <f t="shared" si="15"/>
        <v>2110</v>
      </c>
      <c r="Q504">
        <v>2110</v>
      </c>
    </row>
    <row r="505" spans="1:17">
      <c r="A505" t="s">
        <v>169</v>
      </c>
      <c r="B505" t="s">
        <v>224</v>
      </c>
      <c r="C505" t="s">
        <v>222</v>
      </c>
      <c r="D505" t="s">
        <v>37</v>
      </c>
      <c r="E505">
        <v>2025</v>
      </c>
      <c r="F505" s="1">
        <v>0.03</v>
      </c>
      <c r="H505">
        <v>0.9</v>
      </c>
      <c r="I505" s="2">
        <v>117</v>
      </c>
      <c r="J505">
        <v>0.625</v>
      </c>
      <c r="K505" s="2">
        <f t="shared" si="14"/>
        <v>85</v>
      </c>
      <c r="L505">
        <v>0.85</v>
      </c>
      <c r="P505">
        <f t="shared" si="15"/>
        <v>2110</v>
      </c>
      <c r="Q505">
        <v>2110</v>
      </c>
    </row>
    <row r="506" spans="1:17">
      <c r="A506" t="s">
        <v>169</v>
      </c>
      <c r="B506" t="s">
        <v>225</v>
      </c>
      <c r="C506" t="s">
        <v>56</v>
      </c>
      <c r="D506" t="s">
        <v>37</v>
      </c>
      <c r="E506">
        <v>2004</v>
      </c>
      <c r="F506" s="1">
        <v>0.52</v>
      </c>
      <c r="H506">
        <v>0.9</v>
      </c>
      <c r="I506" s="2">
        <v>45</v>
      </c>
      <c r="J506">
        <v>0.5</v>
      </c>
      <c r="K506" s="2">
        <f t="shared" si="14"/>
        <v>106</v>
      </c>
      <c r="L506">
        <v>0.422413076419791</v>
      </c>
      <c r="P506">
        <f t="shared" si="15"/>
        <v>2110</v>
      </c>
      <c r="Q506">
        <v>2110</v>
      </c>
    </row>
    <row r="507" spans="1:17">
      <c r="A507" t="s">
        <v>169</v>
      </c>
      <c r="B507" t="s">
        <v>225</v>
      </c>
      <c r="C507" t="s">
        <v>56</v>
      </c>
      <c r="D507" t="s">
        <v>37</v>
      </c>
      <c r="E507">
        <v>2012</v>
      </c>
      <c r="F507" s="1">
        <v>0.06</v>
      </c>
      <c r="H507">
        <v>0.9</v>
      </c>
      <c r="I507" s="2">
        <v>45</v>
      </c>
      <c r="J507">
        <v>0.5</v>
      </c>
      <c r="K507" s="2">
        <f t="shared" si="14"/>
        <v>98</v>
      </c>
      <c r="L507">
        <v>0.422413076419791</v>
      </c>
      <c r="P507">
        <f t="shared" si="15"/>
        <v>2110</v>
      </c>
      <c r="Q507">
        <v>2110</v>
      </c>
    </row>
    <row r="508" spans="1:17">
      <c r="A508" t="s">
        <v>169</v>
      </c>
      <c r="B508" t="s">
        <v>225</v>
      </c>
      <c r="C508" t="s">
        <v>56</v>
      </c>
      <c r="D508" t="s">
        <v>37</v>
      </c>
      <c r="E508">
        <v>2015</v>
      </c>
      <c r="F508" s="1">
        <v>0.05</v>
      </c>
      <c r="H508">
        <v>0.9</v>
      </c>
      <c r="I508" s="2">
        <v>45</v>
      </c>
      <c r="J508">
        <v>0.5</v>
      </c>
      <c r="K508" s="2">
        <f t="shared" si="14"/>
        <v>95</v>
      </c>
      <c r="L508">
        <v>0.422413076419791</v>
      </c>
      <c r="P508">
        <f t="shared" si="15"/>
        <v>2110</v>
      </c>
      <c r="Q508">
        <v>2110</v>
      </c>
    </row>
    <row r="509" spans="1:17">
      <c r="A509" t="s">
        <v>169</v>
      </c>
      <c r="B509" t="s">
        <v>226</v>
      </c>
      <c r="C509" t="s">
        <v>56</v>
      </c>
      <c r="D509" t="s">
        <v>37</v>
      </c>
      <c r="E509">
        <v>1972</v>
      </c>
      <c r="F509" s="1">
        <v>0.174</v>
      </c>
      <c r="H509">
        <v>0.9</v>
      </c>
      <c r="I509" s="2">
        <v>45</v>
      </c>
      <c r="J509">
        <v>0.5</v>
      </c>
      <c r="K509" s="2">
        <f t="shared" si="14"/>
        <v>138</v>
      </c>
      <c r="L509">
        <v>0.397660271894691</v>
      </c>
      <c r="P509">
        <f t="shared" si="15"/>
        <v>2110</v>
      </c>
      <c r="Q509">
        <v>2110</v>
      </c>
    </row>
    <row r="510" spans="1:17">
      <c r="A510" t="s">
        <v>169</v>
      </c>
      <c r="B510" t="s">
        <v>226</v>
      </c>
      <c r="C510" t="s">
        <v>56</v>
      </c>
      <c r="D510" t="s">
        <v>37</v>
      </c>
      <c r="E510">
        <v>1979</v>
      </c>
      <c r="F510" s="1">
        <v>0.21</v>
      </c>
      <c r="H510">
        <v>0.9</v>
      </c>
      <c r="I510" s="2">
        <v>45</v>
      </c>
      <c r="J510">
        <v>0.5</v>
      </c>
      <c r="K510" s="2">
        <f t="shared" si="14"/>
        <v>131</v>
      </c>
      <c r="L510">
        <v>0.397660271894691</v>
      </c>
      <c r="P510">
        <f t="shared" si="15"/>
        <v>2110</v>
      </c>
      <c r="Q510">
        <v>2110</v>
      </c>
    </row>
    <row r="511" spans="1:17">
      <c r="A511" t="s">
        <v>169</v>
      </c>
      <c r="B511" t="s">
        <v>226</v>
      </c>
      <c r="C511" t="s">
        <v>56</v>
      </c>
      <c r="D511" t="s">
        <v>37</v>
      </c>
      <c r="E511">
        <v>1980</v>
      </c>
      <c r="F511" s="1">
        <v>0.165</v>
      </c>
      <c r="H511">
        <v>0.9</v>
      </c>
      <c r="I511" s="2">
        <v>45</v>
      </c>
      <c r="J511">
        <v>0.5</v>
      </c>
      <c r="K511" s="2">
        <f t="shared" si="14"/>
        <v>130</v>
      </c>
      <c r="L511">
        <v>0.397660271894691</v>
      </c>
      <c r="P511">
        <f t="shared" si="15"/>
        <v>2110</v>
      </c>
      <c r="Q511">
        <v>2110</v>
      </c>
    </row>
    <row r="512" spans="1:17">
      <c r="A512" t="s">
        <v>169</v>
      </c>
      <c r="B512" t="s">
        <v>226</v>
      </c>
      <c r="C512" t="s">
        <v>56</v>
      </c>
      <c r="D512" t="s">
        <v>37</v>
      </c>
      <c r="E512">
        <v>2017</v>
      </c>
      <c r="F512" s="1">
        <v>0.275</v>
      </c>
      <c r="H512">
        <v>0.9</v>
      </c>
      <c r="I512" s="2">
        <v>45</v>
      </c>
      <c r="J512">
        <v>0.5</v>
      </c>
      <c r="K512" s="2">
        <f t="shared" si="14"/>
        <v>93</v>
      </c>
      <c r="L512">
        <v>0.397660271894691</v>
      </c>
      <c r="P512">
        <f t="shared" si="15"/>
        <v>2110</v>
      </c>
      <c r="Q512">
        <v>2110</v>
      </c>
    </row>
    <row r="513" spans="1:17">
      <c r="A513" t="s">
        <v>169</v>
      </c>
      <c r="B513" t="s">
        <v>226</v>
      </c>
      <c r="C513" t="s">
        <v>56</v>
      </c>
      <c r="D513" t="s">
        <v>37</v>
      </c>
      <c r="E513">
        <v>2024</v>
      </c>
      <c r="F513" s="1">
        <v>0.112</v>
      </c>
      <c r="H513">
        <v>0.9</v>
      </c>
      <c r="I513" s="2">
        <v>45</v>
      </c>
      <c r="J513">
        <v>0.5</v>
      </c>
      <c r="K513" s="2">
        <f t="shared" si="14"/>
        <v>86</v>
      </c>
      <c r="L513">
        <v>0.397660271894691</v>
      </c>
      <c r="P513">
        <f t="shared" si="15"/>
        <v>2110</v>
      </c>
      <c r="Q513">
        <v>2110</v>
      </c>
    </row>
    <row r="514" spans="1:17">
      <c r="A514" t="s">
        <v>169</v>
      </c>
      <c r="B514" t="s">
        <v>227</v>
      </c>
      <c r="C514" t="s">
        <v>56</v>
      </c>
      <c r="D514" t="s">
        <v>37</v>
      </c>
      <c r="E514">
        <v>1982</v>
      </c>
      <c r="F514" s="1">
        <v>0.072</v>
      </c>
      <c r="H514">
        <v>0.9</v>
      </c>
      <c r="I514" s="2">
        <v>45</v>
      </c>
      <c r="J514">
        <v>0.5</v>
      </c>
      <c r="K514" s="2">
        <f t="shared" si="14"/>
        <v>128</v>
      </c>
      <c r="L514">
        <v>0.738133205678806</v>
      </c>
      <c r="P514">
        <f t="shared" si="15"/>
        <v>2110</v>
      </c>
      <c r="Q514">
        <v>2110</v>
      </c>
    </row>
    <row r="515" spans="1:17">
      <c r="A515" t="s">
        <v>169</v>
      </c>
      <c r="B515" t="s">
        <v>228</v>
      </c>
      <c r="C515" t="s">
        <v>56</v>
      </c>
      <c r="D515" t="s">
        <v>37</v>
      </c>
      <c r="E515">
        <v>1930</v>
      </c>
      <c r="F515" s="1">
        <v>0.078</v>
      </c>
      <c r="H515">
        <v>0.9</v>
      </c>
      <c r="I515" s="2">
        <v>45</v>
      </c>
      <c r="J515">
        <v>0.5</v>
      </c>
      <c r="K515" s="2">
        <f t="shared" ref="K515:K578" si="16">Q515-E515</f>
        <v>180</v>
      </c>
      <c r="L515">
        <v>0.522530421455364</v>
      </c>
      <c r="P515">
        <f t="shared" ref="P515:P578" si="17">E515+K515</f>
        <v>2110</v>
      </c>
      <c r="Q515">
        <v>2110</v>
      </c>
    </row>
    <row r="516" spans="1:17">
      <c r="A516" t="s">
        <v>169</v>
      </c>
      <c r="B516" t="s">
        <v>228</v>
      </c>
      <c r="C516" t="s">
        <v>56</v>
      </c>
      <c r="D516" t="s">
        <v>37</v>
      </c>
      <c r="E516">
        <v>1952</v>
      </c>
      <c r="F516" s="1">
        <v>0.108</v>
      </c>
      <c r="H516">
        <v>0.9</v>
      </c>
      <c r="I516" s="2">
        <v>45</v>
      </c>
      <c r="J516">
        <v>0.5</v>
      </c>
      <c r="K516" s="2">
        <f t="shared" si="16"/>
        <v>158</v>
      </c>
      <c r="L516">
        <v>0.522530421455364</v>
      </c>
      <c r="P516">
        <f t="shared" si="17"/>
        <v>2110</v>
      </c>
      <c r="Q516">
        <v>2110</v>
      </c>
    </row>
    <row r="517" spans="1:17">
      <c r="A517" t="s">
        <v>169</v>
      </c>
      <c r="B517" t="s">
        <v>228</v>
      </c>
      <c r="C517" t="s">
        <v>56</v>
      </c>
      <c r="D517" t="s">
        <v>37</v>
      </c>
      <c r="E517">
        <v>1956</v>
      </c>
      <c r="F517" s="1">
        <v>0.26</v>
      </c>
      <c r="H517">
        <v>0.9</v>
      </c>
      <c r="I517" s="2">
        <v>45</v>
      </c>
      <c r="J517">
        <v>0.5</v>
      </c>
      <c r="K517" s="2">
        <f t="shared" si="16"/>
        <v>154</v>
      </c>
      <c r="L517">
        <v>0.522530421455364</v>
      </c>
      <c r="P517">
        <f t="shared" si="17"/>
        <v>2110</v>
      </c>
      <c r="Q517">
        <v>2110</v>
      </c>
    </row>
    <row r="518" spans="1:17">
      <c r="A518" t="s">
        <v>169</v>
      </c>
      <c r="B518" t="s">
        <v>228</v>
      </c>
      <c r="C518" t="s">
        <v>56</v>
      </c>
      <c r="D518" t="s">
        <v>37</v>
      </c>
      <c r="E518">
        <v>1972</v>
      </c>
      <c r="F518" s="1">
        <v>0.351</v>
      </c>
      <c r="H518">
        <v>0.9</v>
      </c>
      <c r="I518" s="2">
        <v>45</v>
      </c>
      <c r="J518">
        <v>0.5</v>
      </c>
      <c r="K518" s="2">
        <f t="shared" si="16"/>
        <v>138</v>
      </c>
      <c r="L518">
        <v>0.522530421455364</v>
      </c>
      <c r="P518">
        <f t="shared" si="17"/>
        <v>2110</v>
      </c>
      <c r="Q518">
        <v>2110</v>
      </c>
    </row>
    <row r="519" spans="1:17">
      <c r="A519" t="s">
        <v>169</v>
      </c>
      <c r="B519" t="s">
        <v>228</v>
      </c>
      <c r="C519" t="s">
        <v>56</v>
      </c>
      <c r="D519" t="s">
        <v>37</v>
      </c>
      <c r="E519">
        <v>1982</v>
      </c>
      <c r="F519" s="1">
        <v>1.424</v>
      </c>
      <c r="H519">
        <v>0.9</v>
      </c>
      <c r="I519" s="2">
        <v>45</v>
      </c>
      <c r="J519">
        <v>0.5</v>
      </c>
      <c r="K519" s="2">
        <f t="shared" si="16"/>
        <v>128</v>
      </c>
      <c r="L519">
        <v>0.522530421455364</v>
      </c>
      <c r="P519">
        <f t="shared" si="17"/>
        <v>2110</v>
      </c>
      <c r="Q519">
        <v>2110</v>
      </c>
    </row>
    <row r="520" spans="1:17">
      <c r="A520" t="s">
        <v>169</v>
      </c>
      <c r="B520" t="s">
        <v>228</v>
      </c>
      <c r="C520" t="s">
        <v>56</v>
      </c>
      <c r="D520" t="s">
        <v>37</v>
      </c>
      <c r="E520">
        <v>2018</v>
      </c>
      <c r="F520" s="1">
        <v>0.15</v>
      </c>
      <c r="H520">
        <v>0.9</v>
      </c>
      <c r="I520" s="2">
        <v>45</v>
      </c>
      <c r="J520">
        <v>0.5</v>
      </c>
      <c r="K520" s="2">
        <f t="shared" si="16"/>
        <v>92</v>
      </c>
      <c r="L520">
        <v>0.522530421455364</v>
      </c>
      <c r="P520">
        <f t="shared" si="17"/>
        <v>2110</v>
      </c>
      <c r="Q520">
        <v>2110</v>
      </c>
    </row>
    <row r="521" spans="1:17">
      <c r="A521" t="s">
        <v>169</v>
      </c>
      <c r="B521" t="s">
        <v>228</v>
      </c>
      <c r="C521" t="s">
        <v>56</v>
      </c>
      <c r="D521" t="s">
        <v>37</v>
      </c>
      <c r="E521">
        <v>2023</v>
      </c>
      <c r="F521" s="1">
        <v>0.24</v>
      </c>
      <c r="H521">
        <v>0.9</v>
      </c>
      <c r="I521" s="2">
        <v>45</v>
      </c>
      <c r="J521">
        <v>0.5</v>
      </c>
      <c r="K521" s="2">
        <f t="shared" si="16"/>
        <v>87</v>
      </c>
      <c r="L521">
        <v>0.522530421455364</v>
      </c>
      <c r="P521">
        <f t="shared" si="17"/>
        <v>2110</v>
      </c>
      <c r="Q521">
        <v>2110</v>
      </c>
    </row>
    <row r="522" spans="1:17">
      <c r="A522" t="s">
        <v>169</v>
      </c>
      <c r="B522" t="s">
        <v>228</v>
      </c>
      <c r="C522" t="s">
        <v>56</v>
      </c>
      <c r="D522" t="s">
        <v>37</v>
      </c>
      <c r="E522">
        <v>2028</v>
      </c>
      <c r="F522" s="1">
        <v>0.15</v>
      </c>
      <c r="H522">
        <v>0.9</v>
      </c>
      <c r="I522" s="2">
        <v>45</v>
      </c>
      <c r="J522">
        <v>0.5</v>
      </c>
      <c r="K522" s="2">
        <f t="shared" si="16"/>
        <v>82</v>
      </c>
      <c r="L522">
        <v>0.522530421455364</v>
      </c>
      <c r="P522">
        <f t="shared" si="17"/>
        <v>2110</v>
      </c>
      <c r="Q522">
        <v>2110</v>
      </c>
    </row>
    <row r="523" spans="1:17">
      <c r="A523" t="s">
        <v>169</v>
      </c>
      <c r="B523" t="s">
        <v>229</v>
      </c>
      <c r="C523" t="s">
        <v>56</v>
      </c>
      <c r="D523" t="s">
        <v>37</v>
      </c>
      <c r="E523">
        <v>1979</v>
      </c>
      <c r="F523" s="1">
        <v>0.074</v>
      </c>
      <c r="H523">
        <v>0.9</v>
      </c>
      <c r="I523" s="2">
        <v>45</v>
      </c>
      <c r="J523">
        <v>0.5</v>
      </c>
      <c r="K523" s="2">
        <f t="shared" si="16"/>
        <v>131</v>
      </c>
      <c r="L523">
        <v>0.55823465495121</v>
      </c>
      <c r="P523">
        <f t="shared" si="17"/>
        <v>2110</v>
      </c>
      <c r="Q523">
        <v>2110</v>
      </c>
    </row>
    <row r="524" spans="1:17">
      <c r="A524" t="s">
        <v>169</v>
      </c>
      <c r="B524" t="s">
        <v>229</v>
      </c>
      <c r="C524" t="s">
        <v>56</v>
      </c>
      <c r="D524" t="s">
        <v>37</v>
      </c>
      <c r="E524">
        <v>2011</v>
      </c>
      <c r="F524" s="1">
        <v>0.12</v>
      </c>
      <c r="H524">
        <v>0.9</v>
      </c>
      <c r="I524" s="2">
        <v>45</v>
      </c>
      <c r="J524">
        <v>0.5</v>
      </c>
      <c r="K524" s="2">
        <f t="shared" si="16"/>
        <v>99</v>
      </c>
      <c r="L524">
        <v>0.55823465495121</v>
      </c>
      <c r="P524">
        <f t="shared" si="17"/>
        <v>2110</v>
      </c>
      <c r="Q524">
        <v>2110</v>
      </c>
    </row>
    <row r="525" spans="1:17">
      <c r="A525" t="s">
        <v>169</v>
      </c>
      <c r="B525" t="s">
        <v>230</v>
      </c>
      <c r="C525" t="s">
        <v>56</v>
      </c>
      <c r="D525" t="s">
        <v>37</v>
      </c>
      <c r="E525">
        <v>1966</v>
      </c>
      <c r="F525" s="1">
        <v>0.064</v>
      </c>
      <c r="H525">
        <v>0.9</v>
      </c>
      <c r="I525" s="2">
        <v>45</v>
      </c>
      <c r="J525">
        <v>0.5</v>
      </c>
      <c r="K525" s="2">
        <f t="shared" si="16"/>
        <v>144</v>
      </c>
      <c r="L525">
        <v>0.391067475342964</v>
      </c>
      <c r="P525">
        <f t="shared" si="17"/>
        <v>2110</v>
      </c>
      <c r="Q525">
        <v>2110</v>
      </c>
    </row>
    <row r="526" spans="1:17">
      <c r="A526" t="s">
        <v>169</v>
      </c>
      <c r="B526" t="s">
        <v>230</v>
      </c>
      <c r="C526" t="s">
        <v>56</v>
      </c>
      <c r="D526" t="s">
        <v>37</v>
      </c>
      <c r="E526">
        <v>1974</v>
      </c>
      <c r="F526" s="1">
        <v>0.134</v>
      </c>
      <c r="H526">
        <v>0.9</v>
      </c>
      <c r="I526" s="2">
        <v>45</v>
      </c>
      <c r="J526">
        <v>0.5</v>
      </c>
      <c r="K526" s="2">
        <f t="shared" si="16"/>
        <v>136</v>
      </c>
      <c r="L526">
        <v>0.391067475342964</v>
      </c>
      <c r="P526">
        <f t="shared" si="17"/>
        <v>2110</v>
      </c>
      <c r="Q526">
        <v>2110</v>
      </c>
    </row>
    <row r="527" spans="1:17">
      <c r="A527" t="s">
        <v>169</v>
      </c>
      <c r="B527" t="s">
        <v>230</v>
      </c>
      <c r="C527" t="s">
        <v>56</v>
      </c>
      <c r="D527" t="s">
        <v>37</v>
      </c>
      <c r="E527">
        <v>1988</v>
      </c>
      <c r="F527" s="1">
        <v>0.153</v>
      </c>
      <c r="H527">
        <v>0.9</v>
      </c>
      <c r="I527" s="2">
        <v>45</v>
      </c>
      <c r="J527">
        <v>0.5</v>
      </c>
      <c r="K527" s="2">
        <f t="shared" si="16"/>
        <v>122</v>
      </c>
      <c r="L527">
        <v>0.391067475342964</v>
      </c>
      <c r="P527">
        <f t="shared" si="17"/>
        <v>2110</v>
      </c>
      <c r="Q527">
        <v>2110</v>
      </c>
    </row>
    <row r="528" spans="1:17">
      <c r="A528" t="s">
        <v>169</v>
      </c>
      <c r="B528" t="s">
        <v>230</v>
      </c>
      <c r="C528" t="s">
        <v>56</v>
      </c>
      <c r="D528" t="s">
        <v>37</v>
      </c>
      <c r="E528">
        <v>2001</v>
      </c>
      <c r="F528" s="1">
        <v>0.073</v>
      </c>
      <c r="H528">
        <v>0.9</v>
      </c>
      <c r="I528" s="2">
        <v>45</v>
      </c>
      <c r="J528">
        <v>0.5</v>
      </c>
      <c r="K528" s="2">
        <f t="shared" si="16"/>
        <v>109</v>
      </c>
      <c r="L528">
        <v>0.391067475342964</v>
      </c>
      <c r="P528">
        <f t="shared" si="17"/>
        <v>2110</v>
      </c>
      <c r="Q528">
        <v>2110</v>
      </c>
    </row>
    <row r="529" spans="1:17">
      <c r="A529" t="s">
        <v>169</v>
      </c>
      <c r="B529" t="s">
        <v>230</v>
      </c>
      <c r="C529" t="s">
        <v>56</v>
      </c>
      <c r="D529" t="s">
        <v>37</v>
      </c>
      <c r="E529">
        <v>2004</v>
      </c>
      <c r="F529" s="1">
        <v>0.184</v>
      </c>
      <c r="H529">
        <v>0.9</v>
      </c>
      <c r="I529" s="2">
        <v>45</v>
      </c>
      <c r="J529">
        <v>0.5</v>
      </c>
      <c r="K529" s="2">
        <f t="shared" si="16"/>
        <v>106</v>
      </c>
      <c r="L529">
        <v>0.391067475342964</v>
      </c>
      <c r="P529">
        <f t="shared" si="17"/>
        <v>2110</v>
      </c>
      <c r="Q529">
        <v>2110</v>
      </c>
    </row>
    <row r="530" spans="1:17">
      <c r="A530" t="s">
        <v>169</v>
      </c>
      <c r="B530" t="s">
        <v>230</v>
      </c>
      <c r="C530" t="s">
        <v>56</v>
      </c>
      <c r="D530" t="s">
        <v>37</v>
      </c>
      <c r="E530">
        <v>2009</v>
      </c>
      <c r="F530" s="1">
        <v>0.3</v>
      </c>
      <c r="H530">
        <v>0.9</v>
      </c>
      <c r="I530" s="2">
        <v>45</v>
      </c>
      <c r="J530">
        <v>0.5</v>
      </c>
      <c r="K530" s="2">
        <f t="shared" si="16"/>
        <v>101</v>
      </c>
      <c r="L530">
        <v>0.391067475342964</v>
      </c>
      <c r="P530">
        <f t="shared" si="17"/>
        <v>2110</v>
      </c>
      <c r="Q530">
        <v>2110</v>
      </c>
    </row>
    <row r="531" spans="1:17">
      <c r="A531" t="s">
        <v>169</v>
      </c>
      <c r="B531" t="s">
        <v>230</v>
      </c>
      <c r="C531" t="s">
        <v>56</v>
      </c>
      <c r="D531" t="s">
        <v>37</v>
      </c>
      <c r="E531">
        <v>2010</v>
      </c>
      <c r="F531" s="1">
        <v>0.88</v>
      </c>
      <c r="H531">
        <v>0.9</v>
      </c>
      <c r="I531" s="2">
        <v>45</v>
      </c>
      <c r="J531">
        <v>0.5</v>
      </c>
      <c r="K531" s="2">
        <f t="shared" si="16"/>
        <v>100</v>
      </c>
      <c r="L531">
        <v>0.391067475342964</v>
      </c>
      <c r="P531">
        <f t="shared" si="17"/>
        <v>2110</v>
      </c>
      <c r="Q531">
        <v>2110</v>
      </c>
    </row>
    <row r="532" spans="1:17">
      <c r="A532" t="s">
        <v>169</v>
      </c>
      <c r="B532" t="s">
        <v>230</v>
      </c>
      <c r="C532" t="s">
        <v>56</v>
      </c>
      <c r="D532" t="s">
        <v>37</v>
      </c>
      <c r="E532">
        <v>2011</v>
      </c>
      <c r="F532" s="1">
        <v>0.097</v>
      </c>
      <c r="H532">
        <v>0.9</v>
      </c>
      <c r="I532" s="2">
        <v>45</v>
      </c>
      <c r="J532">
        <v>0.5</v>
      </c>
      <c r="K532" s="2">
        <f t="shared" si="16"/>
        <v>99</v>
      </c>
      <c r="L532">
        <v>0.391067475342964</v>
      </c>
      <c r="P532">
        <f t="shared" si="17"/>
        <v>2110</v>
      </c>
      <c r="Q532">
        <v>2110</v>
      </c>
    </row>
    <row r="533" spans="1:17">
      <c r="A533" t="s">
        <v>169</v>
      </c>
      <c r="B533" t="s">
        <v>230</v>
      </c>
      <c r="C533" t="s">
        <v>56</v>
      </c>
      <c r="D533" t="s">
        <v>37</v>
      </c>
      <c r="E533">
        <v>2015</v>
      </c>
      <c r="F533" s="1">
        <v>1.87</v>
      </c>
      <c r="H533">
        <v>0.9</v>
      </c>
      <c r="I533" s="2">
        <v>45</v>
      </c>
      <c r="J533">
        <v>0.5</v>
      </c>
      <c r="K533" s="2">
        <f t="shared" si="16"/>
        <v>95</v>
      </c>
      <c r="L533">
        <v>0.391067475342964</v>
      </c>
      <c r="P533">
        <f t="shared" si="17"/>
        <v>2110</v>
      </c>
      <c r="Q533">
        <v>2110</v>
      </c>
    </row>
    <row r="534" spans="1:17">
      <c r="A534" t="s">
        <v>169</v>
      </c>
      <c r="B534" t="s">
        <v>230</v>
      </c>
      <c r="C534" t="s">
        <v>56</v>
      </c>
      <c r="D534" t="s">
        <v>37</v>
      </c>
      <c r="E534">
        <v>2020</v>
      </c>
      <c r="F534" s="1">
        <v>0.254</v>
      </c>
      <c r="H534">
        <v>0.9</v>
      </c>
      <c r="I534" s="2">
        <v>45</v>
      </c>
      <c r="J534">
        <v>0.5</v>
      </c>
      <c r="K534" s="2">
        <f t="shared" si="16"/>
        <v>90</v>
      </c>
      <c r="L534">
        <v>0.391067475342964</v>
      </c>
      <c r="P534">
        <f t="shared" si="17"/>
        <v>2110</v>
      </c>
      <c r="Q534">
        <v>2110</v>
      </c>
    </row>
    <row r="535" spans="1:17">
      <c r="A535" t="s">
        <v>169</v>
      </c>
      <c r="B535" t="s">
        <v>230</v>
      </c>
      <c r="C535" t="s">
        <v>56</v>
      </c>
      <c r="D535" t="s">
        <v>37</v>
      </c>
      <c r="E535">
        <v>2022</v>
      </c>
      <c r="F535" s="1">
        <v>0.75</v>
      </c>
      <c r="H535">
        <v>0.9</v>
      </c>
      <c r="I535" s="2">
        <v>45</v>
      </c>
      <c r="J535">
        <v>0.5</v>
      </c>
      <c r="K535" s="2">
        <f t="shared" si="16"/>
        <v>88</v>
      </c>
      <c r="L535">
        <v>0.391067475342964</v>
      </c>
      <c r="P535">
        <f t="shared" si="17"/>
        <v>2110</v>
      </c>
      <c r="Q535">
        <v>2110</v>
      </c>
    </row>
    <row r="536" spans="1:17">
      <c r="A536" t="s">
        <v>169</v>
      </c>
      <c r="B536" t="s">
        <v>230</v>
      </c>
      <c r="C536" t="s">
        <v>56</v>
      </c>
      <c r="D536" t="s">
        <v>37</v>
      </c>
      <c r="E536">
        <v>2025</v>
      </c>
      <c r="F536" s="1">
        <v>2.16</v>
      </c>
      <c r="H536">
        <v>0.9</v>
      </c>
      <c r="I536" s="2">
        <v>45</v>
      </c>
      <c r="J536">
        <v>0.5</v>
      </c>
      <c r="K536" s="2">
        <f t="shared" si="16"/>
        <v>85</v>
      </c>
      <c r="L536">
        <v>0.391067475342964</v>
      </c>
      <c r="P536">
        <f t="shared" si="17"/>
        <v>2110</v>
      </c>
      <c r="Q536">
        <v>2110</v>
      </c>
    </row>
    <row r="537" spans="1:17">
      <c r="A537" t="s">
        <v>169</v>
      </c>
      <c r="B537" t="s">
        <v>230</v>
      </c>
      <c r="C537" t="s">
        <v>56</v>
      </c>
      <c r="D537" t="s">
        <v>37</v>
      </c>
      <c r="E537">
        <v>2028</v>
      </c>
      <c r="F537" s="1">
        <v>5.7</v>
      </c>
      <c r="H537">
        <v>0.9</v>
      </c>
      <c r="I537" s="2">
        <v>45</v>
      </c>
      <c r="J537">
        <v>0.5</v>
      </c>
      <c r="K537" s="2">
        <f t="shared" si="16"/>
        <v>82</v>
      </c>
      <c r="L537">
        <v>0.391067475342964</v>
      </c>
      <c r="P537">
        <f t="shared" si="17"/>
        <v>2110</v>
      </c>
      <c r="Q537">
        <v>2110</v>
      </c>
    </row>
    <row r="538" spans="1:17">
      <c r="A538" t="s">
        <v>169</v>
      </c>
      <c r="B538" t="s">
        <v>231</v>
      </c>
      <c r="C538" t="s">
        <v>56</v>
      </c>
      <c r="D538" t="s">
        <v>37</v>
      </c>
      <c r="E538">
        <v>1980</v>
      </c>
      <c r="F538" s="1">
        <v>0.126</v>
      </c>
      <c r="H538">
        <v>0.9</v>
      </c>
      <c r="I538" s="2">
        <v>45</v>
      </c>
      <c r="J538">
        <v>0.5</v>
      </c>
      <c r="K538" s="2">
        <f t="shared" si="16"/>
        <v>130</v>
      </c>
      <c r="L538">
        <v>0.339235993415199</v>
      </c>
      <c r="P538">
        <f t="shared" si="17"/>
        <v>2110</v>
      </c>
      <c r="Q538">
        <v>2110</v>
      </c>
    </row>
    <row r="539" spans="1:17">
      <c r="A539" t="s">
        <v>169</v>
      </c>
      <c r="B539" t="s">
        <v>231</v>
      </c>
      <c r="C539" t="s">
        <v>56</v>
      </c>
      <c r="D539" t="s">
        <v>37</v>
      </c>
      <c r="E539">
        <v>2013</v>
      </c>
      <c r="F539" s="1">
        <v>0.16</v>
      </c>
      <c r="H539">
        <v>0.9</v>
      </c>
      <c r="I539" s="2">
        <v>45</v>
      </c>
      <c r="J539">
        <v>0.5</v>
      </c>
      <c r="K539" s="2">
        <f t="shared" si="16"/>
        <v>97</v>
      </c>
      <c r="L539">
        <v>0.339235993415199</v>
      </c>
      <c r="P539">
        <f t="shared" si="17"/>
        <v>2110</v>
      </c>
      <c r="Q539">
        <v>2110</v>
      </c>
    </row>
    <row r="540" spans="1:17">
      <c r="A540" t="s">
        <v>169</v>
      </c>
      <c r="B540" t="s">
        <v>232</v>
      </c>
      <c r="C540" t="s">
        <v>56</v>
      </c>
      <c r="D540" t="s">
        <v>37</v>
      </c>
      <c r="E540">
        <v>1965</v>
      </c>
      <c r="F540" s="1">
        <v>1.02</v>
      </c>
      <c r="H540">
        <v>0.9</v>
      </c>
      <c r="I540" s="2">
        <v>45</v>
      </c>
      <c r="J540">
        <v>0.5</v>
      </c>
      <c r="K540" s="2">
        <f t="shared" si="16"/>
        <v>145</v>
      </c>
      <c r="L540">
        <v>0.522830652428118</v>
      </c>
      <c r="P540">
        <f t="shared" si="17"/>
        <v>2110</v>
      </c>
      <c r="Q540">
        <v>2110</v>
      </c>
    </row>
    <row r="541" spans="1:17">
      <c r="A541" t="s">
        <v>169</v>
      </c>
      <c r="B541" t="s">
        <v>232</v>
      </c>
      <c r="C541" t="s">
        <v>56</v>
      </c>
      <c r="D541" t="s">
        <v>37</v>
      </c>
      <c r="E541">
        <v>2013</v>
      </c>
      <c r="F541" s="1">
        <v>0.404</v>
      </c>
      <c r="H541">
        <v>0.9</v>
      </c>
      <c r="I541" s="2">
        <v>45</v>
      </c>
      <c r="J541">
        <v>0.5</v>
      </c>
      <c r="K541" s="2">
        <f t="shared" si="16"/>
        <v>97</v>
      </c>
      <c r="L541">
        <v>0.522830652428118</v>
      </c>
      <c r="P541">
        <f t="shared" si="17"/>
        <v>2110</v>
      </c>
      <c r="Q541">
        <v>2110</v>
      </c>
    </row>
    <row r="542" spans="1:17">
      <c r="A542" t="s">
        <v>169</v>
      </c>
      <c r="B542" t="s">
        <v>233</v>
      </c>
      <c r="C542" t="s">
        <v>56</v>
      </c>
      <c r="D542" t="s">
        <v>37</v>
      </c>
      <c r="E542">
        <v>2000</v>
      </c>
      <c r="F542" s="1">
        <v>0.08</v>
      </c>
      <c r="H542">
        <v>0.9</v>
      </c>
      <c r="I542" s="2">
        <v>45</v>
      </c>
      <c r="J542">
        <v>0.5</v>
      </c>
      <c r="K542" s="2">
        <f t="shared" si="16"/>
        <v>110</v>
      </c>
      <c r="L542">
        <v>0.369962659229768</v>
      </c>
      <c r="P542">
        <f t="shared" si="17"/>
        <v>2110</v>
      </c>
      <c r="Q542">
        <v>2110</v>
      </c>
    </row>
    <row r="543" spans="1:17">
      <c r="A543" t="s">
        <v>169</v>
      </c>
      <c r="B543" t="s">
        <v>233</v>
      </c>
      <c r="C543" t="s">
        <v>56</v>
      </c>
      <c r="D543" t="s">
        <v>37</v>
      </c>
      <c r="E543">
        <v>2015</v>
      </c>
      <c r="F543" s="1">
        <v>0.285</v>
      </c>
      <c r="H543">
        <v>0.9</v>
      </c>
      <c r="I543" s="2">
        <v>45</v>
      </c>
      <c r="J543">
        <v>0.5</v>
      </c>
      <c r="K543" s="2">
        <f t="shared" si="16"/>
        <v>95</v>
      </c>
      <c r="L543">
        <v>0.369962659229768</v>
      </c>
      <c r="P543">
        <f t="shared" si="17"/>
        <v>2110</v>
      </c>
      <c r="Q543">
        <v>2110</v>
      </c>
    </row>
    <row r="544" spans="1:17">
      <c r="A544" t="s">
        <v>169</v>
      </c>
      <c r="B544" t="s">
        <v>233</v>
      </c>
      <c r="C544" t="s">
        <v>56</v>
      </c>
      <c r="D544" t="s">
        <v>37</v>
      </c>
      <c r="E544">
        <v>2020</v>
      </c>
      <c r="F544" s="1">
        <v>0.45</v>
      </c>
      <c r="H544">
        <v>0.9</v>
      </c>
      <c r="I544" s="2">
        <v>45</v>
      </c>
      <c r="J544">
        <v>0.5</v>
      </c>
      <c r="K544" s="2">
        <f t="shared" si="16"/>
        <v>90</v>
      </c>
      <c r="L544">
        <v>0.369962659229768</v>
      </c>
      <c r="P544">
        <f t="shared" si="17"/>
        <v>2110</v>
      </c>
      <c r="Q544">
        <v>2110</v>
      </c>
    </row>
    <row r="545" spans="1:17">
      <c r="A545" t="s">
        <v>169</v>
      </c>
      <c r="B545" t="s">
        <v>233</v>
      </c>
      <c r="C545" t="s">
        <v>56</v>
      </c>
      <c r="D545" t="s">
        <v>37</v>
      </c>
      <c r="E545">
        <v>2025</v>
      </c>
      <c r="F545" s="1">
        <v>0.3</v>
      </c>
      <c r="H545">
        <v>0.9</v>
      </c>
      <c r="I545" s="2">
        <v>45</v>
      </c>
      <c r="J545">
        <v>0.5</v>
      </c>
      <c r="K545" s="2">
        <f t="shared" si="16"/>
        <v>85</v>
      </c>
      <c r="L545">
        <v>0.369962659229768</v>
      </c>
      <c r="P545">
        <f t="shared" si="17"/>
        <v>2110</v>
      </c>
      <c r="Q545">
        <v>2110</v>
      </c>
    </row>
    <row r="546" spans="1:17">
      <c r="A546" t="s">
        <v>169</v>
      </c>
      <c r="B546" t="s">
        <v>234</v>
      </c>
      <c r="C546" t="s">
        <v>56</v>
      </c>
      <c r="D546" t="s">
        <v>37</v>
      </c>
      <c r="E546">
        <v>2012</v>
      </c>
      <c r="F546" s="1">
        <v>0.12</v>
      </c>
      <c r="H546">
        <v>0.9</v>
      </c>
      <c r="I546" s="2">
        <v>45</v>
      </c>
      <c r="J546">
        <v>0.5</v>
      </c>
      <c r="K546" s="2">
        <f t="shared" si="16"/>
        <v>98</v>
      </c>
      <c r="L546">
        <v>0.114029549276209</v>
      </c>
      <c r="P546">
        <f t="shared" si="17"/>
        <v>2110</v>
      </c>
      <c r="Q546">
        <v>2110</v>
      </c>
    </row>
    <row r="547" spans="1:17">
      <c r="A547" t="s">
        <v>169</v>
      </c>
      <c r="B547" t="s">
        <v>234</v>
      </c>
      <c r="C547" t="s">
        <v>56</v>
      </c>
      <c r="D547" t="s">
        <v>37</v>
      </c>
      <c r="E547">
        <v>2026</v>
      </c>
      <c r="F547" s="1">
        <v>0.2</v>
      </c>
      <c r="H547">
        <v>0.9</v>
      </c>
      <c r="I547" s="2">
        <v>45</v>
      </c>
      <c r="J547">
        <v>0.5</v>
      </c>
      <c r="K547" s="2">
        <f t="shared" si="16"/>
        <v>84</v>
      </c>
      <c r="L547">
        <v>0.114029549276209</v>
      </c>
      <c r="P547">
        <f t="shared" si="17"/>
        <v>2110</v>
      </c>
      <c r="Q547">
        <v>2110</v>
      </c>
    </row>
    <row r="548" spans="1:17">
      <c r="A548" t="s">
        <v>169</v>
      </c>
      <c r="B548" t="s">
        <v>235</v>
      </c>
      <c r="C548" t="s">
        <v>56</v>
      </c>
      <c r="D548" t="s">
        <v>37</v>
      </c>
      <c r="E548">
        <v>1974</v>
      </c>
      <c r="F548" s="1">
        <v>0.094</v>
      </c>
      <c r="H548">
        <v>0.9</v>
      </c>
      <c r="I548" s="2">
        <v>45</v>
      </c>
      <c r="J548">
        <v>0.5</v>
      </c>
      <c r="K548" s="2">
        <f t="shared" si="16"/>
        <v>136</v>
      </c>
      <c r="L548">
        <v>0.491272060299409</v>
      </c>
      <c r="P548">
        <f t="shared" si="17"/>
        <v>2110</v>
      </c>
      <c r="Q548">
        <v>2110</v>
      </c>
    </row>
    <row r="549" spans="1:17">
      <c r="A549" t="s">
        <v>169</v>
      </c>
      <c r="B549" t="s">
        <v>235</v>
      </c>
      <c r="C549" t="s">
        <v>56</v>
      </c>
      <c r="D549" t="s">
        <v>37</v>
      </c>
      <c r="E549">
        <v>1988</v>
      </c>
      <c r="F549" s="1">
        <v>0.168</v>
      </c>
      <c r="H549">
        <v>0.9</v>
      </c>
      <c r="I549" s="2">
        <v>45</v>
      </c>
      <c r="J549">
        <v>0.5</v>
      </c>
      <c r="K549" s="2">
        <f t="shared" si="16"/>
        <v>122</v>
      </c>
      <c r="L549">
        <v>0.491272060299409</v>
      </c>
      <c r="P549">
        <f t="shared" si="17"/>
        <v>2110</v>
      </c>
      <c r="Q549">
        <v>2110</v>
      </c>
    </row>
    <row r="550" spans="1:17">
      <c r="A550" t="s">
        <v>169</v>
      </c>
      <c r="B550" t="s">
        <v>235</v>
      </c>
      <c r="C550" t="s">
        <v>56</v>
      </c>
      <c r="D550" t="s">
        <v>37</v>
      </c>
      <c r="E550">
        <v>1991</v>
      </c>
      <c r="F550" s="1">
        <v>0.103</v>
      </c>
      <c r="H550">
        <v>0.9</v>
      </c>
      <c r="I550" s="2">
        <v>45</v>
      </c>
      <c r="J550">
        <v>0.5</v>
      </c>
      <c r="K550" s="2">
        <f t="shared" si="16"/>
        <v>119</v>
      </c>
      <c r="L550">
        <v>0.491272060299409</v>
      </c>
      <c r="P550">
        <f t="shared" si="17"/>
        <v>2110</v>
      </c>
      <c r="Q550">
        <v>2110</v>
      </c>
    </row>
    <row r="551" spans="1:17">
      <c r="A551" t="s">
        <v>169</v>
      </c>
      <c r="B551" t="s">
        <v>235</v>
      </c>
      <c r="C551" t="s">
        <v>56</v>
      </c>
      <c r="D551" t="s">
        <v>37</v>
      </c>
      <c r="E551">
        <v>2013</v>
      </c>
      <c r="F551" s="1">
        <v>0.072</v>
      </c>
      <c r="H551">
        <v>0.9</v>
      </c>
      <c r="I551" s="2">
        <v>45</v>
      </c>
      <c r="J551">
        <v>0.5</v>
      </c>
      <c r="K551" s="2">
        <f t="shared" si="16"/>
        <v>97</v>
      </c>
      <c r="L551">
        <v>0.491272060299409</v>
      </c>
      <c r="P551">
        <f t="shared" si="17"/>
        <v>2110</v>
      </c>
      <c r="Q551">
        <v>2110</v>
      </c>
    </row>
    <row r="552" spans="1:17">
      <c r="A552" t="s">
        <v>169</v>
      </c>
      <c r="B552" t="s">
        <v>235</v>
      </c>
      <c r="C552" t="s">
        <v>56</v>
      </c>
      <c r="D552" t="s">
        <v>37</v>
      </c>
      <c r="E552">
        <v>2028</v>
      </c>
      <c r="F552" s="1">
        <v>0.06</v>
      </c>
      <c r="H552">
        <v>0.9</v>
      </c>
      <c r="I552" s="2">
        <v>45</v>
      </c>
      <c r="J552">
        <v>0.5</v>
      </c>
      <c r="K552" s="2">
        <f t="shared" si="16"/>
        <v>82</v>
      </c>
      <c r="L552">
        <v>0.491272060299409</v>
      </c>
      <c r="P552">
        <f t="shared" si="17"/>
        <v>2110</v>
      </c>
      <c r="Q552">
        <v>2110</v>
      </c>
    </row>
    <row r="553" spans="1:17">
      <c r="A553" t="s">
        <v>169</v>
      </c>
      <c r="B553" t="s">
        <v>236</v>
      </c>
      <c r="C553" t="s">
        <v>56</v>
      </c>
      <c r="D553" t="s">
        <v>37</v>
      </c>
      <c r="E553">
        <v>1998</v>
      </c>
      <c r="F553" s="1">
        <v>0.072</v>
      </c>
      <c r="H553">
        <v>0.9</v>
      </c>
      <c r="I553" s="2">
        <v>45</v>
      </c>
      <c r="J553">
        <v>0.5</v>
      </c>
      <c r="K553" s="2">
        <f t="shared" si="16"/>
        <v>112</v>
      </c>
      <c r="L553">
        <v>0.721941322538906</v>
      </c>
      <c r="P553">
        <f t="shared" si="17"/>
        <v>2110</v>
      </c>
      <c r="Q553">
        <v>2110</v>
      </c>
    </row>
    <row r="554" spans="1:17">
      <c r="A554" t="s">
        <v>169</v>
      </c>
      <c r="B554" t="s">
        <v>237</v>
      </c>
      <c r="C554" t="s">
        <v>56</v>
      </c>
      <c r="D554" t="s">
        <v>37</v>
      </c>
      <c r="E554">
        <v>1972</v>
      </c>
      <c r="F554" s="1">
        <v>0.024</v>
      </c>
      <c r="H554">
        <v>0.9</v>
      </c>
      <c r="I554" s="2">
        <v>45</v>
      </c>
      <c r="J554">
        <v>0.5</v>
      </c>
      <c r="K554" s="2">
        <f t="shared" si="16"/>
        <v>138</v>
      </c>
      <c r="L554">
        <v>0.595648998842309</v>
      </c>
      <c r="P554">
        <f t="shared" si="17"/>
        <v>2110</v>
      </c>
      <c r="Q554">
        <v>2110</v>
      </c>
    </row>
    <row r="555" spans="1:17">
      <c r="A555" t="s">
        <v>169</v>
      </c>
      <c r="B555" t="s">
        <v>237</v>
      </c>
      <c r="C555" t="s">
        <v>56</v>
      </c>
      <c r="D555" t="s">
        <v>37</v>
      </c>
      <c r="E555">
        <v>2028</v>
      </c>
      <c r="F555" s="1">
        <v>0.192</v>
      </c>
      <c r="H555">
        <v>0.9</v>
      </c>
      <c r="I555" s="2">
        <v>45</v>
      </c>
      <c r="J555">
        <v>0.5</v>
      </c>
      <c r="K555" s="2">
        <f t="shared" si="16"/>
        <v>82</v>
      </c>
      <c r="L555">
        <v>0.595648998842309</v>
      </c>
      <c r="P555">
        <f t="shared" si="17"/>
        <v>2110</v>
      </c>
      <c r="Q555">
        <v>2110</v>
      </c>
    </row>
    <row r="556" spans="1:17">
      <c r="A556" t="s">
        <v>169</v>
      </c>
      <c r="B556" t="s">
        <v>238</v>
      </c>
      <c r="C556" t="s">
        <v>56</v>
      </c>
      <c r="D556" t="s">
        <v>37</v>
      </c>
      <c r="E556">
        <v>1980</v>
      </c>
      <c r="F556" s="1">
        <v>0.048</v>
      </c>
      <c r="H556">
        <v>0.9</v>
      </c>
      <c r="I556" s="2">
        <v>45</v>
      </c>
      <c r="J556">
        <v>0.5</v>
      </c>
      <c r="K556" s="2">
        <f t="shared" si="16"/>
        <v>130</v>
      </c>
      <c r="L556">
        <v>0.5660132334873</v>
      </c>
      <c r="P556">
        <f t="shared" si="17"/>
        <v>2110</v>
      </c>
      <c r="Q556">
        <v>2110</v>
      </c>
    </row>
    <row r="557" spans="1:17">
      <c r="A557" t="s">
        <v>169</v>
      </c>
      <c r="B557" t="s">
        <v>238</v>
      </c>
      <c r="C557" t="s">
        <v>56</v>
      </c>
      <c r="D557" t="s">
        <v>37</v>
      </c>
      <c r="E557">
        <v>2002</v>
      </c>
      <c r="F557" s="1">
        <v>0.2</v>
      </c>
      <c r="H557">
        <v>0.9</v>
      </c>
      <c r="I557" s="2">
        <v>45</v>
      </c>
      <c r="J557">
        <v>0.5</v>
      </c>
      <c r="K557" s="2">
        <f t="shared" si="16"/>
        <v>108</v>
      </c>
      <c r="L557">
        <v>0.5660132334873</v>
      </c>
      <c r="P557">
        <f t="shared" si="17"/>
        <v>2110</v>
      </c>
      <c r="Q557">
        <v>2110</v>
      </c>
    </row>
    <row r="558" spans="1:17">
      <c r="A558" t="s">
        <v>169</v>
      </c>
      <c r="B558" t="s">
        <v>238</v>
      </c>
      <c r="C558" t="s">
        <v>56</v>
      </c>
      <c r="D558" t="s">
        <v>37</v>
      </c>
      <c r="E558">
        <v>2022</v>
      </c>
      <c r="F558" s="1">
        <v>0.14</v>
      </c>
      <c r="H558">
        <v>0.9</v>
      </c>
      <c r="I558" s="2">
        <v>45</v>
      </c>
      <c r="J558">
        <v>0.5</v>
      </c>
      <c r="K558" s="2">
        <f t="shared" si="16"/>
        <v>88</v>
      </c>
      <c r="L558">
        <v>0.5660132334873</v>
      </c>
      <c r="P558">
        <f t="shared" si="17"/>
        <v>2110</v>
      </c>
      <c r="Q558">
        <v>2110</v>
      </c>
    </row>
    <row r="559" spans="1:17">
      <c r="A559" t="s">
        <v>169</v>
      </c>
      <c r="B559" t="s">
        <v>239</v>
      </c>
      <c r="C559" t="s">
        <v>56</v>
      </c>
      <c r="D559" t="s">
        <v>37</v>
      </c>
      <c r="E559">
        <v>1974</v>
      </c>
      <c r="F559" s="1">
        <v>2.075</v>
      </c>
      <c r="H559">
        <v>0.9</v>
      </c>
      <c r="I559" s="2">
        <v>45</v>
      </c>
      <c r="J559">
        <v>0.5</v>
      </c>
      <c r="K559" s="2">
        <f t="shared" si="16"/>
        <v>136</v>
      </c>
      <c r="L559">
        <v>0.792253358320821</v>
      </c>
      <c r="P559">
        <f t="shared" si="17"/>
        <v>2110</v>
      </c>
      <c r="Q559">
        <v>2110</v>
      </c>
    </row>
    <row r="560" spans="1:17">
      <c r="A560" t="s">
        <v>169</v>
      </c>
      <c r="B560" t="s">
        <v>240</v>
      </c>
      <c r="C560" t="s">
        <v>56</v>
      </c>
      <c r="D560" t="s">
        <v>37</v>
      </c>
      <c r="E560">
        <v>1972</v>
      </c>
      <c r="F560" s="1">
        <v>0.121</v>
      </c>
      <c r="H560">
        <v>0.9</v>
      </c>
      <c r="I560" s="2">
        <v>45</v>
      </c>
      <c r="J560">
        <v>0.5</v>
      </c>
      <c r="K560" s="2">
        <f t="shared" si="16"/>
        <v>138</v>
      </c>
      <c r="L560">
        <v>0.489421693799816</v>
      </c>
      <c r="P560">
        <f t="shared" si="17"/>
        <v>2110</v>
      </c>
      <c r="Q560">
        <v>2110</v>
      </c>
    </row>
    <row r="561" spans="1:17">
      <c r="A561" t="s">
        <v>169</v>
      </c>
      <c r="B561" t="s">
        <v>240</v>
      </c>
      <c r="C561" t="s">
        <v>56</v>
      </c>
      <c r="D561" t="s">
        <v>37</v>
      </c>
      <c r="E561">
        <v>1992</v>
      </c>
      <c r="F561" s="1">
        <v>0.1</v>
      </c>
      <c r="H561">
        <v>0.9</v>
      </c>
      <c r="I561" s="2">
        <v>45</v>
      </c>
      <c r="J561">
        <v>0.5</v>
      </c>
      <c r="K561" s="2">
        <f t="shared" si="16"/>
        <v>118</v>
      </c>
      <c r="L561">
        <v>0.489421693799816</v>
      </c>
      <c r="P561">
        <f t="shared" si="17"/>
        <v>2110</v>
      </c>
      <c r="Q561">
        <v>2110</v>
      </c>
    </row>
    <row r="562" spans="1:17">
      <c r="A562" t="s">
        <v>169</v>
      </c>
      <c r="B562" t="s">
        <v>240</v>
      </c>
      <c r="C562" t="s">
        <v>56</v>
      </c>
      <c r="D562" t="s">
        <v>37</v>
      </c>
      <c r="E562">
        <v>2000</v>
      </c>
      <c r="F562" s="1">
        <v>0.13</v>
      </c>
      <c r="H562">
        <v>0.9</v>
      </c>
      <c r="I562" s="2">
        <v>45</v>
      </c>
      <c r="J562">
        <v>0.5</v>
      </c>
      <c r="K562" s="2">
        <f t="shared" si="16"/>
        <v>110</v>
      </c>
      <c r="L562">
        <v>0.489421693799816</v>
      </c>
      <c r="P562">
        <f t="shared" si="17"/>
        <v>2110</v>
      </c>
      <c r="Q562">
        <v>2110</v>
      </c>
    </row>
    <row r="563" spans="1:17">
      <c r="A563" t="s">
        <v>169</v>
      </c>
      <c r="B563" t="s">
        <v>241</v>
      </c>
      <c r="C563" t="s">
        <v>56</v>
      </c>
      <c r="D563" t="s">
        <v>37</v>
      </c>
      <c r="E563">
        <v>1978</v>
      </c>
      <c r="F563" s="1">
        <v>0.332</v>
      </c>
      <c r="H563">
        <v>0.9</v>
      </c>
      <c r="I563" s="2">
        <v>45</v>
      </c>
      <c r="J563">
        <v>0.5</v>
      </c>
      <c r="K563" s="2">
        <f t="shared" si="16"/>
        <v>132</v>
      </c>
      <c r="L563">
        <v>0.355619418023853</v>
      </c>
      <c r="P563">
        <f t="shared" si="17"/>
        <v>2110</v>
      </c>
      <c r="Q563">
        <v>2110</v>
      </c>
    </row>
    <row r="564" spans="1:17">
      <c r="A564" t="s">
        <v>169</v>
      </c>
      <c r="B564" t="s">
        <v>242</v>
      </c>
      <c r="C564" t="s">
        <v>56</v>
      </c>
      <c r="D564" t="s">
        <v>37</v>
      </c>
      <c r="E564">
        <v>2015</v>
      </c>
      <c r="F564" s="1">
        <v>0.13</v>
      </c>
      <c r="H564">
        <v>0.9</v>
      </c>
      <c r="I564" s="2">
        <v>45</v>
      </c>
      <c r="J564">
        <v>0.5</v>
      </c>
      <c r="K564" s="2">
        <f t="shared" si="16"/>
        <v>95</v>
      </c>
      <c r="L564">
        <v>0.85</v>
      </c>
      <c r="P564">
        <f t="shared" si="17"/>
        <v>2110</v>
      </c>
      <c r="Q564">
        <v>2110</v>
      </c>
    </row>
    <row r="565" spans="1:17">
      <c r="A565" t="s">
        <v>169</v>
      </c>
      <c r="B565" t="s">
        <v>243</v>
      </c>
      <c r="C565" t="s">
        <v>56</v>
      </c>
      <c r="D565" t="s">
        <v>37</v>
      </c>
      <c r="E565">
        <v>1968</v>
      </c>
      <c r="F565" s="1">
        <v>0.76</v>
      </c>
      <c r="H565">
        <v>0.9</v>
      </c>
      <c r="I565" s="2">
        <v>45</v>
      </c>
      <c r="J565">
        <v>0.5</v>
      </c>
      <c r="K565" s="2">
        <f t="shared" si="16"/>
        <v>142</v>
      </c>
      <c r="L565">
        <v>0.458493046848433</v>
      </c>
      <c r="P565">
        <f t="shared" si="17"/>
        <v>2110</v>
      </c>
      <c r="Q565">
        <v>2110</v>
      </c>
    </row>
    <row r="566" spans="1:17">
      <c r="A566" t="s">
        <v>169</v>
      </c>
      <c r="B566" t="s">
        <v>243</v>
      </c>
      <c r="C566" t="s">
        <v>56</v>
      </c>
      <c r="D566" t="s">
        <v>37</v>
      </c>
      <c r="E566">
        <v>1985</v>
      </c>
      <c r="F566" s="1">
        <v>0.578</v>
      </c>
      <c r="H566">
        <v>0.9</v>
      </c>
      <c r="I566" s="2">
        <v>45</v>
      </c>
      <c r="J566">
        <v>0.5</v>
      </c>
      <c r="K566" s="2">
        <f t="shared" si="16"/>
        <v>125</v>
      </c>
      <c r="L566">
        <v>0.458493046848433</v>
      </c>
      <c r="P566">
        <f t="shared" si="17"/>
        <v>2110</v>
      </c>
      <c r="Q566">
        <v>2110</v>
      </c>
    </row>
    <row r="567" spans="1:17">
      <c r="A567" t="s">
        <v>169</v>
      </c>
      <c r="B567" t="s">
        <v>243</v>
      </c>
      <c r="C567" t="s">
        <v>56</v>
      </c>
      <c r="D567" t="s">
        <v>37</v>
      </c>
      <c r="E567">
        <v>1990</v>
      </c>
      <c r="F567" s="1">
        <v>0.6</v>
      </c>
      <c r="H567">
        <v>0.9</v>
      </c>
      <c r="I567" s="2">
        <v>45</v>
      </c>
      <c r="J567">
        <v>0.5</v>
      </c>
      <c r="K567" s="2">
        <f t="shared" si="16"/>
        <v>120</v>
      </c>
      <c r="L567">
        <v>0.458493046848433</v>
      </c>
      <c r="P567">
        <f t="shared" si="17"/>
        <v>2110</v>
      </c>
      <c r="Q567">
        <v>2110</v>
      </c>
    </row>
    <row r="568" spans="1:17">
      <c r="A568" t="s">
        <v>169</v>
      </c>
      <c r="B568" t="s">
        <v>243</v>
      </c>
      <c r="C568" t="s">
        <v>56</v>
      </c>
      <c r="D568" t="s">
        <v>37</v>
      </c>
      <c r="E568">
        <v>2012</v>
      </c>
      <c r="F568" s="1">
        <v>0.1</v>
      </c>
      <c r="H568">
        <v>0.9</v>
      </c>
      <c r="I568" s="2">
        <v>45</v>
      </c>
      <c r="J568">
        <v>0.5</v>
      </c>
      <c r="K568" s="2">
        <f t="shared" si="16"/>
        <v>98</v>
      </c>
      <c r="L568">
        <v>0.458493046848433</v>
      </c>
      <c r="P568">
        <f t="shared" si="17"/>
        <v>2110</v>
      </c>
      <c r="Q568">
        <v>2110</v>
      </c>
    </row>
    <row r="569" spans="1:17">
      <c r="A569" t="s">
        <v>169</v>
      </c>
      <c r="B569" t="s">
        <v>243</v>
      </c>
      <c r="C569" t="s">
        <v>56</v>
      </c>
      <c r="D569" t="s">
        <v>37</v>
      </c>
      <c r="E569">
        <v>2022</v>
      </c>
      <c r="F569" s="1">
        <v>0.7</v>
      </c>
      <c r="H569">
        <v>0.9</v>
      </c>
      <c r="I569" s="2">
        <v>45</v>
      </c>
      <c r="J569">
        <v>0.5</v>
      </c>
      <c r="K569" s="2">
        <f t="shared" si="16"/>
        <v>88</v>
      </c>
      <c r="L569">
        <v>0.458493046848433</v>
      </c>
      <c r="P569">
        <f t="shared" si="17"/>
        <v>2110</v>
      </c>
      <c r="Q569">
        <v>2110</v>
      </c>
    </row>
    <row r="570" spans="1:17">
      <c r="A570" t="s">
        <v>169</v>
      </c>
      <c r="B570" t="s">
        <v>243</v>
      </c>
      <c r="C570" t="s">
        <v>56</v>
      </c>
      <c r="D570" t="s">
        <v>37</v>
      </c>
      <c r="E570">
        <v>2025</v>
      </c>
      <c r="F570" s="1">
        <v>0.182</v>
      </c>
      <c r="H570">
        <v>0.9</v>
      </c>
      <c r="I570" s="2">
        <v>45</v>
      </c>
      <c r="J570">
        <v>0.5</v>
      </c>
      <c r="K570" s="2">
        <f t="shared" si="16"/>
        <v>85</v>
      </c>
      <c r="L570">
        <v>0.458493046848433</v>
      </c>
      <c r="P570">
        <f t="shared" si="17"/>
        <v>2110</v>
      </c>
      <c r="Q570">
        <v>2110</v>
      </c>
    </row>
    <row r="571" spans="1:17">
      <c r="A571" t="s">
        <v>169</v>
      </c>
      <c r="B571" t="s">
        <v>244</v>
      </c>
      <c r="C571" t="s">
        <v>56</v>
      </c>
      <c r="D571" t="s">
        <v>37</v>
      </c>
      <c r="E571">
        <v>2027</v>
      </c>
      <c r="F571" s="1">
        <v>0.044</v>
      </c>
      <c r="H571">
        <v>0.9</v>
      </c>
      <c r="I571" s="2">
        <v>45</v>
      </c>
      <c r="J571">
        <v>0.5</v>
      </c>
      <c r="K571" s="2">
        <f t="shared" si="16"/>
        <v>83</v>
      </c>
      <c r="L571">
        <v>0.470272886323976</v>
      </c>
      <c r="P571">
        <f t="shared" si="17"/>
        <v>2110</v>
      </c>
      <c r="Q571">
        <v>2110</v>
      </c>
    </row>
    <row r="572" spans="1:17">
      <c r="A572" t="s">
        <v>169</v>
      </c>
      <c r="B572" t="s">
        <v>245</v>
      </c>
      <c r="C572" t="s">
        <v>56</v>
      </c>
      <c r="D572" t="s">
        <v>37</v>
      </c>
      <c r="E572">
        <v>1966</v>
      </c>
      <c r="F572" s="1">
        <v>0.28</v>
      </c>
      <c r="H572">
        <v>0.9</v>
      </c>
      <c r="I572" s="2">
        <v>45</v>
      </c>
      <c r="J572">
        <v>0.5</v>
      </c>
      <c r="K572" s="2">
        <f t="shared" si="16"/>
        <v>144</v>
      </c>
      <c r="L572">
        <v>0.785637698038563</v>
      </c>
      <c r="P572">
        <f t="shared" si="17"/>
        <v>2110</v>
      </c>
      <c r="Q572">
        <v>2110</v>
      </c>
    </row>
    <row r="573" spans="1:17">
      <c r="A573" t="s">
        <v>169</v>
      </c>
      <c r="B573" t="s">
        <v>245</v>
      </c>
      <c r="C573" t="s">
        <v>56</v>
      </c>
      <c r="D573" t="s">
        <v>37</v>
      </c>
      <c r="E573">
        <v>2009</v>
      </c>
      <c r="F573" s="1">
        <v>1.25</v>
      </c>
      <c r="H573">
        <v>0.9</v>
      </c>
      <c r="I573" s="2">
        <v>45</v>
      </c>
      <c r="J573">
        <v>0.5</v>
      </c>
      <c r="K573" s="2">
        <f t="shared" si="16"/>
        <v>101</v>
      </c>
      <c r="L573">
        <v>0.785637698038563</v>
      </c>
      <c r="P573">
        <f t="shared" si="17"/>
        <v>2110</v>
      </c>
      <c r="Q573">
        <v>2110</v>
      </c>
    </row>
    <row r="574" spans="1:17">
      <c r="A574" t="s">
        <v>169</v>
      </c>
      <c r="B574" t="s">
        <v>245</v>
      </c>
      <c r="C574" t="s">
        <v>56</v>
      </c>
      <c r="D574" t="s">
        <v>37</v>
      </c>
      <c r="E574">
        <v>2018</v>
      </c>
      <c r="F574" s="1">
        <v>0.32</v>
      </c>
      <c r="H574">
        <v>0.9</v>
      </c>
      <c r="I574" s="2">
        <v>45</v>
      </c>
      <c r="J574">
        <v>0.5</v>
      </c>
      <c r="K574" s="2">
        <f t="shared" si="16"/>
        <v>92</v>
      </c>
      <c r="L574">
        <v>0.785637698038563</v>
      </c>
      <c r="P574">
        <f t="shared" si="17"/>
        <v>2110</v>
      </c>
      <c r="Q574">
        <v>2110</v>
      </c>
    </row>
    <row r="575" spans="1:17">
      <c r="A575" t="s">
        <v>169</v>
      </c>
      <c r="B575" t="s">
        <v>246</v>
      </c>
      <c r="C575" t="s">
        <v>56</v>
      </c>
      <c r="D575" t="s">
        <v>37</v>
      </c>
      <c r="E575">
        <v>2026</v>
      </c>
      <c r="F575" s="1">
        <v>0.128</v>
      </c>
      <c r="H575">
        <v>0.9</v>
      </c>
      <c r="I575" s="2">
        <v>45</v>
      </c>
      <c r="J575">
        <v>0.5</v>
      </c>
      <c r="K575" s="2">
        <f t="shared" si="16"/>
        <v>84</v>
      </c>
      <c r="L575">
        <v>0.85</v>
      </c>
      <c r="P575">
        <f t="shared" si="17"/>
        <v>2110</v>
      </c>
      <c r="Q575">
        <v>2110</v>
      </c>
    </row>
    <row r="576" spans="1:17">
      <c r="A576" t="s">
        <v>169</v>
      </c>
      <c r="B576" t="s">
        <v>247</v>
      </c>
      <c r="C576" t="s">
        <v>56</v>
      </c>
      <c r="D576" t="s">
        <v>37</v>
      </c>
      <c r="E576">
        <v>1988</v>
      </c>
      <c r="F576" s="1">
        <v>0.066</v>
      </c>
      <c r="H576">
        <v>0.9</v>
      </c>
      <c r="I576" s="2">
        <v>45</v>
      </c>
      <c r="J576">
        <v>0.5</v>
      </c>
      <c r="K576" s="2">
        <f t="shared" si="16"/>
        <v>122</v>
      </c>
      <c r="L576">
        <v>0.138363363363363</v>
      </c>
      <c r="P576">
        <f t="shared" si="17"/>
        <v>2110</v>
      </c>
      <c r="Q576">
        <v>2110</v>
      </c>
    </row>
    <row r="577" spans="1:17">
      <c r="A577" t="s">
        <v>169</v>
      </c>
      <c r="B577" t="s">
        <v>248</v>
      </c>
      <c r="C577" t="s">
        <v>56</v>
      </c>
      <c r="D577" t="s">
        <v>37</v>
      </c>
      <c r="E577">
        <v>1975</v>
      </c>
      <c r="F577" s="1">
        <v>0.2</v>
      </c>
      <c r="H577">
        <v>0.9</v>
      </c>
      <c r="I577" s="2">
        <v>45</v>
      </c>
      <c r="J577">
        <v>0.5</v>
      </c>
      <c r="K577" s="2">
        <f t="shared" si="16"/>
        <v>135</v>
      </c>
      <c r="L577">
        <v>0.556649524512301</v>
      </c>
      <c r="P577">
        <f t="shared" si="17"/>
        <v>2110</v>
      </c>
      <c r="Q577">
        <v>2110</v>
      </c>
    </row>
    <row r="578" spans="1:17">
      <c r="A578" t="s">
        <v>169</v>
      </c>
      <c r="B578" t="s">
        <v>248</v>
      </c>
      <c r="C578" t="s">
        <v>56</v>
      </c>
      <c r="D578" t="s">
        <v>37</v>
      </c>
      <c r="E578">
        <v>1988</v>
      </c>
      <c r="F578" s="1">
        <v>0.08</v>
      </c>
      <c r="H578">
        <v>0.9</v>
      </c>
      <c r="I578" s="2">
        <v>45</v>
      </c>
      <c r="J578">
        <v>0.5</v>
      </c>
      <c r="K578" s="2">
        <f t="shared" si="16"/>
        <v>122</v>
      </c>
      <c r="L578">
        <v>0.556649524512301</v>
      </c>
      <c r="P578">
        <f t="shared" si="17"/>
        <v>2110</v>
      </c>
      <c r="Q578">
        <v>2110</v>
      </c>
    </row>
    <row r="579" spans="1:17">
      <c r="A579" t="s">
        <v>169</v>
      </c>
      <c r="B579" t="s">
        <v>248</v>
      </c>
      <c r="C579" t="s">
        <v>56</v>
      </c>
      <c r="D579" t="s">
        <v>37</v>
      </c>
      <c r="E579">
        <v>2024</v>
      </c>
      <c r="F579" s="1">
        <v>2.115</v>
      </c>
      <c r="H579">
        <v>0.9</v>
      </c>
      <c r="I579" s="2">
        <v>45</v>
      </c>
      <c r="J579">
        <v>0.5</v>
      </c>
      <c r="K579" s="2">
        <f t="shared" ref="K579:K642" si="18">Q579-E579</f>
        <v>86</v>
      </c>
      <c r="L579">
        <v>0.556649524512301</v>
      </c>
      <c r="P579">
        <f t="shared" ref="P579:P642" si="19">E579+K579</f>
        <v>2110</v>
      </c>
      <c r="Q579">
        <v>2110</v>
      </c>
    </row>
    <row r="580" spans="1:17">
      <c r="A580" t="s">
        <v>169</v>
      </c>
      <c r="B580" t="s">
        <v>249</v>
      </c>
      <c r="C580" t="s">
        <v>56</v>
      </c>
      <c r="D580" t="s">
        <v>37</v>
      </c>
      <c r="E580">
        <v>1954</v>
      </c>
      <c r="F580" s="1">
        <v>0.18</v>
      </c>
      <c r="H580">
        <v>0.9</v>
      </c>
      <c r="I580" s="2">
        <v>45</v>
      </c>
      <c r="J580">
        <v>0.5</v>
      </c>
      <c r="K580" s="2">
        <f t="shared" si="18"/>
        <v>156</v>
      </c>
      <c r="L580">
        <v>0.493721711627058</v>
      </c>
      <c r="P580">
        <f t="shared" si="19"/>
        <v>2110</v>
      </c>
      <c r="Q580">
        <v>2110</v>
      </c>
    </row>
    <row r="581" spans="1:17">
      <c r="A581" t="s">
        <v>169</v>
      </c>
      <c r="B581" t="s">
        <v>250</v>
      </c>
      <c r="C581" t="s">
        <v>56</v>
      </c>
      <c r="D581" t="s">
        <v>37</v>
      </c>
      <c r="E581">
        <v>1959</v>
      </c>
      <c r="F581" s="1">
        <v>2.13</v>
      </c>
      <c r="H581">
        <v>0.9</v>
      </c>
      <c r="I581" s="2">
        <v>45</v>
      </c>
      <c r="J581">
        <v>0.5</v>
      </c>
      <c r="K581" s="2">
        <f t="shared" si="18"/>
        <v>151</v>
      </c>
      <c r="L581">
        <v>0.631763897483902</v>
      </c>
      <c r="P581">
        <f t="shared" si="19"/>
        <v>2110</v>
      </c>
      <c r="Q581">
        <v>2110</v>
      </c>
    </row>
    <row r="582" spans="1:17">
      <c r="A582" t="s">
        <v>169</v>
      </c>
      <c r="B582" t="s">
        <v>250</v>
      </c>
      <c r="C582" t="s">
        <v>56</v>
      </c>
      <c r="D582" t="s">
        <v>37</v>
      </c>
      <c r="E582">
        <v>1977</v>
      </c>
      <c r="F582" s="1">
        <v>0.99</v>
      </c>
      <c r="H582">
        <v>0.9</v>
      </c>
      <c r="I582" s="2">
        <v>45</v>
      </c>
      <c r="J582">
        <v>0.5</v>
      </c>
      <c r="K582" s="2">
        <f t="shared" si="18"/>
        <v>133</v>
      </c>
      <c r="L582">
        <v>0.631763897483902</v>
      </c>
      <c r="P582">
        <f t="shared" si="19"/>
        <v>2110</v>
      </c>
      <c r="Q582">
        <v>2110</v>
      </c>
    </row>
    <row r="583" spans="1:17">
      <c r="A583" t="s">
        <v>169</v>
      </c>
      <c r="B583" t="s">
        <v>250</v>
      </c>
      <c r="C583" t="s">
        <v>56</v>
      </c>
      <c r="D583" t="s">
        <v>37</v>
      </c>
      <c r="E583">
        <v>2016</v>
      </c>
      <c r="F583" s="1">
        <v>0.12</v>
      </c>
      <c r="H583">
        <v>0.9</v>
      </c>
      <c r="I583" s="2">
        <v>45</v>
      </c>
      <c r="J583">
        <v>0.5</v>
      </c>
      <c r="K583" s="2">
        <f t="shared" si="18"/>
        <v>94</v>
      </c>
      <c r="L583">
        <v>0.631763897483902</v>
      </c>
      <c r="P583">
        <f t="shared" si="19"/>
        <v>2110</v>
      </c>
      <c r="Q583">
        <v>2110</v>
      </c>
    </row>
    <row r="584" spans="1:17">
      <c r="A584" t="s">
        <v>169</v>
      </c>
      <c r="B584" t="s">
        <v>250</v>
      </c>
      <c r="C584" t="s">
        <v>56</v>
      </c>
      <c r="D584" t="s">
        <v>37</v>
      </c>
      <c r="E584">
        <v>2021</v>
      </c>
      <c r="F584" s="1">
        <v>0.75</v>
      </c>
      <c r="H584">
        <v>0.9</v>
      </c>
      <c r="I584" s="2">
        <v>45</v>
      </c>
      <c r="J584">
        <v>0.5</v>
      </c>
      <c r="K584" s="2">
        <f t="shared" si="18"/>
        <v>89</v>
      </c>
      <c r="L584">
        <v>0.631763897483902</v>
      </c>
      <c r="P584">
        <f t="shared" si="19"/>
        <v>2110</v>
      </c>
      <c r="Q584">
        <v>2110</v>
      </c>
    </row>
    <row r="585" spans="1:17">
      <c r="A585" t="s">
        <v>169</v>
      </c>
      <c r="B585" t="s">
        <v>251</v>
      </c>
      <c r="C585" t="s">
        <v>56</v>
      </c>
      <c r="D585" t="s">
        <v>37</v>
      </c>
      <c r="E585">
        <v>1962</v>
      </c>
      <c r="F585" s="1">
        <v>0.18</v>
      </c>
      <c r="H585">
        <v>0.9</v>
      </c>
      <c r="I585" s="2">
        <v>49.5</v>
      </c>
      <c r="J585">
        <v>0.625</v>
      </c>
      <c r="K585" s="2">
        <f t="shared" si="18"/>
        <v>148</v>
      </c>
      <c r="L585">
        <v>0.422413076419791</v>
      </c>
      <c r="P585">
        <f t="shared" si="19"/>
        <v>2110</v>
      </c>
      <c r="Q585">
        <v>2110</v>
      </c>
    </row>
    <row r="586" spans="1:17">
      <c r="A586" t="s">
        <v>169</v>
      </c>
      <c r="B586" t="s">
        <v>251</v>
      </c>
      <c r="C586" t="s">
        <v>56</v>
      </c>
      <c r="D586" t="s">
        <v>37</v>
      </c>
      <c r="E586">
        <v>2017</v>
      </c>
      <c r="F586" s="1">
        <v>2.77</v>
      </c>
      <c r="H586">
        <v>0.9</v>
      </c>
      <c r="I586" s="2">
        <v>49.5</v>
      </c>
      <c r="J586">
        <v>0.625</v>
      </c>
      <c r="K586" s="2">
        <f t="shared" si="18"/>
        <v>93</v>
      </c>
      <c r="L586">
        <v>0.422413076419791</v>
      </c>
      <c r="P586">
        <f t="shared" si="19"/>
        <v>2110</v>
      </c>
      <c r="Q586">
        <v>2110</v>
      </c>
    </row>
    <row r="587" spans="1:17">
      <c r="A587" t="s">
        <v>169</v>
      </c>
      <c r="B587" t="s">
        <v>251</v>
      </c>
      <c r="C587" t="s">
        <v>56</v>
      </c>
      <c r="D587" t="s">
        <v>37</v>
      </c>
      <c r="E587">
        <v>2026</v>
      </c>
      <c r="F587" s="1">
        <v>2.172</v>
      </c>
      <c r="H587">
        <v>0.9</v>
      </c>
      <c r="I587" s="2">
        <v>49.5</v>
      </c>
      <c r="J587">
        <v>0.625</v>
      </c>
      <c r="K587" s="2">
        <f t="shared" si="18"/>
        <v>84</v>
      </c>
      <c r="L587">
        <v>0.422413076419791</v>
      </c>
      <c r="P587">
        <f t="shared" si="19"/>
        <v>2110</v>
      </c>
      <c r="Q587">
        <v>2110</v>
      </c>
    </row>
    <row r="588" spans="1:17">
      <c r="A588" t="s">
        <v>169</v>
      </c>
      <c r="B588" t="s">
        <v>252</v>
      </c>
      <c r="C588" t="s">
        <v>56</v>
      </c>
      <c r="D588" t="s">
        <v>37</v>
      </c>
      <c r="E588">
        <v>1953</v>
      </c>
      <c r="F588" s="1">
        <v>0.276</v>
      </c>
      <c r="H588">
        <v>0.9</v>
      </c>
      <c r="I588" s="2">
        <v>49.5</v>
      </c>
      <c r="J588">
        <v>0.625</v>
      </c>
      <c r="K588" s="2">
        <f t="shared" si="18"/>
        <v>157</v>
      </c>
      <c r="L588">
        <v>0.738133205678806</v>
      </c>
      <c r="P588">
        <f t="shared" si="19"/>
        <v>2110</v>
      </c>
      <c r="Q588">
        <v>2110</v>
      </c>
    </row>
    <row r="589" spans="1:17">
      <c r="A589" t="s">
        <v>169</v>
      </c>
      <c r="B589" t="s">
        <v>252</v>
      </c>
      <c r="C589" t="s">
        <v>56</v>
      </c>
      <c r="D589" t="s">
        <v>37</v>
      </c>
      <c r="E589">
        <v>1981</v>
      </c>
      <c r="F589" s="1">
        <v>0.396</v>
      </c>
      <c r="H589">
        <v>0.9</v>
      </c>
      <c r="I589" s="2">
        <v>49.5</v>
      </c>
      <c r="J589">
        <v>0.625</v>
      </c>
      <c r="K589" s="2">
        <f t="shared" si="18"/>
        <v>129</v>
      </c>
      <c r="L589">
        <v>0.738133205678806</v>
      </c>
      <c r="P589">
        <f t="shared" si="19"/>
        <v>2110</v>
      </c>
      <c r="Q589">
        <v>2110</v>
      </c>
    </row>
    <row r="590" spans="1:17">
      <c r="A590" t="s">
        <v>169</v>
      </c>
      <c r="B590" t="s">
        <v>252</v>
      </c>
      <c r="C590" t="s">
        <v>56</v>
      </c>
      <c r="D590" t="s">
        <v>37</v>
      </c>
      <c r="E590">
        <v>2019</v>
      </c>
      <c r="F590" s="1">
        <v>0.211</v>
      </c>
      <c r="H590">
        <v>0.9</v>
      </c>
      <c r="I590" s="2">
        <v>49.5</v>
      </c>
      <c r="J590">
        <v>0.625</v>
      </c>
      <c r="K590" s="2">
        <f t="shared" si="18"/>
        <v>91</v>
      </c>
      <c r="L590">
        <v>0.738133205678806</v>
      </c>
      <c r="P590">
        <f t="shared" si="19"/>
        <v>2110</v>
      </c>
      <c r="Q590">
        <v>2110</v>
      </c>
    </row>
    <row r="591" spans="1:17">
      <c r="A591" t="s">
        <v>169</v>
      </c>
      <c r="B591" t="s">
        <v>252</v>
      </c>
      <c r="C591" t="s">
        <v>56</v>
      </c>
      <c r="D591" t="s">
        <v>37</v>
      </c>
      <c r="E591">
        <v>2025</v>
      </c>
      <c r="F591" s="1">
        <v>0.42</v>
      </c>
      <c r="H591">
        <v>0.9</v>
      </c>
      <c r="I591" s="2">
        <v>49.5</v>
      </c>
      <c r="J591">
        <v>0.625</v>
      </c>
      <c r="K591" s="2">
        <f t="shared" si="18"/>
        <v>85</v>
      </c>
      <c r="L591">
        <v>0.738133205678806</v>
      </c>
      <c r="P591">
        <f t="shared" si="19"/>
        <v>2110</v>
      </c>
      <c r="Q591">
        <v>2110</v>
      </c>
    </row>
    <row r="592" spans="1:17">
      <c r="A592" t="s">
        <v>169</v>
      </c>
      <c r="B592" t="s">
        <v>253</v>
      </c>
      <c r="C592" t="s">
        <v>56</v>
      </c>
      <c r="D592" t="s">
        <v>37</v>
      </c>
      <c r="E592">
        <v>2016</v>
      </c>
      <c r="F592" s="1">
        <v>0.064</v>
      </c>
      <c r="H592">
        <v>0.9</v>
      </c>
      <c r="I592" s="2">
        <v>49.5</v>
      </c>
      <c r="J592">
        <v>0.625</v>
      </c>
      <c r="K592" s="2">
        <f t="shared" si="18"/>
        <v>94</v>
      </c>
      <c r="L592">
        <v>0.522530421455364</v>
      </c>
      <c r="P592">
        <f t="shared" si="19"/>
        <v>2110</v>
      </c>
      <c r="Q592">
        <v>2110</v>
      </c>
    </row>
    <row r="593" spans="1:17">
      <c r="A593" t="s">
        <v>169</v>
      </c>
      <c r="B593" t="s">
        <v>253</v>
      </c>
      <c r="C593" t="s">
        <v>56</v>
      </c>
      <c r="D593" t="s">
        <v>37</v>
      </c>
      <c r="E593">
        <v>2018</v>
      </c>
      <c r="F593" s="1">
        <v>0.075</v>
      </c>
      <c r="H593">
        <v>0.9</v>
      </c>
      <c r="I593" s="2">
        <v>49.5</v>
      </c>
      <c r="J593">
        <v>0.625</v>
      </c>
      <c r="K593" s="2">
        <f t="shared" si="18"/>
        <v>92</v>
      </c>
      <c r="L593">
        <v>0.522530421455364</v>
      </c>
      <c r="P593">
        <f t="shared" si="19"/>
        <v>2110</v>
      </c>
      <c r="Q593">
        <v>2110</v>
      </c>
    </row>
    <row r="594" spans="1:17">
      <c r="A594" t="s">
        <v>169</v>
      </c>
      <c r="B594" t="s">
        <v>254</v>
      </c>
      <c r="C594" t="s">
        <v>56</v>
      </c>
      <c r="D594" t="s">
        <v>37</v>
      </c>
      <c r="E594">
        <v>2028</v>
      </c>
      <c r="F594" s="1">
        <v>0.035</v>
      </c>
      <c r="H594">
        <v>0.9</v>
      </c>
      <c r="I594" s="2">
        <v>49.5</v>
      </c>
      <c r="J594">
        <v>0.625</v>
      </c>
      <c r="K594" s="2">
        <f t="shared" si="18"/>
        <v>82</v>
      </c>
      <c r="L594">
        <v>0.339235993415199</v>
      </c>
      <c r="P594">
        <f t="shared" si="19"/>
        <v>2110</v>
      </c>
      <c r="Q594">
        <v>2110</v>
      </c>
    </row>
    <row r="595" spans="1:17">
      <c r="A595" t="s">
        <v>169</v>
      </c>
      <c r="B595" t="s">
        <v>255</v>
      </c>
      <c r="C595" t="s">
        <v>56</v>
      </c>
      <c r="D595" t="s">
        <v>37</v>
      </c>
      <c r="E595">
        <v>1982</v>
      </c>
      <c r="F595" s="1">
        <v>0.16</v>
      </c>
      <c r="H595">
        <v>0.9</v>
      </c>
      <c r="I595" s="2">
        <v>49.5</v>
      </c>
      <c r="J595">
        <v>0.625</v>
      </c>
      <c r="K595" s="2">
        <f t="shared" si="18"/>
        <v>128</v>
      </c>
      <c r="L595">
        <v>0.522830652428118</v>
      </c>
      <c r="P595">
        <f t="shared" si="19"/>
        <v>2110</v>
      </c>
      <c r="Q595">
        <v>2110</v>
      </c>
    </row>
    <row r="596" spans="1:17">
      <c r="A596" t="s">
        <v>169</v>
      </c>
      <c r="B596" t="s">
        <v>256</v>
      </c>
      <c r="C596" t="s">
        <v>56</v>
      </c>
      <c r="D596" t="s">
        <v>37</v>
      </c>
      <c r="E596">
        <v>1978</v>
      </c>
      <c r="F596" s="1">
        <v>0.225</v>
      </c>
      <c r="H596">
        <v>0.9</v>
      </c>
      <c r="I596" s="2">
        <v>49.5</v>
      </c>
      <c r="J596">
        <v>0.625</v>
      </c>
      <c r="K596" s="2">
        <f t="shared" si="18"/>
        <v>132</v>
      </c>
      <c r="L596">
        <v>0.491272060299409</v>
      </c>
      <c r="P596">
        <f t="shared" si="19"/>
        <v>2110</v>
      </c>
      <c r="Q596">
        <v>2110</v>
      </c>
    </row>
    <row r="597" spans="1:17">
      <c r="A597" t="s">
        <v>169</v>
      </c>
      <c r="B597" t="s">
        <v>256</v>
      </c>
      <c r="C597" t="s">
        <v>56</v>
      </c>
      <c r="D597" t="s">
        <v>37</v>
      </c>
      <c r="E597">
        <v>2008</v>
      </c>
      <c r="F597" s="1">
        <v>0.06</v>
      </c>
      <c r="H597">
        <v>0.9</v>
      </c>
      <c r="I597" s="2">
        <v>49.5</v>
      </c>
      <c r="J597">
        <v>0.625</v>
      </c>
      <c r="K597" s="2">
        <f t="shared" si="18"/>
        <v>102</v>
      </c>
      <c r="L597">
        <v>0.491272060299409</v>
      </c>
      <c r="P597">
        <f t="shared" si="19"/>
        <v>2110</v>
      </c>
      <c r="Q597">
        <v>2110</v>
      </c>
    </row>
    <row r="598" spans="1:17">
      <c r="A598" t="s">
        <v>169</v>
      </c>
      <c r="B598" t="s">
        <v>257</v>
      </c>
      <c r="C598" t="s">
        <v>56</v>
      </c>
      <c r="D598" t="s">
        <v>37</v>
      </c>
      <c r="E598">
        <v>1967</v>
      </c>
      <c r="F598" s="1">
        <v>0.088</v>
      </c>
      <c r="H598">
        <v>0.9</v>
      </c>
      <c r="I598" s="2">
        <v>49.5</v>
      </c>
      <c r="J598">
        <v>0.625</v>
      </c>
      <c r="K598" s="2">
        <f t="shared" si="18"/>
        <v>143</v>
      </c>
      <c r="L598">
        <v>0.157661113061642</v>
      </c>
      <c r="P598">
        <f t="shared" si="19"/>
        <v>2110</v>
      </c>
      <c r="Q598">
        <v>2110</v>
      </c>
    </row>
    <row r="599" spans="1:17">
      <c r="A599" t="s">
        <v>169</v>
      </c>
      <c r="B599" t="s">
        <v>258</v>
      </c>
      <c r="C599" t="s">
        <v>56</v>
      </c>
      <c r="D599" t="s">
        <v>37</v>
      </c>
      <c r="E599">
        <v>1982</v>
      </c>
      <c r="F599" s="1">
        <v>0.091</v>
      </c>
      <c r="H599">
        <v>0.9</v>
      </c>
      <c r="I599" s="2">
        <v>49.5</v>
      </c>
      <c r="J599">
        <v>0.625</v>
      </c>
      <c r="K599" s="2">
        <f t="shared" si="18"/>
        <v>128</v>
      </c>
      <c r="L599">
        <v>0.595648998842309</v>
      </c>
      <c r="P599">
        <f t="shared" si="19"/>
        <v>2110</v>
      </c>
      <c r="Q599">
        <v>2110</v>
      </c>
    </row>
    <row r="600" spans="1:17">
      <c r="A600" t="s">
        <v>169</v>
      </c>
      <c r="B600" t="s">
        <v>259</v>
      </c>
      <c r="C600" t="s">
        <v>56</v>
      </c>
      <c r="D600" t="s">
        <v>37</v>
      </c>
      <c r="E600">
        <v>2013</v>
      </c>
      <c r="F600" s="1">
        <v>0.062</v>
      </c>
      <c r="H600">
        <v>0.9</v>
      </c>
      <c r="I600" s="2">
        <v>49.5</v>
      </c>
      <c r="J600">
        <v>0.625</v>
      </c>
      <c r="K600" s="2">
        <f t="shared" si="18"/>
        <v>97</v>
      </c>
      <c r="L600">
        <v>0.5660132334873</v>
      </c>
      <c r="P600">
        <f t="shared" si="19"/>
        <v>2110</v>
      </c>
      <c r="Q600">
        <v>2110</v>
      </c>
    </row>
    <row r="601" spans="1:17">
      <c r="A601" t="s">
        <v>169</v>
      </c>
      <c r="B601" t="s">
        <v>260</v>
      </c>
      <c r="C601" t="s">
        <v>56</v>
      </c>
      <c r="D601" t="s">
        <v>37</v>
      </c>
      <c r="E601">
        <v>1957</v>
      </c>
      <c r="F601" s="1">
        <v>0.052</v>
      </c>
      <c r="H601">
        <v>0.9</v>
      </c>
      <c r="I601" s="2">
        <v>49.5</v>
      </c>
      <c r="J601">
        <v>0.625</v>
      </c>
      <c r="K601" s="2">
        <f t="shared" si="18"/>
        <v>153</v>
      </c>
      <c r="L601">
        <v>0.792253358320821</v>
      </c>
      <c r="P601">
        <f t="shared" si="19"/>
        <v>2110</v>
      </c>
      <c r="Q601">
        <v>2110</v>
      </c>
    </row>
    <row r="602" spans="1:17">
      <c r="A602" t="s">
        <v>169</v>
      </c>
      <c r="B602" t="s">
        <v>260</v>
      </c>
      <c r="C602" t="s">
        <v>56</v>
      </c>
      <c r="D602" t="s">
        <v>37</v>
      </c>
      <c r="E602">
        <v>1968</v>
      </c>
      <c r="F602" s="1">
        <v>0.044</v>
      </c>
      <c r="H602">
        <v>0.9</v>
      </c>
      <c r="I602" s="2">
        <v>49.5</v>
      </c>
      <c r="J602">
        <v>0.625</v>
      </c>
      <c r="K602" s="2">
        <f t="shared" si="18"/>
        <v>142</v>
      </c>
      <c r="L602">
        <v>0.792253358320821</v>
      </c>
      <c r="P602">
        <f t="shared" si="19"/>
        <v>2110</v>
      </c>
      <c r="Q602">
        <v>2110</v>
      </c>
    </row>
    <row r="603" spans="1:17">
      <c r="A603" t="s">
        <v>169</v>
      </c>
      <c r="B603" t="s">
        <v>261</v>
      </c>
      <c r="C603" t="s">
        <v>56</v>
      </c>
      <c r="D603" t="s">
        <v>37</v>
      </c>
      <c r="E603">
        <v>2009</v>
      </c>
      <c r="F603" s="1">
        <v>0.05</v>
      </c>
      <c r="H603">
        <v>0.9</v>
      </c>
      <c r="I603" s="2">
        <v>49.5</v>
      </c>
      <c r="J603">
        <v>0.625</v>
      </c>
      <c r="K603" s="2">
        <f t="shared" si="18"/>
        <v>101</v>
      </c>
      <c r="L603">
        <v>0.427762542079399</v>
      </c>
      <c r="P603">
        <f t="shared" si="19"/>
        <v>2110</v>
      </c>
      <c r="Q603">
        <v>2110</v>
      </c>
    </row>
    <row r="604" spans="1:17">
      <c r="A604" t="s">
        <v>169</v>
      </c>
      <c r="B604" t="s">
        <v>262</v>
      </c>
      <c r="C604" t="s">
        <v>56</v>
      </c>
      <c r="D604" t="s">
        <v>37</v>
      </c>
      <c r="E604">
        <v>1994</v>
      </c>
      <c r="F604" s="1">
        <v>0.068</v>
      </c>
      <c r="H604">
        <v>0.9</v>
      </c>
      <c r="I604" s="2">
        <v>49.5</v>
      </c>
      <c r="J604">
        <v>0.625</v>
      </c>
      <c r="K604" s="2">
        <f t="shared" si="18"/>
        <v>116</v>
      </c>
      <c r="L604">
        <v>0.556649524512301</v>
      </c>
      <c r="P604">
        <f t="shared" si="19"/>
        <v>2110</v>
      </c>
      <c r="Q604">
        <v>2110</v>
      </c>
    </row>
    <row r="605" spans="1:17">
      <c r="A605" t="s">
        <v>169</v>
      </c>
      <c r="B605" t="s">
        <v>262</v>
      </c>
      <c r="C605" t="s">
        <v>56</v>
      </c>
      <c r="D605" t="s">
        <v>37</v>
      </c>
      <c r="E605">
        <v>2000</v>
      </c>
      <c r="F605" s="1">
        <v>0.18</v>
      </c>
      <c r="H605">
        <v>0.9</v>
      </c>
      <c r="I605" s="2">
        <v>49.5</v>
      </c>
      <c r="J605">
        <v>0.625</v>
      </c>
      <c r="K605" s="2">
        <f t="shared" si="18"/>
        <v>110</v>
      </c>
      <c r="L605">
        <v>0.556649524512301</v>
      </c>
      <c r="P605">
        <f t="shared" si="19"/>
        <v>2110</v>
      </c>
      <c r="Q605">
        <v>2110</v>
      </c>
    </row>
    <row r="606" spans="1:17">
      <c r="A606" t="s">
        <v>169</v>
      </c>
      <c r="B606" t="s">
        <v>262</v>
      </c>
      <c r="C606" t="s">
        <v>56</v>
      </c>
      <c r="D606" t="s">
        <v>37</v>
      </c>
      <c r="E606">
        <v>2023</v>
      </c>
      <c r="F606" s="1">
        <v>0.08</v>
      </c>
      <c r="H606">
        <v>0.9</v>
      </c>
      <c r="I606" s="2">
        <v>49.5</v>
      </c>
      <c r="J606">
        <v>0.625</v>
      </c>
      <c r="K606" s="2">
        <f t="shared" si="18"/>
        <v>87</v>
      </c>
      <c r="L606">
        <v>0.556649524512301</v>
      </c>
      <c r="P606">
        <f t="shared" si="19"/>
        <v>2110</v>
      </c>
      <c r="Q606">
        <v>2110</v>
      </c>
    </row>
    <row r="607" spans="1:17">
      <c r="A607" t="s">
        <v>169</v>
      </c>
      <c r="B607" t="s">
        <v>263</v>
      </c>
      <c r="C607" t="s">
        <v>56</v>
      </c>
      <c r="D607" t="s">
        <v>37</v>
      </c>
      <c r="E607">
        <v>2003</v>
      </c>
      <c r="F607" s="1">
        <v>0.2</v>
      </c>
      <c r="H607">
        <v>0.9</v>
      </c>
      <c r="I607" s="2">
        <v>49.5</v>
      </c>
      <c r="J607">
        <v>0.625</v>
      </c>
      <c r="K607" s="2">
        <f t="shared" si="18"/>
        <v>107</v>
      </c>
      <c r="L607">
        <v>0.493721711627058</v>
      </c>
      <c r="P607">
        <f t="shared" si="19"/>
        <v>2110</v>
      </c>
      <c r="Q607">
        <v>2110</v>
      </c>
    </row>
    <row r="608" spans="1:17">
      <c r="A608" t="s">
        <v>169</v>
      </c>
      <c r="B608" t="s">
        <v>263</v>
      </c>
      <c r="C608" t="s">
        <v>56</v>
      </c>
      <c r="D608" t="s">
        <v>37</v>
      </c>
      <c r="E608">
        <v>2012</v>
      </c>
      <c r="F608" s="1">
        <v>0.25</v>
      </c>
      <c r="H608">
        <v>0.9</v>
      </c>
      <c r="I608" s="2">
        <v>49.5</v>
      </c>
      <c r="J608">
        <v>0.625</v>
      </c>
      <c r="K608" s="2">
        <f t="shared" si="18"/>
        <v>98</v>
      </c>
      <c r="L608">
        <v>0.493721711627058</v>
      </c>
      <c r="P608">
        <f t="shared" si="19"/>
        <v>2110</v>
      </c>
      <c r="Q608">
        <v>2110</v>
      </c>
    </row>
    <row r="609" spans="1:17">
      <c r="A609" t="s">
        <v>169</v>
      </c>
      <c r="B609" t="s">
        <v>263</v>
      </c>
      <c r="C609" t="s">
        <v>56</v>
      </c>
      <c r="D609" t="s">
        <v>37</v>
      </c>
      <c r="E609">
        <v>2019</v>
      </c>
      <c r="F609" s="1">
        <v>0.183</v>
      </c>
      <c r="H609">
        <v>0.9</v>
      </c>
      <c r="I609" s="2">
        <v>49.5</v>
      </c>
      <c r="J609">
        <v>0.625</v>
      </c>
      <c r="K609" s="2">
        <f t="shared" si="18"/>
        <v>91</v>
      </c>
      <c r="L609">
        <v>0.493721711627058</v>
      </c>
      <c r="P609">
        <f t="shared" si="19"/>
        <v>2110</v>
      </c>
      <c r="Q609">
        <v>2110</v>
      </c>
    </row>
    <row r="610" spans="1:17">
      <c r="A610" t="s">
        <v>169</v>
      </c>
      <c r="B610" t="s">
        <v>263</v>
      </c>
      <c r="C610" t="s">
        <v>56</v>
      </c>
      <c r="D610" t="s">
        <v>37</v>
      </c>
      <c r="E610">
        <v>2023</v>
      </c>
      <c r="F610" s="1">
        <v>0.6</v>
      </c>
      <c r="H610">
        <v>0.9</v>
      </c>
      <c r="I610" s="2">
        <v>49.5</v>
      </c>
      <c r="J610">
        <v>0.625</v>
      </c>
      <c r="K610" s="2">
        <f t="shared" si="18"/>
        <v>87</v>
      </c>
      <c r="L610">
        <v>0.493721711627058</v>
      </c>
      <c r="P610">
        <f t="shared" si="19"/>
        <v>2110</v>
      </c>
      <c r="Q610">
        <v>2110</v>
      </c>
    </row>
    <row r="611" spans="1:17">
      <c r="A611" t="s">
        <v>169</v>
      </c>
      <c r="B611" t="s">
        <v>264</v>
      </c>
      <c r="C611" t="s">
        <v>56</v>
      </c>
      <c r="D611" t="s">
        <v>37</v>
      </c>
      <c r="E611">
        <v>1936</v>
      </c>
      <c r="F611" s="1">
        <v>0.108</v>
      </c>
      <c r="H611">
        <v>0.9</v>
      </c>
      <c r="I611" s="2">
        <v>49.5</v>
      </c>
      <c r="J611">
        <v>0.625</v>
      </c>
      <c r="K611" s="2">
        <f t="shared" si="18"/>
        <v>174</v>
      </c>
      <c r="L611">
        <v>0.631763897483902</v>
      </c>
      <c r="P611">
        <f t="shared" si="19"/>
        <v>2110</v>
      </c>
      <c r="Q611">
        <v>2110</v>
      </c>
    </row>
    <row r="612" spans="1:17">
      <c r="A612" t="s">
        <v>169</v>
      </c>
      <c r="B612" t="s">
        <v>64</v>
      </c>
      <c r="C612" t="s">
        <v>65</v>
      </c>
      <c r="D612" t="s">
        <v>37</v>
      </c>
      <c r="E612">
        <v>1999</v>
      </c>
      <c r="F612" s="1">
        <v>0.33</v>
      </c>
      <c r="H612">
        <v>0.45</v>
      </c>
      <c r="I612" s="2">
        <v>31.5</v>
      </c>
      <c r="J612">
        <v>0.875</v>
      </c>
      <c r="K612" s="2">
        <f t="shared" si="18"/>
        <v>111</v>
      </c>
      <c r="L612">
        <v>0.85</v>
      </c>
      <c r="P612">
        <f t="shared" si="19"/>
        <v>2110</v>
      </c>
      <c r="Q612">
        <v>2110</v>
      </c>
    </row>
    <row r="613" spans="1:17">
      <c r="A613" t="s">
        <v>169</v>
      </c>
      <c r="B613" t="s">
        <v>64</v>
      </c>
      <c r="C613" t="s">
        <v>65</v>
      </c>
      <c r="D613" t="s">
        <v>37</v>
      </c>
      <c r="E613">
        <v>2013</v>
      </c>
      <c r="F613" s="1">
        <v>0.105</v>
      </c>
      <c r="H613">
        <v>0.486</v>
      </c>
      <c r="I613" s="2">
        <v>34.65</v>
      </c>
      <c r="J613">
        <v>0.9625</v>
      </c>
      <c r="K613" s="2">
        <f t="shared" si="18"/>
        <v>97</v>
      </c>
      <c r="L613">
        <v>0.85</v>
      </c>
      <c r="P613">
        <f t="shared" si="19"/>
        <v>2110</v>
      </c>
      <c r="Q613">
        <v>2110</v>
      </c>
    </row>
    <row r="614" spans="1:17">
      <c r="A614" t="s">
        <v>169</v>
      </c>
      <c r="B614" t="s">
        <v>64</v>
      </c>
      <c r="C614" t="s">
        <v>65</v>
      </c>
      <c r="D614" t="s">
        <v>37</v>
      </c>
      <c r="E614">
        <v>2014</v>
      </c>
      <c r="F614" s="1">
        <v>0.32</v>
      </c>
      <c r="H614">
        <v>0.504</v>
      </c>
      <c r="I614" s="2">
        <v>31.5</v>
      </c>
      <c r="J614">
        <v>0.875</v>
      </c>
      <c r="K614" s="2">
        <f t="shared" si="18"/>
        <v>96</v>
      </c>
      <c r="L614">
        <v>0.85</v>
      </c>
      <c r="P614">
        <f t="shared" si="19"/>
        <v>2110</v>
      </c>
      <c r="Q614">
        <v>2110</v>
      </c>
    </row>
    <row r="615" spans="1:17">
      <c r="A615" t="s">
        <v>169</v>
      </c>
      <c r="B615" t="s">
        <v>64</v>
      </c>
      <c r="C615" t="s">
        <v>65</v>
      </c>
      <c r="D615" t="s">
        <v>37</v>
      </c>
      <c r="E615">
        <v>2015</v>
      </c>
      <c r="F615" s="1">
        <v>0.46</v>
      </c>
      <c r="H615">
        <v>0.504</v>
      </c>
      <c r="I615" s="2">
        <v>31.5</v>
      </c>
      <c r="J615">
        <v>0.875</v>
      </c>
      <c r="K615" s="2">
        <f t="shared" si="18"/>
        <v>95</v>
      </c>
      <c r="L615">
        <v>0.85</v>
      </c>
      <c r="P615">
        <f t="shared" si="19"/>
        <v>2110</v>
      </c>
      <c r="Q615">
        <v>2110</v>
      </c>
    </row>
    <row r="616" spans="1:17">
      <c r="A616" t="s">
        <v>169</v>
      </c>
      <c r="B616" t="s">
        <v>64</v>
      </c>
      <c r="C616" t="s">
        <v>65</v>
      </c>
      <c r="D616" t="s">
        <v>37</v>
      </c>
      <c r="E616">
        <v>2016</v>
      </c>
      <c r="F616" s="1">
        <v>0.255</v>
      </c>
      <c r="H616">
        <v>0.486</v>
      </c>
      <c r="I616" s="2">
        <v>34.65</v>
      </c>
      <c r="J616">
        <v>0.9625</v>
      </c>
      <c r="K616" s="2">
        <f t="shared" si="18"/>
        <v>94</v>
      </c>
      <c r="L616">
        <v>0.85</v>
      </c>
      <c r="P616">
        <f t="shared" si="19"/>
        <v>2110</v>
      </c>
      <c r="Q616">
        <v>2110</v>
      </c>
    </row>
    <row r="617" spans="1:17">
      <c r="A617" t="s">
        <v>169</v>
      </c>
      <c r="B617" t="s">
        <v>64</v>
      </c>
      <c r="C617" t="s">
        <v>65</v>
      </c>
      <c r="D617" t="s">
        <v>37</v>
      </c>
      <c r="E617">
        <v>2017</v>
      </c>
      <c r="F617" s="1">
        <v>0.72</v>
      </c>
      <c r="H617">
        <v>0.504</v>
      </c>
      <c r="I617" s="2">
        <v>31.5</v>
      </c>
      <c r="J617">
        <v>0.875</v>
      </c>
      <c r="K617" s="2">
        <f t="shared" si="18"/>
        <v>93</v>
      </c>
      <c r="L617">
        <v>0.85</v>
      </c>
      <c r="P617">
        <f t="shared" si="19"/>
        <v>2110</v>
      </c>
      <c r="Q617">
        <v>2110</v>
      </c>
    </row>
    <row r="618" spans="1:17">
      <c r="A618" t="s">
        <v>169</v>
      </c>
      <c r="B618" t="s">
        <v>64</v>
      </c>
      <c r="C618" t="s">
        <v>65</v>
      </c>
      <c r="D618" t="s">
        <v>37</v>
      </c>
      <c r="E618">
        <v>2019</v>
      </c>
      <c r="F618" s="1">
        <v>0.553</v>
      </c>
      <c r="H618">
        <v>0.497392405063291</v>
      </c>
      <c r="I618" s="2">
        <v>32.6563291139241</v>
      </c>
      <c r="J618">
        <v>0.907120253164557</v>
      </c>
      <c r="K618" s="2">
        <f t="shared" si="18"/>
        <v>91</v>
      </c>
      <c r="L618">
        <v>0.85</v>
      </c>
      <c r="P618">
        <f t="shared" si="19"/>
        <v>2110</v>
      </c>
      <c r="Q618">
        <v>2110</v>
      </c>
    </row>
    <row r="619" spans="1:17">
      <c r="A619" t="s">
        <v>169</v>
      </c>
      <c r="B619" t="s">
        <v>64</v>
      </c>
      <c r="C619" t="s">
        <v>65</v>
      </c>
      <c r="D619" t="s">
        <v>37</v>
      </c>
      <c r="E619">
        <v>2021</v>
      </c>
      <c r="F619" s="1">
        <v>0.065</v>
      </c>
      <c r="H619">
        <v>0.504</v>
      </c>
      <c r="I619" s="2">
        <v>34.65</v>
      </c>
      <c r="J619">
        <v>0.9625</v>
      </c>
      <c r="K619" s="2">
        <f t="shared" si="18"/>
        <v>89</v>
      </c>
      <c r="L619">
        <v>0.85</v>
      </c>
      <c r="P619">
        <f t="shared" si="19"/>
        <v>2110</v>
      </c>
      <c r="Q619">
        <v>2110</v>
      </c>
    </row>
    <row r="620" spans="1:17">
      <c r="A620" t="s">
        <v>169</v>
      </c>
      <c r="B620" t="s">
        <v>64</v>
      </c>
      <c r="C620" t="s">
        <v>65</v>
      </c>
      <c r="D620" t="s">
        <v>37</v>
      </c>
      <c r="E620">
        <v>2022</v>
      </c>
      <c r="F620" s="1">
        <v>0.253</v>
      </c>
      <c r="H620">
        <v>0.504</v>
      </c>
      <c r="I620" s="2">
        <v>34.65</v>
      </c>
      <c r="J620">
        <v>0.9625</v>
      </c>
      <c r="K620" s="2">
        <f t="shared" si="18"/>
        <v>88</v>
      </c>
      <c r="L620">
        <v>0.85</v>
      </c>
      <c r="P620">
        <f t="shared" si="19"/>
        <v>2110</v>
      </c>
      <c r="Q620">
        <v>2110</v>
      </c>
    </row>
    <row r="621" spans="1:17">
      <c r="A621" t="s">
        <v>169</v>
      </c>
      <c r="B621" t="s">
        <v>64</v>
      </c>
      <c r="C621" t="s">
        <v>65</v>
      </c>
      <c r="D621" t="s">
        <v>37</v>
      </c>
      <c r="E621">
        <v>2025</v>
      </c>
      <c r="F621" s="1">
        <v>0.375</v>
      </c>
      <c r="H621">
        <v>0.522</v>
      </c>
      <c r="I621" s="2">
        <v>31.5</v>
      </c>
      <c r="J621">
        <v>0.875</v>
      </c>
      <c r="K621" s="2">
        <f t="shared" si="18"/>
        <v>85</v>
      </c>
      <c r="L621">
        <v>0.85</v>
      </c>
      <c r="P621">
        <f t="shared" si="19"/>
        <v>2110</v>
      </c>
      <c r="Q621">
        <v>2110</v>
      </c>
    </row>
    <row r="622" spans="1:17">
      <c r="A622" t="s">
        <v>169</v>
      </c>
      <c r="B622" t="s">
        <v>66</v>
      </c>
      <c r="C622" t="s">
        <v>65</v>
      </c>
      <c r="D622" t="s">
        <v>47</v>
      </c>
      <c r="E622">
        <v>2013</v>
      </c>
      <c r="F622" s="1">
        <v>0.132</v>
      </c>
      <c r="H622">
        <v>0.486</v>
      </c>
      <c r="I622" s="2">
        <v>34.65</v>
      </c>
      <c r="J622">
        <v>0.9625</v>
      </c>
      <c r="K622" s="2">
        <f t="shared" si="18"/>
        <v>97</v>
      </c>
      <c r="L622">
        <v>0.85</v>
      </c>
      <c r="P622">
        <f t="shared" si="19"/>
        <v>2110</v>
      </c>
      <c r="Q622">
        <v>2110</v>
      </c>
    </row>
    <row r="623" spans="1:17">
      <c r="A623" t="s">
        <v>169</v>
      </c>
      <c r="B623" t="s">
        <v>67</v>
      </c>
      <c r="C623" t="s">
        <v>65</v>
      </c>
      <c r="D623" t="s">
        <v>37</v>
      </c>
      <c r="E623">
        <v>1997</v>
      </c>
      <c r="F623" s="1">
        <v>0.111</v>
      </c>
      <c r="H623">
        <v>0.2295</v>
      </c>
      <c r="I623" s="2">
        <v>21.78</v>
      </c>
      <c r="J623">
        <v>1.2375</v>
      </c>
      <c r="K623" s="2">
        <f t="shared" si="18"/>
        <v>113</v>
      </c>
      <c r="L623">
        <v>0.85</v>
      </c>
      <c r="P623">
        <f t="shared" si="19"/>
        <v>2110</v>
      </c>
      <c r="Q623">
        <v>2110</v>
      </c>
    </row>
    <row r="624" spans="1:17">
      <c r="A624" t="s">
        <v>169</v>
      </c>
      <c r="B624" t="s">
        <v>67</v>
      </c>
      <c r="C624" t="s">
        <v>65</v>
      </c>
      <c r="D624" t="s">
        <v>37</v>
      </c>
      <c r="E624">
        <v>2008</v>
      </c>
      <c r="F624" s="1">
        <v>0.11</v>
      </c>
      <c r="H624">
        <v>0.252</v>
      </c>
      <c r="I624" s="2">
        <v>21.78</v>
      </c>
      <c r="J624">
        <v>1.2375</v>
      </c>
      <c r="K624" s="2">
        <f t="shared" si="18"/>
        <v>102</v>
      </c>
      <c r="L624">
        <v>0.85</v>
      </c>
      <c r="P624">
        <f t="shared" si="19"/>
        <v>2110</v>
      </c>
      <c r="Q624">
        <v>2110</v>
      </c>
    </row>
    <row r="625" spans="1:17">
      <c r="A625" t="s">
        <v>169</v>
      </c>
      <c r="B625" t="s">
        <v>67</v>
      </c>
      <c r="C625" t="s">
        <v>65</v>
      </c>
      <c r="D625" t="s">
        <v>37</v>
      </c>
      <c r="E625">
        <v>2010</v>
      </c>
      <c r="F625" s="1">
        <v>0.08</v>
      </c>
      <c r="H625">
        <v>0.252</v>
      </c>
      <c r="I625" s="2">
        <v>21.78</v>
      </c>
      <c r="J625">
        <v>1.2375</v>
      </c>
      <c r="K625" s="2">
        <f t="shared" si="18"/>
        <v>100</v>
      </c>
      <c r="L625">
        <v>0.85</v>
      </c>
      <c r="P625">
        <f t="shared" si="19"/>
        <v>2110</v>
      </c>
      <c r="Q625">
        <v>2110</v>
      </c>
    </row>
    <row r="626" spans="1:17">
      <c r="A626" t="s">
        <v>169</v>
      </c>
      <c r="B626" t="s">
        <v>67</v>
      </c>
      <c r="C626" t="s">
        <v>65</v>
      </c>
      <c r="D626" t="s">
        <v>37</v>
      </c>
      <c r="E626">
        <v>2012</v>
      </c>
      <c r="F626" s="1">
        <v>0.11</v>
      </c>
      <c r="H626">
        <v>0.27</v>
      </c>
      <c r="I626" s="2">
        <v>21.78</v>
      </c>
      <c r="J626">
        <v>1.2375</v>
      </c>
      <c r="K626" s="2">
        <f t="shared" si="18"/>
        <v>98</v>
      </c>
      <c r="L626">
        <v>0.85</v>
      </c>
      <c r="P626">
        <f t="shared" si="19"/>
        <v>2110</v>
      </c>
      <c r="Q626">
        <v>2110</v>
      </c>
    </row>
    <row r="627" spans="1:17">
      <c r="A627" t="s">
        <v>169</v>
      </c>
      <c r="B627" t="s">
        <v>67</v>
      </c>
      <c r="C627" t="s">
        <v>65</v>
      </c>
      <c r="D627" t="s">
        <v>37</v>
      </c>
      <c r="E627">
        <v>2016</v>
      </c>
      <c r="F627" s="1">
        <v>0.22</v>
      </c>
      <c r="H627">
        <v>0.27</v>
      </c>
      <c r="I627" s="2">
        <v>21.78</v>
      </c>
      <c r="J627">
        <v>1.2375</v>
      </c>
      <c r="K627" s="2">
        <f t="shared" si="18"/>
        <v>94</v>
      </c>
      <c r="L627">
        <v>0.85</v>
      </c>
      <c r="P627">
        <f t="shared" si="19"/>
        <v>2110</v>
      </c>
      <c r="Q627">
        <v>2110</v>
      </c>
    </row>
    <row r="628" spans="1:17">
      <c r="A628" t="s">
        <v>169</v>
      </c>
      <c r="B628" t="s">
        <v>69</v>
      </c>
      <c r="C628" t="s">
        <v>65</v>
      </c>
      <c r="D628" t="s">
        <v>37</v>
      </c>
      <c r="E628">
        <v>1987</v>
      </c>
      <c r="F628" s="1">
        <v>0.06</v>
      </c>
      <c r="H628">
        <v>0.2268</v>
      </c>
      <c r="I628" s="2">
        <v>39.6</v>
      </c>
      <c r="J628">
        <v>1.7875</v>
      </c>
      <c r="K628" s="2">
        <f t="shared" si="18"/>
        <v>123</v>
      </c>
      <c r="L628">
        <v>0.85</v>
      </c>
      <c r="P628">
        <f t="shared" si="19"/>
        <v>2110</v>
      </c>
      <c r="Q628">
        <v>2110</v>
      </c>
    </row>
    <row r="629" spans="1:17">
      <c r="A629" t="s">
        <v>169</v>
      </c>
      <c r="B629" t="s">
        <v>69</v>
      </c>
      <c r="C629" t="s">
        <v>65</v>
      </c>
      <c r="D629" t="s">
        <v>37</v>
      </c>
      <c r="E629">
        <v>1999</v>
      </c>
      <c r="F629" s="1">
        <v>0.182</v>
      </c>
      <c r="H629">
        <v>0.268714285714286</v>
      </c>
      <c r="I629" s="2">
        <v>39.6</v>
      </c>
      <c r="J629">
        <v>1.7875</v>
      </c>
      <c r="K629" s="2">
        <f t="shared" si="18"/>
        <v>111</v>
      </c>
      <c r="L629">
        <v>0.85</v>
      </c>
      <c r="P629">
        <f t="shared" si="19"/>
        <v>2110</v>
      </c>
      <c r="Q629">
        <v>2110</v>
      </c>
    </row>
    <row r="630" spans="1:17">
      <c r="A630" t="s">
        <v>169</v>
      </c>
      <c r="B630" t="s">
        <v>69</v>
      </c>
      <c r="C630" t="s">
        <v>65</v>
      </c>
      <c r="D630" t="s">
        <v>37</v>
      </c>
      <c r="E630">
        <v>2004</v>
      </c>
      <c r="F630" s="1">
        <v>0.053</v>
      </c>
      <c r="H630">
        <v>0.2448</v>
      </c>
      <c r="I630" s="2">
        <v>39.6</v>
      </c>
      <c r="J630">
        <v>1.7875</v>
      </c>
      <c r="K630" s="2">
        <f t="shared" si="18"/>
        <v>106</v>
      </c>
      <c r="L630">
        <v>0.85</v>
      </c>
      <c r="P630">
        <f t="shared" si="19"/>
        <v>2110</v>
      </c>
      <c r="Q630">
        <v>2110</v>
      </c>
    </row>
    <row r="631" spans="1:17">
      <c r="A631" t="s">
        <v>169</v>
      </c>
      <c r="B631" t="s">
        <v>69</v>
      </c>
      <c r="C631" t="s">
        <v>65</v>
      </c>
      <c r="D631" t="s">
        <v>37</v>
      </c>
      <c r="E631">
        <v>2007</v>
      </c>
      <c r="F631" s="1">
        <v>0.05</v>
      </c>
      <c r="H631">
        <v>0.306</v>
      </c>
      <c r="I631" s="2">
        <v>46.8</v>
      </c>
      <c r="J631">
        <v>1.95</v>
      </c>
      <c r="K631" s="2">
        <f t="shared" si="18"/>
        <v>103</v>
      </c>
      <c r="L631">
        <v>0.85</v>
      </c>
      <c r="P631">
        <f t="shared" si="19"/>
        <v>2110</v>
      </c>
      <c r="Q631">
        <v>2110</v>
      </c>
    </row>
    <row r="632" spans="1:17">
      <c r="A632" t="s">
        <v>169</v>
      </c>
      <c r="B632" t="s">
        <v>69</v>
      </c>
      <c r="C632" t="s">
        <v>65</v>
      </c>
      <c r="D632" t="s">
        <v>37</v>
      </c>
      <c r="E632">
        <v>2008</v>
      </c>
      <c r="F632" s="1">
        <v>0.0675</v>
      </c>
      <c r="H632">
        <v>0.306</v>
      </c>
      <c r="I632" s="2">
        <v>39.6</v>
      </c>
      <c r="J632">
        <v>1.7875</v>
      </c>
      <c r="K632" s="2">
        <f t="shared" si="18"/>
        <v>102</v>
      </c>
      <c r="L632">
        <v>0.85</v>
      </c>
      <c r="P632">
        <f t="shared" si="19"/>
        <v>2110</v>
      </c>
      <c r="Q632">
        <v>2110</v>
      </c>
    </row>
    <row r="633" spans="1:17">
      <c r="A633" t="s">
        <v>169</v>
      </c>
      <c r="B633" t="s">
        <v>69</v>
      </c>
      <c r="C633" t="s">
        <v>65</v>
      </c>
      <c r="D633" t="s">
        <v>37</v>
      </c>
      <c r="E633">
        <v>2009</v>
      </c>
      <c r="F633" s="1">
        <v>0.088</v>
      </c>
      <c r="H633">
        <v>0.306</v>
      </c>
      <c r="I633" s="2">
        <v>39.6</v>
      </c>
      <c r="J633">
        <v>1.7875</v>
      </c>
      <c r="K633" s="2">
        <f t="shared" si="18"/>
        <v>101</v>
      </c>
      <c r="L633">
        <v>0.85</v>
      </c>
      <c r="P633">
        <f t="shared" si="19"/>
        <v>2110</v>
      </c>
      <c r="Q633">
        <v>2110</v>
      </c>
    </row>
    <row r="634" spans="1:17">
      <c r="A634" t="s">
        <v>169</v>
      </c>
      <c r="B634" t="s">
        <v>69</v>
      </c>
      <c r="C634" t="s">
        <v>65</v>
      </c>
      <c r="D634" t="s">
        <v>37</v>
      </c>
      <c r="E634">
        <v>2010</v>
      </c>
      <c r="F634" s="1">
        <v>0.1869</v>
      </c>
      <c r="H634">
        <v>0.267721348314607</v>
      </c>
      <c r="I634" s="2">
        <v>39.6</v>
      </c>
      <c r="J634">
        <v>1.7875</v>
      </c>
      <c r="K634" s="2">
        <f t="shared" si="18"/>
        <v>100</v>
      </c>
      <c r="L634">
        <v>0.85</v>
      </c>
      <c r="P634">
        <f t="shared" si="19"/>
        <v>2110</v>
      </c>
      <c r="Q634">
        <v>2110</v>
      </c>
    </row>
    <row r="635" spans="1:17">
      <c r="A635" t="s">
        <v>169</v>
      </c>
      <c r="B635" t="s">
        <v>69</v>
      </c>
      <c r="C635" t="s">
        <v>65</v>
      </c>
      <c r="D635" t="s">
        <v>37</v>
      </c>
      <c r="E635">
        <v>2013</v>
      </c>
      <c r="F635" s="1">
        <v>0.12</v>
      </c>
      <c r="H635">
        <v>0.315</v>
      </c>
      <c r="I635" s="2">
        <v>39.6</v>
      </c>
      <c r="J635">
        <v>1.7875</v>
      </c>
      <c r="K635" s="2">
        <f t="shared" si="18"/>
        <v>97</v>
      </c>
      <c r="L635">
        <v>0.85</v>
      </c>
      <c r="P635">
        <f t="shared" si="19"/>
        <v>2110</v>
      </c>
      <c r="Q635">
        <v>2110</v>
      </c>
    </row>
    <row r="636" spans="1:17">
      <c r="A636" t="s">
        <v>169</v>
      </c>
      <c r="B636" t="s">
        <v>69</v>
      </c>
      <c r="C636" t="s">
        <v>65</v>
      </c>
      <c r="D636" t="s">
        <v>37</v>
      </c>
      <c r="E636">
        <v>2014</v>
      </c>
      <c r="F636" s="1">
        <v>0.3369</v>
      </c>
      <c r="H636">
        <v>0.300040071237756</v>
      </c>
      <c r="I636" s="2">
        <v>39.6</v>
      </c>
      <c r="J636">
        <v>1.7875</v>
      </c>
      <c r="K636" s="2">
        <f t="shared" si="18"/>
        <v>96</v>
      </c>
      <c r="L636">
        <v>0.85</v>
      </c>
      <c r="P636">
        <f t="shared" si="19"/>
        <v>2110</v>
      </c>
      <c r="Q636">
        <v>2110</v>
      </c>
    </row>
    <row r="637" spans="1:17">
      <c r="A637" t="s">
        <v>169</v>
      </c>
      <c r="B637" t="s">
        <v>69</v>
      </c>
      <c r="C637" t="s">
        <v>65</v>
      </c>
      <c r="D637" t="s">
        <v>37</v>
      </c>
      <c r="E637">
        <v>2015</v>
      </c>
      <c r="F637" s="1">
        <v>0.5022</v>
      </c>
      <c r="H637">
        <v>0.304562724014337</v>
      </c>
      <c r="I637" s="2">
        <v>39.6</v>
      </c>
      <c r="J637">
        <v>1.7875</v>
      </c>
      <c r="K637" s="2">
        <f t="shared" si="18"/>
        <v>95</v>
      </c>
      <c r="L637">
        <v>0.85</v>
      </c>
      <c r="P637">
        <f t="shared" si="19"/>
        <v>2110</v>
      </c>
      <c r="Q637">
        <v>2110</v>
      </c>
    </row>
    <row r="638" spans="1:17">
      <c r="A638" t="s">
        <v>169</v>
      </c>
      <c r="B638" t="s">
        <v>69</v>
      </c>
      <c r="C638" t="s">
        <v>65</v>
      </c>
      <c r="D638" t="s">
        <v>37</v>
      </c>
      <c r="E638">
        <v>2017</v>
      </c>
      <c r="F638" s="1">
        <v>0.721</v>
      </c>
      <c r="H638">
        <v>0.315</v>
      </c>
      <c r="I638" s="2">
        <v>37.353120665742</v>
      </c>
      <c r="J638">
        <v>1.68607836338419</v>
      </c>
      <c r="K638" s="2">
        <f t="shared" si="18"/>
        <v>93</v>
      </c>
      <c r="L638">
        <v>0.85</v>
      </c>
      <c r="P638">
        <f t="shared" si="19"/>
        <v>2110</v>
      </c>
      <c r="Q638">
        <v>2110</v>
      </c>
    </row>
    <row r="639" spans="1:17">
      <c r="A639" t="s">
        <v>169</v>
      </c>
      <c r="B639" t="s">
        <v>69</v>
      </c>
      <c r="C639" t="s">
        <v>65</v>
      </c>
      <c r="D639" t="s">
        <v>37</v>
      </c>
      <c r="E639">
        <v>2018</v>
      </c>
      <c r="F639" s="1">
        <v>0.299</v>
      </c>
      <c r="H639">
        <v>0.315</v>
      </c>
      <c r="I639" s="2">
        <v>39.6</v>
      </c>
      <c r="J639">
        <v>1.7875</v>
      </c>
      <c r="K639" s="2">
        <f t="shared" si="18"/>
        <v>92</v>
      </c>
      <c r="L639">
        <v>0.85</v>
      </c>
      <c r="P639">
        <f t="shared" si="19"/>
        <v>2110</v>
      </c>
      <c r="Q639">
        <v>2110</v>
      </c>
    </row>
    <row r="640" spans="1:17">
      <c r="A640" t="s">
        <v>169</v>
      </c>
      <c r="B640" t="s">
        <v>69</v>
      </c>
      <c r="C640" t="s">
        <v>65</v>
      </c>
      <c r="D640" t="s">
        <v>37</v>
      </c>
      <c r="E640">
        <v>2019</v>
      </c>
      <c r="F640" s="1">
        <v>0.5244</v>
      </c>
      <c r="H640">
        <v>0.315</v>
      </c>
      <c r="I640" s="2">
        <v>39.6</v>
      </c>
      <c r="J640">
        <v>1.7875</v>
      </c>
      <c r="K640" s="2">
        <f t="shared" si="18"/>
        <v>91</v>
      </c>
      <c r="L640">
        <v>0.85</v>
      </c>
      <c r="P640">
        <f t="shared" si="19"/>
        <v>2110</v>
      </c>
      <c r="Q640">
        <v>2110</v>
      </c>
    </row>
    <row r="641" spans="1:17">
      <c r="A641" t="s">
        <v>169</v>
      </c>
      <c r="B641" t="s">
        <v>69</v>
      </c>
      <c r="C641" t="s">
        <v>65</v>
      </c>
      <c r="D641" t="s">
        <v>37</v>
      </c>
      <c r="E641">
        <v>2020</v>
      </c>
      <c r="F641" s="1">
        <v>0.1049</v>
      </c>
      <c r="H641">
        <v>0.315</v>
      </c>
      <c r="I641" s="2">
        <v>43.0318398474738</v>
      </c>
      <c r="J641">
        <v>1.86495471877979</v>
      </c>
      <c r="K641" s="2">
        <f t="shared" si="18"/>
        <v>90</v>
      </c>
      <c r="L641">
        <v>0.85</v>
      </c>
      <c r="P641">
        <f t="shared" si="19"/>
        <v>2110</v>
      </c>
      <c r="Q641">
        <v>2110</v>
      </c>
    </row>
    <row r="642" spans="1:17">
      <c r="A642" t="s">
        <v>169</v>
      </c>
      <c r="B642" t="s">
        <v>69</v>
      </c>
      <c r="C642" t="s">
        <v>65</v>
      </c>
      <c r="D642" t="s">
        <v>37</v>
      </c>
      <c r="E642">
        <v>2021</v>
      </c>
      <c r="F642" s="1">
        <v>0.09</v>
      </c>
      <c r="H642">
        <v>0.3195</v>
      </c>
      <c r="I642" s="2">
        <v>39.6</v>
      </c>
      <c r="J642">
        <v>1.7875</v>
      </c>
      <c r="K642" s="2">
        <f t="shared" si="18"/>
        <v>89</v>
      </c>
      <c r="L642">
        <v>0.85</v>
      </c>
      <c r="P642">
        <f t="shared" si="19"/>
        <v>2110</v>
      </c>
      <c r="Q642">
        <v>2110</v>
      </c>
    </row>
    <row r="643" spans="1:17">
      <c r="A643" t="s">
        <v>169</v>
      </c>
      <c r="B643" t="s">
        <v>69</v>
      </c>
      <c r="C643" t="s">
        <v>65</v>
      </c>
      <c r="D643" t="s">
        <v>37</v>
      </c>
      <c r="E643">
        <v>2023</v>
      </c>
      <c r="F643" s="1">
        <v>0.205</v>
      </c>
      <c r="H643">
        <v>0.3195</v>
      </c>
      <c r="I643" s="2">
        <v>39.6</v>
      </c>
      <c r="J643">
        <v>1.7875</v>
      </c>
      <c r="K643" s="2">
        <f t="shared" ref="K643:K706" si="20">Q643-E643</f>
        <v>87</v>
      </c>
      <c r="L643">
        <v>0.85</v>
      </c>
      <c r="P643">
        <f t="shared" ref="P643:P706" si="21">E643+K643</f>
        <v>2110</v>
      </c>
      <c r="Q643">
        <v>2110</v>
      </c>
    </row>
    <row r="644" spans="1:17">
      <c r="A644" t="s">
        <v>169</v>
      </c>
      <c r="B644" t="s">
        <v>70</v>
      </c>
      <c r="C644" t="s">
        <v>65</v>
      </c>
      <c r="D644" t="s">
        <v>47</v>
      </c>
      <c r="E644">
        <v>2001</v>
      </c>
      <c r="F644" s="1">
        <v>0.088</v>
      </c>
      <c r="H644">
        <v>0.306</v>
      </c>
      <c r="I644" s="2">
        <v>39.6</v>
      </c>
      <c r="J644">
        <v>1.7875</v>
      </c>
      <c r="K644" s="2">
        <f t="shared" si="20"/>
        <v>109</v>
      </c>
      <c r="L644">
        <v>0.85</v>
      </c>
      <c r="P644">
        <f t="shared" si="21"/>
        <v>2110</v>
      </c>
      <c r="Q644">
        <v>2110</v>
      </c>
    </row>
    <row r="645" spans="1:17">
      <c r="A645" t="s">
        <v>169</v>
      </c>
      <c r="B645" t="s">
        <v>70</v>
      </c>
      <c r="C645" t="s">
        <v>65</v>
      </c>
      <c r="D645" t="s">
        <v>47</v>
      </c>
      <c r="E645">
        <v>2009</v>
      </c>
      <c r="F645" s="1">
        <v>0.085</v>
      </c>
      <c r="H645">
        <v>0.2448</v>
      </c>
      <c r="I645" s="2">
        <v>39.6</v>
      </c>
      <c r="J645">
        <v>1.7875</v>
      </c>
      <c r="K645" s="2">
        <f t="shared" si="20"/>
        <v>101</v>
      </c>
      <c r="L645">
        <v>0.85</v>
      </c>
      <c r="P645">
        <f t="shared" si="21"/>
        <v>2110</v>
      </c>
      <c r="Q645">
        <v>2110</v>
      </c>
    </row>
    <row r="646" spans="1:17">
      <c r="A646" t="s">
        <v>169</v>
      </c>
      <c r="B646" t="s">
        <v>70</v>
      </c>
      <c r="C646" t="s">
        <v>65</v>
      </c>
      <c r="D646" t="s">
        <v>47</v>
      </c>
      <c r="E646">
        <v>2013</v>
      </c>
      <c r="F646" s="1">
        <v>0.087</v>
      </c>
      <c r="H646">
        <v>0.252</v>
      </c>
      <c r="I646" s="2">
        <v>39.6</v>
      </c>
      <c r="J646">
        <v>1.7875</v>
      </c>
      <c r="K646" s="2">
        <f t="shared" si="20"/>
        <v>97</v>
      </c>
      <c r="L646">
        <v>0.85</v>
      </c>
      <c r="P646">
        <f t="shared" si="21"/>
        <v>2110</v>
      </c>
      <c r="Q646">
        <v>2110</v>
      </c>
    </row>
    <row r="647" spans="1:17">
      <c r="A647" t="s">
        <v>169</v>
      </c>
      <c r="B647" t="s">
        <v>70</v>
      </c>
      <c r="C647" t="s">
        <v>65</v>
      </c>
      <c r="D647" t="s">
        <v>47</v>
      </c>
      <c r="E647">
        <v>2015</v>
      </c>
      <c r="F647" s="1">
        <v>0.125</v>
      </c>
      <c r="H647">
        <v>0.315</v>
      </c>
      <c r="I647" s="2">
        <v>39.6</v>
      </c>
      <c r="J647">
        <v>1.7875</v>
      </c>
      <c r="K647" s="2">
        <f t="shared" si="20"/>
        <v>95</v>
      </c>
      <c r="L647">
        <v>0.85</v>
      </c>
      <c r="P647">
        <f t="shared" si="21"/>
        <v>2110</v>
      </c>
      <c r="Q647">
        <v>2110</v>
      </c>
    </row>
    <row r="648" spans="1:17">
      <c r="A648" t="s">
        <v>169</v>
      </c>
      <c r="B648" t="s">
        <v>70</v>
      </c>
      <c r="C648" t="s">
        <v>65</v>
      </c>
      <c r="D648" t="s">
        <v>47</v>
      </c>
      <c r="E648">
        <v>2016</v>
      </c>
      <c r="F648" s="1">
        <v>0.201</v>
      </c>
      <c r="H648">
        <v>0.315</v>
      </c>
      <c r="I648" s="2">
        <v>39.6</v>
      </c>
      <c r="J648">
        <v>1.7875</v>
      </c>
      <c r="K648" s="2">
        <f t="shared" si="20"/>
        <v>94</v>
      </c>
      <c r="L648">
        <v>0.85</v>
      </c>
      <c r="P648">
        <f t="shared" si="21"/>
        <v>2110</v>
      </c>
      <c r="Q648">
        <v>2110</v>
      </c>
    </row>
    <row r="649" spans="1:17">
      <c r="A649" t="s">
        <v>169</v>
      </c>
      <c r="B649" t="s">
        <v>70</v>
      </c>
      <c r="C649" t="s">
        <v>65</v>
      </c>
      <c r="D649" t="s">
        <v>47</v>
      </c>
      <c r="E649">
        <v>2022</v>
      </c>
      <c r="F649" s="1">
        <v>0.12</v>
      </c>
      <c r="H649">
        <v>0.3195</v>
      </c>
      <c r="I649" s="2">
        <v>39.6</v>
      </c>
      <c r="J649">
        <v>1.7875</v>
      </c>
      <c r="K649" s="2">
        <f t="shared" si="20"/>
        <v>88</v>
      </c>
      <c r="L649">
        <v>0.85</v>
      </c>
      <c r="P649">
        <f t="shared" si="21"/>
        <v>2110</v>
      </c>
      <c r="Q649">
        <v>2110</v>
      </c>
    </row>
    <row r="650" spans="1:17">
      <c r="A650" t="s">
        <v>169</v>
      </c>
      <c r="B650" t="s">
        <v>71</v>
      </c>
      <c r="C650" t="s">
        <v>65</v>
      </c>
      <c r="D650" t="s">
        <v>37</v>
      </c>
      <c r="E650">
        <v>2002</v>
      </c>
      <c r="F650" s="1">
        <v>0.1</v>
      </c>
      <c r="H650">
        <v>0.297</v>
      </c>
      <c r="I650" s="2">
        <v>44.55</v>
      </c>
      <c r="J650">
        <v>1.375</v>
      </c>
      <c r="K650" s="2">
        <f t="shared" si="20"/>
        <v>108</v>
      </c>
      <c r="L650">
        <v>0.85</v>
      </c>
      <c r="P650">
        <f t="shared" si="21"/>
        <v>2110</v>
      </c>
      <c r="Q650">
        <v>2110</v>
      </c>
    </row>
    <row r="651" spans="1:17">
      <c r="A651" t="s">
        <v>169</v>
      </c>
      <c r="B651" t="s">
        <v>71</v>
      </c>
      <c r="C651" t="s">
        <v>65</v>
      </c>
      <c r="D651" t="s">
        <v>37</v>
      </c>
      <c r="E651">
        <v>2008</v>
      </c>
      <c r="F651" s="1">
        <v>0.15</v>
      </c>
      <c r="H651">
        <v>0.294</v>
      </c>
      <c r="I651" s="2">
        <v>47.25</v>
      </c>
      <c r="J651">
        <v>1.41666666666667</v>
      </c>
      <c r="K651" s="2">
        <f t="shared" si="20"/>
        <v>102</v>
      </c>
      <c r="L651">
        <v>0.85</v>
      </c>
      <c r="P651">
        <f t="shared" si="21"/>
        <v>2110</v>
      </c>
      <c r="Q651">
        <v>2110</v>
      </c>
    </row>
    <row r="652" spans="1:17">
      <c r="A652" t="s">
        <v>169</v>
      </c>
      <c r="B652" t="s">
        <v>71</v>
      </c>
      <c r="C652" t="s">
        <v>65</v>
      </c>
      <c r="D652" t="s">
        <v>37</v>
      </c>
      <c r="E652">
        <v>2010</v>
      </c>
      <c r="F652" s="1">
        <v>0.1</v>
      </c>
      <c r="H652">
        <v>0.297</v>
      </c>
      <c r="I652" s="2">
        <v>44.55</v>
      </c>
      <c r="J652">
        <v>1.375</v>
      </c>
      <c r="K652" s="2">
        <f t="shared" si="20"/>
        <v>100</v>
      </c>
      <c r="L652">
        <v>0.85</v>
      </c>
      <c r="P652">
        <f t="shared" si="21"/>
        <v>2110</v>
      </c>
      <c r="Q652">
        <v>2110</v>
      </c>
    </row>
    <row r="653" spans="1:17">
      <c r="A653" t="s">
        <v>169</v>
      </c>
      <c r="B653" t="s">
        <v>71</v>
      </c>
      <c r="C653" t="s">
        <v>65</v>
      </c>
      <c r="D653" t="s">
        <v>37</v>
      </c>
      <c r="E653">
        <v>2013</v>
      </c>
      <c r="F653" s="1">
        <v>0.1</v>
      </c>
      <c r="H653">
        <v>0.3015</v>
      </c>
      <c r="I653" s="2">
        <v>44.55</v>
      </c>
      <c r="J653">
        <v>1.375</v>
      </c>
      <c r="K653" s="2">
        <f t="shared" si="20"/>
        <v>97</v>
      </c>
      <c r="L653">
        <v>0.85</v>
      </c>
      <c r="P653">
        <f t="shared" si="21"/>
        <v>2110</v>
      </c>
      <c r="Q653">
        <v>2110</v>
      </c>
    </row>
    <row r="654" spans="1:17">
      <c r="A654" t="s">
        <v>169</v>
      </c>
      <c r="B654" t="s">
        <v>71</v>
      </c>
      <c r="C654" t="s">
        <v>65</v>
      </c>
      <c r="D654" t="s">
        <v>37</v>
      </c>
      <c r="E654">
        <v>2015</v>
      </c>
      <c r="F654" s="1">
        <v>0.308</v>
      </c>
      <c r="H654">
        <v>0.300038961038961</v>
      </c>
      <c r="I654" s="2">
        <v>45.8649350649351</v>
      </c>
      <c r="J654">
        <v>1.39529220779221</v>
      </c>
      <c r="K654" s="2">
        <f t="shared" si="20"/>
        <v>95</v>
      </c>
      <c r="L654">
        <v>0.85</v>
      </c>
      <c r="P654">
        <f t="shared" si="21"/>
        <v>2110</v>
      </c>
      <c r="Q654">
        <v>2110</v>
      </c>
    </row>
    <row r="655" spans="1:17">
      <c r="A655" t="s">
        <v>169</v>
      </c>
      <c r="B655" t="s">
        <v>71</v>
      </c>
      <c r="C655" t="s">
        <v>65</v>
      </c>
      <c r="D655" t="s">
        <v>37</v>
      </c>
      <c r="E655">
        <v>2018</v>
      </c>
      <c r="F655" s="1">
        <v>0.52</v>
      </c>
      <c r="H655">
        <v>0.314307692307692</v>
      </c>
      <c r="I655" s="2">
        <v>41.6682692307692</v>
      </c>
      <c r="J655">
        <v>1.28605769230769</v>
      </c>
      <c r="K655" s="2">
        <f t="shared" si="20"/>
        <v>92</v>
      </c>
      <c r="L655">
        <v>0.85</v>
      </c>
      <c r="P655">
        <f t="shared" si="21"/>
        <v>2110</v>
      </c>
      <c r="Q655">
        <v>2110</v>
      </c>
    </row>
    <row r="656" spans="1:17">
      <c r="A656" t="s">
        <v>169</v>
      </c>
      <c r="B656" t="s">
        <v>71</v>
      </c>
      <c r="C656" t="s">
        <v>65</v>
      </c>
      <c r="D656" t="s">
        <v>37</v>
      </c>
      <c r="E656">
        <v>2021</v>
      </c>
      <c r="F656" s="1">
        <v>0.139</v>
      </c>
      <c r="H656">
        <v>0.298262589928058</v>
      </c>
      <c r="I656" s="2">
        <v>47.4636690647482</v>
      </c>
      <c r="J656">
        <v>1.41996402877698</v>
      </c>
      <c r="K656" s="2">
        <f t="shared" si="20"/>
        <v>89</v>
      </c>
      <c r="L656">
        <v>0.85</v>
      </c>
      <c r="P656">
        <f t="shared" si="21"/>
        <v>2110</v>
      </c>
      <c r="Q656">
        <v>2110</v>
      </c>
    </row>
    <row r="657" spans="1:17">
      <c r="A657" t="s">
        <v>169</v>
      </c>
      <c r="B657" t="s">
        <v>72</v>
      </c>
      <c r="C657" t="s">
        <v>65</v>
      </c>
      <c r="D657" t="s">
        <v>47</v>
      </c>
      <c r="E657">
        <v>2015</v>
      </c>
      <c r="F657" s="1">
        <v>0.058</v>
      </c>
      <c r="H657">
        <v>0.3015</v>
      </c>
      <c r="I657" s="2">
        <v>44.55</v>
      </c>
      <c r="J657">
        <v>1.375</v>
      </c>
      <c r="K657" s="2">
        <f t="shared" si="20"/>
        <v>95</v>
      </c>
      <c r="L657">
        <v>0.85</v>
      </c>
      <c r="P657">
        <f t="shared" si="21"/>
        <v>2110</v>
      </c>
      <c r="Q657">
        <v>2110</v>
      </c>
    </row>
    <row r="658" spans="1:17">
      <c r="A658" t="s">
        <v>169</v>
      </c>
      <c r="B658" t="s">
        <v>265</v>
      </c>
      <c r="C658" t="s">
        <v>74</v>
      </c>
      <c r="D658" t="s">
        <v>266</v>
      </c>
      <c r="E658">
        <v>2018</v>
      </c>
      <c r="F658" s="1">
        <v>0.0044</v>
      </c>
      <c r="H658">
        <v>1</v>
      </c>
      <c r="I658" s="2">
        <v>13.5</v>
      </c>
      <c r="J658">
        <v>0</v>
      </c>
      <c r="K658" s="2">
        <f t="shared" si="20"/>
        <v>92</v>
      </c>
      <c r="M658">
        <v>0.256942095950255</v>
      </c>
      <c r="P658">
        <f t="shared" si="21"/>
        <v>2110</v>
      </c>
      <c r="Q658">
        <v>2110</v>
      </c>
    </row>
    <row r="659" spans="1:17">
      <c r="A659" t="s">
        <v>169</v>
      </c>
      <c r="B659" t="s">
        <v>265</v>
      </c>
      <c r="C659" t="s">
        <v>74</v>
      </c>
      <c r="D659" t="s">
        <v>266</v>
      </c>
      <c r="E659">
        <v>2022</v>
      </c>
      <c r="F659" s="1">
        <v>0.096</v>
      </c>
      <c r="H659">
        <v>1</v>
      </c>
      <c r="I659" s="2">
        <v>13.5</v>
      </c>
      <c r="J659">
        <v>0</v>
      </c>
      <c r="K659" s="2">
        <f t="shared" si="20"/>
        <v>88</v>
      </c>
      <c r="M659">
        <v>0.256942095950255</v>
      </c>
      <c r="P659">
        <f t="shared" si="21"/>
        <v>2110</v>
      </c>
      <c r="Q659">
        <v>2110</v>
      </c>
    </row>
    <row r="660" spans="1:17">
      <c r="A660" t="s">
        <v>169</v>
      </c>
      <c r="B660" t="s">
        <v>265</v>
      </c>
      <c r="C660" t="s">
        <v>74</v>
      </c>
      <c r="D660" t="s">
        <v>266</v>
      </c>
      <c r="E660">
        <v>2023</v>
      </c>
      <c r="F660" s="1">
        <v>0.025</v>
      </c>
      <c r="H660">
        <v>1</v>
      </c>
      <c r="I660" s="2">
        <v>13.5</v>
      </c>
      <c r="J660">
        <v>0</v>
      </c>
      <c r="K660" s="2">
        <f t="shared" si="20"/>
        <v>87</v>
      </c>
      <c r="M660">
        <v>0.256942095950255</v>
      </c>
      <c r="P660">
        <f t="shared" si="21"/>
        <v>2110</v>
      </c>
      <c r="Q660">
        <v>2110</v>
      </c>
    </row>
    <row r="661" spans="1:17">
      <c r="A661" t="s">
        <v>169</v>
      </c>
      <c r="B661" t="s">
        <v>265</v>
      </c>
      <c r="C661" t="s">
        <v>74</v>
      </c>
      <c r="D661" t="s">
        <v>266</v>
      </c>
      <c r="E661">
        <v>2028</v>
      </c>
      <c r="F661" s="1">
        <v>0.025</v>
      </c>
      <c r="H661">
        <v>1</v>
      </c>
      <c r="I661" s="2">
        <v>13.5</v>
      </c>
      <c r="J661">
        <v>0</v>
      </c>
      <c r="K661" s="2">
        <f t="shared" si="20"/>
        <v>82</v>
      </c>
      <c r="M661">
        <v>0.256942095950255</v>
      </c>
      <c r="P661">
        <f t="shared" si="21"/>
        <v>2110</v>
      </c>
      <c r="Q661">
        <v>2110</v>
      </c>
    </row>
    <row r="662" spans="1:17">
      <c r="A662" t="s">
        <v>169</v>
      </c>
      <c r="B662" t="s">
        <v>267</v>
      </c>
      <c r="C662" t="s">
        <v>74</v>
      </c>
      <c r="D662" t="s">
        <v>268</v>
      </c>
      <c r="E662">
        <v>2018</v>
      </c>
      <c r="F662" s="1">
        <v>0.0061</v>
      </c>
      <c r="H662">
        <v>1</v>
      </c>
      <c r="I662" s="2">
        <v>13.5</v>
      </c>
      <c r="J662">
        <v>0</v>
      </c>
      <c r="K662" s="2">
        <f t="shared" si="20"/>
        <v>92</v>
      </c>
      <c r="M662">
        <v>0.236938724039845</v>
      </c>
      <c r="P662">
        <f t="shared" si="21"/>
        <v>2110</v>
      </c>
      <c r="Q662">
        <v>2110</v>
      </c>
    </row>
    <row r="663" spans="1:17">
      <c r="A663" t="s">
        <v>169</v>
      </c>
      <c r="B663" t="s">
        <v>267</v>
      </c>
      <c r="C663" t="s">
        <v>74</v>
      </c>
      <c r="D663" t="s">
        <v>268</v>
      </c>
      <c r="E663">
        <v>2022</v>
      </c>
      <c r="F663" s="1">
        <v>0.286</v>
      </c>
      <c r="H663">
        <v>1</v>
      </c>
      <c r="I663" s="2">
        <v>13.5</v>
      </c>
      <c r="J663">
        <v>0</v>
      </c>
      <c r="K663" s="2">
        <f t="shared" si="20"/>
        <v>88</v>
      </c>
      <c r="M663">
        <v>0.236938724039845</v>
      </c>
      <c r="P663">
        <f t="shared" si="21"/>
        <v>2110</v>
      </c>
      <c r="Q663">
        <v>2110</v>
      </c>
    </row>
    <row r="664" spans="1:17">
      <c r="A664" t="s">
        <v>169</v>
      </c>
      <c r="B664" t="s">
        <v>267</v>
      </c>
      <c r="C664" t="s">
        <v>74</v>
      </c>
      <c r="D664" t="s">
        <v>268</v>
      </c>
      <c r="E664">
        <v>2026</v>
      </c>
      <c r="F664" s="1">
        <v>0.035</v>
      </c>
      <c r="H664">
        <v>1</v>
      </c>
      <c r="I664" s="2">
        <v>13.5</v>
      </c>
      <c r="J664">
        <v>0</v>
      </c>
      <c r="K664" s="2">
        <f t="shared" si="20"/>
        <v>84</v>
      </c>
      <c r="M664">
        <v>0.236938724039845</v>
      </c>
      <c r="P664">
        <f t="shared" si="21"/>
        <v>2110</v>
      </c>
      <c r="Q664">
        <v>2110</v>
      </c>
    </row>
    <row r="665" spans="1:17">
      <c r="A665" t="s">
        <v>169</v>
      </c>
      <c r="B665" t="s">
        <v>267</v>
      </c>
      <c r="C665" t="s">
        <v>74</v>
      </c>
      <c r="D665" t="s">
        <v>268</v>
      </c>
      <c r="E665">
        <v>2028</v>
      </c>
      <c r="F665" s="1">
        <v>0.018</v>
      </c>
      <c r="H665">
        <v>1</v>
      </c>
      <c r="I665" s="2">
        <v>13.5</v>
      </c>
      <c r="J665">
        <v>0</v>
      </c>
      <c r="K665" s="2">
        <f t="shared" si="20"/>
        <v>82</v>
      </c>
      <c r="M665">
        <v>0.236938724039845</v>
      </c>
      <c r="P665">
        <f t="shared" si="21"/>
        <v>2110</v>
      </c>
      <c r="Q665">
        <v>2110</v>
      </c>
    </row>
    <row r="666" spans="1:17">
      <c r="A666" t="s">
        <v>169</v>
      </c>
      <c r="B666" t="s">
        <v>269</v>
      </c>
      <c r="C666" t="s">
        <v>74</v>
      </c>
      <c r="D666" t="s">
        <v>270</v>
      </c>
      <c r="E666">
        <v>2018</v>
      </c>
      <c r="F666" s="1">
        <v>0.002</v>
      </c>
      <c r="H666">
        <v>1</v>
      </c>
      <c r="I666" s="2">
        <v>13.5</v>
      </c>
      <c r="J666">
        <v>0</v>
      </c>
      <c r="K666" s="2">
        <f t="shared" si="20"/>
        <v>92</v>
      </c>
      <c r="M666">
        <v>0.215301692918138</v>
      </c>
      <c r="P666">
        <f t="shared" si="21"/>
        <v>2110</v>
      </c>
      <c r="Q666">
        <v>2110</v>
      </c>
    </row>
    <row r="667" spans="1:17">
      <c r="A667" t="s">
        <v>169</v>
      </c>
      <c r="B667" t="s">
        <v>271</v>
      </c>
      <c r="C667" t="s">
        <v>74</v>
      </c>
      <c r="D667" t="s">
        <v>272</v>
      </c>
      <c r="E667">
        <v>2021</v>
      </c>
      <c r="F667" s="1">
        <v>0.0026</v>
      </c>
      <c r="H667">
        <v>1</v>
      </c>
      <c r="I667" s="2">
        <v>13.5</v>
      </c>
      <c r="J667">
        <v>0</v>
      </c>
      <c r="K667" s="2">
        <f t="shared" si="20"/>
        <v>89</v>
      </c>
      <c r="M667">
        <v>0.222231538438641</v>
      </c>
      <c r="P667">
        <f t="shared" si="21"/>
        <v>2110</v>
      </c>
      <c r="Q667">
        <v>2110</v>
      </c>
    </row>
    <row r="668" spans="1:17">
      <c r="A668" t="s">
        <v>169</v>
      </c>
      <c r="B668" t="s">
        <v>271</v>
      </c>
      <c r="C668" t="s">
        <v>74</v>
      </c>
      <c r="D668" t="s">
        <v>272</v>
      </c>
      <c r="E668">
        <v>2024</v>
      </c>
      <c r="F668" s="1">
        <v>0.0523</v>
      </c>
      <c r="H668">
        <v>1</v>
      </c>
      <c r="I668" s="2">
        <v>13.5</v>
      </c>
      <c r="J668">
        <v>0</v>
      </c>
      <c r="K668" s="2">
        <f t="shared" si="20"/>
        <v>86</v>
      </c>
      <c r="M668">
        <v>0.222231538438641</v>
      </c>
      <c r="P668">
        <f t="shared" si="21"/>
        <v>2110</v>
      </c>
      <c r="Q668">
        <v>2110</v>
      </c>
    </row>
    <row r="669" spans="1:17">
      <c r="A669" t="s">
        <v>169</v>
      </c>
      <c r="B669" t="s">
        <v>273</v>
      </c>
      <c r="C669" t="s">
        <v>74</v>
      </c>
      <c r="D669" t="s">
        <v>274</v>
      </c>
      <c r="E669">
        <v>2024</v>
      </c>
      <c r="F669" s="1">
        <v>0.0072</v>
      </c>
      <c r="H669">
        <v>1</v>
      </c>
      <c r="I669" s="2">
        <v>13.5</v>
      </c>
      <c r="J669">
        <v>0</v>
      </c>
      <c r="K669" s="2">
        <f t="shared" si="20"/>
        <v>86</v>
      </c>
      <c r="M669">
        <v>0.214663308983779</v>
      </c>
      <c r="P669">
        <f t="shared" si="21"/>
        <v>2110</v>
      </c>
      <c r="Q669">
        <v>2110</v>
      </c>
    </row>
    <row r="670" spans="1:17">
      <c r="A670" t="s">
        <v>169</v>
      </c>
      <c r="B670" t="s">
        <v>275</v>
      </c>
      <c r="C670" t="s">
        <v>74</v>
      </c>
      <c r="D670" t="s">
        <v>276</v>
      </c>
      <c r="E670">
        <v>2021</v>
      </c>
      <c r="F670" s="1">
        <v>0.006</v>
      </c>
      <c r="H670">
        <v>1</v>
      </c>
      <c r="I670" s="2">
        <v>13.5</v>
      </c>
      <c r="J670">
        <v>0</v>
      </c>
      <c r="K670" s="2">
        <f t="shared" si="20"/>
        <v>89</v>
      </c>
      <c r="M670">
        <v>0.219434254862847</v>
      </c>
      <c r="P670">
        <f t="shared" si="21"/>
        <v>2110</v>
      </c>
      <c r="Q670">
        <v>2110</v>
      </c>
    </row>
    <row r="671" spans="1:17">
      <c r="A671" t="s">
        <v>169</v>
      </c>
      <c r="B671" t="s">
        <v>277</v>
      </c>
      <c r="C671" t="s">
        <v>74</v>
      </c>
      <c r="D671" t="s">
        <v>278</v>
      </c>
      <c r="E671">
        <v>2021</v>
      </c>
      <c r="F671" s="1">
        <v>0.008</v>
      </c>
      <c r="H671">
        <v>1</v>
      </c>
      <c r="I671" s="2">
        <v>13.5</v>
      </c>
      <c r="J671">
        <v>0</v>
      </c>
      <c r="K671" s="2">
        <f t="shared" si="20"/>
        <v>89</v>
      </c>
      <c r="M671">
        <v>0.202069039117523</v>
      </c>
      <c r="P671">
        <f t="shared" si="21"/>
        <v>2110</v>
      </c>
      <c r="Q671">
        <v>2110</v>
      </c>
    </row>
    <row r="672" spans="1:17">
      <c r="A672" t="s">
        <v>169</v>
      </c>
      <c r="B672" t="s">
        <v>279</v>
      </c>
      <c r="C672" t="s">
        <v>74</v>
      </c>
      <c r="D672" t="s">
        <v>280</v>
      </c>
      <c r="E672">
        <v>2028</v>
      </c>
      <c r="F672" s="1">
        <v>0.025</v>
      </c>
      <c r="H672">
        <v>1</v>
      </c>
      <c r="I672" s="2">
        <v>13.5</v>
      </c>
      <c r="J672">
        <v>0</v>
      </c>
      <c r="K672" s="2">
        <f t="shared" si="20"/>
        <v>82</v>
      </c>
      <c r="M672">
        <v>0.184769447819215</v>
      </c>
      <c r="P672">
        <f t="shared" si="21"/>
        <v>2110</v>
      </c>
      <c r="Q672">
        <v>2110</v>
      </c>
    </row>
    <row r="673" spans="1:17">
      <c r="A673" t="s">
        <v>169</v>
      </c>
      <c r="B673" t="s">
        <v>281</v>
      </c>
      <c r="C673" t="s">
        <v>74</v>
      </c>
      <c r="D673" t="s">
        <v>282</v>
      </c>
      <c r="E673">
        <v>2022</v>
      </c>
      <c r="F673" s="1">
        <v>0.025</v>
      </c>
      <c r="H673">
        <v>1</v>
      </c>
      <c r="I673" s="2">
        <v>13.5</v>
      </c>
      <c r="J673">
        <v>0</v>
      </c>
      <c r="K673" s="2">
        <f t="shared" si="20"/>
        <v>88</v>
      </c>
      <c r="M673">
        <v>0.190761853598857</v>
      </c>
      <c r="P673">
        <f t="shared" si="21"/>
        <v>2110</v>
      </c>
      <c r="Q673">
        <v>2110</v>
      </c>
    </row>
    <row r="674" spans="1:17">
      <c r="A674" t="s">
        <v>169</v>
      </c>
      <c r="B674" t="s">
        <v>281</v>
      </c>
      <c r="C674" t="s">
        <v>74</v>
      </c>
      <c r="D674" t="s">
        <v>282</v>
      </c>
      <c r="E674">
        <v>2025</v>
      </c>
      <c r="F674" s="1">
        <v>0.025</v>
      </c>
      <c r="H674">
        <v>1</v>
      </c>
      <c r="I674" s="2">
        <v>13.5</v>
      </c>
      <c r="J674">
        <v>0</v>
      </c>
      <c r="K674" s="2">
        <f t="shared" si="20"/>
        <v>85</v>
      </c>
      <c r="M674">
        <v>0.190761853598857</v>
      </c>
      <c r="P674">
        <f t="shared" si="21"/>
        <v>2110</v>
      </c>
      <c r="Q674">
        <v>2110</v>
      </c>
    </row>
    <row r="675" spans="1:17">
      <c r="A675" t="s">
        <v>169</v>
      </c>
      <c r="B675" t="s">
        <v>283</v>
      </c>
      <c r="C675" t="s">
        <v>74</v>
      </c>
      <c r="D675" t="s">
        <v>284</v>
      </c>
      <c r="E675">
        <v>2024</v>
      </c>
      <c r="F675" s="1">
        <v>0.0266</v>
      </c>
      <c r="H675">
        <v>1</v>
      </c>
      <c r="I675" s="2">
        <v>13.5</v>
      </c>
      <c r="J675">
        <v>0</v>
      </c>
      <c r="K675" s="2">
        <f t="shared" si="20"/>
        <v>86</v>
      </c>
      <c r="M675">
        <v>0.243382450813559</v>
      </c>
      <c r="P675">
        <f t="shared" si="21"/>
        <v>2110</v>
      </c>
      <c r="Q675">
        <v>2110</v>
      </c>
    </row>
    <row r="676" spans="1:17">
      <c r="A676" t="s">
        <v>169</v>
      </c>
      <c r="B676" t="s">
        <v>285</v>
      </c>
      <c r="C676" t="s">
        <v>74</v>
      </c>
      <c r="D676" t="s">
        <v>286</v>
      </c>
      <c r="E676">
        <v>2022</v>
      </c>
      <c r="F676" s="1">
        <v>0.038</v>
      </c>
      <c r="H676">
        <v>1</v>
      </c>
      <c r="I676" s="2">
        <v>13.5</v>
      </c>
      <c r="J676">
        <v>0</v>
      </c>
      <c r="K676" s="2">
        <f t="shared" si="20"/>
        <v>88</v>
      </c>
      <c r="M676">
        <v>0.231394607838887</v>
      </c>
      <c r="P676">
        <f t="shared" si="21"/>
        <v>2110</v>
      </c>
      <c r="Q676">
        <v>2110</v>
      </c>
    </row>
    <row r="677" spans="1:17">
      <c r="A677" t="s">
        <v>169</v>
      </c>
      <c r="B677" t="s">
        <v>287</v>
      </c>
      <c r="C677" t="s">
        <v>74</v>
      </c>
      <c r="D677" t="s">
        <v>288</v>
      </c>
      <c r="E677">
        <v>2024</v>
      </c>
      <c r="F677" s="1">
        <v>0.024</v>
      </c>
      <c r="H677">
        <v>1</v>
      </c>
      <c r="I677" s="2">
        <v>13.5</v>
      </c>
      <c r="J677">
        <v>0</v>
      </c>
      <c r="K677" s="2">
        <f t="shared" si="20"/>
        <v>86</v>
      </c>
      <c r="M677">
        <v>0.237809344689905</v>
      </c>
      <c r="P677">
        <f t="shared" si="21"/>
        <v>2110</v>
      </c>
      <c r="Q677">
        <v>2110</v>
      </c>
    </row>
    <row r="678" spans="1:17">
      <c r="A678" t="s">
        <v>169</v>
      </c>
      <c r="B678" t="s">
        <v>289</v>
      </c>
      <c r="C678" t="s">
        <v>74</v>
      </c>
      <c r="D678" t="s">
        <v>290</v>
      </c>
      <c r="E678">
        <v>2023</v>
      </c>
      <c r="F678" s="1">
        <v>0.03</v>
      </c>
      <c r="H678">
        <v>1</v>
      </c>
      <c r="I678" s="2">
        <v>13.5</v>
      </c>
      <c r="J678">
        <v>0</v>
      </c>
      <c r="K678" s="2">
        <f t="shared" si="20"/>
        <v>87</v>
      </c>
      <c r="M678">
        <v>0.235573992665718</v>
      </c>
      <c r="P678">
        <f t="shared" si="21"/>
        <v>2110</v>
      </c>
      <c r="Q678">
        <v>2110</v>
      </c>
    </row>
    <row r="679" spans="1:17">
      <c r="A679" t="s">
        <v>169</v>
      </c>
      <c r="B679" t="s">
        <v>291</v>
      </c>
      <c r="C679" t="s">
        <v>74</v>
      </c>
      <c r="D679" t="s">
        <v>292</v>
      </c>
      <c r="E679">
        <v>2017</v>
      </c>
      <c r="F679" s="1">
        <v>0.05</v>
      </c>
      <c r="H679">
        <v>1</v>
      </c>
      <c r="I679" s="2">
        <v>13.5</v>
      </c>
      <c r="J679">
        <v>0</v>
      </c>
      <c r="K679" s="2">
        <f t="shared" si="20"/>
        <v>93</v>
      </c>
      <c r="M679">
        <v>0.240028360494966</v>
      </c>
      <c r="P679">
        <f t="shared" si="21"/>
        <v>2110</v>
      </c>
      <c r="Q679">
        <v>2110</v>
      </c>
    </row>
    <row r="680" spans="1:17">
      <c r="A680" t="s">
        <v>169</v>
      </c>
      <c r="B680" t="s">
        <v>291</v>
      </c>
      <c r="C680" t="s">
        <v>74</v>
      </c>
      <c r="D680" t="s">
        <v>292</v>
      </c>
      <c r="E680">
        <v>2022</v>
      </c>
      <c r="F680" s="1">
        <v>0.03</v>
      </c>
      <c r="H680">
        <v>1</v>
      </c>
      <c r="I680" s="2">
        <v>13.5</v>
      </c>
      <c r="J680">
        <v>0</v>
      </c>
      <c r="K680" s="2">
        <f t="shared" si="20"/>
        <v>88</v>
      </c>
      <c r="M680">
        <v>0.240028360494966</v>
      </c>
      <c r="P680">
        <f t="shared" si="21"/>
        <v>2110</v>
      </c>
      <c r="Q680">
        <v>2110</v>
      </c>
    </row>
    <row r="681" spans="1:17">
      <c r="A681" t="s">
        <v>169</v>
      </c>
      <c r="B681" t="s">
        <v>291</v>
      </c>
      <c r="C681" t="s">
        <v>74</v>
      </c>
      <c r="D681" t="s">
        <v>292</v>
      </c>
      <c r="E681">
        <v>2028</v>
      </c>
      <c r="F681" s="1">
        <v>0.02</v>
      </c>
      <c r="H681">
        <v>1</v>
      </c>
      <c r="I681" s="2">
        <v>13.5</v>
      </c>
      <c r="J681">
        <v>0</v>
      </c>
      <c r="K681" s="2">
        <f t="shared" si="20"/>
        <v>82</v>
      </c>
      <c r="M681">
        <v>0.240028360494966</v>
      </c>
      <c r="P681">
        <f t="shared" si="21"/>
        <v>2110</v>
      </c>
      <c r="Q681">
        <v>2110</v>
      </c>
    </row>
    <row r="682" spans="1:17">
      <c r="A682" t="s">
        <v>169</v>
      </c>
      <c r="B682" t="s">
        <v>293</v>
      </c>
      <c r="C682" t="s">
        <v>74</v>
      </c>
      <c r="D682" t="s">
        <v>294</v>
      </c>
      <c r="E682">
        <v>2018</v>
      </c>
      <c r="F682" s="1">
        <v>0.0149</v>
      </c>
      <c r="H682">
        <v>1</v>
      </c>
      <c r="I682" s="2">
        <v>13.5</v>
      </c>
      <c r="J682">
        <v>0</v>
      </c>
      <c r="K682" s="2">
        <f t="shared" si="20"/>
        <v>92</v>
      </c>
      <c r="M682">
        <v>0.253426234860441</v>
      </c>
      <c r="P682">
        <f t="shared" si="21"/>
        <v>2110</v>
      </c>
      <c r="Q682">
        <v>2110</v>
      </c>
    </row>
    <row r="683" spans="1:17">
      <c r="A683" t="s">
        <v>169</v>
      </c>
      <c r="B683" t="s">
        <v>295</v>
      </c>
      <c r="C683" t="s">
        <v>74</v>
      </c>
      <c r="D683" t="s">
        <v>296</v>
      </c>
      <c r="E683">
        <v>2028</v>
      </c>
      <c r="F683" s="1">
        <v>0.12</v>
      </c>
      <c r="H683">
        <v>1</v>
      </c>
      <c r="I683" s="2">
        <v>13.5</v>
      </c>
      <c r="J683">
        <v>0</v>
      </c>
      <c r="K683" s="2">
        <f t="shared" si="20"/>
        <v>82</v>
      </c>
      <c r="M683">
        <v>0.23048050184753</v>
      </c>
      <c r="P683">
        <f t="shared" si="21"/>
        <v>2110</v>
      </c>
      <c r="Q683">
        <v>2110</v>
      </c>
    </row>
    <row r="684" spans="1:17">
      <c r="A684" t="s">
        <v>169</v>
      </c>
      <c r="B684" t="s">
        <v>297</v>
      </c>
      <c r="C684" t="s">
        <v>74</v>
      </c>
      <c r="D684" t="s">
        <v>298</v>
      </c>
      <c r="E684">
        <v>2023</v>
      </c>
      <c r="F684" s="1">
        <v>0.0026</v>
      </c>
      <c r="H684">
        <v>1</v>
      </c>
      <c r="I684" s="2">
        <v>13.5</v>
      </c>
      <c r="J684">
        <v>0</v>
      </c>
      <c r="K684" s="2">
        <f t="shared" si="20"/>
        <v>87</v>
      </c>
      <c r="M684">
        <v>0.245907166334951</v>
      </c>
      <c r="P684">
        <f t="shared" si="21"/>
        <v>2110</v>
      </c>
      <c r="Q684">
        <v>2110</v>
      </c>
    </row>
    <row r="685" spans="1:17">
      <c r="A685" t="s">
        <v>169</v>
      </c>
      <c r="B685" t="s">
        <v>299</v>
      </c>
      <c r="C685" t="s">
        <v>74</v>
      </c>
      <c r="D685" t="s">
        <v>300</v>
      </c>
      <c r="E685">
        <v>2017</v>
      </c>
      <c r="F685" s="1">
        <v>0.0026</v>
      </c>
      <c r="H685">
        <v>1</v>
      </c>
      <c r="I685" s="2">
        <v>13.5</v>
      </c>
      <c r="J685">
        <v>0</v>
      </c>
      <c r="K685" s="2">
        <f t="shared" si="20"/>
        <v>93</v>
      </c>
      <c r="M685">
        <v>0.24373492160445</v>
      </c>
      <c r="P685">
        <f t="shared" si="21"/>
        <v>2110</v>
      </c>
      <c r="Q685">
        <v>2110</v>
      </c>
    </row>
    <row r="686" spans="1:17">
      <c r="A686" t="s">
        <v>169</v>
      </c>
      <c r="B686" t="s">
        <v>301</v>
      </c>
      <c r="C686" t="s">
        <v>74</v>
      </c>
      <c r="D686" t="s">
        <v>302</v>
      </c>
      <c r="E686">
        <v>2018</v>
      </c>
      <c r="F686" s="1">
        <v>0.0113</v>
      </c>
      <c r="H686">
        <v>1</v>
      </c>
      <c r="I686" s="2">
        <v>13.5</v>
      </c>
      <c r="J686">
        <v>0</v>
      </c>
      <c r="K686" s="2">
        <f t="shared" si="20"/>
        <v>92</v>
      </c>
      <c r="M686">
        <v>0.248392950406146</v>
      </c>
      <c r="P686">
        <f t="shared" si="21"/>
        <v>2110</v>
      </c>
      <c r="Q686">
        <v>2110</v>
      </c>
    </row>
    <row r="687" spans="1:17">
      <c r="A687" t="s">
        <v>169</v>
      </c>
      <c r="B687" t="s">
        <v>303</v>
      </c>
      <c r="C687" t="s">
        <v>74</v>
      </c>
      <c r="D687" t="s">
        <v>304</v>
      </c>
      <c r="E687">
        <v>2017</v>
      </c>
      <c r="F687" s="1">
        <v>0.0018</v>
      </c>
      <c r="H687">
        <v>1</v>
      </c>
      <c r="I687" s="2">
        <v>13.5</v>
      </c>
      <c r="J687">
        <v>0</v>
      </c>
      <c r="K687" s="2">
        <f t="shared" si="20"/>
        <v>93</v>
      </c>
      <c r="M687">
        <v>0.250296002406534</v>
      </c>
      <c r="P687">
        <f t="shared" si="21"/>
        <v>2110</v>
      </c>
      <c r="Q687">
        <v>2110</v>
      </c>
    </row>
    <row r="688" spans="1:17">
      <c r="A688" t="s">
        <v>169</v>
      </c>
      <c r="B688" t="s">
        <v>305</v>
      </c>
      <c r="C688" t="s">
        <v>74</v>
      </c>
      <c r="D688" t="s">
        <v>306</v>
      </c>
      <c r="E688">
        <v>2023</v>
      </c>
      <c r="F688" s="1">
        <v>0.04</v>
      </c>
      <c r="H688">
        <v>1</v>
      </c>
      <c r="I688" s="2">
        <v>13.5</v>
      </c>
      <c r="J688">
        <v>0</v>
      </c>
      <c r="K688" s="2">
        <f t="shared" si="20"/>
        <v>87</v>
      </c>
      <c r="M688">
        <v>0.222303762988242</v>
      </c>
      <c r="P688">
        <f t="shared" si="21"/>
        <v>2110</v>
      </c>
      <c r="Q688">
        <v>2110</v>
      </c>
    </row>
    <row r="689" spans="1:17">
      <c r="A689" t="s">
        <v>169</v>
      </c>
      <c r="B689" t="s">
        <v>307</v>
      </c>
      <c r="C689" t="s">
        <v>74</v>
      </c>
      <c r="D689" t="s">
        <v>308</v>
      </c>
      <c r="E689">
        <v>2025</v>
      </c>
      <c r="F689" s="1">
        <v>0.05</v>
      </c>
      <c r="H689">
        <v>1</v>
      </c>
      <c r="I689" s="2">
        <v>13.5</v>
      </c>
      <c r="J689">
        <v>0</v>
      </c>
      <c r="K689" s="2">
        <f t="shared" si="20"/>
        <v>85</v>
      </c>
      <c r="M689">
        <v>0.18981145408564</v>
      </c>
      <c r="P689">
        <f t="shared" si="21"/>
        <v>2110</v>
      </c>
      <c r="Q689">
        <v>2110</v>
      </c>
    </row>
    <row r="690" spans="1:17">
      <c r="A690" t="s">
        <v>169</v>
      </c>
      <c r="B690" t="s">
        <v>309</v>
      </c>
      <c r="C690" t="s">
        <v>74</v>
      </c>
      <c r="D690" t="s">
        <v>310</v>
      </c>
      <c r="E690">
        <v>2022</v>
      </c>
      <c r="F690" s="1">
        <v>0.038</v>
      </c>
      <c r="H690">
        <v>1</v>
      </c>
      <c r="I690" s="2">
        <v>13.5</v>
      </c>
      <c r="J690">
        <v>0</v>
      </c>
      <c r="K690" s="2">
        <f t="shared" si="20"/>
        <v>88</v>
      </c>
      <c r="M690">
        <v>0.22437476651292</v>
      </c>
      <c r="P690">
        <f t="shared" si="21"/>
        <v>2110</v>
      </c>
      <c r="Q690">
        <v>2110</v>
      </c>
    </row>
    <row r="691" spans="1:17">
      <c r="A691" t="s">
        <v>169</v>
      </c>
      <c r="B691" t="s">
        <v>309</v>
      </c>
      <c r="C691" t="s">
        <v>74</v>
      </c>
      <c r="D691" t="s">
        <v>310</v>
      </c>
      <c r="E691">
        <v>2023</v>
      </c>
      <c r="F691" s="1">
        <v>0.0197</v>
      </c>
      <c r="H691">
        <v>1</v>
      </c>
      <c r="I691" s="2">
        <v>13.5</v>
      </c>
      <c r="J691">
        <v>0</v>
      </c>
      <c r="K691" s="2">
        <f t="shared" si="20"/>
        <v>87</v>
      </c>
      <c r="M691">
        <v>0.22437476651292</v>
      </c>
      <c r="P691">
        <f t="shared" si="21"/>
        <v>2110</v>
      </c>
      <c r="Q691">
        <v>2110</v>
      </c>
    </row>
    <row r="692" spans="1:17">
      <c r="A692" t="s">
        <v>169</v>
      </c>
      <c r="B692" t="s">
        <v>309</v>
      </c>
      <c r="C692" t="s">
        <v>74</v>
      </c>
      <c r="D692" t="s">
        <v>310</v>
      </c>
      <c r="E692">
        <v>2025</v>
      </c>
      <c r="F692" s="1">
        <v>0.072</v>
      </c>
      <c r="H692">
        <v>1</v>
      </c>
      <c r="I692" s="2">
        <v>13.5</v>
      </c>
      <c r="J692">
        <v>0</v>
      </c>
      <c r="K692" s="2">
        <f t="shared" si="20"/>
        <v>85</v>
      </c>
      <c r="M692">
        <v>0.22437476651292</v>
      </c>
      <c r="P692">
        <f t="shared" si="21"/>
        <v>2110</v>
      </c>
      <c r="Q692">
        <v>2110</v>
      </c>
    </row>
    <row r="693" spans="1:17">
      <c r="A693" t="s">
        <v>169</v>
      </c>
      <c r="B693" t="s">
        <v>311</v>
      </c>
      <c r="C693" t="s">
        <v>74</v>
      </c>
      <c r="D693" t="s">
        <v>312</v>
      </c>
      <c r="E693">
        <v>2018</v>
      </c>
      <c r="F693" s="1">
        <v>0.0011</v>
      </c>
      <c r="H693">
        <v>1</v>
      </c>
      <c r="I693" s="2">
        <v>13.5</v>
      </c>
      <c r="J693">
        <v>0</v>
      </c>
      <c r="K693" s="2">
        <f t="shared" si="20"/>
        <v>92</v>
      </c>
      <c r="M693">
        <v>0.154692246431196</v>
      </c>
      <c r="P693">
        <f t="shared" si="21"/>
        <v>2110</v>
      </c>
      <c r="Q693">
        <v>2110</v>
      </c>
    </row>
    <row r="694" spans="1:17">
      <c r="A694" t="s">
        <v>169</v>
      </c>
      <c r="B694" t="s">
        <v>313</v>
      </c>
      <c r="C694" t="s">
        <v>74</v>
      </c>
      <c r="D694" t="s">
        <v>314</v>
      </c>
      <c r="E694">
        <v>2022</v>
      </c>
      <c r="F694" s="1">
        <v>0.0015240589198036</v>
      </c>
      <c r="H694">
        <v>1</v>
      </c>
      <c r="I694" s="2">
        <v>13.5</v>
      </c>
      <c r="J694">
        <v>0</v>
      </c>
      <c r="K694" s="2">
        <f t="shared" si="20"/>
        <v>88</v>
      </c>
      <c r="M694">
        <v>0.244296901493014</v>
      </c>
      <c r="P694">
        <f t="shared" si="21"/>
        <v>2110</v>
      </c>
      <c r="Q694">
        <v>2110</v>
      </c>
    </row>
    <row r="695" spans="1:17">
      <c r="A695" t="s">
        <v>169</v>
      </c>
      <c r="B695" t="s">
        <v>313</v>
      </c>
      <c r="C695" t="s">
        <v>74</v>
      </c>
      <c r="D695" t="s">
        <v>314</v>
      </c>
      <c r="E695">
        <v>2023</v>
      </c>
      <c r="F695" s="1">
        <v>0.06</v>
      </c>
      <c r="H695">
        <v>1</v>
      </c>
      <c r="I695" s="2">
        <v>13.5</v>
      </c>
      <c r="J695">
        <v>0</v>
      </c>
      <c r="K695" s="2">
        <f t="shared" si="20"/>
        <v>87</v>
      </c>
      <c r="M695">
        <v>0.244296901493014</v>
      </c>
      <c r="P695">
        <f t="shared" si="21"/>
        <v>2110</v>
      </c>
      <c r="Q695">
        <v>2110</v>
      </c>
    </row>
    <row r="696" spans="1:17">
      <c r="A696" t="s">
        <v>169</v>
      </c>
      <c r="B696" t="s">
        <v>315</v>
      </c>
      <c r="C696" t="s">
        <v>74</v>
      </c>
      <c r="D696" t="s">
        <v>316</v>
      </c>
      <c r="E696">
        <v>2028</v>
      </c>
      <c r="F696" s="1">
        <v>0.048</v>
      </c>
      <c r="H696">
        <v>1</v>
      </c>
      <c r="I696" s="2">
        <v>13.5</v>
      </c>
      <c r="J696">
        <v>0</v>
      </c>
      <c r="K696" s="2">
        <f t="shared" si="20"/>
        <v>82</v>
      </c>
      <c r="M696">
        <v>0.235355992839942</v>
      </c>
      <c r="P696">
        <f t="shared" si="21"/>
        <v>2110</v>
      </c>
      <c r="Q696">
        <v>2110</v>
      </c>
    </row>
    <row r="697" spans="1:17">
      <c r="A697" t="s">
        <v>169</v>
      </c>
      <c r="B697" t="s">
        <v>317</v>
      </c>
      <c r="C697" t="s">
        <v>74</v>
      </c>
      <c r="D697" t="s">
        <v>318</v>
      </c>
      <c r="E697">
        <v>2017</v>
      </c>
      <c r="F697" s="1">
        <v>0.0011</v>
      </c>
      <c r="H697">
        <v>1</v>
      </c>
      <c r="I697" s="2">
        <v>13.5</v>
      </c>
      <c r="J697">
        <v>0</v>
      </c>
      <c r="K697" s="2">
        <f t="shared" si="20"/>
        <v>93</v>
      </c>
      <c r="M697">
        <v>0.222492084855851</v>
      </c>
      <c r="P697">
        <f t="shared" si="21"/>
        <v>2110</v>
      </c>
      <c r="Q697">
        <v>2110</v>
      </c>
    </row>
    <row r="698" spans="1:17">
      <c r="A698" t="s">
        <v>169</v>
      </c>
      <c r="B698" t="s">
        <v>319</v>
      </c>
      <c r="C698" t="s">
        <v>74</v>
      </c>
      <c r="D698" t="s">
        <v>320</v>
      </c>
      <c r="E698">
        <v>2020</v>
      </c>
      <c r="F698" s="1">
        <v>0.0015</v>
      </c>
      <c r="H698">
        <v>1</v>
      </c>
      <c r="I698" s="2">
        <v>13.5</v>
      </c>
      <c r="J698">
        <v>0</v>
      </c>
      <c r="K698" s="2">
        <f t="shared" si="20"/>
        <v>90</v>
      </c>
      <c r="M698">
        <v>0.204530417747433</v>
      </c>
      <c r="P698">
        <f t="shared" si="21"/>
        <v>2110</v>
      </c>
      <c r="Q698">
        <v>2110</v>
      </c>
    </row>
    <row r="699" spans="1:17">
      <c r="A699" t="s">
        <v>169</v>
      </c>
      <c r="B699" t="s">
        <v>321</v>
      </c>
      <c r="C699" t="s">
        <v>74</v>
      </c>
      <c r="D699" t="s">
        <v>322</v>
      </c>
      <c r="E699">
        <v>2017</v>
      </c>
      <c r="F699" s="1">
        <v>0.002</v>
      </c>
      <c r="H699">
        <v>1</v>
      </c>
      <c r="I699" s="2">
        <v>13.5</v>
      </c>
      <c r="J699">
        <v>0</v>
      </c>
      <c r="K699" s="2">
        <f t="shared" si="20"/>
        <v>93</v>
      </c>
      <c r="M699">
        <v>0.198269764753574</v>
      </c>
      <c r="P699">
        <f t="shared" si="21"/>
        <v>2110</v>
      </c>
      <c r="Q699">
        <v>2110</v>
      </c>
    </row>
    <row r="700" spans="1:17">
      <c r="A700" t="s">
        <v>169</v>
      </c>
      <c r="B700" t="s">
        <v>323</v>
      </c>
      <c r="C700" t="s">
        <v>74</v>
      </c>
      <c r="D700" t="s">
        <v>37</v>
      </c>
      <c r="E700">
        <v>2020</v>
      </c>
      <c r="F700" s="1">
        <v>0.0026</v>
      </c>
      <c r="H700">
        <v>1</v>
      </c>
      <c r="I700" s="2">
        <v>13.5</v>
      </c>
      <c r="J700">
        <v>0</v>
      </c>
      <c r="K700" s="2">
        <f t="shared" si="20"/>
        <v>90</v>
      </c>
      <c r="P700">
        <f t="shared" si="21"/>
        <v>2110</v>
      </c>
      <c r="Q700">
        <v>2110</v>
      </c>
    </row>
    <row r="701" spans="1:17">
      <c r="A701" t="s">
        <v>169</v>
      </c>
      <c r="B701" t="s">
        <v>324</v>
      </c>
      <c r="C701" t="s">
        <v>74</v>
      </c>
      <c r="D701" t="s">
        <v>37</v>
      </c>
      <c r="E701">
        <v>2010</v>
      </c>
      <c r="F701" s="1">
        <v>0.0044</v>
      </c>
      <c r="H701">
        <v>1</v>
      </c>
      <c r="I701" s="2">
        <v>13.5</v>
      </c>
      <c r="J701">
        <v>0</v>
      </c>
      <c r="K701" s="2">
        <f t="shared" si="20"/>
        <v>100</v>
      </c>
      <c r="P701">
        <f t="shared" si="21"/>
        <v>2110</v>
      </c>
      <c r="Q701">
        <v>2110</v>
      </c>
    </row>
    <row r="702" spans="1:17">
      <c r="A702" t="s">
        <v>169</v>
      </c>
      <c r="B702" t="s">
        <v>324</v>
      </c>
      <c r="C702" t="s">
        <v>74</v>
      </c>
      <c r="D702" t="s">
        <v>37</v>
      </c>
      <c r="E702">
        <v>2017</v>
      </c>
      <c r="F702" s="1">
        <v>0.0112</v>
      </c>
      <c r="H702">
        <v>1</v>
      </c>
      <c r="I702" s="2">
        <v>13.5</v>
      </c>
      <c r="J702">
        <v>0</v>
      </c>
      <c r="K702" s="2">
        <f t="shared" si="20"/>
        <v>93</v>
      </c>
      <c r="P702">
        <f t="shared" si="21"/>
        <v>2110</v>
      </c>
      <c r="Q702">
        <v>2110</v>
      </c>
    </row>
    <row r="703" spans="1:17">
      <c r="A703" t="s">
        <v>169</v>
      </c>
      <c r="B703" t="s">
        <v>324</v>
      </c>
      <c r="C703" t="s">
        <v>74</v>
      </c>
      <c r="D703" t="s">
        <v>37</v>
      </c>
      <c r="E703">
        <v>2022</v>
      </c>
      <c r="F703" s="1">
        <v>0.010443</v>
      </c>
      <c r="H703">
        <v>1</v>
      </c>
      <c r="I703" s="2">
        <v>13.5</v>
      </c>
      <c r="J703">
        <v>0</v>
      </c>
      <c r="K703" s="2">
        <f t="shared" si="20"/>
        <v>88</v>
      </c>
      <c r="P703">
        <f t="shared" si="21"/>
        <v>2110</v>
      </c>
      <c r="Q703">
        <v>2110</v>
      </c>
    </row>
    <row r="704" spans="1:17">
      <c r="A704" t="s">
        <v>169</v>
      </c>
      <c r="B704" t="s">
        <v>324</v>
      </c>
      <c r="C704" t="s">
        <v>74</v>
      </c>
      <c r="D704" t="s">
        <v>37</v>
      </c>
      <c r="E704">
        <v>2024</v>
      </c>
      <c r="F704" s="1">
        <v>0.005</v>
      </c>
      <c r="H704">
        <v>1</v>
      </c>
      <c r="I704" s="2">
        <v>13.5</v>
      </c>
      <c r="J704">
        <v>0</v>
      </c>
      <c r="K704" s="2">
        <f t="shared" si="20"/>
        <v>86</v>
      </c>
      <c r="P704">
        <f t="shared" si="21"/>
        <v>2110</v>
      </c>
      <c r="Q704">
        <v>2110</v>
      </c>
    </row>
    <row r="705" spans="1:17">
      <c r="A705" t="s">
        <v>169</v>
      </c>
      <c r="B705" t="s">
        <v>325</v>
      </c>
      <c r="C705" t="s">
        <v>74</v>
      </c>
      <c r="D705" t="s">
        <v>326</v>
      </c>
      <c r="E705">
        <v>2018</v>
      </c>
      <c r="F705" s="1">
        <v>0.0079</v>
      </c>
      <c r="H705">
        <v>1</v>
      </c>
      <c r="I705" s="2">
        <v>13.5</v>
      </c>
      <c r="J705">
        <v>0</v>
      </c>
      <c r="K705" s="2">
        <f t="shared" si="20"/>
        <v>92</v>
      </c>
      <c r="M705">
        <v>0.253019822511727</v>
      </c>
      <c r="P705">
        <f t="shared" si="21"/>
        <v>2110</v>
      </c>
      <c r="Q705">
        <v>2110</v>
      </c>
    </row>
    <row r="706" spans="1:17">
      <c r="A706" t="s">
        <v>169</v>
      </c>
      <c r="B706" t="s">
        <v>325</v>
      </c>
      <c r="C706" t="s">
        <v>74</v>
      </c>
      <c r="D706" t="s">
        <v>326</v>
      </c>
      <c r="E706">
        <v>2022</v>
      </c>
      <c r="F706" s="1">
        <v>0.0100634403669725</v>
      </c>
      <c r="H706">
        <v>1</v>
      </c>
      <c r="I706" s="2">
        <v>13.5</v>
      </c>
      <c r="J706">
        <v>0</v>
      </c>
      <c r="K706" s="2">
        <f t="shared" si="20"/>
        <v>88</v>
      </c>
      <c r="M706">
        <v>0.253019822511727</v>
      </c>
      <c r="P706">
        <f t="shared" si="21"/>
        <v>2110</v>
      </c>
      <c r="Q706">
        <v>2110</v>
      </c>
    </row>
    <row r="707" spans="1:17">
      <c r="A707" t="s">
        <v>169</v>
      </c>
      <c r="B707" t="s">
        <v>327</v>
      </c>
      <c r="C707" t="s">
        <v>74</v>
      </c>
      <c r="D707" t="s">
        <v>328</v>
      </c>
      <c r="E707">
        <v>2015</v>
      </c>
      <c r="F707" s="1">
        <v>0.0018</v>
      </c>
      <c r="H707">
        <v>1</v>
      </c>
      <c r="I707" s="2">
        <v>13.5</v>
      </c>
      <c r="J707">
        <v>0</v>
      </c>
      <c r="K707" s="2">
        <f t="shared" ref="K707:K770" si="22">Q707-E707</f>
        <v>95</v>
      </c>
      <c r="M707">
        <v>0.250450946963769</v>
      </c>
      <c r="P707">
        <f t="shared" ref="P707:P770" si="23">E707+K707</f>
        <v>2110</v>
      </c>
      <c r="Q707">
        <v>2110</v>
      </c>
    </row>
    <row r="708" spans="1:17">
      <c r="A708" t="s">
        <v>169</v>
      </c>
      <c r="B708" t="s">
        <v>327</v>
      </c>
      <c r="C708" t="s">
        <v>74</v>
      </c>
      <c r="D708" t="s">
        <v>328</v>
      </c>
      <c r="E708">
        <v>2018</v>
      </c>
      <c r="F708" s="1">
        <v>0.0012</v>
      </c>
      <c r="H708">
        <v>1</v>
      </c>
      <c r="I708" s="2">
        <v>13.5</v>
      </c>
      <c r="J708">
        <v>0</v>
      </c>
      <c r="K708" s="2">
        <f t="shared" si="22"/>
        <v>92</v>
      </c>
      <c r="M708">
        <v>0.250450946963769</v>
      </c>
      <c r="P708">
        <f t="shared" si="23"/>
        <v>2110</v>
      </c>
      <c r="Q708">
        <v>2110</v>
      </c>
    </row>
    <row r="709" spans="1:17">
      <c r="A709" t="s">
        <v>169</v>
      </c>
      <c r="B709" t="s">
        <v>327</v>
      </c>
      <c r="C709" t="s">
        <v>74</v>
      </c>
      <c r="D709" t="s">
        <v>328</v>
      </c>
      <c r="E709">
        <v>2022</v>
      </c>
      <c r="F709" s="1">
        <v>0.00382155963302752</v>
      </c>
      <c r="H709">
        <v>1</v>
      </c>
      <c r="I709" s="2">
        <v>13.5</v>
      </c>
      <c r="J709">
        <v>0</v>
      </c>
      <c r="K709" s="2">
        <f t="shared" si="22"/>
        <v>88</v>
      </c>
      <c r="M709">
        <v>0.250450946963769</v>
      </c>
      <c r="P709">
        <f t="shared" si="23"/>
        <v>2110</v>
      </c>
      <c r="Q709">
        <v>2110</v>
      </c>
    </row>
    <row r="710" spans="1:17">
      <c r="A710" t="s">
        <v>169</v>
      </c>
      <c r="B710" t="s">
        <v>329</v>
      </c>
      <c r="C710" t="s">
        <v>74</v>
      </c>
      <c r="D710" t="s">
        <v>330</v>
      </c>
      <c r="E710">
        <v>2015</v>
      </c>
      <c r="F710" s="1">
        <v>0.0012</v>
      </c>
      <c r="H710">
        <v>1</v>
      </c>
      <c r="I710" s="2">
        <v>13.5</v>
      </c>
      <c r="J710">
        <v>0</v>
      </c>
      <c r="K710" s="2">
        <f t="shared" si="22"/>
        <v>95</v>
      </c>
      <c r="M710">
        <v>0.236092312375044</v>
      </c>
      <c r="P710">
        <f t="shared" si="23"/>
        <v>2110</v>
      </c>
      <c r="Q710">
        <v>2110</v>
      </c>
    </row>
    <row r="711" spans="1:17">
      <c r="A711" t="s">
        <v>169</v>
      </c>
      <c r="B711" t="s">
        <v>329</v>
      </c>
      <c r="C711" t="s">
        <v>74</v>
      </c>
      <c r="D711" t="s">
        <v>330</v>
      </c>
      <c r="E711">
        <v>2022</v>
      </c>
      <c r="F711" s="1">
        <v>0.020354</v>
      </c>
      <c r="H711">
        <v>1</v>
      </c>
      <c r="I711" s="2">
        <v>13.5</v>
      </c>
      <c r="J711">
        <v>0</v>
      </c>
      <c r="K711" s="2">
        <f t="shared" si="22"/>
        <v>88</v>
      </c>
      <c r="M711">
        <v>0.236092312375044</v>
      </c>
      <c r="P711">
        <f t="shared" si="23"/>
        <v>2110</v>
      </c>
      <c r="Q711">
        <v>2110</v>
      </c>
    </row>
    <row r="712" spans="1:17">
      <c r="A712" t="s">
        <v>169</v>
      </c>
      <c r="B712" t="s">
        <v>331</v>
      </c>
      <c r="C712" t="s">
        <v>74</v>
      </c>
      <c r="D712" t="s">
        <v>332</v>
      </c>
      <c r="E712">
        <v>2028</v>
      </c>
      <c r="F712" s="1">
        <v>0.06</v>
      </c>
      <c r="H712">
        <v>1</v>
      </c>
      <c r="I712" s="2">
        <v>13.5</v>
      </c>
      <c r="J712">
        <v>0</v>
      </c>
      <c r="K712" s="2">
        <f t="shared" si="22"/>
        <v>82</v>
      </c>
      <c r="M712">
        <v>0.147056904570742</v>
      </c>
      <c r="P712">
        <f t="shared" si="23"/>
        <v>2110</v>
      </c>
      <c r="Q712">
        <v>2110</v>
      </c>
    </row>
    <row r="713" spans="1:17">
      <c r="A713" t="s">
        <v>169</v>
      </c>
      <c r="B713" t="s">
        <v>333</v>
      </c>
      <c r="C713" t="s">
        <v>74</v>
      </c>
      <c r="D713" t="s">
        <v>334</v>
      </c>
      <c r="E713">
        <v>2020</v>
      </c>
      <c r="F713" s="1">
        <v>0.0123</v>
      </c>
      <c r="H713">
        <v>1</v>
      </c>
      <c r="I713" s="2">
        <v>13.5</v>
      </c>
      <c r="J713">
        <v>0</v>
      </c>
      <c r="K713" s="2">
        <f t="shared" si="22"/>
        <v>90</v>
      </c>
      <c r="M713">
        <v>0.231349800843387</v>
      </c>
      <c r="P713">
        <f t="shared" si="23"/>
        <v>2110</v>
      </c>
      <c r="Q713">
        <v>2110</v>
      </c>
    </row>
    <row r="714" spans="1:17">
      <c r="A714" t="s">
        <v>169</v>
      </c>
      <c r="B714" t="s">
        <v>333</v>
      </c>
      <c r="C714" t="s">
        <v>74</v>
      </c>
      <c r="D714" t="s">
        <v>334</v>
      </c>
      <c r="E714">
        <v>2021</v>
      </c>
      <c r="F714" s="1">
        <v>0.013</v>
      </c>
      <c r="H714">
        <v>1</v>
      </c>
      <c r="I714" s="2">
        <v>13.5</v>
      </c>
      <c r="J714">
        <v>0</v>
      </c>
      <c r="K714" s="2">
        <f t="shared" si="22"/>
        <v>89</v>
      </c>
      <c r="M714">
        <v>0.231349800843387</v>
      </c>
      <c r="P714">
        <f t="shared" si="23"/>
        <v>2110</v>
      </c>
      <c r="Q714">
        <v>2110</v>
      </c>
    </row>
    <row r="715" spans="1:17">
      <c r="A715" t="s">
        <v>169</v>
      </c>
      <c r="B715" t="s">
        <v>333</v>
      </c>
      <c r="C715" t="s">
        <v>74</v>
      </c>
      <c r="D715" t="s">
        <v>334</v>
      </c>
      <c r="E715">
        <v>2024</v>
      </c>
      <c r="F715" s="1">
        <v>0.015</v>
      </c>
      <c r="H715">
        <v>1</v>
      </c>
      <c r="I715" s="2">
        <v>13.5</v>
      </c>
      <c r="J715">
        <v>0</v>
      </c>
      <c r="K715" s="2">
        <f t="shared" si="22"/>
        <v>86</v>
      </c>
      <c r="M715">
        <v>0.231349800843387</v>
      </c>
      <c r="P715">
        <f t="shared" si="23"/>
        <v>2110</v>
      </c>
      <c r="Q715">
        <v>2110</v>
      </c>
    </row>
    <row r="716" spans="1:17">
      <c r="A716" t="s">
        <v>169</v>
      </c>
      <c r="B716" t="s">
        <v>335</v>
      </c>
      <c r="C716" t="s">
        <v>74</v>
      </c>
      <c r="D716" t="s">
        <v>336</v>
      </c>
      <c r="E716">
        <v>2015</v>
      </c>
      <c r="F716" s="1">
        <v>0.05</v>
      </c>
      <c r="H716">
        <v>1</v>
      </c>
      <c r="I716" s="2">
        <v>13.5</v>
      </c>
      <c r="J716">
        <v>0</v>
      </c>
      <c r="K716" s="2">
        <f t="shared" si="22"/>
        <v>95</v>
      </c>
      <c r="M716">
        <v>0.227541751876473</v>
      </c>
      <c r="P716">
        <f t="shared" si="23"/>
        <v>2110</v>
      </c>
      <c r="Q716">
        <v>2110</v>
      </c>
    </row>
    <row r="717" spans="1:17">
      <c r="A717" t="s">
        <v>169</v>
      </c>
      <c r="B717" t="s">
        <v>335</v>
      </c>
      <c r="C717" t="s">
        <v>74</v>
      </c>
      <c r="D717" t="s">
        <v>336</v>
      </c>
      <c r="E717">
        <v>2017</v>
      </c>
      <c r="F717" s="1">
        <v>0.0028</v>
      </c>
      <c r="H717">
        <v>1</v>
      </c>
      <c r="I717" s="2">
        <v>13.5</v>
      </c>
      <c r="J717">
        <v>0</v>
      </c>
      <c r="K717" s="2">
        <f t="shared" si="22"/>
        <v>93</v>
      </c>
      <c r="M717">
        <v>0.227541751876473</v>
      </c>
      <c r="P717">
        <f t="shared" si="23"/>
        <v>2110</v>
      </c>
      <c r="Q717">
        <v>2110</v>
      </c>
    </row>
    <row r="718" spans="1:17">
      <c r="A718" t="s">
        <v>169</v>
      </c>
      <c r="B718" t="s">
        <v>335</v>
      </c>
      <c r="C718" t="s">
        <v>74</v>
      </c>
      <c r="D718" t="s">
        <v>336</v>
      </c>
      <c r="E718">
        <v>2020</v>
      </c>
      <c r="F718" s="1">
        <v>0.1</v>
      </c>
      <c r="H718">
        <v>1</v>
      </c>
      <c r="I718" s="2">
        <v>13.5</v>
      </c>
      <c r="J718">
        <v>0</v>
      </c>
      <c r="K718" s="2">
        <f t="shared" si="22"/>
        <v>90</v>
      </c>
      <c r="M718">
        <v>0.227541751876473</v>
      </c>
      <c r="P718">
        <f t="shared" si="23"/>
        <v>2110</v>
      </c>
      <c r="Q718">
        <v>2110</v>
      </c>
    </row>
    <row r="719" spans="1:17">
      <c r="A719" t="s">
        <v>169</v>
      </c>
      <c r="B719" t="s">
        <v>335</v>
      </c>
      <c r="C719" t="s">
        <v>74</v>
      </c>
      <c r="D719" t="s">
        <v>336</v>
      </c>
      <c r="E719">
        <v>2025</v>
      </c>
      <c r="F719" s="1">
        <v>0.05</v>
      </c>
      <c r="H719">
        <v>1</v>
      </c>
      <c r="I719" s="2">
        <v>13.5</v>
      </c>
      <c r="J719">
        <v>0</v>
      </c>
      <c r="K719" s="2">
        <f t="shared" si="22"/>
        <v>85</v>
      </c>
      <c r="M719">
        <v>0.227541751876473</v>
      </c>
      <c r="P719">
        <f t="shared" si="23"/>
        <v>2110</v>
      </c>
      <c r="Q719">
        <v>2110</v>
      </c>
    </row>
    <row r="720" spans="1:17">
      <c r="A720" t="s">
        <v>169</v>
      </c>
      <c r="B720" t="s">
        <v>337</v>
      </c>
      <c r="C720" t="s">
        <v>74</v>
      </c>
      <c r="D720" t="s">
        <v>338</v>
      </c>
      <c r="E720">
        <v>2022</v>
      </c>
      <c r="F720" s="1">
        <v>0.05</v>
      </c>
      <c r="H720">
        <v>1</v>
      </c>
      <c r="I720" s="2">
        <v>13.5</v>
      </c>
      <c r="J720">
        <v>0</v>
      </c>
      <c r="K720" s="2">
        <f t="shared" si="22"/>
        <v>88</v>
      </c>
      <c r="M720">
        <v>0.198922254803852</v>
      </c>
      <c r="P720">
        <f t="shared" si="23"/>
        <v>2110</v>
      </c>
      <c r="Q720">
        <v>2110</v>
      </c>
    </row>
    <row r="721" spans="1:17">
      <c r="A721" t="s">
        <v>169</v>
      </c>
      <c r="B721" t="s">
        <v>337</v>
      </c>
      <c r="C721" t="s">
        <v>74</v>
      </c>
      <c r="D721" t="s">
        <v>338</v>
      </c>
      <c r="E721">
        <v>2023</v>
      </c>
      <c r="F721" s="1">
        <v>0.0517</v>
      </c>
      <c r="H721">
        <v>1</v>
      </c>
      <c r="I721" s="2">
        <v>13.5</v>
      </c>
      <c r="J721">
        <v>0</v>
      </c>
      <c r="K721" s="2">
        <f t="shared" si="22"/>
        <v>87</v>
      </c>
      <c r="M721">
        <v>0.198922254803852</v>
      </c>
      <c r="P721">
        <f t="shared" si="23"/>
        <v>2110</v>
      </c>
      <c r="Q721">
        <v>2110</v>
      </c>
    </row>
    <row r="722" spans="1:17">
      <c r="A722" t="s">
        <v>169</v>
      </c>
      <c r="B722" t="s">
        <v>337</v>
      </c>
      <c r="C722" t="s">
        <v>74</v>
      </c>
      <c r="D722" t="s">
        <v>338</v>
      </c>
      <c r="E722">
        <v>2025</v>
      </c>
      <c r="F722" s="1">
        <v>0.2</v>
      </c>
      <c r="H722">
        <v>1</v>
      </c>
      <c r="I722" s="2">
        <v>13.5</v>
      </c>
      <c r="J722">
        <v>0</v>
      </c>
      <c r="K722" s="2">
        <f t="shared" si="22"/>
        <v>85</v>
      </c>
      <c r="M722">
        <v>0.198922254803852</v>
      </c>
      <c r="P722">
        <f t="shared" si="23"/>
        <v>2110</v>
      </c>
      <c r="Q722">
        <v>2110</v>
      </c>
    </row>
    <row r="723" spans="1:17">
      <c r="A723" t="s">
        <v>169</v>
      </c>
      <c r="B723" t="s">
        <v>339</v>
      </c>
      <c r="C723" t="s">
        <v>74</v>
      </c>
      <c r="D723" t="s">
        <v>340</v>
      </c>
      <c r="E723">
        <v>2021</v>
      </c>
      <c r="F723" s="1">
        <v>0.0017</v>
      </c>
      <c r="H723">
        <v>1</v>
      </c>
      <c r="I723" s="2">
        <v>13.5</v>
      </c>
      <c r="J723">
        <v>0</v>
      </c>
      <c r="K723" s="2">
        <f t="shared" si="22"/>
        <v>89</v>
      </c>
      <c r="M723">
        <v>0.177096181803335</v>
      </c>
      <c r="P723">
        <f t="shared" si="23"/>
        <v>2110</v>
      </c>
      <c r="Q723">
        <v>2110</v>
      </c>
    </row>
    <row r="724" spans="1:17">
      <c r="A724" t="s">
        <v>169</v>
      </c>
      <c r="B724" t="s">
        <v>341</v>
      </c>
      <c r="C724" t="s">
        <v>74</v>
      </c>
      <c r="D724" t="s">
        <v>342</v>
      </c>
      <c r="E724">
        <v>2015</v>
      </c>
      <c r="F724" s="1">
        <v>0.005</v>
      </c>
      <c r="H724">
        <v>1</v>
      </c>
      <c r="I724" s="2">
        <v>13.5</v>
      </c>
      <c r="J724">
        <v>0</v>
      </c>
      <c r="K724" s="2">
        <f t="shared" si="22"/>
        <v>95</v>
      </c>
      <c r="M724">
        <v>0.182558106899874</v>
      </c>
      <c r="P724">
        <f t="shared" si="23"/>
        <v>2110</v>
      </c>
      <c r="Q724">
        <v>2110</v>
      </c>
    </row>
    <row r="725" spans="1:17">
      <c r="A725" t="s">
        <v>169</v>
      </c>
      <c r="B725" t="s">
        <v>341</v>
      </c>
      <c r="C725" t="s">
        <v>74</v>
      </c>
      <c r="D725" t="s">
        <v>342</v>
      </c>
      <c r="E725">
        <v>2016</v>
      </c>
      <c r="F725" s="1">
        <v>0.02</v>
      </c>
      <c r="H725">
        <v>1</v>
      </c>
      <c r="I725" s="2">
        <v>13.5</v>
      </c>
      <c r="J725">
        <v>0</v>
      </c>
      <c r="K725" s="2">
        <f t="shared" si="22"/>
        <v>94</v>
      </c>
      <c r="M725">
        <v>0.182558106899874</v>
      </c>
      <c r="P725">
        <f t="shared" si="23"/>
        <v>2110</v>
      </c>
      <c r="Q725">
        <v>2110</v>
      </c>
    </row>
    <row r="726" spans="1:17">
      <c r="A726" t="s">
        <v>169</v>
      </c>
      <c r="B726" t="s">
        <v>341</v>
      </c>
      <c r="C726" t="s">
        <v>74</v>
      </c>
      <c r="D726" t="s">
        <v>342</v>
      </c>
      <c r="E726">
        <v>2018</v>
      </c>
      <c r="F726" s="1">
        <v>0.02</v>
      </c>
      <c r="H726">
        <v>1</v>
      </c>
      <c r="I726" s="2">
        <v>13.5</v>
      </c>
      <c r="J726">
        <v>0</v>
      </c>
      <c r="K726" s="2">
        <f t="shared" si="22"/>
        <v>92</v>
      </c>
      <c r="M726">
        <v>0.182558106899874</v>
      </c>
      <c r="P726">
        <f t="shared" si="23"/>
        <v>2110</v>
      </c>
      <c r="Q726">
        <v>2110</v>
      </c>
    </row>
    <row r="727" spans="1:17">
      <c r="A727" t="s">
        <v>169</v>
      </c>
      <c r="B727" t="s">
        <v>341</v>
      </c>
      <c r="C727" t="s">
        <v>74</v>
      </c>
      <c r="D727" t="s">
        <v>342</v>
      </c>
      <c r="E727">
        <v>2023</v>
      </c>
      <c r="F727" s="1">
        <v>0.0168</v>
      </c>
      <c r="H727">
        <v>1</v>
      </c>
      <c r="I727" s="2">
        <v>13.5</v>
      </c>
      <c r="J727">
        <v>0</v>
      </c>
      <c r="K727" s="2">
        <f t="shared" si="22"/>
        <v>87</v>
      </c>
      <c r="M727">
        <v>0.182558106899874</v>
      </c>
      <c r="P727">
        <f t="shared" si="23"/>
        <v>2110</v>
      </c>
      <c r="Q727">
        <v>2110</v>
      </c>
    </row>
    <row r="728" spans="1:17">
      <c r="A728" t="s">
        <v>169</v>
      </c>
      <c r="B728" t="s">
        <v>343</v>
      </c>
      <c r="C728" t="s">
        <v>74</v>
      </c>
      <c r="D728" t="s">
        <v>344</v>
      </c>
      <c r="E728">
        <v>2016</v>
      </c>
      <c r="F728" s="1">
        <v>0.01</v>
      </c>
      <c r="H728">
        <v>1</v>
      </c>
      <c r="I728" s="2">
        <v>13.5</v>
      </c>
      <c r="J728">
        <v>0</v>
      </c>
      <c r="K728" s="2">
        <f t="shared" si="22"/>
        <v>94</v>
      </c>
      <c r="M728">
        <v>0.216324725424568</v>
      </c>
      <c r="P728">
        <f t="shared" si="23"/>
        <v>2110</v>
      </c>
      <c r="Q728">
        <v>2110</v>
      </c>
    </row>
    <row r="729" spans="1:17">
      <c r="A729" t="s">
        <v>169</v>
      </c>
      <c r="B729" t="s">
        <v>345</v>
      </c>
      <c r="C729" t="s">
        <v>74</v>
      </c>
      <c r="D729" t="s">
        <v>346</v>
      </c>
      <c r="E729">
        <v>2022</v>
      </c>
      <c r="F729" s="1">
        <v>0.00378421364985163</v>
      </c>
      <c r="H729">
        <v>1</v>
      </c>
      <c r="I729" s="2">
        <v>13.5</v>
      </c>
      <c r="J729">
        <v>0</v>
      </c>
      <c r="K729" s="2">
        <f t="shared" si="22"/>
        <v>88</v>
      </c>
      <c r="M729">
        <v>0.232196028058619</v>
      </c>
      <c r="P729">
        <f t="shared" si="23"/>
        <v>2110</v>
      </c>
      <c r="Q729">
        <v>2110</v>
      </c>
    </row>
    <row r="730" spans="1:17">
      <c r="A730" t="s">
        <v>169</v>
      </c>
      <c r="B730" t="s">
        <v>345</v>
      </c>
      <c r="C730" t="s">
        <v>74</v>
      </c>
      <c r="D730" t="s">
        <v>346</v>
      </c>
      <c r="E730">
        <v>2028</v>
      </c>
      <c r="F730" s="1">
        <v>0.04</v>
      </c>
      <c r="H730">
        <v>1</v>
      </c>
      <c r="I730" s="2">
        <v>13.5</v>
      </c>
      <c r="J730">
        <v>0</v>
      </c>
      <c r="K730" s="2">
        <f t="shared" si="22"/>
        <v>82</v>
      </c>
      <c r="M730">
        <v>0.232196028058619</v>
      </c>
      <c r="P730">
        <f t="shared" si="23"/>
        <v>2110</v>
      </c>
      <c r="Q730">
        <v>2110</v>
      </c>
    </row>
    <row r="731" spans="1:17">
      <c r="A731" t="s">
        <v>169</v>
      </c>
      <c r="B731" t="s">
        <v>347</v>
      </c>
      <c r="C731" t="s">
        <v>74</v>
      </c>
      <c r="D731" t="s">
        <v>348</v>
      </c>
      <c r="E731">
        <v>2015</v>
      </c>
      <c r="F731" s="1">
        <v>0.04</v>
      </c>
      <c r="H731">
        <v>1</v>
      </c>
      <c r="I731" s="2">
        <v>13.5</v>
      </c>
      <c r="J731">
        <v>0</v>
      </c>
      <c r="K731" s="2">
        <f t="shared" si="22"/>
        <v>95</v>
      </c>
      <c r="M731">
        <v>0.242862930417834</v>
      </c>
      <c r="P731">
        <f t="shared" si="23"/>
        <v>2110</v>
      </c>
      <c r="Q731">
        <v>2110</v>
      </c>
    </row>
    <row r="732" spans="1:17">
      <c r="A732" t="s">
        <v>169</v>
      </c>
      <c r="B732" t="s">
        <v>347</v>
      </c>
      <c r="C732" t="s">
        <v>74</v>
      </c>
      <c r="D732" t="s">
        <v>348</v>
      </c>
      <c r="E732">
        <v>2021</v>
      </c>
      <c r="F732" s="1">
        <v>0.051</v>
      </c>
      <c r="H732">
        <v>1</v>
      </c>
      <c r="I732" s="2">
        <v>13.5</v>
      </c>
      <c r="J732">
        <v>0</v>
      </c>
      <c r="K732" s="2">
        <f t="shared" si="22"/>
        <v>89</v>
      </c>
      <c r="M732">
        <v>0.242862930417834</v>
      </c>
      <c r="P732">
        <f t="shared" si="23"/>
        <v>2110</v>
      </c>
      <c r="Q732">
        <v>2110</v>
      </c>
    </row>
    <row r="733" spans="1:17">
      <c r="A733" t="s">
        <v>169</v>
      </c>
      <c r="B733" t="s">
        <v>347</v>
      </c>
      <c r="C733" t="s">
        <v>74</v>
      </c>
      <c r="D733" t="s">
        <v>348</v>
      </c>
      <c r="E733">
        <v>2022</v>
      </c>
      <c r="F733" s="1">
        <v>0.0561775133531157</v>
      </c>
      <c r="H733">
        <v>1</v>
      </c>
      <c r="I733" s="2">
        <v>13.5</v>
      </c>
      <c r="J733">
        <v>0</v>
      </c>
      <c r="K733" s="2">
        <f t="shared" si="22"/>
        <v>88</v>
      </c>
      <c r="M733">
        <v>0.242862930417834</v>
      </c>
      <c r="P733">
        <f t="shared" si="23"/>
        <v>2110</v>
      </c>
      <c r="Q733">
        <v>2110</v>
      </c>
    </row>
    <row r="734" spans="1:17">
      <c r="A734" t="s">
        <v>169</v>
      </c>
      <c r="B734" t="s">
        <v>347</v>
      </c>
      <c r="C734" t="s">
        <v>74</v>
      </c>
      <c r="D734" t="s">
        <v>348</v>
      </c>
      <c r="E734">
        <v>2028</v>
      </c>
      <c r="F734" s="1">
        <v>0.04</v>
      </c>
      <c r="H734">
        <v>1</v>
      </c>
      <c r="I734" s="2">
        <v>13.5</v>
      </c>
      <c r="J734">
        <v>0</v>
      </c>
      <c r="K734" s="2">
        <f t="shared" si="22"/>
        <v>82</v>
      </c>
      <c r="M734">
        <v>0.242862930417834</v>
      </c>
      <c r="P734">
        <f t="shared" si="23"/>
        <v>2110</v>
      </c>
      <c r="Q734">
        <v>2110</v>
      </c>
    </row>
    <row r="735" spans="1:17">
      <c r="A735" t="s">
        <v>169</v>
      </c>
      <c r="B735" t="s">
        <v>349</v>
      </c>
      <c r="C735" t="s">
        <v>74</v>
      </c>
      <c r="D735" t="s">
        <v>350</v>
      </c>
      <c r="E735">
        <v>2022</v>
      </c>
      <c r="F735" s="1">
        <v>0.0437842136498516</v>
      </c>
      <c r="H735">
        <v>1</v>
      </c>
      <c r="I735" s="2">
        <v>13.5</v>
      </c>
      <c r="J735">
        <v>0</v>
      </c>
      <c r="K735" s="2">
        <f t="shared" si="22"/>
        <v>88</v>
      </c>
      <c r="M735">
        <v>0.225299674264564</v>
      </c>
      <c r="P735">
        <f t="shared" si="23"/>
        <v>2110</v>
      </c>
      <c r="Q735">
        <v>2110</v>
      </c>
    </row>
    <row r="736" spans="1:17">
      <c r="A736" t="s">
        <v>169</v>
      </c>
      <c r="B736" t="s">
        <v>351</v>
      </c>
      <c r="C736" t="s">
        <v>74</v>
      </c>
      <c r="D736" t="s">
        <v>352</v>
      </c>
      <c r="E736">
        <v>2018</v>
      </c>
      <c r="F736" s="1">
        <v>0.054</v>
      </c>
      <c r="H736">
        <v>1</v>
      </c>
      <c r="I736" s="2">
        <v>13.5</v>
      </c>
      <c r="J736">
        <v>0</v>
      </c>
      <c r="K736" s="2">
        <f t="shared" si="22"/>
        <v>92</v>
      </c>
      <c r="M736">
        <v>0.243589443938339</v>
      </c>
      <c r="P736">
        <f t="shared" si="23"/>
        <v>2110</v>
      </c>
      <c r="Q736">
        <v>2110</v>
      </c>
    </row>
    <row r="737" spans="1:17">
      <c r="A737" t="s">
        <v>169</v>
      </c>
      <c r="B737" t="s">
        <v>351</v>
      </c>
      <c r="C737" t="s">
        <v>74</v>
      </c>
      <c r="D737" t="s">
        <v>352</v>
      </c>
      <c r="E737">
        <v>2022</v>
      </c>
      <c r="F737" s="1">
        <v>0.040136059347181</v>
      </c>
      <c r="H737">
        <v>1</v>
      </c>
      <c r="I737" s="2">
        <v>13.5</v>
      </c>
      <c r="J737">
        <v>0</v>
      </c>
      <c r="K737" s="2">
        <f t="shared" si="22"/>
        <v>88</v>
      </c>
      <c r="M737">
        <v>0.243589443938339</v>
      </c>
      <c r="P737">
        <f t="shared" si="23"/>
        <v>2110</v>
      </c>
      <c r="Q737">
        <v>2110</v>
      </c>
    </row>
    <row r="738" spans="1:17">
      <c r="A738" t="s">
        <v>169</v>
      </c>
      <c r="B738" t="s">
        <v>353</v>
      </c>
      <c r="C738" t="s">
        <v>74</v>
      </c>
      <c r="D738" t="s">
        <v>354</v>
      </c>
      <c r="E738">
        <v>2025</v>
      </c>
      <c r="F738" s="1">
        <v>0.02</v>
      </c>
      <c r="H738">
        <v>1</v>
      </c>
      <c r="I738" s="2">
        <v>13.5</v>
      </c>
      <c r="J738">
        <v>0</v>
      </c>
      <c r="K738" s="2">
        <f t="shared" si="22"/>
        <v>85</v>
      </c>
      <c r="M738">
        <v>0.165519916915358</v>
      </c>
      <c r="P738">
        <f t="shared" si="23"/>
        <v>2110</v>
      </c>
      <c r="Q738">
        <v>2110</v>
      </c>
    </row>
    <row r="739" spans="1:17">
      <c r="A739" t="s">
        <v>169</v>
      </c>
      <c r="B739" t="s">
        <v>355</v>
      </c>
      <c r="C739" t="s">
        <v>74</v>
      </c>
      <c r="D739" t="s">
        <v>356</v>
      </c>
      <c r="E739">
        <v>2023</v>
      </c>
      <c r="F739" s="1">
        <v>0.03</v>
      </c>
      <c r="H739">
        <v>1</v>
      </c>
      <c r="I739" s="2">
        <v>13.5</v>
      </c>
      <c r="J739">
        <v>0</v>
      </c>
      <c r="K739" s="2">
        <f t="shared" si="22"/>
        <v>87</v>
      </c>
      <c r="M739">
        <v>0.246295695716912</v>
      </c>
      <c r="P739">
        <f t="shared" si="23"/>
        <v>2110</v>
      </c>
      <c r="Q739">
        <v>2110</v>
      </c>
    </row>
    <row r="740" spans="1:17">
      <c r="A740" t="s">
        <v>169</v>
      </c>
      <c r="B740" t="s">
        <v>357</v>
      </c>
      <c r="C740" t="s">
        <v>74</v>
      </c>
      <c r="D740" t="s">
        <v>358</v>
      </c>
      <c r="E740">
        <v>2018</v>
      </c>
      <c r="F740" s="1">
        <v>0.02</v>
      </c>
      <c r="H740">
        <v>1</v>
      </c>
      <c r="I740" s="2">
        <v>13.5</v>
      </c>
      <c r="J740">
        <v>0</v>
      </c>
      <c r="K740" s="2">
        <f t="shared" si="22"/>
        <v>92</v>
      </c>
      <c r="M740">
        <v>0.22137187556083</v>
      </c>
      <c r="P740">
        <f t="shared" si="23"/>
        <v>2110</v>
      </c>
      <c r="Q740">
        <v>2110</v>
      </c>
    </row>
    <row r="741" spans="1:17">
      <c r="A741" t="s">
        <v>169</v>
      </c>
      <c r="B741" t="s">
        <v>357</v>
      </c>
      <c r="C741" t="s">
        <v>74</v>
      </c>
      <c r="D741" t="s">
        <v>358</v>
      </c>
      <c r="E741">
        <v>2022</v>
      </c>
      <c r="F741" s="1">
        <v>0.026604016064257</v>
      </c>
      <c r="H741">
        <v>1</v>
      </c>
      <c r="I741" s="2">
        <v>13.5</v>
      </c>
      <c r="J741">
        <v>0</v>
      </c>
      <c r="K741" s="2">
        <f t="shared" si="22"/>
        <v>88</v>
      </c>
      <c r="M741">
        <v>0.22137187556083</v>
      </c>
      <c r="P741">
        <f t="shared" si="23"/>
        <v>2110</v>
      </c>
      <c r="Q741">
        <v>2110</v>
      </c>
    </row>
    <row r="742" spans="1:17">
      <c r="A742" t="s">
        <v>169</v>
      </c>
      <c r="B742" t="s">
        <v>359</v>
      </c>
      <c r="C742" t="s">
        <v>74</v>
      </c>
      <c r="D742" t="s">
        <v>360</v>
      </c>
      <c r="E742">
        <v>2022</v>
      </c>
      <c r="F742" s="1">
        <v>0.00132080321285141</v>
      </c>
      <c r="H742">
        <v>1</v>
      </c>
      <c r="I742" s="2">
        <v>13.5</v>
      </c>
      <c r="J742">
        <v>0</v>
      </c>
      <c r="K742" s="2">
        <f t="shared" si="22"/>
        <v>88</v>
      </c>
      <c r="M742">
        <v>0.231414054933149</v>
      </c>
      <c r="P742">
        <f t="shared" si="23"/>
        <v>2110</v>
      </c>
      <c r="Q742">
        <v>2110</v>
      </c>
    </row>
    <row r="743" spans="1:17">
      <c r="A743" t="s">
        <v>169</v>
      </c>
      <c r="B743" t="s">
        <v>359</v>
      </c>
      <c r="C743" t="s">
        <v>74</v>
      </c>
      <c r="D743" t="s">
        <v>360</v>
      </c>
      <c r="E743">
        <v>2023</v>
      </c>
      <c r="F743" s="1">
        <v>0.008</v>
      </c>
      <c r="H743">
        <v>1</v>
      </c>
      <c r="I743" s="2">
        <v>13.5</v>
      </c>
      <c r="J743">
        <v>0</v>
      </c>
      <c r="K743" s="2">
        <f t="shared" si="22"/>
        <v>87</v>
      </c>
      <c r="M743">
        <v>0.231414054933149</v>
      </c>
      <c r="P743">
        <f t="shared" si="23"/>
        <v>2110</v>
      </c>
      <c r="Q743">
        <v>2110</v>
      </c>
    </row>
    <row r="744" spans="1:17">
      <c r="A744" t="s">
        <v>169</v>
      </c>
      <c r="B744" t="s">
        <v>361</v>
      </c>
      <c r="C744" t="s">
        <v>74</v>
      </c>
      <c r="D744" t="s">
        <v>362</v>
      </c>
      <c r="E744">
        <v>2022</v>
      </c>
      <c r="F744" s="1">
        <v>0.0018</v>
      </c>
      <c r="H744">
        <v>1</v>
      </c>
      <c r="I744" s="2">
        <v>13.5</v>
      </c>
      <c r="J744">
        <v>0</v>
      </c>
      <c r="K744" s="2">
        <f t="shared" si="22"/>
        <v>88</v>
      </c>
      <c r="M744">
        <v>0.234371341808554</v>
      </c>
      <c r="P744">
        <f t="shared" si="23"/>
        <v>2110</v>
      </c>
      <c r="Q744">
        <v>2110</v>
      </c>
    </row>
    <row r="745" spans="1:17">
      <c r="A745" t="s">
        <v>169</v>
      </c>
      <c r="B745" t="s">
        <v>363</v>
      </c>
      <c r="C745" t="s">
        <v>74</v>
      </c>
      <c r="D745" t="s">
        <v>364</v>
      </c>
      <c r="E745">
        <v>2017</v>
      </c>
      <c r="F745" s="1">
        <v>0.0013</v>
      </c>
      <c r="H745">
        <v>1</v>
      </c>
      <c r="I745" s="2">
        <v>13.5</v>
      </c>
      <c r="J745">
        <v>0</v>
      </c>
      <c r="K745" s="2">
        <f t="shared" si="22"/>
        <v>93</v>
      </c>
      <c r="M745">
        <v>0.27134859907001</v>
      </c>
      <c r="P745">
        <f t="shared" si="23"/>
        <v>2110</v>
      </c>
      <c r="Q745">
        <v>2110</v>
      </c>
    </row>
    <row r="746" spans="1:17">
      <c r="A746" t="s">
        <v>169</v>
      </c>
      <c r="B746" t="s">
        <v>365</v>
      </c>
      <c r="C746" t="s">
        <v>74</v>
      </c>
      <c r="D746" t="s">
        <v>366</v>
      </c>
      <c r="E746">
        <v>2017</v>
      </c>
      <c r="F746" s="1">
        <v>0.0011</v>
      </c>
      <c r="H746">
        <v>1</v>
      </c>
      <c r="I746" s="2">
        <v>13.5</v>
      </c>
      <c r="J746">
        <v>0</v>
      </c>
      <c r="K746" s="2">
        <f t="shared" si="22"/>
        <v>93</v>
      </c>
      <c r="M746">
        <v>0.237365488342637</v>
      </c>
      <c r="P746">
        <f t="shared" si="23"/>
        <v>2110</v>
      </c>
      <c r="Q746">
        <v>2110</v>
      </c>
    </row>
    <row r="747" spans="1:17">
      <c r="A747" t="s">
        <v>169</v>
      </c>
      <c r="B747" t="s">
        <v>365</v>
      </c>
      <c r="C747" t="s">
        <v>74</v>
      </c>
      <c r="D747" t="s">
        <v>366</v>
      </c>
      <c r="E747">
        <v>2020</v>
      </c>
      <c r="F747" s="1">
        <v>0.07</v>
      </c>
      <c r="H747">
        <v>1</v>
      </c>
      <c r="I747" s="2">
        <v>13.5</v>
      </c>
      <c r="J747">
        <v>0</v>
      </c>
      <c r="K747" s="2">
        <f t="shared" si="22"/>
        <v>90</v>
      </c>
      <c r="M747">
        <v>0.237365488342637</v>
      </c>
      <c r="P747">
        <f t="shared" si="23"/>
        <v>2110</v>
      </c>
      <c r="Q747">
        <v>2110</v>
      </c>
    </row>
    <row r="748" spans="1:17">
      <c r="A748" t="s">
        <v>169</v>
      </c>
      <c r="B748" t="s">
        <v>365</v>
      </c>
      <c r="C748" t="s">
        <v>74</v>
      </c>
      <c r="D748" t="s">
        <v>366</v>
      </c>
      <c r="E748">
        <v>2021</v>
      </c>
      <c r="F748" s="1">
        <v>0.03</v>
      </c>
      <c r="H748">
        <v>1</v>
      </c>
      <c r="I748" s="2">
        <v>13.5</v>
      </c>
      <c r="J748">
        <v>0</v>
      </c>
      <c r="K748" s="2">
        <f t="shared" si="22"/>
        <v>89</v>
      </c>
      <c r="M748">
        <v>0.237365488342637</v>
      </c>
      <c r="P748">
        <f t="shared" si="23"/>
        <v>2110</v>
      </c>
      <c r="Q748">
        <v>2110</v>
      </c>
    </row>
    <row r="749" spans="1:17">
      <c r="A749" t="s">
        <v>169</v>
      </c>
      <c r="B749" t="s">
        <v>365</v>
      </c>
      <c r="C749" t="s">
        <v>74</v>
      </c>
      <c r="D749" t="s">
        <v>366</v>
      </c>
      <c r="E749">
        <v>2024</v>
      </c>
      <c r="F749" s="1">
        <v>0.04</v>
      </c>
      <c r="H749">
        <v>1</v>
      </c>
      <c r="I749" s="2">
        <v>13.5</v>
      </c>
      <c r="J749">
        <v>0</v>
      </c>
      <c r="K749" s="2">
        <f t="shared" si="22"/>
        <v>86</v>
      </c>
      <c r="M749">
        <v>0.237365488342637</v>
      </c>
      <c r="P749">
        <f t="shared" si="23"/>
        <v>2110</v>
      </c>
      <c r="Q749">
        <v>2110</v>
      </c>
    </row>
    <row r="750" spans="1:17">
      <c r="A750" t="s">
        <v>169</v>
      </c>
      <c r="B750" t="s">
        <v>367</v>
      </c>
      <c r="C750" t="s">
        <v>74</v>
      </c>
      <c r="D750" t="s">
        <v>368</v>
      </c>
      <c r="E750">
        <v>2018</v>
      </c>
      <c r="F750" s="1">
        <v>0.0012</v>
      </c>
      <c r="H750">
        <v>1</v>
      </c>
      <c r="I750" s="2">
        <v>13.5</v>
      </c>
      <c r="J750">
        <v>0</v>
      </c>
      <c r="K750" s="2">
        <f t="shared" si="22"/>
        <v>92</v>
      </c>
      <c r="M750">
        <v>0.252075899062922</v>
      </c>
      <c r="P750">
        <f t="shared" si="23"/>
        <v>2110</v>
      </c>
      <c r="Q750">
        <v>2110</v>
      </c>
    </row>
    <row r="751" spans="1:17">
      <c r="A751" t="s">
        <v>169</v>
      </c>
      <c r="B751" t="s">
        <v>367</v>
      </c>
      <c r="C751" t="s">
        <v>74</v>
      </c>
      <c r="D751" t="s">
        <v>368</v>
      </c>
      <c r="E751">
        <v>2025</v>
      </c>
      <c r="F751" s="1">
        <v>0.2</v>
      </c>
      <c r="H751">
        <v>1</v>
      </c>
      <c r="I751" s="2">
        <v>13.5</v>
      </c>
      <c r="J751">
        <v>0</v>
      </c>
      <c r="K751" s="2">
        <f t="shared" si="22"/>
        <v>85</v>
      </c>
      <c r="M751">
        <v>0.252075899062922</v>
      </c>
      <c r="P751">
        <f t="shared" si="23"/>
        <v>2110</v>
      </c>
      <c r="Q751">
        <v>2110</v>
      </c>
    </row>
    <row r="752" spans="1:17">
      <c r="A752" t="s">
        <v>169</v>
      </c>
      <c r="B752" t="s">
        <v>367</v>
      </c>
      <c r="C752" t="s">
        <v>74</v>
      </c>
      <c r="D752" t="s">
        <v>368</v>
      </c>
      <c r="E752">
        <v>2026</v>
      </c>
      <c r="F752" s="1">
        <v>0.1</v>
      </c>
      <c r="H752">
        <v>1</v>
      </c>
      <c r="I752" s="2">
        <v>13.5</v>
      </c>
      <c r="J752">
        <v>0</v>
      </c>
      <c r="K752" s="2">
        <f t="shared" si="22"/>
        <v>84</v>
      </c>
      <c r="M752">
        <v>0.252075899062922</v>
      </c>
      <c r="P752">
        <f t="shared" si="23"/>
        <v>2110</v>
      </c>
      <c r="Q752">
        <v>2110</v>
      </c>
    </row>
    <row r="753" spans="1:17">
      <c r="A753" t="s">
        <v>169</v>
      </c>
      <c r="B753" t="s">
        <v>369</v>
      </c>
      <c r="C753" t="s">
        <v>74</v>
      </c>
      <c r="D753" t="s">
        <v>370</v>
      </c>
      <c r="E753">
        <v>2022</v>
      </c>
      <c r="F753" s="1">
        <v>0.041</v>
      </c>
      <c r="H753">
        <v>1</v>
      </c>
      <c r="I753" s="2">
        <v>13.5</v>
      </c>
      <c r="J753">
        <v>0</v>
      </c>
      <c r="K753" s="2">
        <f t="shared" si="22"/>
        <v>88</v>
      </c>
      <c r="M753">
        <v>0.216742444246917</v>
      </c>
      <c r="P753">
        <f t="shared" si="23"/>
        <v>2110</v>
      </c>
      <c r="Q753">
        <v>2110</v>
      </c>
    </row>
    <row r="754" spans="1:17">
      <c r="A754" t="s">
        <v>169</v>
      </c>
      <c r="B754" t="s">
        <v>369</v>
      </c>
      <c r="C754" t="s">
        <v>74</v>
      </c>
      <c r="D754" t="s">
        <v>370</v>
      </c>
      <c r="E754">
        <v>2023</v>
      </c>
      <c r="F754" s="1">
        <v>0.0113</v>
      </c>
      <c r="H754">
        <v>1</v>
      </c>
      <c r="I754" s="2">
        <v>13.5</v>
      </c>
      <c r="J754">
        <v>0</v>
      </c>
      <c r="K754" s="2">
        <f t="shared" si="22"/>
        <v>87</v>
      </c>
      <c r="M754">
        <v>0.216742444246917</v>
      </c>
      <c r="P754">
        <f t="shared" si="23"/>
        <v>2110</v>
      </c>
      <c r="Q754">
        <v>2110</v>
      </c>
    </row>
    <row r="755" spans="1:17">
      <c r="A755" t="s">
        <v>169</v>
      </c>
      <c r="B755" t="s">
        <v>371</v>
      </c>
      <c r="C755" t="s">
        <v>74</v>
      </c>
      <c r="D755" t="s">
        <v>372</v>
      </c>
      <c r="E755">
        <v>2019</v>
      </c>
      <c r="F755" s="1">
        <v>0.04</v>
      </c>
      <c r="H755">
        <v>1</v>
      </c>
      <c r="I755" s="2">
        <v>13.5</v>
      </c>
      <c r="J755">
        <v>0</v>
      </c>
      <c r="K755" s="2">
        <f t="shared" si="22"/>
        <v>91</v>
      </c>
      <c r="M755">
        <v>0.215812406010635</v>
      </c>
      <c r="P755">
        <f t="shared" si="23"/>
        <v>2110</v>
      </c>
      <c r="Q755">
        <v>2110</v>
      </c>
    </row>
    <row r="756" spans="1:17">
      <c r="A756" t="s">
        <v>169</v>
      </c>
      <c r="B756" t="s">
        <v>371</v>
      </c>
      <c r="C756" t="s">
        <v>74</v>
      </c>
      <c r="D756" t="s">
        <v>372</v>
      </c>
      <c r="E756">
        <v>2023</v>
      </c>
      <c r="F756" s="1">
        <v>0.019</v>
      </c>
      <c r="H756">
        <v>1</v>
      </c>
      <c r="I756" s="2">
        <v>13.5</v>
      </c>
      <c r="J756">
        <v>0</v>
      </c>
      <c r="K756" s="2">
        <f t="shared" si="22"/>
        <v>87</v>
      </c>
      <c r="M756">
        <v>0.215812406010635</v>
      </c>
      <c r="P756">
        <f t="shared" si="23"/>
        <v>2110</v>
      </c>
      <c r="Q756">
        <v>2110</v>
      </c>
    </row>
    <row r="757" spans="1:17">
      <c r="A757" t="s">
        <v>169</v>
      </c>
      <c r="B757" t="s">
        <v>373</v>
      </c>
      <c r="C757" t="s">
        <v>74</v>
      </c>
      <c r="D757" t="s">
        <v>374</v>
      </c>
      <c r="E757">
        <v>2013</v>
      </c>
      <c r="F757" s="1">
        <v>0.015</v>
      </c>
      <c r="H757">
        <v>1</v>
      </c>
      <c r="I757" s="2">
        <v>13.5</v>
      </c>
      <c r="J757">
        <v>0</v>
      </c>
      <c r="K757" s="2">
        <f t="shared" si="22"/>
        <v>97</v>
      </c>
      <c r="M757">
        <v>0.273541563814141</v>
      </c>
      <c r="P757">
        <f t="shared" si="23"/>
        <v>2110</v>
      </c>
      <c r="Q757">
        <v>2110</v>
      </c>
    </row>
    <row r="758" spans="1:17">
      <c r="A758" t="s">
        <v>169</v>
      </c>
      <c r="B758" t="s">
        <v>373</v>
      </c>
      <c r="C758" t="s">
        <v>74</v>
      </c>
      <c r="D758" t="s">
        <v>374</v>
      </c>
      <c r="E758">
        <v>2016</v>
      </c>
      <c r="F758" s="1">
        <v>0.002</v>
      </c>
      <c r="H758">
        <v>1</v>
      </c>
      <c r="I758" s="2">
        <v>13.5</v>
      </c>
      <c r="J758">
        <v>0</v>
      </c>
      <c r="K758" s="2">
        <f t="shared" si="22"/>
        <v>94</v>
      </c>
      <c r="M758">
        <v>0.273541563814141</v>
      </c>
      <c r="P758">
        <f t="shared" si="23"/>
        <v>2110</v>
      </c>
      <c r="Q758">
        <v>2110</v>
      </c>
    </row>
    <row r="759" spans="1:17">
      <c r="A759" t="s">
        <v>169</v>
      </c>
      <c r="B759" t="s">
        <v>373</v>
      </c>
      <c r="C759" t="s">
        <v>74</v>
      </c>
      <c r="D759" t="s">
        <v>374</v>
      </c>
      <c r="E759">
        <v>2017</v>
      </c>
      <c r="F759" s="1">
        <v>0.0575</v>
      </c>
      <c r="H759">
        <v>1</v>
      </c>
      <c r="I759" s="2">
        <v>13.5</v>
      </c>
      <c r="J759">
        <v>0</v>
      </c>
      <c r="K759" s="2">
        <f t="shared" si="22"/>
        <v>93</v>
      </c>
      <c r="M759">
        <v>0.273541563814141</v>
      </c>
      <c r="P759">
        <f t="shared" si="23"/>
        <v>2110</v>
      </c>
      <c r="Q759">
        <v>2110</v>
      </c>
    </row>
    <row r="760" spans="1:17">
      <c r="A760" t="s">
        <v>169</v>
      </c>
      <c r="B760" t="s">
        <v>373</v>
      </c>
      <c r="C760" t="s">
        <v>74</v>
      </c>
      <c r="D760" t="s">
        <v>374</v>
      </c>
      <c r="E760">
        <v>2019</v>
      </c>
      <c r="F760" s="1">
        <v>0.0039</v>
      </c>
      <c r="H760">
        <v>1</v>
      </c>
      <c r="I760" s="2">
        <v>13.5</v>
      </c>
      <c r="J760">
        <v>0</v>
      </c>
      <c r="K760" s="2">
        <f t="shared" si="22"/>
        <v>91</v>
      </c>
      <c r="M760">
        <v>0.273541563814141</v>
      </c>
      <c r="P760">
        <f t="shared" si="23"/>
        <v>2110</v>
      </c>
      <c r="Q760">
        <v>2110</v>
      </c>
    </row>
    <row r="761" spans="1:17">
      <c r="A761" t="s">
        <v>169</v>
      </c>
      <c r="B761" t="s">
        <v>373</v>
      </c>
      <c r="C761" t="s">
        <v>74</v>
      </c>
      <c r="D761" t="s">
        <v>374</v>
      </c>
      <c r="E761">
        <v>2022</v>
      </c>
      <c r="F761" s="1">
        <v>0.0111841148459384</v>
      </c>
      <c r="H761">
        <v>1</v>
      </c>
      <c r="I761" s="2">
        <v>13.5</v>
      </c>
      <c r="J761">
        <v>0</v>
      </c>
      <c r="K761" s="2">
        <f t="shared" si="22"/>
        <v>88</v>
      </c>
      <c r="M761">
        <v>0.273541563814141</v>
      </c>
      <c r="P761">
        <f t="shared" si="23"/>
        <v>2110</v>
      </c>
      <c r="Q761">
        <v>2110</v>
      </c>
    </row>
    <row r="762" spans="1:17">
      <c r="A762" t="s">
        <v>169</v>
      </c>
      <c r="B762" t="s">
        <v>373</v>
      </c>
      <c r="C762" t="s">
        <v>74</v>
      </c>
      <c r="D762" t="s">
        <v>374</v>
      </c>
      <c r="E762">
        <v>2024</v>
      </c>
      <c r="F762" s="1">
        <v>0.034</v>
      </c>
      <c r="H762">
        <v>1</v>
      </c>
      <c r="I762" s="2">
        <v>13.5</v>
      </c>
      <c r="J762">
        <v>0</v>
      </c>
      <c r="K762" s="2">
        <f t="shared" si="22"/>
        <v>86</v>
      </c>
      <c r="M762">
        <v>0.273541563814141</v>
      </c>
      <c r="P762">
        <f t="shared" si="23"/>
        <v>2110</v>
      </c>
      <c r="Q762">
        <v>2110</v>
      </c>
    </row>
    <row r="763" spans="1:17">
      <c r="A763" t="s">
        <v>169</v>
      </c>
      <c r="B763" t="s">
        <v>375</v>
      </c>
      <c r="C763" t="s">
        <v>74</v>
      </c>
      <c r="D763" t="s">
        <v>376</v>
      </c>
      <c r="E763">
        <v>2016</v>
      </c>
      <c r="F763" s="1">
        <v>0.001</v>
      </c>
      <c r="H763">
        <v>1</v>
      </c>
      <c r="I763" s="2">
        <v>13.5</v>
      </c>
      <c r="J763">
        <v>0</v>
      </c>
      <c r="K763" s="2">
        <f t="shared" si="22"/>
        <v>94</v>
      </c>
      <c r="M763">
        <v>0.263705354889914</v>
      </c>
      <c r="P763">
        <f t="shared" si="23"/>
        <v>2110</v>
      </c>
      <c r="Q763">
        <v>2110</v>
      </c>
    </row>
    <row r="764" spans="1:17">
      <c r="A764" t="s">
        <v>169</v>
      </c>
      <c r="B764" t="s">
        <v>375</v>
      </c>
      <c r="C764" t="s">
        <v>74</v>
      </c>
      <c r="D764" t="s">
        <v>376</v>
      </c>
      <c r="E764">
        <v>2017</v>
      </c>
      <c r="F764" s="1">
        <v>0.0031</v>
      </c>
      <c r="H764">
        <v>1</v>
      </c>
      <c r="I764" s="2">
        <v>13.5</v>
      </c>
      <c r="J764">
        <v>0</v>
      </c>
      <c r="K764" s="2">
        <f t="shared" si="22"/>
        <v>93</v>
      </c>
      <c r="M764">
        <v>0.263705354889914</v>
      </c>
      <c r="P764">
        <f t="shared" si="23"/>
        <v>2110</v>
      </c>
      <c r="Q764">
        <v>2110</v>
      </c>
    </row>
    <row r="765" spans="1:17">
      <c r="A765" t="s">
        <v>169</v>
      </c>
      <c r="B765" t="s">
        <v>377</v>
      </c>
      <c r="C765" t="s">
        <v>74</v>
      </c>
      <c r="D765" t="s">
        <v>378</v>
      </c>
      <c r="E765">
        <v>2016</v>
      </c>
      <c r="F765" s="1">
        <v>0.002</v>
      </c>
      <c r="H765">
        <v>1</v>
      </c>
      <c r="I765" s="2">
        <v>13.5</v>
      </c>
      <c r="J765">
        <v>0</v>
      </c>
      <c r="K765" s="2">
        <f t="shared" si="22"/>
        <v>94</v>
      </c>
      <c r="M765">
        <v>0.272458341996092</v>
      </c>
      <c r="P765">
        <f t="shared" si="23"/>
        <v>2110</v>
      </c>
      <c r="Q765">
        <v>2110</v>
      </c>
    </row>
    <row r="766" spans="1:17">
      <c r="A766" t="s">
        <v>169</v>
      </c>
      <c r="B766" t="s">
        <v>379</v>
      </c>
      <c r="C766" t="s">
        <v>74</v>
      </c>
      <c r="D766" t="s">
        <v>380</v>
      </c>
      <c r="E766">
        <v>2016</v>
      </c>
      <c r="F766" s="1">
        <v>0.001</v>
      </c>
      <c r="H766">
        <v>1</v>
      </c>
      <c r="I766" s="2">
        <v>13.5</v>
      </c>
      <c r="J766">
        <v>0</v>
      </c>
      <c r="K766" s="2">
        <f t="shared" si="22"/>
        <v>94</v>
      </c>
      <c r="M766">
        <v>0.260246267964174</v>
      </c>
      <c r="P766">
        <f t="shared" si="23"/>
        <v>2110</v>
      </c>
      <c r="Q766">
        <v>2110</v>
      </c>
    </row>
    <row r="767" spans="1:17">
      <c r="A767" t="s">
        <v>169</v>
      </c>
      <c r="B767" t="s">
        <v>379</v>
      </c>
      <c r="C767" t="s">
        <v>74</v>
      </c>
      <c r="D767" t="s">
        <v>380</v>
      </c>
      <c r="E767">
        <v>2017</v>
      </c>
      <c r="F767" s="1">
        <v>0.0065</v>
      </c>
      <c r="H767">
        <v>1</v>
      </c>
      <c r="I767" s="2">
        <v>13.5</v>
      </c>
      <c r="J767">
        <v>0</v>
      </c>
      <c r="K767" s="2">
        <f t="shared" si="22"/>
        <v>93</v>
      </c>
      <c r="M767">
        <v>0.260246267964174</v>
      </c>
      <c r="P767">
        <f t="shared" si="23"/>
        <v>2110</v>
      </c>
      <c r="Q767">
        <v>2110</v>
      </c>
    </row>
    <row r="768" spans="1:17">
      <c r="A768" t="s">
        <v>169</v>
      </c>
      <c r="B768" t="s">
        <v>381</v>
      </c>
      <c r="C768" t="s">
        <v>74</v>
      </c>
      <c r="D768" t="s">
        <v>382</v>
      </c>
      <c r="E768">
        <v>2017</v>
      </c>
      <c r="F768" s="1">
        <v>0.0025</v>
      </c>
      <c r="H768">
        <v>1</v>
      </c>
      <c r="I768" s="2">
        <v>13.5</v>
      </c>
      <c r="J768">
        <v>0</v>
      </c>
      <c r="K768" s="2">
        <f t="shared" si="22"/>
        <v>93</v>
      </c>
      <c r="M768">
        <v>0.264438621827675</v>
      </c>
      <c r="P768">
        <f t="shared" si="23"/>
        <v>2110</v>
      </c>
      <c r="Q768">
        <v>2110</v>
      </c>
    </row>
    <row r="769" spans="1:17">
      <c r="A769" t="s">
        <v>169</v>
      </c>
      <c r="B769" t="s">
        <v>383</v>
      </c>
      <c r="C769" t="s">
        <v>74</v>
      </c>
      <c r="D769" t="s">
        <v>384</v>
      </c>
      <c r="E769">
        <v>2018</v>
      </c>
      <c r="F769" s="1">
        <v>0.003</v>
      </c>
      <c r="H769">
        <v>1</v>
      </c>
      <c r="I769" s="2">
        <v>13.5</v>
      </c>
      <c r="J769">
        <v>0</v>
      </c>
      <c r="K769" s="2">
        <f t="shared" si="22"/>
        <v>92</v>
      </c>
      <c r="M769">
        <v>0.27293185606764</v>
      </c>
      <c r="P769">
        <f t="shared" si="23"/>
        <v>2110</v>
      </c>
      <c r="Q769">
        <v>2110</v>
      </c>
    </row>
    <row r="770" spans="1:17">
      <c r="A770" t="s">
        <v>169</v>
      </c>
      <c r="B770" t="s">
        <v>385</v>
      </c>
      <c r="C770" t="s">
        <v>74</v>
      </c>
      <c r="D770" t="s">
        <v>386</v>
      </c>
      <c r="E770">
        <v>2017</v>
      </c>
      <c r="F770" s="1">
        <v>0.0053</v>
      </c>
      <c r="H770">
        <v>1</v>
      </c>
      <c r="I770" s="2">
        <v>13.5</v>
      </c>
      <c r="J770">
        <v>0</v>
      </c>
      <c r="K770" s="2">
        <f t="shared" si="22"/>
        <v>93</v>
      </c>
      <c r="M770">
        <v>0.277824542664562</v>
      </c>
      <c r="P770">
        <f t="shared" si="23"/>
        <v>2110</v>
      </c>
      <c r="Q770">
        <v>2110</v>
      </c>
    </row>
    <row r="771" spans="1:17">
      <c r="A771" t="s">
        <v>169</v>
      </c>
      <c r="B771" t="s">
        <v>387</v>
      </c>
      <c r="C771" t="s">
        <v>74</v>
      </c>
      <c r="D771" t="s">
        <v>388</v>
      </c>
      <c r="E771">
        <v>2016</v>
      </c>
      <c r="F771" s="1">
        <v>0.006</v>
      </c>
      <c r="H771">
        <v>1</v>
      </c>
      <c r="I771" s="2">
        <v>13.5</v>
      </c>
      <c r="J771">
        <v>0</v>
      </c>
      <c r="K771" s="2">
        <f t="shared" ref="K771:K834" si="24">Q771-E771</f>
        <v>94</v>
      </c>
      <c r="M771">
        <v>0.28164080508981</v>
      </c>
      <c r="P771">
        <f t="shared" ref="P771:P834" si="25">E771+K771</f>
        <v>2110</v>
      </c>
      <c r="Q771">
        <v>2110</v>
      </c>
    </row>
    <row r="772" spans="1:17">
      <c r="A772" t="s">
        <v>169</v>
      </c>
      <c r="B772" t="s">
        <v>389</v>
      </c>
      <c r="C772" t="s">
        <v>74</v>
      </c>
      <c r="D772" t="s">
        <v>37</v>
      </c>
      <c r="E772">
        <v>2014</v>
      </c>
      <c r="F772" s="1">
        <v>0.015</v>
      </c>
      <c r="H772">
        <v>1</v>
      </c>
      <c r="I772" s="2">
        <v>13.5</v>
      </c>
      <c r="J772">
        <v>0</v>
      </c>
      <c r="K772" s="2">
        <f t="shared" si="24"/>
        <v>96</v>
      </c>
      <c r="P772">
        <f t="shared" si="25"/>
        <v>2110</v>
      </c>
      <c r="Q772">
        <v>2110</v>
      </c>
    </row>
    <row r="773" spans="1:17">
      <c r="A773" t="s">
        <v>169</v>
      </c>
      <c r="B773" t="s">
        <v>389</v>
      </c>
      <c r="C773" t="s">
        <v>74</v>
      </c>
      <c r="D773" t="s">
        <v>37</v>
      </c>
      <c r="E773">
        <v>2018</v>
      </c>
      <c r="F773" s="1">
        <v>0.0253</v>
      </c>
      <c r="H773">
        <v>1</v>
      </c>
      <c r="I773" s="2">
        <v>13.5</v>
      </c>
      <c r="J773">
        <v>0</v>
      </c>
      <c r="K773" s="2">
        <f t="shared" si="24"/>
        <v>92</v>
      </c>
      <c r="P773">
        <f t="shared" si="25"/>
        <v>2110</v>
      </c>
      <c r="Q773">
        <v>2110</v>
      </c>
    </row>
    <row r="774" spans="1:17">
      <c r="A774" t="s">
        <v>169</v>
      </c>
      <c r="B774" t="s">
        <v>389</v>
      </c>
      <c r="C774" t="s">
        <v>74</v>
      </c>
      <c r="D774" t="s">
        <v>37</v>
      </c>
      <c r="E774">
        <v>2019</v>
      </c>
      <c r="F774" s="1">
        <v>0.0435</v>
      </c>
      <c r="H774">
        <v>1</v>
      </c>
      <c r="I774" s="2">
        <v>13.5</v>
      </c>
      <c r="J774">
        <v>0</v>
      </c>
      <c r="K774" s="2">
        <f t="shared" si="24"/>
        <v>91</v>
      </c>
      <c r="P774">
        <f t="shared" si="25"/>
        <v>2110</v>
      </c>
      <c r="Q774">
        <v>2110</v>
      </c>
    </row>
    <row r="775" spans="1:17">
      <c r="A775" t="s">
        <v>169</v>
      </c>
      <c r="B775" t="s">
        <v>389</v>
      </c>
      <c r="C775" t="s">
        <v>74</v>
      </c>
      <c r="D775" t="s">
        <v>37</v>
      </c>
      <c r="E775">
        <v>2023</v>
      </c>
      <c r="F775" s="1">
        <v>0.0139</v>
      </c>
      <c r="H775">
        <v>1</v>
      </c>
      <c r="I775" s="2">
        <v>13.5</v>
      </c>
      <c r="J775">
        <v>0</v>
      </c>
      <c r="K775" s="2">
        <f t="shared" si="24"/>
        <v>87</v>
      </c>
      <c r="P775">
        <f t="shared" si="25"/>
        <v>2110</v>
      </c>
      <c r="Q775">
        <v>2110</v>
      </c>
    </row>
    <row r="776" spans="1:17">
      <c r="A776" t="s">
        <v>169</v>
      </c>
      <c r="B776" t="s">
        <v>389</v>
      </c>
      <c r="C776" t="s">
        <v>74</v>
      </c>
      <c r="D776" t="s">
        <v>37</v>
      </c>
      <c r="E776">
        <v>2028</v>
      </c>
      <c r="F776" s="1">
        <v>0.045</v>
      </c>
      <c r="H776">
        <v>1</v>
      </c>
      <c r="I776" s="2">
        <v>13.5</v>
      </c>
      <c r="J776">
        <v>0</v>
      </c>
      <c r="K776" s="2">
        <f t="shared" si="24"/>
        <v>82</v>
      </c>
      <c r="P776">
        <f t="shared" si="25"/>
        <v>2110</v>
      </c>
      <c r="Q776">
        <v>2110</v>
      </c>
    </row>
    <row r="777" spans="1:17">
      <c r="A777" t="s">
        <v>169</v>
      </c>
      <c r="B777" t="s">
        <v>390</v>
      </c>
      <c r="C777" t="s">
        <v>74</v>
      </c>
      <c r="D777" t="s">
        <v>391</v>
      </c>
      <c r="E777">
        <v>2022</v>
      </c>
      <c r="F777" s="1">
        <v>0.021</v>
      </c>
      <c r="H777">
        <v>1</v>
      </c>
      <c r="I777" s="2">
        <v>13.5</v>
      </c>
      <c r="J777">
        <v>0</v>
      </c>
      <c r="K777" s="2">
        <f t="shared" si="24"/>
        <v>88</v>
      </c>
      <c r="M777">
        <v>0.234820469116809</v>
      </c>
      <c r="P777">
        <f t="shared" si="25"/>
        <v>2110</v>
      </c>
      <c r="Q777">
        <v>2110</v>
      </c>
    </row>
    <row r="778" spans="1:17">
      <c r="A778" t="s">
        <v>169</v>
      </c>
      <c r="B778" t="s">
        <v>390</v>
      </c>
      <c r="C778" t="s">
        <v>74</v>
      </c>
      <c r="D778" t="s">
        <v>391</v>
      </c>
      <c r="E778">
        <v>2028</v>
      </c>
      <c r="F778" s="1">
        <v>0.05</v>
      </c>
      <c r="H778">
        <v>1</v>
      </c>
      <c r="I778" s="2">
        <v>13.5</v>
      </c>
      <c r="J778">
        <v>0</v>
      </c>
      <c r="K778" s="2">
        <f t="shared" si="24"/>
        <v>82</v>
      </c>
      <c r="M778">
        <v>0.234820469116809</v>
      </c>
      <c r="P778">
        <f t="shared" si="25"/>
        <v>2110</v>
      </c>
      <c r="Q778">
        <v>2110</v>
      </c>
    </row>
    <row r="779" spans="1:17">
      <c r="A779" t="s">
        <v>169</v>
      </c>
      <c r="B779" t="s">
        <v>392</v>
      </c>
      <c r="C779" t="s">
        <v>74</v>
      </c>
      <c r="D779" t="s">
        <v>393</v>
      </c>
      <c r="E779">
        <v>2017</v>
      </c>
      <c r="F779" s="1">
        <v>0.0011</v>
      </c>
      <c r="H779">
        <v>1</v>
      </c>
      <c r="I779" s="2">
        <v>13.5</v>
      </c>
      <c r="J779">
        <v>0</v>
      </c>
      <c r="K779" s="2">
        <f t="shared" si="24"/>
        <v>93</v>
      </c>
      <c r="M779">
        <v>0.234780479559434</v>
      </c>
      <c r="P779">
        <f t="shared" si="25"/>
        <v>2110</v>
      </c>
      <c r="Q779">
        <v>2110</v>
      </c>
    </row>
    <row r="780" spans="1:17">
      <c r="A780" t="s">
        <v>169</v>
      </c>
      <c r="B780" t="s">
        <v>392</v>
      </c>
      <c r="C780" t="s">
        <v>74</v>
      </c>
      <c r="D780" t="s">
        <v>393</v>
      </c>
      <c r="E780">
        <v>2021</v>
      </c>
      <c r="F780" s="1">
        <v>0.06</v>
      </c>
      <c r="H780">
        <v>1</v>
      </c>
      <c r="I780" s="2">
        <v>13.5</v>
      </c>
      <c r="J780">
        <v>0</v>
      </c>
      <c r="K780" s="2">
        <f t="shared" si="24"/>
        <v>89</v>
      </c>
      <c r="M780">
        <v>0.234780479559434</v>
      </c>
      <c r="P780">
        <f t="shared" si="25"/>
        <v>2110</v>
      </c>
      <c r="Q780">
        <v>2110</v>
      </c>
    </row>
    <row r="781" spans="1:17">
      <c r="A781" t="s">
        <v>169</v>
      </c>
      <c r="B781" t="s">
        <v>392</v>
      </c>
      <c r="C781" t="s">
        <v>74</v>
      </c>
      <c r="D781" t="s">
        <v>393</v>
      </c>
      <c r="E781">
        <v>2022</v>
      </c>
      <c r="F781" s="1">
        <v>0.02</v>
      </c>
      <c r="H781">
        <v>1</v>
      </c>
      <c r="I781" s="2">
        <v>13.5</v>
      </c>
      <c r="J781">
        <v>0</v>
      </c>
      <c r="K781" s="2">
        <f t="shared" si="24"/>
        <v>88</v>
      </c>
      <c r="M781">
        <v>0.234780479559434</v>
      </c>
      <c r="P781">
        <f t="shared" si="25"/>
        <v>2110</v>
      </c>
      <c r="Q781">
        <v>2110</v>
      </c>
    </row>
    <row r="782" spans="1:17">
      <c r="A782" t="s">
        <v>169</v>
      </c>
      <c r="B782" t="s">
        <v>392</v>
      </c>
      <c r="C782" t="s">
        <v>74</v>
      </c>
      <c r="D782" t="s">
        <v>393</v>
      </c>
      <c r="E782">
        <v>2028</v>
      </c>
      <c r="F782" s="1">
        <v>0.01</v>
      </c>
      <c r="H782">
        <v>1</v>
      </c>
      <c r="I782" s="2">
        <v>13.5</v>
      </c>
      <c r="J782">
        <v>0</v>
      </c>
      <c r="K782" s="2">
        <f t="shared" si="24"/>
        <v>82</v>
      </c>
      <c r="M782">
        <v>0.234780479559434</v>
      </c>
      <c r="P782">
        <f t="shared" si="25"/>
        <v>2110</v>
      </c>
      <c r="Q782">
        <v>2110</v>
      </c>
    </row>
    <row r="783" spans="1:17">
      <c r="A783" t="s">
        <v>169</v>
      </c>
      <c r="B783" t="s">
        <v>394</v>
      </c>
      <c r="C783" t="s">
        <v>74</v>
      </c>
      <c r="D783" t="s">
        <v>37</v>
      </c>
      <c r="E783">
        <v>2011</v>
      </c>
      <c r="F783" s="1">
        <v>0.0041</v>
      </c>
      <c r="H783">
        <v>1</v>
      </c>
      <c r="I783" s="2">
        <v>13.5</v>
      </c>
      <c r="J783">
        <v>0</v>
      </c>
      <c r="K783" s="2">
        <f t="shared" si="24"/>
        <v>99</v>
      </c>
      <c r="P783">
        <f t="shared" si="25"/>
        <v>2110</v>
      </c>
      <c r="Q783">
        <v>2110</v>
      </c>
    </row>
    <row r="784" spans="1:17">
      <c r="A784" t="s">
        <v>169</v>
      </c>
      <c r="B784" t="s">
        <v>394</v>
      </c>
      <c r="C784" t="s">
        <v>74</v>
      </c>
      <c r="D784" t="s">
        <v>37</v>
      </c>
      <c r="E784">
        <v>2017</v>
      </c>
      <c r="F784" s="1">
        <v>0.0015</v>
      </c>
      <c r="H784">
        <v>1</v>
      </c>
      <c r="I784" s="2">
        <v>13.5</v>
      </c>
      <c r="J784">
        <v>0</v>
      </c>
      <c r="K784" s="2">
        <f t="shared" si="24"/>
        <v>93</v>
      </c>
      <c r="P784">
        <f t="shared" si="25"/>
        <v>2110</v>
      </c>
      <c r="Q784">
        <v>2110</v>
      </c>
    </row>
    <row r="785" spans="1:17">
      <c r="A785" t="s">
        <v>169</v>
      </c>
      <c r="B785" t="s">
        <v>394</v>
      </c>
      <c r="C785" t="s">
        <v>74</v>
      </c>
      <c r="D785" t="s">
        <v>37</v>
      </c>
      <c r="E785">
        <v>2022</v>
      </c>
      <c r="F785" s="1">
        <v>0.026834</v>
      </c>
      <c r="H785">
        <v>1</v>
      </c>
      <c r="I785" s="2">
        <v>13.5</v>
      </c>
      <c r="J785">
        <v>0</v>
      </c>
      <c r="K785" s="2">
        <f t="shared" si="24"/>
        <v>88</v>
      </c>
      <c r="P785">
        <f t="shared" si="25"/>
        <v>2110</v>
      </c>
      <c r="Q785">
        <v>2110</v>
      </c>
    </row>
    <row r="786" spans="1:17">
      <c r="A786" t="s">
        <v>169</v>
      </c>
      <c r="B786" t="s">
        <v>395</v>
      </c>
      <c r="C786" t="s">
        <v>74</v>
      </c>
      <c r="D786" t="s">
        <v>396</v>
      </c>
      <c r="E786">
        <v>2018</v>
      </c>
      <c r="F786" s="1">
        <v>0.005</v>
      </c>
      <c r="H786">
        <v>1</v>
      </c>
      <c r="I786" s="2">
        <v>13.5</v>
      </c>
      <c r="J786">
        <v>0</v>
      </c>
      <c r="K786" s="2">
        <f t="shared" si="24"/>
        <v>92</v>
      </c>
      <c r="M786">
        <v>0.252799527363279</v>
      </c>
      <c r="P786">
        <f t="shared" si="25"/>
        <v>2110</v>
      </c>
      <c r="Q786">
        <v>2110</v>
      </c>
    </row>
    <row r="787" spans="1:17">
      <c r="A787" t="s">
        <v>169</v>
      </c>
      <c r="B787" t="s">
        <v>395</v>
      </c>
      <c r="C787" t="s">
        <v>74</v>
      </c>
      <c r="D787" t="s">
        <v>396</v>
      </c>
      <c r="E787">
        <v>2020</v>
      </c>
      <c r="F787" s="1">
        <v>0.0057</v>
      </c>
      <c r="H787">
        <v>1</v>
      </c>
      <c r="I787" s="2">
        <v>13.5</v>
      </c>
      <c r="J787">
        <v>0</v>
      </c>
      <c r="K787" s="2">
        <f t="shared" si="24"/>
        <v>90</v>
      </c>
      <c r="M787">
        <v>0.252799527363279</v>
      </c>
      <c r="P787">
        <f t="shared" si="25"/>
        <v>2110</v>
      </c>
      <c r="Q787">
        <v>2110</v>
      </c>
    </row>
    <row r="788" spans="1:17">
      <c r="A788" t="s">
        <v>169</v>
      </c>
      <c r="B788" t="s">
        <v>397</v>
      </c>
      <c r="C788" t="s">
        <v>74</v>
      </c>
      <c r="D788" t="s">
        <v>398</v>
      </c>
      <c r="E788">
        <v>2017</v>
      </c>
      <c r="F788" s="1">
        <v>0.0162</v>
      </c>
      <c r="H788">
        <v>1</v>
      </c>
      <c r="I788" s="2">
        <v>13.5</v>
      </c>
      <c r="J788">
        <v>0</v>
      </c>
      <c r="K788" s="2">
        <f t="shared" si="24"/>
        <v>93</v>
      </c>
      <c r="M788">
        <v>0.270031646295538</v>
      </c>
      <c r="P788">
        <f t="shared" si="25"/>
        <v>2110</v>
      </c>
      <c r="Q788">
        <v>2110</v>
      </c>
    </row>
    <row r="789" spans="1:17">
      <c r="A789" t="s">
        <v>169</v>
      </c>
      <c r="B789" t="s">
        <v>397</v>
      </c>
      <c r="C789" t="s">
        <v>74</v>
      </c>
      <c r="D789" t="s">
        <v>398</v>
      </c>
      <c r="E789">
        <v>2018</v>
      </c>
      <c r="F789" s="1">
        <v>0.046</v>
      </c>
      <c r="H789">
        <v>1</v>
      </c>
      <c r="I789" s="2">
        <v>13.5</v>
      </c>
      <c r="J789">
        <v>0</v>
      </c>
      <c r="K789" s="2">
        <f t="shared" si="24"/>
        <v>92</v>
      </c>
      <c r="M789">
        <v>0.270031646295538</v>
      </c>
      <c r="P789">
        <f t="shared" si="25"/>
        <v>2110</v>
      </c>
      <c r="Q789">
        <v>2110</v>
      </c>
    </row>
    <row r="790" spans="1:17">
      <c r="A790" t="s">
        <v>169</v>
      </c>
      <c r="B790" t="s">
        <v>397</v>
      </c>
      <c r="C790" t="s">
        <v>74</v>
      </c>
      <c r="D790" t="s">
        <v>398</v>
      </c>
      <c r="E790">
        <v>2025</v>
      </c>
      <c r="F790" s="1">
        <v>0.02</v>
      </c>
      <c r="H790">
        <v>1</v>
      </c>
      <c r="I790" s="2">
        <v>13.5</v>
      </c>
      <c r="J790">
        <v>0</v>
      </c>
      <c r="K790" s="2">
        <f t="shared" si="24"/>
        <v>85</v>
      </c>
      <c r="M790">
        <v>0.270031646295538</v>
      </c>
      <c r="P790">
        <f t="shared" si="25"/>
        <v>2110</v>
      </c>
      <c r="Q790">
        <v>2110</v>
      </c>
    </row>
    <row r="791" spans="1:17">
      <c r="A791" t="s">
        <v>169</v>
      </c>
      <c r="B791" t="s">
        <v>399</v>
      </c>
      <c r="C791" t="s">
        <v>74</v>
      </c>
      <c r="D791" t="s">
        <v>400</v>
      </c>
      <c r="E791">
        <v>2017</v>
      </c>
      <c r="F791" s="1">
        <v>0.005</v>
      </c>
      <c r="H791">
        <v>1</v>
      </c>
      <c r="I791" s="2">
        <v>13.5</v>
      </c>
      <c r="J791">
        <v>0</v>
      </c>
      <c r="K791" s="2">
        <f t="shared" si="24"/>
        <v>93</v>
      </c>
      <c r="M791">
        <v>0.27107635552985</v>
      </c>
      <c r="P791">
        <f t="shared" si="25"/>
        <v>2110</v>
      </c>
      <c r="Q791">
        <v>2110</v>
      </c>
    </row>
    <row r="792" spans="1:17">
      <c r="A792" t="s">
        <v>169</v>
      </c>
      <c r="B792" t="s">
        <v>399</v>
      </c>
      <c r="C792" t="s">
        <v>74</v>
      </c>
      <c r="D792" t="s">
        <v>400</v>
      </c>
      <c r="E792">
        <v>2018</v>
      </c>
      <c r="F792" s="1">
        <v>0.0137</v>
      </c>
      <c r="H792">
        <v>1</v>
      </c>
      <c r="I792" s="2">
        <v>13.5</v>
      </c>
      <c r="J792">
        <v>0</v>
      </c>
      <c r="K792" s="2">
        <f t="shared" si="24"/>
        <v>92</v>
      </c>
      <c r="M792">
        <v>0.27107635552985</v>
      </c>
      <c r="P792">
        <f t="shared" si="25"/>
        <v>2110</v>
      </c>
      <c r="Q792">
        <v>2110</v>
      </c>
    </row>
    <row r="793" spans="1:17">
      <c r="A793" t="s">
        <v>169</v>
      </c>
      <c r="B793" t="s">
        <v>399</v>
      </c>
      <c r="C793" t="s">
        <v>74</v>
      </c>
      <c r="D793" t="s">
        <v>400</v>
      </c>
      <c r="E793">
        <v>2019</v>
      </c>
      <c r="F793" s="1">
        <v>0.006</v>
      </c>
      <c r="H793">
        <v>1</v>
      </c>
      <c r="I793" s="2">
        <v>13.5</v>
      </c>
      <c r="J793">
        <v>0</v>
      </c>
      <c r="K793" s="2">
        <f t="shared" si="24"/>
        <v>91</v>
      </c>
      <c r="M793">
        <v>0.27107635552985</v>
      </c>
      <c r="P793">
        <f t="shared" si="25"/>
        <v>2110</v>
      </c>
      <c r="Q793">
        <v>2110</v>
      </c>
    </row>
    <row r="794" spans="1:17">
      <c r="A794" t="s">
        <v>169</v>
      </c>
      <c r="B794" t="s">
        <v>399</v>
      </c>
      <c r="C794" t="s">
        <v>74</v>
      </c>
      <c r="D794" t="s">
        <v>400</v>
      </c>
      <c r="E794">
        <v>2023</v>
      </c>
      <c r="F794" s="1">
        <v>0.001</v>
      </c>
      <c r="H794">
        <v>1</v>
      </c>
      <c r="I794" s="2">
        <v>13.5</v>
      </c>
      <c r="J794">
        <v>0</v>
      </c>
      <c r="K794" s="2">
        <f t="shared" si="24"/>
        <v>87</v>
      </c>
      <c r="M794">
        <v>0.27107635552985</v>
      </c>
      <c r="P794">
        <f t="shared" si="25"/>
        <v>2110</v>
      </c>
      <c r="Q794">
        <v>2110</v>
      </c>
    </row>
    <row r="795" spans="1:17">
      <c r="A795" t="s">
        <v>169</v>
      </c>
      <c r="B795" t="s">
        <v>401</v>
      </c>
      <c r="C795" t="s">
        <v>74</v>
      </c>
      <c r="D795" t="s">
        <v>402</v>
      </c>
      <c r="E795">
        <v>2017</v>
      </c>
      <c r="F795" s="1">
        <v>0.0211</v>
      </c>
      <c r="H795">
        <v>1</v>
      </c>
      <c r="I795" s="2">
        <v>13.5</v>
      </c>
      <c r="J795">
        <v>0</v>
      </c>
      <c r="K795" s="2">
        <f t="shared" si="24"/>
        <v>93</v>
      </c>
      <c r="M795">
        <v>0.279177304963779</v>
      </c>
      <c r="P795">
        <f t="shared" si="25"/>
        <v>2110</v>
      </c>
      <c r="Q795">
        <v>2110</v>
      </c>
    </row>
    <row r="796" spans="1:17">
      <c r="A796" t="s">
        <v>169</v>
      </c>
      <c r="B796" t="s">
        <v>401</v>
      </c>
      <c r="C796" t="s">
        <v>74</v>
      </c>
      <c r="D796" t="s">
        <v>402</v>
      </c>
      <c r="E796">
        <v>2018</v>
      </c>
      <c r="F796" s="1">
        <v>0.0141</v>
      </c>
      <c r="H796">
        <v>1</v>
      </c>
      <c r="I796" s="2">
        <v>13.5</v>
      </c>
      <c r="J796">
        <v>0</v>
      </c>
      <c r="K796" s="2">
        <f t="shared" si="24"/>
        <v>92</v>
      </c>
      <c r="M796">
        <v>0.279177304963779</v>
      </c>
      <c r="P796">
        <f t="shared" si="25"/>
        <v>2110</v>
      </c>
      <c r="Q796">
        <v>2110</v>
      </c>
    </row>
    <row r="797" spans="1:17">
      <c r="A797" t="s">
        <v>169</v>
      </c>
      <c r="B797" t="s">
        <v>401</v>
      </c>
      <c r="C797" t="s">
        <v>74</v>
      </c>
      <c r="D797" t="s">
        <v>402</v>
      </c>
      <c r="E797">
        <v>2021</v>
      </c>
      <c r="F797" s="1">
        <v>0.0085</v>
      </c>
      <c r="H797">
        <v>1</v>
      </c>
      <c r="I797" s="2">
        <v>13.5</v>
      </c>
      <c r="J797">
        <v>0</v>
      </c>
      <c r="K797" s="2">
        <f t="shared" si="24"/>
        <v>89</v>
      </c>
      <c r="M797">
        <v>0.279177304963779</v>
      </c>
      <c r="P797">
        <f t="shared" si="25"/>
        <v>2110</v>
      </c>
      <c r="Q797">
        <v>2110</v>
      </c>
    </row>
    <row r="798" spans="1:17">
      <c r="A798" t="s">
        <v>169</v>
      </c>
      <c r="B798" t="s">
        <v>401</v>
      </c>
      <c r="C798" t="s">
        <v>74</v>
      </c>
      <c r="D798" t="s">
        <v>402</v>
      </c>
      <c r="E798">
        <v>2022</v>
      </c>
      <c r="F798" s="1">
        <v>0.02</v>
      </c>
      <c r="H798">
        <v>1</v>
      </c>
      <c r="I798" s="2">
        <v>13.5</v>
      </c>
      <c r="J798">
        <v>0</v>
      </c>
      <c r="K798" s="2">
        <f t="shared" si="24"/>
        <v>88</v>
      </c>
      <c r="M798">
        <v>0.279177304963779</v>
      </c>
      <c r="P798">
        <f t="shared" si="25"/>
        <v>2110</v>
      </c>
      <c r="Q798">
        <v>2110</v>
      </c>
    </row>
    <row r="799" spans="1:17">
      <c r="A799" t="s">
        <v>169</v>
      </c>
      <c r="B799" t="s">
        <v>403</v>
      </c>
      <c r="C799" t="s">
        <v>74</v>
      </c>
      <c r="D799" t="s">
        <v>404</v>
      </c>
      <c r="E799">
        <v>2015</v>
      </c>
      <c r="F799" s="1">
        <v>0.0147</v>
      </c>
      <c r="H799">
        <v>1</v>
      </c>
      <c r="I799" s="2">
        <v>13.5</v>
      </c>
      <c r="J799">
        <v>0</v>
      </c>
      <c r="K799" s="2">
        <f t="shared" si="24"/>
        <v>95</v>
      </c>
      <c r="M799">
        <v>0.261776686684466</v>
      </c>
      <c r="P799">
        <f t="shared" si="25"/>
        <v>2110</v>
      </c>
      <c r="Q799">
        <v>2110</v>
      </c>
    </row>
    <row r="800" spans="1:17">
      <c r="A800" t="s">
        <v>169</v>
      </c>
      <c r="B800" t="s">
        <v>403</v>
      </c>
      <c r="C800" t="s">
        <v>74</v>
      </c>
      <c r="D800" t="s">
        <v>404</v>
      </c>
      <c r="E800">
        <v>2017</v>
      </c>
      <c r="F800" s="1">
        <v>0.0079</v>
      </c>
      <c r="H800">
        <v>1</v>
      </c>
      <c r="I800" s="2">
        <v>13.5</v>
      </c>
      <c r="J800">
        <v>0</v>
      </c>
      <c r="K800" s="2">
        <f t="shared" si="24"/>
        <v>93</v>
      </c>
      <c r="M800">
        <v>0.261776686684466</v>
      </c>
      <c r="P800">
        <f t="shared" si="25"/>
        <v>2110</v>
      </c>
      <c r="Q800">
        <v>2110</v>
      </c>
    </row>
    <row r="801" spans="1:17">
      <c r="A801" t="s">
        <v>169</v>
      </c>
      <c r="B801" t="s">
        <v>403</v>
      </c>
      <c r="C801" t="s">
        <v>74</v>
      </c>
      <c r="D801" t="s">
        <v>404</v>
      </c>
      <c r="E801">
        <v>2018</v>
      </c>
      <c r="F801" s="1">
        <v>0.0058</v>
      </c>
      <c r="H801">
        <v>1</v>
      </c>
      <c r="I801" s="2">
        <v>13.5</v>
      </c>
      <c r="J801">
        <v>0</v>
      </c>
      <c r="K801" s="2">
        <f t="shared" si="24"/>
        <v>92</v>
      </c>
      <c r="M801">
        <v>0.261776686684466</v>
      </c>
      <c r="P801">
        <f t="shared" si="25"/>
        <v>2110</v>
      </c>
      <c r="Q801">
        <v>2110</v>
      </c>
    </row>
    <row r="802" spans="1:17">
      <c r="A802" t="s">
        <v>169</v>
      </c>
      <c r="B802" t="s">
        <v>403</v>
      </c>
      <c r="C802" t="s">
        <v>74</v>
      </c>
      <c r="D802" t="s">
        <v>404</v>
      </c>
      <c r="E802">
        <v>2025</v>
      </c>
      <c r="F802" s="1">
        <v>0.0193</v>
      </c>
      <c r="H802">
        <v>1</v>
      </c>
      <c r="I802" s="2">
        <v>13.5</v>
      </c>
      <c r="J802">
        <v>0</v>
      </c>
      <c r="K802" s="2">
        <f t="shared" si="24"/>
        <v>85</v>
      </c>
      <c r="M802">
        <v>0.261776686684466</v>
      </c>
      <c r="P802">
        <f t="shared" si="25"/>
        <v>2110</v>
      </c>
      <c r="Q802">
        <v>2110</v>
      </c>
    </row>
    <row r="803" spans="1:17">
      <c r="A803" t="s">
        <v>169</v>
      </c>
      <c r="B803" t="s">
        <v>403</v>
      </c>
      <c r="C803" t="s">
        <v>74</v>
      </c>
      <c r="D803" t="s">
        <v>404</v>
      </c>
      <c r="E803">
        <v>2028</v>
      </c>
      <c r="F803" s="1">
        <v>0.12</v>
      </c>
      <c r="H803">
        <v>1</v>
      </c>
      <c r="I803" s="2">
        <v>13.5</v>
      </c>
      <c r="J803">
        <v>0</v>
      </c>
      <c r="K803" s="2">
        <f t="shared" si="24"/>
        <v>82</v>
      </c>
      <c r="M803">
        <v>0.261776686684466</v>
      </c>
      <c r="P803">
        <f t="shared" si="25"/>
        <v>2110</v>
      </c>
      <c r="Q803">
        <v>2110</v>
      </c>
    </row>
    <row r="804" spans="1:17">
      <c r="A804" t="s">
        <v>169</v>
      </c>
      <c r="B804" t="s">
        <v>405</v>
      </c>
      <c r="C804" t="s">
        <v>74</v>
      </c>
      <c r="D804" t="s">
        <v>406</v>
      </c>
      <c r="E804">
        <v>2017</v>
      </c>
      <c r="F804" s="1">
        <v>0.0035</v>
      </c>
      <c r="H804">
        <v>1</v>
      </c>
      <c r="I804" s="2">
        <v>13.5</v>
      </c>
      <c r="J804">
        <v>0</v>
      </c>
      <c r="K804" s="2">
        <f t="shared" si="24"/>
        <v>93</v>
      </c>
      <c r="M804">
        <v>0.26744326471599</v>
      </c>
      <c r="P804">
        <f t="shared" si="25"/>
        <v>2110</v>
      </c>
      <c r="Q804">
        <v>2110</v>
      </c>
    </row>
    <row r="805" spans="1:17">
      <c r="A805" t="s">
        <v>169</v>
      </c>
      <c r="B805" t="s">
        <v>405</v>
      </c>
      <c r="C805" t="s">
        <v>74</v>
      </c>
      <c r="D805" t="s">
        <v>406</v>
      </c>
      <c r="E805">
        <v>2019</v>
      </c>
      <c r="F805" s="1">
        <v>0.0126</v>
      </c>
      <c r="H805">
        <v>1</v>
      </c>
      <c r="I805" s="2">
        <v>13.5</v>
      </c>
      <c r="J805">
        <v>0</v>
      </c>
      <c r="K805" s="2">
        <f t="shared" si="24"/>
        <v>91</v>
      </c>
      <c r="M805">
        <v>0.26744326471599</v>
      </c>
      <c r="P805">
        <f t="shared" si="25"/>
        <v>2110</v>
      </c>
      <c r="Q805">
        <v>2110</v>
      </c>
    </row>
    <row r="806" spans="1:17">
      <c r="A806" t="s">
        <v>169</v>
      </c>
      <c r="B806" t="s">
        <v>405</v>
      </c>
      <c r="C806" t="s">
        <v>74</v>
      </c>
      <c r="D806" t="s">
        <v>406</v>
      </c>
      <c r="E806">
        <v>2021</v>
      </c>
      <c r="F806" s="1">
        <v>0.0076</v>
      </c>
      <c r="H806">
        <v>1</v>
      </c>
      <c r="I806" s="2">
        <v>13.5</v>
      </c>
      <c r="J806">
        <v>0</v>
      </c>
      <c r="K806" s="2">
        <f t="shared" si="24"/>
        <v>89</v>
      </c>
      <c r="M806">
        <v>0.26744326471599</v>
      </c>
      <c r="P806">
        <f t="shared" si="25"/>
        <v>2110</v>
      </c>
      <c r="Q806">
        <v>2110</v>
      </c>
    </row>
    <row r="807" spans="1:17">
      <c r="A807" t="s">
        <v>169</v>
      </c>
      <c r="B807" t="s">
        <v>407</v>
      </c>
      <c r="C807" t="s">
        <v>74</v>
      </c>
      <c r="D807" t="s">
        <v>408</v>
      </c>
      <c r="E807">
        <v>2021</v>
      </c>
      <c r="F807" s="1">
        <v>0.0023</v>
      </c>
      <c r="H807">
        <v>1</v>
      </c>
      <c r="I807" s="2">
        <v>13.5</v>
      </c>
      <c r="J807">
        <v>0</v>
      </c>
      <c r="K807" s="2">
        <f t="shared" si="24"/>
        <v>89</v>
      </c>
      <c r="M807">
        <v>0.287001902119738</v>
      </c>
      <c r="P807">
        <f t="shared" si="25"/>
        <v>2110</v>
      </c>
      <c r="Q807">
        <v>2110</v>
      </c>
    </row>
    <row r="808" spans="1:17">
      <c r="A808" t="s">
        <v>169</v>
      </c>
      <c r="B808" t="s">
        <v>407</v>
      </c>
      <c r="C808" t="s">
        <v>74</v>
      </c>
      <c r="D808" t="s">
        <v>408</v>
      </c>
      <c r="E808">
        <v>2022</v>
      </c>
      <c r="F808" s="1">
        <v>0.00215985046728972</v>
      </c>
      <c r="H808">
        <v>1</v>
      </c>
      <c r="I808" s="2">
        <v>13.5</v>
      </c>
      <c r="J808">
        <v>0</v>
      </c>
      <c r="K808" s="2">
        <f t="shared" si="24"/>
        <v>88</v>
      </c>
      <c r="M808">
        <v>0.287001902119738</v>
      </c>
      <c r="P808">
        <f t="shared" si="25"/>
        <v>2110</v>
      </c>
      <c r="Q808">
        <v>2110</v>
      </c>
    </row>
    <row r="809" spans="1:17">
      <c r="A809" t="s">
        <v>169</v>
      </c>
      <c r="B809" t="s">
        <v>409</v>
      </c>
      <c r="C809" t="s">
        <v>74</v>
      </c>
      <c r="D809" t="s">
        <v>410</v>
      </c>
      <c r="E809">
        <v>2015</v>
      </c>
      <c r="F809" s="1">
        <v>0.002</v>
      </c>
      <c r="H809">
        <v>1</v>
      </c>
      <c r="I809" s="2">
        <v>13.5</v>
      </c>
      <c r="J809">
        <v>0</v>
      </c>
      <c r="K809" s="2">
        <f t="shared" si="24"/>
        <v>95</v>
      </c>
      <c r="M809">
        <v>0.243894852178127</v>
      </c>
      <c r="P809">
        <f t="shared" si="25"/>
        <v>2110</v>
      </c>
      <c r="Q809">
        <v>2110</v>
      </c>
    </row>
    <row r="810" spans="1:17">
      <c r="A810" t="s">
        <v>169</v>
      </c>
      <c r="B810" t="s">
        <v>409</v>
      </c>
      <c r="C810" t="s">
        <v>74</v>
      </c>
      <c r="D810" t="s">
        <v>410</v>
      </c>
      <c r="E810">
        <v>2022</v>
      </c>
      <c r="F810" s="1">
        <v>0.0018781308411215</v>
      </c>
      <c r="H810">
        <v>1</v>
      </c>
      <c r="I810" s="2">
        <v>13.5</v>
      </c>
      <c r="J810">
        <v>0</v>
      </c>
      <c r="K810" s="2">
        <f t="shared" si="24"/>
        <v>88</v>
      </c>
      <c r="M810">
        <v>0.243894852178127</v>
      </c>
      <c r="P810">
        <f t="shared" si="25"/>
        <v>2110</v>
      </c>
      <c r="Q810">
        <v>2110</v>
      </c>
    </row>
    <row r="811" spans="1:17">
      <c r="A811" t="s">
        <v>169</v>
      </c>
      <c r="B811" t="s">
        <v>411</v>
      </c>
      <c r="C811" t="s">
        <v>74</v>
      </c>
      <c r="D811" t="s">
        <v>412</v>
      </c>
      <c r="E811">
        <v>2022</v>
      </c>
      <c r="F811" s="1">
        <v>0.0281719626168224</v>
      </c>
      <c r="H811">
        <v>1</v>
      </c>
      <c r="I811" s="2">
        <v>13.5</v>
      </c>
      <c r="J811">
        <v>0</v>
      </c>
      <c r="K811" s="2">
        <f t="shared" si="24"/>
        <v>88</v>
      </c>
      <c r="M811">
        <v>0.256883869191226</v>
      </c>
      <c r="P811">
        <f t="shared" si="25"/>
        <v>2110</v>
      </c>
      <c r="Q811">
        <v>2110</v>
      </c>
    </row>
    <row r="812" spans="1:17">
      <c r="A812" t="s">
        <v>169</v>
      </c>
      <c r="B812" t="s">
        <v>411</v>
      </c>
      <c r="C812" t="s">
        <v>74</v>
      </c>
      <c r="D812" t="s">
        <v>412</v>
      </c>
      <c r="E812">
        <v>2023</v>
      </c>
      <c r="F812" s="1">
        <v>0.03</v>
      </c>
      <c r="H812">
        <v>1</v>
      </c>
      <c r="I812" s="2">
        <v>13.5</v>
      </c>
      <c r="J812">
        <v>0</v>
      </c>
      <c r="K812" s="2">
        <f t="shared" si="24"/>
        <v>87</v>
      </c>
      <c r="M812">
        <v>0.256883869191226</v>
      </c>
      <c r="P812">
        <f t="shared" si="25"/>
        <v>2110</v>
      </c>
      <c r="Q812">
        <v>2110</v>
      </c>
    </row>
    <row r="813" spans="1:17">
      <c r="A813" t="s">
        <v>169</v>
      </c>
      <c r="B813" t="s">
        <v>413</v>
      </c>
      <c r="C813" t="s">
        <v>74</v>
      </c>
      <c r="D813" t="s">
        <v>414</v>
      </c>
      <c r="E813">
        <v>2015</v>
      </c>
      <c r="F813" s="1">
        <v>0.0025</v>
      </c>
      <c r="H813">
        <v>1</v>
      </c>
      <c r="I813" s="2">
        <v>13.5</v>
      </c>
      <c r="J813">
        <v>0</v>
      </c>
      <c r="K813" s="2">
        <f t="shared" si="24"/>
        <v>95</v>
      </c>
      <c r="M813">
        <v>0.262371077871671</v>
      </c>
      <c r="P813">
        <f t="shared" si="25"/>
        <v>2110</v>
      </c>
      <c r="Q813">
        <v>2110</v>
      </c>
    </row>
    <row r="814" spans="1:17">
      <c r="A814" t="s">
        <v>169</v>
      </c>
      <c r="B814" t="s">
        <v>413</v>
      </c>
      <c r="C814" t="s">
        <v>74</v>
      </c>
      <c r="D814" t="s">
        <v>414</v>
      </c>
      <c r="E814">
        <v>2018</v>
      </c>
      <c r="F814" s="1">
        <v>0.006</v>
      </c>
      <c r="H814">
        <v>1</v>
      </c>
      <c r="I814" s="2">
        <v>13.5</v>
      </c>
      <c r="J814">
        <v>0</v>
      </c>
      <c r="K814" s="2">
        <f t="shared" si="24"/>
        <v>92</v>
      </c>
      <c r="M814">
        <v>0.262371077871671</v>
      </c>
      <c r="P814">
        <f t="shared" si="25"/>
        <v>2110</v>
      </c>
      <c r="Q814">
        <v>2110</v>
      </c>
    </row>
    <row r="815" spans="1:17">
      <c r="A815" t="s">
        <v>169</v>
      </c>
      <c r="B815" t="s">
        <v>413</v>
      </c>
      <c r="C815" t="s">
        <v>74</v>
      </c>
      <c r="D815" t="s">
        <v>414</v>
      </c>
      <c r="E815">
        <v>2022</v>
      </c>
      <c r="F815" s="1">
        <v>0.00798205607476636</v>
      </c>
      <c r="H815">
        <v>1</v>
      </c>
      <c r="I815" s="2">
        <v>13.5</v>
      </c>
      <c r="J815">
        <v>0</v>
      </c>
      <c r="K815" s="2">
        <f t="shared" si="24"/>
        <v>88</v>
      </c>
      <c r="M815">
        <v>0.262371077871671</v>
      </c>
      <c r="P815">
        <f t="shared" si="25"/>
        <v>2110</v>
      </c>
      <c r="Q815">
        <v>2110</v>
      </c>
    </row>
    <row r="816" spans="1:17">
      <c r="A816" t="s">
        <v>169</v>
      </c>
      <c r="B816" t="s">
        <v>415</v>
      </c>
      <c r="C816" t="s">
        <v>74</v>
      </c>
      <c r="D816" t="s">
        <v>416</v>
      </c>
      <c r="E816">
        <v>2022</v>
      </c>
      <c r="F816" s="1">
        <v>0.0394617283950617</v>
      </c>
      <c r="H816">
        <v>1</v>
      </c>
      <c r="I816" s="2">
        <v>13.5</v>
      </c>
      <c r="J816">
        <v>0</v>
      </c>
      <c r="K816" s="2">
        <f t="shared" si="24"/>
        <v>88</v>
      </c>
      <c r="M816">
        <v>0.177858842299638</v>
      </c>
      <c r="P816">
        <f t="shared" si="25"/>
        <v>2110</v>
      </c>
      <c r="Q816">
        <v>2110</v>
      </c>
    </row>
    <row r="817" spans="1:17">
      <c r="A817" t="s">
        <v>169</v>
      </c>
      <c r="B817" t="s">
        <v>415</v>
      </c>
      <c r="C817" t="s">
        <v>74</v>
      </c>
      <c r="D817" t="s">
        <v>416</v>
      </c>
      <c r="E817">
        <v>2023</v>
      </c>
      <c r="F817" s="1">
        <v>0.02</v>
      </c>
      <c r="H817">
        <v>1</v>
      </c>
      <c r="I817" s="2">
        <v>13.5</v>
      </c>
      <c r="J817">
        <v>0</v>
      </c>
      <c r="K817" s="2">
        <f t="shared" si="24"/>
        <v>87</v>
      </c>
      <c r="M817">
        <v>0.177858842299638</v>
      </c>
      <c r="P817">
        <f t="shared" si="25"/>
        <v>2110</v>
      </c>
      <c r="Q817">
        <v>2110</v>
      </c>
    </row>
    <row r="818" spans="1:17">
      <c r="A818" t="s">
        <v>169</v>
      </c>
      <c r="B818" t="s">
        <v>417</v>
      </c>
      <c r="C818" t="s">
        <v>74</v>
      </c>
      <c r="D818" t="s">
        <v>418</v>
      </c>
      <c r="E818">
        <v>2020</v>
      </c>
      <c r="F818" s="1">
        <v>0.004</v>
      </c>
      <c r="H818">
        <v>1</v>
      </c>
      <c r="I818" s="2">
        <v>13.5</v>
      </c>
      <c r="J818">
        <v>0</v>
      </c>
      <c r="K818" s="2">
        <f t="shared" si="24"/>
        <v>90</v>
      </c>
      <c r="M818">
        <v>0.194153420675265</v>
      </c>
      <c r="P818">
        <f t="shared" si="25"/>
        <v>2110</v>
      </c>
      <c r="Q818">
        <v>2110</v>
      </c>
    </row>
    <row r="819" spans="1:17">
      <c r="A819" t="s">
        <v>169</v>
      </c>
      <c r="B819" t="s">
        <v>417</v>
      </c>
      <c r="C819" t="s">
        <v>74</v>
      </c>
      <c r="D819" t="s">
        <v>418</v>
      </c>
      <c r="E819">
        <v>2022</v>
      </c>
      <c r="F819" s="1">
        <v>0.00789234567901234</v>
      </c>
      <c r="H819">
        <v>1</v>
      </c>
      <c r="I819" s="2">
        <v>13.5</v>
      </c>
      <c r="J819">
        <v>0</v>
      </c>
      <c r="K819" s="2">
        <f t="shared" si="24"/>
        <v>88</v>
      </c>
      <c r="M819">
        <v>0.194153420675265</v>
      </c>
      <c r="P819">
        <f t="shared" si="25"/>
        <v>2110</v>
      </c>
      <c r="Q819">
        <v>2110</v>
      </c>
    </row>
    <row r="820" spans="1:17">
      <c r="A820" t="s">
        <v>169</v>
      </c>
      <c r="B820" t="s">
        <v>419</v>
      </c>
      <c r="C820" t="s">
        <v>74</v>
      </c>
      <c r="D820" t="s">
        <v>420</v>
      </c>
      <c r="E820">
        <v>2020</v>
      </c>
      <c r="F820" s="1">
        <v>0.0086</v>
      </c>
      <c r="H820">
        <v>1</v>
      </c>
      <c r="I820" s="2">
        <v>13.5</v>
      </c>
      <c r="J820">
        <v>0</v>
      </c>
      <c r="K820" s="2">
        <f t="shared" si="24"/>
        <v>90</v>
      </c>
      <c r="M820">
        <v>0.211947927879235</v>
      </c>
      <c r="P820">
        <f t="shared" si="25"/>
        <v>2110</v>
      </c>
      <c r="Q820">
        <v>2110</v>
      </c>
    </row>
    <row r="821" spans="1:17">
      <c r="A821" t="s">
        <v>169</v>
      </c>
      <c r="B821" t="s">
        <v>419</v>
      </c>
      <c r="C821" t="s">
        <v>74</v>
      </c>
      <c r="D821" t="s">
        <v>420</v>
      </c>
      <c r="E821">
        <v>2022</v>
      </c>
      <c r="F821" s="1">
        <v>0.0169685432098765</v>
      </c>
      <c r="H821">
        <v>1</v>
      </c>
      <c r="I821" s="2">
        <v>13.5</v>
      </c>
      <c r="J821">
        <v>0</v>
      </c>
      <c r="K821" s="2">
        <f t="shared" si="24"/>
        <v>88</v>
      </c>
      <c r="M821">
        <v>0.211947927879235</v>
      </c>
      <c r="P821">
        <f t="shared" si="25"/>
        <v>2110</v>
      </c>
      <c r="Q821">
        <v>2110</v>
      </c>
    </row>
    <row r="822" spans="1:17">
      <c r="A822" t="s">
        <v>169</v>
      </c>
      <c r="B822" t="s">
        <v>421</v>
      </c>
      <c r="C822" t="s">
        <v>74</v>
      </c>
      <c r="D822" t="s">
        <v>422</v>
      </c>
      <c r="E822">
        <v>2019</v>
      </c>
      <c r="F822" s="1">
        <v>0.0035</v>
      </c>
      <c r="H822">
        <v>1</v>
      </c>
      <c r="I822" s="2">
        <v>13.5</v>
      </c>
      <c r="J822">
        <v>0</v>
      </c>
      <c r="K822" s="2">
        <f t="shared" si="24"/>
        <v>91</v>
      </c>
      <c r="M822">
        <v>0.252276472012541</v>
      </c>
      <c r="P822">
        <f t="shared" si="25"/>
        <v>2110</v>
      </c>
      <c r="Q822">
        <v>2110</v>
      </c>
    </row>
    <row r="823" spans="1:17">
      <c r="A823" t="s">
        <v>169</v>
      </c>
      <c r="B823" t="s">
        <v>421</v>
      </c>
      <c r="C823" t="s">
        <v>74</v>
      </c>
      <c r="D823" t="s">
        <v>422</v>
      </c>
      <c r="E823">
        <v>2022</v>
      </c>
      <c r="F823" s="1">
        <v>0.028142049382716</v>
      </c>
      <c r="H823">
        <v>1</v>
      </c>
      <c r="I823" s="2">
        <v>13.5</v>
      </c>
      <c r="J823">
        <v>0</v>
      </c>
      <c r="K823" s="2">
        <f t="shared" si="24"/>
        <v>88</v>
      </c>
      <c r="M823">
        <v>0.252276472012541</v>
      </c>
      <c r="P823">
        <f t="shared" si="25"/>
        <v>2110</v>
      </c>
      <c r="Q823">
        <v>2110</v>
      </c>
    </row>
    <row r="824" spans="1:17">
      <c r="A824" t="s">
        <v>169</v>
      </c>
      <c r="B824" t="s">
        <v>421</v>
      </c>
      <c r="C824" t="s">
        <v>74</v>
      </c>
      <c r="D824" t="s">
        <v>422</v>
      </c>
      <c r="E824">
        <v>2024</v>
      </c>
      <c r="F824" s="1">
        <v>0.0079</v>
      </c>
      <c r="H824">
        <v>1</v>
      </c>
      <c r="I824" s="2">
        <v>13.5</v>
      </c>
      <c r="J824">
        <v>0</v>
      </c>
      <c r="K824" s="2">
        <f t="shared" si="24"/>
        <v>86</v>
      </c>
      <c r="M824">
        <v>0.252276472012541</v>
      </c>
      <c r="P824">
        <f t="shared" si="25"/>
        <v>2110</v>
      </c>
      <c r="Q824">
        <v>2110</v>
      </c>
    </row>
    <row r="825" spans="1:17">
      <c r="A825" t="s">
        <v>169</v>
      </c>
      <c r="B825" t="s">
        <v>423</v>
      </c>
      <c r="C825" t="s">
        <v>74</v>
      </c>
      <c r="D825" t="s">
        <v>424</v>
      </c>
      <c r="E825">
        <v>2019</v>
      </c>
      <c r="F825" s="1">
        <v>0.0027</v>
      </c>
      <c r="H825">
        <v>1</v>
      </c>
      <c r="I825" s="2">
        <v>13.5</v>
      </c>
      <c r="J825">
        <v>0</v>
      </c>
      <c r="K825" s="2">
        <f t="shared" si="24"/>
        <v>91</v>
      </c>
      <c r="M825">
        <v>0.240863280184288</v>
      </c>
      <c r="P825">
        <f t="shared" si="25"/>
        <v>2110</v>
      </c>
      <c r="Q825">
        <v>2110</v>
      </c>
    </row>
    <row r="826" spans="1:17">
      <c r="A826" t="s">
        <v>169</v>
      </c>
      <c r="B826" t="s">
        <v>423</v>
      </c>
      <c r="C826" t="s">
        <v>74</v>
      </c>
      <c r="D826" t="s">
        <v>424</v>
      </c>
      <c r="E826">
        <v>2022</v>
      </c>
      <c r="F826" s="1">
        <v>0.00532733333333333</v>
      </c>
      <c r="H826">
        <v>1</v>
      </c>
      <c r="I826" s="2">
        <v>13.5</v>
      </c>
      <c r="J826">
        <v>0</v>
      </c>
      <c r="K826" s="2">
        <f t="shared" si="24"/>
        <v>88</v>
      </c>
      <c r="M826">
        <v>0.240863280184288</v>
      </c>
      <c r="P826">
        <f t="shared" si="25"/>
        <v>2110</v>
      </c>
      <c r="Q826">
        <v>2110</v>
      </c>
    </row>
    <row r="827" spans="1:17">
      <c r="A827" t="s">
        <v>169</v>
      </c>
      <c r="B827" t="s">
        <v>425</v>
      </c>
      <c r="C827" t="s">
        <v>74</v>
      </c>
      <c r="D827" t="s">
        <v>426</v>
      </c>
      <c r="E827">
        <v>2014</v>
      </c>
      <c r="F827" s="1">
        <v>0.007</v>
      </c>
      <c r="H827">
        <v>1</v>
      </c>
      <c r="I827" s="2">
        <v>13.5</v>
      </c>
      <c r="J827">
        <v>0</v>
      </c>
      <c r="K827" s="2">
        <f t="shared" si="24"/>
        <v>96</v>
      </c>
      <c r="M827">
        <v>0.22201546057783</v>
      </c>
      <c r="P827">
        <f t="shared" si="25"/>
        <v>2110</v>
      </c>
      <c r="Q827">
        <v>2110</v>
      </c>
    </row>
    <row r="828" spans="1:17">
      <c r="A828" t="s">
        <v>169</v>
      </c>
      <c r="B828" t="s">
        <v>425</v>
      </c>
      <c r="C828" t="s">
        <v>74</v>
      </c>
      <c r="D828" t="s">
        <v>426</v>
      </c>
      <c r="E828">
        <v>2017</v>
      </c>
      <c r="F828" s="1">
        <v>0.0033</v>
      </c>
      <c r="H828">
        <v>1</v>
      </c>
      <c r="I828" s="2">
        <v>13.5</v>
      </c>
      <c r="J828">
        <v>0</v>
      </c>
      <c r="K828" s="2">
        <f t="shared" si="24"/>
        <v>93</v>
      </c>
      <c r="M828">
        <v>0.22201546057783</v>
      </c>
      <c r="P828">
        <f t="shared" si="25"/>
        <v>2110</v>
      </c>
      <c r="Q828">
        <v>2110</v>
      </c>
    </row>
    <row r="829" spans="1:17">
      <c r="A829" t="s">
        <v>169</v>
      </c>
      <c r="B829" t="s">
        <v>425</v>
      </c>
      <c r="C829" t="s">
        <v>74</v>
      </c>
      <c r="D829" t="s">
        <v>426</v>
      </c>
      <c r="E829">
        <v>2019</v>
      </c>
      <c r="F829" s="1">
        <v>0.0018</v>
      </c>
      <c r="H829">
        <v>1</v>
      </c>
      <c r="I829" s="2">
        <v>13.5</v>
      </c>
      <c r="J829">
        <v>0</v>
      </c>
      <c r="K829" s="2">
        <f t="shared" si="24"/>
        <v>91</v>
      </c>
      <c r="M829">
        <v>0.22201546057783</v>
      </c>
      <c r="P829">
        <f t="shared" si="25"/>
        <v>2110</v>
      </c>
      <c r="Q829">
        <v>2110</v>
      </c>
    </row>
    <row r="830" spans="1:17">
      <c r="A830" t="s">
        <v>169</v>
      </c>
      <c r="B830" t="s">
        <v>425</v>
      </c>
      <c r="C830" t="s">
        <v>74</v>
      </c>
      <c r="D830" t="s">
        <v>426</v>
      </c>
      <c r="E830">
        <v>2022</v>
      </c>
      <c r="F830" s="1">
        <v>0.015454</v>
      </c>
      <c r="H830">
        <v>1</v>
      </c>
      <c r="I830" s="2">
        <v>13.5</v>
      </c>
      <c r="J830">
        <v>0</v>
      </c>
      <c r="K830" s="2">
        <f t="shared" si="24"/>
        <v>88</v>
      </c>
      <c r="M830">
        <v>0.22201546057783</v>
      </c>
      <c r="P830">
        <f t="shared" si="25"/>
        <v>2110</v>
      </c>
      <c r="Q830">
        <v>2110</v>
      </c>
    </row>
    <row r="831" spans="1:17">
      <c r="A831" t="s">
        <v>169</v>
      </c>
      <c r="B831" t="s">
        <v>427</v>
      </c>
      <c r="C831" t="s">
        <v>74</v>
      </c>
      <c r="D831" t="s">
        <v>428</v>
      </c>
      <c r="E831">
        <v>2020</v>
      </c>
      <c r="F831" s="1">
        <v>0.0054</v>
      </c>
      <c r="H831">
        <v>1</v>
      </c>
      <c r="I831" s="2">
        <v>13.5</v>
      </c>
      <c r="J831">
        <v>0</v>
      </c>
      <c r="K831" s="2">
        <f t="shared" si="24"/>
        <v>90</v>
      </c>
      <c r="M831">
        <v>0.253187416268199</v>
      </c>
      <c r="P831">
        <f t="shared" si="25"/>
        <v>2110</v>
      </c>
      <c r="Q831">
        <v>2110</v>
      </c>
    </row>
    <row r="832" spans="1:17">
      <c r="A832" t="s">
        <v>169</v>
      </c>
      <c r="B832" t="s">
        <v>427</v>
      </c>
      <c r="C832" t="s">
        <v>74</v>
      </c>
      <c r="D832" t="s">
        <v>428</v>
      </c>
      <c r="E832">
        <v>2022</v>
      </c>
      <c r="F832" s="1">
        <v>0.087804</v>
      </c>
      <c r="H832">
        <v>1</v>
      </c>
      <c r="I832" s="2">
        <v>13.5</v>
      </c>
      <c r="J832">
        <v>0</v>
      </c>
      <c r="K832" s="2">
        <f t="shared" si="24"/>
        <v>88</v>
      </c>
      <c r="M832">
        <v>0.253187416268199</v>
      </c>
      <c r="P832">
        <f t="shared" si="25"/>
        <v>2110</v>
      </c>
      <c r="Q832">
        <v>2110</v>
      </c>
    </row>
    <row r="833" spans="1:17">
      <c r="A833" t="s">
        <v>169</v>
      </c>
      <c r="B833" t="s">
        <v>429</v>
      </c>
      <c r="C833" t="s">
        <v>74</v>
      </c>
      <c r="D833" t="s">
        <v>430</v>
      </c>
      <c r="E833">
        <v>2019</v>
      </c>
      <c r="F833" s="1">
        <v>0.0056</v>
      </c>
      <c r="H833">
        <v>1</v>
      </c>
      <c r="I833" s="2">
        <v>13.5</v>
      </c>
      <c r="J833">
        <v>0</v>
      </c>
      <c r="K833" s="2">
        <f t="shared" si="24"/>
        <v>91</v>
      </c>
      <c r="M833">
        <v>0.281925647990854</v>
      </c>
      <c r="P833">
        <f t="shared" si="25"/>
        <v>2110</v>
      </c>
      <c r="Q833">
        <v>2110</v>
      </c>
    </row>
    <row r="834" spans="1:17">
      <c r="A834" t="s">
        <v>169</v>
      </c>
      <c r="B834" t="s">
        <v>429</v>
      </c>
      <c r="C834" t="s">
        <v>74</v>
      </c>
      <c r="D834" t="s">
        <v>430</v>
      </c>
      <c r="E834">
        <v>2022</v>
      </c>
      <c r="F834" s="1">
        <v>0.091056</v>
      </c>
      <c r="H834">
        <v>1</v>
      </c>
      <c r="I834" s="2">
        <v>13.5</v>
      </c>
      <c r="J834">
        <v>0</v>
      </c>
      <c r="K834" s="2">
        <f t="shared" si="24"/>
        <v>88</v>
      </c>
      <c r="M834">
        <v>0.281925647990854</v>
      </c>
      <c r="P834">
        <f t="shared" si="25"/>
        <v>2110</v>
      </c>
      <c r="Q834">
        <v>2110</v>
      </c>
    </row>
    <row r="835" spans="1:17">
      <c r="A835" t="s">
        <v>169</v>
      </c>
      <c r="B835" t="s">
        <v>431</v>
      </c>
      <c r="C835" t="s">
        <v>74</v>
      </c>
      <c r="D835" t="s">
        <v>432</v>
      </c>
      <c r="E835">
        <v>2016</v>
      </c>
      <c r="F835" s="1">
        <v>0.022</v>
      </c>
      <c r="H835">
        <v>1</v>
      </c>
      <c r="I835" s="2">
        <v>13.5</v>
      </c>
      <c r="J835">
        <v>0</v>
      </c>
      <c r="K835" s="2">
        <f t="shared" ref="K835:K898" si="26">Q835-E835</f>
        <v>94</v>
      </c>
      <c r="M835">
        <v>0.250892670590605</v>
      </c>
      <c r="P835">
        <f t="shared" ref="P835:P898" si="27">E835+K835</f>
        <v>2110</v>
      </c>
      <c r="Q835">
        <v>2110</v>
      </c>
    </row>
    <row r="836" spans="1:17">
      <c r="A836" t="s">
        <v>169</v>
      </c>
      <c r="B836" t="s">
        <v>431</v>
      </c>
      <c r="C836" t="s">
        <v>74</v>
      </c>
      <c r="D836" t="s">
        <v>432</v>
      </c>
      <c r="E836">
        <v>2017</v>
      </c>
      <c r="F836" s="1">
        <v>0.0315</v>
      </c>
      <c r="H836">
        <v>1</v>
      </c>
      <c r="I836" s="2">
        <v>13.5</v>
      </c>
      <c r="J836">
        <v>0</v>
      </c>
      <c r="K836" s="2">
        <f t="shared" si="26"/>
        <v>93</v>
      </c>
      <c r="M836">
        <v>0.250892670590605</v>
      </c>
      <c r="P836">
        <f t="shared" si="27"/>
        <v>2110</v>
      </c>
      <c r="Q836">
        <v>2110</v>
      </c>
    </row>
    <row r="837" spans="1:17">
      <c r="A837" t="s">
        <v>169</v>
      </c>
      <c r="B837" t="s">
        <v>431</v>
      </c>
      <c r="C837" t="s">
        <v>74</v>
      </c>
      <c r="D837" t="s">
        <v>432</v>
      </c>
      <c r="E837">
        <v>2018</v>
      </c>
      <c r="F837" s="1">
        <v>0.05</v>
      </c>
      <c r="H837">
        <v>1</v>
      </c>
      <c r="I837" s="2">
        <v>13.5</v>
      </c>
      <c r="J837">
        <v>0</v>
      </c>
      <c r="K837" s="2">
        <f t="shared" si="26"/>
        <v>92</v>
      </c>
      <c r="M837">
        <v>0.250892670590605</v>
      </c>
      <c r="P837">
        <f t="shared" si="27"/>
        <v>2110</v>
      </c>
      <c r="Q837">
        <v>2110</v>
      </c>
    </row>
    <row r="838" spans="1:17">
      <c r="A838" t="s">
        <v>169</v>
      </c>
      <c r="B838" t="s">
        <v>431</v>
      </c>
      <c r="C838" t="s">
        <v>74</v>
      </c>
      <c r="D838" t="s">
        <v>432</v>
      </c>
      <c r="E838">
        <v>2020</v>
      </c>
      <c r="F838" s="1">
        <v>0.0089</v>
      </c>
      <c r="H838">
        <v>1</v>
      </c>
      <c r="I838" s="2">
        <v>13.5</v>
      </c>
      <c r="J838">
        <v>0</v>
      </c>
      <c r="K838" s="2">
        <f t="shared" si="26"/>
        <v>90</v>
      </c>
      <c r="M838">
        <v>0.250892670590605</v>
      </c>
      <c r="P838">
        <f t="shared" si="27"/>
        <v>2110</v>
      </c>
      <c r="Q838">
        <v>2110</v>
      </c>
    </row>
    <row r="839" spans="1:17">
      <c r="A839" t="s">
        <v>169</v>
      </c>
      <c r="B839" t="s">
        <v>431</v>
      </c>
      <c r="C839" t="s">
        <v>74</v>
      </c>
      <c r="D839" t="s">
        <v>432</v>
      </c>
      <c r="E839">
        <v>2021</v>
      </c>
      <c r="F839" s="1">
        <v>0.035</v>
      </c>
      <c r="H839">
        <v>1</v>
      </c>
      <c r="I839" s="2">
        <v>13.5</v>
      </c>
      <c r="J839">
        <v>0</v>
      </c>
      <c r="K839" s="2">
        <f t="shared" si="26"/>
        <v>89</v>
      </c>
      <c r="M839">
        <v>0.250892670590605</v>
      </c>
      <c r="P839">
        <f t="shared" si="27"/>
        <v>2110</v>
      </c>
      <c r="Q839">
        <v>2110</v>
      </c>
    </row>
    <row r="840" spans="1:17">
      <c r="A840" t="s">
        <v>169</v>
      </c>
      <c r="B840" t="s">
        <v>431</v>
      </c>
      <c r="C840" t="s">
        <v>74</v>
      </c>
      <c r="D840" t="s">
        <v>432</v>
      </c>
      <c r="E840">
        <v>2022</v>
      </c>
      <c r="F840" s="1">
        <v>0.023</v>
      </c>
      <c r="H840">
        <v>1</v>
      </c>
      <c r="I840" s="2">
        <v>13.5</v>
      </c>
      <c r="J840">
        <v>0</v>
      </c>
      <c r="K840" s="2">
        <f t="shared" si="26"/>
        <v>88</v>
      </c>
      <c r="M840">
        <v>0.250892670590605</v>
      </c>
      <c r="P840">
        <f t="shared" si="27"/>
        <v>2110</v>
      </c>
      <c r="Q840">
        <v>2110</v>
      </c>
    </row>
    <row r="841" spans="1:17">
      <c r="A841" t="s">
        <v>169</v>
      </c>
      <c r="B841" t="s">
        <v>431</v>
      </c>
      <c r="C841" t="s">
        <v>74</v>
      </c>
      <c r="D841" t="s">
        <v>432</v>
      </c>
      <c r="E841">
        <v>2023</v>
      </c>
      <c r="F841" s="1">
        <v>0.0065</v>
      </c>
      <c r="H841">
        <v>1</v>
      </c>
      <c r="I841" s="2">
        <v>13.5</v>
      </c>
      <c r="J841">
        <v>0</v>
      </c>
      <c r="K841" s="2">
        <f t="shared" si="26"/>
        <v>87</v>
      </c>
      <c r="M841">
        <v>0.250892670590605</v>
      </c>
      <c r="P841">
        <f t="shared" si="27"/>
        <v>2110</v>
      </c>
      <c r="Q841">
        <v>2110</v>
      </c>
    </row>
    <row r="842" spans="1:17">
      <c r="A842" t="s">
        <v>169</v>
      </c>
      <c r="B842" t="s">
        <v>433</v>
      </c>
      <c r="C842" t="s">
        <v>74</v>
      </c>
      <c r="D842" t="s">
        <v>434</v>
      </c>
      <c r="E842">
        <v>2016</v>
      </c>
      <c r="F842" s="1">
        <v>0.02</v>
      </c>
      <c r="H842">
        <v>1</v>
      </c>
      <c r="I842" s="2">
        <v>13.5</v>
      </c>
      <c r="J842">
        <v>0</v>
      </c>
      <c r="K842" s="2">
        <f t="shared" si="26"/>
        <v>94</v>
      </c>
      <c r="M842">
        <v>0.250553672663485</v>
      </c>
      <c r="P842">
        <f t="shared" si="27"/>
        <v>2110</v>
      </c>
      <c r="Q842">
        <v>2110</v>
      </c>
    </row>
    <row r="843" spans="1:17">
      <c r="A843" t="s">
        <v>169</v>
      </c>
      <c r="B843" t="s">
        <v>433</v>
      </c>
      <c r="C843" t="s">
        <v>74</v>
      </c>
      <c r="D843" t="s">
        <v>434</v>
      </c>
      <c r="E843">
        <v>2022</v>
      </c>
      <c r="F843" s="1">
        <v>0.0034</v>
      </c>
      <c r="H843">
        <v>1</v>
      </c>
      <c r="I843" s="2">
        <v>13.5</v>
      </c>
      <c r="J843">
        <v>0</v>
      </c>
      <c r="K843" s="2">
        <f t="shared" si="26"/>
        <v>88</v>
      </c>
      <c r="M843">
        <v>0.250553672663485</v>
      </c>
      <c r="P843">
        <f t="shared" si="27"/>
        <v>2110</v>
      </c>
      <c r="Q843">
        <v>2110</v>
      </c>
    </row>
    <row r="844" spans="1:17">
      <c r="A844" t="s">
        <v>169</v>
      </c>
      <c r="B844" t="s">
        <v>435</v>
      </c>
      <c r="C844" t="s">
        <v>74</v>
      </c>
      <c r="D844" t="s">
        <v>436</v>
      </c>
      <c r="E844">
        <v>2025</v>
      </c>
      <c r="F844" s="1">
        <v>0.037</v>
      </c>
      <c r="H844">
        <v>1</v>
      </c>
      <c r="I844" s="2">
        <v>13.5</v>
      </c>
      <c r="J844">
        <v>0</v>
      </c>
      <c r="K844" s="2">
        <f t="shared" si="26"/>
        <v>85</v>
      </c>
      <c r="M844">
        <v>0.230779393790982</v>
      </c>
      <c r="P844">
        <f t="shared" si="27"/>
        <v>2110</v>
      </c>
      <c r="Q844">
        <v>2110</v>
      </c>
    </row>
    <row r="845" spans="1:17">
      <c r="A845" t="s">
        <v>169</v>
      </c>
      <c r="B845" t="s">
        <v>437</v>
      </c>
      <c r="C845" t="s">
        <v>74</v>
      </c>
      <c r="D845" t="s">
        <v>438</v>
      </c>
      <c r="E845">
        <v>2017</v>
      </c>
      <c r="F845" s="1">
        <v>0.025</v>
      </c>
      <c r="H845">
        <v>1</v>
      </c>
      <c r="I845" s="2">
        <v>13.5</v>
      </c>
      <c r="J845">
        <v>0</v>
      </c>
      <c r="K845" s="2">
        <f t="shared" si="26"/>
        <v>93</v>
      </c>
      <c r="M845">
        <v>0.235979508382754</v>
      </c>
      <c r="P845">
        <f t="shared" si="27"/>
        <v>2110</v>
      </c>
      <c r="Q845">
        <v>2110</v>
      </c>
    </row>
    <row r="846" spans="1:17">
      <c r="A846" t="s">
        <v>169</v>
      </c>
      <c r="B846" t="s">
        <v>437</v>
      </c>
      <c r="C846" t="s">
        <v>74</v>
      </c>
      <c r="D846" t="s">
        <v>438</v>
      </c>
      <c r="E846">
        <v>2021</v>
      </c>
      <c r="F846" s="1">
        <v>0.035</v>
      </c>
      <c r="H846">
        <v>1</v>
      </c>
      <c r="I846" s="2">
        <v>13.5</v>
      </c>
      <c r="J846">
        <v>0</v>
      </c>
      <c r="K846" s="2">
        <f t="shared" si="26"/>
        <v>89</v>
      </c>
      <c r="M846">
        <v>0.235979508382754</v>
      </c>
      <c r="P846">
        <f t="shared" si="27"/>
        <v>2110</v>
      </c>
      <c r="Q846">
        <v>2110</v>
      </c>
    </row>
    <row r="847" spans="1:17">
      <c r="A847" t="s">
        <v>169</v>
      </c>
      <c r="B847" t="s">
        <v>439</v>
      </c>
      <c r="C847" t="s">
        <v>74</v>
      </c>
      <c r="D847" t="s">
        <v>440</v>
      </c>
      <c r="E847">
        <v>2019</v>
      </c>
      <c r="F847" s="1">
        <v>0.006</v>
      </c>
      <c r="H847">
        <v>1</v>
      </c>
      <c r="I847" s="2">
        <v>13.5</v>
      </c>
      <c r="J847">
        <v>0</v>
      </c>
      <c r="K847" s="2">
        <f t="shared" si="26"/>
        <v>91</v>
      </c>
      <c r="M847">
        <v>0.186865257784665</v>
      </c>
      <c r="P847">
        <f t="shared" si="27"/>
        <v>2110</v>
      </c>
      <c r="Q847">
        <v>2110</v>
      </c>
    </row>
    <row r="848" spans="1:17">
      <c r="A848" t="s">
        <v>169</v>
      </c>
      <c r="B848" t="s">
        <v>439</v>
      </c>
      <c r="C848" t="s">
        <v>74</v>
      </c>
      <c r="D848" t="s">
        <v>440</v>
      </c>
      <c r="E848">
        <v>2023</v>
      </c>
      <c r="F848" s="1">
        <v>0.001</v>
      </c>
      <c r="H848">
        <v>1</v>
      </c>
      <c r="I848" s="2">
        <v>13.5</v>
      </c>
      <c r="J848">
        <v>0</v>
      </c>
      <c r="K848" s="2">
        <f t="shared" si="26"/>
        <v>87</v>
      </c>
      <c r="M848">
        <v>0.186865257784665</v>
      </c>
      <c r="P848">
        <f t="shared" si="27"/>
        <v>2110</v>
      </c>
      <c r="Q848">
        <v>2110</v>
      </c>
    </row>
    <row r="849" spans="1:17">
      <c r="A849" t="s">
        <v>169</v>
      </c>
      <c r="B849" t="s">
        <v>441</v>
      </c>
      <c r="C849" t="s">
        <v>74</v>
      </c>
      <c r="D849" t="s">
        <v>442</v>
      </c>
      <c r="E849">
        <v>2028</v>
      </c>
      <c r="F849" s="1">
        <v>0.035</v>
      </c>
      <c r="H849">
        <v>1</v>
      </c>
      <c r="I849" s="2">
        <v>13.5</v>
      </c>
      <c r="J849">
        <v>0</v>
      </c>
      <c r="K849" s="2">
        <f t="shared" si="26"/>
        <v>82</v>
      </c>
      <c r="M849">
        <v>0.191359891059604</v>
      </c>
      <c r="P849">
        <f t="shared" si="27"/>
        <v>2110</v>
      </c>
      <c r="Q849">
        <v>2110</v>
      </c>
    </row>
    <row r="850" spans="1:17">
      <c r="A850" t="s">
        <v>169</v>
      </c>
      <c r="B850" t="s">
        <v>443</v>
      </c>
      <c r="C850" t="s">
        <v>74</v>
      </c>
      <c r="D850" t="s">
        <v>444</v>
      </c>
      <c r="E850">
        <v>2015</v>
      </c>
      <c r="F850" s="1">
        <v>0.0088</v>
      </c>
      <c r="H850">
        <v>1</v>
      </c>
      <c r="I850" s="2">
        <v>13.5</v>
      </c>
      <c r="J850">
        <v>0</v>
      </c>
      <c r="K850" s="2">
        <f t="shared" si="26"/>
        <v>95</v>
      </c>
      <c r="M850">
        <v>0.176103501100619</v>
      </c>
      <c r="P850">
        <f t="shared" si="27"/>
        <v>2110</v>
      </c>
      <c r="Q850">
        <v>2110</v>
      </c>
    </row>
    <row r="851" spans="1:17">
      <c r="A851" t="s">
        <v>169</v>
      </c>
      <c r="B851" t="s">
        <v>445</v>
      </c>
      <c r="C851" t="s">
        <v>74</v>
      </c>
      <c r="D851" t="s">
        <v>446</v>
      </c>
      <c r="E851">
        <v>2022</v>
      </c>
      <c r="F851" s="1">
        <v>0.005</v>
      </c>
      <c r="H851">
        <v>1</v>
      </c>
      <c r="I851" s="2">
        <v>13.5</v>
      </c>
      <c r="J851">
        <v>0</v>
      </c>
      <c r="K851" s="2">
        <f t="shared" si="26"/>
        <v>88</v>
      </c>
      <c r="M851">
        <v>0.173250975324221</v>
      </c>
      <c r="P851">
        <f t="shared" si="27"/>
        <v>2110</v>
      </c>
      <c r="Q851">
        <v>2110</v>
      </c>
    </row>
    <row r="852" spans="1:17">
      <c r="A852" t="s">
        <v>169</v>
      </c>
      <c r="B852" t="s">
        <v>445</v>
      </c>
      <c r="C852" t="s">
        <v>74</v>
      </c>
      <c r="D852" t="s">
        <v>446</v>
      </c>
      <c r="E852">
        <v>2028</v>
      </c>
      <c r="F852" s="1">
        <v>0.012</v>
      </c>
      <c r="H852">
        <v>1</v>
      </c>
      <c r="I852" s="2">
        <v>13.5</v>
      </c>
      <c r="J852">
        <v>0</v>
      </c>
      <c r="K852" s="2">
        <f t="shared" si="26"/>
        <v>82</v>
      </c>
      <c r="M852">
        <v>0.173250975324221</v>
      </c>
      <c r="P852">
        <f t="shared" si="27"/>
        <v>2110</v>
      </c>
      <c r="Q852">
        <v>2110</v>
      </c>
    </row>
    <row r="853" spans="1:17">
      <c r="A853" t="s">
        <v>169</v>
      </c>
      <c r="B853" t="s">
        <v>447</v>
      </c>
      <c r="C853" t="s">
        <v>74</v>
      </c>
      <c r="D853" t="s">
        <v>448</v>
      </c>
      <c r="E853">
        <v>2020</v>
      </c>
      <c r="F853" s="1">
        <v>0.0046</v>
      </c>
      <c r="H853">
        <v>1</v>
      </c>
      <c r="I853" s="2">
        <v>13.5</v>
      </c>
      <c r="J853">
        <v>0</v>
      </c>
      <c r="K853" s="2">
        <f t="shared" si="26"/>
        <v>90</v>
      </c>
      <c r="M853">
        <v>0.239297826172403</v>
      </c>
      <c r="P853">
        <f t="shared" si="27"/>
        <v>2110</v>
      </c>
      <c r="Q853">
        <v>2110</v>
      </c>
    </row>
    <row r="854" spans="1:17">
      <c r="A854" t="s">
        <v>169</v>
      </c>
      <c r="B854" t="s">
        <v>449</v>
      </c>
      <c r="C854" t="s">
        <v>74</v>
      </c>
      <c r="D854" t="s">
        <v>450</v>
      </c>
      <c r="E854">
        <v>2015</v>
      </c>
      <c r="F854" s="1">
        <v>0.0026</v>
      </c>
      <c r="H854">
        <v>1</v>
      </c>
      <c r="I854" s="2">
        <v>13.5</v>
      </c>
      <c r="J854">
        <v>0</v>
      </c>
      <c r="K854" s="2">
        <f t="shared" si="26"/>
        <v>95</v>
      </c>
      <c r="M854">
        <v>0.240706155061541</v>
      </c>
      <c r="P854">
        <f t="shared" si="27"/>
        <v>2110</v>
      </c>
      <c r="Q854">
        <v>2110</v>
      </c>
    </row>
    <row r="855" spans="1:17">
      <c r="A855" t="s">
        <v>169</v>
      </c>
      <c r="B855" t="s">
        <v>451</v>
      </c>
      <c r="C855" t="s">
        <v>74</v>
      </c>
      <c r="D855" t="s">
        <v>452</v>
      </c>
      <c r="E855">
        <v>2017</v>
      </c>
      <c r="F855" s="1">
        <v>0.002</v>
      </c>
      <c r="H855">
        <v>1</v>
      </c>
      <c r="I855" s="2">
        <v>13.5</v>
      </c>
      <c r="J855">
        <v>0</v>
      </c>
      <c r="K855" s="2">
        <f t="shared" si="26"/>
        <v>93</v>
      </c>
      <c r="M855">
        <v>0.238071388983089</v>
      </c>
      <c r="P855">
        <f t="shared" si="27"/>
        <v>2110</v>
      </c>
      <c r="Q855">
        <v>2110</v>
      </c>
    </row>
    <row r="856" spans="1:17">
      <c r="A856" t="s">
        <v>169</v>
      </c>
      <c r="B856" t="s">
        <v>451</v>
      </c>
      <c r="C856" t="s">
        <v>74</v>
      </c>
      <c r="D856" t="s">
        <v>452</v>
      </c>
      <c r="E856">
        <v>2020</v>
      </c>
      <c r="F856" s="1">
        <v>0.018</v>
      </c>
      <c r="H856">
        <v>1</v>
      </c>
      <c r="I856" s="2">
        <v>13.5</v>
      </c>
      <c r="J856">
        <v>0</v>
      </c>
      <c r="K856" s="2">
        <f t="shared" si="26"/>
        <v>90</v>
      </c>
      <c r="M856">
        <v>0.238071388983089</v>
      </c>
      <c r="P856">
        <f t="shared" si="27"/>
        <v>2110</v>
      </c>
      <c r="Q856">
        <v>2110</v>
      </c>
    </row>
    <row r="857" spans="1:17">
      <c r="A857" t="s">
        <v>169</v>
      </c>
      <c r="B857" t="s">
        <v>451</v>
      </c>
      <c r="C857" t="s">
        <v>74</v>
      </c>
      <c r="D857" t="s">
        <v>452</v>
      </c>
      <c r="E857">
        <v>2021</v>
      </c>
      <c r="F857" s="1">
        <v>0.0017</v>
      </c>
      <c r="H857">
        <v>1</v>
      </c>
      <c r="I857" s="2">
        <v>13.5</v>
      </c>
      <c r="J857">
        <v>0</v>
      </c>
      <c r="K857" s="2">
        <f t="shared" si="26"/>
        <v>89</v>
      </c>
      <c r="M857">
        <v>0.238071388983089</v>
      </c>
      <c r="P857">
        <f t="shared" si="27"/>
        <v>2110</v>
      </c>
      <c r="Q857">
        <v>2110</v>
      </c>
    </row>
    <row r="858" spans="1:17">
      <c r="A858" t="s">
        <v>169</v>
      </c>
      <c r="B858" t="s">
        <v>451</v>
      </c>
      <c r="C858" t="s">
        <v>74</v>
      </c>
      <c r="D858" t="s">
        <v>452</v>
      </c>
      <c r="E858">
        <v>2028</v>
      </c>
      <c r="F858" s="1">
        <v>0.1</v>
      </c>
      <c r="H858">
        <v>1</v>
      </c>
      <c r="I858" s="2">
        <v>13.5</v>
      </c>
      <c r="J858">
        <v>0</v>
      </c>
      <c r="K858" s="2">
        <f t="shared" si="26"/>
        <v>82</v>
      </c>
      <c r="M858">
        <v>0.238071388983089</v>
      </c>
      <c r="P858">
        <f t="shared" si="27"/>
        <v>2110</v>
      </c>
      <c r="Q858">
        <v>2110</v>
      </c>
    </row>
    <row r="859" spans="1:17">
      <c r="A859" t="s">
        <v>169</v>
      </c>
      <c r="B859" t="s">
        <v>453</v>
      </c>
      <c r="C859" t="s">
        <v>74</v>
      </c>
      <c r="D859" t="s">
        <v>454</v>
      </c>
      <c r="E859">
        <v>2022</v>
      </c>
      <c r="F859" s="1">
        <v>0.012</v>
      </c>
      <c r="H859">
        <v>1</v>
      </c>
      <c r="I859" s="2">
        <v>13.5</v>
      </c>
      <c r="J859">
        <v>0</v>
      </c>
      <c r="K859" s="2">
        <f t="shared" si="26"/>
        <v>88</v>
      </c>
      <c r="M859">
        <v>0.2246757412672</v>
      </c>
      <c r="P859">
        <f t="shared" si="27"/>
        <v>2110</v>
      </c>
      <c r="Q859">
        <v>2110</v>
      </c>
    </row>
    <row r="860" spans="1:17">
      <c r="A860" t="s">
        <v>169</v>
      </c>
      <c r="B860" t="s">
        <v>453</v>
      </c>
      <c r="C860" t="s">
        <v>74</v>
      </c>
      <c r="D860" t="s">
        <v>454</v>
      </c>
      <c r="E860">
        <v>2023</v>
      </c>
      <c r="F860" s="1">
        <v>0.04</v>
      </c>
      <c r="H860">
        <v>1</v>
      </c>
      <c r="I860" s="2">
        <v>13.5</v>
      </c>
      <c r="J860">
        <v>0</v>
      </c>
      <c r="K860" s="2">
        <f t="shared" si="26"/>
        <v>87</v>
      </c>
      <c r="M860">
        <v>0.2246757412672</v>
      </c>
      <c r="P860">
        <f t="shared" si="27"/>
        <v>2110</v>
      </c>
      <c r="Q860">
        <v>2110</v>
      </c>
    </row>
    <row r="861" spans="1:17">
      <c r="A861" t="s">
        <v>169</v>
      </c>
      <c r="B861" t="s">
        <v>453</v>
      </c>
      <c r="C861" t="s">
        <v>74</v>
      </c>
      <c r="D861" t="s">
        <v>454</v>
      </c>
      <c r="E861">
        <v>2028</v>
      </c>
      <c r="F861" s="1">
        <v>0.02</v>
      </c>
      <c r="H861">
        <v>1</v>
      </c>
      <c r="I861" s="2">
        <v>13.5</v>
      </c>
      <c r="J861">
        <v>0</v>
      </c>
      <c r="K861" s="2">
        <f t="shared" si="26"/>
        <v>82</v>
      </c>
      <c r="M861">
        <v>0.2246757412672</v>
      </c>
      <c r="P861">
        <f t="shared" si="27"/>
        <v>2110</v>
      </c>
      <c r="Q861">
        <v>2110</v>
      </c>
    </row>
    <row r="862" spans="1:17">
      <c r="A862" t="s">
        <v>169</v>
      </c>
      <c r="B862" t="s">
        <v>455</v>
      </c>
      <c r="C862" t="s">
        <v>74</v>
      </c>
      <c r="D862" t="s">
        <v>37</v>
      </c>
      <c r="E862">
        <v>2018</v>
      </c>
      <c r="F862" s="1">
        <v>0.0023</v>
      </c>
      <c r="H862">
        <v>1</v>
      </c>
      <c r="I862" s="2">
        <v>13.5</v>
      </c>
      <c r="J862">
        <v>0</v>
      </c>
      <c r="K862" s="2">
        <f t="shared" si="26"/>
        <v>92</v>
      </c>
      <c r="P862">
        <f t="shared" si="27"/>
        <v>2110</v>
      </c>
      <c r="Q862">
        <v>2110</v>
      </c>
    </row>
    <row r="863" spans="1:17">
      <c r="A863" t="s">
        <v>169</v>
      </c>
      <c r="B863" t="s">
        <v>455</v>
      </c>
      <c r="C863" t="s">
        <v>74</v>
      </c>
      <c r="D863" t="s">
        <v>37</v>
      </c>
      <c r="E863">
        <v>2021</v>
      </c>
      <c r="F863" s="1">
        <v>0.01</v>
      </c>
      <c r="H863">
        <v>1</v>
      </c>
      <c r="I863" s="2">
        <v>13.5</v>
      </c>
      <c r="J863">
        <v>0</v>
      </c>
      <c r="K863" s="2">
        <f t="shared" si="26"/>
        <v>89</v>
      </c>
      <c r="P863">
        <f t="shared" si="27"/>
        <v>2110</v>
      </c>
      <c r="Q863">
        <v>2110</v>
      </c>
    </row>
    <row r="864" spans="1:17">
      <c r="A864" t="s">
        <v>169</v>
      </c>
      <c r="B864" t="s">
        <v>455</v>
      </c>
      <c r="C864" t="s">
        <v>74</v>
      </c>
      <c r="D864" t="s">
        <v>37</v>
      </c>
      <c r="E864">
        <v>2022</v>
      </c>
      <c r="F864" s="1">
        <v>0.0011</v>
      </c>
      <c r="H864">
        <v>1</v>
      </c>
      <c r="I864" s="2">
        <v>13.5</v>
      </c>
      <c r="J864">
        <v>0</v>
      </c>
      <c r="K864" s="2">
        <f t="shared" si="26"/>
        <v>88</v>
      </c>
      <c r="P864">
        <f t="shared" si="27"/>
        <v>2110</v>
      </c>
      <c r="Q864">
        <v>2110</v>
      </c>
    </row>
    <row r="865" spans="1:17">
      <c r="A865" t="s">
        <v>169</v>
      </c>
      <c r="B865" t="s">
        <v>456</v>
      </c>
      <c r="C865" t="s">
        <v>74</v>
      </c>
      <c r="D865" t="s">
        <v>37</v>
      </c>
      <c r="E865">
        <v>2019</v>
      </c>
      <c r="F865" s="1">
        <v>0.005</v>
      </c>
      <c r="H865">
        <v>1</v>
      </c>
      <c r="I865" s="2">
        <v>13.5</v>
      </c>
      <c r="J865">
        <v>0</v>
      </c>
      <c r="K865" s="2">
        <f t="shared" si="26"/>
        <v>91</v>
      </c>
      <c r="P865">
        <f t="shared" si="27"/>
        <v>2110</v>
      </c>
      <c r="Q865">
        <v>2110</v>
      </c>
    </row>
    <row r="866" spans="1:17">
      <c r="A866" t="s">
        <v>169</v>
      </c>
      <c r="B866" t="s">
        <v>456</v>
      </c>
      <c r="C866" t="s">
        <v>74</v>
      </c>
      <c r="D866" t="s">
        <v>37</v>
      </c>
      <c r="E866">
        <v>2021</v>
      </c>
      <c r="F866" s="1">
        <v>0.0025</v>
      </c>
      <c r="H866">
        <v>1</v>
      </c>
      <c r="I866" s="2">
        <v>13.5</v>
      </c>
      <c r="J866">
        <v>0</v>
      </c>
      <c r="K866" s="2">
        <f t="shared" si="26"/>
        <v>89</v>
      </c>
      <c r="P866">
        <f t="shared" si="27"/>
        <v>2110</v>
      </c>
      <c r="Q866">
        <v>2110</v>
      </c>
    </row>
    <row r="867" spans="1:17">
      <c r="A867" t="s">
        <v>169</v>
      </c>
      <c r="B867" t="s">
        <v>456</v>
      </c>
      <c r="C867" t="s">
        <v>74</v>
      </c>
      <c r="D867" t="s">
        <v>37</v>
      </c>
      <c r="E867">
        <v>2022</v>
      </c>
      <c r="F867" s="1">
        <v>0.010245</v>
      </c>
      <c r="H867">
        <v>1</v>
      </c>
      <c r="I867" s="2">
        <v>13.5</v>
      </c>
      <c r="J867">
        <v>0</v>
      </c>
      <c r="K867" s="2">
        <f t="shared" si="26"/>
        <v>88</v>
      </c>
      <c r="P867">
        <f t="shared" si="27"/>
        <v>2110</v>
      </c>
      <c r="Q867">
        <v>2110</v>
      </c>
    </row>
    <row r="868" spans="1:17">
      <c r="A868" t="s">
        <v>169</v>
      </c>
      <c r="B868" t="s">
        <v>457</v>
      </c>
      <c r="C868" t="s">
        <v>74</v>
      </c>
      <c r="D868" t="s">
        <v>458</v>
      </c>
      <c r="E868">
        <v>2025</v>
      </c>
      <c r="F868" s="1">
        <v>0.005</v>
      </c>
      <c r="H868">
        <v>1</v>
      </c>
      <c r="I868" s="2">
        <v>13.5</v>
      </c>
      <c r="J868">
        <v>0</v>
      </c>
      <c r="K868" s="2">
        <f t="shared" si="26"/>
        <v>85</v>
      </c>
      <c r="M868">
        <v>0.241302437405141</v>
      </c>
      <c r="P868">
        <f t="shared" si="27"/>
        <v>2110</v>
      </c>
      <c r="Q868">
        <v>2110</v>
      </c>
    </row>
    <row r="869" spans="1:17">
      <c r="A869" t="s">
        <v>169</v>
      </c>
      <c r="B869" t="s">
        <v>457</v>
      </c>
      <c r="C869" t="s">
        <v>74</v>
      </c>
      <c r="D869" t="s">
        <v>458</v>
      </c>
      <c r="E869">
        <v>2028</v>
      </c>
      <c r="F869" s="1">
        <v>0.03</v>
      </c>
      <c r="H869">
        <v>1</v>
      </c>
      <c r="I869" s="2">
        <v>13.5</v>
      </c>
      <c r="J869">
        <v>0</v>
      </c>
      <c r="K869" s="2">
        <f t="shared" si="26"/>
        <v>82</v>
      </c>
      <c r="M869">
        <v>0.241302437405141</v>
      </c>
      <c r="P869">
        <f t="shared" si="27"/>
        <v>2110</v>
      </c>
      <c r="Q869">
        <v>2110</v>
      </c>
    </row>
    <row r="870" spans="1:17">
      <c r="A870" t="s">
        <v>169</v>
      </c>
      <c r="B870" t="s">
        <v>459</v>
      </c>
      <c r="C870" t="s">
        <v>74</v>
      </c>
      <c r="D870" t="s">
        <v>460</v>
      </c>
      <c r="E870">
        <v>2022</v>
      </c>
      <c r="F870" s="1">
        <v>0.0024</v>
      </c>
      <c r="H870">
        <v>1</v>
      </c>
      <c r="I870" s="2">
        <v>13.5</v>
      </c>
      <c r="J870">
        <v>0</v>
      </c>
      <c r="K870" s="2">
        <f t="shared" si="26"/>
        <v>88</v>
      </c>
      <c r="M870">
        <v>0.223619942089848</v>
      </c>
      <c r="P870">
        <f t="shared" si="27"/>
        <v>2110</v>
      </c>
      <c r="Q870">
        <v>2110</v>
      </c>
    </row>
    <row r="871" spans="1:17">
      <c r="A871" t="s">
        <v>169</v>
      </c>
      <c r="B871" t="s">
        <v>461</v>
      </c>
      <c r="C871" t="s">
        <v>74</v>
      </c>
      <c r="D871" t="s">
        <v>462</v>
      </c>
      <c r="E871">
        <v>2021</v>
      </c>
      <c r="F871" s="1">
        <v>0.05</v>
      </c>
      <c r="H871">
        <v>1</v>
      </c>
      <c r="I871" s="2">
        <v>13.5</v>
      </c>
      <c r="J871">
        <v>0</v>
      </c>
      <c r="K871" s="2">
        <f t="shared" si="26"/>
        <v>89</v>
      </c>
      <c r="M871">
        <v>0.210666124947342</v>
      </c>
      <c r="P871">
        <f t="shared" si="27"/>
        <v>2110</v>
      </c>
      <c r="Q871">
        <v>2110</v>
      </c>
    </row>
    <row r="872" spans="1:17">
      <c r="A872" t="s">
        <v>169</v>
      </c>
      <c r="B872" t="s">
        <v>461</v>
      </c>
      <c r="C872" t="s">
        <v>74</v>
      </c>
      <c r="D872" t="s">
        <v>462</v>
      </c>
      <c r="E872">
        <v>2028</v>
      </c>
      <c r="F872" s="1">
        <v>0.02</v>
      </c>
      <c r="H872">
        <v>1</v>
      </c>
      <c r="I872" s="2">
        <v>13.5</v>
      </c>
      <c r="J872">
        <v>0</v>
      </c>
      <c r="K872" s="2">
        <f t="shared" si="26"/>
        <v>82</v>
      </c>
      <c r="M872">
        <v>0.210666124947342</v>
      </c>
      <c r="P872">
        <f t="shared" si="27"/>
        <v>2110</v>
      </c>
      <c r="Q872">
        <v>2110</v>
      </c>
    </row>
    <row r="873" spans="1:17">
      <c r="A873" t="s">
        <v>169</v>
      </c>
      <c r="B873" t="s">
        <v>463</v>
      </c>
      <c r="C873" t="s">
        <v>74</v>
      </c>
      <c r="D873" t="s">
        <v>464</v>
      </c>
      <c r="E873">
        <v>2018</v>
      </c>
      <c r="F873" s="1">
        <v>0.0048</v>
      </c>
      <c r="H873">
        <v>1</v>
      </c>
      <c r="I873" s="2">
        <v>13.5</v>
      </c>
      <c r="J873">
        <v>0</v>
      </c>
      <c r="K873" s="2">
        <f t="shared" si="26"/>
        <v>92</v>
      </c>
      <c r="M873">
        <v>0.226794624802997</v>
      </c>
      <c r="P873">
        <f t="shared" si="27"/>
        <v>2110</v>
      </c>
      <c r="Q873">
        <v>2110</v>
      </c>
    </row>
    <row r="874" spans="1:17">
      <c r="A874" t="s">
        <v>169</v>
      </c>
      <c r="B874" t="s">
        <v>465</v>
      </c>
      <c r="C874" t="s">
        <v>74</v>
      </c>
      <c r="D874" t="s">
        <v>466</v>
      </c>
      <c r="E874">
        <v>2015</v>
      </c>
      <c r="F874" s="1">
        <v>0.0041</v>
      </c>
      <c r="H874">
        <v>1</v>
      </c>
      <c r="I874" s="2">
        <v>13.5</v>
      </c>
      <c r="J874">
        <v>0</v>
      </c>
      <c r="K874" s="2">
        <f t="shared" si="26"/>
        <v>95</v>
      </c>
      <c r="M874">
        <v>0.255932474685015</v>
      </c>
      <c r="P874">
        <f t="shared" si="27"/>
        <v>2110</v>
      </c>
      <c r="Q874">
        <v>2110</v>
      </c>
    </row>
    <row r="875" spans="1:17">
      <c r="A875" t="s">
        <v>169</v>
      </c>
      <c r="B875" t="s">
        <v>465</v>
      </c>
      <c r="C875" t="s">
        <v>74</v>
      </c>
      <c r="D875" t="s">
        <v>466</v>
      </c>
      <c r="E875">
        <v>2024</v>
      </c>
      <c r="F875" s="1">
        <v>0.15</v>
      </c>
      <c r="H875">
        <v>1</v>
      </c>
      <c r="I875" s="2">
        <v>13.5</v>
      </c>
      <c r="J875">
        <v>0</v>
      </c>
      <c r="K875" s="2">
        <f t="shared" si="26"/>
        <v>86</v>
      </c>
      <c r="M875">
        <v>0.255932474685015</v>
      </c>
      <c r="P875">
        <f t="shared" si="27"/>
        <v>2110</v>
      </c>
      <c r="Q875">
        <v>2110</v>
      </c>
    </row>
    <row r="876" spans="1:17">
      <c r="A876" t="s">
        <v>169</v>
      </c>
      <c r="B876" t="s">
        <v>465</v>
      </c>
      <c r="C876" t="s">
        <v>74</v>
      </c>
      <c r="D876" t="s">
        <v>466</v>
      </c>
      <c r="E876">
        <v>2025</v>
      </c>
      <c r="F876" s="1">
        <v>0.06</v>
      </c>
      <c r="H876">
        <v>1</v>
      </c>
      <c r="I876" s="2">
        <v>13.5</v>
      </c>
      <c r="J876">
        <v>0</v>
      </c>
      <c r="K876" s="2">
        <f t="shared" si="26"/>
        <v>85</v>
      </c>
      <c r="M876">
        <v>0.255932474685015</v>
      </c>
      <c r="P876">
        <f t="shared" si="27"/>
        <v>2110</v>
      </c>
      <c r="Q876">
        <v>2110</v>
      </c>
    </row>
    <row r="877" spans="1:17">
      <c r="A877" t="s">
        <v>169</v>
      </c>
      <c r="B877" t="s">
        <v>467</v>
      </c>
      <c r="C877" t="s">
        <v>74</v>
      </c>
      <c r="D877" t="s">
        <v>468</v>
      </c>
      <c r="E877">
        <v>2015</v>
      </c>
      <c r="F877" s="1">
        <v>0.0103</v>
      </c>
      <c r="H877">
        <v>1</v>
      </c>
      <c r="I877" s="2">
        <v>13.5</v>
      </c>
      <c r="J877">
        <v>0</v>
      </c>
      <c r="K877" s="2">
        <f t="shared" si="26"/>
        <v>95</v>
      </c>
      <c r="M877">
        <v>0.217876942685209</v>
      </c>
      <c r="P877">
        <f t="shared" si="27"/>
        <v>2110</v>
      </c>
      <c r="Q877">
        <v>2110</v>
      </c>
    </row>
    <row r="878" spans="1:17">
      <c r="A878" t="s">
        <v>169</v>
      </c>
      <c r="B878" t="s">
        <v>467</v>
      </c>
      <c r="C878" t="s">
        <v>74</v>
      </c>
      <c r="D878" t="s">
        <v>468</v>
      </c>
      <c r="E878">
        <v>2018</v>
      </c>
      <c r="F878" s="1">
        <v>0.0172</v>
      </c>
      <c r="H878">
        <v>1</v>
      </c>
      <c r="I878" s="2">
        <v>13.5</v>
      </c>
      <c r="J878">
        <v>0</v>
      </c>
      <c r="K878" s="2">
        <f t="shared" si="26"/>
        <v>92</v>
      </c>
      <c r="M878">
        <v>0.217876942685209</v>
      </c>
      <c r="P878">
        <f t="shared" si="27"/>
        <v>2110</v>
      </c>
      <c r="Q878">
        <v>2110</v>
      </c>
    </row>
    <row r="879" spans="1:17">
      <c r="A879" t="s">
        <v>169</v>
      </c>
      <c r="B879" t="s">
        <v>467</v>
      </c>
      <c r="C879" t="s">
        <v>74</v>
      </c>
      <c r="D879" t="s">
        <v>468</v>
      </c>
      <c r="E879">
        <v>2019</v>
      </c>
      <c r="F879" s="1">
        <v>0.024</v>
      </c>
      <c r="H879">
        <v>1</v>
      </c>
      <c r="I879" s="2">
        <v>13.5</v>
      </c>
      <c r="J879">
        <v>0</v>
      </c>
      <c r="K879" s="2">
        <f t="shared" si="26"/>
        <v>91</v>
      </c>
      <c r="M879">
        <v>0.217876942685209</v>
      </c>
      <c r="P879">
        <f t="shared" si="27"/>
        <v>2110</v>
      </c>
      <c r="Q879">
        <v>2110</v>
      </c>
    </row>
    <row r="880" spans="1:17">
      <c r="A880" t="s">
        <v>169</v>
      </c>
      <c r="B880" t="s">
        <v>469</v>
      </c>
      <c r="C880" t="s">
        <v>74</v>
      </c>
      <c r="D880" t="s">
        <v>470</v>
      </c>
      <c r="E880">
        <v>2015</v>
      </c>
      <c r="F880" s="1">
        <v>0.008</v>
      </c>
      <c r="H880">
        <v>1</v>
      </c>
      <c r="I880" s="2">
        <v>13.5</v>
      </c>
      <c r="J880">
        <v>0</v>
      </c>
      <c r="K880" s="2">
        <f t="shared" si="26"/>
        <v>95</v>
      </c>
      <c r="M880">
        <v>0.229939083532337</v>
      </c>
      <c r="P880">
        <f t="shared" si="27"/>
        <v>2110</v>
      </c>
      <c r="Q880">
        <v>2110</v>
      </c>
    </row>
    <row r="881" spans="1:17">
      <c r="A881" t="s">
        <v>169</v>
      </c>
      <c r="B881" t="s">
        <v>469</v>
      </c>
      <c r="C881" t="s">
        <v>74</v>
      </c>
      <c r="D881" t="s">
        <v>470</v>
      </c>
      <c r="E881">
        <v>2016</v>
      </c>
      <c r="F881" s="1">
        <v>0.008</v>
      </c>
      <c r="H881">
        <v>1</v>
      </c>
      <c r="I881" s="2">
        <v>13.5</v>
      </c>
      <c r="J881">
        <v>0</v>
      </c>
      <c r="K881" s="2">
        <f t="shared" si="26"/>
        <v>94</v>
      </c>
      <c r="M881">
        <v>0.229939083532337</v>
      </c>
      <c r="P881">
        <f t="shared" si="27"/>
        <v>2110</v>
      </c>
      <c r="Q881">
        <v>2110</v>
      </c>
    </row>
    <row r="882" spans="1:17">
      <c r="A882" t="s">
        <v>169</v>
      </c>
      <c r="B882" t="s">
        <v>469</v>
      </c>
      <c r="C882" t="s">
        <v>74</v>
      </c>
      <c r="D882" t="s">
        <v>470</v>
      </c>
      <c r="E882">
        <v>2020</v>
      </c>
      <c r="F882" s="1">
        <v>0.0108</v>
      </c>
      <c r="H882">
        <v>1</v>
      </c>
      <c r="I882" s="2">
        <v>13.5</v>
      </c>
      <c r="J882">
        <v>0</v>
      </c>
      <c r="K882" s="2">
        <f t="shared" si="26"/>
        <v>90</v>
      </c>
      <c r="M882">
        <v>0.229939083532337</v>
      </c>
      <c r="P882">
        <f t="shared" si="27"/>
        <v>2110</v>
      </c>
      <c r="Q882">
        <v>2110</v>
      </c>
    </row>
    <row r="883" spans="1:17">
      <c r="A883" t="s">
        <v>169</v>
      </c>
      <c r="B883" t="s">
        <v>469</v>
      </c>
      <c r="C883" t="s">
        <v>74</v>
      </c>
      <c r="D883" t="s">
        <v>470</v>
      </c>
      <c r="E883">
        <v>2021</v>
      </c>
      <c r="F883" s="1">
        <v>0.004</v>
      </c>
      <c r="H883">
        <v>1</v>
      </c>
      <c r="I883" s="2">
        <v>13.5</v>
      </c>
      <c r="J883">
        <v>0</v>
      </c>
      <c r="K883" s="2">
        <f t="shared" si="26"/>
        <v>89</v>
      </c>
      <c r="M883">
        <v>0.229939083532337</v>
      </c>
      <c r="P883">
        <f t="shared" si="27"/>
        <v>2110</v>
      </c>
      <c r="Q883">
        <v>2110</v>
      </c>
    </row>
    <row r="884" spans="1:17">
      <c r="A884" t="s">
        <v>169</v>
      </c>
      <c r="B884" t="s">
        <v>471</v>
      </c>
      <c r="C884" t="s">
        <v>74</v>
      </c>
      <c r="D884" t="s">
        <v>472</v>
      </c>
      <c r="E884">
        <v>2019</v>
      </c>
      <c r="F884" s="1">
        <v>0.0087</v>
      </c>
      <c r="H884">
        <v>1</v>
      </c>
      <c r="I884" s="2">
        <v>13.5</v>
      </c>
      <c r="J884">
        <v>0</v>
      </c>
      <c r="K884" s="2">
        <f t="shared" si="26"/>
        <v>91</v>
      </c>
      <c r="M884">
        <v>0.223616388815773</v>
      </c>
      <c r="P884">
        <f t="shared" si="27"/>
        <v>2110</v>
      </c>
      <c r="Q884">
        <v>2110</v>
      </c>
    </row>
    <row r="885" spans="1:17">
      <c r="A885" t="s">
        <v>169</v>
      </c>
      <c r="B885" t="s">
        <v>471</v>
      </c>
      <c r="C885" t="s">
        <v>74</v>
      </c>
      <c r="D885" t="s">
        <v>472</v>
      </c>
      <c r="E885">
        <v>2023</v>
      </c>
      <c r="F885" s="1">
        <v>0.023</v>
      </c>
      <c r="H885">
        <v>1</v>
      </c>
      <c r="I885" s="2">
        <v>13.5</v>
      </c>
      <c r="J885">
        <v>0</v>
      </c>
      <c r="K885" s="2">
        <f t="shared" si="26"/>
        <v>87</v>
      </c>
      <c r="M885">
        <v>0.223616388815773</v>
      </c>
      <c r="P885">
        <f t="shared" si="27"/>
        <v>2110</v>
      </c>
      <c r="Q885">
        <v>2110</v>
      </c>
    </row>
    <row r="886" spans="1:17">
      <c r="A886" t="s">
        <v>169</v>
      </c>
      <c r="B886" t="s">
        <v>473</v>
      </c>
      <c r="C886" t="s">
        <v>74</v>
      </c>
      <c r="D886" t="s">
        <v>474</v>
      </c>
      <c r="E886">
        <v>2015</v>
      </c>
      <c r="F886" s="1">
        <v>0.001</v>
      </c>
      <c r="H886">
        <v>1</v>
      </c>
      <c r="I886" s="2">
        <v>13.5</v>
      </c>
      <c r="J886">
        <v>0</v>
      </c>
      <c r="K886" s="2">
        <f t="shared" si="26"/>
        <v>95</v>
      </c>
      <c r="M886">
        <v>0.240682570056439</v>
      </c>
      <c r="P886">
        <f t="shared" si="27"/>
        <v>2110</v>
      </c>
      <c r="Q886">
        <v>2110</v>
      </c>
    </row>
    <row r="887" spans="1:17">
      <c r="A887" t="s">
        <v>169</v>
      </c>
      <c r="B887" t="s">
        <v>473</v>
      </c>
      <c r="C887" t="s">
        <v>74</v>
      </c>
      <c r="D887" t="s">
        <v>474</v>
      </c>
      <c r="E887">
        <v>2028</v>
      </c>
      <c r="F887" s="1">
        <v>0.2</v>
      </c>
      <c r="H887">
        <v>1</v>
      </c>
      <c r="I887" s="2">
        <v>13.5</v>
      </c>
      <c r="J887">
        <v>0</v>
      </c>
      <c r="K887" s="2">
        <f t="shared" si="26"/>
        <v>82</v>
      </c>
      <c r="M887">
        <v>0.240682570056439</v>
      </c>
      <c r="P887">
        <f t="shared" si="27"/>
        <v>2110</v>
      </c>
      <c r="Q887">
        <v>2110</v>
      </c>
    </row>
    <row r="888" spans="1:17">
      <c r="A888" t="s">
        <v>169</v>
      </c>
      <c r="B888" t="s">
        <v>475</v>
      </c>
      <c r="C888" t="s">
        <v>74</v>
      </c>
      <c r="D888" t="s">
        <v>476</v>
      </c>
      <c r="E888">
        <v>2018</v>
      </c>
      <c r="F888" s="1">
        <v>0.033</v>
      </c>
      <c r="H888">
        <v>1</v>
      </c>
      <c r="I888" s="2">
        <v>13.5</v>
      </c>
      <c r="J888">
        <v>0</v>
      </c>
      <c r="K888" s="2">
        <f t="shared" si="26"/>
        <v>92</v>
      </c>
      <c r="M888">
        <v>0.232641172946062</v>
      </c>
      <c r="P888">
        <f t="shared" si="27"/>
        <v>2110</v>
      </c>
      <c r="Q888">
        <v>2110</v>
      </c>
    </row>
    <row r="889" spans="1:17">
      <c r="A889" t="s">
        <v>169</v>
      </c>
      <c r="B889" t="s">
        <v>475</v>
      </c>
      <c r="C889" t="s">
        <v>74</v>
      </c>
      <c r="D889" t="s">
        <v>476</v>
      </c>
      <c r="E889">
        <v>2024</v>
      </c>
      <c r="F889" s="1">
        <v>0.064</v>
      </c>
      <c r="H889">
        <v>1</v>
      </c>
      <c r="I889" s="2">
        <v>13.5</v>
      </c>
      <c r="J889">
        <v>0</v>
      </c>
      <c r="K889" s="2">
        <f t="shared" si="26"/>
        <v>86</v>
      </c>
      <c r="M889">
        <v>0.232641172946062</v>
      </c>
      <c r="P889">
        <f t="shared" si="27"/>
        <v>2110</v>
      </c>
      <c r="Q889">
        <v>2110</v>
      </c>
    </row>
    <row r="890" spans="1:17">
      <c r="A890" t="s">
        <v>169</v>
      </c>
      <c r="B890" t="s">
        <v>477</v>
      </c>
      <c r="C890" t="s">
        <v>74</v>
      </c>
      <c r="D890" t="s">
        <v>478</v>
      </c>
      <c r="E890">
        <v>2019</v>
      </c>
      <c r="F890" s="1">
        <v>0.088</v>
      </c>
      <c r="H890">
        <v>1</v>
      </c>
      <c r="I890" s="2">
        <v>13.5</v>
      </c>
      <c r="J890">
        <v>0</v>
      </c>
      <c r="K890" s="2">
        <f t="shared" si="26"/>
        <v>91</v>
      </c>
      <c r="M890">
        <v>0.234301007144737</v>
      </c>
      <c r="P890">
        <f t="shared" si="27"/>
        <v>2110</v>
      </c>
      <c r="Q890">
        <v>2110</v>
      </c>
    </row>
    <row r="891" spans="1:17">
      <c r="A891" t="s">
        <v>169</v>
      </c>
      <c r="B891" t="s">
        <v>479</v>
      </c>
      <c r="C891" t="s">
        <v>74</v>
      </c>
      <c r="D891" t="s">
        <v>480</v>
      </c>
      <c r="E891">
        <v>2020</v>
      </c>
      <c r="F891" s="1">
        <v>0.0014</v>
      </c>
      <c r="H891">
        <v>1</v>
      </c>
      <c r="I891" s="2">
        <v>13.5</v>
      </c>
      <c r="J891">
        <v>0</v>
      </c>
      <c r="K891" s="2">
        <f t="shared" si="26"/>
        <v>90</v>
      </c>
      <c r="M891">
        <v>0.210674302891497</v>
      </c>
      <c r="P891">
        <f t="shared" si="27"/>
        <v>2110</v>
      </c>
      <c r="Q891">
        <v>2110</v>
      </c>
    </row>
    <row r="892" spans="1:17">
      <c r="A892" t="s">
        <v>169</v>
      </c>
      <c r="B892" t="s">
        <v>479</v>
      </c>
      <c r="C892" t="s">
        <v>74</v>
      </c>
      <c r="D892" t="s">
        <v>480</v>
      </c>
      <c r="E892">
        <v>2021</v>
      </c>
      <c r="F892" s="1">
        <v>0.0012</v>
      </c>
      <c r="H892">
        <v>1</v>
      </c>
      <c r="I892" s="2">
        <v>13.5</v>
      </c>
      <c r="J892">
        <v>0</v>
      </c>
      <c r="K892" s="2">
        <f t="shared" si="26"/>
        <v>89</v>
      </c>
      <c r="M892">
        <v>0.210674302891497</v>
      </c>
      <c r="P892">
        <f t="shared" si="27"/>
        <v>2110</v>
      </c>
      <c r="Q892">
        <v>2110</v>
      </c>
    </row>
    <row r="893" spans="1:17">
      <c r="A893" t="s">
        <v>169</v>
      </c>
      <c r="B893" t="s">
        <v>479</v>
      </c>
      <c r="C893" t="s">
        <v>74</v>
      </c>
      <c r="D893" t="s">
        <v>480</v>
      </c>
      <c r="E893">
        <v>2022</v>
      </c>
      <c r="F893" s="1">
        <v>0.0018</v>
      </c>
      <c r="H893">
        <v>1</v>
      </c>
      <c r="I893" s="2">
        <v>13.5</v>
      </c>
      <c r="J893">
        <v>0</v>
      </c>
      <c r="K893" s="2">
        <f t="shared" si="26"/>
        <v>88</v>
      </c>
      <c r="M893">
        <v>0.210674302891497</v>
      </c>
      <c r="P893">
        <f t="shared" si="27"/>
        <v>2110</v>
      </c>
      <c r="Q893">
        <v>2110</v>
      </c>
    </row>
    <row r="894" spans="1:17">
      <c r="A894" t="s">
        <v>169</v>
      </c>
      <c r="B894" t="s">
        <v>479</v>
      </c>
      <c r="C894" t="s">
        <v>74</v>
      </c>
      <c r="D894" t="s">
        <v>480</v>
      </c>
      <c r="E894">
        <v>2024</v>
      </c>
      <c r="F894" s="1">
        <v>0.012</v>
      </c>
      <c r="H894">
        <v>1</v>
      </c>
      <c r="I894" s="2">
        <v>13.5</v>
      </c>
      <c r="J894">
        <v>0</v>
      </c>
      <c r="K894" s="2">
        <f t="shared" si="26"/>
        <v>86</v>
      </c>
      <c r="M894">
        <v>0.210674302891497</v>
      </c>
      <c r="P894">
        <f t="shared" si="27"/>
        <v>2110</v>
      </c>
      <c r="Q894">
        <v>2110</v>
      </c>
    </row>
    <row r="895" spans="1:17">
      <c r="A895" t="s">
        <v>169</v>
      </c>
      <c r="B895" t="s">
        <v>481</v>
      </c>
      <c r="C895" t="s">
        <v>74</v>
      </c>
      <c r="D895" t="s">
        <v>482</v>
      </c>
      <c r="E895">
        <v>2015</v>
      </c>
      <c r="F895" s="1">
        <v>0.005</v>
      </c>
      <c r="H895">
        <v>1</v>
      </c>
      <c r="I895" s="2">
        <v>13.5</v>
      </c>
      <c r="J895">
        <v>0</v>
      </c>
      <c r="K895" s="2">
        <f t="shared" si="26"/>
        <v>95</v>
      </c>
      <c r="M895">
        <v>0.216820729059087</v>
      </c>
      <c r="P895">
        <f t="shared" si="27"/>
        <v>2110</v>
      </c>
      <c r="Q895">
        <v>2110</v>
      </c>
    </row>
    <row r="896" spans="1:17">
      <c r="A896" t="s">
        <v>169</v>
      </c>
      <c r="B896" t="s">
        <v>481</v>
      </c>
      <c r="C896" t="s">
        <v>74</v>
      </c>
      <c r="D896" t="s">
        <v>482</v>
      </c>
      <c r="E896">
        <v>2028</v>
      </c>
      <c r="F896" s="1">
        <v>0.03</v>
      </c>
      <c r="H896">
        <v>1</v>
      </c>
      <c r="I896" s="2">
        <v>13.5</v>
      </c>
      <c r="J896">
        <v>0</v>
      </c>
      <c r="K896" s="2">
        <f t="shared" si="26"/>
        <v>82</v>
      </c>
      <c r="M896">
        <v>0.216820729059087</v>
      </c>
      <c r="P896">
        <f t="shared" si="27"/>
        <v>2110</v>
      </c>
      <c r="Q896">
        <v>2110</v>
      </c>
    </row>
    <row r="897" spans="1:17">
      <c r="A897" t="s">
        <v>169</v>
      </c>
      <c r="B897" t="s">
        <v>483</v>
      </c>
      <c r="C897" t="s">
        <v>74</v>
      </c>
      <c r="D897" t="s">
        <v>484</v>
      </c>
      <c r="E897">
        <v>2015</v>
      </c>
      <c r="F897" s="1">
        <v>0.0152</v>
      </c>
      <c r="H897">
        <v>1</v>
      </c>
      <c r="I897" s="2">
        <v>13.5</v>
      </c>
      <c r="J897">
        <v>0</v>
      </c>
      <c r="K897" s="2">
        <f t="shared" si="26"/>
        <v>95</v>
      </c>
      <c r="M897">
        <v>0.235172381715844</v>
      </c>
      <c r="P897">
        <f t="shared" si="27"/>
        <v>2110</v>
      </c>
      <c r="Q897">
        <v>2110</v>
      </c>
    </row>
    <row r="898" spans="1:17">
      <c r="A898" t="s">
        <v>169</v>
      </c>
      <c r="B898" t="s">
        <v>483</v>
      </c>
      <c r="C898" t="s">
        <v>74</v>
      </c>
      <c r="D898" t="s">
        <v>484</v>
      </c>
      <c r="E898">
        <v>2019</v>
      </c>
      <c r="F898" s="1">
        <v>0.028</v>
      </c>
      <c r="H898">
        <v>1</v>
      </c>
      <c r="I898" s="2">
        <v>13.5</v>
      </c>
      <c r="J898">
        <v>0</v>
      </c>
      <c r="K898" s="2">
        <f t="shared" si="26"/>
        <v>91</v>
      </c>
      <c r="M898">
        <v>0.235172381715844</v>
      </c>
      <c r="P898">
        <f t="shared" si="27"/>
        <v>2110</v>
      </c>
      <c r="Q898">
        <v>2110</v>
      </c>
    </row>
    <row r="899" spans="1:17">
      <c r="A899" t="s">
        <v>169</v>
      </c>
      <c r="B899" t="s">
        <v>483</v>
      </c>
      <c r="C899" t="s">
        <v>74</v>
      </c>
      <c r="D899" t="s">
        <v>484</v>
      </c>
      <c r="E899">
        <v>2021</v>
      </c>
      <c r="F899" s="1">
        <v>0.005</v>
      </c>
      <c r="H899">
        <v>1</v>
      </c>
      <c r="I899" s="2">
        <v>13.5</v>
      </c>
      <c r="J899">
        <v>0</v>
      </c>
      <c r="K899" s="2">
        <f t="shared" ref="K899:K962" si="28">Q899-E899</f>
        <v>89</v>
      </c>
      <c r="M899">
        <v>0.235172381715844</v>
      </c>
      <c r="P899">
        <f t="shared" ref="P899:P962" si="29">E899+K899</f>
        <v>2110</v>
      </c>
      <c r="Q899">
        <v>2110</v>
      </c>
    </row>
    <row r="900" spans="1:17">
      <c r="A900" t="s">
        <v>169</v>
      </c>
      <c r="B900" t="s">
        <v>483</v>
      </c>
      <c r="C900" t="s">
        <v>74</v>
      </c>
      <c r="D900" t="s">
        <v>484</v>
      </c>
      <c r="E900">
        <v>2023</v>
      </c>
      <c r="F900" s="1">
        <v>0.0085</v>
      </c>
      <c r="H900">
        <v>1</v>
      </c>
      <c r="I900" s="2">
        <v>13.5</v>
      </c>
      <c r="J900">
        <v>0</v>
      </c>
      <c r="K900" s="2">
        <f t="shared" si="28"/>
        <v>87</v>
      </c>
      <c r="M900">
        <v>0.235172381715844</v>
      </c>
      <c r="P900">
        <f t="shared" si="29"/>
        <v>2110</v>
      </c>
      <c r="Q900">
        <v>2110</v>
      </c>
    </row>
    <row r="901" spans="1:17">
      <c r="A901" t="s">
        <v>169</v>
      </c>
      <c r="B901" t="s">
        <v>483</v>
      </c>
      <c r="C901" t="s">
        <v>74</v>
      </c>
      <c r="D901" t="s">
        <v>484</v>
      </c>
      <c r="E901">
        <v>2025</v>
      </c>
      <c r="F901" s="1">
        <v>0.06</v>
      </c>
      <c r="H901">
        <v>1</v>
      </c>
      <c r="I901" s="2">
        <v>13.5</v>
      </c>
      <c r="J901">
        <v>0</v>
      </c>
      <c r="K901" s="2">
        <f t="shared" si="28"/>
        <v>85</v>
      </c>
      <c r="M901">
        <v>0.235172381715844</v>
      </c>
      <c r="P901">
        <f t="shared" si="29"/>
        <v>2110</v>
      </c>
      <c r="Q901">
        <v>2110</v>
      </c>
    </row>
    <row r="902" spans="1:17">
      <c r="A902" t="s">
        <v>169</v>
      </c>
      <c r="B902" t="s">
        <v>483</v>
      </c>
      <c r="C902" t="s">
        <v>74</v>
      </c>
      <c r="D902" t="s">
        <v>484</v>
      </c>
      <c r="E902">
        <v>2028</v>
      </c>
      <c r="F902" s="1">
        <v>0.39</v>
      </c>
      <c r="H902">
        <v>1</v>
      </c>
      <c r="I902" s="2">
        <v>13.5</v>
      </c>
      <c r="J902">
        <v>0</v>
      </c>
      <c r="K902" s="2">
        <f t="shared" si="28"/>
        <v>82</v>
      </c>
      <c r="M902">
        <v>0.235172381715844</v>
      </c>
      <c r="P902">
        <f t="shared" si="29"/>
        <v>2110</v>
      </c>
      <c r="Q902">
        <v>2110</v>
      </c>
    </row>
    <row r="903" spans="1:17">
      <c r="A903" t="s">
        <v>169</v>
      </c>
      <c r="B903" t="s">
        <v>485</v>
      </c>
      <c r="C903" t="s">
        <v>74</v>
      </c>
      <c r="D903" t="s">
        <v>486</v>
      </c>
      <c r="E903">
        <v>2028</v>
      </c>
      <c r="F903" s="1">
        <v>0.025</v>
      </c>
      <c r="H903">
        <v>1</v>
      </c>
      <c r="I903" s="2">
        <v>13.5</v>
      </c>
      <c r="J903">
        <v>0</v>
      </c>
      <c r="K903" s="2">
        <f t="shared" si="28"/>
        <v>82</v>
      </c>
      <c r="M903">
        <v>0.237416603545573</v>
      </c>
      <c r="P903">
        <f t="shared" si="29"/>
        <v>2110</v>
      </c>
      <c r="Q903">
        <v>2110</v>
      </c>
    </row>
    <row r="904" spans="1:17">
      <c r="A904" t="s">
        <v>169</v>
      </c>
      <c r="B904" t="s">
        <v>487</v>
      </c>
      <c r="C904" t="s">
        <v>74</v>
      </c>
      <c r="D904" t="s">
        <v>488</v>
      </c>
      <c r="E904">
        <v>2015</v>
      </c>
      <c r="F904" s="1">
        <v>0.06</v>
      </c>
      <c r="H904">
        <v>1</v>
      </c>
      <c r="I904" s="2">
        <v>13.5</v>
      </c>
      <c r="J904">
        <v>0</v>
      </c>
      <c r="K904" s="2">
        <f t="shared" si="28"/>
        <v>95</v>
      </c>
      <c r="M904">
        <v>0.232555735447209</v>
      </c>
      <c r="P904">
        <f t="shared" si="29"/>
        <v>2110</v>
      </c>
      <c r="Q904">
        <v>2110</v>
      </c>
    </row>
    <row r="905" spans="1:17">
      <c r="A905" t="s">
        <v>169</v>
      </c>
      <c r="B905" t="s">
        <v>487</v>
      </c>
      <c r="C905" t="s">
        <v>74</v>
      </c>
      <c r="D905" t="s">
        <v>488</v>
      </c>
      <c r="E905">
        <v>2016</v>
      </c>
      <c r="F905" s="1">
        <v>0.0022</v>
      </c>
      <c r="H905">
        <v>1</v>
      </c>
      <c r="I905" s="2">
        <v>13.5</v>
      </c>
      <c r="J905">
        <v>0</v>
      </c>
      <c r="K905" s="2">
        <f t="shared" si="28"/>
        <v>94</v>
      </c>
      <c r="M905">
        <v>0.232555735447209</v>
      </c>
      <c r="P905">
        <f t="shared" si="29"/>
        <v>2110</v>
      </c>
      <c r="Q905">
        <v>2110</v>
      </c>
    </row>
    <row r="906" spans="1:17">
      <c r="A906" t="s">
        <v>169</v>
      </c>
      <c r="B906" t="s">
        <v>487</v>
      </c>
      <c r="C906" t="s">
        <v>74</v>
      </c>
      <c r="D906" t="s">
        <v>488</v>
      </c>
      <c r="E906">
        <v>2023</v>
      </c>
      <c r="F906" s="1">
        <v>0.0122</v>
      </c>
      <c r="H906">
        <v>1</v>
      </c>
      <c r="I906" s="2">
        <v>13.5</v>
      </c>
      <c r="J906">
        <v>0</v>
      </c>
      <c r="K906" s="2">
        <f t="shared" si="28"/>
        <v>87</v>
      </c>
      <c r="M906">
        <v>0.232555735447209</v>
      </c>
      <c r="P906">
        <f t="shared" si="29"/>
        <v>2110</v>
      </c>
      <c r="Q906">
        <v>2110</v>
      </c>
    </row>
    <row r="907" spans="1:17">
      <c r="A907" t="s">
        <v>169</v>
      </c>
      <c r="B907" t="s">
        <v>487</v>
      </c>
      <c r="C907" t="s">
        <v>74</v>
      </c>
      <c r="D907" t="s">
        <v>488</v>
      </c>
      <c r="E907">
        <v>2028</v>
      </c>
      <c r="F907" s="1">
        <v>0.1065</v>
      </c>
      <c r="H907">
        <v>1</v>
      </c>
      <c r="I907" s="2">
        <v>13.5</v>
      </c>
      <c r="J907">
        <v>0</v>
      </c>
      <c r="K907" s="2">
        <f t="shared" si="28"/>
        <v>82</v>
      </c>
      <c r="M907">
        <v>0.232555735447209</v>
      </c>
      <c r="P907">
        <f t="shared" si="29"/>
        <v>2110</v>
      </c>
      <c r="Q907">
        <v>2110</v>
      </c>
    </row>
    <row r="908" spans="1:17">
      <c r="A908" t="s">
        <v>169</v>
      </c>
      <c r="B908" t="s">
        <v>489</v>
      </c>
      <c r="C908" t="s">
        <v>74</v>
      </c>
      <c r="D908" t="s">
        <v>490</v>
      </c>
      <c r="E908">
        <v>2021</v>
      </c>
      <c r="F908" s="1">
        <v>0.005</v>
      </c>
      <c r="H908">
        <v>1</v>
      </c>
      <c r="I908" s="2">
        <v>13.5</v>
      </c>
      <c r="J908">
        <v>0</v>
      </c>
      <c r="K908" s="2">
        <f t="shared" si="28"/>
        <v>89</v>
      </c>
      <c r="M908">
        <v>0.235845950625083</v>
      </c>
      <c r="P908">
        <f t="shared" si="29"/>
        <v>2110</v>
      </c>
      <c r="Q908">
        <v>2110</v>
      </c>
    </row>
    <row r="909" spans="1:17">
      <c r="A909" t="s">
        <v>169</v>
      </c>
      <c r="B909" t="s">
        <v>489</v>
      </c>
      <c r="C909" t="s">
        <v>74</v>
      </c>
      <c r="D909" t="s">
        <v>490</v>
      </c>
      <c r="E909">
        <v>2023</v>
      </c>
      <c r="F909" s="1">
        <v>0.0044</v>
      </c>
      <c r="H909">
        <v>1</v>
      </c>
      <c r="I909" s="2">
        <v>13.5</v>
      </c>
      <c r="J909">
        <v>0</v>
      </c>
      <c r="K909" s="2">
        <f t="shared" si="28"/>
        <v>87</v>
      </c>
      <c r="M909">
        <v>0.235845950625083</v>
      </c>
      <c r="P909">
        <f t="shared" si="29"/>
        <v>2110</v>
      </c>
      <c r="Q909">
        <v>2110</v>
      </c>
    </row>
    <row r="910" spans="1:17">
      <c r="A910" t="s">
        <v>169</v>
      </c>
      <c r="B910" t="s">
        <v>491</v>
      </c>
      <c r="C910" t="s">
        <v>142</v>
      </c>
      <c r="D910" t="s">
        <v>492</v>
      </c>
      <c r="E910">
        <v>2014</v>
      </c>
      <c r="F910" s="1">
        <v>0.05</v>
      </c>
      <c r="H910">
        <v>1</v>
      </c>
      <c r="I910" s="2">
        <v>36</v>
      </c>
      <c r="J910">
        <v>0</v>
      </c>
      <c r="K910" s="2">
        <f t="shared" si="28"/>
        <v>96</v>
      </c>
      <c r="M910">
        <v>0.0955080972559208</v>
      </c>
      <c r="P910">
        <f t="shared" si="29"/>
        <v>2110</v>
      </c>
      <c r="Q910">
        <v>2110</v>
      </c>
    </row>
    <row r="911" spans="1:17">
      <c r="A911" t="s">
        <v>169</v>
      </c>
      <c r="B911" t="s">
        <v>493</v>
      </c>
      <c r="C911" t="s">
        <v>142</v>
      </c>
      <c r="D911" t="s">
        <v>37</v>
      </c>
      <c r="E911">
        <v>2011</v>
      </c>
      <c r="F911" s="1">
        <v>0.0154</v>
      </c>
      <c r="H911">
        <v>1</v>
      </c>
      <c r="I911" s="2">
        <v>36</v>
      </c>
      <c r="J911">
        <v>0</v>
      </c>
      <c r="K911" s="2">
        <f t="shared" si="28"/>
        <v>99</v>
      </c>
      <c r="P911">
        <f t="shared" si="29"/>
        <v>2110</v>
      </c>
      <c r="Q911">
        <v>2110</v>
      </c>
    </row>
    <row r="912" spans="1:17">
      <c r="A912" t="s">
        <v>169</v>
      </c>
      <c r="B912" t="s">
        <v>493</v>
      </c>
      <c r="C912" t="s">
        <v>142</v>
      </c>
      <c r="D912" t="s">
        <v>37</v>
      </c>
      <c r="E912">
        <v>2012</v>
      </c>
      <c r="F912" s="1">
        <v>0.0103</v>
      </c>
      <c r="H912">
        <v>1</v>
      </c>
      <c r="I912" s="2">
        <v>36</v>
      </c>
      <c r="J912">
        <v>0</v>
      </c>
      <c r="K912" s="2">
        <f t="shared" si="28"/>
        <v>98</v>
      </c>
      <c r="P912">
        <f t="shared" si="29"/>
        <v>2110</v>
      </c>
      <c r="Q912">
        <v>2110</v>
      </c>
    </row>
    <row r="913" spans="1:17">
      <c r="A913" t="s">
        <v>169</v>
      </c>
      <c r="B913" t="s">
        <v>493</v>
      </c>
      <c r="C913" t="s">
        <v>142</v>
      </c>
      <c r="D913" t="s">
        <v>37</v>
      </c>
      <c r="E913">
        <v>2028</v>
      </c>
      <c r="F913" s="1">
        <v>0.005</v>
      </c>
      <c r="H913">
        <v>1</v>
      </c>
      <c r="I913" s="2">
        <v>36</v>
      </c>
      <c r="J913">
        <v>0</v>
      </c>
      <c r="K913" s="2">
        <f t="shared" si="28"/>
        <v>82</v>
      </c>
      <c r="P913">
        <f t="shared" si="29"/>
        <v>2110</v>
      </c>
      <c r="Q913">
        <v>2110</v>
      </c>
    </row>
    <row r="914" spans="1:17">
      <c r="A914" t="s">
        <v>169</v>
      </c>
      <c r="B914" t="s">
        <v>494</v>
      </c>
      <c r="C914" t="s">
        <v>142</v>
      </c>
      <c r="D914" t="s">
        <v>495</v>
      </c>
      <c r="E914">
        <v>2022</v>
      </c>
      <c r="F914" s="1">
        <v>0.021</v>
      </c>
      <c r="H914">
        <v>1</v>
      </c>
      <c r="I914" s="2">
        <v>36</v>
      </c>
      <c r="J914">
        <v>0</v>
      </c>
      <c r="K914" s="2">
        <f t="shared" si="28"/>
        <v>88</v>
      </c>
      <c r="M914">
        <v>0.189135845558966</v>
      </c>
      <c r="P914">
        <f t="shared" si="29"/>
        <v>2110</v>
      </c>
      <c r="Q914">
        <v>2110</v>
      </c>
    </row>
    <row r="915" spans="1:17">
      <c r="A915" t="s">
        <v>169</v>
      </c>
      <c r="B915" t="s">
        <v>494</v>
      </c>
      <c r="C915" t="s">
        <v>142</v>
      </c>
      <c r="D915" t="s">
        <v>495</v>
      </c>
      <c r="E915">
        <v>2023</v>
      </c>
      <c r="F915" s="1">
        <v>0.059</v>
      </c>
      <c r="H915">
        <v>1</v>
      </c>
      <c r="I915" s="2">
        <v>36</v>
      </c>
      <c r="J915">
        <v>0</v>
      </c>
      <c r="K915" s="2">
        <f t="shared" si="28"/>
        <v>87</v>
      </c>
      <c r="M915">
        <v>0.189135845558966</v>
      </c>
      <c r="P915">
        <f t="shared" si="29"/>
        <v>2110</v>
      </c>
      <c r="Q915">
        <v>2110</v>
      </c>
    </row>
    <row r="916" spans="1:17">
      <c r="A916" t="s">
        <v>169</v>
      </c>
      <c r="B916" t="s">
        <v>496</v>
      </c>
      <c r="C916" t="s">
        <v>142</v>
      </c>
      <c r="D916" t="s">
        <v>497</v>
      </c>
      <c r="E916">
        <v>2013</v>
      </c>
      <c r="F916" s="1">
        <v>0.12</v>
      </c>
      <c r="H916">
        <v>1</v>
      </c>
      <c r="I916" s="2">
        <v>36</v>
      </c>
      <c r="J916">
        <v>0</v>
      </c>
      <c r="K916" s="2">
        <f t="shared" si="28"/>
        <v>97</v>
      </c>
      <c r="M916">
        <v>0.161292922292916</v>
      </c>
      <c r="P916">
        <f t="shared" si="29"/>
        <v>2110</v>
      </c>
      <c r="Q916">
        <v>2110</v>
      </c>
    </row>
    <row r="917" spans="1:17">
      <c r="A917" t="s">
        <v>169</v>
      </c>
      <c r="B917" t="s">
        <v>498</v>
      </c>
      <c r="C917" t="s">
        <v>142</v>
      </c>
      <c r="D917" t="s">
        <v>499</v>
      </c>
      <c r="E917">
        <v>2012</v>
      </c>
      <c r="F917" s="1">
        <v>0.051</v>
      </c>
      <c r="H917">
        <v>1</v>
      </c>
      <c r="I917" s="2">
        <v>36</v>
      </c>
      <c r="J917">
        <v>0</v>
      </c>
      <c r="K917" s="2">
        <f t="shared" si="28"/>
        <v>98</v>
      </c>
      <c r="M917">
        <v>0.245827843364257</v>
      </c>
      <c r="P917">
        <f t="shared" si="29"/>
        <v>2110</v>
      </c>
      <c r="Q917">
        <v>2110</v>
      </c>
    </row>
    <row r="918" spans="1:17">
      <c r="A918" t="s">
        <v>169</v>
      </c>
      <c r="B918" t="s">
        <v>498</v>
      </c>
      <c r="C918" t="s">
        <v>142</v>
      </c>
      <c r="D918" t="s">
        <v>499</v>
      </c>
      <c r="E918">
        <v>2015</v>
      </c>
      <c r="F918" s="1">
        <v>0.153</v>
      </c>
      <c r="H918">
        <v>1</v>
      </c>
      <c r="I918" s="2">
        <v>36</v>
      </c>
      <c r="J918">
        <v>0</v>
      </c>
      <c r="K918" s="2">
        <f t="shared" si="28"/>
        <v>95</v>
      </c>
      <c r="M918">
        <v>0.245827843364257</v>
      </c>
      <c r="P918">
        <f t="shared" si="29"/>
        <v>2110</v>
      </c>
      <c r="Q918">
        <v>2110</v>
      </c>
    </row>
    <row r="919" spans="1:17">
      <c r="A919" t="s">
        <v>169</v>
      </c>
      <c r="B919" t="s">
        <v>498</v>
      </c>
      <c r="C919" t="s">
        <v>142</v>
      </c>
      <c r="D919" t="s">
        <v>499</v>
      </c>
      <c r="E919">
        <v>2017</v>
      </c>
      <c r="F919" s="1">
        <v>0.12</v>
      </c>
      <c r="H919">
        <v>1</v>
      </c>
      <c r="I919" s="2">
        <v>36</v>
      </c>
      <c r="J919">
        <v>0</v>
      </c>
      <c r="K919" s="2">
        <f t="shared" si="28"/>
        <v>93</v>
      </c>
      <c r="M919">
        <v>0.245827843364257</v>
      </c>
      <c r="P919">
        <f t="shared" si="29"/>
        <v>2110</v>
      </c>
      <c r="Q919">
        <v>2110</v>
      </c>
    </row>
    <row r="920" spans="1:17">
      <c r="A920" t="s">
        <v>169</v>
      </c>
      <c r="B920" t="s">
        <v>498</v>
      </c>
      <c r="C920" t="s">
        <v>142</v>
      </c>
      <c r="D920" t="s">
        <v>499</v>
      </c>
      <c r="E920">
        <v>2022</v>
      </c>
      <c r="F920" s="1">
        <v>0.12</v>
      </c>
      <c r="H920">
        <v>1</v>
      </c>
      <c r="I920" s="2">
        <v>36</v>
      </c>
      <c r="J920">
        <v>0</v>
      </c>
      <c r="K920" s="2">
        <f t="shared" si="28"/>
        <v>88</v>
      </c>
      <c r="M920">
        <v>0.245827843364257</v>
      </c>
      <c r="P920">
        <f t="shared" si="29"/>
        <v>2110</v>
      </c>
      <c r="Q920">
        <v>2110</v>
      </c>
    </row>
    <row r="921" spans="1:17">
      <c r="A921" t="s">
        <v>169</v>
      </c>
      <c r="B921" t="s">
        <v>498</v>
      </c>
      <c r="C921" t="s">
        <v>142</v>
      </c>
      <c r="D921" t="s">
        <v>499</v>
      </c>
      <c r="E921">
        <v>2028</v>
      </c>
      <c r="F921" s="1">
        <v>0.1</v>
      </c>
      <c r="H921">
        <v>1</v>
      </c>
      <c r="I921" s="2">
        <v>36</v>
      </c>
      <c r="J921">
        <v>0</v>
      </c>
      <c r="K921" s="2">
        <f t="shared" si="28"/>
        <v>82</v>
      </c>
      <c r="M921">
        <v>0.245827843364257</v>
      </c>
      <c r="P921">
        <f t="shared" si="29"/>
        <v>2110</v>
      </c>
      <c r="Q921">
        <v>2110</v>
      </c>
    </row>
    <row r="922" spans="1:17">
      <c r="A922" t="s">
        <v>169</v>
      </c>
      <c r="B922" t="s">
        <v>500</v>
      </c>
      <c r="C922" t="s">
        <v>142</v>
      </c>
      <c r="D922" t="s">
        <v>501</v>
      </c>
      <c r="E922">
        <v>2021</v>
      </c>
      <c r="F922" s="1">
        <v>0.036</v>
      </c>
      <c r="H922">
        <v>1</v>
      </c>
      <c r="I922" s="2">
        <v>36</v>
      </c>
      <c r="J922">
        <v>0</v>
      </c>
      <c r="K922" s="2">
        <f t="shared" si="28"/>
        <v>89</v>
      </c>
      <c r="M922">
        <v>0.284092179181507</v>
      </c>
      <c r="P922">
        <f t="shared" si="29"/>
        <v>2110</v>
      </c>
      <c r="Q922">
        <v>2110</v>
      </c>
    </row>
    <row r="923" spans="1:17">
      <c r="A923" t="s">
        <v>169</v>
      </c>
      <c r="B923" t="s">
        <v>502</v>
      </c>
      <c r="C923" t="s">
        <v>142</v>
      </c>
      <c r="D923" t="s">
        <v>503</v>
      </c>
      <c r="E923">
        <v>2019</v>
      </c>
      <c r="F923" s="1">
        <v>0.31</v>
      </c>
      <c r="H923">
        <v>1</v>
      </c>
      <c r="I923" s="2">
        <v>36</v>
      </c>
      <c r="J923">
        <v>0</v>
      </c>
      <c r="K923" s="2">
        <f t="shared" si="28"/>
        <v>91</v>
      </c>
      <c r="M923">
        <v>0.409861495851555</v>
      </c>
      <c r="P923">
        <f t="shared" si="29"/>
        <v>2110</v>
      </c>
      <c r="Q923">
        <v>2110</v>
      </c>
    </row>
    <row r="924" spans="1:17">
      <c r="A924" t="s">
        <v>169</v>
      </c>
      <c r="B924" t="s">
        <v>502</v>
      </c>
      <c r="C924" t="s">
        <v>142</v>
      </c>
      <c r="D924" t="s">
        <v>503</v>
      </c>
      <c r="E924">
        <v>2028</v>
      </c>
      <c r="F924" s="1">
        <v>0.3</v>
      </c>
      <c r="H924">
        <v>1</v>
      </c>
      <c r="I924" s="2">
        <v>36</v>
      </c>
      <c r="J924">
        <v>0</v>
      </c>
      <c r="K924" s="2">
        <f t="shared" si="28"/>
        <v>82</v>
      </c>
      <c r="M924">
        <v>0.409861495851555</v>
      </c>
      <c r="P924">
        <f t="shared" si="29"/>
        <v>2110</v>
      </c>
      <c r="Q924">
        <v>2110</v>
      </c>
    </row>
    <row r="925" spans="1:17">
      <c r="A925" t="s">
        <v>169</v>
      </c>
      <c r="B925" t="s">
        <v>504</v>
      </c>
      <c r="C925" t="s">
        <v>142</v>
      </c>
      <c r="D925" t="s">
        <v>505</v>
      </c>
      <c r="E925">
        <v>2013</v>
      </c>
      <c r="F925" s="1">
        <v>0.014</v>
      </c>
      <c r="H925">
        <v>1</v>
      </c>
      <c r="I925" s="2">
        <v>36</v>
      </c>
      <c r="J925">
        <v>0</v>
      </c>
      <c r="K925" s="2">
        <f t="shared" si="28"/>
        <v>97</v>
      </c>
      <c r="M925">
        <v>0.122780764767171</v>
      </c>
      <c r="P925">
        <f t="shared" si="29"/>
        <v>2110</v>
      </c>
      <c r="Q925">
        <v>2110</v>
      </c>
    </row>
    <row r="926" spans="1:17">
      <c r="A926" t="s">
        <v>169</v>
      </c>
      <c r="B926" t="s">
        <v>504</v>
      </c>
      <c r="C926" t="s">
        <v>142</v>
      </c>
      <c r="D926" t="s">
        <v>505</v>
      </c>
      <c r="E926">
        <v>2015</v>
      </c>
      <c r="F926" s="1">
        <v>0.0115</v>
      </c>
      <c r="H926">
        <v>1</v>
      </c>
      <c r="I926" s="2">
        <v>36</v>
      </c>
      <c r="J926">
        <v>0</v>
      </c>
      <c r="K926" s="2">
        <f t="shared" si="28"/>
        <v>95</v>
      </c>
      <c r="M926">
        <v>0.122780764767171</v>
      </c>
      <c r="P926">
        <f t="shared" si="29"/>
        <v>2110</v>
      </c>
      <c r="Q926">
        <v>2110</v>
      </c>
    </row>
    <row r="927" spans="1:17">
      <c r="A927" t="s">
        <v>169</v>
      </c>
      <c r="B927" t="s">
        <v>504</v>
      </c>
      <c r="C927" t="s">
        <v>142</v>
      </c>
      <c r="D927" t="s">
        <v>505</v>
      </c>
      <c r="E927">
        <v>2021</v>
      </c>
      <c r="F927" s="1">
        <v>0.161</v>
      </c>
      <c r="H927">
        <v>1</v>
      </c>
      <c r="I927" s="2">
        <v>36</v>
      </c>
      <c r="J927">
        <v>0</v>
      </c>
      <c r="K927" s="2">
        <f t="shared" si="28"/>
        <v>89</v>
      </c>
      <c r="M927">
        <v>0.122780764767171</v>
      </c>
      <c r="P927">
        <f t="shared" si="29"/>
        <v>2110</v>
      </c>
      <c r="Q927">
        <v>2110</v>
      </c>
    </row>
    <row r="928" spans="1:17">
      <c r="A928" t="s">
        <v>169</v>
      </c>
      <c r="B928" t="s">
        <v>506</v>
      </c>
      <c r="C928" t="s">
        <v>142</v>
      </c>
      <c r="D928" t="s">
        <v>507</v>
      </c>
      <c r="E928">
        <v>2028</v>
      </c>
      <c r="F928" s="1">
        <v>0.016</v>
      </c>
      <c r="H928">
        <v>1</v>
      </c>
      <c r="I928" s="2">
        <v>36</v>
      </c>
      <c r="J928">
        <v>0</v>
      </c>
      <c r="K928" s="2">
        <f t="shared" si="28"/>
        <v>82</v>
      </c>
      <c r="M928">
        <v>0.256431954815561</v>
      </c>
      <c r="P928">
        <f t="shared" si="29"/>
        <v>2110</v>
      </c>
      <c r="Q928">
        <v>2110</v>
      </c>
    </row>
    <row r="929" spans="1:17">
      <c r="A929" t="s">
        <v>169</v>
      </c>
      <c r="B929" t="s">
        <v>508</v>
      </c>
      <c r="C929" t="s">
        <v>142</v>
      </c>
      <c r="D929" t="s">
        <v>509</v>
      </c>
      <c r="E929">
        <v>2028</v>
      </c>
      <c r="F929" s="1">
        <v>0.12</v>
      </c>
      <c r="H929">
        <v>1</v>
      </c>
      <c r="I929" s="2">
        <v>36</v>
      </c>
      <c r="J929">
        <v>0</v>
      </c>
      <c r="K929" s="2">
        <f t="shared" si="28"/>
        <v>82</v>
      </c>
      <c r="M929">
        <v>0.259616932524715</v>
      </c>
      <c r="P929">
        <f t="shared" si="29"/>
        <v>2110</v>
      </c>
      <c r="Q929">
        <v>2110</v>
      </c>
    </row>
    <row r="930" spans="1:17">
      <c r="A930" t="s">
        <v>169</v>
      </c>
      <c r="B930" t="s">
        <v>510</v>
      </c>
      <c r="C930" t="s">
        <v>142</v>
      </c>
      <c r="D930" t="s">
        <v>511</v>
      </c>
      <c r="E930">
        <v>2016</v>
      </c>
      <c r="F930" s="1">
        <v>0.03</v>
      </c>
      <c r="H930">
        <v>1</v>
      </c>
      <c r="I930" s="2">
        <v>36</v>
      </c>
      <c r="J930">
        <v>0</v>
      </c>
      <c r="K930" s="2">
        <f t="shared" si="28"/>
        <v>94</v>
      </c>
      <c r="M930">
        <v>0.508324662292044</v>
      </c>
      <c r="P930">
        <f t="shared" si="29"/>
        <v>2110</v>
      </c>
      <c r="Q930">
        <v>2110</v>
      </c>
    </row>
    <row r="931" spans="1:17">
      <c r="A931" t="s">
        <v>169</v>
      </c>
      <c r="B931" t="s">
        <v>510</v>
      </c>
      <c r="C931" t="s">
        <v>142</v>
      </c>
      <c r="D931" t="s">
        <v>511</v>
      </c>
      <c r="E931">
        <v>2022</v>
      </c>
      <c r="F931" s="1">
        <v>0.106775</v>
      </c>
      <c r="H931">
        <v>1</v>
      </c>
      <c r="I931" s="2">
        <v>36</v>
      </c>
      <c r="J931">
        <v>0</v>
      </c>
      <c r="K931" s="2">
        <f t="shared" si="28"/>
        <v>88</v>
      </c>
      <c r="M931">
        <v>0.508324662292044</v>
      </c>
      <c r="P931">
        <f t="shared" si="29"/>
        <v>2110</v>
      </c>
      <c r="Q931">
        <v>2110</v>
      </c>
    </row>
    <row r="932" spans="1:17">
      <c r="A932" t="s">
        <v>169</v>
      </c>
      <c r="B932" t="s">
        <v>512</v>
      </c>
      <c r="C932" t="s">
        <v>142</v>
      </c>
      <c r="D932" t="s">
        <v>37</v>
      </c>
      <c r="E932">
        <v>2015</v>
      </c>
      <c r="F932" s="1">
        <v>0.03</v>
      </c>
      <c r="H932">
        <v>1</v>
      </c>
      <c r="I932" s="2">
        <v>36</v>
      </c>
      <c r="J932">
        <v>0</v>
      </c>
      <c r="K932" s="2">
        <f t="shared" si="28"/>
        <v>95</v>
      </c>
      <c r="P932">
        <f t="shared" si="29"/>
        <v>2110</v>
      </c>
      <c r="Q932">
        <v>2110</v>
      </c>
    </row>
    <row r="933" spans="1:17">
      <c r="A933" t="s">
        <v>169</v>
      </c>
      <c r="B933" t="s">
        <v>512</v>
      </c>
      <c r="C933" t="s">
        <v>142</v>
      </c>
      <c r="D933" t="s">
        <v>37</v>
      </c>
      <c r="E933">
        <v>2016</v>
      </c>
      <c r="F933" s="1">
        <v>0.0094</v>
      </c>
      <c r="H933">
        <v>1</v>
      </c>
      <c r="I933" s="2">
        <v>36</v>
      </c>
      <c r="J933">
        <v>0</v>
      </c>
      <c r="K933" s="2">
        <f t="shared" si="28"/>
        <v>94</v>
      </c>
      <c r="P933">
        <f t="shared" si="29"/>
        <v>2110</v>
      </c>
      <c r="Q933">
        <v>2110</v>
      </c>
    </row>
    <row r="934" spans="1:17">
      <c r="A934" t="s">
        <v>169</v>
      </c>
      <c r="B934" t="s">
        <v>513</v>
      </c>
      <c r="C934" t="s">
        <v>142</v>
      </c>
      <c r="D934" t="s">
        <v>514</v>
      </c>
      <c r="E934">
        <v>2015</v>
      </c>
      <c r="F934" s="1">
        <v>0.006</v>
      </c>
      <c r="H934">
        <v>1</v>
      </c>
      <c r="I934" s="2">
        <v>36</v>
      </c>
      <c r="J934">
        <v>0</v>
      </c>
      <c r="K934" s="2">
        <f t="shared" si="28"/>
        <v>95</v>
      </c>
      <c r="M934">
        <v>0.31286028681981</v>
      </c>
      <c r="P934">
        <f t="shared" si="29"/>
        <v>2110</v>
      </c>
      <c r="Q934">
        <v>2110</v>
      </c>
    </row>
    <row r="935" spans="1:17">
      <c r="A935" t="s">
        <v>169</v>
      </c>
      <c r="B935" t="s">
        <v>513</v>
      </c>
      <c r="C935" t="s">
        <v>142</v>
      </c>
      <c r="D935" t="s">
        <v>514</v>
      </c>
      <c r="E935">
        <v>2025</v>
      </c>
      <c r="F935" s="1">
        <v>0.05</v>
      </c>
      <c r="H935">
        <v>1</v>
      </c>
      <c r="I935" s="2">
        <v>36</v>
      </c>
      <c r="J935">
        <v>0</v>
      </c>
      <c r="K935" s="2">
        <f t="shared" si="28"/>
        <v>85</v>
      </c>
      <c r="M935">
        <v>0.31286028681981</v>
      </c>
      <c r="P935">
        <f t="shared" si="29"/>
        <v>2110</v>
      </c>
      <c r="Q935">
        <v>2110</v>
      </c>
    </row>
    <row r="936" spans="1:17">
      <c r="A936" t="s">
        <v>169</v>
      </c>
      <c r="B936" t="s">
        <v>515</v>
      </c>
      <c r="C936" t="s">
        <v>142</v>
      </c>
      <c r="D936" t="s">
        <v>516</v>
      </c>
      <c r="E936">
        <v>2021</v>
      </c>
      <c r="F936" s="1">
        <v>0.01</v>
      </c>
      <c r="H936">
        <v>1</v>
      </c>
      <c r="I936" s="2">
        <v>36</v>
      </c>
      <c r="J936">
        <v>0</v>
      </c>
      <c r="K936" s="2">
        <f t="shared" si="28"/>
        <v>89</v>
      </c>
      <c r="M936">
        <v>0.163597822809094</v>
      </c>
      <c r="P936">
        <f t="shared" si="29"/>
        <v>2110</v>
      </c>
      <c r="Q936">
        <v>2110</v>
      </c>
    </row>
    <row r="937" spans="1:17">
      <c r="A937" t="s">
        <v>169</v>
      </c>
      <c r="B937" t="s">
        <v>517</v>
      </c>
      <c r="C937" t="s">
        <v>142</v>
      </c>
      <c r="D937" t="s">
        <v>518</v>
      </c>
      <c r="E937">
        <v>2015</v>
      </c>
      <c r="F937" s="1">
        <v>0.05</v>
      </c>
      <c r="H937">
        <v>1</v>
      </c>
      <c r="I937" s="2">
        <v>36</v>
      </c>
      <c r="J937">
        <v>0</v>
      </c>
      <c r="K937" s="2">
        <f t="shared" si="28"/>
        <v>95</v>
      </c>
      <c r="M937">
        <v>0.292317597221216</v>
      </c>
      <c r="P937">
        <f t="shared" si="29"/>
        <v>2110</v>
      </c>
      <c r="Q937">
        <v>2110</v>
      </c>
    </row>
    <row r="938" spans="1:17">
      <c r="A938" t="s">
        <v>169</v>
      </c>
      <c r="B938" t="s">
        <v>517</v>
      </c>
      <c r="C938" t="s">
        <v>142</v>
      </c>
      <c r="D938" t="s">
        <v>518</v>
      </c>
      <c r="E938">
        <v>2019</v>
      </c>
      <c r="F938" s="1">
        <v>0.055</v>
      </c>
      <c r="H938">
        <v>1</v>
      </c>
      <c r="I938" s="2">
        <v>36</v>
      </c>
      <c r="J938">
        <v>0</v>
      </c>
      <c r="K938" s="2">
        <f t="shared" si="28"/>
        <v>91</v>
      </c>
      <c r="M938">
        <v>0.292317597221216</v>
      </c>
      <c r="P938">
        <f t="shared" si="29"/>
        <v>2110</v>
      </c>
      <c r="Q938">
        <v>2110</v>
      </c>
    </row>
    <row r="939" spans="1:17">
      <c r="A939" t="s">
        <v>169</v>
      </c>
      <c r="B939" t="s">
        <v>517</v>
      </c>
      <c r="C939" t="s">
        <v>142</v>
      </c>
      <c r="D939" t="s">
        <v>518</v>
      </c>
      <c r="E939">
        <v>2020</v>
      </c>
      <c r="F939" s="1">
        <v>0.103</v>
      </c>
      <c r="H939">
        <v>1</v>
      </c>
      <c r="I939" s="2">
        <v>36</v>
      </c>
      <c r="J939">
        <v>0</v>
      </c>
      <c r="K939" s="2">
        <f t="shared" si="28"/>
        <v>90</v>
      </c>
      <c r="M939">
        <v>0.292317597221216</v>
      </c>
      <c r="P939">
        <f t="shared" si="29"/>
        <v>2110</v>
      </c>
      <c r="Q939">
        <v>2110</v>
      </c>
    </row>
    <row r="940" spans="1:17">
      <c r="A940" t="s">
        <v>169</v>
      </c>
      <c r="B940" t="s">
        <v>519</v>
      </c>
      <c r="C940" t="s">
        <v>142</v>
      </c>
      <c r="D940" t="s">
        <v>37</v>
      </c>
      <c r="E940">
        <v>2022</v>
      </c>
      <c r="F940" s="1">
        <v>0.00355</v>
      </c>
      <c r="H940">
        <v>1</v>
      </c>
      <c r="I940" s="2">
        <v>36</v>
      </c>
      <c r="J940">
        <v>0</v>
      </c>
      <c r="K940" s="2">
        <f t="shared" si="28"/>
        <v>88</v>
      </c>
      <c r="P940">
        <f t="shared" si="29"/>
        <v>2110</v>
      </c>
      <c r="Q940">
        <v>2110</v>
      </c>
    </row>
    <row r="941" spans="1:17">
      <c r="A941" t="s">
        <v>169</v>
      </c>
      <c r="B941" t="s">
        <v>520</v>
      </c>
      <c r="C941" t="s">
        <v>142</v>
      </c>
      <c r="D941" t="s">
        <v>37</v>
      </c>
      <c r="E941">
        <v>2013</v>
      </c>
      <c r="F941" s="1">
        <v>0.006</v>
      </c>
      <c r="H941">
        <v>1</v>
      </c>
      <c r="I941" s="2">
        <v>36</v>
      </c>
      <c r="J941">
        <v>0</v>
      </c>
      <c r="K941" s="2">
        <f t="shared" si="28"/>
        <v>97</v>
      </c>
      <c r="P941">
        <f t="shared" si="29"/>
        <v>2110</v>
      </c>
      <c r="Q941">
        <v>2110</v>
      </c>
    </row>
    <row r="942" spans="1:17">
      <c r="A942" t="s">
        <v>169</v>
      </c>
      <c r="B942" t="s">
        <v>521</v>
      </c>
      <c r="C942" t="s">
        <v>142</v>
      </c>
      <c r="D942" t="s">
        <v>37</v>
      </c>
      <c r="E942">
        <v>2022</v>
      </c>
      <c r="F942" s="1">
        <v>0.0011</v>
      </c>
      <c r="H942">
        <v>1</v>
      </c>
      <c r="I942" s="2">
        <v>36</v>
      </c>
      <c r="J942">
        <v>0</v>
      </c>
      <c r="K942" s="2">
        <f t="shared" si="28"/>
        <v>88</v>
      </c>
      <c r="P942">
        <f t="shared" si="29"/>
        <v>2110</v>
      </c>
      <c r="Q942">
        <v>2110</v>
      </c>
    </row>
    <row r="943" spans="1:17">
      <c r="A943" t="s">
        <v>169</v>
      </c>
      <c r="B943" t="s">
        <v>522</v>
      </c>
      <c r="C943" t="s">
        <v>142</v>
      </c>
      <c r="D943" t="s">
        <v>37</v>
      </c>
      <c r="E943">
        <v>2022</v>
      </c>
      <c r="F943" s="1">
        <v>0.0024</v>
      </c>
      <c r="H943">
        <v>1</v>
      </c>
      <c r="I943" s="2">
        <v>36</v>
      </c>
      <c r="J943">
        <v>0</v>
      </c>
      <c r="K943" s="2">
        <f t="shared" si="28"/>
        <v>88</v>
      </c>
      <c r="P943">
        <f t="shared" si="29"/>
        <v>2110</v>
      </c>
      <c r="Q943">
        <v>2110</v>
      </c>
    </row>
    <row r="944" spans="1:17">
      <c r="A944" t="s">
        <v>169</v>
      </c>
      <c r="B944" t="s">
        <v>523</v>
      </c>
      <c r="C944" t="s">
        <v>142</v>
      </c>
      <c r="D944" t="s">
        <v>524</v>
      </c>
      <c r="E944">
        <v>2028</v>
      </c>
      <c r="F944" s="1">
        <v>0.2</v>
      </c>
      <c r="H944">
        <v>1</v>
      </c>
      <c r="I944" s="2">
        <v>36</v>
      </c>
      <c r="J944">
        <v>0</v>
      </c>
      <c r="K944" s="2">
        <f t="shared" si="28"/>
        <v>82</v>
      </c>
      <c r="M944">
        <v>0.15395572929766</v>
      </c>
      <c r="P944">
        <f t="shared" si="29"/>
        <v>2110</v>
      </c>
      <c r="Q944">
        <v>2110</v>
      </c>
    </row>
    <row r="945" spans="1:17">
      <c r="A945" t="s">
        <v>525</v>
      </c>
      <c r="B945" t="s">
        <v>526</v>
      </c>
      <c r="C945" t="s">
        <v>21</v>
      </c>
      <c r="D945" t="s">
        <v>26</v>
      </c>
      <c r="E945">
        <v>2015</v>
      </c>
      <c r="F945" s="1">
        <v>0</v>
      </c>
      <c r="H945">
        <v>0.33</v>
      </c>
      <c r="I945" s="2">
        <v>130</v>
      </c>
      <c r="J945">
        <v>2.22222222222222</v>
      </c>
      <c r="K945" s="2">
        <f t="shared" si="28"/>
        <v>95</v>
      </c>
      <c r="L945">
        <v>0.444471793318249</v>
      </c>
      <c r="P945">
        <f t="shared" si="29"/>
        <v>2110</v>
      </c>
      <c r="Q945">
        <v>2110</v>
      </c>
    </row>
    <row r="946" spans="1:17">
      <c r="A946" t="s">
        <v>525</v>
      </c>
      <c r="B946" t="s">
        <v>527</v>
      </c>
      <c r="C946" t="s">
        <v>21</v>
      </c>
      <c r="D946" t="s">
        <v>22</v>
      </c>
      <c r="E946">
        <v>1997</v>
      </c>
      <c r="F946" s="1">
        <v>0</v>
      </c>
      <c r="H946">
        <v>0.33</v>
      </c>
      <c r="I946" s="2">
        <v>130</v>
      </c>
      <c r="J946">
        <v>2.22222222222222</v>
      </c>
      <c r="K946" s="2">
        <f t="shared" si="28"/>
        <v>113</v>
      </c>
      <c r="L946">
        <v>0.444471793318249</v>
      </c>
      <c r="P946">
        <f t="shared" si="29"/>
        <v>2110</v>
      </c>
      <c r="Q946">
        <v>2110</v>
      </c>
    </row>
    <row r="947" spans="1:17">
      <c r="A947" t="s">
        <v>525</v>
      </c>
      <c r="B947" t="s">
        <v>527</v>
      </c>
      <c r="C947" t="s">
        <v>21</v>
      </c>
      <c r="D947" t="s">
        <v>22</v>
      </c>
      <c r="E947">
        <v>1998</v>
      </c>
      <c r="F947" s="1">
        <v>0</v>
      </c>
      <c r="H947">
        <v>0.33</v>
      </c>
      <c r="I947" s="2">
        <v>130</v>
      </c>
      <c r="J947">
        <v>2.22222222222222</v>
      </c>
      <c r="K947" s="2">
        <f t="shared" si="28"/>
        <v>112</v>
      </c>
      <c r="L947">
        <v>0.444471793318249</v>
      </c>
      <c r="P947">
        <f t="shared" si="29"/>
        <v>2110</v>
      </c>
      <c r="Q947">
        <v>2110</v>
      </c>
    </row>
    <row r="948" spans="1:17">
      <c r="A948" t="s">
        <v>525</v>
      </c>
      <c r="B948" t="s">
        <v>527</v>
      </c>
      <c r="C948" t="s">
        <v>21</v>
      </c>
      <c r="D948" t="s">
        <v>22</v>
      </c>
      <c r="E948">
        <v>1999</v>
      </c>
      <c r="F948" s="1">
        <v>0</v>
      </c>
      <c r="H948">
        <v>0.33</v>
      </c>
      <c r="I948" s="2">
        <v>130</v>
      </c>
      <c r="J948">
        <v>2.22222222222222</v>
      </c>
      <c r="K948" s="2">
        <f t="shared" si="28"/>
        <v>111</v>
      </c>
      <c r="L948">
        <v>0.444471793318249</v>
      </c>
      <c r="P948">
        <f t="shared" si="29"/>
        <v>2110</v>
      </c>
      <c r="Q948">
        <v>2110</v>
      </c>
    </row>
    <row r="949" spans="1:17">
      <c r="A949" t="s">
        <v>525</v>
      </c>
      <c r="B949" t="s">
        <v>527</v>
      </c>
      <c r="C949" t="s">
        <v>21</v>
      </c>
      <c r="D949" t="s">
        <v>22</v>
      </c>
      <c r="E949">
        <v>2010</v>
      </c>
      <c r="F949" s="1">
        <v>0</v>
      </c>
      <c r="H949">
        <v>0.33</v>
      </c>
      <c r="I949" s="2">
        <v>130</v>
      </c>
      <c r="J949">
        <v>2.22222222222222</v>
      </c>
      <c r="K949" s="2">
        <f t="shared" si="28"/>
        <v>100</v>
      </c>
      <c r="L949">
        <v>0.444471793318249</v>
      </c>
      <c r="P949">
        <f t="shared" si="29"/>
        <v>2110</v>
      </c>
      <c r="Q949">
        <v>2110</v>
      </c>
    </row>
    <row r="950" spans="1:17">
      <c r="A950" t="s">
        <v>525</v>
      </c>
      <c r="B950" t="s">
        <v>527</v>
      </c>
      <c r="C950" t="s">
        <v>21</v>
      </c>
      <c r="D950" t="s">
        <v>22</v>
      </c>
      <c r="E950">
        <v>2013</v>
      </c>
      <c r="F950" s="1">
        <v>0</v>
      </c>
      <c r="H950">
        <v>0.33</v>
      </c>
      <c r="I950" s="2">
        <v>130</v>
      </c>
      <c r="J950">
        <v>2.22222222222222</v>
      </c>
      <c r="K950" s="2">
        <f t="shared" si="28"/>
        <v>97</v>
      </c>
      <c r="L950">
        <v>0.444471793318249</v>
      </c>
      <c r="P950">
        <f t="shared" si="29"/>
        <v>2110</v>
      </c>
      <c r="Q950">
        <v>2110</v>
      </c>
    </row>
    <row r="951" spans="1:17">
      <c r="A951" t="s">
        <v>525</v>
      </c>
      <c r="B951" t="s">
        <v>527</v>
      </c>
      <c r="C951" t="s">
        <v>21</v>
      </c>
      <c r="D951" t="s">
        <v>22</v>
      </c>
      <c r="E951">
        <v>2015</v>
      </c>
      <c r="F951" s="1">
        <v>0</v>
      </c>
      <c r="H951">
        <v>0.33</v>
      </c>
      <c r="I951" s="2">
        <v>130</v>
      </c>
      <c r="J951">
        <v>2.22222222222222</v>
      </c>
      <c r="K951" s="2">
        <f t="shared" si="28"/>
        <v>95</v>
      </c>
      <c r="L951">
        <v>0.444471793318249</v>
      </c>
      <c r="P951">
        <f t="shared" si="29"/>
        <v>2110</v>
      </c>
      <c r="Q951">
        <v>2110</v>
      </c>
    </row>
    <row r="952" spans="1:17">
      <c r="A952" t="s">
        <v>525</v>
      </c>
      <c r="B952" t="s">
        <v>528</v>
      </c>
      <c r="C952" t="s">
        <v>187</v>
      </c>
      <c r="D952" t="s">
        <v>22</v>
      </c>
      <c r="E952">
        <v>2012</v>
      </c>
      <c r="F952" s="1">
        <v>0</v>
      </c>
      <c r="H952">
        <v>0.355</v>
      </c>
      <c r="I952" s="2">
        <v>71.5</v>
      </c>
      <c r="J952">
        <v>1.83333333333333</v>
      </c>
      <c r="K952" s="2">
        <f t="shared" si="28"/>
        <v>98</v>
      </c>
      <c r="L952">
        <v>0.85</v>
      </c>
      <c r="P952">
        <f t="shared" si="29"/>
        <v>2110</v>
      </c>
      <c r="Q952">
        <v>2110</v>
      </c>
    </row>
    <row r="953" spans="1:17">
      <c r="A953" t="s">
        <v>525</v>
      </c>
      <c r="B953" t="s">
        <v>188</v>
      </c>
      <c r="C953" t="s">
        <v>187</v>
      </c>
      <c r="D953" t="s">
        <v>26</v>
      </c>
      <c r="E953">
        <v>1982</v>
      </c>
      <c r="F953" s="1">
        <v>0</v>
      </c>
      <c r="H953">
        <v>0.32</v>
      </c>
      <c r="I953" s="2">
        <v>78</v>
      </c>
      <c r="J953">
        <v>1.66666666666667</v>
      </c>
      <c r="K953" s="2">
        <f t="shared" si="28"/>
        <v>128</v>
      </c>
      <c r="L953">
        <v>0.85</v>
      </c>
      <c r="P953">
        <f t="shared" si="29"/>
        <v>2110</v>
      </c>
      <c r="Q953">
        <v>2110</v>
      </c>
    </row>
    <row r="954" spans="1:17">
      <c r="A954" t="s">
        <v>525</v>
      </c>
      <c r="B954" t="s">
        <v>189</v>
      </c>
      <c r="C954" t="s">
        <v>187</v>
      </c>
      <c r="D954" t="s">
        <v>22</v>
      </c>
      <c r="E954">
        <v>1982</v>
      </c>
      <c r="F954" s="1">
        <v>0</v>
      </c>
      <c r="H954">
        <v>0.32</v>
      </c>
      <c r="I954" s="2">
        <v>78</v>
      </c>
      <c r="J954">
        <v>1.66666666666667</v>
      </c>
      <c r="K954" s="2">
        <f t="shared" si="28"/>
        <v>128</v>
      </c>
      <c r="L954">
        <v>0.85</v>
      </c>
      <c r="P954">
        <f t="shared" si="29"/>
        <v>2110</v>
      </c>
      <c r="Q954">
        <v>2110</v>
      </c>
    </row>
    <row r="955" spans="1:17">
      <c r="A955" t="s">
        <v>525</v>
      </c>
      <c r="B955" t="s">
        <v>24</v>
      </c>
      <c r="C955" t="s">
        <v>25</v>
      </c>
      <c r="D955" t="s">
        <v>26</v>
      </c>
      <c r="E955">
        <v>2001</v>
      </c>
      <c r="F955" s="1">
        <v>0</v>
      </c>
      <c r="H955">
        <v>0.52</v>
      </c>
      <c r="I955" s="2">
        <v>33</v>
      </c>
      <c r="J955">
        <v>0.916666666666667</v>
      </c>
      <c r="K955" s="2">
        <f t="shared" si="28"/>
        <v>109</v>
      </c>
      <c r="L955">
        <v>0.85</v>
      </c>
      <c r="P955">
        <f t="shared" si="29"/>
        <v>2110</v>
      </c>
      <c r="Q955">
        <v>2110</v>
      </c>
    </row>
    <row r="956" spans="1:17">
      <c r="A956" t="s">
        <v>525</v>
      </c>
      <c r="B956" t="s">
        <v>24</v>
      </c>
      <c r="C956" t="s">
        <v>25</v>
      </c>
      <c r="D956" t="s">
        <v>26</v>
      </c>
      <c r="E956">
        <v>2013</v>
      </c>
      <c r="F956" s="1">
        <v>0</v>
      </c>
      <c r="H956">
        <v>0.56</v>
      </c>
      <c r="I956" s="2">
        <v>33</v>
      </c>
      <c r="J956">
        <v>0.916666666666667</v>
      </c>
      <c r="K956" s="2">
        <f t="shared" si="28"/>
        <v>97</v>
      </c>
      <c r="L956">
        <v>0.85</v>
      </c>
      <c r="P956">
        <f t="shared" si="29"/>
        <v>2110</v>
      </c>
      <c r="Q956">
        <v>2110</v>
      </c>
    </row>
    <row r="957" spans="1:17">
      <c r="A957" t="s">
        <v>525</v>
      </c>
      <c r="B957" t="s">
        <v>24</v>
      </c>
      <c r="C957" t="s">
        <v>25</v>
      </c>
      <c r="D957" t="s">
        <v>26</v>
      </c>
      <c r="E957">
        <v>2014</v>
      </c>
      <c r="F957" s="1">
        <v>0</v>
      </c>
      <c r="H957">
        <v>0.56</v>
      </c>
      <c r="I957" s="2">
        <v>33</v>
      </c>
      <c r="J957">
        <v>0.916666666666667</v>
      </c>
      <c r="K957" s="2">
        <f t="shared" si="28"/>
        <v>96</v>
      </c>
      <c r="L957">
        <v>0.85</v>
      </c>
      <c r="P957">
        <f t="shared" si="29"/>
        <v>2110</v>
      </c>
      <c r="Q957">
        <v>2110</v>
      </c>
    </row>
    <row r="958" spans="1:17">
      <c r="A958" t="s">
        <v>525</v>
      </c>
      <c r="B958" t="s">
        <v>24</v>
      </c>
      <c r="C958" t="s">
        <v>25</v>
      </c>
      <c r="D958" t="s">
        <v>26</v>
      </c>
      <c r="E958">
        <v>2015</v>
      </c>
      <c r="F958" s="1">
        <v>0</v>
      </c>
      <c r="H958">
        <v>0.56</v>
      </c>
      <c r="I958" s="2">
        <v>33</v>
      </c>
      <c r="J958">
        <v>0.916666666666667</v>
      </c>
      <c r="K958" s="2">
        <f t="shared" si="28"/>
        <v>95</v>
      </c>
      <c r="L958">
        <v>0.85</v>
      </c>
      <c r="P958">
        <f t="shared" si="29"/>
        <v>2110</v>
      </c>
      <c r="Q958">
        <v>2110</v>
      </c>
    </row>
    <row r="959" spans="1:17">
      <c r="A959" t="s">
        <v>525</v>
      </c>
      <c r="B959" t="s">
        <v>24</v>
      </c>
      <c r="C959" t="s">
        <v>25</v>
      </c>
      <c r="D959" t="s">
        <v>26</v>
      </c>
      <c r="E959">
        <v>2017</v>
      </c>
      <c r="F959" s="1">
        <v>0</v>
      </c>
      <c r="H959">
        <v>0.58</v>
      </c>
      <c r="I959" s="2">
        <v>30</v>
      </c>
      <c r="J959">
        <v>0.833333333333333</v>
      </c>
      <c r="K959" s="2">
        <f t="shared" si="28"/>
        <v>93</v>
      </c>
      <c r="L959">
        <v>0.85</v>
      </c>
      <c r="P959">
        <f t="shared" si="29"/>
        <v>2110</v>
      </c>
      <c r="Q959">
        <v>2110</v>
      </c>
    </row>
    <row r="960" spans="1:17">
      <c r="A960" t="s">
        <v>525</v>
      </c>
      <c r="B960" t="s">
        <v>27</v>
      </c>
      <c r="C960" t="s">
        <v>25</v>
      </c>
      <c r="D960" t="s">
        <v>22</v>
      </c>
      <c r="E960">
        <v>1998</v>
      </c>
      <c r="F960" s="1">
        <v>0</v>
      </c>
      <c r="H960">
        <v>0.5</v>
      </c>
      <c r="I960" s="2">
        <v>33</v>
      </c>
      <c r="J960">
        <v>0.916666666666667</v>
      </c>
      <c r="K960" s="2">
        <f t="shared" si="28"/>
        <v>112</v>
      </c>
      <c r="L960">
        <v>0.85</v>
      </c>
      <c r="P960">
        <f t="shared" si="29"/>
        <v>2110</v>
      </c>
      <c r="Q960">
        <v>2110</v>
      </c>
    </row>
    <row r="961" spans="1:17">
      <c r="A961" t="s">
        <v>525</v>
      </c>
      <c r="B961" t="s">
        <v>27</v>
      </c>
      <c r="C961" t="s">
        <v>25</v>
      </c>
      <c r="D961" t="s">
        <v>22</v>
      </c>
      <c r="E961">
        <v>2006</v>
      </c>
      <c r="F961" s="1">
        <v>0</v>
      </c>
      <c r="H961">
        <v>0.52</v>
      </c>
      <c r="I961" s="2">
        <v>33</v>
      </c>
      <c r="J961">
        <v>0.916666666666667</v>
      </c>
      <c r="K961" s="2">
        <f t="shared" si="28"/>
        <v>104</v>
      </c>
      <c r="L961">
        <v>0.85</v>
      </c>
      <c r="P961">
        <f t="shared" si="29"/>
        <v>2110</v>
      </c>
      <c r="Q961">
        <v>2110</v>
      </c>
    </row>
    <row r="962" spans="1:17">
      <c r="A962" t="s">
        <v>525</v>
      </c>
      <c r="B962" t="s">
        <v>27</v>
      </c>
      <c r="C962" t="s">
        <v>25</v>
      </c>
      <c r="D962" t="s">
        <v>22</v>
      </c>
      <c r="E962">
        <v>2007</v>
      </c>
      <c r="F962" s="1">
        <v>0</v>
      </c>
      <c r="H962">
        <v>0.52</v>
      </c>
      <c r="I962" s="2">
        <v>33</v>
      </c>
      <c r="J962">
        <v>0.916666666666667</v>
      </c>
      <c r="K962" s="2">
        <f t="shared" si="28"/>
        <v>103</v>
      </c>
      <c r="L962">
        <v>0.85</v>
      </c>
      <c r="P962">
        <f t="shared" si="29"/>
        <v>2110</v>
      </c>
      <c r="Q962">
        <v>2110</v>
      </c>
    </row>
    <row r="963" spans="1:17">
      <c r="A963" t="s">
        <v>525</v>
      </c>
      <c r="B963" t="s">
        <v>27</v>
      </c>
      <c r="C963" t="s">
        <v>25</v>
      </c>
      <c r="D963" t="s">
        <v>22</v>
      </c>
      <c r="E963">
        <v>2009</v>
      </c>
      <c r="F963" s="1">
        <v>0</v>
      </c>
      <c r="H963">
        <v>0.52</v>
      </c>
      <c r="I963" s="2">
        <v>33</v>
      </c>
      <c r="J963">
        <v>0.916666666666667</v>
      </c>
      <c r="K963" s="2">
        <f t="shared" ref="K963:K1026" si="30">Q963-E963</f>
        <v>101</v>
      </c>
      <c r="L963">
        <v>0.85</v>
      </c>
      <c r="P963">
        <f t="shared" ref="P963:P1026" si="31">E963+K963</f>
        <v>2110</v>
      </c>
      <c r="Q963">
        <v>2110</v>
      </c>
    </row>
    <row r="964" spans="1:17">
      <c r="A964" t="s">
        <v>525</v>
      </c>
      <c r="B964" t="s">
        <v>27</v>
      </c>
      <c r="C964" t="s">
        <v>25</v>
      </c>
      <c r="D964" t="s">
        <v>22</v>
      </c>
      <c r="E964">
        <v>2010</v>
      </c>
      <c r="F964" s="1">
        <v>0</v>
      </c>
      <c r="H964">
        <v>0.52</v>
      </c>
      <c r="I964" s="2">
        <v>33</v>
      </c>
      <c r="J964">
        <v>0.916666666666667</v>
      </c>
      <c r="K964" s="2">
        <f t="shared" si="30"/>
        <v>100</v>
      </c>
      <c r="L964">
        <v>0.85</v>
      </c>
      <c r="P964">
        <f t="shared" si="31"/>
        <v>2110</v>
      </c>
      <c r="Q964">
        <v>2110</v>
      </c>
    </row>
    <row r="965" spans="1:17">
      <c r="A965" t="s">
        <v>525</v>
      </c>
      <c r="B965" t="s">
        <v>27</v>
      </c>
      <c r="C965" t="s">
        <v>25</v>
      </c>
      <c r="D965" t="s">
        <v>22</v>
      </c>
      <c r="E965">
        <v>2014</v>
      </c>
      <c r="F965" s="1">
        <v>0</v>
      </c>
      <c r="H965">
        <v>0.56</v>
      </c>
      <c r="I965" s="2">
        <v>33</v>
      </c>
      <c r="J965">
        <v>0.916666666666667</v>
      </c>
      <c r="K965" s="2">
        <f t="shared" si="30"/>
        <v>96</v>
      </c>
      <c r="L965">
        <v>0.85</v>
      </c>
      <c r="P965">
        <f t="shared" si="31"/>
        <v>2110</v>
      </c>
      <c r="Q965">
        <v>2110</v>
      </c>
    </row>
    <row r="966" spans="1:17">
      <c r="A966" t="s">
        <v>525</v>
      </c>
      <c r="B966" t="s">
        <v>28</v>
      </c>
      <c r="C966" t="s">
        <v>25</v>
      </c>
      <c r="D966" t="s">
        <v>26</v>
      </c>
      <c r="E966">
        <v>1996</v>
      </c>
      <c r="F966" s="1">
        <v>0</v>
      </c>
      <c r="H966">
        <v>0.265</v>
      </c>
      <c r="I966" s="2">
        <v>22</v>
      </c>
      <c r="J966">
        <v>1.22222222222222</v>
      </c>
      <c r="K966" s="2">
        <f t="shared" si="30"/>
        <v>114</v>
      </c>
      <c r="L966">
        <v>0.85</v>
      </c>
      <c r="P966">
        <f t="shared" si="31"/>
        <v>2110</v>
      </c>
      <c r="Q966">
        <v>2110</v>
      </c>
    </row>
    <row r="967" spans="1:17">
      <c r="A967" t="s">
        <v>525</v>
      </c>
      <c r="B967" t="s">
        <v>28</v>
      </c>
      <c r="C967" t="s">
        <v>25</v>
      </c>
      <c r="D967" t="s">
        <v>26</v>
      </c>
      <c r="E967">
        <v>2006</v>
      </c>
      <c r="F967" s="1">
        <v>0</v>
      </c>
      <c r="H967">
        <v>0.29</v>
      </c>
      <c r="I967" s="2">
        <v>22</v>
      </c>
      <c r="J967">
        <v>1.22222222222222</v>
      </c>
      <c r="K967" s="2">
        <f t="shared" si="30"/>
        <v>104</v>
      </c>
      <c r="L967">
        <v>0.85</v>
      </c>
      <c r="P967">
        <f t="shared" si="31"/>
        <v>2110</v>
      </c>
      <c r="Q967">
        <v>2110</v>
      </c>
    </row>
    <row r="968" spans="1:17">
      <c r="A968" t="s">
        <v>525</v>
      </c>
      <c r="B968" t="s">
        <v>28</v>
      </c>
      <c r="C968" t="s">
        <v>25</v>
      </c>
      <c r="D968" t="s">
        <v>26</v>
      </c>
      <c r="E968">
        <v>2009</v>
      </c>
      <c r="F968" s="1">
        <v>0</v>
      </c>
      <c r="H968">
        <v>0.29</v>
      </c>
      <c r="I968" s="2">
        <v>22</v>
      </c>
      <c r="J968">
        <v>1.22222222222222</v>
      </c>
      <c r="K968" s="2">
        <f t="shared" si="30"/>
        <v>101</v>
      </c>
      <c r="L968">
        <v>0.85</v>
      </c>
      <c r="P968">
        <f t="shared" si="31"/>
        <v>2110</v>
      </c>
      <c r="Q968">
        <v>2110</v>
      </c>
    </row>
    <row r="969" spans="1:17">
      <c r="A969" t="s">
        <v>525</v>
      </c>
      <c r="B969" t="s">
        <v>28</v>
      </c>
      <c r="C969" t="s">
        <v>25</v>
      </c>
      <c r="D969" t="s">
        <v>26</v>
      </c>
      <c r="E969">
        <v>2010</v>
      </c>
      <c r="F969" s="1">
        <v>0</v>
      </c>
      <c r="H969">
        <v>0.29</v>
      </c>
      <c r="I969" s="2">
        <v>22</v>
      </c>
      <c r="J969">
        <v>1.22222222222222</v>
      </c>
      <c r="K969" s="2">
        <f t="shared" si="30"/>
        <v>100</v>
      </c>
      <c r="L969">
        <v>0.85</v>
      </c>
      <c r="P969">
        <f t="shared" si="31"/>
        <v>2110</v>
      </c>
      <c r="Q969">
        <v>2110</v>
      </c>
    </row>
    <row r="970" spans="1:17">
      <c r="A970" t="s">
        <v>525</v>
      </c>
      <c r="B970" t="s">
        <v>28</v>
      </c>
      <c r="C970" t="s">
        <v>25</v>
      </c>
      <c r="D970" t="s">
        <v>26</v>
      </c>
      <c r="E970">
        <v>2014</v>
      </c>
      <c r="F970" s="1">
        <v>0</v>
      </c>
      <c r="H970">
        <v>0.31</v>
      </c>
      <c r="I970" s="2">
        <v>22</v>
      </c>
      <c r="J970">
        <v>1.22222222222222</v>
      </c>
      <c r="K970" s="2">
        <f t="shared" si="30"/>
        <v>96</v>
      </c>
      <c r="L970">
        <v>0.85</v>
      </c>
      <c r="P970">
        <f t="shared" si="31"/>
        <v>2110</v>
      </c>
      <c r="Q970">
        <v>2110</v>
      </c>
    </row>
    <row r="971" spans="1:17">
      <c r="A971" t="s">
        <v>525</v>
      </c>
      <c r="B971" t="s">
        <v>28</v>
      </c>
      <c r="C971" t="s">
        <v>25</v>
      </c>
      <c r="D971" t="s">
        <v>26</v>
      </c>
      <c r="E971">
        <v>2015</v>
      </c>
      <c r="F971" s="1">
        <v>0</v>
      </c>
      <c r="H971">
        <v>0.30746835443038</v>
      </c>
      <c r="I971" s="2">
        <v>23.0126582278481</v>
      </c>
      <c r="J971">
        <v>1.25035161744022</v>
      </c>
      <c r="K971" s="2">
        <f t="shared" si="30"/>
        <v>95</v>
      </c>
      <c r="L971">
        <v>0.85</v>
      </c>
      <c r="P971">
        <f t="shared" si="31"/>
        <v>2110</v>
      </c>
      <c r="Q971">
        <v>2110</v>
      </c>
    </row>
    <row r="972" spans="1:17">
      <c r="A972" t="s">
        <v>525</v>
      </c>
      <c r="B972" t="s">
        <v>529</v>
      </c>
      <c r="C972" t="s">
        <v>25</v>
      </c>
      <c r="D972" t="s">
        <v>26</v>
      </c>
      <c r="E972">
        <v>1996</v>
      </c>
      <c r="F972" s="1">
        <v>0</v>
      </c>
      <c r="H972">
        <v>0.33</v>
      </c>
      <c r="I972" s="2">
        <v>49.5</v>
      </c>
      <c r="J972">
        <v>1.98611111111111</v>
      </c>
      <c r="K972" s="2">
        <f t="shared" si="30"/>
        <v>114</v>
      </c>
      <c r="L972">
        <v>0.85</v>
      </c>
      <c r="P972">
        <f t="shared" si="31"/>
        <v>2110</v>
      </c>
      <c r="Q972">
        <v>2110</v>
      </c>
    </row>
    <row r="973" spans="1:17">
      <c r="A973" t="s">
        <v>525</v>
      </c>
      <c r="B973" t="s">
        <v>530</v>
      </c>
      <c r="C973" t="s">
        <v>25</v>
      </c>
      <c r="D973" t="s">
        <v>22</v>
      </c>
      <c r="E973">
        <v>2008</v>
      </c>
      <c r="F973" s="1">
        <v>0</v>
      </c>
      <c r="H973">
        <v>0.345</v>
      </c>
      <c r="I973" s="2">
        <v>49.5</v>
      </c>
      <c r="J973">
        <v>1.98611111111111</v>
      </c>
      <c r="K973" s="2">
        <f t="shared" si="30"/>
        <v>102</v>
      </c>
      <c r="L973">
        <v>0.85</v>
      </c>
      <c r="P973">
        <f t="shared" si="31"/>
        <v>2110</v>
      </c>
      <c r="Q973">
        <v>2110</v>
      </c>
    </row>
    <row r="974" spans="1:17">
      <c r="A974" t="s">
        <v>525</v>
      </c>
      <c r="B974" t="s">
        <v>33</v>
      </c>
      <c r="C974" t="s">
        <v>31</v>
      </c>
      <c r="D974" t="s">
        <v>26</v>
      </c>
      <c r="E974">
        <v>1999</v>
      </c>
      <c r="F974" s="1">
        <v>0</v>
      </c>
      <c r="H974">
        <v>0.255</v>
      </c>
      <c r="I974" s="2">
        <v>24.2</v>
      </c>
      <c r="J974">
        <v>1.375</v>
      </c>
      <c r="K974" s="2">
        <f t="shared" si="30"/>
        <v>111</v>
      </c>
      <c r="L974">
        <v>0.85</v>
      </c>
      <c r="P974">
        <f t="shared" si="31"/>
        <v>2110</v>
      </c>
      <c r="Q974">
        <v>2110</v>
      </c>
    </row>
    <row r="975" spans="1:17">
      <c r="A975" t="s">
        <v>525</v>
      </c>
      <c r="B975" t="s">
        <v>531</v>
      </c>
      <c r="C975" t="s">
        <v>31</v>
      </c>
      <c r="D975" t="s">
        <v>22</v>
      </c>
      <c r="E975">
        <v>2007</v>
      </c>
      <c r="F975" s="1">
        <v>0</v>
      </c>
      <c r="H975">
        <v>0.28</v>
      </c>
      <c r="I975" s="2">
        <v>24.2</v>
      </c>
      <c r="J975">
        <v>1.375</v>
      </c>
      <c r="K975" s="2">
        <f t="shared" si="30"/>
        <v>103</v>
      </c>
      <c r="L975">
        <v>0.85</v>
      </c>
      <c r="P975">
        <f t="shared" si="31"/>
        <v>2110</v>
      </c>
      <c r="Q975">
        <v>2110</v>
      </c>
    </row>
    <row r="976" spans="1:17">
      <c r="A976" t="s">
        <v>525</v>
      </c>
      <c r="B976" t="s">
        <v>193</v>
      </c>
      <c r="C976" t="s">
        <v>31</v>
      </c>
      <c r="D976" t="s">
        <v>26</v>
      </c>
      <c r="E976">
        <v>2023</v>
      </c>
      <c r="F976" s="1">
        <v>0</v>
      </c>
      <c r="H976">
        <v>0.355</v>
      </c>
      <c r="I976" s="2">
        <v>44</v>
      </c>
      <c r="J976">
        <v>1.98611111111111</v>
      </c>
      <c r="K976" s="2">
        <f t="shared" si="30"/>
        <v>87</v>
      </c>
      <c r="L976">
        <v>0.85</v>
      </c>
      <c r="P976">
        <f t="shared" si="31"/>
        <v>2110</v>
      </c>
      <c r="Q976">
        <v>2110</v>
      </c>
    </row>
    <row r="977" spans="1:17">
      <c r="A977" t="s">
        <v>525</v>
      </c>
      <c r="B977" t="s">
        <v>532</v>
      </c>
      <c r="C977" t="s">
        <v>31</v>
      </c>
      <c r="D977" t="s">
        <v>22</v>
      </c>
      <c r="E977">
        <v>2015</v>
      </c>
      <c r="F977" s="1">
        <v>0</v>
      </c>
      <c r="H977">
        <v>0.35</v>
      </c>
      <c r="I977" s="2">
        <v>44</v>
      </c>
      <c r="J977">
        <v>1.98611111111111</v>
      </c>
      <c r="K977" s="2">
        <f t="shared" si="30"/>
        <v>95</v>
      </c>
      <c r="L977">
        <v>0.85</v>
      </c>
      <c r="P977">
        <f t="shared" si="31"/>
        <v>2110</v>
      </c>
      <c r="Q977">
        <v>2110</v>
      </c>
    </row>
    <row r="978" spans="1:17">
      <c r="A978" t="s">
        <v>525</v>
      </c>
      <c r="B978" t="s">
        <v>533</v>
      </c>
      <c r="C978" t="s">
        <v>36</v>
      </c>
      <c r="D978" t="s">
        <v>37</v>
      </c>
      <c r="E978">
        <v>1995</v>
      </c>
      <c r="F978" s="1">
        <v>0.012</v>
      </c>
      <c r="H978">
        <v>0.33</v>
      </c>
      <c r="I978" s="2">
        <v>130</v>
      </c>
      <c r="J978">
        <v>2.22222222222222</v>
      </c>
      <c r="K978" s="2">
        <f t="shared" si="30"/>
        <v>115</v>
      </c>
      <c r="L978">
        <v>0.444471793318249</v>
      </c>
      <c r="P978">
        <f t="shared" si="31"/>
        <v>2110</v>
      </c>
      <c r="Q978">
        <v>2110</v>
      </c>
    </row>
    <row r="979" spans="1:17">
      <c r="A979" t="s">
        <v>525</v>
      </c>
      <c r="B979" t="s">
        <v>533</v>
      </c>
      <c r="C979" t="s">
        <v>36</v>
      </c>
      <c r="D979" t="s">
        <v>37</v>
      </c>
      <c r="E979">
        <v>1998</v>
      </c>
      <c r="F979" s="1">
        <v>0.021</v>
      </c>
      <c r="H979">
        <v>0.33</v>
      </c>
      <c r="I979" s="2">
        <v>130</v>
      </c>
      <c r="J979">
        <v>2.22222222222222</v>
      </c>
      <c r="K979" s="2">
        <f t="shared" si="30"/>
        <v>112</v>
      </c>
      <c r="L979">
        <v>0.444471793318249</v>
      </c>
      <c r="P979">
        <f t="shared" si="31"/>
        <v>2110</v>
      </c>
      <c r="Q979">
        <v>2110</v>
      </c>
    </row>
    <row r="980" spans="1:17">
      <c r="A980" t="s">
        <v>525</v>
      </c>
      <c r="B980" t="s">
        <v>533</v>
      </c>
      <c r="C980" t="s">
        <v>36</v>
      </c>
      <c r="D980" t="s">
        <v>37</v>
      </c>
      <c r="E980">
        <v>2015</v>
      </c>
      <c r="F980" s="1">
        <v>0.019</v>
      </c>
      <c r="H980">
        <v>0.33</v>
      </c>
      <c r="I980" s="2">
        <v>130</v>
      </c>
      <c r="J980">
        <v>2.22222222222222</v>
      </c>
      <c r="K980" s="2">
        <f t="shared" si="30"/>
        <v>95</v>
      </c>
      <c r="L980">
        <v>0.444471793318249</v>
      </c>
      <c r="P980">
        <f t="shared" si="31"/>
        <v>2110</v>
      </c>
      <c r="Q980">
        <v>2110</v>
      </c>
    </row>
    <row r="981" spans="1:17">
      <c r="A981" t="s">
        <v>525</v>
      </c>
      <c r="B981" t="s">
        <v>533</v>
      </c>
      <c r="C981" t="s">
        <v>36</v>
      </c>
      <c r="D981" t="s">
        <v>37</v>
      </c>
      <c r="E981">
        <v>2022</v>
      </c>
      <c r="F981" s="1">
        <v>0.41052</v>
      </c>
      <c r="H981">
        <v>0.33</v>
      </c>
      <c r="I981" s="2">
        <v>130</v>
      </c>
      <c r="J981">
        <v>2.22222222222222</v>
      </c>
      <c r="K981" s="2">
        <f t="shared" si="30"/>
        <v>88</v>
      </c>
      <c r="L981">
        <v>0.444471793318249</v>
      </c>
      <c r="P981">
        <f t="shared" si="31"/>
        <v>2110</v>
      </c>
      <c r="Q981">
        <v>2110</v>
      </c>
    </row>
    <row r="982" spans="1:17">
      <c r="A982" t="s">
        <v>525</v>
      </c>
      <c r="B982" t="s">
        <v>533</v>
      </c>
      <c r="C982" t="s">
        <v>36</v>
      </c>
      <c r="D982" t="s">
        <v>37</v>
      </c>
      <c r="E982">
        <v>2028</v>
      </c>
      <c r="F982" s="1">
        <v>0.035</v>
      </c>
      <c r="H982">
        <v>0.33</v>
      </c>
      <c r="I982" s="2">
        <v>130</v>
      </c>
      <c r="J982">
        <v>2.22222222222222</v>
      </c>
      <c r="K982" s="2">
        <f t="shared" si="30"/>
        <v>82</v>
      </c>
      <c r="L982">
        <v>0.444471793318249</v>
      </c>
      <c r="P982">
        <f t="shared" si="31"/>
        <v>2110</v>
      </c>
      <c r="Q982">
        <v>2110</v>
      </c>
    </row>
    <row r="983" spans="1:17">
      <c r="A983" t="s">
        <v>525</v>
      </c>
      <c r="B983" t="s">
        <v>534</v>
      </c>
      <c r="C983" t="s">
        <v>36</v>
      </c>
      <c r="D983" t="s">
        <v>47</v>
      </c>
      <c r="E983">
        <v>2002</v>
      </c>
      <c r="F983" s="1">
        <v>0.03</v>
      </c>
      <c r="H983">
        <v>0.33</v>
      </c>
      <c r="I983" s="2">
        <v>130</v>
      </c>
      <c r="J983">
        <v>2.22222222222222</v>
      </c>
      <c r="K983" s="2">
        <f t="shared" si="30"/>
        <v>108</v>
      </c>
      <c r="L983">
        <v>0.444471793318249</v>
      </c>
      <c r="P983">
        <f t="shared" si="31"/>
        <v>2110</v>
      </c>
      <c r="Q983">
        <v>2110</v>
      </c>
    </row>
    <row r="984" spans="1:17">
      <c r="A984" t="s">
        <v>525</v>
      </c>
      <c r="B984" t="s">
        <v>534</v>
      </c>
      <c r="C984" t="s">
        <v>36</v>
      </c>
      <c r="D984" t="s">
        <v>47</v>
      </c>
      <c r="E984">
        <v>2007</v>
      </c>
      <c r="F984" s="1">
        <v>0.068</v>
      </c>
      <c r="H984">
        <v>0.33</v>
      </c>
      <c r="I984" s="2">
        <v>130</v>
      </c>
      <c r="J984">
        <v>2.22222222222222</v>
      </c>
      <c r="K984" s="2">
        <f t="shared" si="30"/>
        <v>103</v>
      </c>
      <c r="L984">
        <v>0.444471793318249</v>
      </c>
      <c r="P984">
        <f t="shared" si="31"/>
        <v>2110</v>
      </c>
      <c r="Q984">
        <v>2110</v>
      </c>
    </row>
    <row r="985" spans="1:17">
      <c r="A985" t="s">
        <v>525</v>
      </c>
      <c r="B985" t="s">
        <v>534</v>
      </c>
      <c r="C985" t="s">
        <v>36</v>
      </c>
      <c r="D985" t="s">
        <v>47</v>
      </c>
      <c r="E985">
        <v>2027</v>
      </c>
      <c r="F985" s="1">
        <v>0.038</v>
      </c>
      <c r="H985">
        <v>0.33</v>
      </c>
      <c r="I985" s="2">
        <v>130</v>
      </c>
      <c r="J985">
        <v>2.22222222222222</v>
      </c>
      <c r="K985" s="2">
        <f t="shared" si="30"/>
        <v>83</v>
      </c>
      <c r="L985">
        <v>0.444471793318249</v>
      </c>
      <c r="P985">
        <f t="shared" si="31"/>
        <v>2110</v>
      </c>
      <c r="Q985">
        <v>2110</v>
      </c>
    </row>
    <row r="986" spans="1:17">
      <c r="A986" t="s">
        <v>525</v>
      </c>
      <c r="B986" t="s">
        <v>41</v>
      </c>
      <c r="C986" t="s">
        <v>40</v>
      </c>
      <c r="D986" t="s">
        <v>37</v>
      </c>
      <c r="E986">
        <v>2001</v>
      </c>
      <c r="F986" s="1">
        <v>0.92</v>
      </c>
      <c r="H986">
        <v>0.395</v>
      </c>
      <c r="I986" s="2">
        <v>65</v>
      </c>
      <c r="J986">
        <v>1.52777777777778</v>
      </c>
      <c r="K986" s="2">
        <f t="shared" si="30"/>
        <v>109</v>
      </c>
      <c r="L986">
        <v>0.85</v>
      </c>
      <c r="P986">
        <f t="shared" si="31"/>
        <v>2110</v>
      </c>
      <c r="Q986">
        <v>2110</v>
      </c>
    </row>
    <row r="987" spans="1:17">
      <c r="A987" t="s">
        <v>525</v>
      </c>
      <c r="B987" t="s">
        <v>41</v>
      </c>
      <c r="C987" t="s">
        <v>40</v>
      </c>
      <c r="D987" t="s">
        <v>37</v>
      </c>
      <c r="E987">
        <v>2002</v>
      </c>
      <c r="F987" s="1">
        <v>0.44</v>
      </c>
      <c r="H987">
        <v>0.395</v>
      </c>
      <c r="I987" s="2">
        <v>65</v>
      </c>
      <c r="J987">
        <v>1.52777777777778</v>
      </c>
      <c r="K987" s="2">
        <f t="shared" si="30"/>
        <v>108</v>
      </c>
      <c r="L987">
        <v>0.85</v>
      </c>
      <c r="P987">
        <f t="shared" si="31"/>
        <v>2110</v>
      </c>
      <c r="Q987">
        <v>2110</v>
      </c>
    </row>
    <row r="988" spans="1:17">
      <c r="A988" t="s">
        <v>525</v>
      </c>
      <c r="B988" t="s">
        <v>41</v>
      </c>
      <c r="C988" t="s">
        <v>40</v>
      </c>
      <c r="D988" t="s">
        <v>37</v>
      </c>
      <c r="E988">
        <v>2003</v>
      </c>
      <c r="F988" s="1">
        <v>0.885</v>
      </c>
      <c r="H988">
        <v>0.395</v>
      </c>
      <c r="I988" s="2">
        <v>65</v>
      </c>
      <c r="J988">
        <v>1.52777777777778</v>
      </c>
      <c r="K988" s="2">
        <f t="shared" si="30"/>
        <v>107</v>
      </c>
      <c r="L988">
        <v>0.85</v>
      </c>
      <c r="P988">
        <f t="shared" si="31"/>
        <v>2110</v>
      </c>
      <c r="Q988">
        <v>2110</v>
      </c>
    </row>
    <row r="989" spans="1:17">
      <c r="A989" t="s">
        <v>525</v>
      </c>
      <c r="B989" t="s">
        <v>41</v>
      </c>
      <c r="C989" t="s">
        <v>40</v>
      </c>
      <c r="D989" t="s">
        <v>37</v>
      </c>
      <c r="E989">
        <v>2007</v>
      </c>
      <c r="F989" s="1">
        <v>0.75</v>
      </c>
      <c r="H989">
        <v>0.395</v>
      </c>
      <c r="I989" s="2">
        <v>65</v>
      </c>
      <c r="J989">
        <v>1.52777777777778</v>
      </c>
      <c r="K989" s="2">
        <f t="shared" si="30"/>
        <v>103</v>
      </c>
      <c r="L989">
        <v>0.85</v>
      </c>
      <c r="P989">
        <f t="shared" si="31"/>
        <v>2110</v>
      </c>
      <c r="Q989">
        <v>2110</v>
      </c>
    </row>
    <row r="990" spans="1:17">
      <c r="A990" t="s">
        <v>525</v>
      </c>
      <c r="B990" t="s">
        <v>42</v>
      </c>
      <c r="C990" t="s">
        <v>40</v>
      </c>
      <c r="D990" t="s">
        <v>37</v>
      </c>
      <c r="E990">
        <v>1971</v>
      </c>
      <c r="F990" s="1">
        <v>0.5</v>
      </c>
      <c r="H990">
        <v>0.34</v>
      </c>
      <c r="I990" s="2">
        <v>60</v>
      </c>
      <c r="J990">
        <v>1.38888888888889</v>
      </c>
      <c r="K990" s="2">
        <f t="shared" si="30"/>
        <v>139</v>
      </c>
      <c r="L990">
        <v>0.85</v>
      </c>
      <c r="P990">
        <f t="shared" si="31"/>
        <v>2110</v>
      </c>
      <c r="Q990">
        <v>2110</v>
      </c>
    </row>
    <row r="991" spans="1:17">
      <c r="A991" t="s">
        <v>525</v>
      </c>
      <c r="B991" t="s">
        <v>42</v>
      </c>
      <c r="C991" t="s">
        <v>40</v>
      </c>
      <c r="D991" t="s">
        <v>37</v>
      </c>
      <c r="E991">
        <v>1972</v>
      </c>
      <c r="F991" s="1">
        <v>1</v>
      </c>
      <c r="H991">
        <v>0.34</v>
      </c>
      <c r="I991" s="2">
        <v>60</v>
      </c>
      <c r="J991">
        <v>1.38888888888889</v>
      </c>
      <c r="K991" s="2">
        <f t="shared" si="30"/>
        <v>138</v>
      </c>
      <c r="L991">
        <v>0.85</v>
      </c>
      <c r="P991">
        <f t="shared" si="31"/>
        <v>2110</v>
      </c>
      <c r="Q991">
        <v>2110</v>
      </c>
    </row>
    <row r="992" spans="1:17">
      <c r="A992" t="s">
        <v>525</v>
      </c>
      <c r="B992" t="s">
        <v>42</v>
      </c>
      <c r="C992" t="s">
        <v>40</v>
      </c>
      <c r="D992" t="s">
        <v>37</v>
      </c>
      <c r="E992">
        <v>1973</v>
      </c>
      <c r="F992" s="1">
        <v>0.5</v>
      </c>
      <c r="H992">
        <v>0.34</v>
      </c>
      <c r="I992" s="2">
        <v>60</v>
      </c>
      <c r="J992">
        <v>1.38888888888889</v>
      </c>
      <c r="K992" s="2">
        <f t="shared" si="30"/>
        <v>137</v>
      </c>
      <c r="L992">
        <v>0.85</v>
      </c>
      <c r="P992">
        <f t="shared" si="31"/>
        <v>2110</v>
      </c>
      <c r="Q992">
        <v>2110</v>
      </c>
    </row>
    <row r="993" spans="1:17">
      <c r="A993" t="s">
        <v>525</v>
      </c>
      <c r="B993" t="s">
        <v>42</v>
      </c>
      <c r="C993" t="s">
        <v>40</v>
      </c>
      <c r="D993" t="s">
        <v>37</v>
      </c>
      <c r="E993">
        <v>1976</v>
      </c>
      <c r="F993" s="1">
        <v>0.28</v>
      </c>
      <c r="H993">
        <v>0.32</v>
      </c>
      <c r="I993" s="2">
        <v>66</v>
      </c>
      <c r="J993">
        <v>1.52777777777778</v>
      </c>
      <c r="K993" s="2">
        <f t="shared" si="30"/>
        <v>134</v>
      </c>
      <c r="L993">
        <v>0.85</v>
      </c>
      <c r="P993">
        <f t="shared" si="31"/>
        <v>2110</v>
      </c>
      <c r="Q993">
        <v>2110</v>
      </c>
    </row>
    <row r="994" spans="1:17">
      <c r="A994" t="s">
        <v>525</v>
      </c>
      <c r="B994" t="s">
        <v>42</v>
      </c>
      <c r="C994" t="s">
        <v>40</v>
      </c>
      <c r="D994" t="s">
        <v>37</v>
      </c>
      <c r="E994">
        <v>1977</v>
      </c>
      <c r="F994" s="1">
        <v>0.28</v>
      </c>
      <c r="H994">
        <v>0.32</v>
      </c>
      <c r="I994" s="2">
        <v>66</v>
      </c>
      <c r="J994">
        <v>1.52777777777778</v>
      </c>
      <c r="K994" s="2">
        <f t="shared" si="30"/>
        <v>133</v>
      </c>
      <c r="L994">
        <v>0.85</v>
      </c>
      <c r="P994">
        <f t="shared" si="31"/>
        <v>2110</v>
      </c>
      <c r="Q994">
        <v>2110</v>
      </c>
    </row>
    <row r="995" spans="1:17">
      <c r="A995" t="s">
        <v>525</v>
      </c>
      <c r="B995" t="s">
        <v>42</v>
      </c>
      <c r="C995" t="s">
        <v>40</v>
      </c>
      <c r="D995" t="s">
        <v>37</v>
      </c>
      <c r="E995">
        <v>1978</v>
      </c>
      <c r="F995" s="1">
        <v>0.94</v>
      </c>
      <c r="H995">
        <v>0.334042553191489</v>
      </c>
      <c r="I995" s="2">
        <v>61.7872340425532</v>
      </c>
      <c r="J995">
        <v>1.43026004728132</v>
      </c>
      <c r="K995" s="2">
        <f t="shared" si="30"/>
        <v>132</v>
      </c>
      <c r="L995">
        <v>0.85</v>
      </c>
      <c r="P995">
        <f t="shared" si="31"/>
        <v>2110</v>
      </c>
      <c r="Q995">
        <v>2110</v>
      </c>
    </row>
    <row r="996" spans="1:17">
      <c r="A996" t="s">
        <v>525</v>
      </c>
      <c r="B996" t="s">
        <v>42</v>
      </c>
      <c r="C996" t="s">
        <v>40</v>
      </c>
      <c r="D996" t="s">
        <v>37</v>
      </c>
      <c r="E996">
        <v>1979</v>
      </c>
      <c r="F996" s="1">
        <v>0.94</v>
      </c>
      <c r="H996">
        <v>0.334042553191489</v>
      </c>
      <c r="I996" s="2">
        <v>61.7872340425532</v>
      </c>
      <c r="J996">
        <v>1.43026004728132</v>
      </c>
      <c r="K996" s="2">
        <f t="shared" si="30"/>
        <v>131</v>
      </c>
      <c r="L996">
        <v>0.85</v>
      </c>
      <c r="P996">
        <f t="shared" si="31"/>
        <v>2110</v>
      </c>
      <c r="Q996">
        <v>2110</v>
      </c>
    </row>
    <row r="997" spans="1:17">
      <c r="A997" t="s">
        <v>525</v>
      </c>
      <c r="B997" t="s">
        <v>42</v>
      </c>
      <c r="C997" t="s">
        <v>40</v>
      </c>
      <c r="D997" t="s">
        <v>37</v>
      </c>
      <c r="E997">
        <v>1980</v>
      </c>
      <c r="F997" s="1">
        <v>0.2</v>
      </c>
      <c r="H997">
        <v>0.32</v>
      </c>
      <c r="I997" s="2">
        <v>66</v>
      </c>
      <c r="J997">
        <v>1.52777777777778</v>
      </c>
      <c r="K997" s="2">
        <f t="shared" si="30"/>
        <v>130</v>
      </c>
      <c r="L997">
        <v>0.85</v>
      </c>
      <c r="P997">
        <f t="shared" si="31"/>
        <v>2110</v>
      </c>
      <c r="Q997">
        <v>2110</v>
      </c>
    </row>
    <row r="998" spans="1:17">
      <c r="A998" t="s">
        <v>525</v>
      </c>
      <c r="B998" t="s">
        <v>42</v>
      </c>
      <c r="C998" t="s">
        <v>40</v>
      </c>
      <c r="D998" t="s">
        <v>37</v>
      </c>
      <c r="E998">
        <v>1981</v>
      </c>
      <c r="F998" s="1">
        <v>1.2</v>
      </c>
      <c r="H998">
        <v>0.342</v>
      </c>
      <c r="I998" s="2">
        <v>62.4</v>
      </c>
      <c r="J998">
        <v>1.44444444444444</v>
      </c>
      <c r="K998" s="2">
        <f t="shared" si="30"/>
        <v>129</v>
      </c>
      <c r="L998">
        <v>0.85</v>
      </c>
      <c r="P998">
        <f t="shared" si="31"/>
        <v>2110</v>
      </c>
      <c r="Q998">
        <v>2110</v>
      </c>
    </row>
    <row r="999" spans="1:17">
      <c r="A999" t="s">
        <v>525</v>
      </c>
      <c r="B999" t="s">
        <v>42</v>
      </c>
      <c r="C999" t="s">
        <v>40</v>
      </c>
      <c r="D999" t="s">
        <v>37</v>
      </c>
      <c r="E999">
        <v>1982</v>
      </c>
      <c r="F999" s="1">
        <v>1</v>
      </c>
      <c r="H999">
        <v>0.3444</v>
      </c>
      <c r="I999" s="2">
        <v>61.68</v>
      </c>
      <c r="J999">
        <v>1.42777777777778</v>
      </c>
      <c r="K999" s="2">
        <f t="shared" si="30"/>
        <v>128</v>
      </c>
      <c r="L999">
        <v>0.85</v>
      </c>
      <c r="P999">
        <f t="shared" si="31"/>
        <v>2110</v>
      </c>
      <c r="Q999">
        <v>2110</v>
      </c>
    </row>
    <row r="1000" spans="1:17">
      <c r="A1000" t="s">
        <v>525</v>
      </c>
      <c r="B1000" t="s">
        <v>42</v>
      </c>
      <c r="C1000" t="s">
        <v>40</v>
      </c>
      <c r="D1000" t="s">
        <v>37</v>
      </c>
      <c r="E1000">
        <v>1983</v>
      </c>
      <c r="F1000" s="1">
        <v>0.72</v>
      </c>
      <c r="H1000">
        <v>0.35</v>
      </c>
      <c r="I1000" s="2">
        <v>60</v>
      </c>
      <c r="J1000">
        <v>1.38888888888889</v>
      </c>
      <c r="K1000" s="2">
        <f t="shared" si="30"/>
        <v>127</v>
      </c>
      <c r="L1000">
        <v>0.85</v>
      </c>
      <c r="P1000">
        <f t="shared" si="31"/>
        <v>2110</v>
      </c>
      <c r="Q1000">
        <v>2110</v>
      </c>
    </row>
    <row r="1001" spans="1:17">
      <c r="A1001" t="s">
        <v>525</v>
      </c>
      <c r="B1001" t="s">
        <v>42</v>
      </c>
      <c r="C1001" t="s">
        <v>40</v>
      </c>
      <c r="D1001" t="s">
        <v>37</v>
      </c>
      <c r="E1001">
        <v>1984</v>
      </c>
      <c r="F1001" s="1">
        <v>1.297</v>
      </c>
      <c r="H1001">
        <v>0.346499614494988</v>
      </c>
      <c r="I1001" s="2">
        <v>61.0501156515035</v>
      </c>
      <c r="J1001">
        <v>1.41319712156258</v>
      </c>
      <c r="K1001" s="2">
        <f t="shared" si="30"/>
        <v>126</v>
      </c>
      <c r="L1001">
        <v>0.85</v>
      </c>
      <c r="P1001">
        <f t="shared" si="31"/>
        <v>2110</v>
      </c>
      <c r="Q1001">
        <v>2110</v>
      </c>
    </row>
    <row r="1002" spans="1:17">
      <c r="A1002" t="s">
        <v>525</v>
      </c>
      <c r="B1002" t="s">
        <v>42</v>
      </c>
      <c r="C1002" t="s">
        <v>40</v>
      </c>
      <c r="D1002" t="s">
        <v>37</v>
      </c>
      <c r="E1002">
        <v>1985</v>
      </c>
      <c r="F1002" s="1">
        <v>1.922</v>
      </c>
      <c r="H1002">
        <v>0.347637877211238</v>
      </c>
      <c r="I1002" s="2">
        <v>60.7086368366285</v>
      </c>
      <c r="J1002">
        <v>1.4052925193664</v>
      </c>
      <c r="K1002" s="2">
        <f t="shared" si="30"/>
        <v>125</v>
      </c>
      <c r="L1002">
        <v>0.85</v>
      </c>
      <c r="P1002">
        <f t="shared" si="31"/>
        <v>2110</v>
      </c>
      <c r="Q1002">
        <v>2110</v>
      </c>
    </row>
    <row r="1003" spans="1:17">
      <c r="A1003" t="s">
        <v>525</v>
      </c>
      <c r="B1003" t="s">
        <v>42</v>
      </c>
      <c r="C1003" t="s">
        <v>40</v>
      </c>
      <c r="D1003" t="s">
        <v>37</v>
      </c>
      <c r="E1003">
        <v>1986</v>
      </c>
      <c r="F1003" s="1">
        <v>2.02</v>
      </c>
      <c r="H1003">
        <v>0.35</v>
      </c>
      <c r="I1003" s="2">
        <v>60</v>
      </c>
      <c r="J1003">
        <v>1.38888888888889</v>
      </c>
      <c r="K1003" s="2">
        <f t="shared" si="30"/>
        <v>124</v>
      </c>
      <c r="L1003">
        <v>0.85</v>
      </c>
      <c r="P1003">
        <f t="shared" si="31"/>
        <v>2110</v>
      </c>
      <c r="Q1003">
        <v>2110</v>
      </c>
    </row>
    <row r="1004" spans="1:17">
      <c r="A1004" t="s">
        <v>525</v>
      </c>
      <c r="B1004" t="s">
        <v>42</v>
      </c>
      <c r="C1004" t="s">
        <v>40</v>
      </c>
      <c r="D1004" t="s">
        <v>37</v>
      </c>
      <c r="E1004">
        <v>1989</v>
      </c>
      <c r="F1004" s="1">
        <v>0.7</v>
      </c>
      <c r="H1004">
        <v>0.35</v>
      </c>
      <c r="I1004" s="2">
        <v>60</v>
      </c>
      <c r="J1004">
        <v>1.38888888888889</v>
      </c>
      <c r="K1004" s="2">
        <f t="shared" si="30"/>
        <v>121</v>
      </c>
      <c r="L1004">
        <v>0.85</v>
      </c>
      <c r="P1004">
        <f t="shared" si="31"/>
        <v>2110</v>
      </c>
      <c r="Q1004">
        <v>2110</v>
      </c>
    </row>
    <row r="1005" spans="1:17">
      <c r="A1005" t="s">
        <v>525</v>
      </c>
      <c r="B1005" t="s">
        <v>42</v>
      </c>
      <c r="C1005" t="s">
        <v>40</v>
      </c>
      <c r="D1005" t="s">
        <v>37</v>
      </c>
      <c r="E1005">
        <v>1993</v>
      </c>
      <c r="F1005" s="1">
        <v>1.095</v>
      </c>
      <c r="H1005">
        <v>0.36</v>
      </c>
      <c r="I1005" s="2">
        <v>60</v>
      </c>
      <c r="J1005">
        <v>1.38888888888889</v>
      </c>
      <c r="K1005" s="2">
        <f t="shared" si="30"/>
        <v>117</v>
      </c>
      <c r="L1005">
        <v>0.85</v>
      </c>
      <c r="P1005">
        <f t="shared" si="31"/>
        <v>2110</v>
      </c>
      <c r="Q1005">
        <v>2110</v>
      </c>
    </row>
    <row r="1006" spans="1:17">
      <c r="A1006" t="s">
        <v>525</v>
      </c>
      <c r="B1006" t="s">
        <v>42</v>
      </c>
      <c r="C1006" t="s">
        <v>40</v>
      </c>
      <c r="D1006" t="s">
        <v>37</v>
      </c>
      <c r="E1006">
        <v>1994</v>
      </c>
      <c r="F1006" s="1">
        <v>0.365</v>
      </c>
      <c r="H1006">
        <v>0.36</v>
      </c>
      <c r="I1006" s="2">
        <v>60</v>
      </c>
      <c r="J1006">
        <v>1.38888888888889</v>
      </c>
      <c r="K1006" s="2">
        <f t="shared" si="30"/>
        <v>116</v>
      </c>
      <c r="L1006">
        <v>0.85</v>
      </c>
      <c r="P1006">
        <f t="shared" si="31"/>
        <v>2110</v>
      </c>
      <c r="Q1006">
        <v>2110</v>
      </c>
    </row>
    <row r="1007" spans="1:17">
      <c r="A1007" t="s">
        <v>525</v>
      </c>
      <c r="B1007" t="s">
        <v>42</v>
      </c>
      <c r="C1007" t="s">
        <v>40</v>
      </c>
      <c r="D1007" t="s">
        <v>37</v>
      </c>
      <c r="E1007">
        <v>1995</v>
      </c>
      <c r="F1007" s="1">
        <v>0.365</v>
      </c>
      <c r="H1007">
        <v>0.36</v>
      </c>
      <c r="I1007" s="2">
        <v>60</v>
      </c>
      <c r="J1007">
        <v>1.38888888888889</v>
      </c>
      <c r="K1007" s="2">
        <f t="shared" si="30"/>
        <v>115</v>
      </c>
      <c r="L1007">
        <v>0.85</v>
      </c>
      <c r="P1007">
        <f t="shared" si="31"/>
        <v>2110</v>
      </c>
      <c r="Q1007">
        <v>2110</v>
      </c>
    </row>
    <row r="1008" spans="1:17">
      <c r="A1008" t="s">
        <v>525</v>
      </c>
      <c r="B1008" t="s">
        <v>42</v>
      </c>
      <c r="C1008" t="s">
        <v>40</v>
      </c>
      <c r="D1008" t="s">
        <v>37</v>
      </c>
      <c r="E1008">
        <v>1996</v>
      </c>
      <c r="F1008" s="1">
        <v>1.025</v>
      </c>
      <c r="H1008">
        <v>0.36</v>
      </c>
      <c r="I1008" s="2">
        <v>60</v>
      </c>
      <c r="J1008">
        <v>1.38888888888889</v>
      </c>
      <c r="K1008" s="2">
        <f t="shared" si="30"/>
        <v>114</v>
      </c>
      <c r="L1008">
        <v>0.85</v>
      </c>
      <c r="P1008">
        <f t="shared" si="31"/>
        <v>2110</v>
      </c>
      <c r="Q1008">
        <v>2110</v>
      </c>
    </row>
    <row r="1009" spans="1:17">
      <c r="A1009" t="s">
        <v>525</v>
      </c>
      <c r="B1009" t="s">
        <v>42</v>
      </c>
      <c r="C1009" t="s">
        <v>40</v>
      </c>
      <c r="D1009" t="s">
        <v>37</v>
      </c>
      <c r="E1009">
        <v>1999</v>
      </c>
      <c r="F1009" s="1">
        <v>0.35</v>
      </c>
      <c r="H1009">
        <v>0.36</v>
      </c>
      <c r="I1009" s="2">
        <v>60</v>
      </c>
      <c r="J1009">
        <v>1.38888888888889</v>
      </c>
      <c r="K1009" s="2">
        <f t="shared" si="30"/>
        <v>111</v>
      </c>
      <c r="L1009">
        <v>0.85</v>
      </c>
      <c r="P1009">
        <f t="shared" si="31"/>
        <v>2110</v>
      </c>
      <c r="Q1009">
        <v>2110</v>
      </c>
    </row>
    <row r="1010" spans="1:17">
      <c r="A1010" t="s">
        <v>525</v>
      </c>
      <c r="B1010" t="s">
        <v>42</v>
      </c>
      <c r="C1010" t="s">
        <v>40</v>
      </c>
      <c r="D1010" t="s">
        <v>37</v>
      </c>
      <c r="E1010">
        <v>2009</v>
      </c>
      <c r="F1010" s="1">
        <v>0.466</v>
      </c>
      <c r="H1010">
        <v>0.34</v>
      </c>
      <c r="I1010" s="2">
        <v>66</v>
      </c>
      <c r="J1010">
        <v>1.52777777777778</v>
      </c>
      <c r="K1010" s="2">
        <f t="shared" si="30"/>
        <v>101</v>
      </c>
      <c r="L1010">
        <v>0.85</v>
      </c>
      <c r="P1010">
        <f t="shared" si="31"/>
        <v>2110</v>
      </c>
      <c r="Q1010">
        <v>2110</v>
      </c>
    </row>
    <row r="1011" spans="1:17">
      <c r="A1011" t="s">
        <v>525</v>
      </c>
      <c r="B1011" t="s">
        <v>44</v>
      </c>
      <c r="C1011" t="s">
        <v>45</v>
      </c>
      <c r="D1011" t="s">
        <v>37</v>
      </c>
      <c r="E1011">
        <v>1987</v>
      </c>
      <c r="F1011" s="1">
        <v>0.105</v>
      </c>
      <c r="H1011">
        <v>0.43</v>
      </c>
      <c r="I1011" s="2">
        <v>33</v>
      </c>
      <c r="J1011">
        <v>0.916666666666667</v>
      </c>
      <c r="K1011" s="2">
        <f t="shared" si="30"/>
        <v>123</v>
      </c>
      <c r="L1011">
        <v>0.85</v>
      </c>
      <c r="P1011">
        <f t="shared" si="31"/>
        <v>2110</v>
      </c>
      <c r="Q1011">
        <v>2110</v>
      </c>
    </row>
    <row r="1012" spans="1:17">
      <c r="A1012" t="s">
        <v>525</v>
      </c>
      <c r="B1012" t="s">
        <v>44</v>
      </c>
      <c r="C1012" t="s">
        <v>45</v>
      </c>
      <c r="D1012" t="s">
        <v>37</v>
      </c>
      <c r="E1012">
        <v>1999</v>
      </c>
      <c r="F1012" s="1">
        <v>0.242</v>
      </c>
      <c r="H1012">
        <v>0.5</v>
      </c>
      <c r="I1012" s="2">
        <v>33</v>
      </c>
      <c r="J1012">
        <v>0.916666666666667</v>
      </c>
      <c r="K1012" s="2">
        <f t="shared" si="30"/>
        <v>111</v>
      </c>
      <c r="L1012">
        <v>0.85</v>
      </c>
      <c r="P1012">
        <f t="shared" si="31"/>
        <v>2110</v>
      </c>
      <c r="Q1012">
        <v>2110</v>
      </c>
    </row>
    <row r="1013" spans="1:17">
      <c r="A1013" t="s">
        <v>525</v>
      </c>
      <c r="B1013" t="s">
        <v>44</v>
      </c>
      <c r="C1013" t="s">
        <v>45</v>
      </c>
      <c r="D1013" t="s">
        <v>37</v>
      </c>
      <c r="E1013">
        <v>2001</v>
      </c>
      <c r="F1013" s="1">
        <v>0.358</v>
      </c>
      <c r="H1013">
        <v>0.545</v>
      </c>
      <c r="I1013" s="2">
        <v>30</v>
      </c>
      <c r="J1013">
        <v>0.833333333333333</v>
      </c>
      <c r="K1013" s="2">
        <f t="shared" si="30"/>
        <v>109</v>
      </c>
      <c r="L1013">
        <v>0.85</v>
      </c>
      <c r="P1013">
        <f t="shared" si="31"/>
        <v>2110</v>
      </c>
      <c r="Q1013">
        <v>2110</v>
      </c>
    </row>
    <row r="1014" spans="1:17">
      <c r="A1014" t="s">
        <v>525</v>
      </c>
      <c r="B1014" t="s">
        <v>44</v>
      </c>
      <c r="C1014" t="s">
        <v>45</v>
      </c>
      <c r="D1014" t="s">
        <v>37</v>
      </c>
      <c r="E1014">
        <v>2002</v>
      </c>
      <c r="F1014" s="1">
        <v>0.385</v>
      </c>
      <c r="H1014">
        <v>0.545</v>
      </c>
      <c r="I1014" s="2">
        <v>30</v>
      </c>
      <c r="J1014">
        <v>0.833333333333333</v>
      </c>
      <c r="K1014" s="2">
        <f t="shared" si="30"/>
        <v>108</v>
      </c>
      <c r="L1014">
        <v>0.85</v>
      </c>
      <c r="P1014">
        <f t="shared" si="31"/>
        <v>2110</v>
      </c>
      <c r="Q1014">
        <v>2110</v>
      </c>
    </row>
    <row r="1015" spans="1:17">
      <c r="A1015" t="s">
        <v>525</v>
      </c>
      <c r="B1015" t="s">
        <v>44</v>
      </c>
      <c r="C1015" t="s">
        <v>45</v>
      </c>
      <c r="D1015" t="s">
        <v>37</v>
      </c>
      <c r="E1015">
        <v>2009</v>
      </c>
      <c r="F1015" s="1">
        <v>1.332</v>
      </c>
      <c r="H1015">
        <v>0.541096096096096</v>
      </c>
      <c r="I1015" s="2">
        <v>30.4684684684685</v>
      </c>
      <c r="J1015">
        <v>0.846346346346346</v>
      </c>
      <c r="K1015" s="2">
        <f t="shared" si="30"/>
        <v>101</v>
      </c>
      <c r="L1015">
        <v>0.85</v>
      </c>
      <c r="P1015">
        <f t="shared" si="31"/>
        <v>2110</v>
      </c>
      <c r="Q1015">
        <v>2110</v>
      </c>
    </row>
    <row r="1016" spans="1:17">
      <c r="A1016" t="s">
        <v>525</v>
      </c>
      <c r="B1016" t="s">
        <v>44</v>
      </c>
      <c r="C1016" t="s">
        <v>45</v>
      </c>
      <c r="D1016" t="s">
        <v>37</v>
      </c>
      <c r="E1016">
        <v>2010</v>
      </c>
      <c r="F1016" s="1">
        <v>0.14</v>
      </c>
      <c r="H1016">
        <v>0.52</v>
      </c>
      <c r="I1016" s="2">
        <v>33</v>
      </c>
      <c r="J1016">
        <v>0.916666666666667</v>
      </c>
      <c r="K1016" s="2">
        <f t="shared" si="30"/>
        <v>100</v>
      </c>
      <c r="L1016">
        <v>0.85</v>
      </c>
      <c r="P1016">
        <f t="shared" si="31"/>
        <v>2110</v>
      </c>
      <c r="Q1016">
        <v>2110</v>
      </c>
    </row>
    <row r="1017" spans="1:17">
      <c r="A1017" t="s">
        <v>525</v>
      </c>
      <c r="B1017" t="s">
        <v>44</v>
      </c>
      <c r="C1017" t="s">
        <v>45</v>
      </c>
      <c r="D1017" t="s">
        <v>37</v>
      </c>
      <c r="E1017">
        <v>2017</v>
      </c>
      <c r="F1017" s="1">
        <v>0.15</v>
      </c>
      <c r="H1017">
        <v>0.56</v>
      </c>
      <c r="I1017" s="2">
        <v>33</v>
      </c>
      <c r="J1017">
        <v>0.916666666666667</v>
      </c>
      <c r="K1017" s="2">
        <f t="shared" si="30"/>
        <v>93</v>
      </c>
      <c r="L1017">
        <v>0.85</v>
      </c>
      <c r="P1017">
        <f t="shared" si="31"/>
        <v>2110</v>
      </c>
      <c r="Q1017">
        <v>2110</v>
      </c>
    </row>
    <row r="1018" spans="1:17">
      <c r="A1018" t="s">
        <v>525</v>
      </c>
      <c r="B1018" t="s">
        <v>44</v>
      </c>
      <c r="C1018" t="s">
        <v>45</v>
      </c>
      <c r="D1018" t="s">
        <v>37</v>
      </c>
      <c r="E1018">
        <v>2028</v>
      </c>
      <c r="F1018" s="1">
        <v>0.66</v>
      </c>
      <c r="H1018">
        <v>0.6</v>
      </c>
      <c r="I1018" s="2">
        <v>30</v>
      </c>
      <c r="J1018">
        <v>0.833333333333333</v>
      </c>
      <c r="K1018" s="2">
        <f t="shared" si="30"/>
        <v>82</v>
      </c>
      <c r="L1018">
        <v>0.85</v>
      </c>
      <c r="P1018">
        <f t="shared" si="31"/>
        <v>2110</v>
      </c>
      <c r="Q1018">
        <v>2110</v>
      </c>
    </row>
    <row r="1019" spans="1:17">
      <c r="A1019" t="s">
        <v>525</v>
      </c>
      <c r="B1019" t="s">
        <v>46</v>
      </c>
      <c r="C1019" t="s">
        <v>45</v>
      </c>
      <c r="D1019" t="s">
        <v>47</v>
      </c>
      <c r="E1019">
        <v>1997</v>
      </c>
      <c r="F1019" s="1">
        <v>0.16</v>
      </c>
      <c r="H1019">
        <v>0.5</v>
      </c>
      <c r="I1019" s="2">
        <v>33</v>
      </c>
      <c r="J1019">
        <v>0.916666666666667</v>
      </c>
      <c r="K1019" s="2">
        <f t="shared" si="30"/>
        <v>113</v>
      </c>
      <c r="L1019">
        <v>0.85</v>
      </c>
      <c r="P1019">
        <f t="shared" si="31"/>
        <v>2110</v>
      </c>
      <c r="Q1019">
        <v>2110</v>
      </c>
    </row>
    <row r="1020" spans="1:17">
      <c r="A1020" t="s">
        <v>525</v>
      </c>
      <c r="B1020" t="s">
        <v>46</v>
      </c>
      <c r="C1020" t="s">
        <v>45</v>
      </c>
      <c r="D1020" t="s">
        <v>47</v>
      </c>
      <c r="E1020">
        <v>1998</v>
      </c>
      <c r="F1020" s="1">
        <v>0.18</v>
      </c>
      <c r="H1020">
        <v>0.5</v>
      </c>
      <c r="I1020" s="2">
        <v>33</v>
      </c>
      <c r="J1020">
        <v>0.916666666666667</v>
      </c>
      <c r="K1020" s="2">
        <f t="shared" si="30"/>
        <v>112</v>
      </c>
      <c r="L1020">
        <v>0.85</v>
      </c>
      <c r="P1020">
        <f t="shared" si="31"/>
        <v>2110</v>
      </c>
      <c r="Q1020">
        <v>2110</v>
      </c>
    </row>
    <row r="1021" spans="1:17">
      <c r="A1021" t="s">
        <v>525</v>
      </c>
      <c r="B1021" t="s">
        <v>46</v>
      </c>
      <c r="C1021" t="s">
        <v>45</v>
      </c>
      <c r="D1021" t="s">
        <v>47</v>
      </c>
      <c r="E1021">
        <v>2003</v>
      </c>
      <c r="F1021" s="1">
        <v>0.24</v>
      </c>
      <c r="H1021">
        <v>0.52</v>
      </c>
      <c r="I1021" s="2">
        <v>33</v>
      </c>
      <c r="J1021">
        <v>0.916666666666667</v>
      </c>
      <c r="K1021" s="2">
        <f t="shared" si="30"/>
        <v>107</v>
      </c>
      <c r="L1021">
        <v>0.85</v>
      </c>
      <c r="P1021">
        <f t="shared" si="31"/>
        <v>2110</v>
      </c>
      <c r="Q1021">
        <v>2110</v>
      </c>
    </row>
    <row r="1022" spans="1:17">
      <c r="A1022" t="s">
        <v>525</v>
      </c>
      <c r="B1022" t="s">
        <v>46</v>
      </c>
      <c r="C1022" t="s">
        <v>45</v>
      </c>
      <c r="D1022" t="s">
        <v>47</v>
      </c>
      <c r="E1022">
        <v>2008</v>
      </c>
      <c r="F1022" s="1">
        <v>0.32</v>
      </c>
      <c r="H1022">
        <v>0.545</v>
      </c>
      <c r="I1022" s="2">
        <v>30</v>
      </c>
      <c r="J1022">
        <v>0.833333333333333</v>
      </c>
      <c r="K1022" s="2">
        <f t="shared" si="30"/>
        <v>102</v>
      </c>
      <c r="L1022">
        <v>0.85</v>
      </c>
      <c r="P1022">
        <f t="shared" si="31"/>
        <v>2110</v>
      </c>
      <c r="Q1022">
        <v>2110</v>
      </c>
    </row>
    <row r="1023" spans="1:17">
      <c r="A1023" t="s">
        <v>525</v>
      </c>
      <c r="B1023" t="s">
        <v>46</v>
      </c>
      <c r="C1023" t="s">
        <v>45</v>
      </c>
      <c r="D1023" t="s">
        <v>47</v>
      </c>
      <c r="E1023">
        <v>2014</v>
      </c>
      <c r="F1023" s="1">
        <v>0.19</v>
      </c>
      <c r="H1023">
        <v>0.56</v>
      </c>
      <c r="I1023" s="2">
        <v>33</v>
      </c>
      <c r="J1023">
        <v>0.916666666666667</v>
      </c>
      <c r="K1023" s="2">
        <f t="shared" si="30"/>
        <v>96</v>
      </c>
      <c r="L1023">
        <v>0.85</v>
      </c>
      <c r="P1023">
        <f t="shared" si="31"/>
        <v>2110</v>
      </c>
      <c r="Q1023">
        <v>2110</v>
      </c>
    </row>
    <row r="1024" spans="1:17">
      <c r="A1024" t="s">
        <v>525</v>
      </c>
      <c r="B1024" t="s">
        <v>48</v>
      </c>
      <c r="C1024" t="s">
        <v>45</v>
      </c>
      <c r="D1024" t="s">
        <v>37</v>
      </c>
      <c r="E1024">
        <v>2010</v>
      </c>
      <c r="F1024" s="1">
        <v>12.1981</v>
      </c>
      <c r="H1024">
        <v>0.56</v>
      </c>
      <c r="I1024" s="2">
        <v>30</v>
      </c>
      <c r="J1024">
        <v>0.833333333333333</v>
      </c>
      <c r="K1024" s="2">
        <f t="shared" si="30"/>
        <v>100</v>
      </c>
      <c r="L1024">
        <v>0.85</v>
      </c>
      <c r="P1024">
        <f t="shared" si="31"/>
        <v>2110</v>
      </c>
      <c r="Q1024">
        <v>2110</v>
      </c>
    </row>
    <row r="1025" spans="1:17">
      <c r="A1025" t="s">
        <v>525</v>
      </c>
      <c r="B1025" t="s">
        <v>49</v>
      </c>
      <c r="C1025" t="s">
        <v>45</v>
      </c>
      <c r="D1025" t="s">
        <v>37</v>
      </c>
      <c r="E1025">
        <v>1973</v>
      </c>
      <c r="F1025" s="1">
        <v>0.156</v>
      </c>
      <c r="H1025">
        <v>0.23</v>
      </c>
      <c r="I1025" s="2">
        <v>22</v>
      </c>
      <c r="J1025">
        <v>1.22222222222222</v>
      </c>
      <c r="K1025" s="2">
        <f t="shared" si="30"/>
        <v>137</v>
      </c>
      <c r="L1025">
        <v>0.85</v>
      </c>
      <c r="P1025">
        <f t="shared" si="31"/>
        <v>2110</v>
      </c>
      <c r="Q1025">
        <v>2110</v>
      </c>
    </row>
    <row r="1026" spans="1:17">
      <c r="A1026" t="s">
        <v>525</v>
      </c>
      <c r="B1026" t="s">
        <v>49</v>
      </c>
      <c r="C1026" t="s">
        <v>45</v>
      </c>
      <c r="D1026" t="s">
        <v>37</v>
      </c>
      <c r="E1026">
        <v>1979</v>
      </c>
      <c r="F1026" s="1">
        <v>0.212</v>
      </c>
      <c r="H1026">
        <v>0.23</v>
      </c>
      <c r="I1026" s="2">
        <v>22</v>
      </c>
      <c r="J1026">
        <v>1.22222222222222</v>
      </c>
      <c r="K1026" s="2">
        <f t="shared" si="30"/>
        <v>131</v>
      </c>
      <c r="L1026">
        <v>0.85</v>
      </c>
      <c r="P1026">
        <f t="shared" si="31"/>
        <v>2110</v>
      </c>
      <c r="Q1026">
        <v>2110</v>
      </c>
    </row>
    <row r="1027" spans="1:17">
      <c r="A1027" t="s">
        <v>525</v>
      </c>
      <c r="B1027" t="s">
        <v>49</v>
      </c>
      <c r="C1027" t="s">
        <v>45</v>
      </c>
      <c r="D1027" t="s">
        <v>37</v>
      </c>
      <c r="E1027">
        <v>1980</v>
      </c>
      <c r="F1027" s="1">
        <v>0.228</v>
      </c>
      <c r="H1027">
        <v>0.23</v>
      </c>
      <c r="I1027" s="2">
        <v>22</v>
      </c>
      <c r="J1027">
        <v>1.22222222222222</v>
      </c>
      <c r="K1027" s="2">
        <f t="shared" ref="K1027:K1090" si="32">Q1027-E1027</f>
        <v>130</v>
      </c>
      <c r="L1027">
        <v>0.85</v>
      </c>
      <c r="P1027">
        <f t="shared" ref="P1027:P1090" si="33">E1027+K1027</f>
        <v>2110</v>
      </c>
      <c r="Q1027">
        <v>2110</v>
      </c>
    </row>
    <row r="1028" spans="1:17">
      <c r="A1028" t="s">
        <v>525</v>
      </c>
      <c r="B1028" t="s">
        <v>49</v>
      </c>
      <c r="C1028" t="s">
        <v>45</v>
      </c>
      <c r="D1028" t="s">
        <v>37</v>
      </c>
      <c r="E1028">
        <v>1990</v>
      </c>
      <c r="F1028" s="1">
        <v>0.09</v>
      </c>
      <c r="H1028">
        <v>0.25</v>
      </c>
      <c r="I1028" s="2">
        <v>22</v>
      </c>
      <c r="J1028">
        <v>1.22222222222222</v>
      </c>
      <c r="K1028" s="2">
        <f t="shared" si="32"/>
        <v>120</v>
      </c>
      <c r="L1028">
        <v>0.85</v>
      </c>
      <c r="P1028">
        <f t="shared" si="33"/>
        <v>2110</v>
      </c>
      <c r="Q1028">
        <v>2110</v>
      </c>
    </row>
    <row r="1029" spans="1:17">
      <c r="A1029" t="s">
        <v>525</v>
      </c>
      <c r="B1029" t="s">
        <v>49</v>
      </c>
      <c r="C1029" t="s">
        <v>45</v>
      </c>
      <c r="D1029" t="s">
        <v>37</v>
      </c>
      <c r="E1029">
        <v>1996</v>
      </c>
      <c r="F1029" s="1">
        <v>0.4665</v>
      </c>
      <c r="H1029">
        <v>0.265</v>
      </c>
      <c r="I1029" s="2">
        <v>22</v>
      </c>
      <c r="J1029">
        <v>1.22222222222222</v>
      </c>
      <c r="K1029" s="2">
        <f t="shared" si="32"/>
        <v>114</v>
      </c>
      <c r="L1029">
        <v>0.85</v>
      </c>
      <c r="P1029">
        <f t="shared" si="33"/>
        <v>2110</v>
      </c>
      <c r="Q1029">
        <v>2110</v>
      </c>
    </row>
    <row r="1030" spans="1:17">
      <c r="A1030" t="s">
        <v>525</v>
      </c>
      <c r="B1030" t="s">
        <v>49</v>
      </c>
      <c r="C1030" t="s">
        <v>45</v>
      </c>
      <c r="D1030" t="s">
        <v>37</v>
      </c>
      <c r="E1030">
        <v>2000</v>
      </c>
      <c r="F1030" s="1">
        <v>0.346</v>
      </c>
      <c r="H1030">
        <v>0.265</v>
      </c>
      <c r="I1030" s="2">
        <v>22</v>
      </c>
      <c r="J1030">
        <v>1.22222222222222</v>
      </c>
      <c r="K1030" s="2">
        <f t="shared" si="32"/>
        <v>110</v>
      </c>
      <c r="L1030">
        <v>0.85</v>
      </c>
      <c r="P1030">
        <f t="shared" si="33"/>
        <v>2110</v>
      </c>
      <c r="Q1030">
        <v>2110</v>
      </c>
    </row>
    <row r="1031" spans="1:17">
      <c r="A1031" t="s">
        <v>525</v>
      </c>
      <c r="B1031" t="s">
        <v>49</v>
      </c>
      <c r="C1031" t="s">
        <v>45</v>
      </c>
      <c r="D1031" t="s">
        <v>37</v>
      </c>
      <c r="E1031">
        <v>2005</v>
      </c>
      <c r="F1031" s="1">
        <v>0.31</v>
      </c>
      <c r="H1031">
        <v>0.29</v>
      </c>
      <c r="I1031" s="2">
        <v>22</v>
      </c>
      <c r="J1031">
        <v>1.22222222222222</v>
      </c>
      <c r="K1031" s="2">
        <f t="shared" si="32"/>
        <v>105</v>
      </c>
      <c r="L1031">
        <v>0.85</v>
      </c>
      <c r="P1031">
        <f t="shared" si="33"/>
        <v>2110</v>
      </c>
      <c r="Q1031">
        <v>2110</v>
      </c>
    </row>
    <row r="1032" spans="1:17">
      <c r="A1032" t="s">
        <v>525</v>
      </c>
      <c r="B1032" t="s">
        <v>49</v>
      </c>
      <c r="C1032" t="s">
        <v>45</v>
      </c>
      <c r="D1032" t="s">
        <v>37</v>
      </c>
      <c r="E1032">
        <v>2009</v>
      </c>
      <c r="F1032" s="1">
        <v>1.906</v>
      </c>
      <c r="H1032">
        <v>0.29</v>
      </c>
      <c r="I1032" s="2">
        <v>22</v>
      </c>
      <c r="J1032">
        <v>1.22222222222222</v>
      </c>
      <c r="K1032" s="2">
        <f t="shared" si="32"/>
        <v>101</v>
      </c>
      <c r="L1032">
        <v>0.85</v>
      </c>
      <c r="P1032">
        <f t="shared" si="33"/>
        <v>2110</v>
      </c>
      <c r="Q1032">
        <v>2110</v>
      </c>
    </row>
    <row r="1033" spans="1:17">
      <c r="A1033" t="s">
        <v>525</v>
      </c>
      <c r="B1033" t="s">
        <v>49</v>
      </c>
      <c r="C1033" t="s">
        <v>45</v>
      </c>
      <c r="D1033" t="s">
        <v>37</v>
      </c>
      <c r="E1033">
        <v>2011</v>
      </c>
      <c r="F1033" s="1">
        <v>0.116</v>
      </c>
      <c r="H1033">
        <v>0.31</v>
      </c>
      <c r="I1033" s="2">
        <v>22</v>
      </c>
      <c r="J1033">
        <v>1.22222222222222</v>
      </c>
      <c r="K1033" s="2">
        <f t="shared" si="32"/>
        <v>99</v>
      </c>
      <c r="L1033">
        <v>0.85</v>
      </c>
      <c r="P1033">
        <f t="shared" si="33"/>
        <v>2110</v>
      </c>
      <c r="Q1033">
        <v>2110</v>
      </c>
    </row>
    <row r="1034" spans="1:17">
      <c r="A1034" t="s">
        <v>525</v>
      </c>
      <c r="B1034" t="s">
        <v>49</v>
      </c>
      <c r="C1034" t="s">
        <v>45</v>
      </c>
      <c r="D1034" t="s">
        <v>37</v>
      </c>
      <c r="E1034">
        <v>2012</v>
      </c>
      <c r="F1034" s="1">
        <v>0.584</v>
      </c>
      <c r="H1034">
        <v>0.31</v>
      </c>
      <c r="I1034" s="2">
        <v>22</v>
      </c>
      <c r="J1034">
        <v>1.22222222222222</v>
      </c>
      <c r="K1034" s="2">
        <f t="shared" si="32"/>
        <v>98</v>
      </c>
      <c r="L1034">
        <v>0.85</v>
      </c>
      <c r="P1034">
        <f t="shared" si="33"/>
        <v>2110</v>
      </c>
      <c r="Q1034">
        <v>2110</v>
      </c>
    </row>
    <row r="1035" spans="1:17">
      <c r="A1035" t="s">
        <v>525</v>
      </c>
      <c r="B1035" t="s">
        <v>49</v>
      </c>
      <c r="C1035" t="s">
        <v>45</v>
      </c>
      <c r="D1035" t="s">
        <v>37</v>
      </c>
      <c r="E1035">
        <v>2014</v>
      </c>
      <c r="F1035" s="1">
        <v>0.2</v>
      </c>
      <c r="H1035">
        <v>0.31</v>
      </c>
      <c r="I1035" s="2">
        <v>22</v>
      </c>
      <c r="J1035">
        <v>1.22222222222222</v>
      </c>
      <c r="K1035" s="2">
        <f t="shared" si="32"/>
        <v>96</v>
      </c>
      <c r="L1035">
        <v>0.85</v>
      </c>
      <c r="P1035">
        <f t="shared" si="33"/>
        <v>2110</v>
      </c>
      <c r="Q1035">
        <v>2110</v>
      </c>
    </row>
    <row r="1036" spans="1:17">
      <c r="A1036" t="s">
        <v>525</v>
      </c>
      <c r="B1036" t="s">
        <v>49</v>
      </c>
      <c r="C1036" t="s">
        <v>45</v>
      </c>
      <c r="D1036" t="s">
        <v>37</v>
      </c>
      <c r="E1036">
        <v>2024</v>
      </c>
      <c r="F1036" s="1">
        <v>0.316</v>
      </c>
      <c r="H1036">
        <v>0.33</v>
      </c>
      <c r="I1036" s="2">
        <v>20</v>
      </c>
      <c r="J1036">
        <v>1.11111111111111</v>
      </c>
      <c r="K1036" s="2">
        <f t="shared" si="32"/>
        <v>86</v>
      </c>
      <c r="L1036">
        <v>0.85</v>
      </c>
      <c r="P1036">
        <f t="shared" si="33"/>
        <v>2110</v>
      </c>
      <c r="Q1036">
        <v>2110</v>
      </c>
    </row>
    <row r="1037" spans="1:17">
      <c r="A1037" t="s">
        <v>525</v>
      </c>
      <c r="B1037" t="s">
        <v>49</v>
      </c>
      <c r="C1037" t="s">
        <v>45</v>
      </c>
      <c r="D1037" t="s">
        <v>37</v>
      </c>
      <c r="E1037">
        <v>2025</v>
      </c>
      <c r="F1037" s="1">
        <v>0.75</v>
      </c>
      <c r="H1037">
        <v>0.33</v>
      </c>
      <c r="I1037" s="2">
        <v>20</v>
      </c>
      <c r="J1037">
        <v>1.11111111111111</v>
      </c>
      <c r="K1037" s="2">
        <f t="shared" si="32"/>
        <v>85</v>
      </c>
      <c r="L1037">
        <v>0.85</v>
      </c>
      <c r="P1037">
        <f t="shared" si="33"/>
        <v>2110</v>
      </c>
      <c r="Q1037">
        <v>2110</v>
      </c>
    </row>
    <row r="1038" spans="1:17">
      <c r="A1038" t="s">
        <v>525</v>
      </c>
      <c r="B1038" t="s">
        <v>219</v>
      </c>
      <c r="C1038" t="s">
        <v>45</v>
      </c>
      <c r="D1038" t="s">
        <v>37</v>
      </c>
      <c r="E1038">
        <v>2015</v>
      </c>
      <c r="F1038" s="1">
        <v>0.15</v>
      </c>
      <c r="H1038">
        <v>0.355</v>
      </c>
      <c r="I1038" s="2">
        <v>49.5</v>
      </c>
      <c r="J1038">
        <v>1.98611111111111</v>
      </c>
      <c r="K1038" s="2">
        <f t="shared" si="32"/>
        <v>95</v>
      </c>
      <c r="L1038">
        <v>0.85</v>
      </c>
      <c r="P1038">
        <f t="shared" si="33"/>
        <v>2110</v>
      </c>
      <c r="Q1038">
        <v>2110</v>
      </c>
    </row>
    <row r="1039" spans="1:17">
      <c r="A1039" t="s">
        <v>525</v>
      </c>
      <c r="B1039" t="s">
        <v>219</v>
      </c>
      <c r="C1039" t="s">
        <v>45</v>
      </c>
      <c r="D1039" t="s">
        <v>37</v>
      </c>
      <c r="E1039">
        <v>2019</v>
      </c>
      <c r="F1039" s="1">
        <v>0.21</v>
      </c>
      <c r="H1039">
        <v>0.355</v>
      </c>
      <c r="I1039" s="2">
        <v>49.5</v>
      </c>
      <c r="J1039">
        <v>1.98611111111111</v>
      </c>
      <c r="K1039" s="2">
        <f t="shared" si="32"/>
        <v>91</v>
      </c>
      <c r="L1039">
        <v>0.85</v>
      </c>
      <c r="P1039">
        <f t="shared" si="33"/>
        <v>2110</v>
      </c>
      <c r="Q1039">
        <v>2110</v>
      </c>
    </row>
    <row r="1040" spans="1:17">
      <c r="A1040" t="s">
        <v>525</v>
      </c>
      <c r="B1040" t="s">
        <v>52</v>
      </c>
      <c r="C1040" t="s">
        <v>45</v>
      </c>
      <c r="D1040" t="s">
        <v>37</v>
      </c>
      <c r="E1040">
        <v>1967</v>
      </c>
      <c r="F1040" s="1">
        <v>0.12</v>
      </c>
      <c r="H1040">
        <v>0.3</v>
      </c>
      <c r="I1040" s="2">
        <v>44</v>
      </c>
      <c r="J1040">
        <v>1.375</v>
      </c>
      <c r="K1040" s="2">
        <f t="shared" si="32"/>
        <v>143</v>
      </c>
      <c r="L1040">
        <v>0.85</v>
      </c>
      <c r="P1040">
        <f t="shared" si="33"/>
        <v>2110</v>
      </c>
      <c r="Q1040">
        <v>2110</v>
      </c>
    </row>
    <row r="1041" spans="1:17">
      <c r="A1041" t="s">
        <v>525</v>
      </c>
      <c r="B1041" t="s">
        <v>52</v>
      </c>
      <c r="C1041" t="s">
        <v>45</v>
      </c>
      <c r="D1041" t="s">
        <v>37</v>
      </c>
      <c r="E1041">
        <v>1976</v>
      </c>
      <c r="F1041" s="1">
        <v>0.8</v>
      </c>
      <c r="H1041">
        <v>0.31</v>
      </c>
      <c r="I1041" s="2">
        <v>44</v>
      </c>
      <c r="J1041">
        <v>1.375</v>
      </c>
      <c r="K1041" s="2">
        <f t="shared" si="32"/>
        <v>134</v>
      </c>
      <c r="L1041">
        <v>0.85</v>
      </c>
      <c r="P1041">
        <f t="shared" si="33"/>
        <v>2110</v>
      </c>
      <c r="Q1041">
        <v>2110</v>
      </c>
    </row>
    <row r="1042" spans="1:17">
      <c r="A1042" t="s">
        <v>525</v>
      </c>
      <c r="B1042" t="s">
        <v>52</v>
      </c>
      <c r="C1042" t="s">
        <v>45</v>
      </c>
      <c r="D1042" t="s">
        <v>37</v>
      </c>
      <c r="E1042">
        <v>1980</v>
      </c>
      <c r="F1042" s="1">
        <v>0.51</v>
      </c>
      <c r="H1042">
        <v>0.33</v>
      </c>
      <c r="I1042" s="2">
        <v>40</v>
      </c>
      <c r="J1042">
        <v>1.25</v>
      </c>
      <c r="K1042" s="2">
        <f t="shared" si="32"/>
        <v>130</v>
      </c>
      <c r="L1042">
        <v>0.85</v>
      </c>
      <c r="P1042">
        <f t="shared" si="33"/>
        <v>2110</v>
      </c>
      <c r="Q1042">
        <v>2110</v>
      </c>
    </row>
    <row r="1043" spans="1:17">
      <c r="A1043" t="s">
        <v>525</v>
      </c>
      <c r="B1043" t="s">
        <v>535</v>
      </c>
      <c r="D1043" t="s">
        <v>37</v>
      </c>
      <c r="E1043">
        <v>1973</v>
      </c>
      <c r="F1043" s="1">
        <v>1.8</v>
      </c>
      <c r="H1043">
        <v>1</v>
      </c>
      <c r="I1043" s="2">
        <v>40</v>
      </c>
      <c r="J1043">
        <v>0.416666666666667</v>
      </c>
      <c r="K1043" s="2">
        <f t="shared" si="32"/>
        <v>137</v>
      </c>
      <c r="L1043">
        <v>0.25</v>
      </c>
      <c r="P1043">
        <f t="shared" si="33"/>
        <v>2110</v>
      </c>
      <c r="Q1043">
        <v>2110</v>
      </c>
    </row>
    <row r="1044" spans="1:17">
      <c r="A1044" t="s">
        <v>525</v>
      </c>
      <c r="B1044" t="s">
        <v>535</v>
      </c>
      <c r="D1044" t="s">
        <v>37</v>
      </c>
      <c r="E1044">
        <v>1977</v>
      </c>
      <c r="F1044" s="1">
        <v>0.24</v>
      </c>
      <c r="H1044">
        <v>1</v>
      </c>
      <c r="I1044" s="2">
        <v>40</v>
      </c>
      <c r="J1044">
        <v>0.416666666666667</v>
      </c>
      <c r="K1044" s="2">
        <f t="shared" si="32"/>
        <v>133</v>
      </c>
      <c r="L1044">
        <v>0.25</v>
      </c>
      <c r="P1044">
        <f t="shared" si="33"/>
        <v>2110</v>
      </c>
      <c r="Q1044">
        <v>2110</v>
      </c>
    </row>
    <row r="1045" spans="1:17">
      <c r="A1045" t="s">
        <v>525</v>
      </c>
      <c r="B1045" t="s">
        <v>535</v>
      </c>
      <c r="D1045" t="s">
        <v>37</v>
      </c>
      <c r="E1045">
        <v>1984</v>
      </c>
      <c r="F1045" s="1">
        <v>0.57</v>
      </c>
      <c r="H1045">
        <v>1</v>
      </c>
      <c r="I1045" s="2">
        <v>40</v>
      </c>
      <c r="J1045">
        <v>0.416666666666667</v>
      </c>
      <c r="K1045" s="2">
        <f t="shared" si="32"/>
        <v>126</v>
      </c>
      <c r="L1045">
        <v>0.25</v>
      </c>
      <c r="P1045">
        <f t="shared" si="33"/>
        <v>2110</v>
      </c>
      <c r="Q1045">
        <v>2110</v>
      </c>
    </row>
    <row r="1046" spans="1:17">
      <c r="A1046" t="s">
        <v>525</v>
      </c>
      <c r="B1046" t="s">
        <v>535</v>
      </c>
      <c r="D1046" t="s">
        <v>37</v>
      </c>
      <c r="E1046">
        <v>2025</v>
      </c>
      <c r="F1046" s="1">
        <v>0.25</v>
      </c>
      <c r="H1046">
        <v>1</v>
      </c>
      <c r="I1046" s="2">
        <v>40</v>
      </c>
      <c r="J1046">
        <v>0.416666666666667</v>
      </c>
      <c r="K1046" s="2">
        <f t="shared" si="32"/>
        <v>85</v>
      </c>
      <c r="L1046">
        <v>0.25</v>
      </c>
      <c r="P1046">
        <f t="shared" si="33"/>
        <v>2110</v>
      </c>
      <c r="Q1046">
        <v>2110</v>
      </c>
    </row>
    <row r="1047" spans="1:17">
      <c r="A1047" t="s">
        <v>525</v>
      </c>
      <c r="B1047" t="s">
        <v>535</v>
      </c>
      <c r="D1047" t="s">
        <v>37</v>
      </c>
      <c r="E1047">
        <v>2028</v>
      </c>
      <c r="F1047" s="1">
        <v>2</v>
      </c>
      <c r="H1047">
        <v>1</v>
      </c>
      <c r="I1047" s="2">
        <v>40</v>
      </c>
      <c r="J1047">
        <v>0.416666666666667</v>
      </c>
      <c r="K1047" s="2">
        <f t="shared" si="32"/>
        <v>82</v>
      </c>
      <c r="L1047">
        <v>0.25</v>
      </c>
      <c r="P1047">
        <f t="shared" si="33"/>
        <v>2110</v>
      </c>
      <c r="Q1047">
        <v>2110</v>
      </c>
    </row>
    <row r="1048" spans="1:17">
      <c r="A1048" t="s">
        <v>525</v>
      </c>
      <c r="B1048" t="s">
        <v>536</v>
      </c>
      <c r="C1048" t="s">
        <v>56</v>
      </c>
      <c r="D1048" t="s">
        <v>37</v>
      </c>
      <c r="E1048">
        <v>1938</v>
      </c>
      <c r="F1048" s="1">
        <v>0.094</v>
      </c>
      <c r="H1048">
        <v>1</v>
      </c>
      <c r="I1048" s="2">
        <v>50</v>
      </c>
      <c r="J1048">
        <v>0.555555555555556</v>
      </c>
      <c r="K1048" s="2">
        <f t="shared" si="32"/>
        <v>172</v>
      </c>
      <c r="L1048">
        <v>0.228600589528324</v>
      </c>
      <c r="P1048">
        <f t="shared" si="33"/>
        <v>2110</v>
      </c>
      <c r="Q1048">
        <v>2110</v>
      </c>
    </row>
    <row r="1049" spans="1:17">
      <c r="A1049" t="s">
        <v>525</v>
      </c>
      <c r="B1049" t="s">
        <v>536</v>
      </c>
      <c r="C1049" t="s">
        <v>56</v>
      </c>
      <c r="D1049" t="s">
        <v>37</v>
      </c>
      <c r="E1049">
        <v>1953</v>
      </c>
      <c r="F1049" s="1">
        <v>0.142</v>
      </c>
      <c r="H1049">
        <v>1</v>
      </c>
      <c r="I1049" s="2">
        <v>50</v>
      </c>
      <c r="J1049">
        <v>0.555555555555556</v>
      </c>
      <c r="K1049" s="2">
        <f t="shared" si="32"/>
        <v>157</v>
      </c>
      <c r="L1049">
        <v>0.228600589528324</v>
      </c>
      <c r="P1049">
        <f t="shared" si="33"/>
        <v>2110</v>
      </c>
      <c r="Q1049">
        <v>2110</v>
      </c>
    </row>
    <row r="1050" spans="1:17">
      <c r="A1050" t="s">
        <v>525</v>
      </c>
      <c r="B1050" t="s">
        <v>536</v>
      </c>
      <c r="C1050" t="s">
        <v>56</v>
      </c>
      <c r="D1050" t="s">
        <v>37</v>
      </c>
      <c r="E1050">
        <v>1955</v>
      </c>
      <c r="F1050" s="1">
        <v>0.202</v>
      </c>
      <c r="H1050">
        <v>1</v>
      </c>
      <c r="I1050" s="2">
        <v>50</v>
      </c>
      <c r="J1050">
        <v>0.555555555555556</v>
      </c>
      <c r="K1050" s="2">
        <f t="shared" si="32"/>
        <v>155</v>
      </c>
      <c r="L1050">
        <v>0.228600589528324</v>
      </c>
      <c r="P1050">
        <f t="shared" si="33"/>
        <v>2110</v>
      </c>
      <c r="Q1050">
        <v>2110</v>
      </c>
    </row>
    <row r="1051" spans="1:17">
      <c r="A1051" t="s">
        <v>525</v>
      </c>
      <c r="B1051" t="s">
        <v>536</v>
      </c>
      <c r="C1051" t="s">
        <v>56</v>
      </c>
      <c r="D1051" t="s">
        <v>37</v>
      </c>
      <c r="E1051">
        <v>1956</v>
      </c>
      <c r="F1051" s="1">
        <v>0.12</v>
      </c>
      <c r="H1051">
        <v>1</v>
      </c>
      <c r="I1051" s="2">
        <v>50</v>
      </c>
      <c r="J1051">
        <v>0.555555555555556</v>
      </c>
      <c r="K1051" s="2">
        <f t="shared" si="32"/>
        <v>154</v>
      </c>
      <c r="L1051">
        <v>0.228600589528324</v>
      </c>
      <c r="P1051">
        <f t="shared" si="33"/>
        <v>2110</v>
      </c>
      <c r="Q1051">
        <v>2110</v>
      </c>
    </row>
    <row r="1052" spans="1:17">
      <c r="A1052" t="s">
        <v>525</v>
      </c>
      <c r="B1052" t="s">
        <v>536</v>
      </c>
      <c r="C1052" t="s">
        <v>56</v>
      </c>
      <c r="D1052" t="s">
        <v>37</v>
      </c>
      <c r="E1052">
        <v>1957</v>
      </c>
      <c r="F1052" s="1">
        <v>0.058</v>
      </c>
      <c r="H1052">
        <v>1</v>
      </c>
      <c r="I1052" s="2">
        <v>50</v>
      </c>
      <c r="J1052">
        <v>0.555555555555556</v>
      </c>
      <c r="K1052" s="2">
        <f t="shared" si="32"/>
        <v>153</v>
      </c>
      <c r="L1052">
        <v>0.228600589528324</v>
      </c>
      <c r="P1052">
        <f t="shared" si="33"/>
        <v>2110</v>
      </c>
      <c r="Q1052">
        <v>2110</v>
      </c>
    </row>
    <row r="1053" spans="1:17">
      <c r="A1053" t="s">
        <v>525</v>
      </c>
      <c r="B1053" t="s">
        <v>536</v>
      </c>
      <c r="C1053" t="s">
        <v>56</v>
      </c>
      <c r="D1053" t="s">
        <v>37</v>
      </c>
      <c r="E1053">
        <v>1959</v>
      </c>
      <c r="F1053" s="1">
        <v>0.05</v>
      </c>
      <c r="H1053">
        <v>1</v>
      </c>
      <c r="I1053" s="2">
        <v>50</v>
      </c>
      <c r="J1053">
        <v>0.555555555555556</v>
      </c>
      <c r="K1053" s="2">
        <f t="shared" si="32"/>
        <v>151</v>
      </c>
      <c r="L1053">
        <v>0.228600589528324</v>
      </c>
      <c r="P1053">
        <f t="shared" si="33"/>
        <v>2110</v>
      </c>
      <c r="Q1053">
        <v>2110</v>
      </c>
    </row>
    <row r="1054" spans="1:17">
      <c r="A1054" t="s">
        <v>525</v>
      </c>
      <c r="B1054" t="s">
        <v>536</v>
      </c>
      <c r="C1054" t="s">
        <v>56</v>
      </c>
      <c r="D1054" t="s">
        <v>37</v>
      </c>
      <c r="E1054">
        <v>1960</v>
      </c>
      <c r="F1054" s="1">
        <v>0.15</v>
      </c>
      <c r="H1054">
        <v>1</v>
      </c>
      <c r="I1054" s="2">
        <v>50</v>
      </c>
      <c r="J1054">
        <v>0.555555555555556</v>
      </c>
      <c r="K1054" s="2">
        <f t="shared" si="32"/>
        <v>150</v>
      </c>
      <c r="L1054">
        <v>0.228600589528324</v>
      </c>
      <c r="P1054">
        <f t="shared" si="33"/>
        <v>2110</v>
      </c>
      <c r="Q1054">
        <v>2110</v>
      </c>
    </row>
    <row r="1055" spans="1:17">
      <c r="A1055" t="s">
        <v>525</v>
      </c>
      <c r="B1055" t="s">
        <v>536</v>
      </c>
      <c r="C1055" t="s">
        <v>56</v>
      </c>
      <c r="D1055" t="s">
        <v>37</v>
      </c>
      <c r="E1055">
        <v>1962</v>
      </c>
      <c r="F1055" s="1">
        <v>0.287</v>
      </c>
      <c r="H1055">
        <v>1</v>
      </c>
      <c r="I1055" s="2">
        <v>50</v>
      </c>
      <c r="J1055">
        <v>0.555555555555556</v>
      </c>
      <c r="K1055" s="2">
        <f t="shared" si="32"/>
        <v>148</v>
      </c>
      <c r="L1055">
        <v>0.228600589528324</v>
      </c>
      <c r="P1055">
        <f t="shared" si="33"/>
        <v>2110</v>
      </c>
      <c r="Q1055">
        <v>2110</v>
      </c>
    </row>
    <row r="1056" spans="1:17">
      <c r="A1056" t="s">
        <v>525</v>
      </c>
      <c r="B1056" t="s">
        <v>536</v>
      </c>
      <c r="C1056" t="s">
        <v>56</v>
      </c>
      <c r="D1056" t="s">
        <v>37</v>
      </c>
      <c r="E1056">
        <v>1966</v>
      </c>
      <c r="F1056" s="1">
        <v>0.363</v>
      </c>
      <c r="H1056">
        <v>1</v>
      </c>
      <c r="I1056" s="2">
        <v>50</v>
      </c>
      <c r="J1056">
        <v>0.555555555555556</v>
      </c>
      <c r="K1056" s="2">
        <f t="shared" si="32"/>
        <v>144</v>
      </c>
      <c r="L1056">
        <v>0.228600589528324</v>
      </c>
      <c r="P1056">
        <f t="shared" si="33"/>
        <v>2110</v>
      </c>
      <c r="Q1056">
        <v>2110</v>
      </c>
    </row>
    <row r="1057" spans="1:17">
      <c r="A1057" t="s">
        <v>525</v>
      </c>
      <c r="B1057" t="s">
        <v>536</v>
      </c>
      <c r="C1057" t="s">
        <v>56</v>
      </c>
      <c r="D1057" t="s">
        <v>37</v>
      </c>
      <c r="E1057">
        <v>1967</v>
      </c>
      <c r="F1057" s="1">
        <v>0.95</v>
      </c>
      <c r="H1057">
        <v>1</v>
      </c>
      <c r="I1057" s="2">
        <v>50</v>
      </c>
      <c r="J1057">
        <v>0.555555555555556</v>
      </c>
      <c r="K1057" s="2">
        <f t="shared" si="32"/>
        <v>143</v>
      </c>
      <c r="L1057">
        <v>0.228600589528324</v>
      </c>
      <c r="P1057">
        <f t="shared" si="33"/>
        <v>2110</v>
      </c>
      <c r="Q1057">
        <v>2110</v>
      </c>
    </row>
    <row r="1058" spans="1:17">
      <c r="A1058" t="s">
        <v>525</v>
      </c>
      <c r="B1058" t="s">
        <v>536</v>
      </c>
      <c r="C1058" t="s">
        <v>56</v>
      </c>
      <c r="D1058" t="s">
        <v>37</v>
      </c>
      <c r="E1058">
        <v>1969</v>
      </c>
      <c r="F1058" s="1">
        <v>0.55</v>
      </c>
      <c r="H1058">
        <v>1</v>
      </c>
      <c r="I1058" s="2">
        <v>50</v>
      </c>
      <c r="J1058">
        <v>0.555555555555556</v>
      </c>
      <c r="K1058" s="2">
        <f t="shared" si="32"/>
        <v>141</v>
      </c>
      <c r="L1058">
        <v>0.228600589528324</v>
      </c>
      <c r="P1058">
        <f t="shared" si="33"/>
        <v>2110</v>
      </c>
      <c r="Q1058">
        <v>2110</v>
      </c>
    </row>
    <row r="1059" spans="1:17">
      <c r="A1059" t="s">
        <v>525</v>
      </c>
      <c r="B1059" t="s">
        <v>536</v>
      </c>
      <c r="C1059" t="s">
        <v>56</v>
      </c>
      <c r="D1059" t="s">
        <v>37</v>
      </c>
      <c r="E1059">
        <v>1977</v>
      </c>
      <c r="F1059" s="1">
        <v>0.432</v>
      </c>
      <c r="H1059">
        <v>1</v>
      </c>
      <c r="I1059" s="2">
        <v>50</v>
      </c>
      <c r="J1059">
        <v>0.555555555555556</v>
      </c>
      <c r="K1059" s="2">
        <f t="shared" si="32"/>
        <v>133</v>
      </c>
      <c r="L1059">
        <v>0.228600589528324</v>
      </c>
      <c r="P1059">
        <f t="shared" si="33"/>
        <v>2110</v>
      </c>
      <c r="Q1059">
        <v>2110</v>
      </c>
    </row>
    <row r="1060" spans="1:17">
      <c r="A1060" t="s">
        <v>525</v>
      </c>
      <c r="B1060" t="s">
        <v>536</v>
      </c>
      <c r="C1060" t="s">
        <v>56</v>
      </c>
      <c r="D1060" t="s">
        <v>37</v>
      </c>
      <c r="E1060">
        <v>1981</v>
      </c>
      <c r="F1060" s="1">
        <v>0.18</v>
      </c>
      <c r="H1060">
        <v>1</v>
      </c>
      <c r="I1060" s="2">
        <v>50</v>
      </c>
      <c r="J1060">
        <v>0.555555555555556</v>
      </c>
      <c r="K1060" s="2">
        <f t="shared" si="32"/>
        <v>129</v>
      </c>
      <c r="L1060">
        <v>0.228600589528324</v>
      </c>
      <c r="P1060">
        <f t="shared" si="33"/>
        <v>2110</v>
      </c>
      <c r="Q1060">
        <v>2110</v>
      </c>
    </row>
    <row r="1061" spans="1:17">
      <c r="A1061" t="s">
        <v>525</v>
      </c>
      <c r="B1061" t="s">
        <v>536</v>
      </c>
      <c r="C1061" t="s">
        <v>56</v>
      </c>
      <c r="D1061" t="s">
        <v>37</v>
      </c>
      <c r="E1061">
        <v>1982</v>
      </c>
      <c r="F1061" s="1">
        <v>0.08</v>
      </c>
      <c r="H1061">
        <v>1</v>
      </c>
      <c r="I1061" s="2">
        <v>50</v>
      </c>
      <c r="J1061">
        <v>0.555555555555556</v>
      </c>
      <c r="K1061" s="2">
        <f t="shared" si="32"/>
        <v>128</v>
      </c>
      <c r="L1061">
        <v>0.228600589528324</v>
      </c>
      <c r="P1061">
        <f t="shared" si="33"/>
        <v>2110</v>
      </c>
      <c r="Q1061">
        <v>2110</v>
      </c>
    </row>
    <row r="1062" spans="1:17">
      <c r="A1062" t="s">
        <v>525</v>
      </c>
      <c r="B1062" t="s">
        <v>536</v>
      </c>
      <c r="C1062" t="s">
        <v>56</v>
      </c>
      <c r="D1062" t="s">
        <v>37</v>
      </c>
      <c r="E1062">
        <v>1983</v>
      </c>
      <c r="F1062" s="1">
        <v>0.081</v>
      </c>
      <c r="H1062">
        <v>1</v>
      </c>
      <c r="I1062" s="2">
        <v>50</v>
      </c>
      <c r="J1062">
        <v>0.555555555555556</v>
      </c>
      <c r="K1062" s="2">
        <f t="shared" si="32"/>
        <v>127</v>
      </c>
      <c r="L1062">
        <v>0.228600589528324</v>
      </c>
      <c r="P1062">
        <f t="shared" si="33"/>
        <v>2110</v>
      </c>
      <c r="Q1062">
        <v>2110</v>
      </c>
    </row>
    <row r="1063" spans="1:17">
      <c r="A1063" t="s">
        <v>525</v>
      </c>
      <c r="B1063" t="s">
        <v>536</v>
      </c>
      <c r="C1063" t="s">
        <v>56</v>
      </c>
      <c r="D1063" t="s">
        <v>37</v>
      </c>
      <c r="E1063">
        <v>1986</v>
      </c>
      <c r="F1063" s="1">
        <v>0.244</v>
      </c>
      <c r="H1063">
        <v>1</v>
      </c>
      <c r="I1063" s="2">
        <v>50</v>
      </c>
      <c r="J1063">
        <v>0.555555555555556</v>
      </c>
      <c r="K1063" s="2">
        <f t="shared" si="32"/>
        <v>124</v>
      </c>
      <c r="L1063">
        <v>0.228600589528324</v>
      </c>
      <c r="P1063">
        <f t="shared" si="33"/>
        <v>2110</v>
      </c>
      <c r="Q1063">
        <v>2110</v>
      </c>
    </row>
    <row r="1064" spans="1:17">
      <c r="A1064" t="s">
        <v>525</v>
      </c>
      <c r="B1064" t="s">
        <v>536</v>
      </c>
      <c r="C1064" t="s">
        <v>56</v>
      </c>
      <c r="D1064" t="s">
        <v>37</v>
      </c>
      <c r="E1064">
        <v>1992</v>
      </c>
      <c r="F1064" s="1">
        <v>0.145</v>
      </c>
      <c r="H1064">
        <v>1</v>
      </c>
      <c r="I1064" s="2">
        <v>50</v>
      </c>
      <c r="J1064">
        <v>0.555555555555556</v>
      </c>
      <c r="K1064" s="2">
        <f t="shared" si="32"/>
        <v>118</v>
      </c>
      <c r="L1064">
        <v>0.228600589528324</v>
      </c>
      <c r="P1064">
        <f t="shared" si="33"/>
        <v>2110</v>
      </c>
      <c r="Q1064">
        <v>2110</v>
      </c>
    </row>
    <row r="1065" spans="1:17">
      <c r="A1065" t="s">
        <v>525</v>
      </c>
      <c r="B1065" t="s">
        <v>536</v>
      </c>
      <c r="C1065" t="s">
        <v>56</v>
      </c>
      <c r="D1065" t="s">
        <v>37</v>
      </c>
      <c r="E1065">
        <v>1994</v>
      </c>
      <c r="F1065" s="1">
        <v>0.092</v>
      </c>
      <c r="H1065">
        <v>1</v>
      </c>
      <c r="I1065" s="2">
        <v>50</v>
      </c>
      <c r="J1065">
        <v>0.555555555555556</v>
      </c>
      <c r="K1065" s="2">
        <f t="shared" si="32"/>
        <v>116</v>
      </c>
      <c r="L1065">
        <v>0.228600589528324</v>
      </c>
      <c r="P1065">
        <f t="shared" si="33"/>
        <v>2110</v>
      </c>
      <c r="Q1065">
        <v>2110</v>
      </c>
    </row>
    <row r="1066" spans="1:17">
      <c r="A1066" t="s">
        <v>525</v>
      </c>
      <c r="B1066" t="s">
        <v>537</v>
      </c>
      <c r="C1066" t="s">
        <v>56</v>
      </c>
      <c r="D1066" t="s">
        <v>37</v>
      </c>
      <c r="E1066">
        <v>1955</v>
      </c>
      <c r="F1066" s="1">
        <v>0.103</v>
      </c>
      <c r="H1066">
        <v>1</v>
      </c>
      <c r="I1066" s="2">
        <v>55</v>
      </c>
      <c r="J1066">
        <v>0.694444444444444</v>
      </c>
      <c r="K1066" s="2">
        <f t="shared" si="32"/>
        <v>155</v>
      </c>
      <c r="L1066">
        <v>0.228600589528324</v>
      </c>
      <c r="P1066">
        <f t="shared" si="33"/>
        <v>2110</v>
      </c>
      <c r="Q1066">
        <v>2110</v>
      </c>
    </row>
    <row r="1067" spans="1:17">
      <c r="A1067" t="s">
        <v>525</v>
      </c>
      <c r="B1067" t="s">
        <v>537</v>
      </c>
      <c r="C1067" t="s">
        <v>56</v>
      </c>
      <c r="D1067" t="s">
        <v>37</v>
      </c>
      <c r="E1067">
        <v>1957</v>
      </c>
      <c r="F1067" s="1">
        <v>0.133</v>
      </c>
      <c r="H1067">
        <v>1</v>
      </c>
      <c r="I1067" s="2">
        <v>55</v>
      </c>
      <c r="J1067">
        <v>0.694444444444444</v>
      </c>
      <c r="K1067" s="2">
        <f t="shared" si="32"/>
        <v>153</v>
      </c>
      <c r="L1067">
        <v>0.228600589528324</v>
      </c>
      <c r="P1067">
        <f t="shared" si="33"/>
        <v>2110</v>
      </c>
      <c r="Q1067">
        <v>2110</v>
      </c>
    </row>
    <row r="1068" spans="1:17">
      <c r="A1068" t="s">
        <v>525</v>
      </c>
      <c r="B1068" t="s">
        <v>537</v>
      </c>
      <c r="C1068" t="s">
        <v>56</v>
      </c>
      <c r="D1068" t="s">
        <v>37</v>
      </c>
      <c r="E1068">
        <v>1959</v>
      </c>
      <c r="F1068" s="1">
        <v>0.33</v>
      </c>
      <c r="H1068">
        <v>1</v>
      </c>
      <c r="I1068" s="2">
        <v>55</v>
      </c>
      <c r="J1068">
        <v>0.694444444444444</v>
      </c>
      <c r="K1068" s="2">
        <f t="shared" si="32"/>
        <v>151</v>
      </c>
      <c r="L1068">
        <v>0.228600589528324</v>
      </c>
      <c r="P1068">
        <f t="shared" si="33"/>
        <v>2110</v>
      </c>
      <c r="Q1068">
        <v>2110</v>
      </c>
    </row>
    <row r="1069" spans="1:17">
      <c r="A1069" t="s">
        <v>525</v>
      </c>
      <c r="B1069" t="s">
        <v>537</v>
      </c>
      <c r="C1069" t="s">
        <v>56</v>
      </c>
      <c r="D1069" t="s">
        <v>37</v>
      </c>
      <c r="E1069">
        <v>1960</v>
      </c>
      <c r="F1069" s="1">
        <v>0.087</v>
      </c>
      <c r="H1069">
        <v>1</v>
      </c>
      <c r="I1069" s="2">
        <v>55</v>
      </c>
      <c r="J1069">
        <v>0.694444444444444</v>
      </c>
      <c r="K1069" s="2">
        <f t="shared" si="32"/>
        <v>150</v>
      </c>
      <c r="L1069">
        <v>0.228600589528324</v>
      </c>
      <c r="P1069">
        <f t="shared" si="33"/>
        <v>2110</v>
      </c>
      <c r="Q1069">
        <v>2110</v>
      </c>
    </row>
    <row r="1070" spans="1:17">
      <c r="A1070" t="s">
        <v>525</v>
      </c>
      <c r="B1070" t="s">
        <v>537</v>
      </c>
      <c r="C1070" t="s">
        <v>56</v>
      </c>
      <c r="D1070" t="s">
        <v>37</v>
      </c>
      <c r="E1070">
        <v>1962</v>
      </c>
      <c r="F1070" s="1">
        <v>0.05</v>
      </c>
      <c r="H1070">
        <v>1</v>
      </c>
      <c r="I1070" s="2">
        <v>55</v>
      </c>
      <c r="J1070">
        <v>0.694444444444444</v>
      </c>
      <c r="K1070" s="2">
        <f t="shared" si="32"/>
        <v>148</v>
      </c>
      <c r="L1070">
        <v>0.228600589528324</v>
      </c>
      <c r="P1070">
        <f t="shared" si="33"/>
        <v>2110</v>
      </c>
      <c r="Q1070">
        <v>2110</v>
      </c>
    </row>
    <row r="1071" spans="1:17">
      <c r="A1071" t="s">
        <v>525</v>
      </c>
      <c r="B1071" t="s">
        <v>537</v>
      </c>
      <c r="C1071" t="s">
        <v>56</v>
      </c>
      <c r="D1071" t="s">
        <v>37</v>
      </c>
      <c r="E1071">
        <v>1963</v>
      </c>
      <c r="F1071" s="1">
        <v>0.06</v>
      </c>
      <c r="H1071">
        <v>1</v>
      </c>
      <c r="I1071" s="2">
        <v>55</v>
      </c>
      <c r="J1071">
        <v>0.694444444444444</v>
      </c>
      <c r="K1071" s="2">
        <f t="shared" si="32"/>
        <v>147</v>
      </c>
      <c r="L1071">
        <v>0.228600589528324</v>
      </c>
      <c r="P1071">
        <f t="shared" si="33"/>
        <v>2110</v>
      </c>
      <c r="Q1071">
        <v>2110</v>
      </c>
    </row>
    <row r="1072" spans="1:17">
      <c r="A1072" t="s">
        <v>525</v>
      </c>
      <c r="B1072" t="s">
        <v>537</v>
      </c>
      <c r="C1072" t="s">
        <v>56</v>
      </c>
      <c r="D1072" t="s">
        <v>37</v>
      </c>
      <c r="E1072">
        <v>1969</v>
      </c>
      <c r="F1072" s="1">
        <v>0.114</v>
      </c>
      <c r="H1072">
        <v>1</v>
      </c>
      <c r="I1072" s="2">
        <v>55</v>
      </c>
      <c r="J1072">
        <v>0.694444444444444</v>
      </c>
      <c r="K1072" s="2">
        <f t="shared" si="32"/>
        <v>141</v>
      </c>
      <c r="L1072">
        <v>0.228600589528324</v>
      </c>
      <c r="P1072">
        <f t="shared" si="33"/>
        <v>2110</v>
      </c>
      <c r="Q1072">
        <v>2110</v>
      </c>
    </row>
    <row r="1073" spans="1:17">
      <c r="A1073" t="s">
        <v>525</v>
      </c>
      <c r="B1073" t="s">
        <v>537</v>
      </c>
      <c r="C1073" t="s">
        <v>56</v>
      </c>
      <c r="D1073" t="s">
        <v>37</v>
      </c>
      <c r="E1073">
        <v>1971</v>
      </c>
      <c r="F1073" s="1">
        <v>0.1</v>
      </c>
      <c r="H1073">
        <v>1</v>
      </c>
      <c r="I1073" s="2">
        <v>55</v>
      </c>
      <c r="J1073">
        <v>0.694444444444444</v>
      </c>
      <c r="K1073" s="2">
        <f t="shared" si="32"/>
        <v>139</v>
      </c>
      <c r="L1073">
        <v>0.228600589528324</v>
      </c>
      <c r="P1073">
        <f t="shared" si="33"/>
        <v>2110</v>
      </c>
      <c r="Q1073">
        <v>2110</v>
      </c>
    </row>
    <row r="1074" spans="1:17">
      <c r="A1074" t="s">
        <v>525</v>
      </c>
      <c r="B1074" t="s">
        <v>537</v>
      </c>
      <c r="C1074" t="s">
        <v>56</v>
      </c>
      <c r="D1074" t="s">
        <v>37</v>
      </c>
      <c r="E1074">
        <v>2009</v>
      </c>
      <c r="F1074" s="1">
        <v>0.14</v>
      </c>
      <c r="H1074">
        <v>1</v>
      </c>
      <c r="I1074" s="2">
        <v>55</v>
      </c>
      <c r="J1074">
        <v>0.694444444444444</v>
      </c>
      <c r="K1074" s="2">
        <f t="shared" si="32"/>
        <v>101</v>
      </c>
      <c r="L1074">
        <v>0.228600589528324</v>
      </c>
      <c r="P1074">
        <f t="shared" si="33"/>
        <v>2110</v>
      </c>
      <c r="Q1074">
        <v>2110</v>
      </c>
    </row>
    <row r="1075" spans="1:17">
      <c r="A1075" t="s">
        <v>525</v>
      </c>
      <c r="B1075" t="s">
        <v>538</v>
      </c>
      <c r="C1075" t="s">
        <v>539</v>
      </c>
      <c r="D1075" t="s">
        <v>37</v>
      </c>
      <c r="E1075">
        <v>1973</v>
      </c>
      <c r="F1075" s="1">
        <v>0.36</v>
      </c>
      <c r="H1075">
        <v>0.34</v>
      </c>
      <c r="I1075" s="2">
        <v>60</v>
      </c>
      <c r="J1075">
        <v>1.38888888888889</v>
      </c>
      <c r="K1075" s="2">
        <f t="shared" si="32"/>
        <v>137</v>
      </c>
      <c r="L1075">
        <v>0.85</v>
      </c>
      <c r="P1075">
        <f t="shared" si="33"/>
        <v>2110</v>
      </c>
      <c r="Q1075">
        <v>2110</v>
      </c>
    </row>
    <row r="1076" spans="1:17">
      <c r="A1076" t="s">
        <v>525</v>
      </c>
      <c r="B1076" t="s">
        <v>538</v>
      </c>
      <c r="C1076" t="s">
        <v>539</v>
      </c>
      <c r="D1076" t="s">
        <v>37</v>
      </c>
      <c r="E1076">
        <v>1975</v>
      </c>
      <c r="F1076" s="1">
        <v>0.36</v>
      </c>
      <c r="H1076">
        <v>0.34</v>
      </c>
      <c r="I1076" s="2">
        <v>60</v>
      </c>
      <c r="J1076">
        <v>1.38888888888889</v>
      </c>
      <c r="K1076" s="2">
        <f t="shared" si="32"/>
        <v>135</v>
      </c>
      <c r="L1076">
        <v>0.85</v>
      </c>
      <c r="P1076">
        <f t="shared" si="33"/>
        <v>2110</v>
      </c>
      <c r="Q1076">
        <v>2110</v>
      </c>
    </row>
    <row r="1077" spans="1:17">
      <c r="A1077" t="s">
        <v>525</v>
      </c>
      <c r="B1077" t="s">
        <v>538</v>
      </c>
      <c r="C1077" t="s">
        <v>539</v>
      </c>
      <c r="D1077" t="s">
        <v>37</v>
      </c>
      <c r="E1077">
        <v>1981</v>
      </c>
      <c r="F1077" s="1">
        <v>0.38</v>
      </c>
      <c r="H1077">
        <v>0.35</v>
      </c>
      <c r="I1077" s="2">
        <v>60</v>
      </c>
      <c r="J1077">
        <v>1.38888888888889</v>
      </c>
      <c r="K1077" s="2">
        <f t="shared" si="32"/>
        <v>129</v>
      </c>
      <c r="L1077">
        <v>0.85</v>
      </c>
      <c r="P1077">
        <f t="shared" si="33"/>
        <v>2110</v>
      </c>
      <c r="Q1077">
        <v>2110</v>
      </c>
    </row>
    <row r="1078" spans="1:17">
      <c r="A1078" t="s">
        <v>525</v>
      </c>
      <c r="B1078" t="s">
        <v>538</v>
      </c>
      <c r="C1078" t="s">
        <v>539</v>
      </c>
      <c r="D1078" t="s">
        <v>37</v>
      </c>
      <c r="E1078">
        <v>1982</v>
      </c>
      <c r="F1078" s="1">
        <v>0.38</v>
      </c>
      <c r="H1078">
        <v>0.35</v>
      </c>
      <c r="I1078" s="2">
        <v>60</v>
      </c>
      <c r="J1078">
        <v>1.38888888888889</v>
      </c>
      <c r="K1078" s="2">
        <f t="shared" si="32"/>
        <v>128</v>
      </c>
      <c r="L1078">
        <v>0.85</v>
      </c>
      <c r="P1078">
        <f t="shared" si="33"/>
        <v>2110</v>
      </c>
      <c r="Q1078">
        <v>2110</v>
      </c>
    </row>
    <row r="1079" spans="1:17">
      <c r="A1079" t="s">
        <v>525</v>
      </c>
      <c r="B1079" t="s">
        <v>538</v>
      </c>
      <c r="C1079" t="s">
        <v>539</v>
      </c>
      <c r="D1079" t="s">
        <v>37</v>
      </c>
      <c r="E1079">
        <v>1984</v>
      </c>
      <c r="F1079" s="1">
        <v>1.095</v>
      </c>
      <c r="H1079">
        <v>0.35</v>
      </c>
      <c r="I1079" s="2">
        <v>60</v>
      </c>
      <c r="J1079">
        <v>1.38888888888889</v>
      </c>
      <c r="K1079" s="2">
        <f t="shared" si="32"/>
        <v>126</v>
      </c>
      <c r="L1079">
        <v>0.85</v>
      </c>
      <c r="P1079">
        <f t="shared" si="33"/>
        <v>2110</v>
      </c>
      <c r="Q1079">
        <v>2110</v>
      </c>
    </row>
    <row r="1080" spans="1:17">
      <c r="A1080" t="s">
        <v>525</v>
      </c>
      <c r="B1080" t="s">
        <v>538</v>
      </c>
      <c r="C1080" t="s">
        <v>539</v>
      </c>
      <c r="D1080" t="s">
        <v>37</v>
      </c>
      <c r="E1080">
        <v>1987</v>
      </c>
      <c r="F1080" s="1">
        <v>1.12</v>
      </c>
      <c r="H1080">
        <v>0.35</v>
      </c>
      <c r="I1080" s="2">
        <v>60</v>
      </c>
      <c r="J1080">
        <v>1.38888888888889</v>
      </c>
      <c r="K1080" s="2">
        <f t="shared" si="32"/>
        <v>123</v>
      </c>
      <c r="L1080">
        <v>0.85</v>
      </c>
      <c r="P1080">
        <f t="shared" si="33"/>
        <v>2110</v>
      </c>
      <c r="Q1080">
        <v>2110</v>
      </c>
    </row>
    <row r="1081" spans="1:17">
      <c r="A1081" t="s">
        <v>525</v>
      </c>
      <c r="B1081" t="s">
        <v>538</v>
      </c>
      <c r="C1081" t="s">
        <v>539</v>
      </c>
      <c r="D1081" t="s">
        <v>37</v>
      </c>
      <c r="E1081">
        <v>1993</v>
      </c>
      <c r="F1081" s="1">
        <v>0.513</v>
      </c>
      <c r="H1081">
        <v>0.36</v>
      </c>
      <c r="I1081" s="2">
        <v>60</v>
      </c>
      <c r="J1081">
        <v>1.38888888888889</v>
      </c>
      <c r="K1081" s="2">
        <f t="shared" si="32"/>
        <v>117</v>
      </c>
      <c r="L1081">
        <v>0.85</v>
      </c>
      <c r="P1081">
        <f t="shared" si="33"/>
        <v>2110</v>
      </c>
      <c r="Q1081">
        <v>2110</v>
      </c>
    </row>
    <row r="1082" spans="1:17">
      <c r="A1082" t="s">
        <v>525</v>
      </c>
      <c r="B1082" t="s">
        <v>538</v>
      </c>
      <c r="C1082" t="s">
        <v>539</v>
      </c>
      <c r="D1082" t="s">
        <v>37</v>
      </c>
      <c r="E1082">
        <v>1996</v>
      </c>
      <c r="F1082" s="1">
        <v>0.513</v>
      </c>
      <c r="H1082">
        <v>0.36</v>
      </c>
      <c r="I1082" s="2">
        <v>60</v>
      </c>
      <c r="J1082">
        <v>1.38888888888889</v>
      </c>
      <c r="K1082" s="2">
        <f t="shared" si="32"/>
        <v>114</v>
      </c>
      <c r="L1082">
        <v>0.85</v>
      </c>
      <c r="P1082">
        <f t="shared" si="33"/>
        <v>2110</v>
      </c>
      <c r="Q1082">
        <v>2110</v>
      </c>
    </row>
    <row r="1083" spans="1:17">
      <c r="A1083" t="s">
        <v>525</v>
      </c>
      <c r="B1083" t="s">
        <v>540</v>
      </c>
      <c r="C1083" t="s">
        <v>65</v>
      </c>
      <c r="D1083" t="s">
        <v>37</v>
      </c>
      <c r="E1083">
        <v>2010</v>
      </c>
      <c r="F1083" s="1">
        <v>0.4572</v>
      </c>
      <c r="H1083">
        <v>0.3</v>
      </c>
      <c r="I1083" s="2">
        <v>22</v>
      </c>
      <c r="J1083">
        <v>1.25</v>
      </c>
      <c r="K1083" s="2">
        <f t="shared" si="32"/>
        <v>100</v>
      </c>
      <c r="L1083">
        <v>0.85</v>
      </c>
      <c r="P1083">
        <f t="shared" si="33"/>
        <v>2110</v>
      </c>
      <c r="Q1083">
        <v>2110</v>
      </c>
    </row>
    <row r="1084" spans="1:17">
      <c r="A1084" t="s">
        <v>525</v>
      </c>
      <c r="B1084" t="s">
        <v>67</v>
      </c>
      <c r="C1084" t="s">
        <v>65</v>
      </c>
      <c r="D1084" t="s">
        <v>37</v>
      </c>
      <c r="E1084">
        <v>2002</v>
      </c>
      <c r="F1084" s="1">
        <v>0.3</v>
      </c>
      <c r="H1084">
        <v>0.27</v>
      </c>
      <c r="I1084" s="2">
        <v>28.6</v>
      </c>
      <c r="J1084">
        <v>1.5</v>
      </c>
      <c r="K1084" s="2">
        <f t="shared" si="32"/>
        <v>108</v>
      </c>
      <c r="L1084">
        <v>0.85</v>
      </c>
      <c r="P1084">
        <f t="shared" si="33"/>
        <v>2110</v>
      </c>
      <c r="Q1084">
        <v>2110</v>
      </c>
    </row>
    <row r="1085" spans="1:17">
      <c r="A1085" t="s">
        <v>525</v>
      </c>
      <c r="B1085" t="s">
        <v>67</v>
      </c>
      <c r="C1085" t="s">
        <v>65</v>
      </c>
      <c r="D1085" t="s">
        <v>37</v>
      </c>
      <c r="E1085">
        <v>2006</v>
      </c>
      <c r="F1085" s="1">
        <v>0.312</v>
      </c>
      <c r="H1085">
        <v>0.28</v>
      </c>
      <c r="I1085" s="2">
        <v>24.2</v>
      </c>
      <c r="J1085">
        <v>1.375</v>
      </c>
      <c r="K1085" s="2">
        <f t="shared" si="32"/>
        <v>104</v>
      </c>
      <c r="L1085">
        <v>0.85</v>
      </c>
      <c r="P1085">
        <f t="shared" si="33"/>
        <v>2110</v>
      </c>
      <c r="Q1085">
        <v>2110</v>
      </c>
    </row>
    <row r="1086" spans="1:17">
      <c r="A1086" t="s">
        <v>525</v>
      </c>
      <c r="B1086" t="s">
        <v>67</v>
      </c>
      <c r="C1086" t="s">
        <v>65</v>
      </c>
      <c r="D1086" t="s">
        <v>37</v>
      </c>
      <c r="E1086">
        <v>2011</v>
      </c>
      <c r="F1086" s="1">
        <v>0.12</v>
      </c>
      <c r="H1086">
        <v>0.3</v>
      </c>
      <c r="I1086" s="2">
        <v>24.2</v>
      </c>
      <c r="J1086">
        <v>1.375</v>
      </c>
      <c r="K1086" s="2">
        <f t="shared" si="32"/>
        <v>99</v>
      </c>
      <c r="L1086">
        <v>0.85</v>
      </c>
      <c r="P1086">
        <f t="shared" si="33"/>
        <v>2110</v>
      </c>
      <c r="Q1086">
        <v>2110</v>
      </c>
    </row>
    <row r="1087" spans="1:17">
      <c r="A1087" t="s">
        <v>525</v>
      </c>
      <c r="B1087" t="s">
        <v>68</v>
      </c>
      <c r="C1087" t="s">
        <v>65</v>
      </c>
      <c r="D1087" t="s">
        <v>47</v>
      </c>
      <c r="E1087">
        <v>1999</v>
      </c>
      <c r="F1087" s="1">
        <v>0.288</v>
      </c>
      <c r="H1087">
        <v>0.255</v>
      </c>
      <c r="I1087" s="2">
        <v>24.2</v>
      </c>
      <c r="J1087">
        <v>1.375</v>
      </c>
      <c r="K1087" s="2">
        <f t="shared" si="32"/>
        <v>111</v>
      </c>
      <c r="L1087">
        <v>0.85</v>
      </c>
      <c r="P1087">
        <f t="shared" si="33"/>
        <v>2110</v>
      </c>
      <c r="Q1087">
        <v>2110</v>
      </c>
    </row>
    <row r="1088" spans="1:17">
      <c r="A1088" t="s">
        <v>525</v>
      </c>
      <c r="B1088" t="s">
        <v>69</v>
      </c>
      <c r="C1088" t="s">
        <v>65</v>
      </c>
      <c r="D1088" t="s">
        <v>37</v>
      </c>
      <c r="E1088">
        <v>2005</v>
      </c>
      <c r="F1088" s="1">
        <v>0.051</v>
      </c>
      <c r="H1088">
        <v>0.34</v>
      </c>
      <c r="I1088" s="2">
        <v>44</v>
      </c>
      <c r="J1088">
        <v>1.98611111111111</v>
      </c>
      <c r="K1088" s="2">
        <f t="shared" si="32"/>
        <v>105</v>
      </c>
      <c r="L1088">
        <v>0.85</v>
      </c>
      <c r="P1088">
        <f t="shared" si="33"/>
        <v>2110</v>
      </c>
      <c r="Q1088">
        <v>2110</v>
      </c>
    </row>
    <row r="1089" spans="1:17">
      <c r="A1089" t="s">
        <v>525</v>
      </c>
      <c r="B1089" t="s">
        <v>69</v>
      </c>
      <c r="C1089" t="s">
        <v>65</v>
      </c>
      <c r="D1089" t="s">
        <v>37</v>
      </c>
      <c r="E1089">
        <v>2011</v>
      </c>
      <c r="F1089" s="1">
        <v>0.0648</v>
      </c>
      <c r="H1089">
        <v>0.35</v>
      </c>
      <c r="I1089" s="2">
        <v>44</v>
      </c>
      <c r="J1089">
        <v>1.98611111111111</v>
      </c>
      <c r="K1089" s="2">
        <f t="shared" si="32"/>
        <v>99</v>
      </c>
      <c r="L1089">
        <v>0.85</v>
      </c>
      <c r="P1089">
        <f t="shared" si="33"/>
        <v>2110</v>
      </c>
      <c r="Q1089">
        <v>2110</v>
      </c>
    </row>
    <row r="1090" spans="1:17">
      <c r="A1090" t="s">
        <v>525</v>
      </c>
      <c r="B1090" t="s">
        <v>69</v>
      </c>
      <c r="C1090" t="s">
        <v>65</v>
      </c>
      <c r="D1090" t="s">
        <v>37</v>
      </c>
      <c r="E1090">
        <v>2015</v>
      </c>
      <c r="F1090" s="1">
        <v>0.077</v>
      </c>
      <c r="H1090">
        <v>0.35</v>
      </c>
      <c r="I1090" s="2">
        <v>44</v>
      </c>
      <c r="J1090">
        <v>1.98611111111111</v>
      </c>
      <c r="K1090" s="2">
        <f t="shared" si="32"/>
        <v>95</v>
      </c>
      <c r="L1090">
        <v>0.85</v>
      </c>
      <c r="P1090">
        <f t="shared" si="33"/>
        <v>2110</v>
      </c>
      <c r="Q1090">
        <v>2110</v>
      </c>
    </row>
    <row r="1091" spans="1:17">
      <c r="A1091" t="s">
        <v>525</v>
      </c>
      <c r="B1091" t="s">
        <v>71</v>
      </c>
      <c r="C1091" t="s">
        <v>65</v>
      </c>
      <c r="D1091" t="s">
        <v>37</v>
      </c>
      <c r="E1091">
        <v>2015</v>
      </c>
      <c r="F1091" s="1">
        <v>0.125</v>
      </c>
      <c r="H1091">
        <v>0.335</v>
      </c>
      <c r="I1091" s="2">
        <v>49.5</v>
      </c>
      <c r="J1091">
        <v>1.52777777777778</v>
      </c>
      <c r="K1091" s="2">
        <f t="shared" ref="K1091:K1154" si="34">Q1091-E1091</f>
        <v>95</v>
      </c>
      <c r="L1091">
        <v>0.85</v>
      </c>
      <c r="P1091">
        <f t="shared" ref="P1091:P1154" si="35">E1091+K1091</f>
        <v>2110</v>
      </c>
      <c r="Q1091">
        <v>2110</v>
      </c>
    </row>
    <row r="1092" spans="1:17">
      <c r="A1092" t="s">
        <v>525</v>
      </c>
      <c r="B1092" t="s">
        <v>541</v>
      </c>
      <c r="C1092" t="s">
        <v>74</v>
      </c>
      <c r="D1092" t="s">
        <v>542</v>
      </c>
      <c r="E1092">
        <v>2015</v>
      </c>
      <c r="F1092" s="1">
        <v>0.0369</v>
      </c>
      <c r="H1092">
        <v>1</v>
      </c>
      <c r="I1092" s="2">
        <v>15</v>
      </c>
      <c r="J1092">
        <v>0</v>
      </c>
      <c r="K1092" s="2">
        <f t="shared" si="34"/>
        <v>95</v>
      </c>
      <c r="M1092">
        <v>0.243603775900471</v>
      </c>
      <c r="P1092">
        <f t="shared" si="35"/>
        <v>2110</v>
      </c>
      <c r="Q1092">
        <v>2110</v>
      </c>
    </row>
    <row r="1093" spans="1:17">
      <c r="A1093" t="s">
        <v>525</v>
      </c>
      <c r="B1093" t="s">
        <v>541</v>
      </c>
      <c r="C1093" t="s">
        <v>74</v>
      </c>
      <c r="D1093" t="s">
        <v>542</v>
      </c>
      <c r="E1093">
        <v>2018</v>
      </c>
      <c r="F1093" s="1">
        <v>0.02</v>
      </c>
      <c r="H1093">
        <v>1</v>
      </c>
      <c r="I1093" s="2">
        <v>15</v>
      </c>
      <c r="J1093">
        <v>0</v>
      </c>
      <c r="K1093" s="2">
        <f t="shared" si="34"/>
        <v>92</v>
      </c>
      <c r="M1093">
        <v>0.243603775900471</v>
      </c>
      <c r="P1093">
        <f t="shared" si="35"/>
        <v>2110</v>
      </c>
      <c r="Q1093">
        <v>2110</v>
      </c>
    </row>
    <row r="1094" spans="1:17">
      <c r="A1094" t="s">
        <v>525</v>
      </c>
      <c r="B1094" t="s">
        <v>541</v>
      </c>
      <c r="C1094" t="s">
        <v>74</v>
      </c>
      <c r="D1094" t="s">
        <v>542</v>
      </c>
      <c r="E1094">
        <v>2020</v>
      </c>
      <c r="F1094" s="1">
        <v>0.035</v>
      </c>
      <c r="H1094">
        <v>1</v>
      </c>
      <c r="I1094" s="2">
        <v>15</v>
      </c>
      <c r="J1094">
        <v>0</v>
      </c>
      <c r="K1094" s="2">
        <f t="shared" si="34"/>
        <v>90</v>
      </c>
      <c r="M1094">
        <v>0.243603775900471</v>
      </c>
      <c r="P1094">
        <f t="shared" si="35"/>
        <v>2110</v>
      </c>
      <c r="Q1094">
        <v>2110</v>
      </c>
    </row>
    <row r="1095" spans="1:17">
      <c r="A1095" t="s">
        <v>525</v>
      </c>
      <c r="B1095" t="s">
        <v>541</v>
      </c>
      <c r="C1095" t="s">
        <v>74</v>
      </c>
      <c r="D1095" t="s">
        <v>542</v>
      </c>
      <c r="E1095">
        <v>2022</v>
      </c>
      <c r="F1095" s="1">
        <v>0.178400233816815</v>
      </c>
      <c r="H1095">
        <v>1</v>
      </c>
      <c r="I1095" s="2">
        <v>15</v>
      </c>
      <c r="J1095">
        <v>0</v>
      </c>
      <c r="K1095" s="2">
        <f t="shared" si="34"/>
        <v>88</v>
      </c>
      <c r="M1095">
        <v>0.243603775900471</v>
      </c>
      <c r="P1095">
        <f t="shared" si="35"/>
        <v>2110</v>
      </c>
      <c r="Q1095">
        <v>2110</v>
      </c>
    </row>
    <row r="1096" spans="1:17">
      <c r="A1096" t="s">
        <v>525</v>
      </c>
      <c r="B1096" t="s">
        <v>541</v>
      </c>
      <c r="C1096" t="s">
        <v>74</v>
      </c>
      <c r="D1096" t="s">
        <v>542</v>
      </c>
      <c r="E1096">
        <v>2024</v>
      </c>
      <c r="F1096" s="1">
        <v>0.0266</v>
      </c>
      <c r="H1096">
        <v>1</v>
      </c>
      <c r="I1096" s="2">
        <v>15</v>
      </c>
      <c r="J1096">
        <v>0</v>
      </c>
      <c r="K1096" s="2">
        <f t="shared" si="34"/>
        <v>86</v>
      </c>
      <c r="M1096">
        <v>0.243603775900471</v>
      </c>
      <c r="P1096">
        <f t="shared" si="35"/>
        <v>2110</v>
      </c>
      <c r="Q1096">
        <v>2110</v>
      </c>
    </row>
    <row r="1097" spans="1:17">
      <c r="A1097" t="s">
        <v>525</v>
      </c>
      <c r="B1097" t="s">
        <v>543</v>
      </c>
      <c r="C1097" t="s">
        <v>74</v>
      </c>
      <c r="D1097" t="s">
        <v>544</v>
      </c>
      <c r="E1097">
        <v>2015</v>
      </c>
      <c r="F1097" s="1">
        <v>0.0527</v>
      </c>
      <c r="H1097">
        <v>1</v>
      </c>
      <c r="I1097" s="2">
        <v>15</v>
      </c>
      <c r="J1097">
        <v>0</v>
      </c>
      <c r="K1097" s="2">
        <f t="shared" si="34"/>
        <v>95</v>
      </c>
      <c r="M1097">
        <v>0.245721220854834</v>
      </c>
      <c r="P1097">
        <f t="shared" si="35"/>
        <v>2110</v>
      </c>
      <c r="Q1097">
        <v>2110</v>
      </c>
    </row>
    <row r="1098" spans="1:17">
      <c r="A1098" t="s">
        <v>525</v>
      </c>
      <c r="B1098" t="s">
        <v>543</v>
      </c>
      <c r="C1098" t="s">
        <v>74</v>
      </c>
      <c r="D1098" t="s">
        <v>544</v>
      </c>
      <c r="E1098">
        <v>2017</v>
      </c>
      <c r="F1098" s="1">
        <v>0.0459</v>
      </c>
      <c r="H1098">
        <v>1</v>
      </c>
      <c r="I1098" s="2">
        <v>15</v>
      </c>
      <c r="J1098">
        <v>0</v>
      </c>
      <c r="K1098" s="2">
        <f t="shared" si="34"/>
        <v>93</v>
      </c>
      <c r="M1098">
        <v>0.245721220854834</v>
      </c>
      <c r="P1098">
        <f t="shared" si="35"/>
        <v>2110</v>
      </c>
      <c r="Q1098">
        <v>2110</v>
      </c>
    </row>
    <row r="1099" spans="1:17">
      <c r="A1099" t="s">
        <v>525</v>
      </c>
      <c r="B1099" t="s">
        <v>543</v>
      </c>
      <c r="C1099" t="s">
        <v>74</v>
      </c>
      <c r="D1099" t="s">
        <v>544</v>
      </c>
      <c r="E1099">
        <v>2021</v>
      </c>
      <c r="F1099" s="1">
        <v>0.02</v>
      </c>
      <c r="H1099">
        <v>1</v>
      </c>
      <c r="I1099" s="2">
        <v>15</v>
      </c>
      <c r="J1099">
        <v>0</v>
      </c>
      <c r="K1099" s="2">
        <f t="shared" si="34"/>
        <v>89</v>
      </c>
      <c r="M1099">
        <v>0.245721220854834</v>
      </c>
      <c r="P1099">
        <f t="shared" si="35"/>
        <v>2110</v>
      </c>
      <c r="Q1099">
        <v>2110</v>
      </c>
    </row>
    <row r="1100" spans="1:17">
      <c r="A1100" t="s">
        <v>525</v>
      </c>
      <c r="B1100" t="s">
        <v>543</v>
      </c>
      <c r="C1100" t="s">
        <v>74</v>
      </c>
      <c r="D1100" t="s">
        <v>544</v>
      </c>
      <c r="E1100">
        <v>2022</v>
      </c>
      <c r="F1100" s="1">
        <v>0.311033656595393</v>
      </c>
      <c r="H1100">
        <v>1</v>
      </c>
      <c r="I1100" s="2">
        <v>15</v>
      </c>
      <c r="J1100">
        <v>0</v>
      </c>
      <c r="K1100" s="2">
        <f t="shared" si="34"/>
        <v>88</v>
      </c>
      <c r="M1100">
        <v>0.245721220854834</v>
      </c>
      <c r="P1100">
        <f t="shared" si="35"/>
        <v>2110</v>
      </c>
      <c r="Q1100">
        <v>2110</v>
      </c>
    </row>
    <row r="1101" spans="1:17">
      <c r="A1101" t="s">
        <v>525</v>
      </c>
      <c r="B1101" t="s">
        <v>543</v>
      </c>
      <c r="C1101" t="s">
        <v>74</v>
      </c>
      <c r="D1101" t="s">
        <v>544</v>
      </c>
      <c r="E1101">
        <v>2023</v>
      </c>
      <c r="F1101" s="1">
        <v>0.088</v>
      </c>
      <c r="H1101">
        <v>1</v>
      </c>
      <c r="I1101" s="2">
        <v>15</v>
      </c>
      <c r="J1101">
        <v>0</v>
      </c>
      <c r="K1101" s="2">
        <f t="shared" si="34"/>
        <v>87</v>
      </c>
      <c r="M1101">
        <v>0.245721220854834</v>
      </c>
      <c r="P1101">
        <f t="shared" si="35"/>
        <v>2110</v>
      </c>
      <c r="Q1101">
        <v>2110</v>
      </c>
    </row>
    <row r="1102" spans="1:17">
      <c r="A1102" t="s">
        <v>525</v>
      </c>
      <c r="B1102" t="s">
        <v>545</v>
      </c>
      <c r="C1102" t="s">
        <v>74</v>
      </c>
      <c r="D1102" t="s">
        <v>546</v>
      </c>
      <c r="E1102">
        <v>2015</v>
      </c>
      <c r="F1102" s="1">
        <v>0.0346</v>
      </c>
      <c r="H1102">
        <v>1</v>
      </c>
      <c r="I1102" s="2">
        <v>15</v>
      </c>
      <c r="J1102">
        <v>0</v>
      </c>
      <c r="K1102" s="2">
        <f t="shared" si="34"/>
        <v>95</v>
      </c>
      <c r="M1102">
        <v>0.24458841667872</v>
      </c>
      <c r="P1102">
        <f t="shared" si="35"/>
        <v>2110</v>
      </c>
      <c r="Q1102">
        <v>2110</v>
      </c>
    </row>
    <row r="1103" spans="1:17">
      <c r="A1103" t="s">
        <v>525</v>
      </c>
      <c r="B1103" t="s">
        <v>545</v>
      </c>
      <c r="C1103" t="s">
        <v>74</v>
      </c>
      <c r="D1103" t="s">
        <v>546</v>
      </c>
      <c r="E1103">
        <v>2017</v>
      </c>
      <c r="F1103" s="1">
        <v>0.0058</v>
      </c>
      <c r="H1103">
        <v>1</v>
      </c>
      <c r="I1103" s="2">
        <v>15</v>
      </c>
      <c r="J1103">
        <v>0</v>
      </c>
      <c r="K1103" s="2">
        <f t="shared" si="34"/>
        <v>93</v>
      </c>
      <c r="M1103">
        <v>0.24458841667872</v>
      </c>
      <c r="P1103">
        <f t="shared" si="35"/>
        <v>2110</v>
      </c>
      <c r="Q1103">
        <v>2110</v>
      </c>
    </row>
    <row r="1104" spans="1:17">
      <c r="A1104" t="s">
        <v>525</v>
      </c>
      <c r="B1104" t="s">
        <v>545</v>
      </c>
      <c r="C1104" t="s">
        <v>74</v>
      </c>
      <c r="D1104" t="s">
        <v>546</v>
      </c>
      <c r="E1104">
        <v>2018</v>
      </c>
      <c r="F1104" s="1">
        <v>0.0027</v>
      </c>
      <c r="H1104">
        <v>1</v>
      </c>
      <c r="I1104" s="2">
        <v>15</v>
      </c>
      <c r="J1104">
        <v>0</v>
      </c>
      <c r="K1104" s="2">
        <f t="shared" si="34"/>
        <v>92</v>
      </c>
      <c r="M1104">
        <v>0.24458841667872</v>
      </c>
      <c r="P1104">
        <f t="shared" si="35"/>
        <v>2110</v>
      </c>
      <c r="Q1104">
        <v>2110</v>
      </c>
    </row>
    <row r="1105" spans="1:17">
      <c r="A1105" t="s">
        <v>525</v>
      </c>
      <c r="B1105" t="s">
        <v>545</v>
      </c>
      <c r="C1105" t="s">
        <v>74</v>
      </c>
      <c r="D1105" t="s">
        <v>546</v>
      </c>
      <c r="E1105">
        <v>2022</v>
      </c>
      <c r="F1105" s="1">
        <v>0.0648864985443438</v>
      </c>
      <c r="H1105">
        <v>1</v>
      </c>
      <c r="I1105" s="2">
        <v>15</v>
      </c>
      <c r="J1105">
        <v>0</v>
      </c>
      <c r="K1105" s="2">
        <f t="shared" si="34"/>
        <v>88</v>
      </c>
      <c r="M1105">
        <v>0.24458841667872</v>
      </c>
      <c r="P1105">
        <f t="shared" si="35"/>
        <v>2110</v>
      </c>
      <c r="Q1105">
        <v>2110</v>
      </c>
    </row>
    <row r="1106" spans="1:17">
      <c r="A1106" t="s">
        <v>525</v>
      </c>
      <c r="B1106" t="s">
        <v>547</v>
      </c>
      <c r="C1106" t="s">
        <v>74</v>
      </c>
      <c r="D1106" t="s">
        <v>548</v>
      </c>
      <c r="E1106">
        <v>2015</v>
      </c>
      <c r="F1106" s="1">
        <v>0.003</v>
      </c>
      <c r="H1106">
        <v>1</v>
      </c>
      <c r="I1106" s="2">
        <v>15</v>
      </c>
      <c r="J1106">
        <v>0</v>
      </c>
      <c r="K1106" s="2">
        <f t="shared" si="34"/>
        <v>95</v>
      </c>
      <c r="M1106">
        <v>0.236949548441461</v>
      </c>
      <c r="P1106">
        <f t="shared" si="35"/>
        <v>2110</v>
      </c>
      <c r="Q1106">
        <v>2110</v>
      </c>
    </row>
    <row r="1107" spans="1:17">
      <c r="A1107" t="s">
        <v>525</v>
      </c>
      <c r="B1107" t="s">
        <v>547</v>
      </c>
      <c r="C1107" t="s">
        <v>74</v>
      </c>
      <c r="D1107" t="s">
        <v>548</v>
      </c>
      <c r="E1107">
        <v>2017</v>
      </c>
      <c r="F1107" s="1">
        <v>0.065</v>
      </c>
      <c r="H1107">
        <v>1</v>
      </c>
      <c r="I1107" s="2">
        <v>15</v>
      </c>
      <c r="J1107">
        <v>0</v>
      </c>
      <c r="K1107" s="2">
        <f t="shared" si="34"/>
        <v>93</v>
      </c>
      <c r="M1107">
        <v>0.236949548441461</v>
      </c>
      <c r="P1107">
        <f t="shared" si="35"/>
        <v>2110</v>
      </c>
      <c r="Q1107">
        <v>2110</v>
      </c>
    </row>
    <row r="1108" spans="1:17">
      <c r="A1108" t="s">
        <v>525</v>
      </c>
      <c r="B1108" t="s">
        <v>547</v>
      </c>
      <c r="C1108" t="s">
        <v>74</v>
      </c>
      <c r="D1108" t="s">
        <v>548</v>
      </c>
      <c r="E1108">
        <v>2018</v>
      </c>
      <c r="F1108" s="1">
        <v>0.006</v>
      </c>
      <c r="H1108">
        <v>1</v>
      </c>
      <c r="I1108" s="2">
        <v>15</v>
      </c>
      <c r="J1108">
        <v>0</v>
      </c>
      <c r="K1108" s="2">
        <f t="shared" si="34"/>
        <v>92</v>
      </c>
      <c r="M1108">
        <v>0.236949548441461</v>
      </c>
      <c r="P1108">
        <f t="shared" si="35"/>
        <v>2110</v>
      </c>
      <c r="Q1108">
        <v>2110</v>
      </c>
    </row>
    <row r="1109" spans="1:17">
      <c r="A1109" t="s">
        <v>525</v>
      </c>
      <c r="B1109" t="s">
        <v>547</v>
      </c>
      <c r="C1109" t="s">
        <v>74</v>
      </c>
      <c r="D1109" t="s">
        <v>548</v>
      </c>
      <c r="E1109">
        <v>2022</v>
      </c>
      <c r="F1109" s="1">
        <v>0.111406053185184</v>
      </c>
      <c r="H1109">
        <v>1</v>
      </c>
      <c r="I1109" s="2">
        <v>15</v>
      </c>
      <c r="J1109">
        <v>0</v>
      </c>
      <c r="K1109" s="2">
        <f t="shared" si="34"/>
        <v>88</v>
      </c>
      <c r="M1109">
        <v>0.236949548441461</v>
      </c>
      <c r="P1109">
        <f t="shared" si="35"/>
        <v>2110</v>
      </c>
      <c r="Q1109">
        <v>2110</v>
      </c>
    </row>
    <row r="1110" spans="1:17">
      <c r="A1110" t="s">
        <v>525</v>
      </c>
      <c r="B1110" t="s">
        <v>549</v>
      </c>
      <c r="C1110" t="s">
        <v>74</v>
      </c>
      <c r="D1110" t="s">
        <v>550</v>
      </c>
      <c r="E1110">
        <v>2015</v>
      </c>
      <c r="F1110" s="1">
        <v>0.062</v>
      </c>
      <c r="H1110">
        <v>1</v>
      </c>
      <c r="I1110" s="2">
        <v>15</v>
      </c>
      <c r="J1110">
        <v>0</v>
      </c>
      <c r="K1110" s="2">
        <f t="shared" si="34"/>
        <v>95</v>
      </c>
      <c r="M1110">
        <v>0.235266984590364</v>
      </c>
      <c r="P1110">
        <f t="shared" si="35"/>
        <v>2110</v>
      </c>
      <c r="Q1110">
        <v>2110</v>
      </c>
    </row>
    <row r="1111" spans="1:17">
      <c r="A1111" t="s">
        <v>525</v>
      </c>
      <c r="B1111" t="s">
        <v>549</v>
      </c>
      <c r="C1111" t="s">
        <v>74</v>
      </c>
      <c r="D1111" t="s">
        <v>550</v>
      </c>
      <c r="E1111">
        <v>2017</v>
      </c>
      <c r="F1111" s="1">
        <v>0.0053</v>
      </c>
      <c r="H1111">
        <v>1</v>
      </c>
      <c r="I1111" s="2">
        <v>15</v>
      </c>
      <c r="J1111">
        <v>0</v>
      </c>
      <c r="K1111" s="2">
        <f t="shared" si="34"/>
        <v>93</v>
      </c>
      <c r="M1111">
        <v>0.235266984590364</v>
      </c>
      <c r="P1111">
        <f t="shared" si="35"/>
        <v>2110</v>
      </c>
      <c r="Q1111">
        <v>2110</v>
      </c>
    </row>
    <row r="1112" spans="1:17">
      <c r="A1112" t="s">
        <v>525</v>
      </c>
      <c r="B1112" t="s">
        <v>549</v>
      </c>
      <c r="C1112" t="s">
        <v>74</v>
      </c>
      <c r="D1112" t="s">
        <v>550</v>
      </c>
      <c r="E1112">
        <v>2020</v>
      </c>
      <c r="F1112" s="1">
        <v>0.0121</v>
      </c>
      <c r="H1112">
        <v>1</v>
      </c>
      <c r="I1112" s="2">
        <v>15</v>
      </c>
      <c r="J1112">
        <v>0</v>
      </c>
      <c r="K1112" s="2">
        <f t="shared" si="34"/>
        <v>90</v>
      </c>
      <c r="M1112">
        <v>0.235266984590364</v>
      </c>
      <c r="P1112">
        <f t="shared" si="35"/>
        <v>2110</v>
      </c>
      <c r="Q1112">
        <v>2110</v>
      </c>
    </row>
    <row r="1113" spans="1:17">
      <c r="A1113" t="s">
        <v>525</v>
      </c>
      <c r="B1113" t="s">
        <v>549</v>
      </c>
      <c r="C1113" t="s">
        <v>74</v>
      </c>
      <c r="D1113" t="s">
        <v>550</v>
      </c>
      <c r="E1113">
        <v>2021</v>
      </c>
      <c r="F1113" s="1">
        <v>0.0022</v>
      </c>
      <c r="H1113">
        <v>1</v>
      </c>
      <c r="I1113" s="2">
        <v>15</v>
      </c>
      <c r="J1113">
        <v>0</v>
      </c>
      <c r="K1113" s="2">
        <f t="shared" si="34"/>
        <v>89</v>
      </c>
      <c r="M1113">
        <v>0.235266984590364</v>
      </c>
      <c r="P1113">
        <f t="shared" si="35"/>
        <v>2110</v>
      </c>
      <c r="Q1113">
        <v>2110</v>
      </c>
    </row>
    <row r="1114" spans="1:17">
      <c r="A1114" t="s">
        <v>525</v>
      </c>
      <c r="B1114" t="s">
        <v>549</v>
      </c>
      <c r="C1114" t="s">
        <v>74</v>
      </c>
      <c r="D1114" t="s">
        <v>550</v>
      </c>
      <c r="E1114">
        <v>2022</v>
      </c>
      <c r="F1114" s="1">
        <v>0.122847755944744</v>
      </c>
      <c r="H1114">
        <v>1</v>
      </c>
      <c r="I1114" s="2">
        <v>15</v>
      </c>
      <c r="J1114">
        <v>0</v>
      </c>
      <c r="K1114" s="2">
        <f t="shared" si="34"/>
        <v>88</v>
      </c>
      <c r="M1114">
        <v>0.235266984590364</v>
      </c>
      <c r="P1114">
        <f t="shared" si="35"/>
        <v>2110</v>
      </c>
      <c r="Q1114">
        <v>2110</v>
      </c>
    </row>
    <row r="1115" spans="1:17">
      <c r="A1115" t="s">
        <v>525</v>
      </c>
      <c r="B1115" t="s">
        <v>551</v>
      </c>
      <c r="C1115" t="s">
        <v>74</v>
      </c>
      <c r="D1115" t="s">
        <v>552</v>
      </c>
      <c r="E1115">
        <v>2020</v>
      </c>
      <c r="F1115" s="1">
        <v>0.0125</v>
      </c>
      <c r="H1115">
        <v>1</v>
      </c>
      <c r="I1115" s="2">
        <v>15</v>
      </c>
      <c r="J1115">
        <v>0</v>
      </c>
      <c r="K1115" s="2">
        <f t="shared" si="34"/>
        <v>90</v>
      </c>
      <c r="M1115">
        <v>0.234739200014564</v>
      </c>
      <c r="P1115">
        <f t="shared" si="35"/>
        <v>2110</v>
      </c>
      <c r="Q1115">
        <v>2110</v>
      </c>
    </row>
    <row r="1116" spans="1:17">
      <c r="A1116" t="s">
        <v>525</v>
      </c>
      <c r="B1116" t="s">
        <v>551</v>
      </c>
      <c r="C1116" t="s">
        <v>74</v>
      </c>
      <c r="D1116" t="s">
        <v>552</v>
      </c>
      <c r="E1116">
        <v>2022</v>
      </c>
      <c r="F1116" s="1">
        <v>0.0188185900650649</v>
      </c>
      <c r="H1116">
        <v>1</v>
      </c>
      <c r="I1116" s="2">
        <v>15</v>
      </c>
      <c r="J1116">
        <v>0</v>
      </c>
      <c r="K1116" s="2">
        <f t="shared" si="34"/>
        <v>88</v>
      </c>
      <c r="M1116">
        <v>0.234739200014564</v>
      </c>
      <c r="P1116">
        <f t="shared" si="35"/>
        <v>2110</v>
      </c>
      <c r="Q1116">
        <v>2110</v>
      </c>
    </row>
    <row r="1117" spans="1:17">
      <c r="A1117" t="s">
        <v>525</v>
      </c>
      <c r="B1117" t="s">
        <v>553</v>
      </c>
      <c r="C1117" t="s">
        <v>74</v>
      </c>
      <c r="D1117" t="s">
        <v>554</v>
      </c>
      <c r="E1117">
        <v>2015</v>
      </c>
      <c r="F1117" s="1">
        <v>0.2792</v>
      </c>
      <c r="H1117">
        <v>1</v>
      </c>
      <c r="I1117" s="2">
        <v>15</v>
      </c>
      <c r="J1117">
        <v>0</v>
      </c>
      <c r="K1117" s="2">
        <f t="shared" si="34"/>
        <v>95</v>
      </c>
      <c r="M1117">
        <v>0.226840933005397</v>
      </c>
      <c r="P1117">
        <f t="shared" si="35"/>
        <v>2110</v>
      </c>
      <c r="Q1117">
        <v>2110</v>
      </c>
    </row>
    <row r="1118" spans="1:17">
      <c r="A1118" t="s">
        <v>525</v>
      </c>
      <c r="B1118" t="s">
        <v>553</v>
      </c>
      <c r="C1118" t="s">
        <v>74</v>
      </c>
      <c r="D1118" t="s">
        <v>554</v>
      </c>
      <c r="E1118">
        <v>2017</v>
      </c>
      <c r="F1118" s="1">
        <v>0.0112</v>
      </c>
      <c r="H1118">
        <v>1</v>
      </c>
      <c r="I1118" s="2">
        <v>15</v>
      </c>
      <c r="J1118">
        <v>0</v>
      </c>
      <c r="K1118" s="2">
        <f t="shared" si="34"/>
        <v>93</v>
      </c>
      <c r="M1118">
        <v>0.226840933005397</v>
      </c>
      <c r="P1118">
        <f t="shared" si="35"/>
        <v>2110</v>
      </c>
      <c r="Q1118">
        <v>2110</v>
      </c>
    </row>
    <row r="1119" spans="1:17">
      <c r="A1119" t="s">
        <v>525</v>
      </c>
      <c r="B1119" t="s">
        <v>553</v>
      </c>
      <c r="C1119" t="s">
        <v>74</v>
      </c>
      <c r="D1119" t="s">
        <v>554</v>
      </c>
      <c r="E1119">
        <v>2018</v>
      </c>
      <c r="F1119" s="1">
        <v>0.3423</v>
      </c>
      <c r="H1119">
        <v>1</v>
      </c>
      <c r="I1119" s="2">
        <v>15</v>
      </c>
      <c r="J1119">
        <v>0</v>
      </c>
      <c r="K1119" s="2">
        <f t="shared" si="34"/>
        <v>92</v>
      </c>
      <c r="M1119">
        <v>0.226840933005397</v>
      </c>
      <c r="P1119">
        <f t="shared" si="35"/>
        <v>2110</v>
      </c>
      <c r="Q1119">
        <v>2110</v>
      </c>
    </row>
    <row r="1120" spans="1:17">
      <c r="A1120" t="s">
        <v>525</v>
      </c>
      <c r="B1120" t="s">
        <v>553</v>
      </c>
      <c r="C1120" t="s">
        <v>74</v>
      </c>
      <c r="D1120" t="s">
        <v>554</v>
      </c>
      <c r="E1120">
        <v>2019</v>
      </c>
      <c r="F1120" s="1">
        <v>0.4994</v>
      </c>
      <c r="H1120">
        <v>1</v>
      </c>
      <c r="I1120" s="2">
        <v>15</v>
      </c>
      <c r="J1120">
        <v>0</v>
      </c>
      <c r="K1120" s="2">
        <f t="shared" si="34"/>
        <v>91</v>
      </c>
      <c r="M1120">
        <v>0.226840933005397</v>
      </c>
      <c r="P1120">
        <f t="shared" si="35"/>
        <v>2110</v>
      </c>
      <c r="Q1120">
        <v>2110</v>
      </c>
    </row>
    <row r="1121" spans="1:17">
      <c r="A1121" t="s">
        <v>525</v>
      </c>
      <c r="B1121" t="s">
        <v>553</v>
      </c>
      <c r="C1121" t="s">
        <v>74</v>
      </c>
      <c r="D1121" t="s">
        <v>554</v>
      </c>
      <c r="E1121">
        <v>2020</v>
      </c>
      <c r="F1121" s="1">
        <v>0.6415</v>
      </c>
      <c r="H1121">
        <v>1</v>
      </c>
      <c r="I1121" s="2">
        <v>15</v>
      </c>
      <c r="J1121">
        <v>0</v>
      </c>
      <c r="K1121" s="2">
        <f t="shared" si="34"/>
        <v>90</v>
      </c>
      <c r="M1121">
        <v>0.226840933005397</v>
      </c>
      <c r="P1121">
        <f t="shared" si="35"/>
        <v>2110</v>
      </c>
      <c r="Q1121">
        <v>2110</v>
      </c>
    </row>
    <row r="1122" spans="1:17">
      <c r="A1122" t="s">
        <v>525</v>
      </c>
      <c r="B1122" t="s">
        <v>553</v>
      </c>
      <c r="C1122" t="s">
        <v>74</v>
      </c>
      <c r="D1122" t="s">
        <v>554</v>
      </c>
      <c r="E1122">
        <v>2021</v>
      </c>
      <c r="F1122" s="1">
        <v>0.4764</v>
      </c>
      <c r="H1122">
        <v>1</v>
      </c>
      <c r="I1122" s="2">
        <v>15</v>
      </c>
      <c r="J1122">
        <v>0</v>
      </c>
      <c r="K1122" s="2">
        <f t="shared" si="34"/>
        <v>89</v>
      </c>
      <c r="M1122">
        <v>0.226840933005397</v>
      </c>
      <c r="P1122">
        <f t="shared" si="35"/>
        <v>2110</v>
      </c>
      <c r="Q1122">
        <v>2110</v>
      </c>
    </row>
    <row r="1123" spans="1:17">
      <c r="A1123" t="s">
        <v>525</v>
      </c>
      <c r="B1123" t="s">
        <v>553</v>
      </c>
      <c r="C1123" t="s">
        <v>74</v>
      </c>
      <c r="D1123" t="s">
        <v>554</v>
      </c>
      <c r="E1123">
        <v>2022</v>
      </c>
      <c r="F1123" s="1">
        <v>5.14641781892549</v>
      </c>
      <c r="H1123">
        <v>1</v>
      </c>
      <c r="I1123" s="2">
        <v>15</v>
      </c>
      <c r="J1123">
        <v>0</v>
      </c>
      <c r="K1123" s="2">
        <f t="shared" si="34"/>
        <v>88</v>
      </c>
      <c r="M1123">
        <v>0.226840933005397</v>
      </c>
      <c r="P1123">
        <f t="shared" si="35"/>
        <v>2110</v>
      </c>
      <c r="Q1123">
        <v>2110</v>
      </c>
    </row>
    <row r="1124" spans="1:17">
      <c r="A1124" t="s">
        <v>525</v>
      </c>
      <c r="B1124" t="s">
        <v>553</v>
      </c>
      <c r="C1124" t="s">
        <v>74</v>
      </c>
      <c r="D1124" t="s">
        <v>554</v>
      </c>
      <c r="E1124">
        <v>2023</v>
      </c>
      <c r="F1124" s="1">
        <v>0.0065</v>
      </c>
      <c r="H1124">
        <v>1</v>
      </c>
      <c r="I1124" s="2">
        <v>15</v>
      </c>
      <c r="J1124">
        <v>0</v>
      </c>
      <c r="K1124" s="2">
        <f t="shared" si="34"/>
        <v>87</v>
      </c>
      <c r="M1124">
        <v>0.226840933005397</v>
      </c>
      <c r="P1124">
        <f t="shared" si="35"/>
        <v>2110</v>
      </c>
      <c r="Q1124">
        <v>2110</v>
      </c>
    </row>
    <row r="1125" spans="1:17">
      <c r="A1125" t="s">
        <v>525</v>
      </c>
      <c r="B1125" t="s">
        <v>553</v>
      </c>
      <c r="C1125" t="s">
        <v>74</v>
      </c>
      <c r="D1125" t="s">
        <v>554</v>
      </c>
      <c r="E1125">
        <v>2024</v>
      </c>
      <c r="F1125" s="1">
        <v>0.102</v>
      </c>
      <c r="H1125">
        <v>1</v>
      </c>
      <c r="I1125" s="2">
        <v>15</v>
      </c>
      <c r="J1125">
        <v>0</v>
      </c>
      <c r="K1125" s="2">
        <f t="shared" si="34"/>
        <v>86</v>
      </c>
      <c r="M1125">
        <v>0.226840933005397</v>
      </c>
      <c r="P1125">
        <f t="shared" si="35"/>
        <v>2110</v>
      </c>
      <c r="Q1125">
        <v>2110</v>
      </c>
    </row>
    <row r="1126" spans="1:17">
      <c r="A1126" t="s">
        <v>525</v>
      </c>
      <c r="B1126" t="s">
        <v>553</v>
      </c>
      <c r="C1126" t="s">
        <v>74</v>
      </c>
      <c r="D1126" t="s">
        <v>554</v>
      </c>
      <c r="E1126">
        <v>2025</v>
      </c>
      <c r="F1126" s="1">
        <v>0.334</v>
      </c>
      <c r="H1126">
        <v>1</v>
      </c>
      <c r="I1126" s="2">
        <v>15</v>
      </c>
      <c r="J1126">
        <v>0</v>
      </c>
      <c r="K1126" s="2">
        <f t="shared" si="34"/>
        <v>85</v>
      </c>
      <c r="M1126">
        <v>0.226840933005397</v>
      </c>
      <c r="P1126">
        <f t="shared" si="35"/>
        <v>2110</v>
      </c>
      <c r="Q1126">
        <v>2110</v>
      </c>
    </row>
    <row r="1127" spans="1:17">
      <c r="A1127" t="s">
        <v>525</v>
      </c>
      <c r="B1127" t="s">
        <v>555</v>
      </c>
      <c r="C1127" t="s">
        <v>74</v>
      </c>
      <c r="D1127" t="s">
        <v>556</v>
      </c>
      <c r="E1127">
        <v>2015</v>
      </c>
      <c r="F1127" s="1">
        <v>0.1188</v>
      </c>
      <c r="H1127">
        <v>1</v>
      </c>
      <c r="I1127" s="2">
        <v>15</v>
      </c>
      <c r="J1127">
        <v>0</v>
      </c>
      <c r="K1127" s="2">
        <f t="shared" si="34"/>
        <v>95</v>
      </c>
      <c r="M1127">
        <v>0.211873889136011</v>
      </c>
      <c r="P1127">
        <f t="shared" si="35"/>
        <v>2110</v>
      </c>
      <c r="Q1127">
        <v>2110</v>
      </c>
    </row>
    <row r="1128" spans="1:17">
      <c r="A1128" t="s">
        <v>525</v>
      </c>
      <c r="B1128" t="s">
        <v>555</v>
      </c>
      <c r="C1128" t="s">
        <v>74</v>
      </c>
      <c r="D1128" t="s">
        <v>556</v>
      </c>
      <c r="E1128">
        <v>2017</v>
      </c>
      <c r="F1128" s="1">
        <v>0.0057</v>
      </c>
      <c r="H1128">
        <v>1</v>
      </c>
      <c r="I1128" s="2">
        <v>15</v>
      </c>
      <c r="J1128">
        <v>0</v>
      </c>
      <c r="K1128" s="2">
        <f t="shared" si="34"/>
        <v>93</v>
      </c>
      <c r="M1128">
        <v>0.211873889136011</v>
      </c>
      <c r="P1128">
        <f t="shared" si="35"/>
        <v>2110</v>
      </c>
      <c r="Q1128">
        <v>2110</v>
      </c>
    </row>
    <row r="1129" spans="1:17">
      <c r="A1129" t="s">
        <v>525</v>
      </c>
      <c r="B1129" t="s">
        <v>555</v>
      </c>
      <c r="C1129" t="s">
        <v>74</v>
      </c>
      <c r="D1129" t="s">
        <v>556</v>
      </c>
      <c r="E1129">
        <v>2018</v>
      </c>
      <c r="F1129" s="1">
        <v>0.0059</v>
      </c>
      <c r="H1129">
        <v>1</v>
      </c>
      <c r="I1129" s="2">
        <v>15</v>
      </c>
      <c r="J1129">
        <v>0</v>
      </c>
      <c r="K1129" s="2">
        <f t="shared" si="34"/>
        <v>92</v>
      </c>
      <c r="M1129">
        <v>0.211873889136011</v>
      </c>
      <c r="P1129">
        <f t="shared" si="35"/>
        <v>2110</v>
      </c>
      <c r="Q1129">
        <v>2110</v>
      </c>
    </row>
    <row r="1130" spans="1:17">
      <c r="A1130" t="s">
        <v>525</v>
      </c>
      <c r="B1130" t="s">
        <v>555</v>
      </c>
      <c r="C1130" t="s">
        <v>74</v>
      </c>
      <c r="D1130" t="s">
        <v>556</v>
      </c>
      <c r="E1130">
        <v>2019</v>
      </c>
      <c r="F1130" s="1">
        <v>0.1267</v>
      </c>
      <c r="H1130">
        <v>1</v>
      </c>
      <c r="I1130" s="2">
        <v>15</v>
      </c>
      <c r="J1130">
        <v>0</v>
      </c>
      <c r="K1130" s="2">
        <f t="shared" si="34"/>
        <v>91</v>
      </c>
      <c r="M1130">
        <v>0.211873889136011</v>
      </c>
      <c r="P1130">
        <f t="shared" si="35"/>
        <v>2110</v>
      </c>
      <c r="Q1130">
        <v>2110</v>
      </c>
    </row>
    <row r="1131" spans="1:17">
      <c r="A1131" t="s">
        <v>525</v>
      </c>
      <c r="B1131" t="s">
        <v>555</v>
      </c>
      <c r="C1131" t="s">
        <v>74</v>
      </c>
      <c r="D1131" t="s">
        <v>556</v>
      </c>
      <c r="E1131">
        <v>2020</v>
      </c>
      <c r="F1131" s="1">
        <v>0.0364</v>
      </c>
      <c r="H1131">
        <v>1</v>
      </c>
      <c r="I1131" s="2">
        <v>15</v>
      </c>
      <c r="J1131">
        <v>0</v>
      </c>
      <c r="K1131" s="2">
        <f t="shared" si="34"/>
        <v>90</v>
      </c>
      <c r="M1131">
        <v>0.211873889136011</v>
      </c>
      <c r="P1131">
        <f t="shared" si="35"/>
        <v>2110</v>
      </c>
      <c r="Q1131">
        <v>2110</v>
      </c>
    </row>
    <row r="1132" spans="1:17">
      <c r="A1132" t="s">
        <v>525</v>
      </c>
      <c r="B1132" t="s">
        <v>555</v>
      </c>
      <c r="C1132" t="s">
        <v>74</v>
      </c>
      <c r="D1132" t="s">
        <v>556</v>
      </c>
      <c r="E1132">
        <v>2021</v>
      </c>
      <c r="F1132" s="1">
        <v>0.0023</v>
      </c>
      <c r="H1132">
        <v>1</v>
      </c>
      <c r="I1132" s="2">
        <v>15</v>
      </c>
      <c r="J1132">
        <v>0</v>
      </c>
      <c r="K1132" s="2">
        <f t="shared" si="34"/>
        <v>89</v>
      </c>
      <c r="M1132">
        <v>0.211873889136011</v>
      </c>
      <c r="P1132">
        <f t="shared" si="35"/>
        <v>2110</v>
      </c>
      <c r="Q1132">
        <v>2110</v>
      </c>
    </row>
    <row r="1133" spans="1:17">
      <c r="A1133" t="s">
        <v>525</v>
      </c>
      <c r="B1133" t="s">
        <v>555</v>
      </c>
      <c r="C1133" t="s">
        <v>74</v>
      </c>
      <c r="D1133" t="s">
        <v>556</v>
      </c>
      <c r="E1133">
        <v>2022</v>
      </c>
      <c r="F1133" s="1">
        <v>0.8064920893063</v>
      </c>
      <c r="H1133">
        <v>1</v>
      </c>
      <c r="I1133" s="2">
        <v>15</v>
      </c>
      <c r="J1133">
        <v>0</v>
      </c>
      <c r="K1133" s="2">
        <f t="shared" si="34"/>
        <v>88</v>
      </c>
      <c r="M1133">
        <v>0.211873889136011</v>
      </c>
      <c r="P1133">
        <f t="shared" si="35"/>
        <v>2110</v>
      </c>
      <c r="Q1133">
        <v>2110</v>
      </c>
    </row>
    <row r="1134" spans="1:17">
      <c r="A1134" t="s">
        <v>525</v>
      </c>
      <c r="B1134" t="s">
        <v>555</v>
      </c>
      <c r="C1134" t="s">
        <v>74</v>
      </c>
      <c r="D1134" t="s">
        <v>556</v>
      </c>
      <c r="E1134">
        <v>2023</v>
      </c>
      <c r="F1134" s="1">
        <v>0.1041</v>
      </c>
      <c r="H1134">
        <v>1</v>
      </c>
      <c r="I1134" s="2">
        <v>15</v>
      </c>
      <c r="J1134">
        <v>0</v>
      </c>
      <c r="K1134" s="2">
        <f t="shared" si="34"/>
        <v>87</v>
      </c>
      <c r="M1134">
        <v>0.211873889136011</v>
      </c>
      <c r="P1134">
        <f t="shared" si="35"/>
        <v>2110</v>
      </c>
      <c r="Q1134">
        <v>2110</v>
      </c>
    </row>
    <row r="1135" spans="1:17">
      <c r="A1135" t="s">
        <v>525</v>
      </c>
      <c r="B1135" t="s">
        <v>557</v>
      </c>
      <c r="C1135" t="s">
        <v>74</v>
      </c>
      <c r="D1135" t="s">
        <v>558</v>
      </c>
      <c r="E1135">
        <v>2015</v>
      </c>
      <c r="F1135" s="1">
        <v>0.0456</v>
      </c>
      <c r="H1135">
        <v>1</v>
      </c>
      <c r="I1135" s="2">
        <v>15</v>
      </c>
      <c r="J1135">
        <v>0</v>
      </c>
      <c r="K1135" s="2">
        <f t="shared" si="34"/>
        <v>95</v>
      </c>
      <c r="M1135">
        <v>0.18649502899796</v>
      </c>
      <c r="P1135">
        <f t="shared" si="35"/>
        <v>2110</v>
      </c>
      <c r="Q1135">
        <v>2110</v>
      </c>
    </row>
    <row r="1136" spans="1:17">
      <c r="A1136" t="s">
        <v>525</v>
      </c>
      <c r="B1136" t="s">
        <v>557</v>
      </c>
      <c r="C1136" t="s">
        <v>74</v>
      </c>
      <c r="D1136" t="s">
        <v>558</v>
      </c>
      <c r="E1136">
        <v>2019</v>
      </c>
      <c r="F1136" s="1">
        <v>0.005</v>
      </c>
      <c r="H1136">
        <v>1</v>
      </c>
      <c r="I1136" s="2">
        <v>15</v>
      </c>
      <c r="J1136">
        <v>0</v>
      </c>
      <c r="K1136" s="2">
        <f t="shared" si="34"/>
        <v>91</v>
      </c>
      <c r="M1136">
        <v>0.18649502899796</v>
      </c>
      <c r="P1136">
        <f t="shared" si="35"/>
        <v>2110</v>
      </c>
      <c r="Q1136">
        <v>2110</v>
      </c>
    </row>
    <row r="1137" spans="1:17">
      <c r="A1137" t="s">
        <v>525</v>
      </c>
      <c r="B1137" t="s">
        <v>557</v>
      </c>
      <c r="C1137" t="s">
        <v>74</v>
      </c>
      <c r="D1137" t="s">
        <v>558</v>
      </c>
      <c r="E1137">
        <v>2020</v>
      </c>
      <c r="F1137" s="1">
        <v>0.0095</v>
      </c>
      <c r="H1137">
        <v>1</v>
      </c>
      <c r="I1137" s="2">
        <v>15</v>
      </c>
      <c r="J1137">
        <v>0</v>
      </c>
      <c r="K1137" s="2">
        <f t="shared" si="34"/>
        <v>90</v>
      </c>
      <c r="M1137">
        <v>0.18649502899796</v>
      </c>
      <c r="P1137">
        <f t="shared" si="35"/>
        <v>2110</v>
      </c>
      <c r="Q1137">
        <v>2110</v>
      </c>
    </row>
    <row r="1138" spans="1:17">
      <c r="A1138" t="s">
        <v>525</v>
      </c>
      <c r="B1138" t="s">
        <v>557</v>
      </c>
      <c r="C1138" t="s">
        <v>74</v>
      </c>
      <c r="D1138" t="s">
        <v>558</v>
      </c>
      <c r="E1138">
        <v>2022</v>
      </c>
      <c r="F1138" s="1">
        <v>0.211129864724923</v>
      </c>
      <c r="H1138">
        <v>1</v>
      </c>
      <c r="I1138" s="2">
        <v>15</v>
      </c>
      <c r="J1138">
        <v>0</v>
      </c>
      <c r="K1138" s="2">
        <f t="shared" si="34"/>
        <v>88</v>
      </c>
      <c r="M1138">
        <v>0.18649502899796</v>
      </c>
      <c r="P1138">
        <f t="shared" si="35"/>
        <v>2110</v>
      </c>
      <c r="Q1138">
        <v>2110</v>
      </c>
    </row>
    <row r="1139" spans="1:17">
      <c r="A1139" t="s">
        <v>525</v>
      </c>
      <c r="B1139" t="s">
        <v>557</v>
      </c>
      <c r="C1139" t="s">
        <v>74</v>
      </c>
      <c r="D1139" t="s">
        <v>558</v>
      </c>
      <c r="E1139">
        <v>2024</v>
      </c>
      <c r="F1139" s="1">
        <v>0.0392</v>
      </c>
      <c r="H1139">
        <v>1</v>
      </c>
      <c r="I1139" s="2">
        <v>15</v>
      </c>
      <c r="J1139">
        <v>0</v>
      </c>
      <c r="K1139" s="2">
        <f t="shared" si="34"/>
        <v>86</v>
      </c>
      <c r="M1139">
        <v>0.18649502899796</v>
      </c>
      <c r="P1139">
        <f t="shared" si="35"/>
        <v>2110</v>
      </c>
      <c r="Q1139">
        <v>2110</v>
      </c>
    </row>
    <row r="1140" spans="1:17">
      <c r="A1140" t="s">
        <v>525</v>
      </c>
      <c r="B1140" t="s">
        <v>559</v>
      </c>
      <c r="C1140" t="s">
        <v>74</v>
      </c>
      <c r="D1140" t="s">
        <v>560</v>
      </c>
      <c r="E1140">
        <v>2017</v>
      </c>
      <c r="F1140" s="1">
        <v>0.0055</v>
      </c>
      <c r="H1140">
        <v>1</v>
      </c>
      <c r="I1140" s="2">
        <v>15</v>
      </c>
      <c r="J1140">
        <v>0</v>
      </c>
      <c r="K1140" s="2">
        <f t="shared" si="34"/>
        <v>93</v>
      </c>
      <c r="M1140">
        <v>0.242720147044597</v>
      </c>
      <c r="P1140">
        <f t="shared" si="35"/>
        <v>2110</v>
      </c>
      <c r="Q1140">
        <v>2110</v>
      </c>
    </row>
    <row r="1141" spans="1:17">
      <c r="A1141" t="s">
        <v>525</v>
      </c>
      <c r="B1141" t="s">
        <v>559</v>
      </c>
      <c r="C1141" t="s">
        <v>74</v>
      </c>
      <c r="D1141" t="s">
        <v>560</v>
      </c>
      <c r="E1141">
        <v>2019</v>
      </c>
      <c r="F1141" s="1">
        <v>0.0034</v>
      </c>
      <c r="H1141">
        <v>1</v>
      </c>
      <c r="I1141" s="2">
        <v>15</v>
      </c>
      <c r="J1141">
        <v>0</v>
      </c>
      <c r="K1141" s="2">
        <f t="shared" si="34"/>
        <v>91</v>
      </c>
      <c r="M1141">
        <v>0.242720147044597</v>
      </c>
      <c r="P1141">
        <f t="shared" si="35"/>
        <v>2110</v>
      </c>
      <c r="Q1141">
        <v>2110</v>
      </c>
    </row>
    <row r="1142" spans="1:17">
      <c r="A1142" t="s">
        <v>525</v>
      </c>
      <c r="B1142" t="s">
        <v>559</v>
      </c>
      <c r="C1142" t="s">
        <v>74</v>
      </c>
      <c r="D1142" t="s">
        <v>560</v>
      </c>
      <c r="E1142">
        <v>2022</v>
      </c>
      <c r="F1142" s="1">
        <v>0.0133988361263262</v>
      </c>
      <c r="H1142">
        <v>1</v>
      </c>
      <c r="I1142" s="2">
        <v>15</v>
      </c>
      <c r="J1142">
        <v>0</v>
      </c>
      <c r="K1142" s="2">
        <f t="shared" si="34"/>
        <v>88</v>
      </c>
      <c r="M1142">
        <v>0.242720147044597</v>
      </c>
      <c r="P1142">
        <f t="shared" si="35"/>
        <v>2110</v>
      </c>
      <c r="Q1142">
        <v>2110</v>
      </c>
    </row>
    <row r="1143" spans="1:17">
      <c r="A1143" t="s">
        <v>525</v>
      </c>
      <c r="B1143" t="s">
        <v>561</v>
      </c>
      <c r="C1143" t="s">
        <v>74</v>
      </c>
      <c r="D1143" t="s">
        <v>562</v>
      </c>
      <c r="E1143">
        <v>2015</v>
      </c>
      <c r="F1143" s="1">
        <v>0.0126</v>
      </c>
      <c r="H1143">
        <v>1</v>
      </c>
      <c r="I1143" s="2">
        <v>15</v>
      </c>
      <c r="J1143">
        <v>0</v>
      </c>
      <c r="K1143" s="2">
        <f t="shared" si="34"/>
        <v>95</v>
      </c>
      <c r="M1143">
        <v>0.229001569174325</v>
      </c>
      <c r="P1143">
        <f t="shared" si="35"/>
        <v>2110</v>
      </c>
      <c r="Q1143">
        <v>2110</v>
      </c>
    </row>
    <row r="1144" spans="1:17">
      <c r="A1144" t="s">
        <v>525</v>
      </c>
      <c r="B1144" t="s">
        <v>561</v>
      </c>
      <c r="C1144" t="s">
        <v>74</v>
      </c>
      <c r="D1144" t="s">
        <v>562</v>
      </c>
      <c r="E1144">
        <v>2017</v>
      </c>
      <c r="F1144" s="1">
        <v>0.0033</v>
      </c>
      <c r="H1144">
        <v>1</v>
      </c>
      <c r="I1144" s="2">
        <v>15</v>
      </c>
      <c r="J1144">
        <v>0</v>
      </c>
      <c r="K1144" s="2">
        <f t="shared" si="34"/>
        <v>93</v>
      </c>
      <c r="M1144">
        <v>0.229001569174325</v>
      </c>
      <c r="P1144">
        <f t="shared" si="35"/>
        <v>2110</v>
      </c>
      <c r="Q1144">
        <v>2110</v>
      </c>
    </row>
    <row r="1145" spans="1:17">
      <c r="A1145" t="s">
        <v>525</v>
      </c>
      <c r="B1145" t="s">
        <v>561</v>
      </c>
      <c r="C1145" t="s">
        <v>74</v>
      </c>
      <c r="D1145" t="s">
        <v>562</v>
      </c>
      <c r="E1145">
        <v>2018</v>
      </c>
      <c r="F1145" s="1">
        <v>0.144</v>
      </c>
      <c r="H1145">
        <v>1</v>
      </c>
      <c r="I1145" s="2">
        <v>15</v>
      </c>
      <c r="J1145">
        <v>0</v>
      </c>
      <c r="K1145" s="2">
        <f t="shared" si="34"/>
        <v>92</v>
      </c>
      <c r="M1145">
        <v>0.229001569174325</v>
      </c>
      <c r="P1145">
        <f t="shared" si="35"/>
        <v>2110</v>
      </c>
      <c r="Q1145">
        <v>2110</v>
      </c>
    </row>
    <row r="1146" spans="1:17">
      <c r="A1146" t="s">
        <v>525</v>
      </c>
      <c r="B1146" t="s">
        <v>561</v>
      </c>
      <c r="C1146" t="s">
        <v>74</v>
      </c>
      <c r="D1146" t="s">
        <v>562</v>
      </c>
      <c r="E1146">
        <v>2019</v>
      </c>
      <c r="F1146" s="1">
        <v>0.1408</v>
      </c>
      <c r="H1146">
        <v>1</v>
      </c>
      <c r="I1146" s="2">
        <v>15</v>
      </c>
      <c r="J1146">
        <v>0</v>
      </c>
      <c r="K1146" s="2">
        <f t="shared" si="34"/>
        <v>91</v>
      </c>
      <c r="M1146">
        <v>0.229001569174325</v>
      </c>
      <c r="P1146">
        <f t="shared" si="35"/>
        <v>2110</v>
      </c>
      <c r="Q1146">
        <v>2110</v>
      </c>
    </row>
    <row r="1147" spans="1:17">
      <c r="A1147" t="s">
        <v>525</v>
      </c>
      <c r="B1147" t="s">
        <v>561</v>
      </c>
      <c r="C1147" t="s">
        <v>74</v>
      </c>
      <c r="D1147" t="s">
        <v>562</v>
      </c>
      <c r="E1147">
        <v>2021</v>
      </c>
      <c r="F1147" s="1">
        <v>0.107</v>
      </c>
      <c r="H1147">
        <v>1</v>
      </c>
      <c r="I1147" s="2">
        <v>15</v>
      </c>
      <c r="J1147">
        <v>0</v>
      </c>
      <c r="K1147" s="2">
        <f t="shared" si="34"/>
        <v>89</v>
      </c>
      <c r="M1147">
        <v>0.229001569174325</v>
      </c>
      <c r="P1147">
        <f t="shared" si="35"/>
        <v>2110</v>
      </c>
      <c r="Q1147">
        <v>2110</v>
      </c>
    </row>
    <row r="1148" spans="1:17">
      <c r="A1148" t="s">
        <v>525</v>
      </c>
      <c r="B1148" t="s">
        <v>561</v>
      </c>
      <c r="C1148" t="s">
        <v>74</v>
      </c>
      <c r="D1148" t="s">
        <v>562</v>
      </c>
      <c r="E1148">
        <v>2022</v>
      </c>
      <c r="F1148" s="1">
        <v>0.671573764971766</v>
      </c>
      <c r="H1148">
        <v>1</v>
      </c>
      <c r="I1148" s="2">
        <v>15</v>
      </c>
      <c r="J1148">
        <v>0</v>
      </c>
      <c r="K1148" s="2">
        <f t="shared" si="34"/>
        <v>88</v>
      </c>
      <c r="M1148">
        <v>0.229001569174325</v>
      </c>
      <c r="P1148">
        <f t="shared" si="35"/>
        <v>2110</v>
      </c>
      <c r="Q1148">
        <v>2110</v>
      </c>
    </row>
    <row r="1149" spans="1:17">
      <c r="A1149" t="s">
        <v>525</v>
      </c>
      <c r="B1149" t="s">
        <v>561</v>
      </c>
      <c r="C1149" t="s">
        <v>74</v>
      </c>
      <c r="D1149" t="s">
        <v>562</v>
      </c>
      <c r="E1149">
        <v>2023</v>
      </c>
      <c r="F1149" s="1">
        <v>0.0046</v>
      </c>
      <c r="H1149">
        <v>1</v>
      </c>
      <c r="I1149" s="2">
        <v>15</v>
      </c>
      <c r="J1149">
        <v>0</v>
      </c>
      <c r="K1149" s="2">
        <f t="shared" si="34"/>
        <v>87</v>
      </c>
      <c r="M1149">
        <v>0.229001569174325</v>
      </c>
      <c r="P1149">
        <f t="shared" si="35"/>
        <v>2110</v>
      </c>
      <c r="Q1149">
        <v>2110</v>
      </c>
    </row>
    <row r="1150" spans="1:17">
      <c r="A1150" t="s">
        <v>525</v>
      </c>
      <c r="B1150" t="s">
        <v>563</v>
      </c>
      <c r="C1150" t="s">
        <v>74</v>
      </c>
      <c r="D1150" t="s">
        <v>564</v>
      </c>
      <c r="E1150">
        <v>2015</v>
      </c>
      <c r="F1150" s="1">
        <v>0.1784</v>
      </c>
      <c r="H1150">
        <v>1</v>
      </c>
      <c r="I1150" s="2">
        <v>15</v>
      </c>
      <c r="J1150">
        <v>0</v>
      </c>
      <c r="K1150" s="2">
        <f t="shared" si="34"/>
        <v>95</v>
      </c>
      <c r="M1150">
        <v>0.222316147166957</v>
      </c>
      <c r="P1150">
        <f t="shared" si="35"/>
        <v>2110</v>
      </c>
      <c r="Q1150">
        <v>2110</v>
      </c>
    </row>
    <row r="1151" spans="1:17">
      <c r="A1151" t="s">
        <v>525</v>
      </c>
      <c r="B1151" t="s">
        <v>563</v>
      </c>
      <c r="C1151" t="s">
        <v>74</v>
      </c>
      <c r="D1151" t="s">
        <v>564</v>
      </c>
      <c r="E1151">
        <v>2016</v>
      </c>
      <c r="F1151" s="1">
        <v>0.102</v>
      </c>
      <c r="H1151">
        <v>1</v>
      </c>
      <c r="I1151" s="2">
        <v>15</v>
      </c>
      <c r="J1151">
        <v>0</v>
      </c>
      <c r="K1151" s="2">
        <f t="shared" si="34"/>
        <v>94</v>
      </c>
      <c r="M1151">
        <v>0.222316147166957</v>
      </c>
      <c r="P1151">
        <f t="shared" si="35"/>
        <v>2110</v>
      </c>
      <c r="Q1151">
        <v>2110</v>
      </c>
    </row>
    <row r="1152" spans="1:17">
      <c r="A1152" t="s">
        <v>525</v>
      </c>
      <c r="B1152" t="s">
        <v>563</v>
      </c>
      <c r="C1152" t="s">
        <v>74</v>
      </c>
      <c r="D1152" t="s">
        <v>564</v>
      </c>
      <c r="E1152">
        <v>2017</v>
      </c>
      <c r="F1152" s="1">
        <v>0.0694</v>
      </c>
      <c r="H1152">
        <v>1</v>
      </c>
      <c r="I1152" s="2">
        <v>15</v>
      </c>
      <c r="J1152">
        <v>0</v>
      </c>
      <c r="K1152" s="2">
        <f t="shared" si="34"/>
        <v>93</v>
      </c>
      <c r="M1152">
        <v>0.222316147166957</v>
      </c>
      <c r="P1152">
        <f t="shared" si="35"/>
        <v>2110</v>
      </c>
      <c r="Q1152">
        <v>2110</v>
      </c>
    </row>
    <row r="1153" spans="1:17">
      <c r="A1153" t="s">
        <v>525</v>
      </c>
      <c r="B1153" t="s">
        <v>563</v>
      </c>
      <c r="C1153" t="s">
        <v>74</v>
      </c>
      <c r="D1153" t="s">
        <v>564</v>
      </c>
      <c r="E1153">
        <v>2018</v>
      </c>
      <c r="F1153" s="1">
        <v>0.0426</v>
      </c>
      <c r="H1153">
        <v>1</v>
      </c>
      <c r="I1153" s="2">
        <v>15</v>
      </c>
      <c r="J1153">
        <v>0</v>
      </c>
      <c r="K1153" s="2">
        <f t="shared" si="34"/>
        <v>92</v>
      </c>
      <c r="M1153">
        <v>0.222316147166957</v>
      </c>
      <c r="P1153">
        <f t="shared" si="35"/>
        <v>2110</v>
      </c>
      <c r="Q1153">
        <v>2110</v>
      </c>
    </row>
    <row r="1154" spans="1:17">
      <c r="A1154" t="s">
        <v>525</v>
      </c>
      <c r="B1154" t="s">
        <v>563</v>
      </c>
      <c r="C1154" t="s">
        <v>74</v>
      </c>
      <c r="D1154" t="s">
        <v>564</v>
      </c>
      <c r="E1154">
        <v>2019</v>
      </c>
      <c r="F1154" s="1">
        <v>0.114</v>
      </c>
      <c r="H1154">
        <v>1</v>
      </c>
      <c r="I1154" s="2">
        <v>15</v>
      </c>
      <c r="J1154">
        <v>0</v>
      </c>
      <c r="K1154" s="2">
        <f t="shared" si="34"/>
        <v>91</v>
      </c>
      <c r="M1154">
        <v>0.222316147166957</v>
      </c>
      <c r="P1154">
        <f t="shared" si="35"/>
        <v>2110</v>
      </c>
      <c r="Q1154">
        <v>2110</v>
      </c>
    </row>
    <row r="1155" spans="1:17">
      <c r="A1155" t="s">
        <v>525</v>
      </c>
      <c r="B1155" t="s">
        <v>563</v>
      </c>
      <c r="C1155" t="s">
        <v>74</v>
      </c>
      <c r="D1155" t="s">
        <v>564</v>
      </c>
      <c r="E1155">
        <v>2020</v>
      </c>
      <c r="F1155" s="1">
        <v>0.4117</v>
      </c>
      <c r="H1155">
        <v>1</v>
      </c>
      <c r="I1155" s="2">
        <v>15</v>
      </c>
      <c r="J1155">
        <v>0</v>
      </c>
      <c r="K1155" s="2">
        <f t="shared" ref="K1155:K1218" si="36">Q1155-E1155</f>
        <v>90</v>
      </c>
      <c r="M1155">
        <v>0.222316147166957</v>
      </c>
      <c r="P1155">
        <f t="shared" ref="P1155:P1218" si="37">E1155+K1155</f>
        <v>2110</v>
      </c>
      <c r="Q1155">
        <v>2110</v>
      </c>
    </row>
    <row r="1156" spans="1:17">
      <c r="A1156" t="s">
        <v>525</v>
      </c>
      <c r="B1156" t="s">
        <v>563</v>
      </c>
      <c r="C1156" t="s">
        <v>74</v>
      </c>
      <c r="D1156" t="s">
        <v>564</v>
      </c>
      <c r="E1156">
        <v>2021</v>
      </c>
      <c r="F1156" s="1">
        <v>0.2637</v>
      </c>
      <c r="H1156">
        <v>1</v>
      </c>
      <c r="I1156" s="2">
        <v>15</v>
      </c>
      <c r="J1156">
        <v>0</v>
      </c>
      <c r="K1156" s="2">
        <f t="shared" si="36"/>
        <v>89</v>
      </c>
      <c r="M1156">
        <v>0.222316147166957</v>
      </c>
      <c r="P1156">
        <f t="shared" si="37"/>
        <v>2110</v>
      </c>
      <c r="Q1156">
        <v>2110</v>
      </c>
    </row>
    <row r="1157" spans="1:17">
      <c r="A1157" t="s">
        <v>525</v>
      </c>
      <c r="B1157" t="s">
        <v>563</v>
      </c>
      <c r="C1157" t="s">
        <v>74</v>
      </c>
      <c r="D1157" t="s">
        <v>564</v>
      </c>
      <c r="E1157">
        <v>2022</v>
      </c>
      <c r="F1157" s="1">
        <v>5.14198462996372</v>
      </c>
      <c r="H1157">
        <v>1</v>
      </c>
      <c r="I1157" s="2">
        <v>15</v>
      </c>
      <c r="J1157">
        <v>0</v>
      </c>
      <c r="K1157" s="2">
        <f t="shared" si="36"/>
        <v>88</v>
      </c>
      <c r="M1157">
        <v>0.222316147166957</v>
      </c>
      <c r="P1157">
        <f t="shared" si="37"/>
        <v>2110</v>
      </c>
      <c r="Q1157">
        <v>2110</v>
      </c>
    </row>
    <row r="1158" spans="1:17">
      <c r="A1158" t="s">
        <v>525</v>
      </c>
      <c r="B1158" t="s">
        <v>563</v>
      </c>
      <c r="C1158" t="s">
        <v>74</v>
      </c>
      <c r="D1158" t="s">
        <v>564</v>
      </c>
      <c r="E1158">
        <v>2023</v>
      </c>
      <c r="F1158" s="1">
        <v>0.3863</v>
      </c>
      <c r="H1158">
        <v>1</v>
      </c>
      <c r="I1158" s="2">
        <v>15</v>
      </c>
      <c r="J1158">
        <v>0</v>
      </c>
      <c r="K1158" s="2">
        <f t="shared" si="36"/>
        <v>87</v>
      </c>
      <c r="M1158">
        <v>0.222316147166957</v>
      </c>
      <c r="P1158">
        <f t="shared" si="37"/>
        <v>2110</v>
      </c>
      <c r="Q1158">
        <v>2110</v>
      </c>
    </row>
    <row r="1159" spans="1:17">
      <c r="A1159" t="s">
        <v>525</v>
      </c>
      <c r="B1159" t="s">
        <v>563</v>
      </c>
      <c r="C1159" t="s">
        <v>74</v>
      </c>
      <c r="D1159" t="s">
        <v>564</v>
      </c>
      <c r="E1159">
        <v>2024</v>
      </c>
      <c r="F1159" s="1">
        <v>0.425</v>
      </c>
      <c r="H1159">
        <v>1</v>
      </c>
      <c r="I1159" s="2">
        <v>15</v>
      </c>
      <c r="J1159">
        <v>0</v>
      </c>
      <c r="K1159" s="2">
        <f t="shared" si="36"/>
        <v>86</v>
      </c>
      <c r="M1159">
        <v>0.222316147166957</v>
      </c>
      <c r="P1159">
        <f t="shared" si="37"/>
        <v>2110</v>
      </c>
      <c r="Q1159">
        <v>2110</v>
      </c>
    </row>
    <row r="1160" spans="1:17">
      <c r="A1160" t="s">
        <v>525</v>
      </c>
      <c r="B1160" t="s">
        <v>563</v>
      </c>
      <c r="C1160" t="s">
        <v>74</v>
      </c>
      <c r="D1160" t="s">
        <v>564</v>
      </c>
      <c r="E1160">
        <v>2025</v>
      </c>
      <c r="F1160" s="1">
        <v>0.29</v>
      </c>
      <c r="H1160">
        <v>1</v>
      </c>
      <c r="I1160" s="2">
        <v>15</v>
      </c>
      <c r="J1160">
        <v>0</v>
      </c>
      <c r="K1160" s="2">
        <f t="shared" si="36"/>
        <v>85</v>
      </c>
      <c r="M1160">
        <v>0.222316147166957</v>
      </c>
      <c r="P1160">
        <f t="shared" si="37"/>
        <v>2110</v>
      </c>
      <c r="Q1160">
        <v>2110</v>
      </c>
    </row>
    <row r="1161" spans="1:17">
      <c r="A1161" t="s">
        <v>525</v>
      </c>
      <c r="B1161" t="s">
        <v>563</v>
      </c>
      <c r="C1161" t="s">
        <v>74</v>
      </c>
      <c r="D1161" t="s">
        <v>564</v>
      </c>
      <c r="E1161">
        <v>2028</v>
      </c>
      <c r="F1161" s="1">
        <v>0.49</v>
      </c>
      <c r="H1161">
        <v>1</v>
      </c>
      <c r="I1161" s="2">
        <v>15</v>
      </c>
      <c r="J1161">
        <v>0</v>
      </c>
      <c r="K1161" s="2">
        <f t="shared" si="36"/>
        <v>82</v>
      </c>
      <c r="M1161">
        <v>0.222316147166957</v>
      </c>
      <c r="P1161">
        <f t="shared" si="37"/>
        <v>2110</v>
      </c>
      <c r="Q1161">
        <v>2110</v>
      </c>
    </row>
    <row r="1162" spans="1:17">
      <c r="A1162" t="s">
        <v>525</v>
      </c>
      <c r="B1162" t="s">
        <v>565</v>
      </c>
      <c r="C1162" t="s">
        <v>74</v>
      </c>
      <c r="D1162" t="s">
        <v>566</v>
      </c>
      <c r="E1162">
        <v>2015</v>
      </c>
      <c r="F1162" s="1">
        <v>0.0085</v>
      </c>
      <c r="H1162">
        <v>1</v>
      </c>
      <c r="I1162" s="2">
        <v>15</v>
      </c>
      <c r="J1162">
        <v>0</v>
      </c>
      <c r="K1162" s="2">
        <f t="shared" si="36"/>
        <v>95</v>
      </c>
      <c r="M1162">
        <v>0.175049036526812</v>
      </c>
      <c r="P1162">
        <f t="shared" si="37"/>
        <v>2110</v>
      </c>
      <c r="Q1162">
        <v>2110</v>
      </c>
    </row>
    <row r="1163" spans="1:17">
      <c r="A1163" t="s">
        <v>525</v>
      </c>
      <c r="B1163" t="s">
        <v>565</v>
      </c>
      <c r="C1163" t="s">
        <v>74</v>
      </c>
      <c r="D1163" t="s">
        <v>566</v>
      </c>
      <c r="E1163">
        <v>2022</v>
      </c>
      <c r="F1163" s="1">
        <v>0.0127966412442441</v>
      </c>
      <c r="H1163">
        <v>1</v>
      </c>
      <c r="I1163" s="2">
        <v>15</v>
      </c>
      <c r="J1163">
        <v>0</v>
      </c>
      <c r="K1163" s="2">
        <f t="shared" si="36"/>
        <v>88</v>
      </c>
      <c r="M1163">
        <v>0.175049036526812</v>
      </c>
      <c r="P1163">
        <f t="shared" si="37"/>
        <v>2110</v>
      </c>
      <c r="Q1163">
        <v>2110</v>
      </c>
    </row>
    <row r="1164" spans="1:17">
      <c r="A1164" t="s">
        <v>525</v>
      </c>
      <c r="B1164" t="s">
        <v>567</v>
      </c>
      <c r="C1164" t="s">
        <v>74</v>
      </c>
      <c r="D1164" t="s">
        <v>568</v>
      </c>
      <c r="E1164">
        <v>2014</v>
      </c>
      <c r="F1164" s="1">
        <v>0.02</v>
      </c>
      <c r="H1164">
        <v>1</v>
      </c>
      <c r="I1164" s="2">
        <v>15</v>
      </c>
      <c r="J1164">
        <v>0</v>
      </c>
      <c r="K1164" s="2">
        <f t="shared" si="36"/>
        <v>96</v>
      </c>
      <c r="M1164">
        <v>0.20195480266218</v>
      </c>
      <c r="P1164">
        <f t="shared" si="37"/>
        <v>2110</v>
      </c>
      <c r="Q1164">
        <v>2110</v>
      </c>
    </row>
    <row r="1165" spans="1:17">
      <c r="A1165" t="s">
        <v>525</v>
      </c>
      <c r="B1165" t="s">
        <v>567</v>
      </c>
      <c r="C1165" t="s">
        <v>74</v>
      </c>
      <c r="D1165" t="s">
        <v>568</v>
      </c>
      <c r="E1165">
        <v>2015</v>
      </c>
      <c r="F1165" s="1">
        <v>0.0159</v>
      </c>
      <c r="H1165">
        <v>1</v>
      </c>
      <c r="I1165" s="2">
        <v>15</v>
      </c>
      <c r="J1165">
        <v>0</v>
      </c>
      <c r="K1165" s="2">
        <f t="shared" si="36"/>
        <v>95</v>
      </c>
      <c r="M1165">
        <v>0.20195480266218</v>
      </c>
      <c r="P1165">
        <f t="shared" si="37"/>
        <v>2110</v>
      </c>
      <c r="Q1165">
        <v>2110</v>
      </c>
    </row>
    <row r="1166" spans="1:17">
      <c r="A1166" t="s">
        <v>525</v>
      </c>
      <c r="B1166" t="s">
        <v>567</v>
      </c>
      <c r="C1166" t="s">
        <v>74</v>
      </c>
      <c r="D1166" t="s">
        <v>568</v>
      </c>
      <c r="E1166">
        <v>2017</v>
      </c>
      <c r="F1166" s="1">
        <v>0.0172</v>
      </c>
      <c r="H1166">
        <v>1</v>
      </c>
      <c r="I1166" s="2">
        <v>15</v>
      </c>
      <c r="J1166">
        <v>0</v>
      </c>
      <c r="K1166" s="2">
        <f t="shared" si="36"/>
        <v>93</v>
      </c>
      <c r="M1166">
        <v>0.20195480266218</v>
      </c>
      <c r="P1166">
        <f t="shared" si="37"/>
        <v>2110</v>
      </c>
      <c r="Q1166">
        <v>2110</v>
      </c>
    </row>
    <row r="1167" spans="1:17">
      <c r="A1167" t="s">
        <v>525</v>
      </c>
      <c r="B1167" t="s">
        <v>567</v>
      </c>
      <c r="C1167" t="s">
        <v>74</v>
      </c>
      <c r="D1167" t="s">
        <v>568</v>
      </c>
      <c r="E1167">
        <v>2018</v>
      </c>
      <c r="F1167" s="1">
        <v>0.013</v>
      </c>
      <c r="H1167">
        <v>1</v>
      </c>
      <c r="I1167" s="2">
        <v>15</v>
      </c>
      <c r="J1167">
        <v>0</v>
      </c>
      <c r="K1167" s="2">
        <f t="shared" si="36"/>
        <v>92</v>
      </c>
      <c r="M1167">
        <v>0.20195480266218</v>
      </c>
      <c r="P1167">
        <f t="shared" si="37"/>
        <v>2110</v>
      </c>
      <c r="Q1167">
        <v>2110</v>
      </c>
    </row>
    <row r="1168" spans="1:17">
      <c r="A1168" t="s">
        <v>525</v>
      </c>
      <c r="B1168" t="s">
        <v>567</v>
      </c>
      <c r="C1168" t="s">
        <v>74</v>
      </c>
      <c r="D1168" t="s">
        <v>568</v>
      </c>
      <c r="E1168">
        <v>2019</v>
      </c>
      <c r="F1168" s="1">
        <v>0.0012</v>
      </c>
      <c r="H1168">
        <v>1</v>
      </c>
      <c r="I1168" s="2">
        <v>15</v>
      </c>
      <c r="J1168">
        <v>0</v>
      </c>
      <c r="K1168" s="2">
        <f t="shared" si="36"/>
        <v>91</v>
      </c>
      <c r="M1168">
        <v>0.20195480266218</v>
      </c>
      <c r="P1168">
        <f t="shared" si="37"/>
        <v>2110</v>
      </c>
      <c r="Q1168">
        <v>2110</v>
      </c>
    </row>
    <row r="1169" spans="1:17">
      <c r="A1169" t="s">
        <v>525</v>
      </c>
      <c r="B1169" t="s">
        <v>567</v>
      </c>
      <c r="C1169" t="s">
        <v>74</v>
      </c>
      <c r="D1169" t="s">
        <v>568</v>
      </c>
      <c r="E1169">
        <v>2021</v>
      </c>
      <c r="F1169" s="1">
        <v>0.03</v>
      </c>
      <c r="H1169">
        <v>1</v>
      </c>
      <c r="I1169" s="2">
        <v>15</v>
      </c>
      <c r="J1169">
        <v>0</v>
      </c>
      <c r="K1169" s="2">
        <f t="shared" si="36"/>
        <v>89</v>
      </c>
      <c r="M1169">
        <v>0.20195480266218</v>
      </c>
      <c r="P1169">
        <f t="shared" si="37"/>
        <v>2110</v>
      </c>
      <c r="Q1169">
        <v>2110</v>
      </c>
    </row>
    <row r="1170" spans="1:17">
      <c r="A1170" t="s">
        <v>525</v>
      </c>
      <c r="B1170" t="s">
        <v>567</v>
      </c>
      <c r="C1170" t="s">
        <v>74</v>
      </c>
      <c r="D1170" t="s">
        <v>568</v>
      </c>
      <c r="E1170">
        <v>2022</v>
      </c>
      <c r="F1170" s="1">
        <v>1.19129202547887</v>
      </c>
      <c r="H1170">
        <v>1</v>
      </c>
      <c r="I1170" s="2">
        <v>15</v>
      </c>
      <c r="J1170">
        <v>0</v>
      </c>
      <c r="K1170" s="2">
        <f t="shared" si="36"/>
        <v>88</v>
      </c>
      <c r="M1170">
        <v>0.20195480266218</v>
      </c>
      <c r="P1170">
        <f t="shared" si="37"/>
        <v>2110</v>
      </c>
      <c r="Q1170">
        <v>2110</v>
      </c>
    </row>
    <row r="1171" spans="1:17">
      <c r="A1171" t="s">
        <v>525</v>
      </c>
      <c r="B1171" t="s">
        <v>567</v>
      </c>
      <c r="C1171" t="s">
        <v>74</v>
      </c>
      <c r="D1171" t="s">
        <v>568</v>
      </c>
      <c r="E1171">
        <v>2024</v>
      </c>
      <c r="F1171" s="1">
        <v>0.3</v>
      </c>
      <c r="H1171">
        <v>1</v>
      </c>
      <c r="I1171" s="2">
        <v>15</v>
      </c>
      <c r="J1171">
        <v>0</v>
      </c>
      <c r="K1171" s="2">
        <f t="shared" si="36"/>
        <v>86</v>
      </c>
      <c r="M1171">
        <v>0.20195480266218</v>
      </c>
      <c r="P1171">
        <f t="shared" si="37"/>
        <v>2110</v>
      </c>
      <c r="Q1171">
        <v>2110</v>
      </c>
    </row>
    <row r="1172" spans="1:17">
      <c r="A1172" t="s">
        <v>525</v>
      </c>
      <c r="B1172" t="s">
        <v>567</v>
      </c>
      <c r="C1172" t="s">
        <v>74</v>
      </c>
      <c r="D1172" t="s">
        <v>568</v>
      </c>
      <c r="E1172">
        <v>2025</v>
      </c>
      <c r="F1172" s="1">
        <v>0.394</v>
      </c>
      <c r="H1172">
        <v>1</v>
      </c>
      <c r="I1172" s="2">
        <v>15</v>
      </c>
      <c r="J1172">
        <v>0</v>
      </c>
      <c r="K1172" s="2">
        <f t="shared" si="36"/>
        <v>85</v>
      </c>
      <c r="M1172">
        <v>0.20195480266218</v>
      </c>
      <c r="P1172">
        <f t="shared" si="37"/>
        <v>2110</v>
      </c>
      <c r="Q1172">
        <v>2110</v>
      </c>
    </row>
    <row r="1173" spans="1:17">
      <c r="A1173" t="s">
        <v>525</v>
      </c>
      <c r="B1173" t="s">
        <v>569</v>
      </c>
      <c r="C1173" t="s">
        <v>74</v>
      </c>
      <c r="D1173" t="s">
        <v>570</v>
      </c>
      <c r="E1173">
        <v>2015</v>
      </c>
      <c r="F1173" s="1">
        <v>0.0071</v>
      </c>
      <c r="H1173">
        <v>1</v>
      </c>
      <c r="I1173" s="2">
        <v>15</v>
      </c>
      <c r="J1173">
        <v>0</v>
      </c>
      <c r="K1173" s="2">
        <f t="shared" si="36"/>
        <v>95</v>
      </c>
      <c r="M1173">
        <v>0.203950861510577</v>
      </c>
      <c r="P1173">
        <f t="shared" si="37"/>
        <v>2110</v>
      </c>
      <c r="Q1173">
        <v>2110</v>
      </c>
    </row>
    <row r="1174" spans="1:17">
      <c r="A1174" t="s">
        <v>525</v>
      </c>
      <c r="B1174" t="s">
        <v>569</v>
      </c>
      <c r="C1174" t="s">
        <v>74</v>
      </c>
      <c r="D1174" t="s">
        <v>570</v>
      </c>
      <c r="E1174">
        <v>2016</v>
      </c>
      <c r="F1174" s="1">
        <v>0.0106</v>
      </c>
      <c r="H1174">
        <v>1</v>
      </c>
      <c r="I1174" s="2">
        <v>15</v>
      </c>
      <c r="J1174">
        <v>0</v>
      </c>
      <c r="K1174" s="2">
        <f t="shared" si="36"/>
        <v>94</v>
      </c>
      <c r="M1174">
        <v>0.203950861510577</v>
      </c>
      <c r="P1174">
        <f t="shared" si="37"/>
        <v>2110</v>
      </c>
      <c r="Q1174">
        <v>2110</v>
      </c>
    </row>
    <row r="1175" spans="1:17">
      <c r="A1175" t="s">
        <v>525</v>
      </c>
      <c r="B1175" t="s">
        <v>569</v>
      </c>
      <c r="C1175" t="s">
        <v>74</v>
      </c>
      <c r="D1175" t="s">
        <v>570</v>
      </c>
      <c r="E1175">
        <v>2020</v>
      </c>
      <c r="F1175" s="1">
        <v>0.1346</v>
      </c>
      <c r="H1175">
        <v>1</v>
      </c>
      <c r="I1175" s="2">
        <v>15</v>
      </c>
      <c r="J1175">
        <v>0</v>
      </c>
      <c r="K1175" s="2">
        <f t="shared" si="36"/>
        <v>90</v>
      </c>
      <c r="M1175">
        <v>0.203950861510577</v>
      </c>
      <c r="P1175">
        <f t="shared" si="37"/>
        <v>2110</v>
      </c>
      <c r="Q1175">
        <v>2110</v>
      </c>
    </row>
    <row r="1176" spans="1:17">
      <c r="A1176" t="s">
        <v>525</v>
      </c>
      <c r="B1176" t="s">
        <v>569</v>
      </c>
      <c r="C1176" t="s">
        <v>74</v>
      </c>
      <c r="D1176" t="s">
        <v>570</v>
      </c>
      <c r="E1176">
        <v>2022</v>
      </c>
      <c r="F1176" s="1">
        <v>0.432260561160357</v>
      </c>
      <c r="H1176">
        <v>1</v>
      </c>
      <c r="I1176" s="2">
        <v>15</v>
      </c>
      <c r="J1176">
        <v>0</v>
      </c>
      <c r="K1176" s="2">
        <f t="shared" si="36"/>
        <v>88</v>
      </c>
      <c r="M1176">
        <v>0.203950861510577</v>
      </c>
      <c r="P1176">
        <f t="shared" si="37"/>
        <v>2110</v>
      </c>
      <c r="Q1176">
        <v>2110</v>
      </c>
    </row>
    <row r="1177" spans="1:17">
      <c r="A1177" t="s">
        <v>525</v>
      </c>
      <c r="B1177" t="s">
        <v>569</v>
      </c>
      <c r="C1177" t="s">
        <v>74</v>
      </c>
      <c r="D1177" t="s">
        <v>570</v>
      </c>
      <c r="E1177">
        <v>2024</v>
      </c>
      <c r="F1177" s="1">
        <v>0.128</v>
      </c>
      <c r="H1177">
        <v>1</v>
      </c>
      <c r="I1177" s="2">
        <v>15</v>
      </c>
      <c r="J1177">
        <v>0</v>
      </c>
      <c r="K1177" s="2">
        <f t="shared" si="36"/>
        <v>86</v>
      </c>
      <c r="M1177">
        <v>0.203950861510577</v>
      </c>
      <c r="P1177">
        <f t="shared" si="37"/>
        <v>2110</v>
      </c>
      <c r="Q1177">
        <v>2110</v>
      </c>
    </row>
    <row r="1178" spans="1:17">
      <c r="A1178" t="s">
        <v>525</v>
      </c>
      <c r="B1178" t="s">
        <v>571</v>
      </c>
      <c r="C1178" t="s">
        <v>74</v>
      </c>
      <c r="D1178" t="s">
        <v>572</v>
      </c>
      <c r="E1178">
        <v>2015</v>
      </c>
      <c r="F1178" s="1">
        <v>0.048</v>
      </c>
      <c r="H1178">
        <v>1</v>
      </c>
      <c r="I1178" s="2">
        <v>15</v>
      </c>
      <c r="J1178">
        <v>0</v>
      </c>
      <c r="K1178" s="2">
        <f t="shared" si="36"/>
        <v>95</v>
      </c>
      <c r="M1178">
        <v>0.22685730776806</v>
      </c>
      <c r="P1178">
        <f t="shared" si="37"/>
        <v>2110</v>
      </c>
      <c r="Q1178">
        <v>2110</v>
      </c>
    </row>
    <row r="1179" spans="1:17">
      <c r="A1179" t="s">
        <v>525</v>
      </c>
      <c r="B1179" t="s">
        <v>571</v>
      </c>
      <c r="C1179" t="s">
        <v>74</v>
      </c>
      <c r="D1179" t="s">
        <v>572</v>
      </c>
      <c r="E1179">
        <v>2022</v>
      </c>
      <c r="F1179" s="1">
        <v>0.108395078774774</v>
      </c>
      <c r="H1179">
        <v>1</v>
      </c>
      <c r="I1179" s="2">
        <v>15</v>
      </c>
      <c r="J1179">
        <v>0</v>
      </c>
      <c r="K1179" s="2">
        <f t="shared" si="36"/>
        <v>88</v>
      </c>
      <c r="M1179">
        <v>0.22685730776806</v>
      </c>
      <c r="P1179">
        <f t="shared" si="37"/>
        <v>2110</v>
      </c>
      <c r="Q1179">
        <v>2110</v>
      </c>
    </row>
    <row r="1180" spans="1:17">
      <c r="A1180" t="s">
        <v>525</v>
      </c>
      <c r="B1180" t="s">
        <v>571</v>
      </c>
      <c r="C1180" t="s">
        <v>74</v>
      </c>
      <c r="D1180" t="s">
        <v>572</v>
      </c>
      <c r="E1180">
        <v>2025</v>
      </c>
      <c r="F1180" s="1">
        <v>0.024</v>
      </c>
      <c r="H1180">
        <v>1</v>
      </c>
      <c r="I1180" s="2">
        <v>15</v>
      </c>
      <c r="J1180">
        <v>0</v>
      </c>
      <c r="K1180" s="2">
        <f t="shared" si="36"/>
        <v>85</v>
      </c>
      <c r="M1180">
        <v>0.22685730776806</v>
      </c>
      <c r="P1180">
        <f t="shared" si="37"/>
        <v>2110</v>
      </c>
      <c r="Q1180">
        <v>2110</v>
      </c>
    </row>
    <row r="1181" spans="1:17">
      <c r="A1181" t="s">
        <v>525</v>
      </c>
      <c r="B1181" t="s">
        <v>573</v>
      </c>
      <c r="C1181" t="s">
        <v>74</v>
      </c>
      <c r="D1181" t="s">
        <v>574</v>
      </c>
      <c r="E1181">
        <v>2015</v>
      </c>
      <c r="F1181" s="1">
        <v>0.0852</v>
      </c>
      <c r="H1181">
        <v>1</v>
      </c>
      <c r="I1181" s="2">
        <v>15</v>
      </c>
      <c r="J1181">
        <v>0</v>
      </c>
      <c r="K1181" s="2">
        <f t="shared" si="36"/>
        <v>95</v>
      </c>
      <c r="M1181">
        <v>0.23647081569431</v>
      </c>
      <c r="P1181">
        <f t="shared" si="37"/>
        <v>2110</v>
      </c>
      <c r="Q1181">
        <v>2110</v>
      </c>
    </row>
    <row r="1182" spans="1:17">
      <c r="A1182" t="s">
        <v>525</v>
      </c>
      <c r="B1182" t="s">
        <v>573</v>
      </c>
      <c r="C1182" t="s">
        <v>74</v>
      </c>
      <c r="D1182" t="s">
        <v>574</v>
      </c>
      <c r="E1182">
        <v>2017</v>
      </c>
      <c r="F1182" s="1">
        <v>0.0069</v>
      </c>
      <c r="H1182">
        <v>1</v>
      </c>
      <c r="I1182" s="2">
        <v>15</v>
      </c>
      <c r="J1182">
        <v>0</v>
      </c>
      <c r="K1182" s="2">
        <f t="shared" si="36"/>
        <v>93</v>
      </c>
      <c r="M1182">
        <v>0.23647081569431</v>
      </c>
      <c r="P1182">
        <f t="shared" si="37"/>
        <v>2110</v>
      </c>
      <c r="Q1182">
        <v>2110</v>
      </c>
    </row>
    <row r="1183" spans="1:17">
      <c r="A1183" t="s">
        <v>525</v>
      </c>
      <c r="B1183" t="s">
        <v>573</v>
      </c>
      <c r="C1183" t="s">
        <v>74</v>
      </c>
      <c r="D1183" t="s">
        <v>574</v>
      </c>
      <c r="E1183">
        <v>2018</v>
      </c>
      <c r="F1183" s="1">
        <v>0.01</v>
      </c>
      <c r="H1183">
        <v>1</v>
      </c>
      <c r="I1183" s="2">
        <v>15</v>
      </c>
      <c r="J1183">
        <v>0</v>
      </c>
      <c r="K1183" s="2">
        <f t="shared" si="36"/>
        <v>92</v>
      </c>
      <c r="M1183">
        <v>0.23647081569431</v>
      </c>
      <c r="P1183">
        <f t="shared" si="37"/>
        <v>2110</v>
      </c>
      <c r="Q1183">
        <v>2110</v>
      </c>
    </row>
    <row r="1184" spans="1:17">
      <c r="A1184" t="s">
        <v>525</v>
      </c>
      <c r="B1184" t="s">
        <v>573</v>
      </c>
      <c r="C1184" t="s">
        <v>74</v>
      </c>
      <c r="D1184" t="s">
        <v>574</v>
      </c>
      <c r="E1184">
        <v>2019</v>
      </c>
      <c r="F1184" s="1">
        <v>0.0282</v>
      </c>
      <c r="H1184">
        <v>1</v>
      </c>
      <c r="I1184" s="2">
        <v>15</v>
      </c>
      <c r="J1184">
        <v>0</v>
      </c>
      <c r="K1184" s="2">
        <f t="shared" si="36"/>
        <v>91</v>
      </c>
      <c r="M1184">
        <v>0.23647081569431</v>
      </c>
      <c r="P1184">
        <f t="shared" si="37"/>
        <v>2110</v>
      </c>
      <c r="Q1184">
        <v>2110</v>
      </c>
    </row>
    <row r="1185" spans="1:17">
      <c r="A1185" t="s">
        <v>525</v>
      </c>
      <c r="B1185" t="s">
        <v>573</v>
      </c>
      <c r="C1185" t="s">
        <v>74</v>
      </c>
      <c r="D1185" t="s">
        <v>574</v>
      </c>
      <c r="E1185">
        <v>2021</v>
      </c>
      <c r="F1185" s="1">
        <v>0.06</v>
      </c>
      <c r="H1185">
        <v>1</v>
      </c>
      <c r="I1185" s="2">
        <v>15</v>
      </c>
      <c r="J1185">
        <v>0</v>
      </c>
      <c r="K1185" s="2">
        <f t="shared" si="36"/>
        <v>89</v>
      </c>
      <c r="M1185">
        <v>0.23647081569431</v>
      </c>
      <c r="P1185">
        <f t="shared" si="37"/>
        <v>2110</v>
      </c>
      <c r="Q1185">
        <v>2110</v>
      </c>
    </row>
    <row r="1186" spans="1:17">
      <c r="A1186" t="s">
        <v>525</v>
      </c>
      <c r="B1186" t="s">
        <v>573</v>
      </c>
      <c r="C1186" t="s">
        <v>74</v>
      </c>
      <c r="D1186" t="s">
        <v>574</v>
      </c>
      <c r="E1186">
        <v>2022</v>
      </c>
      <c r="F1186" s="1">
        <v>0.79357123792652</v>
      </c>
      <c r="H1186">
        <v>1</v>
      </c>
      <c r="I1186" s="2">
        <v>15</v>
      </c>
      <c r="J1186">
        <v>0</v>
      </c>
      <c r="K1186" s="2">
        <f t="shared" si="36"/>
        <v>88</v>
      </c>
      <c r="M1186">
        <v>0.23647081569431</v>
      </c>
      <c r="P1186">
        <f t="shared" si="37"/>
        <v>2110</v>
      </c>
      <c r="Q1186">
        <v>2110</v>
      </c>
    </row>
    <row r="1187" spans="1:17">
      <c r="A1187" t="s">
        <v>525</v>
      </c>
      <c r="B1187" t="s">
        <v>573</v>
      </c>
      <c r="C1187" t="s">
        <v>74</v>
      </c>
      <c r="D1187" t="s">
        <v>574</v>
      </c>
      <c r="E1187">
        <v>2024</v>
      </c>
      <c r="F1187" s="1">
        <v>0.15</v>
      </c>
      <c r="H1187">
        <v>1</v>
      </c>
      <c r="I1187" s="2">
        <v>15</v>
      </c>
      <c r="J1187">
        <v>0</v>
      </c>
      <c r="K1187" s="2">
        <f t="shared" si="36"/>
        <v>86</v>
      </c>
      <c r="M1187">
        <v>0.23647081569431</v>
      </c>
      <c r="P1187">
        <f t="shared" si="37"/>
        <v>2110</v>
      </c>
      <c r="Q1187">
        <v>2110</v>
      </c>
    </row>
    <row r="1188" spans="1:17">
      <c r="A1188" t="s">
        <v>525</v>
      </c>
      <c r="B1188" t="s">
        <v>573</v>
      </c>
      <c r="C1188" t="s">
        <v>74</v>
      </c>
      <c r="D1188" t="s">
        <v>574</v>
      </c>
      <c r="E1188">
        <v>2025</v>
      </c>
      <c r="F1188" s="1">
        <v>0.063</v>
      </c>
      <c r="H1188">
        <v>1</v>
      </c>
      <c r="I1188" s="2">
        <v>15</v>
      </c>
      <c r="J1188">
        <v>0</v>
      </c>
      <c r="K1188" s="2">
        <f t="shared" si="36"/>
        <v>85</v>
      </c>
      <c r="M1188">
        <v>0.23647081569431</v>
      </c>
      <c r="P1188">
        <f t="shared" si="37"/>
        <v>2110</v>
      </c>
      <c r="Q1188">
        <v>2110</v>
      </c>
    </row>
    <row r="1189" spans="1:17">
      <c r="A1189" t="s">
        <v>525</v>
      </c>
      <c r="B1189" t="s">
        <v>575</v>
      </c>
      <c r="C1189" t="s">
        <v>74</v>
      </c>
      <c r="D1189" t="s">
        <v>576</v>
      </c>
      <c r="E1189">
        <v>2015</v>
      </c>
      <c r="F1189" s="1">
        <v>0.0036</v>
      </c>
      <c r="H1189">
        <v>1</v>
      </c>
      <c r="I1189" s="2">
        <v>15</v>
      </c>
      <c r="J1189">
        <v>0</v>
      </c>
      <c r="K1189" s="2">
        <f t="shared" si="36"/>
        <v>95</v>
      </c>
      <c r="M1189">
        <v>0.229434056446752</v>
      </c>
      <c r="P1189">
        <f t="shared" si="37"/>
        <v>2110</v>
      </c>
      <c r="Q1189">
        <v>2110</v>
      </c>
    </row>
    <row r="1190" spans="1:17">
      <c r="A1190" t="s">
        <v>525</v>
      </c>
      <c r="B1190" t="s">
        <v>575</v>
      </c>
      <c r="C1190" t="s">
        <v>74</v>
      </c>
      <c r="D1190" t="s">
        <v>576</v>
      </c>
      <c r="E1190">
        <v>2017</v>
      </c>
      <c r="F1190" s="1">
        <v>0.125</v>
      </c>
      <c r="H1190">
        <v>1</v>
      </c>
      <c r="I1190" s="2">
        <v>15</v>
      </c>
      <c r="J1190">
        <v>0</v>
      </c>
      <c r="K1190" s="2">
        <f t="shared" si="36"/>
        <v>93</v>
      </c>
      <c r="M1190">
        <v>0.229434056446752</v>
      </c>
      <c r="P1190">
        <f t="shared" si="37"/>
        <v>2110</v>
      </c>
      <c r="Q1190">
        <v>2110</v>
      </c>
    </row>
    <row r="1191" spans="1:17">
      <c r="A1191" t="s">
        <v>525</v>
      </c>
      <c r="B1191" t="s">
        <v>575</v>
      </c>
      <c r="C1191" t="s">
        <v>74</v>
      </c>
      <c r="D1191" t="s">
        <v>576</v>
      </c>
      <c r="E1191">
        <v>2018</v>
      </c>
      <c r="F1191" s="1">
        <v>0.673</v>
      </c>
      <c r="H1191">
        <v>1</v>
      </c>
      <c r="I1191" s="2">
        <v>15</v>
      </c>
      <c r="J1191">
        <v>0</v>
      </c>
      <c r="K1191" s="2">
        <f t="shared" si="36"/>
        <v>92</v>
      </c>
      <c r="M1191">
        <v>0.229434056446752</v>
      </c>
      <c r="P1191">
        <f t="shared" si="37"/>
        <v>2110</v>
      </c>
      <c r="Q1191">
        <v>2110</v>
      </c>
    </row>
    <row r="1192" spans="1:17">
      <c r="A1192" t="s">
        <v>525</v>
      </c>
      <c r="B1192" t="s">
        <v>575</v>
      </c>
      <c r="C1192" t="s">
        <v>74</v>
      </c>
      <c r="D1192" t="s">
        <v>576</v>
      </c>
      <c r="E1192">
        <v>2019</v>
      </c>
      <c r="F1192" s="1">
        <v>0.398</v>
      </c>
      <c r="H1192">
        <v>1</v>
      </c>
      <c r="I1192" s="2">
        <v>15</v>
      </c>
      <c r="J1192">
        <v>0</v>
      </c>
      <c r="K1192" s="2">
        <f t="shared" si="36"/>
        <v>91</v>
      </c>
      <c r="M1192">
        <v>0.229434056446752</v>
      </c>
      <c r="P1192">
        <f t="shared" si="37"/>
        <v>2110</v>
      </c>
      <c r="Q1192">
        <v>2110</v>
      </c>
    </row>
    <row r="1193" spans="1:17">
      <c r="A1193" t="s">
        <v>525</v>
      </c>
      <c r="B1193" t="s">
        <v>575</v>
      </c>
      <c r="C1193" t="s">
        <v>74</v>
      </c>
      <c r="D1193" t="s">
        <v>576</v>
      </c>
      <c r="E1193">
        <v>2020</v>
      </c>
      <c r="F1193" s="1">
        <v>0.03</v>
      </c>
      <c r="H1193">
        <v>1</v>
      </c>
      <c r="I1193" s="2">
        <v>15</v>
      </c>
      <c r="J1193">
        <v>0</v>
      </c>
      <c r="K1193" s="2">
        <f t="shared" si="36"/>
        <v>90</v>
      </c>
      <c r="M1193">
        <v>0.229434056446752</v>
      </c>
      <c r="P1193">
        <f t="shared" si="37"/>
        <v>2110</v>
      </c>
      <c r="Q1193">
        <v>2110</v>
      </c>
    </row>
    <row r="1194" spans="1:17">
      <c r="A1194" t="s">
        <v>525</v>
      </c>
      <c r="B1194" t="s">
        <v>575</v>
      </c>
      <c r="C1194" t="s">
        <v>74</v>
      </c>
      <c r="D1194" t="s">
        <v>576</v>
      </c>
      <c r="E1194">
        <v>2022</v>
      </c>
      <c r="F1194" s="1">
        <v>3.00284477950228</v>
      </c>
      <c r="H1194">
        <v>1</v>
      </c>
      <c r="I1194" s="2">
        <v>15</v>
      </c>
      <c r="J1194">
        <v>0</v>
      </c>
      <c r="K1194" s="2">
        <f t="shared" si="36"/>
        <v>88</v>
      </c>
      <c r="M1194">
        <v>0.229434056446752</v>
      </c>
      <c r="P1194">
        <f t="shared" si="37"/>
        <v>2110</v>
      </c>
      <c r="Q1194">
        <v>2110</v>
      </c>
    </row>
    <row r="1195" spans="1:17">
      <c r="A1195" t="s">
        <v>525</v>
      </c>
      <c r="B1195" t="s">
        <v>575</v>
      </c>
      <c r="C1195" t="s">
        <v>74</v>
      </c>
      <c r="D1195" t="s">
        <v>576</v>
      </c>
      <c r="E1195">
        <v>2026</v>
      </c>
      <c r="F1195" s="1">
        <v>0.765</v>
      </c>
      <c r="H1195">
        <v>1</v>
      </c>
      <c r="I1195" s="2">
        <v>15</v>
      </c>
      <c r="J1195">
        <v>0</v>
      </c>
      <c r="K1195" s="2">
        <f t="shared" si="36"/>
        <v>84</v>
      </c>
      <c r="M1195">
        <v>0.229434056446752</v>
      </c>
      <c r="P1195">
        <f t="shared" si="37"/>
        <v>2110</v>
      </c>
      <c r="Q1195">
        <v>2110</v>
      </c>
    </row>
    <row r="1196" spans="1:17">
      <c r="A1196" t="s">
        <v>525</v>
      </c>
      <c r="B1196" t="s">
        <v>577</v>
      </c>
      <c r="C1196" t="s">
        <v>74</v>
      </c>
      <c r="D1196" t="s">
        <v>578</v>
      </c>
      <c r="E1196">
        <v>2015</v>
      </c>
      <c r="F1196" s="1">
        <v>0.0053</v>
      </c>
      <c r="H1196">
        <v>1</v>
      </c>
      <c r="I1196" s="2">
        <v>15</v>
      </c>
      <c r="J1196">
        <v>0</v>
      </c>
      <c r="K1196" s="2">
        <f t="shared" si="36"/>
        <v>95</v>
      </c>
      <c r="M1196">
        <v>0.235439321007881</v>
      </c>
      <c r="P1196">
        <f t="shared" si="37"/>
        <v>2110</v>
      </c>
      <c r="Q1196">
        <v>2110</v>
      </c>
    </row>
    <row r="1197" spans="1:17">
      <c r="A1197" t="s">
        <v>525</v>
      </c>
      <c r="B1197" t="s">
        <v>577</v>
      </c>
      <c r="C1197" t="s">
        <v>74</v>
      </c>
      <c r="D1197" t="s">
        <v>578</v>
      </c>
      <c r="E1197">
        <v>2016</v>
      </c>
      <c r="F1197" s="1">
        <v>0.07</v>
      </c>
      <c r="H1197">
        <v>1</v>
      </c>
      <c r="I1197" s="2">
        <v>15</v>
      </c>
      <c r="J1197">
        <v>0</v>
      </c>
      <c r="K1197" s="2">
        <f t="shared" si="36"/>
        <v>94</v>
      </c>
      <c r="M1197">
        <v>0.235439321007881</v>
      </c>
      <c r="P1197">
        <f t="shared" si="37"/>
        <v>2110</v>
      </c>
      <c r="Q1197">
        <v>2110</v>
      </c>
    </row>
    <row r="1198" spans="1:17">
      <c r="A1198" t="s">
        <v>525</v>
      </c>
      <c r="B1198" t="s">
        <v>577</v>
      </c>
      <c r="C1198" t="s">
        <v>74</v>
      </c>
      <c r="D1198" t="s">
        <v>578</v>
      </c>
      <c r="E1198">
        <v>2017</v>
      </c>
      <c r="F1198" s="1">
        <v>0.02</v>
      </c>
      <c r="H1198">
        <v>1</v>
      </c>
      <c r="I1198" s="2">
        <v>15</v>
      </c>
      <c r="J1198">
        <v>0</v>
      </c>
      <c r="K1198" s="2">
        <f t="shared" si="36"/>
        <v>93</v>
      </c>
      <c r="M1198">
        <v>0.235439321007881</v>
      </c>
      <c r="P1198">
        <f t="shared" si="37"/>
        <v>2110</v>
      </c>
      <c r="Q1198">
        <v>2110</v>
      </c>
    </row>
    <row r="1199" spans="1:17">
      <c r="A1199" t="s">
        <v>525</v>
      </c>
      <c r="B1199" t="s">
        <v>577</v>
      </c>
      <c r="C1199" t="s">
        <v>74</v>
      </c>
      <c r="D1199" t="s">
        <v>578</v>
      </c>
      <c r="E1199">
        <v>2018</v>
      </c>
      <c r="F1199" s="1">
        <v>0.2</v>
      </c>
      <c r="H1199">
        <v>1</v>
      </c>
      <c r="I1199" s="2">
        <v>15</v>
      </c>
      <c r="J1199">
        <v>0</v>
      </c>
      <c r="K1199" s="2">
        <f t="shared" si="36"/>
        <v>92</v>
      </c>
      <c r="M1199">
        <v>0.235439321007881</v>
      </c>
      <c r="P1199">
        <f t="shared" si="37"/>
        <v>2110</v>
      </c>
      <c r="Q1199">
        <v>2110</v>
      </c>
    </row>
    <row r="1200" spans="1:17">
      <c r="A1200" t="s">
        <v>525</v>
      </c>
      <c r="B1200" t="s">
        <v>577</v>
      </c>
      <c r="C1200" t="s">
        <v>74</v>
      </c>
      <c r="D1200" t="s">
        <v>578</v>
      </c>
      <c r="E1200">
        <v>2019</v>
      </c>
      <c r="F1200" s="1">
        <v>0.005</v>
      </c>
      <c r="H1200">
        <v>1</v>
      </c>
      <c r="I1200" s="2">
        <v>15</v>
      </c>
      <c r="J1200">
        <v>0</v>
      </c>
      <c r="K1200" s="2">
        <f t="shared" si="36"/>
        <v>91</v>
      </c>
      <c r="M1200">
        <v>0.235439321007881</v>
      </c>
      <c r="P1200">
        <f t="shared" si="37"/>
        <v>2110</v>
      </c>
      <c r="Q1200">
        <v>2110</v>
      </c>
    </row>
    <row r="1201" spans="1:17">
      <c r="A1201" t="s">
        <v>525</v>
      </c>
      <c r="B1201" t="s">
        <v>577</v>
      </c>
      <c r="C1201" t="s">
        <v>74</v>
      </c>
      <c r="D1201" t="s">
        <v>578</v>
      </c>
      <c r="E1201">
        <v>2020</v>
      </c>
      <c r="F1201" s="1">
        <v>0.0067</v>
      </c>
      <c r="H1201">
        <v>1</v>
      </c>
      <c r="I1201" s="2">
        <v>15</v>
      </c>
      <c r="J1201">
        <v>0</v>
      </c>
      <c r="K1201" s="2">
        <f t="shared" si="36"/>
        <v>90</v>
      </c>
      <c r="M1201">
        <v>0.235439321007881</v>
      </c>
      <c r="P1201">
        <f t="shared" si="37"/>
        <v>2110</v>
      </c>
      <c r="Q1201">
        <v>2110</v>
      </c>
    </row>
    <row r="1202" spans="1:17">
      <c r="A1202" t="s">
        <v>525</v>
      </c>
      <c r="B1202" t="s">
        <v>577</v>
      </c>
      <c r="C1202" t="s">
        <v>74</v>
      </c>
      <c r="D1202" t="s">
        <v>578</v>
      </c>
      <c r="E1202">
        <v>2021</v>
      </c>
      <c r="F1202" s="1">
        <v>0.5575</v>
      </c>
      <c r="H1202">
        <v>1</v>
      </c>
      <c r="I1202" s="2">
        <v>15</v>
      </c>
      <c r="J1202">
        <v>0</v>
      </c>
      <c r="K1202" s="2">
        <f t="shared" si="36"/>
        <v>89</v>
      </c>
      <c r="M1202">
        <v>0.235439321007881</v>
      </c>
      <c r="P1202">
        <f t="shared" si="37"/>
        <v>2110</v>
      </c>
      <c r="Q1202">
        <v>2110</v>
      </c>
    </row>
    <row r="1203" spans="1:17">
      <c r="A1203" t="s">
        <v>525</v>
      </c>
      <c r="B1203" t="s">
        <v>577</v>
      </c>
      <c r="C1203" t="s">
        <v>74</v>
      </c>
      <c r="D1203" t="s">
        <v>578</v>
      </c>
      <c r="E1203">
        <v>2022</v>
      </c>
      <c r="F1203" s="1">
        <v>5.38665755801458</v>
      </c>
      <c r="H1203">
        <v>1</v>
      </c>
      <c r="I1203" s="2">
        <v>15</v>
      </c>
      <c r="J1203">
        <v>0</v>
      </c>
      <c r="K1203" s="2">
        <f t="shared" si="36"/>
        <v>88</v>
      </c>
      <c r="M1203">
        <v>0.235439321007881</v>
      </c>
      <c r="P1203">
        <f t="shared" si="37"/>
        <v>2110</v>
      </c>
      <c r="Q1203">
        <v>2110</v>
      </c>
    </row>
    <row r="1204" spans="1:17">
      <c r="A1204" t="s">
        <v>525</v>
      </c>
      <c r="B1204" t="s">
        <v>577</v>
      </c>
      <c r="C1204" t="s">
        <v>74</v>
      </c>
      <c r="D1204" t="s">
        <v>578</v>
      </c>
      <c r="E1204">
        <v>2023</v>
      </c>
      <c r="F1204" s="1">
        <v>0.5313</v>
      </c>
      <c r="H1204">
        <v>1</v>
      </c>
      <c r="I1204" s="2">
        <v>15</v>
      </c>
      <c r="J1204">
        <v>0</v>
      </c>
      <c r="K1204" s="2">
        <f t="shared" si="36"/>
        <v>87</v>
      </c>
      <c r="M1204">
        <v>0.235439321007881</v>
      </c>
      <c r="P1204">
        <f t="shared" si="37"/>
        <v>2110</v>
      </c>
      <c r="Q1204">
        <v>2110</v>
      </c>
    </row>
    <row r="1205" spans="1:17">
      <c r="A1205" t="s">
        <v>525</v>
      </c>
      <c r="B1205" t="s">
        <v>577</v>
      </c>
      <c r="C1205" t="s">
        <v>74</v>
      </c>
      <c r="D1205" t="s">
        <v>578</v>
      </c>
      <c r="E1205">
        <v>2024</v>
      </c>
      <c r="F1205" s="1">
        <v>0.204</v>
      </c>
      <c r="H1205">
        <v>1</v>
      </c>
      <c r="I1205" s="2">
        <v>15</v>
      </c>
      <c r="J1205">
        <v>0</v>
      </c>
      <c r="K1205" s="2">
        <f t="shared" si="36"/>
        <v>86</v>
      </c>
      <c r="M1205">
        <v>0.235439321007881</v>
      </c>
      <c r="P1205">
        <f t="shared" si="37"/>
        <v>2110</v>
      </c>
      <c r="Q1205">
        <v>2110</v>
      </c>
    </row>
    <row r="1206" spans="1:17">
      <c r="A1206" t="s">
        <v>525</v>
      </c>
      <c r="B1206" t="s">
        <v>577</v>
      </c>
      <c r="C1206" t="s">
        <v>74</v>
      </c>
      <c r="D1206" t="s">
        <v>578</v>
      </c>
      <c r="E1206">
        <v>2025</v>
      </c>
      <c r="F1206" s="1">
        <v>0.094</v>
      </c>
      <c r="H1206">
        <v>1</v>
      </c>
      <c r="I1206" s="2">
        <v>15</v>
      </c>
      <c r="J1206">
        <v>0</v>
      </c>
      <c r="K1206" s="2">
        <f t="shared" si="36"/>
        <v>85</v>
      </c>
      <c r="M1206">
        <v>0.235439321007881</v>
      </c>
      <c r="P1206">
        <f t="shared" si="37"/>
        <v>2110</v>
      </c>
      <c r="Q1206">
        <v>2110</v>
      </c>
    </row>
    <row r="1207" spans="1:17">
      <c r="A1207" t="s">
        <v>525</v>
      </c>
      <c r="B1207" t="s">
        <v>577</v>
      </c>
      <c r="C1207" t="s">
        <v>74</v>
      </c>
      <c r="D1207" t="s">
        <v>578</v>
      </c>
      <c r="E1207">
        <v>2026</v>
      </c>
      <c r="F1207" s="1">
        <v>0.32</v>
      </c>
      <c r="H1207">
        <v>1</v>
      </c>
      <c r="I1207" s="2">
        <v>15</v>
      </c>
      <c r="J1207">
        <v>0</v>
      </c>
      <c r="K1207" s="2">
        <f t="shared" si="36"/>
        <v>84</v>
      </c>
      <c r="M1207">
        <v>0.235439321007881</v>
      </c>
      <c r="P1207">
        <f t="shared" si="37"/>
        <v>2110</v>
      </c>
      <c r="Q1207">
        <v>2110</v>
      </c>
    </row>
    <row r="1208" spans="1:17">
      <c r="A1208" t="s">
        <v>525</v>
      </c>
      <c r="B1208" t="s">
        <v>579</v>
      </c>
      <c r="C1208" t="s">
        <v>74</v>
      </c>
      <c r="D1208" t="s">
        <v>580</v>
      </c>
      <c r="E1208">
        <v>2015</v>
      </c>
      <c r="F1208" s="1">
        <v>0.078</v>
      </c>
      <c r="H1208">
        <v>1</v>
      </c>
      <c r="I1208" s="2">
        <v>15</v>
      </c>
      <c r="J1208">
        <v>0</v>
      </c>
      <c r="K1208" s="2">
        <f t="shared" si="36"/>
        <v>95</v>
      </c>
      <c r="M1208">
        <v>0.218192466519635</v>
      </c>
      <c r="P1208">
        <f t="shared" si="37"/>
        <v>2110</v>
      </c>
      <c r="Q1208">
        <v>2110</v>
      </c>
    </row>
    <row r="1209" spans="1:17">
      <c r="A1209" t="s">
        <v>525</v>
      </c>
      <c r="B1209" t="s">
        <v>579</v>
      </c>
      <c r="C1209" t="s">
        <v>74</v>
      </c>
      <c r="D1209" t="s">
        <v>580</v>
      </c>
      <c r="E1209">
        <v>2017</v>
      </c>
      <c r="F1209" s="1">
        <v>0.0088</v>
      </c>
      <c r="H1209">
        <v>1</v>
      </c>
      <c r="I1209" s="2">
        <v>15</v>
      </c>
      <c r="J1209">
        <v>0</v>
      </c>
      <c r="K1209" s="2">
        <f t="shared" si="36"/>
        <v>93</v>
      </c>
      <c r="M1209">
        <v>0.218192466519635</v>
      </c>
      <c r="P1209">
        <f t="shared" si="37"/>
        <v>2110</v>
      </c>
      <c r="Q1209">
        <v>2110</v>
      </c>
    </row>
    <row r="1210" spans="1:17">
      <c r="A1210" t="s">
        <v>525</v>
      </c>
      <c r="B1210" t="s">
        <v>579</v>
      </c>
      <c r="C1210" t="s">
        <v>74</v>
      </c>
      <c r="D1210" t="s">
        <v>580</v>
      </c>
      <c r="E1210">
        <v>2018</v>
      </c>
      <c r="F1210" s="1">
        <v>0.0147</v>
      </c>
      <c r="H1210">
        <v>1</v>
      </c>
      <c r="I1210" s="2">
        <v>15</v>
      </c>
      <c r="J1210">
        <v>0</v>
      </c>
      <c r="K1210" s="2">
        <f t="shared" si="36"/>
        <v>92</v>
      </c>
      <c r="M1210">
        <v>0.218192466519635</v>
      </c>
      <c r="P1210">
        <f t="shared" si="37"/>
        <v>2110</v>
      </c>
      <c r="Q1210">
        <v>2110</v>
      </c>
    </row>
    <row r="1211" spans="1:17">
      <c r="A1211" t="s">
        <v>525</v>
      </c>
      <c r="B1211" t="s">
        <v>579</v>
      </c>
      <c r="C1211" t="s">
        <v>74</v>
      </c>
      <c r="D1211" t="s">
        <v>580</v>
      </c>
      <c r="E1211">
        <v>2019</v>
      </c>
      <c r="F1211" s="1">
        <v>0.254</v>
      </c>
      <c r="H1211">
        <v>1</v>
      </c>
      <c r="I1211" s="2">
        <v>15</v>
      </c>
      <c r="J1211">
        <v>0</v>
      </c>
      <c r="K1211" s="2">
        <f t="shared" si="36"/>
        <v>91</v>
      </c>
      <c r="M1211">
        <v>0.218192466519635</v>
      </c>
      <c r="P1211">
        <f t="shared" si="37"/>
        <v>2110</v>
      </c>
      <c r="Q1211">
        <v>2110</v>
      </c>
    </row>
    <row r="1212" spans="1:17">
      <c r="A1212" t="s">
        <v>525</v>
      </c>
      <c r="B1212" t="s">
        <v>579</v>
      </c>
      <c r="C1212" t="s">
        <v>74</v>
      </c>
      <c r="D1212" t="s">
        <v>580</v>
      </c>
      <c r="E1212">
        <v>2020</v>
      </c>
      <c r="F1212" s="1">
        <v>0.064</v>
      </c>
      <c r="H1212">
        <v>1</v>
      </c>
      <c r="I1212" s="2">
        <v>15</v>
      </c>
      <c r="J1212">
        <v>0</v>
      </c>
      <c r="K1212" s="2">
        <f t="shared" si="36"/>
        <v>90</v>
      </c>
      <c r="M1212">
        <v>0.218192466519635</v>
      </c>
      <c r="P1212">
        <f t="shared" si="37"/>
        <v>2110</v>
      </c>
      <c r="Q1212">
        <v>2110</v>
      </c>
    </row>
    <row r="1213" spans="1:17">
      <c r="A1213" t="s">
        <v>525</v>
      </c>
      <c r="B1213" t="s">
        <v>579</v>
      </c>
      <c r="C1213" t="s">
        <v>74</v>
      </c>
      <c r="D1213" t="s">
        <v>580</v>
      </c>
      <c r="E1213">
        <v>2022</v>
      </c>
      <c r="F1213" s="1">
        <v>1.62937044334013</v>
      </c>
      <c r="H1213">
        <v>1</v>
      </c>
      <c r="I1213" s="2">
        <v>15</v>
      </c>
      <c r="J1213">
        <v>0</v>
      </c>
      <c r="K1213" s="2">
        <f t="shared" si="36"/>
        <v>88</v>
      </c>
      <c r="M1213">
        <v>0.218192466519635</v>
      </c>
      <c r="P1213">
        <f t="shared" si="37"/>
        <v>2110</v>
      </c>
      <c r="Q1213">
        <v>2110</v>
      </c>
    </row>
    <row r="1214" spans="1:17">
      <c r="A1214" t="s">
        <v>525</v>
      </c>
      <c r="B1214" t="s">
        <v>579</v>
      </c>
      <c r="C1214" t="s">
        <v>74</v>
      </c>
      <c r="D1214" t="s">
        <v>580</v>
      </c>
      <c r="E1214">
        <v>2024</v>
      </c>
      <c r="F1214" s="1">
        <v>0.055</v>
      </c>
      <c r="H1214">
        <v>1</v>
      </c>
      <c r="I1214" s="2">
        <v>15</v>
      </c>
      <c r="J1214">
        <v>0</v>
      </c>
      <c r="K1214" s="2">
        <f t="shared" si="36"/>
        <v>86</v>
      </c>
      <c r="M1214">
        <v>0.218192466519635</v>
      </c>
      <c r="P1214">
        <f t="shared" si="37"/>
        <v>2110</v>
      </c>
      <c r="Q1214">
        <v>2110</v>
      </c>
    </row>
    <row r="1215" spans="1:17">
      <c r="A1215" t="s">
        <v>525</v>
      </c>
      <c r="B1215" t="s">
        <v>579</v>
      </c>
      <c r="C1215" t="s">
        <v>74</v>
      </c>
      <c r="D1215" t="s">
        <v>580</v>
      </c>
      <c r="E1215">
        <v>2025</v>
      </c>
      <c r="F1215" s="1">
        <v>0.12</v>
      </c>
      <c r="H1215">
        <v>1</v>
      </c>
      <c r="I1215" s="2">
        <v>15</v>
      </c>
      <c r="J1215">
        <v>0</v>
      </c>
      <c r="K1215" s="2">
        <f t="shared" si="36"/>
        <v>85</v>
      </c>
      <c r="M1215">
        <v>0.218192466519635</v>
      </c>
      <c r="P1215">
        <f t="shared" si="37"/>
        <v>2110</v>
      </c>
      <c r="Q1215">
        <v>2110</v>
      </c>
    </row>
    <row r="1216" spans="1:17">
      <c r="A1216" t="s">
        <v>525</v>
      </c>
      <c r="B1216" t="s">
        <v>581</v>
      </c>
      <c r="C1216" t="s">
        <v>142</v>
      </c>
      <c r="D1216" t="s">
        <v>582</v>
      </c>
      <c r="E1216">
        <v>2019</v>
      </c>
      <c r="F1216" s="1">
        <v>0.113</v>
      </c>
      <c r="H1216">
        <v>1</v>
      </c>
      <c r="I1216" s="2">
        <v>40</v>
      </c>
      <c r="J1216">
        <v>0</v>
      </c>
      <c r="K1216" s="2">
        <f t="shared" si="36"/>
        <v>91</v>
      </c>
      <c r="M1216">
        <v>0.274589511614943</v>
      </c>
      <c r="P1216">
        <f t="shared" si="37"/>
        <v>2110</v>
      </c>
      <c r="Q1216">
        <v>2110</v>
      </c>
    </row>
    <row r="1217" spans="1:17">
      <c r="A1217" t="s">
        <v>525</v>
      </c>
      <c r="B1217" t="s">
        <v>581</v>
      </c>
      <c r="C1217" t="s">
        <v>142</v>
      </c>
      <c r="D1217" t="s">
        <v>582</v>
      </c>
      <c r="E1217">
        <v>2022</v>
      </c>
      <c r="F1217" s="1">
        <v>0.244</v>
      </c>
      <c r="H1217">
        <v>1</v>
      </c>
      <c r="I1217" s="2">
        <v>40</v>
      </c>
      <c r="J1217">
        <v>0</v>
      </c>
      <c r="K1217" s="2">
        <f t="shared" si="36"/>
        <v>88</v>
      </c>
      <c r="M1217">
        <v>0.274589511614943</v>
      </c>
      <c r="P1217">
        <f t="shared" si="37"/>
        <v>2110</v>
      </c>
      <c r="Q1217">
        <v>2110</v>
      </c>
    </row>
    <row r="1218" spans="1:17">
      <c r="A1218" t="s">
        <v>525</v>
      </c>
      <c r="B1218" t="s">
        <v>581</v>
      </c>
      <c r="C1218" t="s">
        <v>142</v>
      </c>
      <c r="D1218" t="s">
        <v>582</v>
      </c>
      <c r="E1218">
        <v>2024</v>
      </c>
      <c r="F1218" s="1">
        <v>0.327</v>
      </c>
      <c r="H1218">
        <v>1</v>
      </c>
      <c r="I1218" s="2">
        <v>40</v>
      </c>
      <c r="J1218">
        <v>0</v>
      </c>
      <c r="K1218" s="2">
        <f t="shared" si="36"/>
        <v>86</v>
      </c>
      <c r="M1218">
        <v>0.274589511614943</v>
      </c>
      <c r="P1218">
        <f t="shared" si="37"/>
        <v>2110</v>
      </c>
      <c r="Q1218">
        <v>2110</v>
      </c>
    </row>
    <row r="1219" spans="1:17">
      <c r="A1219" t="s">
        <v>525</v>
      </c>
      <c r="B1219" t="s">
        <v>581</v>
      </c>
      <c r="C1219" t="s">
        <v>142</v>
      </c>
      <c r="D1219" t="s">
        <v>582</v>
      </c>
      <c r="E1219">
        <v>2028</v>
      </c>
      <c r="F1219" s="1">
        <v>0.414</v>
      </c>
      <c r="H1219">
        <v>1</v>
      </c>
      <c r="I1219" s="2">
        <v>40</v>
      </c>
      <c r="J1219">
        <v>0</v>
      </c>
      <c r="K1219" s="2">
        <f t="shared" ref="K1219:K1282" si="38">Q1219-E1219</f>
        <v>82</v>
      </c>
      <c r="M1219">
        <v>0.274589511614943</v>
      </c>
      <c r="P1219">
        <f t="shared" ref="P1219:P1282" si="39">E1219+K1219</f>
        <v>2110</v>
      </c>
      <c r="Q1219">
        <v>2110</v>
      </c>
    </row>
    <row r="1220" spans="1:17">
      <c r="A1220" t="s">
        <v>525</v>
      </c>
      <c r="B1220" t="s">
        <v>583</v>
      </c>
      <c r="C1220" t="s">
        <v>142</v>
      </c>
      <c r="D1220" t="s">
        <v>584</v>
      </c>
      <c r="E1220">
        <v>1998</v>
      </c>
      <c r="F1220" s="1">
        <v>0.0048</v>
      </c>
      <c r="H1220">
        <v>1</v>
      </c>
      <c r="I1220" s="2">
        <v>40</v>
      </c>
      <c r="J1220">
        <v>0</v>
      </c>
      <c r="K1220" s="2">
        <f t="shared" si="38"/>
        <v>112</v>
      </c>
      <c r="M1220">
        <v>0.228685926458335</v>
      </c>
      <c r="P1220">
        <f t="shared" si="39"/>
        <v>2110</v>
      </c>
      <c r="Q1220">
        <v>2110</v>
      </c>
    </row>
    <row r="1221" spans="1:17">
      <c r="A1221" t="s">
        <v>525</v>
      </c>
      <c r="B1221" t="s">
        <v>583</v>
      </c>
      <c r="C1221" t="s">
        <v>142</v>
      </c>
      <c r="D1221" t="s">
        <v>584</v>
      </c>
      <c r="E1221">
        <v>2001</v>
      </c>
      <c r="F1221" s="1">
        <v>0.01</v>
      </c>
      <c r="H1221">
        <v>1</v>
      </c>
      <c r="I1221" s="2">
        <v>40</v>
      </c>
      <c r="J1221">
        <v>0</v>
      </c>
      <c r="K1221" s="2">
        <f t="shared" si="38"/>
        <v>109</v>
      </c>
      <c r="M1221">
        <v>0.228685926458335</v>
      </c>
      <c r="P1221">
        <f t="shared" si="39"/>
        <v>2110</v>
      </c>
      <c r="Q1221">
        <v>2110</v>
      </c>
    </row>
    <row r="1222" spans="1:17">
      <c r="A1222" t="s">
        <v>525</v>
      </c>
      <c r="B1222" t="s">
        <v>583</v>
      </c>
      <c r="C1222" t="s">
        <v>142</v>
      </c>
      <c r="D1222" t="s">
        <v>584</v>
      </c>
      <c r="E1222">
        <v>2002</v>
      </c>
      <c r="F1222" s="1">
        <v>0.0013</v>
      </c>
      <c r="H1222">
        <v>1</v>
      </c>
      <c r="I1222" s="2">
        <v>40</v>
      </c>
      <c r="J1222">
        <v>0</v>
      </c>
      <c r="K1222" s="2">
        <f t="shared" si="38"/>
        <v>108</v>
      </c>
      <c r="M1222">
        <v>0.228685926458335</v>
      </c>
      <c r="P1222">
        <f t="shared" si="39"/>
        <v>2110</v>
      </c>
      <c r="Q1222">
        <v>2110</v>
      </c>
    </row>
    <row r="1223" spans="1:17">
      <c r="A1223" t="s">
        <v>525</v>
      </c>
      <c r="B1223" t="s">
        <v>583</v>
      </c>
      <c r="C1223" t="s">
        <v>142</v>
      </c>
      <c r="D1223" t="s">
        <v>584</v>
      </c>
      <c r="E1223">
        <v>2009</v>
      </c>
      <c r="F1223" s="1">
        <v>0.026</v>
      </c>
      <c r="H1223">
        <v>1</v>
      </c>
      <c r="I1223" s="2">
        <v>40</v>
      </c>
      <c r="J1223">
        <v>0</v>
      </c>
      <c r="K1223" s="2">
        <f t="shared" si="38"/>
        <v>101</v>
      </c>
      <c r="M1223">
        <v>0.228685926458335</v>
      </c>
      <c r="P1223">
        <f t="shared" si="39"/>
        <v>2110</v>
      </c>
      <c r="Q1223">
        <v>2110</v>
      </c>
    </row>
    <row r="1224" spans="1:17">
      <c r="A1224" t="s">
        <v>525</v>
      </c>
      <c r="B1224" t="s">
        <v>583</v>
      </c>
      <c r="C1224" t="s">
        <v>142</v>
      </c>
      <c r="D1224" t="s">
        <v>584</v>
      </c>
      <c r="E1224">
        <v>2010</v>
      </c>
      <c r="F1224" s="1">
        <v>0.141</v>
      </c>
      <c r="H1224">
        <v>1</v>
      </c>
      <c r="I1224" s="2">
        <v>40</v>
      </c>
      <c r="J1224">
        <v>0</v>
      </c>
      <c r="K1224" s="2">
        <f t="shared" si="38"/>
        <v>100</v>
      </c>
      <c r="M1224">
        <v>0.228685926458335</v>
      </c>
      <c r="P1224">
        <f t="shared" si="39"/>
        <v>2110</v>
      </c>
      <c r="Q1224">
        <v>2110</v>
      </c>
    </row>
    <row r="1225" spans="1:17">
      <c r="A1225" t="s">
        <v>525</v>
      </c>
      <c r="B1225" t="s">
        <v>583</v>
      </c>
      <c r="C1225" t="s">
        <v>142</v>
      </c>
      <c r="D1225" t="s">
        <v>584</v>
      </c>
      <c r="E1225">
        <v>2011</v>
      </c>
      <c r="F1225" s="1">
        <v>0.094</v>
      </c>
      <c r="H1225">
        <v>1</v>
      </c>
      <c r="I1225" s="2">
        <v>40</v>
      </c>
      <c r="J1225">
        <v>0</v>
      </c>
      <c r="K1225" s="2">
        <f t="shared" si="38"/>
        <v>99</v>
      </c>
      <c r="M1225">
        <v>0.228685926458335</v>
      </c>
      <c r="P1225">
        <f t="shared" si="39"/>
        <v>2110</v>
      </c>
      <c r="Q1225">
        <v>2110</v>
      </c>
    </row>
    <row r="1226" spans="1:17">
      <c r="A1226" t="s">
        <v>525</v>
      </c>
      <c r="B1226" t="s">
        <v>583</v>
      </c>
      <c r="C1226" t="s">
        <v>142</v>
      </c>
      <c r="D1226" t="s">
        <v>584</v>
      </c>
      <c r="E1226">
        <v>2014</v>
      </c>
      <c r="F1226" s="1">
        <v>0.165</v>
      </c>
      <c r="H1226">
        <v>1</v>
      </c>
      <c r="I1226" s="2">
        <v>40</v>
      </c>
      <c r="J1226">
        <v>0</v>
      </c>
      <c r="K1226" s="2">
        <f t="shared" si="38"/>
        <v>96</v>
      </c>
      <c r="M1226">
        <v>0.228685926458335</v>
      </c>
      <c r="P1226">
        <f t="shared" si="39"/>
        <v>2110</v>
      </c>
      <c r="Q1226">
        <v>2110</v>
      </c>
    </row>
    <row r="1227" spans="1:17">
      <c r="A1227" t="s">
        <v>525</v>
      </c>
      <c r="B1227" t="s">
        <v>583</v>
      </c>
      <c r="C1227" t="s">
        <v>142</v>
      </c>
      <c r="D1227" t="s">
        <v>584</v>
      </c>
      <c r="E1227">
        <v>2015</v>
      </c>
      <c r="F1227" s="1">
        <v>0.106</v>
      </c>
      <c r="H1227">
        <v>1</v>
      </c>
      <c r="I1227" s="2">
        <v>40</v>
      </c>
      <c r="J1227">
        <v>0</v>
      </c>
      <c r="K1227" s="2">
        <f t="shared" si="38"/>
        <v>95</v>
      </c>
      <c r="M1227">
        <v>0.228685926458335</v>
      </c>
      <c r="P1227">
        <f t="shared" si="39"/>
        <v>2110</v>
      </c>
      <c r="Q1227">
        <v>2110</v>
      </c>
    </row>
    <row r="1228" spans="1:17">
      <c r="A1228" t="s">
        <v>525</v>
      </c>
      <c r="B1228" t="s">
        <v>583</v>
      </c>
      <c r="C1228" t="s">
        <v>142</v>
      </c>
      <c r="D1228" t="s">
        <v>584</v>
      </c>
      <c r="E1228">
        <v>2018</v>
      </c>
      <c r="F1228" s="1">
        <v>0.536</v>
      </c>
      <c r="H1228">
        <v>1</v>
      </c>
      <c r="I1228" s="2">
        <v>40</v>
      </c>
      <c r="J1228">
        <v>0</v>
      </c>
      <c r="K1228" s="2">
        <f t="shared" si="38"/>
        <v>92</v>
      </c>
      <c r="M1228">
        <v>0.228685926458335</v>
      </c>
      <c r="P1228">
        <f t="shared" si="39"/>
        <v>2110</v>
      </c>
      <c r="Q1228">
        <v>2110</v>
      </c>
    </row>
    <row r="1229" spans="1:17">
      <c r="A1229" t="s">
        <v>525</v>
      </c>
      <c r="B1229" t="s">
        <v>583</v>
      </c>
      <c r="C1229" t="s">
        <v>142</v>
      </c>
      <c r="D1229" t="s">
        <v>584</v>
      </c>
      <c r="E1229">
        <v>2020</v>
      </c>
      <c r="F1229" s="1">
        <v>0.133</v>
      </c>
      <c r="H1229">
        <v>1</v>
      </c>
      <c r="I1229" s="2">
        <v>40</v>
      </c>
      <c r="J1229">
        <v>0</v>
      </c>
      <c r="K1229" s="2">
        <f t="shared" si="38"/>
        <v>90</v>
      </c>
      <c r="M1229">
        <v>0.228685926458335</v>
      </c>
      <c r="P1229">
        <f t="shared" si="39"/>
        <v>2110</v>
      </c>
      <c r="Q1229">
        <v>2110</v>
      </c>
    </row>
    <row r="1230" spans="1:17">
      <c r="A1230" t="s">
        <v>525</v>
      </c>
      <c r="B1230" t="s">
        <v>583</v>
      </c>
      <c r="C1230" t="s">
        <v>142</v>
      </c>
      <c r="D1230" t="s">
        <v>584</v>
      </c>
      <c r="E1230">
        <v>2021</v>
      </c>
      <c r="F1230" s="1">
        <v>0.338</v>
      </c>
      <c r="H1230">
        <v>1</v>
      </c>
      <c r="I1230" s="2">
        <v>40</v>
      </c>
      <c r="J1230">
        <v>0</v>
      </c>
      <c r="K1230" s="2">
        <f t="shared" si="38"/>
        <v>89</v>
      </c>
      <c r="M1230">
        <v>0.228685926458335</v>
      </c>
      <c r="P1230">
        <f t="shared" si="39"/>
        <v>2110</v>
      </c>
      <c r="Q1230">
        <v>2110</v>
      </c>
    </row>
    <row r="1231" spans="1:17">
      <c r="A1231" t="s">
        <v>525</v>
      </c>
      <c r="B1231" t="s">
        <v>583</v>
      </c>
      <c r="C1231" t="s">
        <v>142</v>
      </c>
      <c r="D1231" t="s">
        <v>584</v>
      </c>
      <c r="E1231">
        <v>2024</v>
      </c>
      <c r="F1231" s="1">
        <v>0.145</v>
      </c>
      <c r="H1231">
        <v>1</v>
      </c>
      <c r="I1231" s="2">
        <v>40</v>
      </c>
      <c r="J1231">
        <v>0</v>
      </c>
      <c r="K1231" s="2">
        <f t="shared" si="38"/>
        <v>86</v>
      </c>
      <c r="M1231">
        <v>0.228685926458335</v>
      </c>
      <c r="P1231">
        <f t="shared" si="39"/>
        <v>2110</v>
      </c>
      <c r="Q1231">
        <v>2110</v>
      </c>
    </row>
    <row r="1232" spans="1:17">
      <c r="A1232" t="s">
        <v>525</v>
      </c>
      <c r="B1232" t="s">
        <v>585</v>
      </c>
      <c r="C1232" t="s">
        <v>142</v>
      </c>
      <c r="D1232" t="s">
        <v>586</v>
      </c>
      <c r="E1232">
        <v>2016</v>
      </c>
      <c r="F1232" s="1">
        <v>0.02</v>
      </c>
      <c r="H1232">
        <v>1</v>
      </c>
      <c r="I1232" s="2">
        <v>40</v>
      </c>
      <c r="J1232">
        <v>0</v>
      </c>
      <c r="K1232" s="2">
        <f t="shared" si="38"/>
        <v>94</v>
      </c>
      <c r="M1232">
        <v>0.350919328526154</v>
      </c>
      <c r="P1232">
        <f t="shared" si="39"/>
        <v>2110</v>
      </c>
      <c r="Q1232">
        <v>2110</v>
      </c>
    </row>
    <row r="1233" spans="1:17">
      <c r="A1233" t="s">
        <v>525</v>
      </c>
      <c r="B1233" t="s">
        <v>585</v>
      </c>
      <c r="C1233" t="s">
        <v>142</v>
      </c>
      <c r="D1233" t="s">
        <v>586</v>
      </c>
      <c r="E1233">
        <v>2020</v>
      </c>
      <c r="F1233" s="1">
        <v>0.197</v>
      </c>
      <c r="H1233">
        <v>1</v>
      </c>
      <c r="I1233" s="2">
        <v>40</v>
      </c>
      <c r="J1233">
        <v>0</v>
      </c>
      <c r="K1233" s="2">
        <f t="shared" si="38"/>
        <v>90</v>
      </c>
      <c r="M1233">
        <v>0.350919328526154</v>
      </c>
      <c r="P1233">
        <f t="shared" si="39"/>
        <v>2110</v>
      </c>
      <c r="Q1233">
        <v>2110</v>
      </c>
    </row>
    <row r="1234" spans="1:17">
      <c r="A1234" t="s">
        <v>525</v>
      </c>
      <c r="B1234" t="s">
        <v>587</v>
      </c>
      <c r="C1234" t="s">
        <v>142</v>
      </c>
      <c r="D1234" t="s">
        <v>588</v>
      </c>
      <c r="E1234">
        <v>2001</v>
      </c>
      <c r="F1234" s="1">
        <v>0.036</v>
      </c>
      <c r="H1234">
        <v>1</v>
      </c>
      <c r="I1234" s="2">
        <v>40</v>
      </c>
      <c r="J1234">
        <v>0</v>
      </c>
      <c r="K1234" s="2">
        <f t="shared" si="38"/>
        <v>109</v>
      </c>
      <c r="M1234">
        <v>0.382913759007047</v>
      </c>
      <c r="P1234">
        <f t="shared" si="39"/>
        <v>2110</v>
      </c>
      <c r="Q1234">
        <v>2110</v>
      </c>
    </row>
    <row r="1235" spans="1:17">
      <c r="A1235" t="s">
        <v>525</v>
      </c>
      <c r="B1235" t="s">
        <v>587</v>
      </c>
      <c r="C1235" t="s">
        <v>142</v>
      </c>
      <c r="D1235" t="s">
        <v>588</v>
      </c>
      <c r="E1235">
        <v>2003</v>
      </c>
      <c r="F1235" s="1">
        <v>0.085</v>
      </c>
      <c r="H1235">
        <v>1</v>
      </c>
      <c r="I1235" s="2">
        <v>40</v>
      </c>
      <c r="J1235">
        <v>0</v>
      </c>
      <c r="K1235" s="2">
        <f t="shared" si="38"/>
        <v>107</v>
      </c>
      <c r="M1235">
        <v>0.382913759007047</v>
      </c>
      <c r="P1235">
        <f t="shared" si="39"/>
        <v>2110</v>
      </c>
      <c r="Q1235">
        <v>2110</v>
      </c>
    </row>
    <row r="1236" spans="1:17">
      <c r="A1236" t="s">
        <v>525</v>
      </c>
      <c r="B1236" t="s">
        <v>587</v>
      </c>
      <c r="C1236" t="s">
        <v>142</v>
      </c>
      <c r="D1236" t="s">
        <v>588</v>
      </c>
      <c r="E1236">
        <v>2005</v>
      </c>
      <c r="F1236" s="1">
        <v>0.217</v>
      </c>
      <c r="H1236">
        <v>1</v>
      </c>
      <c r="I1236" s="2">
        <v>40</v>
      </c>
      <c r="J1236">
        <v>0</v>
      </c>
      <c r="K1236" s="2">
        <f t="shared" si="38"/>
        <v>105</v>
      </c>
      <c r="M1236">
        <v>0.382913759007047</v>
      </c>
      <c r="P1236">
        <f t="shared" si="39"/>
        <v>2110</v>
      </c>
      <c r="Q1236">
        <v>2110</v>
      </c>
    </row>
    <row r="1237" spans="1:17">
      <c r="A1237" t="s">
        <v>525</v>
      </c>
      <c r="B1237" t="s">
        <v>587</v>
      </c>
      <c r="C1237" t="s">
        <v>142</v>
      </c>
      <c r="D1237" t="s">
        <v>588</v>
      </c>
      <c r="E1237">
        <v>2007</v>
      </c>
      <c r="F1237" s="1">
        <v>0.096</v>
      </c>
      <c r="H1237">
        <v>1</v>
      </c>
      <c r="I1237" s="2">
        <v>40</v>
      </c>
      <c r="J1237">
        <v>0</v>
      </c>
      <c r="K1237" s="2">
        <f t="shared" si="38"/>
        <v>103</v>
      </c>
      <c r="M1237">
        <v>0.382913759007047</v>
      </c>
      <c r="P1237">
        <f t="shared" si="39"/>
        <v>2110</v>
      </c>
      <c r="Q1237">
        <v>2110</v>
      </c>
    </row>
    <row r="1238" spans="1:17">
      <c r="A1238" t="s">
        <v>525</v>
      </c>
      <c r="B1238" t="s">
        <v>587</v>
      </c>
      <c r="C1238" t="s">
        <v>142</v>
      </c>
      <c r="D1238" t="s">
        <v>588</v>
      </c>
      <c r="E1238">
        <v>2008</v>
      </c>
      <c r="F1238" s="1">
        <v>0.217</v>
      </c>
      <c r="H1238">
        <v>1</v>
      </c>
      <c r="I1238" s="2">
        <v>40</v>
      </c>
      <c r="J1238">
        <v>0</v>
      </c>
      <c r="K1238" s="2">
        <f t="shared" si="38"/>
        <v>102</v>
      </c>
      <c r="M1238">
        <v>0.382913759007047</v>
      </c>
      <c r="P1238">
        <f t="shared" si="39"/>
        <v>2110</v>
      </c>
      <c r="Q1238">
        <v>2110</v>
      </c>
    </row>
    <row r="1239" spans="1:17">
      <c r="A1239" t="s">
        <v>525</v>
      </c>
      <c r="B1239" t="s">
        <v>587</v>
      </c>
      <c r="C1239" t="s">
        <v>142</v>
      </c>
      <c r="D1239" t="s">
        <v>588</v>
      </c>
      <c r="E1239">
        <v>2009</v>
      </c>
      <c r="F1239" s="1">
        <v>0.236</v>
      </c>
      <c r="H1239">
        <v>1</v>
      </c>
      <c r="I1239" s="2">
        <v>40</v>
      </c>
      <c r="J1239">
        <v>0</v>
      </c>
      <c r="K1239" s="2">
        <f t="shared" si="38"/>
        <v>101</v>
      </c>
      <c r="M1239">
        <v>0.382913759007047</v>
      </c>
      <c r="P1239">
        <f t="shared" si="39"/>
        <v>2110</v>
      </c>
      <c r="Q1239">
        <v>2110</v>
      </c>
    </row>
    <row r="1240" spans="1:17">
      <c r="A1240" t="s">
        <v>525</v>
      </c>
      <c r="B1240" t="s">
        <v>587</v>
      </c>
      <c r="C1240" t="s">
        <v>142</v>
      </c>
      <c r="D1240" t="s">
        <v>588</v>
      </c>
      <c r="E1240">
        <v>2010</v>
      </c>
      <c r="F1240" s="1">
        <v>0.075</v>
      </c>
      <c r="H1240">
        <v>1</v>
      </c>
      <c r="I1240" s="2">
        <v>40</v>
      </c>
      <c r="J1240">
        <v>0</v>
      </c>
      <c r="K1240" s="2">
        <f t="shared" si="38"/>
        <v>100</v>
      </c>
      <c r="M1240">
        <v>0.382913759007047</v>
      </c>
      <c r="P1240">
        <f t="shared" si="39"/>
        <v>2110</v>
      </c>
      <c r="Q1240">
        <v>2110</v>
      </c>
    </row>
    <row r="1241" spans="1:17">
      <c r="A1241" t="s">
        <v>525</v>
      </c>
      <c r="B1241" t="s">
        <v>587</v>
      </c>
      <c r="C1241" t="s">
        <v>142</v>
      </c>
      <c r="D1241" t="s">
        <v>588</v>
      </c>
      <c r="E1241">
        <v>2012</v>
      </c>
      <c r="F1241" s="1">
        <v>0.067</v>
      </c>
      <c r="H1241">
        <v>1</v>
      </c>
      <c r="I1241" s="2">
        <v>40</v>
      </c>
      <c r="J1241">
        <v>0</v>
      </c>
      <c r="K1241" s="2">
        <f t="shared" si="38"/>
        <v>98</v>
      </c>
      <c r="M1241">
        <v>0.382913759007047</v>
      </c>
      <c r="P1241">
        <f t="shared" si="39"/>
        <v>2110</v>
      </c>
      <c r="Q1241">
        <v>2110</v>
      </c>
    </row>
    <row r="1242" spans="1:17">
      <c r="A1242" t="s">
        <v>525</v>
      </c>
      <c r="B1242" t="s">
        <v>587</v>
      </c>
      <c r="C1242" t="s">
        <v>142</v>
      </c>
      <c r="D1242" t="s">
        <v>588</v>
      </c>
      <c r="E1242">
        <v>2013</v>
      </c>
      <c r="F1242" s="1">
        <v>0.44</v>
      </c>
      <c r="H1242">
        <v>1</v>
      </c>
      <c r="I1242" s="2">
        <v>40</v>
      </c>
      <c r="J1242">
        <v>0</v>
      </c>
      <c r="K1242" s="2">
        <f t="shared" si="38"/>
        <v>97</v>
      </c>
      <c r="M1242">
        <v>0.382913759007047</v>
      </c>
      <c r="P1242">
        <f t="shared" si="39"/>
        <v>2110</v>
      </c>
      <c r="Q1242">
        <v>2110</v>
      </c>
    </row>
    <row r="1243" spans="1:17">
      <c r="A1243" t="s">
        <v>525</v>
      </c>
      <c r="B1243" t="s">
        <v>587</v>
      </c>
      <c r="C1243" t="s">
        <v>142</v>
      </c>
      <c r="D1243" t="s">
        <v>588</v>
      </c>
      <c r="E1243">
        <v>2014</v>
      </c>
      <c r="F1243" s="1">
        <v>0.131</v>
      </c>
      <c r="H1243">
        <v>1</v>
      </c>
      <c r="I1243" s="2">
        <v>40</v>
      </c>
      <c r="J1243">
        <v>0</v>
      </c>
      <c r="K1243" s="2">
        <f t="shared" si="38"/>
        <v>96</v>
      </c>
      <c r="M1243">
        <v>0.382913759007047</v>
      </c>
      <c r="P1243">
        <f t="shared" si="39"/>
        <v>2110</v>
      </c>
      <c r="Q1243">
        <v>2110</v>
      </c>
    </row>
    <row r="1244" spans="1:17">
      <c r="A1244" t="s">
        <v>525</v>
      </c>
      <c r="B1244" t="s">
        <v>587</v>
      </c>
      <c r="C1244" t="s">
        <v>142</v>
      </c>
      <c r="D1244" t="s">
        <v>588</v>
      </c>
      <c r="E1244">
        <v>2015</v>
      </c>
      <c r="F1244" s="1">
        <v>0.217</v>
      </c>
      <c r="H1244">
        <v>1</v>
      </c>
      <c r="I1244" s="2">
        <v>40</v>
      </c>
      <c r="J1244">
        <v>0</v>
      </c>
      <c r="K1244" s="2">
        <f t="shared" si="38"/>
        <v>95</v>
      </c>
      <c r="M1244">
        <v>0.382913759007047</v>
      </c>
      <c r="P1244">
        <f t="shared" si="39"/>
        <v>2110</v>
      </c>
      <c r="Q1244">
        <v>2110</v>
      </c>
    </row>
    <row r="1245" spans="1:17">
      <c r="A1245" t="s">
        <v>525</v>
      </c>
      <c r="B1245" t="s">
        <v>587</v>
      </c>
      <c r="C1245" t="s">
        <v>142</v>
      </c>
      <c r="D1245" t="s">
        <v>588</v>
      </c>
      <c r="E1245">
        <v>2017</v>
      </c>
      <c r="F1245" s="1">
        <v>0.271</v>
      </c>
      <c r="H1245">
        <v>1</v>
      </c>
      <c r="I1245" s="2">
        <v>40</v>
      </c>
      <c r="J1245">
        <v>0</v>
      </c>
      <c r="K1245" s="2">
        <f t="shared" si="38"/>
        <v>93</v>
      </c>
      <c r="M1245">
        <v>0.382913759007047</v>
      </c>
      <c r="P1245">
        <f t="shared" si="39"/>
        <v>2110</v>
      </c>
      <c r="Q1245">
        <v>2110</v>
      </c>
    </row>
    <row r="1246" spans="1:17">
      <c r="A1246" t="s">
        <v>525</v>
      </c>
      <c r="B1246" t="s">
        <v>587</v>
      </c>
      <c r="C1246" t="s">
        <v>142</v>
      </c>
      <c r="D1246" t="s">
        <v>588</v>
      </c>
      <c r="E1246">
        <v>2018</v>
      </c>
      <c r="F1246" s="1">
        <v>0.215</v>
      </c>
      <c r="H1246">
        <v>1</v>
      </c>
      <c r="I1246" s="2">
        <v>40</v>
      </c>
      <c r="J1246">
        <v>0</v>
      </c>
      <c r="K1246" s="2">
        <f t="shared" si="38"/>
        <v>92</v>
      </c>
      <c r="M1246">
        <v>0.382913759007047</v>
      </c>
      <c r="P1246">
        <f t="shared" si="39"/>
        <v>2110</v>
      </c>
      <c r="Q1246">
        <v>2110</v>
      </c>
    </row>
    <row r="1247" spans="1:17">
      <c r="A1247" t="s">
        <v>525</v>
      </c>
      <c r="B1247" t="s">
        <v>587</v>
      </c>
      <c r="C1247" t="s">
        <v>142</v>
      </c>
      <c r="D1247" t="s">
        <v>588</v>
      </c>
      <c r="E1247">
        <v>2019</v>
      </c>
      <c r="F1247" s="1">
        <v>0.144</v>
      </c>
      <c r="H1247">
        <v>1</v>
      </c>
      <c r="I1247" s="2">
        <v>40</v>
      </c>
      <c r="J1247">
        <v>0</v>
      </c>
      <c r="K1247" s="2">
        <f t="shared" si="38"/>
        <v>91</v>
      </c>
      <c r="M1247">
        <v>0.382913759007047</v>
      </c>
      <c r="P1247">
        <f t="shared" si="39"/>
        <v>2110</v>
      </c>
      <c r="Q1247">
        <v>2110</v>
      </c>
    </row>
    <row r="1248" spans="1:17">
      <c r="A1248" t="s">
        <v>525</v>
      </c>
      <c r="B1248" t="s">
        <v>587</v>
      </c>
      <c r="C1248" t="s">
        <v>142</v>
      </c>
      <c r="D1248" t="s">
        <v>588</v>
      </c>
      <c r="E1248">
        <v>2020</v>
      </c>
      <c r="F1248" s="1">
        <v>1.008</v>
      </c>
      <c r="H1248">
        <v>1</v>
      </c>
      <c r="I1248" s="2">
        <v>40</v>
      </c>
      <c r="J1248">
        <v>0</v>
      </c>
      <c r="K1248" s="2">
        <f t="shared" si="38"/>
        <v>90</v>
      </c>
      <c r="M1248">
        <v>0.382913759007047</v>
      </c>
      <c r="P1248">
        <f t="shared" si="39"/>
        <v>2110</v>
      </c>
      <c r="Q1248">
        <v>2110</v>
      </c>
    </row>
    <row r="1249" spans="1:17">
      <c r="A1249" t="s">
        <v>525</v>
      </c>
      <c r="B1249" t="s">
        <v>587</v>
      </c>
      <c r="C1249" t="s">
        <v>142</v>
      </c>
      <c r="D1249" t="s">
        <v>588</v>
      </c>
      <c r="E1249">
        <v>2021</v>
      </c>
      <c r="F1249" s="1">
        <v>1.217</v>
      </c>
      <c r="H1249">
        <v>1</v>
      </c>
      <c r="I1249" s="2">
        <v>40</v>
      </c>
      <c r="J1249">
        <v>0</v>
      </c>
      <c r="K1249" s="2">
        <f t="shared" si="38"/>
        <v>89</v>
      </c>
      <c r="M1249">
        <v>0.382913759007047</v>
      </c>
      <c r="P1249">
        <f t="shared" si="39"/>
        <v>2110</v>
      </c>
      <c r="Q1249">
        <v>2110</v>
      </c>
    </row>
    <row r="1250" spans="1:17">
      <c r="A1250" t="s">
        <v>525</v>
      </c>
      <c r="B1250" t="s">
        <v>587</v>
      </c>
      <c r="C1250" t="s">
        <v>142</v>
      </c>
      <c r="D1250" t="s">
        <v>588</v>
      </c>
      <c r="E1250">
        <v>2022</v>
      </c>
      <c r="F1250" s="1">
        <v>0.487</v>
      </c>
      <c r="H1250">
        <v>1</v>
      </c>
      <c r="I1250" s="2">
        <v>40</v>
      </c>
      <c r="J1250">
        <v>0</v>
      </c>
      <c r="K1250" s="2">
        <f t="shared" si="38"/>
        <v>88</v>
      </c>
      <c r="M1250">
        <v>0.382913759007047</v>
      </c>
      <c r="P1250">
        <f t="shared" si="39"/>
        <v>2110</v>
      </c>
      <c r="Q1250">
        <v>2110</v>
      </c>
    </row>
    <row r="1251" spans="1:17">
      <c r="A1251" t="s">
        <v>525</v>
      </c>
      <c r="B1251" t="s">
        <v>587</v>
      </c>
      <c r="C1251" t="s">
        <v>142</v>
      </c>
      <c r="D1251" t="s">
        <v>588</v>
      </c>
      <c r="E1251">
        <v>2024</v>
      </c>
      <c r="F1251" s="1">
        <v>0.3146</v>
      </c>
      <c r="H1251">
        <v>1</v>
      </c>
      <c r="I1251" s="2">
        <v>40</v>
      </c>
      <c r="J1251">
        <v>0</v>
      </c>
      <c r="K1251" s="2">
        <f t="shared" si="38"/>
        <v>86</v>
      </c>
      <c r="M1251">
        <v>0.382913759007047</v>
      </c>
      <c r="P1251">
        <f t="shared" si="39"/>
        <v>2110</v>
      </c>
      <c r="Q1251">
        <v>2110</v>
      </c>
    </row>
    <row r="1252" spans="1:17">
      <c r="A1252" t="s">
        <v>525</v>
      </c>
      <c r="B1252" t="s">
        <v>587</v>
      </c>
      <c r="C1252" t="s">
        <v>142</v>
      </c>
      <c r="D1252" t="s">
        <v>588</v>
      </c>
      <c r="E1252">
        <v>2026</v>
      </c>
      <c r="F1252" s="1">
        <v>0.756</v>
      </c>
      <c r="H1252">
        <v>1</v>
      </c>
      <c r="I1252" s="2">
        <v>40</v>
      </c>
      <c r="J1252">
        <v>0</v>
      </c>
      <c r="K1252" s="2">
        <f t="shared" si="38"/>
        <v>84</v>
      </c>
      <c r="M1252">
        <v>0.382913759007047</v>
      </c>
      <c r="P1252">
        <f t="shared" si="39"/>
        <v>2110</v>
      </c>
      <c r="Q1252">
        <v>2110</v>
      </c>
    </row>
    <row r="1253" spans="1:17">
      <c r="A1253" t="s">
        <v>525</v>
      </c>
      <c r="B1253" t="s">
        <v>587</v>
      </c>
      <c r="C1253" t="s">
        <v>142</v>
      </c>
      <c r="D1253" t="s">
        <v>588</v>
      </c>
      <c r="E1253">
        <v>2027</v>
      </c>
      <c r="F1253" s="1">
        <v>0.574</v>
      </c>
      <c r="H1253">
        <v>1</v>
      </c>
      <c r="I1253" s="2">
        <v>40</v>
      </c>
      <c r="J1253">
        <v>0</v>
      </c>
      <c r="K1253" s="2">
        <f t="shared" si="38"/>
        <v>83</v>
      </c>
      <c r="M1253">
        <v>0.382913759007047</v>
      </c>
      <c r="P1253">
        <f t="shared" si="39"/>
        <v>2110</v>
      </c>
      <c r="Q1253">
        <v>2110</v>
      </c>
    </row>
    <row r="1254" spans="1:17">
      <c r="A1254" t="s">
        <v>525</v>
      </c>
      <c r="B1254" t="s">
        <v>589</v>
      </c>
      <c r="C1254" t="s">
        <v>142</v>
      </c>
      <c r="D1254" t="s">
        <v>590</v>
      </c>
      <c r="E1254">
        <v>2014</v>
      </c>
      <c r="F1254" s="1">
        <v>0.113</v>
      </c>
      <c r="H1254">
        <v>1</v>
      </c>
      <c r="I1254" s="2">
        <v>40</v>
      </c>
      <c r="J1254">
        <v>0</v>
      </c>
      <c r="K1254" s="2">
        <f t="shared" si="38"/>
        <v>96</v>
      </c>
      <c r="M1254">
        <v>0.200935640260245</v>
      </c>
      <c r="P1254">
        <f t="shared" si="39"/>
        <v>2110</v>
      </c>
      <c r="Q1254">
        <v>2110</v>
      </c>
    </row>
    <row r="1255" spans="1:17">
      <c r="A1255" t="s">
        <v>525</v>
      </c>
      <c r="B1255" t="s">
        <v>591</v>
      </c>
      <c r="C1255" t="s">
        <v>142</v>
      </c>
      <c r="D1255" t="s">
        <v>592</v>
      </c>
      <c r="E1255">
        <v>2002</v>
      </c>
      <c r="F1255" s="1">
        <v>0.031</v>
      </c>
      <c r="H1255">
        <v>1</v>
      </c>
      <c r="I1255" s="2">
        <v>40</v>
      </c>
      <c r="J1255">
        <v>0</v>
      </c>
      <c r="K1255" s="2">
        <f t="shared" si="38"/>
        <v>108</v>
      </c>
      <c r="M1255">
        <v>0.394668321561604</v>
      </c>
      <c r="P1255">
        <f t="shared" si="39"/>
        <v>2110</v>
      </c>
      <c r="Q1255">
        <v>2110</v>
      </c>
    </row>
    <row r="1256" spans="1:17">
      <c r="A1256" t="s">
        <v>525</v>
      </c>
      <c r="B1256" t="s">
        <v>591</v>
      </c>
      <c r="C1256" t="s">
        <v>142</v>
      </c>
      <c r="D1256" t="s">
        <v>592</v>
      </c>
      <c r="E1256">
        <v>2004</v>
      </c>
      <c r="F1256" s="1">
        <v>0.054</v>
      </c>
      <c r="H1256">
        <v>1</v>
      </c>
      <c r="I1256" s="2">
        <v>40</v>
      </c>
      <c r="J1256">
        <v>0</v>
      </c>
      <c r="K1256" s="2">
        <f t="shared" si="38"/>
        <v>106</v>
      </c>
      <c r="M1256">
        <v>0.394668321561604</v>
      </c>
      <c r="P1256">
        <f t="shared" si="39"/>
        <v>2110</v>
      </c>
      <c r="Q1256">
        <v>2110</v>
      </c>
    </row>
    <row r="1257" spans="1:17">
      <c r="A1257" t="s">
        <v>525</v>
      </c>
      <c r="B1257" t="s">
        <v>591</v>
      </c>
      <c r="C1257" t="s">
        <v>142</v>
      </c>
      <c r="D1257" t="s">
        <v>592</v>
      </c>
      <c r="E1257">
        <v>2005</v>
      </c>
      <c r="F1257" s="1">
        <v>0.012</v>
      </c>
      <c r="H1257">
        <v>1</v>
      </c>
      <c r="I1257" s="2">
        <v>40</v>
      </c>
      <c r="J1257">
        <v>0</v>
      </c>
      <c r="K1257" s="2">
        <f t="shared" si="38"/>
        <v>105</v>
      </c>
      <c r="M1257">
        <v>0.394668321561604</v>
      </c>
      <c r="P1257">
        <f t="shared" si="39"/>
        <v>2110</v>
      </c>
      <c r="Q1257">
        <v>2110</v>
      </c>
    </row>
    <row r="1258" spans="1:17">
      <c r="A1258" t="s">
        <v>525</v>
      </c>
      <c r="B1258" t="s">
        <v>591</v>
      </c>
      <c r="C1258" t="s">
        <v>142</v>
      </c>
      <c r="D1258" t="s">
        <v>592</v>
      </c>
      <c r="E1258">
        <v>2007</v>
      </c>
      <c r="F1258" s="1">
        <v>0.075</v>
      </c>
      <c r="H1258">
        <v>1</v>
      </c>
      <c r="I1258" s="2">
        <v>40</v>
      </c>
      <c r="J1258">
        <v>0</v>
      </c>
      <c r="K1258" s="2">
        <f t="shared" si="38"/>
        <v>103</v>
      </c>
      <c r="M1258">
        <v>0.394668321561604</v>
      </c>
      <c r="P1258">
        <f t="shared" si="39"/>
        <v>2110</v>
      </c>
      <c r="Q1258">
        <v>2110</v>
      </c>
    </row>
    <row r="1259" spans="1:17">
      <c r="A1259" t="s">
        <v>525</v>
      </c>
      <c r="B1259" t="s">
        <v>591</v>
      </c>
      <c r="C1259" t="s">
        <v>142</v>
      </c>
      <c r="D1259" t="s">
        <v>592</v>
      </c>
      <c r="E1259">
        <v>2013</v>
      </c>
      <c r="F1259" s="1">
        <v>0.168</v>
      </c>
      <c r="H1259">
        <v>1</v>
      </c>
      <c r="I1259" s="2">
        <v>40</v>
      </c>
      <c r="J1259">
        <v>0</v>
      </c>
      <c r="K1259" s="2">
        <f t="shared" si="38"/>
        <v>97</v>
      </c>
      <c r="M1259">
        <v>0.394668321561604</v>
      </c>
      <c r="P1259">
        <f t="shared" si="39"/>
        <v>2110</v>
      </c>
      <c r="Q1259">
        <v>2110</v>
      </c>
    </row>
    <row r="1260" spans="1:17">
      <c r="A1260" t="s">
        <v>525</v>
      </c>
      <c r="B1260" t="s">
        <v>591</v>
      </c>
      <c r="C1260" t="s">
        <v>142</v>
      </c>
      <c r="D1260" t="s">
        <v>592</v>
      </c>
      <c r="E1260">
        <v>2015</v>
      </c>
      <c r="F1260" s="1">
        <v>0.107</v>
      </c>
      <c r="H1260">
        <v>1</v>
      </c>
      <c r="I1260" s="2">
        <v>40</v>
      </c>
      <c r="J1260">
        <v>0</v>
      </c>
      <c r="K1260" s="2">
        <f t="shared" si="38"/>
        <v>95</v>
      </c>
      <c r="M1260">
        <v>0.394668321561604</v>
      </c>
      <c r="P1260">
        <f t="shared" si="39"/>
        <v>2110</v>
      </c>
      <c r="Q1260">
        <v>2110</v>
      </c>
    </row>
    <row r="1261" spans="1:17">
      <c r="A1261" t="s">
        <v>525</v>
      </c>
      <c r="B1261" t="s">
        <v>591</v>
      </c>
      <c r="C1261" t="s">
        <v>142</v>
      </c>
      <c r="D1261" t="s">
        <v>592</v>
      </c>
      <c r="E1261">
        <v>2020</v>
      </c>
      <c r="F1261" s="1">
        <v>0.256</v>
      </c>
      <c r="H1261">
        <v>1</v>
      </c>
      <c r="I1261" s="2">
        <v>40</v>
      </c>
      <c r="J1261">
        <v>0</v>
      </c>
      <c r="K1261" s="2">
        <f t="shared" si="38"/>
        <v>90</v>
      </c>
      <c r="M1261">
        <v>0.394668321561604</v>
      </c>
      <c r="P1261">
        <f t="shared" si="39"/>
        <v>2110</v>
      </c>
      <c r="Q1261">
        <v>2110</v>
      </c>
    </row>
    <row r="1262" spans="1:17">
      <c r="A1262" t="s">
        <v>525</v>
      </c>
      <c r="B1262" t="s">
        <v>591</v>
      </c>
      <c r="C1262" t="s">
        <v>142</v>
      </c>
      <c r="D1262" t="s">
        <v>592</v>
      </c>
      <c r="E1262">
        <v>2028</v>
      </c>
      <c r="F1262" s="1">
        <v>0.025</v>
      </c>
      <c r="H1262">
        <v>1</v>
      </c>
      <c r="I1262" s="2">
        <v>40</v>
      </c>
      <c r="J1262">
        <v>0</v>
      </c>
      <c r="K1262" s="2">
        <f t="shared" si="38"/>
        <v>82</v>
      </c>
      <c r="M1262">
        <v>0.394668321561604</v>
      </c>
      <c r="P1262">
        <f t="shared" si="39"/>
        <v>2110</v>
      </c>
      <c r="Q1262">
        <v>2110</v>
      </c>
    </row>
    <row r="1263" spans="1:17">
      <c r="A1263" t="s">
        <v>525</v>
      </c>
      <c r="B1263" t="s">
        <v>593</v>
      </c>
      <c r="C1263" t="s">
        <v>142</v>
      </c>
      <c r="D1263" t="s">
        <v>594</v>
      </c>
      <c r="E1263">
        <v>2000</v>
      </c>
      <c r="F1263" s="1">
        <v>0.012</v>
      </c>
      <c r="H1263">
        <v>1</v>
      </c>
      <c r="I1263" s="2">
        <v>40</v>
      </c>
      <c r="J1263">
        <v>0</v>
      </c>
      <c r="K1263" s="2">
        <f t="shared" si="38"/>
        <v>110</v>
      </c>
      <c r="M1263">
        <v>0.24391665167679</v>
      </c>
      <c r="P1263">
        <f t="shared" si="39"/>
        <v>2110</v>
      </c>
      <c r="Q1263">
        <v>2110</v>
      </c>
    </row>
    <row r="1264" spans="1:17">
      <c r="A1264" t="s">
        <v>525</v>
      </c>
      <c r="B1264" t="s">
        <v>593</v>
      </c>
      <c r="C1264" t="s">
        <v>142</v>
      </c>
      <c r="D1264" t="s">
        <v>594</v>
      </c>
      <c r="E1264">
        <v>2019</v>
      </c>
      <c r="F1264" s="1">
        <v>0.181</v>
      </c>
      <c r="H1264">
        <v>1</v>
      </c>
      <c r="I1264" s="2">
        <v>40</v>
      </c>
      <c r="J1264">
        <v>0</v>
      </c>
      <c r="K1264" s="2">
        <f t="shared" si="38"/>
        <v>91</v>
      </c>
      <c r="M1264">
        <v>0.24391665167679</v>
      </c>
      <c r="P1264">
        <f t="shared" si="39"/>
        <v>2110</v>
      </c>
      <c r="Q1264">
        <v>2110</v>
      </c>
    </row>
    <row r="1265" spans="1:17">
      <c r="A1265" t="s">
        <v>525</v>
      </c>
      <c r="B1265" t="s">
        <v>593</v>
      </c>
      <c r="C1265" t="s">
        <v>142</v>
      </c>
      <c r="D1265" t="s">
        <v>594</v>
      </c>
      <c r="E1265">
        <v>2023</v>
      </c>
      <c r="F1265" s="1">
        <v>0.157</v>
      </c>
      <c r="H1265">
        <v>1</v>
      </c>
      <c r="I1265" s="2">
        <v>40</v>
      </c>
      <c r="J1265">
        <v>0</v>
      </c>
      <c r="K1265" s="2">
        <f t="shared" si="38"/>
        <v>87</v>
      </c>
      <c r="M1265">
        <v>0.24391665167679</v>
      </c>
      <c r="P1265">
        <f t="shared" si="39"/>
        <v>2110</v>
      </c>
      <c r="Q1265">
        <v>2110</v>
      </c>
    </row>
    <row r="1266" spans="1:17">
      <c r="A1266" t="s">
        <v>525</v>
      </c>
      <c r="B1266" t="s">
        <v>595</v>
      </c>
      <c r="C1266" t="s">
        <v>142</v>
      </c>
      <c r="D1266" t="s">
        <v>596</v>
      </c>
      <c r="E1266">
        <v>2020</v>
      </c>
      <c r="F1266" s="1">
        <v>0.45</v>
      </c>
      <c r="H1266">
        <v>1</v>
      </c>
      <c r="I1266" s="2">
        <v>40</v>
      </c>
      <c r="J1266">
        <v>0</v>
      </c>
      <c r="K1266" s="2">
        <f t="shared" si="38"/>
        <v>90</v>
      </c>
      <c r="M1266">
        <v>0.209353485563579</v>
      </c>
      <c r="P1266">
        <f t="shared" si="39"/>
        <v>2110</v>
      </c>
      <c r="Q1266">
        <v>2110</v>
      </c>
    </row>
    <row r="1267" spans="1:17">
      <c r="A1267" t="s">
        <v>525</v>
      </c>
      <c r="B1267" t="s">
        <v>595</v>
      </c>
      <c r="C1267" t="s">
        <v>142</v>
      </c>
      <c r="D1267" t="s">
        <v>596</v>
      </c>
      <c r="E1267">
        <v>2024</v>
      </c>
      <c r="F1267" s="1">
        <v>1.103</v>
      </c>
      <c r="H1267">
        <v>1</v>
      </c>
      <c r="I1267" s="2">
        <v>40</v>
      </c>
      <c r="J1267">
        <v>0</v>
      </c>
      <c r="K1267" s="2">
        <f t="shared" si="38"/>
        <v>86</v>
      </c>
      <c r="M1267">
        <v>0.209353485563579</v>
      </c>
      <c r="P1267">
        <f t="shared" si="39"/>
        <v>2110</v>
      </c>
      <c r="Q1267">
        <v>2110</v>
      </c>
    </row>
    <row r="1268" spans="1:17">
      <c r="A1268" t="s">
        <v>525</v>
      </c>
      <c r="B1268" t="s">
        <v>595</v>
      </c>
      <c r="C1268" t="s">
        <v>142</v>
      </c>
      <c r="D1268" t="s">
        <v>596</v>
      </c>
      <c r="E1268">
        <v>2025</v>
      </c>
      <c r="F1268" s="1">
        <v>0.252</v>
      </c>
      <c r="H1268">
        <v>1</v>
      </c>
      <c r="I1268" s="2">
        <v>40</v>
      </c>
      <c r="J1268">
        <v>0</v>
      </c>
      <c r="K1268" s="2">
        <f t="shared" si="38"/>
        <v>85</v>
      </c>
      <c r="M1268">
        <v>0.209353485563579</v>
      </c>
      <c r="P1268">
        <f t="shared" si="39"/>
        <v>2110</v>
      </c>
      <c r="Q1268">
        <v>2110</v>
      </c>
    </row>
    <row r="1269" spans="1:17">
      <c r="A1269" t="s">
        <v>525</v>
      </c>
      <c r="B1269" t="s">
        <v>597</v>
      </c>
      <c r="C1269" t="s">
        <v>142</v>
      </c>
      <c r="D1269" t="s">
        <v>598</v>
      </c>
      <c r="E1269">
        <v>2024</v>
      </c>
      <c r="F1269" s="1">
        <v>0.493</v>
      </c>
      <c r="H1269">
        <v>1</v>
      </c>
      <c r="I1269" s="2">
        <v>40</v>
      </c>
      <c r="J1269">
        <v>0</v>
      </c>
      <c r="K1269" s="2">
        <f t="shared" si="38"/>
        <v>86</v>
      </c>
      <c r="M1269">
        <v>0.330079358096867</v>
      </c>
      <c r="P1269">
        <f t="shared" si="39"/>
        <v>2110</v>
      </c>
      <c r="Q1269">
        <v>2110</v>
      </c>
    </row>
    <row r="1270" spans="1:17">
      <c r="A1270" t="s">
        <v>525</v>
      </c>
      <c r="B1270" t="s">
        <v>597</v>
      </c>
      <c r="C1270" t="s">
        <v>142</v>
      </c>
      <c r="D1270" t="s">
        <v>598</v>
      </c>
      <c r="E1270">
        <v>2025</v>
      </c>
      <c r="F1270" s="1">
        <v>0.341</v>
      </c>
      <c r="H1270">
        <v>1</v>
      </c>
      <c r="I1270" s="2">
        <v>40</v>
      </c>
      <c r="J1270">
        <v>0</v>
      </c>
      <c r="K1270" s="2">
        <f t="shared" si="38"/>
        <v>85</v>
      </c>
      <c r="M1270">
        <v>0.330079358096867</v>
      </c>
      <c r="P1270">
        <f t="shared" si="39"/>
        <v>2110</v>
      </c>
      <c r="Q1270">
        <v>2110</v>
      </c>
    </row>
    <row r="1271" spans="1:17">
      <c r="A1271" t="s">
        <v>525</v>
      </c>
      <c r="B1271" t="s">
        <v>599</v>
      </c>
      <c r="C1271" t="s">
        <v>142</v>
      </c>
      <c r="D1271" t="s">
        <v>600</v>
      </c>
      <c r="E1271">
        <v>2025</v>
      </c>
      <c r="F1271" s="1">
        <v>0.024</v>
      </c>
      <c r="H1271">
        <v>1</v>
      </c>
      <c r="I1271" s="2">
        <v>40</v>
      </c>
      <c r="J1271">
        <v>0</v>
      </c>
      <c r="K1271" s="2">
        <f t="shared" si="38"/>
        <v>85</v>
      </c>
      <c r="M1271">
        <v>0.420847248707002</v>
      </c>
      <c r="P1271">
        <f t="shared" si="39"/>
        <v>2110</v>
      </c>
      <c r="Q1271">
        <v>2110</v>
      </c>
    </row>
    <row r="1272" spans="1:17">
      <c r="A1272" t="s">
        <v>525</v>
      </c>
      <c r="B1272" t="s">
        <v>601</v>
      </c>
      <c r="C1272" t="s">
        <v>142</v>
      </c>
      <c r="D1272" t="s">
        <v>602</v>
      </c>
      <c r="E1272">
        <v>2006</v>
      </c>
      <c r="F1272" s="1">
        <v>0.168</v>
      </c>
      <c r="H1272">
        <v>1</v>
      </c>
      <c r="I1272" s="2">
        <v>40</v>
      </c>
      <c r="J1272">
        <v>0</v>
      </c>
      <c r="K1272" s="2">
        <f t="shared" si="38"/>
        <v>104</v>
      </c>
      <c r="M1272">
        <v>0.439973301328879</v>
      </c>
      <c r="P1272">
        <f t="shared" si="39"/>
        <v>2110</v>
      </c>
      <c r="Q1272">
        <v>2110</v>
      </c>
    </row>
    <row r="1273" spans="1:17">
      <c r="A1273" t="s">
        <v>525</v>
      </c>
      <c r="B1273" t="s">
        <v>601</v>
      </c>
      <c r="C1273" t="s">
        <v>142</v>
      </c>
      <c r="D1273" t="s">
        <v>602</v>
      </c>
      <c r="E1273">
        <v>2011</v>
      </c>
      <c r="F1273" s="1">
        <v>0.222</v>
      </c>
      <c r="H1273">
        <v>1</v>
      </c>
      <c r="I1273" s="2">
        <v>40</v>
      </c>
      <c r="J1273">
        <v>0</v>
      </c>
      <c r="K1273" s="2">
        <f t="shared" si="38"/>
        <v>99</v>
      </c>
      <c r="M1273">
        <v>0.439973301328879</v>
      </c>
      <c r="P1273">
        <f t="shared" si="39"/>
        <v>2110</v>
      </c>
      <c r="Q1273">
        <v>2110</v>
      </c>
    </row>
    <row r="1274" spans="1:17">
      <c r="A1274" t="s">
        <v>525</v>
      </c>
      <c r="B1274" t="s">
        <v>601</v>
      </c>
      <c r="C1274" t="s">
        <v>142</v>
      </c>
      <c r="D1274" t="s">
        <v>602</v>
      </c>
      <c r="E1274">
        <v>2013</v>
      </c>
      <c r="F1274" s="1">
        <v>0.065</v>
      </c>
      <c r="H1274">
        <v>1</v>
      </c>
      <c r="I1274" s="2">
        <v>40</v>
      </c>
      <c r="J1274">
        <v>0</v>
      </c>
      <c r="K1274" s="2">
        <f t="shared" si="38"/>
        <v>97</v>
      </c>
      <c r="M1274">
        <v>0.439973301328879</v>
      </c>
      <c r="P1274">
        <f t="shared" si="39"/>
        <v>2110</v>
      </c>
      <c r="Q1274">
        <v>2110</v>
      </c>
    </row>
    <row r="1275" spans="1:17">
      <c r="A1275" t="s">
        <v>525</v>
      </c>
      <c r="B1275" t="s">
        <v>601</v>
      </c>
      <c r="C1275" t="s">
        <v>142</v>
      </c>
      <c r="D1275" t="s">
        <v>602</v>
      </c>
      <c r="E1275">
        <v>2015</v>
      </c>
      <c r="F1275" s="1">
        <v>0.0016</v>
      </c>
      <c r="H1275">
        <v>1</v>
      </c>
      <c r="I1275" s="2">
        <v>40</v>
      </c>
      <c r="J1275">
        <v>0</v>
      </c>
      <c r="K1275" s="2">
        <f t="shared" si="38"/>
        <v>95</v>
      </c>
      <c r="M1275">
        <v>0.439973301328879</v>
      </c>
      <c r="P1275">
        <f t="shared" si="39"/>
        <v>2110</v>
      </c>
      <c r="Q1275">
        <v>2110</v>
      </c>
    </row>
    <row r="1276" spans="1:17">
      <c r="A1276" t="s">
        <v>525</v>
      </c>
      <c r="B1276" t="s">
        <v>601</v>
      </c>
      <c r="C1276" t="s">
        <v>142</v>
      </c>
      <c r="D1276" t="s">
        <v>602</v>
      </c>
      <c r="E1276">
        <v>2019</v>
      </c>
      <c r="F1276" s="1">
        <v>0.133</v>
      </c>
      <c r="H1276">
        <v>1</v>
      </c>
      <c r="I1276" s="2">
        <v>40</v>
      </c>
      <c r="J1276">
        <v>0</v>
      </c>
      <c r="K1276" s="2">
        <f t="shared" si="38"/>
        <v>91</v>
      </c>
      <c r="M1276">
        <v>0.439973301328879</v>
      </c>
      <c r="P1276">
        <f t="shared" si="39"/>
        <v>2110</v>
      </c>
      <c r="Q1276">
        <v>2110</v>
      </c>
    </row>
    <row r="1277" spans="1:17">
      <c r="A1277" t="s">
        <v>525</v>
      </c>
      <c r="B1277" t="s">
        <v>601</v>
      </c>
      <c r="C1277" t="s">
        <v>142</v>
      </c>
      <c r="D1277" t="s">
        <v>602</v>
      </c>
      <c r="E1277">
        <v>2021</v>
      </c>
      <c r="F1277" s="1">
        <v>0.398</v>
      </c>
      <c r="H1277">
        <v>1</v>
      </c>
      <c r="I1277" s="2">
        <v>40</v>
      </c>
      <c r="J1277">
        <v>0</v>
      </c>
      <c r="K1277" s="2">
        <f t="shared" si="38"/>
        <v>89</v>
      </c>
      <c r="M1277">
        <v>0.439973301328879</v>
      </c>
      <c r="P1277">
        <f t="shared" si="39"/>
        <v>2110</v>
      </c>
      <c r="Q1277">
        <v>2110</v>
      </c>
    </row>
    <row r="1278" spans="1:17">
      <c r="A1278" t="s">
        <v>525</v>
      </c>
      <c r="B1278" t="s">
        <v>601</v>
      </c>
      <c r="C1278" t="s">
        <v>142</v>
      </c>
      <c r="D1278" t="s">
        <v>602</v>
      </c>
      <c r="E1278">
        <v>2024</v>
      </c>
      <c r="F1278" s="1">
        <v>0.03</v>
      </c>
      <c r="H1278">
        <v>1</v>
      </c>
      <c r="I1278" s="2">
        <v>40</v>
      </c>
      <c r="J1278">
        <v>0</v>
      </c>
      <c r="K1278" s="2">
        <f t="shared" si="38"/>
        <v>86</v>
      </c>
      <c r="M1278">
        <v>0.439973301328879</v>
      </c>
      <c r="P1278">
        <f t="shared" si="39"/>
        <v>2110</v>
      </c>
      <c r="Q1278">
        <v>2110</v>
      </c>
    </row>
    <row r="1279" spans="1:17">
      <c r="A1279" t="s">
        <v>525</v>
      </c>
      <c r="B1279" t="s">
        <v>601</v>
      </c>
      <c r="C1279" t="s">
        <v>142</v>
      </c>
      <c r="D1279" t="s">
        <v>602</v>
      </c>
      <c r="E1279">
        <v>2025</v>
      </c>
      <c r="F1279" s="1">
        <v>0.024</v>
      </c>
      <c r="H1279">
        <v>1</v>
      </c>
      <c r="I1279" s="2">
        <v>40</v>
      </c>
      <c r="J1279">
        <v>0</v>
      </c>
      <c r="K1279" s="2">
        <f t="shared" si="38"/>
        <v>85</v>
      </c>
      <c r="M1279">
        <v>0.439973301328879</v>
      </c>
      <c r="P1279">
        <f t="shared" si="39"/>
        <v>2110</v>
      </c>
      <c r="Q1279">
        <v>2110</v>
      </c>
    </row>
    <row r="1280" spans="1:17">
      <c r="A1280" t="s">
        <v>525</v>
      </c>
      <c r="B1280" t="s">
        <v>603</v>
      </c>
      <c r="C1280" t="s">
        <v>142</v>
      </c>
      <c r="D1280" t="s">
        <v>604</v>
      </c>
      <c r="E1280">
        <v>2001</v>
      </c>
      <c r="F1280" s="1">
        <v>0.0358</v>
      </c>
      <c r="H1280">
        <v>1</v>
      </c>
      <c r="I1280" s="2">
        <v>40</v>
      </c>
      <c r="J1280">
        <v>0</v>
      </c>
      <c r="K1280" s="2">
        <f t="shared" si="38"/>
        <v>109</v>
      </c>
      <c r="M1280">
        <v>0.396216651209771</v>
      </c>
      <c r="P1280">
        <f t="shared" si="39"/>
        <v>2110</v>
      </c>
      <c r="Q1280">
        <v>2110</v>
      </c>
    </row>
    <row r="1281" spans="1:17">
      <c r="A1281" t="s">
        <v>525</v>
      </c>
      <c r="B1281" t="s">
        <v>603</v>
      </c>
      <c r="C1281" t="s">
        <v>142</v>
      </c>
      <c r="D1281" t="s">
        <v>604</v>
      </c>
      <c r="E1281">
        <v>2011</v>
      </c>
      <c r="F1281" s="1">
        <v>0.014</v>
      </c>
      <c r="H1281">
        <v>1</v>
      </c>
      <c r="I1281" s="2">
        <v>40</v>
      </c>
      <c r="J1281">
        <v>0</v>
      </c>
      <c r="K1281" s="2">
        <f t="shared" si="38"/>
        <v>99</v>
      </c>
      <c r="M1281">
        <v>0.396216651209771</v>
      </c>
      <c r="P1281">
        <f t="shared" si="39"/>
        <v>2110</v>
      </c>
      <c r="Q1281">
        <v>2110</v>
      </c>
    </row>
    <row r="1282" spans="1:17">
      <c r="A1282" t="s">
        <v>525</v>
      </c>
      <c r="B1282" t="s">
        <v>603</v>
      </c>
      <c r="C1282" t="s">
        <v>142</v>
      </c>
      <c r="D1282" t="s">
        <v>604</v>
      </c>
      <c r="E1282">
        <v>2015</v>
      </c>
      <c r="F1282" s="1">
        <v>0.0014</v>
      </c>
      <c r="H1282">
        <v>1</v>
      </c>
      <c r="I1282" s="2">
        <v>40</v>
      </c>
      <c r="J1282">
        <v>0</v>
      </c>
      <c r="K1282" s="2">
        <f t="shared" si="38"/>
        <v>95</v>
      </c>
      <c r="M1282">
        <v>0.396216651209771</v>
      </c>
      <c r="P1282">
        <f t="shared" si="39"/>
        <v>2110</v>
      </c>
      <c r="Q1282">
        <v>2110</v>
      </c>
    </row>
    <row r="1283" spans="1:17">
      <c r="A1283" t="s">
        <v>525</v>
      </c>
      <c r="B1283" t="s">
        <v>603</v>
      </c>
      <c r="C1283" t="s">
        <v>142</v>
      </c>
      <c r="D1283" t="s">
        <v>604</v>
      </c>
      <c r="E1283">
        <v>2024</v>
      </c>
      <c r="F1283" s="1">
        <v>0.0756</v>
      </c>
      <c r="H1283">
        <v>1</v>
      </c>
      <c r="I1283" s="2">
        <v>40</v>
      </c>
      <c r="J1283">
        <v>0</v>
      </c>
      <c r="K1283" s="2">
        <f t="shared" ref="K1283:K1346" si="40">Q1283-E1283</f>
        <v>86</v>
      </c>
      <c r="M1283">
        <v>0.396216651209771</v>
      </c>
      <c r="P1283">
        <f t="shared" ref="P1283:P1346" si="41">E1283+K1283</f>
        <v>2110</v>
      </c>
      <c r="Q1283">
        <v>2110</v>
      </c>
    </row>
    <row r="1284" spans="1:17">
      <c r="A1284" t="s">
        <v>525</v>
      </c>
      <c r="B1284" t="s">
        <v>605</v>
      </c>
      <c r="C1284" t="s">
        <v>142</v>
      </c>
      <c r="D1284" t="s">
        <v>606</v>
      </c>
      <c r="E1284">
        <v>2025</v>
      </c>
      <c r="F1284" s="1">
        <v>0.024</v>
      </c>
      <c r="H1284">
        <v>1</v>
      </c>
      <c r="I1284" s="2">
        <v>40</v>
      </c>
      <c r="J1284">
        <v>0</v>
      </c>
      <c r="K1284" s="2">
        <f t="shared" si="40"/>
        <v>85</v>
      </c>
      <c r="M1284">
        <v>0.395241003272379</v>
      </c>
      <c r="P1284">
        <f t="shared" si="41"/>
        <v>2110</v>
      </c>
      <c r="Q1284">
        <v>2110</v>
      </c>
    </row>
    <row r="1285" spans="1:17">
      <c r="A1285" t="s">
        <v>525</v>
      </c>
      <c r="B1285" t="s">
        <v>607</v>
      </c>
      <c r="C1285" t="s">
        <v>142</v>
      </c>
      <c r="D1285" t="s">
        <v>608</v>
      </c>
      <c r="E1285">
        <v>2006</v>
      </c>
      <c r="F1285" s="1">
        <v>0.07</v>
      </c>
      <c r="H1285">
        <v>1</v>
      </c>
      <c r="I1285" s="2">
        <v>40</v>
      </c>
      <c r="J1285">
        <v>0</v>
      </c>
      <c r="K1285" s="2">
        <f t="shared" si="40"/>
        <v>104</v>
      </c>
      <c r="M1285">
        <v>0.373083050859763</v>
      </c>
      <c r="P1285">
        <f t="shared" si="41"/>
        <v>2110</v>
      </c>
      <c r="Q1285">
        <v>2110</v>
      </c>
    </row>
    <row r="1286" spans="1:17">
      <c r="A1286" t="s">
        <v>525</v>
      </c>
      <c r="B1286" t="s">
        <v>607</v>
      </c>
      <c r="C1286" t="s">
        <v>142</v>
      </c>
      <c r="D1286" t="s">
        <v>608</v>
      </c>
      <c r="E1286">
        <v>2008</v>
      </c>
      <c r="F1286" s="1">
        <v>0.193</v>
      </c>
      <c r="H1286">
        <v>1</v>
      </c>
      <c r="I1286" s="2">
        <v>40</v>
      </c>
      <c r="J1286">
        <v>0</v>
      </c>
      <c r="K1286" s="2">
        <f t="shared" si="40"/>
        <v>102</v>
      </c>
      <c r="M1286">
        <v>0.373083050859763</v>
      </c>
      <c r="P1286">
        <f t="shared" si="41"/>
        <v>2110</v>
      </c>
      <c r="Q1286">
        <v>2110</v>
      </c>
    </row>
    <row r="1287" spans="1:17">
      <c r="A1287" t="s">
        <v>525</v>
      </c>
      <c r="B1287" t="s">
        <v>607</v>
      </c>
      <c r="C1287" t="s">
        <v>142</v>
      </c>
      <c r="D1287" t="s">
        <v>608</v>
      </c>
      <c r="E1287">
        <v>2010</v>
      </c>
      <c r="F1287" s="1">
        <v>0.239</v>
      </c>
      <c r="H1287">
        <v>1</v>
      </c>
      <c r="I1287" s="2">
        <v>40</v>
      </c>
      <c r="J1287">
        <v>0</v>
      </c>
      <c r="K1287" s="2">
        <f t="shared" si="40"/>
        <v>100</v>
      </c>
      <c r="M1287">
        <v>0.373083050859763</v>
      </c>
      <c r="P1287">
        <f t="shared" si="41"/>
        <v>2110</v>
      </c>
      <c r="Q1287">
        <v>2110</v>
      </c>
    </row>
    <row r="1288" spans="1:17">
      <c r="A1288" t="s">
        <v>525</v>
      </c>
      <c r="B1288" t="s">
        <v>607</v>
      </c>
      <c r="C1288" t="s">
        <v>142</v>
      </c>
      <c r="D1288" t="s">
        <v>608</v>
      </c>
      <c r="E1288">
        <v>2011</v>
      </c>
      <c r="F1288" s="1">
        <v>0.05</v>
      </c>
      <c r="H1288">
        <v>1</v>
      </c>
      <c r="I1288" s="2">
        <v>40</v>
      </c>
      <c r="J1288">
        <v>0</v>
      </c>
      <c r="K1288" s="2">
        <f t="shared" si="40"/>
        <v>99</v>
      </c>
      <c r="M1288">
        <v>0.373083050859763</v>
      </c>
      <c r="P1288">
        <f t="shared" si="41"/>
        <v>2110</v>
      </c>
      <c r="Q1288">
        <v>2110</v>
      </c>
    </row>
    <row r="1289" spans="1:17">
      <c r="A1289" t="s">
        <v>525</v>
      </c>
      <c r="B1289" t="s">
        <v>607</v>
      </c>
      <c r="C1289" t="s">
        <v>142</v>
      </c>
      <c r="D1289" t="s">
        <v>608</v>
      </c>
      <c r="E1289">
        <v>2012</v>
      </c>
      <c r="F1289" s="1">
        <v>0.053</v>
      </c>
      <c r="H1289">
        <v>1</v>
      </c>
      <c r="I1289" s="2">
        <v>40</v>
      </c>
      <c r="J1289">
        <v>0</v>
      </c>
      <c r="K1289" s="2">
        <f t="shared" si="40"/>
        <v>98</v>
      </c>
      <c r="M1289">
        <v>0.373083050859763</v>
      </c>
      <c r="P1289">
        <f t="shared" si="41"/>
        <v>2110</v>
      </c>
      <c r="Q1289">
        <v>2110</v>
      </c>
    </row>
    <row r="1290" spans="1:17">
      <c r="A1290" t="s">
        <v>525</v>
      </c>
      <c r="B1290" t="s">
        <v>607</v>
      </c>
      <c r="C1290" t="s">
        <v>142</v>
      </c>
      <c r="D1290" t="s">
        <v>608</v>
      </c>
      <c r="E1290">
        <v>2014</v>
      </c>
      <c r="F1290" s="1">
        <v>0.27</v>
      </c>
      <c r="H1290">
        <v>1</v>
      </c>
      <c r="I1290" s="2">
        <v>40</v>
      </c>
      <c r="J1290">
        <v>0</v>
      </c>
      <c r="K1290" s="2">
        <f t="shared" si="40"/>
        <v>96</v>
      </c>
      <c r="M1290">
        <v>0.373083050859763</v>
      </c>
      <c r="P1290">
        <f t="shared" si="41"/>
        <v>2110</v>
      </c>
      <c r="Q1290">
        <v>2110</v>
      </c>
    </row>
    <row r="1291" spans="1:17">
      <c r="A1291" t="s">
        <v>525</v>
      </c>
      <c r="B1291" t="s">
        <v>607</v>
      </c>
      <c r="C1291" t="s">
        <v>142</v>
      </c>
      <c r="D1291" t="s">
        <v>608</v>
      </c>
      <c r="E1291">
        <v>2015</v>
      </c>
      <c r="F1291" s="1">
        <v>0.015</v>
      </c>
      <c r="H1291">
        <v>1</v>
      </c>
      <c r="I1291" s="2">
        <v>40</v>
      </c>
      <c r="J1291">
        <v>0</v>
      </c>
      <c r="K1291" s="2">
        <f t="shared" si="40"/>
        <v>95</v>
      </c>
      <c r="M1291">
        <v>0.373083050859763</v>
      </c>
      <c r="P1291">
        <f t="shared" si="41"/>
        <v>2110</v>
      </c>
      <c r="Q1291">
        <v>2110</v>
      </c>
    </row>
    <row r="1292" spans="1:17">
      <c r="A1292" t="s">
        <v>525</v>
      </c>
      <c r="B1292" t="s">
        <v>607</v>
      </c>
      <c r="C1292" t="s">
        <v>142</v>
      </c>
      <c r="D1292" t="s">
        <v>608</v>
      </c>
      <c r="E1292">
        <v>2017</v>
      </c>
      <c r="F1292" s="1">
        <v>0.316</v>
      </c>
      <c r="H1292">
        <v>1</v>
      </c>
      <c r="I1292" s="2">
        <v>40</v>
      </c>
      <c r="J1292">
        <v>0</v>
      </c>
      <c r="K1292" s="2">
        <f t="shared" si="40"/>
        <v>93</v>
      </c>
      <c r="M1292">
        <v>0.373083050859763</v>
      </c>
      <c r="P1292">
        <f t="shared" si="41"/>
        <v>2110</v>
      </c>
      <c r="Q1292">
        <v>2110</v>
      </c>
    </row>
    <row r="1293" spans="1:17">
      <c r="A1293" t="s">
        <v>525</v>
      </c>
      <c r="B1293" t="s">
        <v>607</v>
      </c>
      <c r="C1293" t="s">
        <v>142</v>
      </c>
      <c r="D1293" t="s">
        <v>608</v>
      </c>
      <c r="E1293">
        <v>2019</v>
      </c>
      <c r="F1293" s="1">
        <v>0.118</v>
      </c>
      <c r="H1293">
        <v>1</v>
      </c>
      <c r="I1293" s="2">
        <v>40</v>
      </c>
      <c r="J1293">
        <v>0</v>
      </c>
      <c r="K1293" s="2">
        <f t="shared" si="40"/>
        <v>91</v>
      </c>
      <c r="M1293">
        <v>0.373083050859763</v>
      </c>
      <c r="P1293">
        <f t="shared" si="41"/>
        <v>2110</v>
      </c>
      <c r="Q1293">
        <v>2110</v>
      </c>
    </row>
    <row r="1294" spans="1:17">
      <c r="A1294" t="s">
        <v>525</v>
      </c>
      <c r="B1294" t="s">
        <v>607</v>
      </c>
      <c r="C1294" t="s">
        <v>142</v>
      </c>
      <c r="D1294" t="s">
        <v>608</v>
      </c>
      <c r="E1294">
        <v>2020</v>
      </c>
      <c r="F1294" s="1">
        <v>0.126</v>
      </c>
      <c r="H1294">
        <v>1</v>
      </c>
      <c r="I1294" s="2">
        <v>40</v>
      </c>
      <c r="J1294">
        <v>0</v>
      </c>
      <c r="K1294" s="2">
        <f t="shared" si="40"/>
        <v>90</v>
      </c>
      <c r="M1294">
        <v>0.373083050859763</v>
      </c>
      <c r="P1294">
        <f t="shared" si="41"/>
        <v>2110</v>
      </c>
      <c r="Q1294">
        <v>2110</v>
      </c>
    </row>
    <row r="1295" spans="1:17">
      <c r="A1295" t="s">
        <v>525</v>
      </c>
      <c r="B1295" t="s">
        <v>607</v>
      </c>
      <c r="C1295" t="s">
        <v>142</v>
      </c>
      <c r="D1295" t="s">
        <v>608</v>
      </c>
      <c r="E1295">
        <v>2022</v>
      </c>
      <c r="F1295" s="1">
        <v>0.296</v>
      </c>
      <c r="H1295">
        <v>1</v>
      </c>
      <c r="I1295" s="2">
        <v>40</v>
      </c>
      <c r="J1295">
        <v>0</v>
      </c>
      <c r="K1295" s="2">
        <f t="shared" si="40"/>
        <v>88</v>
      </c>
      <c r="M1295">
        <v>0.373083050859763</v>
      </c>
      <c r="P1295">
        <f t="shared" si="41"/>
        <v>2110</v>
      </c>
      <c r="Q1295">
        <v>2110</v>
      </c>
    </row>
    <row r="1296" spans="1:17">
      <c r="A1296" t="s">
        <v>525</v>
      </c>
      <c r="B1296" t="s">
        <v>607</v>
      </c>
      <c r="C1296" t="s">
        <v>142</v>
      </c>
      <c r="D1296" t="s">
        <v>608</v>
      </c>
      <c r="E1296">
        <v>2024</v>
      </c>
      <c r="F1296" s="1">
        <v>0.209</v>
      </c>
      <c r="H1296">
        <v>1</v>
      </c>
      <c r="I1296" s="2">
        <v>40</v>
      </c>
      <c r="J1296">
        <v>0</v>
      </c>
      <c r="K1296" s="2">
        <f t="shared" si="40"/>
        <v>86</v>
      </c>
      <c r="M1296">
        <v>0.373083050859763</v>
      </c>
      <c r="P1296">
        <f t="shared" si="41"/>
        <v>2110</v>
      </c>
      <c r="Q1296">
        <v>2110</v>
      </c>
    </row>
    <row r="1297" spans="1:17">
      <c r="A1297" t="s">
        <v>525</v>
      </c>
      <c r="B1297" t="s">
        <v>607</v>
      </c>
      <c r="C1297" t="s">
        <v>142</v>
      </c>
      <c r="D1297" t="s">
        <v>608</v>
      </c>
      <c r="E1297">
        <v>2025</v>
      </c>
      <c r="F1297" s="1">
        <v>0.204</v>
      </c>
      <c r="H1297">
        <v>1</v>
      </c>
      <c r="I1297" s="2">
        <v>40</v>
      </c>
      <c r="J1297">
        <v>0</v>
      </c>
      <c r="K1297" s="2">
        <f t="shared" si="40"/>
        <v>85</v>
      </c>
      <c r="M1297">
        <v>0.373083050859763</v>
      </c>
      <c r="P1297">
        <f t="shared" si="41"/>
        <v>2110</v>
      </c>
      <c r="Q1297">
        <v>2110</v>
      </c>
    </row>
    <row r="1298" spans="1:17">
      <c r="A1298" t="s">
        <v>525</v>
      </c>
      <c r="B1298" t="s">
        <v>609</v>
      </c>
      <c r="C1298" t="s">
        <v>142</v>
      </c>
      <c r="D1298" t="s">
        <v>37</v>
      </c>
      <c r="E1298">
        <v>2015</v>
      </c>
      <c r="F1298" s="1">
        <v>0.0024</v>
      </c>
      <c r="H1298">
        <v>1</v>
      </c>
      <c r="I1298" s="2">
        <v>40</v>
      </c>
      <c r="J1298">
        <v>0</v>
      </c>
      <c r="K1298" s="2">
        <f t="shared" si="40"/>
        <v>95</v>
      </c>
      <c r="P1298">
        <f t="shared" si="41"/>
        <v>2110</v>
      </c>
      <c r="Q1298">
        <v>2110</v>
      </c>
    </row>
    <row r="1299" spans="1:17">
      <c r="A1299" t="s">
        <v>610</v>
      </c>
      <c r="B1299" t="s">
        <v>611</v>
      </c>
      <c r="C1299" t="s">
        <v>21</v>
      </c>
      <c r="D1299" t="s">
        <v>26</v>
      </c>
      <c r="E1299">
        <v>2020</v>
      </c>
      <c r="F1299" s="1">
        <v>0</v>
      </c>
      <c r="H1299">
        <v>0.3399</v>
      </c>
      <c r="I1299" s="2">
        <v>143</v>
      </c>
      <c r="J1299">
        <v>2.33333333333333</v>
      </c>
      <c r="K1299" s="2">
        <f t="shared" si="40"/>
        <v>90</v>
      </c>
      <c r="L1299">
        <v>0.434238405745325</v>
      </c>
      <c r="P1299">
        <f t="shared" si="41"/>
        <v>2110</v>
      </c>
      <c r="Q1299">
        <v>2110</v>
      </c>
    </row>
    <row r="1300" spans="1:17">
      <c r="A1300" t="s">
        <v>610</v>
      </c>
      <c r="B1300" t="s">
        <v>612</v>
      </c>
      <c r="C1300" t="s">
        <v>21</v>
      </c>
      <c r="D1300" t="s">
        <v>22</v>
      </c>
      <c r="E1300">
        <v>2006</v>
      </c>
      <c r="F1300" s="1">
        <v>0</v>
      </c>
      <c r="H1300">
        <v>0.3399</v>
      </c>
      <c r="I1300" s="2">
        <v>143</v>
      </c>
      <c r="J1300">
        <v>2.33333333333333</v>
      </c>
      <c r="K1300" s="2">
        <f t="shared" si="40"/>
        <v>104</v>
      </c>
      <c r="L1300">
        <v>0.434238405745325</v>
      </c>
      <c r="P1300">
        <f t="shared" si="41"/>
        <v>2110</v>
      </c>
      <c r="Q1300">
        <v>2110</v>
      </c>
    </row>
    <row r="1301" spans="1:17">
      <c r="A1301" t="s">
        <v>610</v>
      </c>
      <c r="B1301" t="s">
        <v>612</v>
      </c>
      <c r="C1301" t="s">
        <v>21</v>
      </c>
      <c r="D1301" t="s">
        <v>22</v>
      </c>
      <c r="E1301">
        <v>2015</v>
      </c>
      <c r="F1301" s="1">
        <v>0</v>
      </c>
      <c r="H1301">
        <v>0.3399</v>
      </c>
      <c r="I1301" s="2">
        <v>143</v>
      </c>
      <c r="J1301">
        <v>2.33333333333333</v>
      </c>
      <c r="K1301" s="2">
        <f t="shared" si="40"/>
        <v>95</v>
      </c>
      <c r="L1301">
        <v>0.434238405745325</v>
      </c>
      <c r="P1301">
        <f t="shared" si="41"/>
        <v>2110</v>
      </c>
      <c r="Q1301">
        <v>2110</v>
      </c>
    </row>
    <row r="1302" spans="1:17">
      <c r="A1302" t="s">
        <v>610</v>
      </c>
      <c r="B1302" t="s">
        <v>612</v>
      </c>
      <c r="C1302" t="s">
        <v>21</v>
      </c>
      <c r="D1302" t="s">
        <v>22</v>
      </c>
      <c r="E1302">
        <v>2019</v>
      </c>
      <c r="F1302" s="1">
        <v>0</v>
      </c>
      <c r="H1302">
        <v>0.3399</v>
      </c>
      <c r="I1302" s="2">
        <v>143</v>
      </c>
      <c r="J1302">
        <v>2.33333333333333</v>
      </c>
      <c r="K1302" s="2">
        <f t="shared" si="40"/>
        <v>91</v>
      </c>
      <c r="L1302">
        <v>0.434238405745325</v>
      </c>
      <c r="P1302">
        <f t="shared" si="41"/>
        <v>2110</v>
      </c>
      <c r="Q1302">
        <v>2110</v>
      </c>
    </row>
    <row r="1303" spans="1:17">
      <c r="A1303" t="s">
        <v>610</v>
      </c>
      <c r="B1303" t="s">
        <v>612</v>
      </c>
      <c r="C1303" t="s">
        <v>21</v>
      </c>
      <c r="D1303" t="s">
        <v>22</v>
      </c>
      <c r="E1303">
        <v>2022</v>
      </c>
      <c r="F1303" s="1">
        <v>0</v>
      </c>
      <c r="H1303">
        <v>0.3399</v>
      </c>
      <c r="I1303" s="2">
        <v>143</v>
      </c>
      <c r="J1303">
        <v>2.33333333333333</v>
      </c>
      <c r="K1303" s="2">
        <f t="shared" si="40"/>
        <v>88</v>
      </c>
      <c r="L1303">
        <v>0.434238405745325</v>
      </c>
      <c r="P1303">
        <f t="shared" si="41"/>
        <v>2110</v>
      </c>
      <c r="Q1303">
        <v>2110</v>
      </c>
    </row>
    <row r="1304" spans="1:17">
      <c r="A1304" t="s">
        <v>610</v>
      </c>
      <c r="B1304" t="s">
        <v>27</v>
      </c>
      <c r="C1304" t="s">
        <v>25</v>
      </c>
      <c r="D1304" t="s">
        <v>22</v>
      </c>
      <c r="E1304">
        <v>1999</v>
      </c>
      <c r="F1304" s="1">
        <v>0</v>
      </c>
      <c r="H1304">
        <v>0.515</v>
      </c>
      <c r="I1304" s="2">
        <v>36.3</v>
      </c>
      <c r="J1304">
        <v>0.9625</v>
      </c>
      <c r="K1304" s="2">
        <f t="shared" si="40"/>
        <v>111</v>
      </c>
      <c r="L1304">
        <v>0.85</v>
      </c>
      <c r="P1304">
        <f t="shared" si="41"/>
        <v>2110</v>
      </c>
      <c r="Q1304">
        <v>2110</v>
      </c>
    </row>
    <row r="1305" spans="1:17">
      <c r="A1305" t="s">
        <v>610</v>
      </c>
      <c r="B1305" t="s">
        <v>27</v>
      </c>
      <c r="C1305" t="s">
        <v>25</v>
      </c>
      <c r="D1305" t="s">
        <v>22</v>
      </c>
      <c r="E1305">
        <v>2004</v>
      </c>
      <c r="F1305" s="1">
        <v>0</v>
      </c>
      <c r="H1305">
        <v>0.5356</v>
      </c>
      <c r="I1305" s="2">
        <v>36.3</v>
      </c>
      <c r="J1305">
        <v>0.9625</v>
      </c>
      <c r="K1305" s="2">
        <f t="shared" si="40"/>
        <v>106</v>
      </c>
      <c r="L1305">
        <v>0.85</v>
      </c>
      <c r="P1305">
        <f t="shared" si="41"/>
        <v>2110</v>
      </c>
      <c r="Q1305">
        <v>2110</v>
      </c>
    </row>
    <row r="1306" spans="1:17">
      <c r="A1306" t="s">
        <v>610</v>
      </c>
      <c r="B1306" t="s">
        <v>27</v>
      </c>
      <c r="C1306" t="s">
        <v>25</v>
      </c>
      <c r="D1306" t="s">
        <v>22</v>
      </c>
      <c r="E1306">
        <v>2015</v>
      </c>
      <c r="F1306" s="1">
        <v>0</v>
      </c>
      <c r="H1306">
        <v>0.5768</v>
      </c>
      <c r="I1306" s="2">
        <v>36.3</v>
      </c>
      <c r="J1306">
        <v>0.9625</v>
      </c>
      <c r="K1306" s="2">
        <f t="shared" si="40"/>
        <v>95</v>
      </c>
      <c r="L1306">
        <v>0.85</v>
      </c>
      <c r="P1306">
        <f t="shared" si="41"/>
        <v>2110</v>
      </c>
      <c r="Q1306">
        <v>2110</v>
      </c>
    </row>
    <row r="1307" spans="1:17">
      <c r="A1307" t="s">
        <v>610</v>
      </c>
      <c r="B1307" t="s">
        <v>29</v>
      </c>
      <c r="C1307" t="s">
        <v>25</v>
      </c>
      <c r="D1307" t="s">
        <v>22</v>
      </c>
      <c r="E1307">
        <v>1995</v>
      </c>
      <c r="F1307" s="1">
        <v>0</v>
      </c>
      <c r="H1307">
        <v>0.27295</v>
      </c>
      <c r="I1307" s="2">
        <v>24.2</v>
      </c>
      <c r="J1307">
        <v>1.28333333333333</v>
      </c>
      <c r="K1307" s="2">
        <f t="shared" si="40"/>
        <v>115</v>
      </c>
      <c r="L1307">
        <v>0.85</v>
      </c>
      <c r="P1307">
        <f t="shared" si="41"/>
        <v>2110</v>
      </c>
      <c r="Q1307">
        <v>2110</v>
      </c>
    </row>
    <row r="1308" spans="1:17">
      <c r="A1308" t="s">
        <v>610</v>
      </c>
      <c r="B1308" t="s">
        <v>530</v>
      </c>
      <c r="C1308" t="s">
        <v>25</v>
      </c>
      <c r="D1308" t="s">
        <v>22</v>
      </c>
      <c r="E1308">
        <v>1992</v>
      </c>
      <c r="F1308" s="1">
        <v>0</v>
      </c>
      <c r="H1308">
        <v>0.3399</v>
      </c>
      <c r="I1308" s="2">
        <v>64.35</v>
      </c>
      <c r="J1308">
        <v>2.275</v>
      </c>
      <c r="K1308" s="2">
        <f t="shared" si="40"/>
        <v>118</v>
      </c>
      <c r="L1308">
        <v>0.85</v>
      </c>
      <c r="P1308">
        <f t="shared" si="41"/>
        <v>2110</v>
      </c>
      <c r="Q1308">
        <v>2110</v>
      </c>
    </row>
    <row r="1309" spans="1:17">
      <c r="A1309" t="s">
        <v>610</v>
      </c>
      <c r="B1309" t="s">
        <v>613</v>
      </c>
      <c r="C1309" t="s">
        <v>25</v>
      </c>
      <c r="D1309" t="s">
        <v>22</v>
      </c>
      <c r="E1309">
        <v>2015</v>
      </c>
      <c r="F1309" s="1">
        <v>0</v>
      </c>
      <c r="H1309">
        <v>0.34505</v>
      </c>
      <c r="I1309" s="2">
        <v>57.2</v>
      </c>
      <c r="J1309">
        <v>1.575</v>
      </c>
      <c r="K1309" s="2">
        <f t="shared" si="40"/>
        <v>95</v>
      </c>
      <c r="L1309">
        <v>0.85</v>
      </c>
      <c r="P1309">
        <f t="shared" si="41"/>
        <v>2110</v>
      </c>
      <c r="Q1309">
        <v>2110</v>
      </c>
    </row>
    <row r="1310" spans="1:17">
      <c r="A1310" t="s">
        <v>610</v>
      </c>
      <c r="B1310" t="s">
        <v>614</v>
      </c>
      <c r="C1310" t="s">
        <v>31</v>
      </c>
      <c r="D1310" t="s">
        <v>22</v>
      </c>
      <c r="E1310">
        <v>1975</v>
      </c>
      <c r="F1310" s="1">
        <v>0</v>
      </c>
      <c r="H1310">
        <v>0.309</v>
      </c>
      <c r="I1310" s="2">
        <v>54.45</v>
      </c>
      <c r="J1310">
        <v>1.60416666666667</v>
      </c>
      <c r="K1310" s="2">
        <f t="shared" si="40"/>
        <v>135</v>
      </c>
      <c r="L1310">
        <v>0.85</v>
      </c>
      <c r="P1310">
        <f t="shared" si="41"/>
        <v>2110</v>
      </c>
      <c r="Q1310">
        <v>2110</v>
      </c>
    </row>
    <row r="1311" spans="1:17">
      <c r="A1311" t="s">
        <v>610</v>
      </c>
      <c r="B1311" t="s">
        <v>615</v>
      </c>
      <c r="C1311" t="s">
        <v>36</v>
      </c>
      <c r="D1311" t="s">
        <v>37</v>
      </c>
      <c r="E1311">
        <v>2015</v>
      </c>
      <c r="F1311" s="1">
        <v>0.0095</v>
      </c>
      <c r="H1311">
        <v>0.3399</v>
      </c>
      <c r="I1311" s="2">
        <v>143</v>
      </c>
      <c r="J1311">
        <v>2.33333333333333</v>
      </c>
      <c r="K1311" s="2">
        <f t="shared" si="40"/>
        <v>95</v>
      </c>
      <c r="L1311">
        <v>0.434238405745325</v>
      </c>
      <c r="P1311">
        <f t="shared" si="41"/>
        <v>2110</v>
      </c>
      <c r="Q1311">
        <v>2110</v>
      </c>
    </row>
    <row r="1312" spans="1:17">
      <c r="A1312" t="s">
        <v>610</v>
      </c>
      <c r="B1312" t="s">
        <v>615</v>
      </c>
      <c r="C1312" t="s">
        <v>36</v>
      </c>
      <c r="D1312" t="s">
        <v>37</v>
      </c>
      <c r="E1312">
        <v>2022</v>
      </c>
      <c r="F1312" s="1">
        <v>1.021315</v>
      </c>
      <c r="H1312">
        <v>0.3399</v>
      </c>
      <c r="I1312" s="2">
        <v>143</v>
      </c>
      <c r="J1312">
        <v>2.33333333333333</v>
      </c>
      <c r="K1312" s="2">
        <f t="shared" si="40"/>
        <v>88</v>
      </c>
      <c r="L1312">
        <v>0.434238405745325</v>
      </c>
      <c r="P1312">
        <f t="shared" si="41"/>
        <v>2110</v>
      </c>
      <c r="Q1312">
        <v>2110</v>
      </c>
    </row>
    <row r="1313" spans="1:17">
      <c r="A1313" t="s">
        <v>610</v>
      </c>
      <c r="B1313" t="s">
        <v>616</v>
      </c>
      <c r="C1313" t="s">
        <v>36</v>
      </c>
      <c r="D1313" t="s">
        <v>47</v>
      </c>
      <c r="E1313">
        <v>2006</v>
      </c>
      <c r="F1313" s="1">
        <v>0.0555</v>
      </c>
      <c r="H1313">
        <v>0.3399</v>
      </c>
      <c r="I1313" s="2">
        <v>143</v>
      </c>
      <c r="J1313">
        <v>2.33333333333333</v>
      </c>
      <c r="K1313" s="2">
        <f t="shared" si="40"/>
        <v>104</v>
      </c>
      <c r="L1313">
        <v>0.434238405745325</v>
      </c>
      <c r="P1313">
        <f t="shared" si="41"/>
        <v>2110</v>
      </c>
      <c r="Q1313">
        <v>2110</v>
      </c>
    </row>
    <row r="1314" spans="1:17">
      <c r="A1314" t="s">
        <v>610</v>
      </c>
      <c r="B1314" t="s">
        <v>616</v>
      </c>
      <c r="C1314" t="s">
        <v>36</v>
      </c>
      <c r="D1314" t="s">
        <v>47</v>
      </c>
      <c r="E1314">
        <v>2008</v>
      </c>
      <c r="F1314" s="1">
        <v>0.014</v>
      </c>
      <c r="H1314">
        <v>0.3399</v>
      </c>
      <c r="I1314" s="2">
        <v>143</v>
      </c>
      <c r="J1314">
        <v>2.33333333333333</v>
      </c>
      <c r="K1314" s="2">
        <f t="shared" si="40"/>
        <v>102</v>
      </c>
      <c r="L1314">
        <v>0.434238405745325</v>
      </c>
      <c r="P1314">
        <f t="shared" si="41"/>
        <v>2110</v>
      </c>
      <c r="Q1314">
        <v>2110</v>
      </c>
    </row>
    <row r="1315" spans="1:17">
      <c r="A1315" t="s">
        <v>610</v>
      </c>
      <c r="B1315" t="s">
        <v>616</v>
      </c>
      <c r="C1315" t="s">
        <v>36</v>
      </c>
      <c r="D1315" t="s">
        <v>47</v>
      </c>
      <c r="E1315">
        <v>2009</v>
      </c>
      <c r="F1315" s="1">
        <v>0.015</v>
      </c>
      <c r="H1315">
        <v>0.3399</v>
      </c>
      <c r="I1315" s="2">
        <v>143</v>
      </c>
      <c r="J1315">
        <v>2.33333333333333</v>
      </c>
      <c r="K1315" s="2">
        <f t="shared" si="40"/>
        <v>101</v>
      </c>
      <c r="L1315">
        <v>0.434238405745325</v>
      </c>
      <c r="P1315">
        <f t="shared" si="41"/>
        <v>2110</v>
      </c>
      <c r="Q1315">
        <v>2110</v>
      </c>
    </row>
    <row r="1316" spans="1:17">
      <c r="A1316" t="s">
        <v>610</v>
      </c>
      <c r="B1316" t="s">
        <v>616</v>
      </c>
      <c r="C1316" t="s">
        <v>36</v>
      </c>
      <c r="D1316" t="s">
        <v>47</v>
      </c>
      <c r="E1316">
        <v>2015</v>
      </c>
      <c r="F1316" s="1">
        <v>0.03</v>
      </c>
      <c r="H1316">
        <v>0.3399</v>
      </c>
      <c r="I1316" s="2">
        <v>143</v>
      </c>
      <c r="J1316">
        <v>2.33333333333333</v>
      </c>
      <c r="K1316" s="2">
        <f t="shared" si="40"/>
        <v>95</v>
      </c>
      <c r="L1316">
        <v>0.434238405745325</v>
      </c>
      <c r="P1316">
        <f t="shared" si="41"/>
        <v>2110</v>
      </c>
      <c r="Q1316">
        <v>2110</v>
      </c>
    </row>
    <row r="1317" spans="1:17">
      <c r="A1317" t="s">
        <v>610</v>
      </c>
      <c r="B1317" t="s">
        <v>46</v>
      </c>
      <c r="C1317" t="s">
        <v>45</v>
      </c>
      <c r="D1317" t="s">
        <v>47</v>
      </c>
      <c r="E1317">
        <v>1975</v>
      </c>
      <c r="F1317" s="1">
        <v>0.14</v>
      </c>
      <c r="H1317">
        <v>0.3914</v>
      </c>
      <c r="I1317" s="2">
        <v>36.3</v>
      </c>
      <c r="J1317">
        <v>0.9625</v>
      </c>
      <c r="K1317" s="2">
        <f t="shared" si="40"/>
        <v>135</v>
      </c>
      <c r="L1317">
        <v>0.85</v>
      </c>
      <c r="P1317">
        <f t="shared" si="41"/>
        <v>2110</v>
      </c>
      <c r="Q1317">
        <v>2110</v>
      </c>
    </row>
    <row r="1318" spans="1:17">
      <c r="A1318" t="s">
        <v>610</v>
      </c>
      <c r="B1318" t="s">
        <v>46</v>
      </c>
      <c r="C1318" t="s">
        <v>45</v>
      </c>
      <c r="D1318" t="s">
        <v>47</v>
      </c>
      <c r="E1318">
        <v>2000</v>
      </c>
      <c r="F1318" s="1">
        <v>0.215</v>
      </c>
      <c r="H1318">
        <v>0.51088</v>
      </c>
      <c r="I1318" s="2">
        <v>37.62</v>
      </c>
      <c r="J1318">
        <v>0.98</v>
      </c>
      <c r="K1318" s="2">
        <f t="shared" si="40"/>
        <v>110</v>
      </c>
      <c r="L1318">
        <v>0.85</v>
      </c>
      <c r="P1318">
        <f t="shared" si="41"/>
        <v>2110</v>
      </c>
      <c r="Q1318">
        <v>2110</v>
      </c>
    </row>
    <row r="1319" spans="1:17">
      <c r="A1319" t="s">
        <v>610</v>
      </c>
      <c r="B1319" t="s">
        <v>46</v>
      </c>
      <c r="C1319" t="s">
        <v>45</v>
      </c>
      <c r="D1319" t="s">
        <v>47</v>
      </c>
      <c r="E1319">
        <v>2001</v>
      </c>
      <c r="F1319" s="1">
        <v>0.084</v>
      </c>
      <c r="H1319">
        <v>0.5356</v>
      </c>
      <c r="I1319" s="2">
        <v>36.3</v>
      </c>
      <c r="J1319">
        <v>0.9625</v>
      </c>
      <c r="K1319" s="2">
        <f t="shared" si="40"/>
        <v>109</v>
      </c>
      <c r="L1319">
        <v>0.85</v>
      </c>
      <c r="P1319">
        <f t="shared" si="41"/>
        <v>2110</v>
      </c>
      <c r="Q1319">
        <v>2110</v>
      </c>
    </row>
    <row r="1320" spans="1:17">
      <c r="A1320" t="s">
        <v>610</v>
      </c>
      <c r="B1320" t="s">
        <v>46</v>
      </c>
      <c r="C1320" t="s">
        <v>45</v>
      </c>
      <c r="D1320" t="s">
        <v>47</v>
      </c>
      <c r="E1320">
        <v>2003</v>
      </c>
      <c r="F1320" s="1">
        <v>0.485</v>
      </c>
      <c r="H1320">
        <v>0.5356</v>
      </c>
      <c r="I1320" s="2">
        <v>36.3</v>
      </c>
      <c r="J1320">
        <v>0.9625</v>
      </c>
      <c r="K1320" s="2">
        <f t="shared" si="40"/>
        <v>107</v>
      </c>
      <c r="L1320">
        <v>0.85</v>
      </c>
      <c r="P1320">
        <f t="shared" si="41"/>
        <v>2110</v>
      </c>
      <c r="Q1320">
        <v>2110</v>
      </c>
    </row>
    <row r="1321" spans="1:17">
      <c r="A1321" t="s">
        <v>610</v>
      </c>
      <c r="B1321" t="s">
        <v>46</v>
      </c>
      <c r="C1321" t="s">
        <v>45</v>
      </c>
      <c r="D1321" t="s">
        <v>47</v>
      </c>
      <c r="E1321">
        <v>2004</v>
      </c>
      <c r="F1321" s="1">
        <v>0.103</v>
      </c>
      <c r="H1321">
        <v>0.5356</v>
      </c>
      <c r="I1321" s="2">
        <v>36.3</v>
      </c>
      <c r="J1321">
        <v>0.9625</v>
      </c>
      <c r="K1321" s="2">
        <f t="shared" si="40"/>
        <v>106</v>
      </c>
      <c r="L1321">
        <v>0.85</v>
      </c>
      <c r="P1321">
        <f t="shared" si="41"/>
        <v>2110</v>
      </c>
      <c r="Q1321">
        <v>2110</v>
      </c>
    </row>
    <row r="1322" spans="1:17">
      <c r="A1322" t="s">
        <v>610</v>
      </c>
      <c r="B1322" t="s">
        <v>46</v>
      </c>
      <c r="C1322" t="s">
        <v>45</v>
      </c>
      <c r="D1322" t="s">
        <v>47</v>
      </c>
      <c r="E1322">
        <v>2008</v>
      </c>
      <c r="F1322" s="1">
        <v>0.405</v>
      </c>
      <c r="H1322">
        <v>0.56135</v>
      </c>
      <c r="I1322" s="2">
        <v>33</v>
      </c>
      <c r="J1322">
        <v>0.875</v>
      </c>
      <c r="K1322" s="2">
        <f t="shared" si="40"/>
        <v>102</v>
      </c>
      <c r="L1322">
        <v>0.85</v>
      </c>
      <c r="P1322">
        <f t="shared" si="41"/>
        <v>2110</v>
      </c>
      <c r="Q1322">
        <v>2110</v>
      </c>
    </row>
    <row r="1323" spans="1:17">
      <c r="A1323" t="s">
        <v>610</v>
      </c>
      <c r="B1323" t="s">
        <v>46</v>
      </c>
      <c r="C1323" t="s">
        <v>45</v>
      </c>
      <c r="D1323" t="s">
        <v>47</v>
      </c>
      <c r="E1323">
        <v>2009</v>
      </c>
      <c r="F1323" s="1">
        <v>1.18</v>
      </c>
      <c r="H1323">
        <v>0.56135</v>
      </c>
      <c r="I1323" s="2">
        <v>33</v>
      </c>
      <c r="J1323">
        <v>0.875</v>
      </c>
      <c r="K1323" s="2">
        <f t="shared" si="40"/>
        <v>101</v>
      </c>
      <c r="L1323">
        <v>0.85</v>
      </c>
      <c r="P1323">
        <f t="shared" si="41"/>
        <v>2110</v>
      </c>
      <c r="Q1323">
        <v>2110</v>
      </c>
    </row>
    <row r="1324" spans="1:17">
      <c r="A1324" t="s">
        <v>610</v>
      </c>
      <c r="B1324" t="s">
        <v>46</v>
      </c>
      <c r="C1324" t="s">
        <v>45</v>
      </c>
      <c r="D1324" t="s">
        <v>47</v>
      </c>
      <c r="E1324">
        <v>2010</v>
      </c>
      <c r="F1324" s="1">
        <v>0.114</v>
      </c>
      <c r="H1324">
        <v>0.5356</v>
      </c>
      <c r="I1324" s="2">
        <v>36.3</v>
      </c>
      <c r="J1324">
        <v>0.9625</v>
      </c>
      <c r="K1324" s="2">
        <f t="shared" si="40"/>
        <v>100</v>
      </c>
      <c r="L1324">
        <v>0.85</v>
      </c>
      <c r="P1324">
        <f t="shared" si="41"/>
        <v>2110</v>
      </c>
      <c r="Q1324">
        <v>2110</v>
      </c>
    </row>
    <row r="1325" spans="1:17">
      <c r="A1325" t="s">
        <v>610</v>
      </c>
      <c r="B1325" t="s">
        <v>46</v>
      </c>
      <c r="C1325" t="s">
        <v>45</v>
      </c>
      <c r="D1325" t="s">
        <v>47</v>
      </c>
      <c r="E1325">
        <v>2012</v>
      </c>
      <c r="F1325" s="1">
        <v>0.838</v>
      </c>
      <c r="H1325">
        <v>0.5974</v>
      </c>
      <c r="I1325" s="2">
        <v>33</v>
      </c>
      <c r="J1325">
        <v>0.875</v>
      </c>
      <c r="K1325" s="2">
        <f t="shared" si="40"/>
        <v>98</v>
      </c>
      <c r="L1325">
        <v>0.85</v>
      </c>
      <c r="P1325">
        <f t="shared" si="41"/>
        <v>2110</v>
      </c>
      <c r="Q1325">
        <v>2110</v>
      </c>
    </row>
    <row r="1326" spans="1:17">
      <c r="A1326" t="s">
        <v>610</v>
      </c>
      <c r="B1326" t="s">
        <v>617</v>
      </c>
      <c r="C1326" t="s">
        <v>45</v>
      </c>
      <c r="D1326" t="s">
        <v>37</v>
      </c>
      <c r="E1326">
        <v>1983</v>
      </c>
      <c r="F1326" s="1">
        <v>0.158</v>
      </c>
      <c r="H1326">
        <v>0.4429</v>
      </c>
      <c r="I1326" s="2">
        <v>36.3</v>
      </c>
      <c r="J1326">
        <v>0.9625</v>
      </c>
      <c r="K1326" s="2">
        <f t="shared" si="40"/>
        <v>127</v>
      </c>
      <c r="L1326">
        <v>0.85</v>
      </c>
      <c r="P1326">
        <f t="shared" si="41"/>
        <v>2110</v>
      </c>
      <c r="Q1326">
        <v>2110</v>
      </c>
    </row>
    <row r="1327" spans="1:17">
      <c r="A1327" t="s">
        <v>610</v>
      </c>
      <c r="B1327" t="s">
        <v>618</v>
      </c>
      <c r="C1327" t="s">
        <v>45</v>
      </c>
      <c r="D1327" t="s">
        <v>47</v>
      </c>
      <c r="E1327">
        <v>2020</v>
      </c>
      <c r="F1327" s="1">
        <v>0.24</v>
      </c>
      <c r="H1327">
        <v>0.5768</v>
      </c>
      <c r="I1327" s="2">
        <v>36.3</v>
      </c>
      <c r="J1327">
        <v>0.9625</v>
      </c>
      <c r="K1327" s="2">
        <f t="shared" si="40"/>
        <v>90</v>
      </c>
      <c r="L1327">
        <v>0.85</v>
      </c>
      <c r="P1327">
        <f t="shared" si="41"/>
        <v>2110</v>
      </c>
      <c r="Q1327">
        <v>2110</v>
      </c>
    </row>
    <row r="1328" spans="1:17">
      <c r="A1328" t="s">
        <v>610</v>
      </c>
      <c r="B1328" t="s">
        <v>48</v>
      </c>
      <c r="C1328" t="s">
        <v>45</v>
      </c>
      <c r="D1328" t="s">
        <v>37</v>
      </c>
      <c r="E1328">
        <v>2010</v>
      </c>
      <c r="F1328" s="1">
        <v>0.153</v>
      </c>
      <c r="H1328">
        <v>0.5768</v>
      </c>
      <c r="I1328" s="2">
        <v>33</v>
      </c>
      <c r="J1328">
        <v>0.875</v>
      </c>
      <c r="K1328" s="2">
        <f t="shared" si="40"/>
        <v>100</v>
      </c>
      <c r="L1328">
        <v>0.85</v>
      </c>
      <c r="P1328">
        <f t="shared" si="41"/>
        <v>2110</v>
      </c>
      <c r="Q1328">
        <v>2110</v>
      </c>
    </row>
    <row r="1329" spans="1:17">
      <c r="A1329" t="s">
        <v>610</v>
      </c>
      <c r="B1329" t="s">
        <v>50</v>
      </c>
      <c r="C1329" t="s">
        <v>45</v>
      </c>
      <c r="D1329" t="s">
        <v>47</v>
      </c>
      <c r="E1329">
        <v>2001</v>
      </c>
      <c r="F1329" s="1">
        <v>0.395</v>
      </c>
      <c r="H1329">
        <v>0.309</v>
      </c>
      <c r="I1329" s="2">
        <v>22</v>
      </c>
      <c r="J1329">
        <v>1.16666666666667</v>
      </c>
      <c r="K1329" s="2">
        <f t="shared" si="40"/>
        <v>109</v>
      </c>
      <c r="L1329">
        <v>0.85</v>
      </c>
      <c r="P1329">
        <f t="shared" si="41"/>
        <v>2110</v>
      </c>
      <c r="Q1329">
        <v>2110</v>
      </c>
    </row>
    <row r="1330" spans="1:17">
      <c r="A1330" t="s">
        <v>610</v>
      </c>
      <c r="B1330" t="s">
        <v>619</v>
      </c>
      <c r="C1330" t="s">
        <v>45</v>
      </c>
      <c r="D1330" t="s">
        <v>47</v>
      </c>
      <c r="E1330">
        <v>2020</v>
      </c>
      <c r="F1330" s="1">
        <v>0.246</v>
      </c>
      <c r="H1330">
        <v>0.35535</v>
      </c>
      <c r="I1330" s="2">
        <v>48.4</v>
      </c>
      <c r="J1330">
        <v>1.44375</v>
      </c>
      <c r="K1330" s="2">
        <f t="shared" si="40"/>
        <v>90</v>
      </c>
      <c r="L1330">
        <v>0.85</v>
      </c>
      <c r="P1330">
        <f t="shared" si="41"/>
        <v>2110</v>
      </c>
      <c r="Q1330">
        <v>2110</v>
      </c>
    </row>
    <row r="1331" spans="1:17">
      <c r="A1331" t="s">
        <v>610</v>
      </c>
      <c r="B1331" t="s">
        <v>620</v>
      </c>
      <c r="D1331" t="s">
        <v>37</v>
      </c>
      <c r="E1331">
        <v>1943</v>
      </c>
      <c r="F1331" s="1">
        <v>0.198</v>
      </c>
      <c r="H1331">
        <v>1.03</v>
      </c>
      <c r="I1331" s="2">
        <v>44</v>
      </c>
      <c r="J1331">
        <v>0.4375</v>
      </c>
      <c r="K1331" s="2">
        <f t="shared" si="40"/>
        <v>167</v>
      </c>
      <c r="L1331">
        <v>0.25</v>
      </c>
      <c r="P1331">
        <f t="shared" si="41"/>
        <v>2110</v>
      </c>
      <c r="Q1331">
        <v>2110</v>
      </c>
    </row>
    <row r="1332" spans="1:17">
      <c r="A1332" t="s">
        <v>610</v>
      </c>
      <c r="B1332" t="s">
        <v>620</v>
      </c>
      <c r="D1332" t="s">
        <v>37</v>
      </c>
      <c r="E1332">
        <v>1956</v>
      </c>
      <c r="F1332" s="1">
        <v>0.26</v>
      </c>
      <c r="H1332">
        <v>1.03</v>
      </c>
      <c r="I1332" s="2">
        <v>44</v>
      </c>
      <c r="J1332">
        <v>0.4375</v>
      </c>
      <c r="K1332" s="2">
        <f t="shared" si="40"/>
        <v>154</v>
      </c>
      <c r="L1332">
        <v>0.25</v>
      </c>
      <c r="P1332">
        <f t="shared" si="41"/>
        <v>2110</v>
      </c>
      <c r="Q1332">
        <v>2110</v>
      </c>
    </row>
    <row r="1333" spans="1:17">
      <c r="A1333" t="s">
        <v>610</v>
      </c>
      <c r="B1333" t="s">
        <v>620</v>
      </c>
      <c r="D1333" t="s">
        <v>37</v>
      </c>
      <c r="E1333">
        <v>1958</v>
      </c>
      <c r="F1333" s="1">
        <v>0.28</v>
      </c>
      <c r="H1333">
        <v>1.03</v>
      </c>
      <c r="I1333" s="2">
        <v>44</v>
      </c>
      <c r="J1333">
        <v>0.4375</v>
      </c>
      <c r="K1333" s="2">
        <f t="shared" si="40"/>
        <v>152</v>
      </c>
      <c r="L1333">
        <v>0.25</v>
      </c>
      <c r="P1333">
        <f t="shared" si="41"/>
        <v>2110</v>
      </c>
      <c r="Q1333">
        <v>2110</v>
      </c>
    </row>
    <row r="1334" spans="1:17">
      <c r="A1334" t="s">
        <v>610</v>
      </c>
      <c r="B1334" t="s">
        <v>620</v>
      </c>
      <c r="D1334" t="s">
        <v>37</v>
      </c>
      <c r="E1334">
        <v>1965</v>
      </c>
      <c r="F1334" s="1">
        <v>0.114</v>
      </c>
      <c r="H1334">
        <v>1.03</v>
      </c>
      <c r="I1334" s="2">
        <v>44</v>
      </c>
      <c r="J1334">
        <v>0.4375</v>
      </c>
      <c r="K1334" s="2">
        <f t="shared" si="40"/>
        <v>145</v>
      </c>
      <c r="L1334">
        <v>0.25</v>
      </c>
      <c r="P1334">
        <f t="shared" si="41"/>
        <v>2110</v>
      </c>
      <c r="Q1334">
        <v>2110</v>
      </c>
    </row>
    <row r="1335" spans="1:17">
      <c r="A1335" t="s">
        <v>610</v>
      </c>
      <c r="B1335" t="s">
        <v>620</v>
      </c>
      <c r="D1335" t="s">
        <v>37</v>
      </c>
      <c r="E1335">
        <v>1969</v>
      </c>
      <c r="F1335" s="1">
        <v>0.288</v>
      </c>
      <c r="H1335">
        <v>1.03</v>
      </c>
      <c r="I1335" s="2">
        <v>44</v>
      </c>
      <c r="J1335">
        <v>0.4375</v>
      </c>
      <c r="K1335" s="2">
        <f t="shared" si="40"/>
        <v>141</v>
      </c>
      <c r="L1335">
        <v>0.25</v>
      </c>
      <c r="P1335">
        <f t="shared" si="41"/>
        <v>2110</v>
      </c>
      <c r="Q1335">
        <v>2110</v>
      </c>
    </row>
    <row r="1336" spans="1:17">
      <c r="A1336" t="s">
        <v>610</v>
      </c>
      <c r="B1336" t="s">
        <v>620</v>
      </c>
      <c r="D1336" t="s">
        <v>37</v>
      </c>
      <c r="E1336">
        <v>1970</v>
      </c>
      <c r="F1336" s="1">
        <v>0.355</v>
      </c>
      <c r="H1336">
        <v>1.03</v>
      </c>
      <c r="I1336" s="2">
        <v>44</v>
      </c>
      <c r="J1336">
        <v>0.4375</v>
      </c>
      <c r="K1336" s="2">
        <f t="shared" si="40"/>
        <v>140</v>
      </c>
      <c r="L1336">
        <v>0.25</v>
      </c>
      <c r="P1336">
        <f t="shared" si="41"/>
        <v>2110</v>
      </c>
      <c r="Q1336">
        <v>2110</v>
      </c>
    </row>
    <row r="1337" spans="1:17">
      <c r="A1337" t="s">
        <v>610</v>
      </c>
      <c r="B1337" t="s">
        <v>620</v>
      </c>
      <c r="D1337" t="s">
        <v>37</v>
      </c>
      <c r="E1337">
        <v>1972</v>
      </c>
      <c r="F1337" s="1">
        <v>0.231</v>
      </c>
      <c r="H1337">
        <v>1.03</v>
      </c>
      <c r="I1337" s="2">
        <v>44</v>
      </c>
      <c r="J1337">
        <v>0.4375</v>
      </c>
      <c r="K1337" s="2">
        <f t="shared" si="40"/>
        <v>138</v>
      </c>
      <c r="L1337">
        <v>0.25</v>
      </c>
      <c r="P1337">
        <f t="shared" si="41"/>
        <v>2110</v>
      </c>
      <c r="Q1337">
        <v>2110</v>
      </c>
    </row>
    <row r="1338" spans="1:17">
      <c r="A1338" t="s">
        <v>610</v>
      </c>
      <c r="B1338" t="s">
        <v>620</v>
      </c>
      <c r="D1338" t="s">
        <v>37</v>
      </c>
      <c r="E1338">
        <v>1976</v>
      </c>
      <c r="F1338" s="1">
        <v>0.295</v>
      </c>
      <c r="H1338">
        <v>1.03</v>
      </c>
      <c r="I1338" s="2">
        <v>44</v>
      </c>
      <c r="J1338">
        <v>0.4375</v>
      </c>
      <c r="K1338" s="2">
        <f t="shared" si="40"/>
        <v>134</v>
      </c>
      <c r="L1338">
        <v>0.25</v>
      </c>
      <c r="P1338">
        <f t="shared" si="41"/>
        <v>2110</v>
      </c>
      <c r="Q1338">
        <v>2110</v>
      </c>
    </row>
    <row r="1339" spans="1:17">
      <c r="A1339" t="s">
        <v>610</v>
      </c>
      <c r="B1339" t="s">
        <v>620</v>
      </c>
      <c r="D1339" t="s">
        <v>37</v>
      </c>
      <c r="E1339">
        <v>1979</v>
      </c>
      <c r="F1339" s="1">
        <v>0.85</v>
      </c>
      <c r="H1339">
        <v>1.03</v>
      </c>
      <c r="I1339" s="2">
        <v>44</v>
      </c>
      <c r="J1339">
        <v>0.4375</v>
      </c>
      <c r="K1339" s="2">
        <f t="shared" si="40"/>
        <v>131</v>
      </c>
      <c r="L1339">
        <v>0.25</v>
      </c>
      <c r="P1339">
        <f t="shared" si="41"/>
        <v>2110</v>
      </c>
      <c r="Q1339">
        <v>2110</v>
      </c>
    </row>
    <row r="1340" spans="1:17">
      <c r="A1340" t="s">
        <v>610</v>
      </c>
      <c r="B1340" t="s">
        <v>620</v>
      </c>
      <c r="D1340" t="s">
        <v>37</v>
      </c>
      <c r="E1340">
        <v>1981</v>
      </c>
      <c r="F1340" s="1">
        <v>0.289</v>
      </c>
      <c r="H1340">
        <v>1.03</v>
      </c>
      <c r="I1340" s="2">
        <v>44</v>
      </c>
      <c r="J1340">
        <v>0.4375</v>
      </c>
      <c r="K1340" s="2">
        <f t="shared" si="40"/>
        <v>129</v>
      </c>
      <c r="L1340">
        <v>0.25</v>
      </c>
      <c r="P1340">
        <f t="shared" si="41"/>
        <v>2110</v>
      </c>
      <c r="Q1340">
        <v>2110</v>
      </c>
    </row>
    <row r="1341" spans="1:17">
      <c r="A1341" t="s">
        <v>610</v>
      </c>
      <c r="B1341" t="s">
        <v>620</v>
      </c>
      <c r="D1341" t="s">
        <v>37</v>
      </c>
      <c r="E1341">
        <v>1988</v>
      </c>
      <c r="F1341" s="1">
        <v>0.36</v>
      </c>
      <c r="H1341">
        <v>1.03</v>
      </c>
      <c r="I1341" s="2">
        <v>44</v>
      </c>
      <c r="J1341">
        <v>0.4375</v>
      </c>
      <c r="K1341" s="2">
        <f t="shared" si="40"/>
        <v>122</v>
      </c>
      <c r="L1341">
        <v>0.25</v>
      </c>
      <c r="P1341">
        <f t="shared" si="41"/>
        <v>2110</v>
      </c>
      <c r="Q1341">
        <v>2110</v>
      </c>
    </row>
    <row r="1342" spans="1:17">
      <c r="A1342" t="s">
        <v>610</v>
      </c>
      <c r="B1342" t="s">
        <v>620</v>
      </c>
      <c r="D1342" t="s">
        <v>37</v>
      </c>
      <c r="E1342">
        <v>2008</v>
      </c>
      <c r="F1342" s="1">
        <v>0.525</v>
      </c>
      <c r="H1342">
        <v>1.03</v>
      </c>
      <c r="I1342" s="2">
        <v>44</v>
      </c>
      <c r="J1342">
        <v>0.4375</v>
      </c>
      <c r="K1342" s="2">
        <f t="shared" si="40"/>
        <v>102</v>
      </c>
      <c r="L1342">
        <v>0.25</v>
      </c>
      <c r="P1342">
        <f t="shared" si="41"/>
        <v>2110</v>
      </c>
      <c r="Q1342">
        <v>2110</v>
      </c>
    </row>
    <row r="1343" spans="1:17">
      <c r="A1343" t="s">
        <v>610</v>
      </c>
      <c r="B1343" t="s">
        <v>620</v>
      </c>
      <c r="D1343" t="s">
        <v>37</v>
      </c>
      <c r="E1343">
        <v>2009</v>
      </c>
      <c r="F1343" s="1">
        <v>0.14</v>
      </c>
      <c r="H1343">
        <v>1.03</v>
      </c>
      <c r="I1343" s="2">
        <v>44</v>
      </c>
      <c r="J1343">
        <v>0.4375</v>
      </c>
      <c r="K1343" s="2">
        <f t="shared" si="40"/>
        <v>101</v>
      </c>
      <c r="L1343">
        <v>0.25</v>
      </c>
      <c r="P1343">
        <f t="shared" si="41"/>
        <v>2110</v>
      </c>
      <c r="Q1343">
        <v>2110</v>
      </c>
    </row>
    <row r="1344" spans="1:17">
      <c r="A1344" t="s">
        <v>610</v>
      </c>
      <c r="B1344" t="s">
        <v>620</v>
      </c>
      <c r="D1344" t="s">
        <v>37</v>
      </c>
      <c r="E1344">
        <v>2011</v>
      </c>
      <c r="F1344" s="1">
        <v>0.48</v>
      </c>
      <c r="H1344">
        <v>1.03</v>
      </c>
      <c r="I1344" s="2">
        <v>44</v>
      </c>
      <c r="J1344">
        <v>0.4375</v>
      </c>
      <c r="K1344" s="2">
        <f t="shared" si="40"/>
        <v>99</v>
      </c>
      <c r="L1344">
        <v>0.25</v>
      </c>
      <c r="P1344">
        <f t="shared" si="41"/>
        <v>2110</v>
      </c>
      <c r="Q1344">
        <v>2110</v>
      </c>
    </row>
    <row r="1345" spans="1:17">
      <c r="A1345" t="s">
        <v>610</v>
      </c>
      <c r="B1345" t="s">
        <v>620</v>
      </c>
      <c r="D1345" t="s">
        <v>37</v>
      </c>
      <c r="E1345">
        <v>2016</v>
      </c>
      <c r="F1345" s="1">
        <v>0.43</v>
      </c>
      <c r="H1345">
        <v>1.03</v>
      </c>
      <c r="I1345" s="2">
        <v>44</v>
      </c>
      <c r="J1345">
        <v>0.4375</v>
      </c>
      <c r="K1345" s="2">
        <f t="shared" si="40"/>
        <v>94</v>
      </c>
      <c r="L1345">
        <v>0.25</v>
      </c>
      <c r="P1345">
        <f t="shared" si="41"/>
        <v>2110</v>
      </c>
      <c r="Q1345">
        <v>2110</v>
      </c>
    </row>
    <row r="1346" spans="1:17">
      <c r="A1346" t="s">
        <v>610</v>
      </c>
      <c r="B1346" t="s">
        <v>620</v>
      </c>
      <c r="D1346" t="s">
        <v>37</v>
      </c>
      <c r="E1346">
        <v>2019</v>
      </c>
      <c r="F1346" s="1">
        <v>0.38</v>
      </c>
      <c r="H1346">
        <v>1.03</v>
      </c>
      <c r="I1346" s="2">
        <v>44</v>
      </c>
      <c r="J1346">
        <v>0.4375</v>
      </c>
      <c r="K1346" s="2">
        <f t="shared" si="40"/>
        <v>91</v>
      </c>
      <c r="L1346">
        <v>0.25</v>
      </c>
      <c r="P1346">
        <f t="shared" si="41"/>
        <v>2110</v>
      </c>
      <c r="Q1346">
        <v>2110</v>
      </c>
    </row>
    <row r="1347" spans="1:17">
      <c r="A1347" t="s">
        <v>610</v>
      </c>
      <c r="B1347" t="s">
        <v>620</v>
      </c>
      <c r="D1347" t="s">
        <v>37</v>
      </c>
      <c r="E1347">
        <v>2025</v>
      </c>
      <c r="F1347" s="1">
        <v>0.65</v>
      </c>
      <c r="H1347">
        <v>1.03</v>
      </c>
      <c r="I1347" s="2">
        <v>44</v>
      </c>
      <c r="J1347">
        <v>0.4375</v>
      </c>
      <c r="K1347" s="2">
        <f t="shared" ref="K1347:K1410" si="42">Q1347-E1347</f>
        <v>85</v>
      </c>
      <c r="L1347">
        <v>0.25</v>
      </c>
      <c r="P1347">
        <f t="shared" ref="P1347:P1410" si="43">E1347+K1347</f>
        <v>2110</v>
      </c>
      <c r="Q1347">
        <v>2110</v>
      </c>
    </row>
    <row r="1348" spans="1:17">
      <c r="A1348" t="s">
        <v>610</v>
      </c>
      <c r="B1348" t="s">
        <v>620</v>
      </c>
      <c r="D1348" t="s">
        <v>37</v>
      </c>
      <c r="E1348">
        <v>2026</v>
      </c>
      <c r="F1348" s="1">
        <v>0.19</v>
      </c>
      <c r="H1348">
        <v>1.03</v>
      </c>
      <c r="I1348" s="2">
        <v>44</v>
      </c>
      <c r="J1348">
        <v>0.4375</v>
      </c>
      <c r="K1348" s="2">
        <f t="shared" si="42"/>
        <v>84</v>
      </c>
      <c r="L1348">
        <v>0.25</v>
      </c>
      <c r="P1348">
        <f t="shared" si="43"/>
        <v>2110</v>
      </c>
      <c r="Q1348">
        <v>2110</v>
      </c>
    </row>
    <row r="1349" spans="1:17">
      <c r="A1349" t="s">
        <v>610</v>
      </c>
      <c r="B1349" t="s">
        <v>621</v>
      </c>
      <c r="C1349" t="s">
        <v>56</v>
      </c>
      <c r="D1349" t="s">
        <v>37</v>
      </c>
      <c r="E1349">
        <v>1927</v>
      </c>
      <c r="F1349" s="1">
        <v>0.079</v>
      </c>
      <c r="H1349">
        <v>1.03</v>
      </c>
      <c r="I1349" s="2">
        <v>55</v>
      </c>
      <c r="J1349">
        <v>0.583333333333333</v>
      </c>
      <c r="K1349" s="2">
        <f t="shared" si="42"/>
        <v>183</v>
      </c>
      <c r="L1349">
        <v>0.301509840466683</v>
      </c>
      <c r="P1349">
        <f t="shared" si="43"/>
        <v>2110</v>
      </c>
      <c r="Q1349">
        <v>2110</v>
      </c>
    </row>
    <row r="1350" spans="1:17">
      <c r="A1350" t="s">
        <v>610</v>
      </c>
      <c r="B1350" t="s">
        <v>621</v>
      </c>
      <c r="C1350" t="s">
        <v>56</v>
      </c>
      <c r="D1350" t="s">
        <v>37</v>
      </c>
      <c r="E1350">
        <v>1930</v>
      </c>
      <c r="F1350" s="1">
        <v>0.157</v>
      </c>
      <c r="H1350">
        <v>1.03</v>
      </c>
      <c r="I1350" s="2">
        <v>55</v>
      </c>
      <c r="J1350">
        <v>0.583333333333333</v>
      </c>
      <c r="K1350" s="2">
        <f t="shared" si="42"/>
        <v>180</v>
      </c>
      <c r="L1350">
        <v>0.301509840466683</v>
      </c>
      <c r="P1350">
        <f t="shared" si="43"/>
        <v>2110</v>
      </c>
      <c r="Q1350">
        <v>2110</v>
      </c>
    </row>
    <row r="1351" spans="1:17">
      <c r="A1351" t="s">
        <v>610</v>
      </c>
      <c r="B1351" t="s">
        <v>621</v>
      </c>
      <c r="C1351" t="s">
        <v>56</v>
      </c>
      <c r="D1351" t="s">
        <v>37</v>
      </c>
      <c r="E1351">
        <v>1949</v>
      </c>
      <c r="F1351" s="1">
        <v>0.2</v>
      </c>
      <c r="H1351">
        <v>1.03</v>
      </c>
      <c r="I1351" s="2">
        <v>55</v>
      </c>
      <c r="J1351">
        <v>0.583333333333333</v>
      </c>
      <c r="K1351" s="2">
        <f t="shared" si="42"/>
        <v>161</v>
      </c>
      <c r="L1351">
        <v>0.301509840466683</v>
      </c>
      <c r="P1351">
        <f t="shared" si="43"/>
        <v>2110</v>
      </c>
      <c r="Q1351">
        <v>2110</v>
      </c>
    </row>
    <row r="1352" spans="1:17">
      <c r="A1352" t="s">
        <v>610</v>
      </c>
      <c r="B1352" t="s">
        <v>621</v>
      </c>
      <c r="C1352" t="s">
        <v>56</v>
      </c>
      <c r="D1352" t="s">
        <v>37</v>
      </c>
      <c r="E1352">
        <v>1953</v>
      </c>
      <c r="F1352" s="1">
        <v>0.26</v>
      </c>
      <c r="H1352">
        <v>1.03</v>
      </c>
      <c r="I1352" s="2">
        <v>55</v>
      </c>
      <c r="J1352">
        <v>0.583333333333333</v>
      </c>
      <c r="K1352" s="2">
        <f t="shared" si="42"/>
        <v>157</v>
      </c>
      <c r="L1352">
        <v>0.301509840466683</v>
      </c>
      <c r="P1352">
        <f t="shared" si="43"/>
        <v>2110</v>
      </c>
      <c r="Q1352">
        <v>2110</v>
      </c>
    </row>
    <row r="1353" spans="1:17">
      <c r="A1353" t="s">
        <v>610</v>
      </c>
      <c r="B1353" t="s">
        <v>621</v>
      </c>
      <c r="C1353" t="s">
        <v>56</v>
      </c>
      <c r="D1353" t="s">
        <v>37</v>
      </c>
      <c r="E1353">
        <v>1956</v>
      </c>
      <c r="F1353" s="1">
        <v>0.063</v>
      </c>
      <c r="H1353">
        <v>1.03</v>
      </c>
      <c r="I1353" s="2">
        <v>55</v>
      </c>
      <c r="J1353">
        <v>0.583333333333333</v>
      </c>
      <c r="K1353" s="2">
        <f t="shared" si="42"/>
        <v>154</v>
      </c>
      <c r="L1353">
        <v>0.301509840466683</v>
      </c>
      <c r="P1353">
        <f t="shared" si="43"/>
        <v>2110</v>
      </c>
      <c r="Q1353">
        <v>2110</v>
      </c>
    </row>
    <row r="1354" spans="1:17">
      <c r="A1354" t="s">
        <v>610</v>
      </c>
      <c r="B1354" t="s">
        <v>621</v>
      </c>
      <c r="C1354" t="s">
        <v>56</v>
      </c>
      <c r="D1354" t="s">
        <v>37</v>
      </c>
      <c r="E1354">
        <v>1959</v>
      </c>
      <c r="F1354" s="1">
        <v>0.237</v>
      </c>
      <c r="H1354">
        <v>1.03</v>
      </c>
      <c r="I1354" s="2">
        <v>55</v>
      </c>
      <c r="J1354">
        <v>0.583333333333333</v>
      </c>
      <c r="K1354" s="2">
        <f t="shared" si="42"/>
        <v>151</v>
      </c>
      <c r="L1354">
        <v>0.301509840466683</v>
      </c>
      <c r="P1354">
        <f t="shared" si="43"/>
        <v>2110</v>
      </c>
      <c r="Q1354">
        <v>2110</v>
      </c>
    </row>
    <row r="1355" spans="1:17">
      <c r="A1355" t="s">
        <v>610</v>
      </c>
      <c r="B1355" t="s">
        <v>621</v>
      </c>
      <c r="C1355" t="s">
        <v>56</v>
      </c>
      <c r="D1355" t="s">
        <v>37</v>
      </c>
      <c r="E1355">
        <v>1960</v>
      </c>
      <c r="F1355" s="1">
        <v>0.165</v>
      </c>
      <c r="H1355">
        <v>1.03</v>
      </c>
      <c r="I1355" s="2">
        <v>55</v>
      </c>
      <c r="J1355">
        <v>0.583333333333333</v>
      </c>
      <c r="K1355" s="2">
        <f t="shared" si="42"/>
        <v>150</v>
      </c>
      <c r="L1355">
        <v>0.301509840466683</v>
      </c>
      <c r="P1355">
        <f t="shared" si="43"/>
        <v>2110</v>
      </c>
      <c r="Q1355">
        <v>2110</v>
      </c>
    </row>
    <row r="1356" spans="1:17">
      <c r="A1356" t="s">
        <v>610</v>
      </c>
      <c r="B1356" t="s">
        <v>621</v>
      </c>
      <c r="C1356" t="s">
        <v>56</v>
      </c>
      <c r="D1356" t="s">
        <v>37</v>
      </c>
      <c r="E1356">
        <v>1962</v>
      </c>
      <c r="F1356" s="1">
        <v>0.068</v>
      </c>
      <c r="H1356">
        <v>1.03</v>
      </c>
      <c r="I1356" s="2">
        <v>55</v>
      </c>
      <c r="J1356">
        <v>0.583333333333333</v>
      </c>
      <c r="K1356" s="2">
        <f t="shared" si="42"/>
        <v>148</v>
      </c>
      <c r="L1356">
        <v>0.301509840466683</v>
      </c>
      <c r="P1356">
        <f t="shared" si="43"/>
        <v>2110</v>
      </c>
      <c r="Q1356">
        <v>2110</v>
      </c>
    </row>
    <row r="1357" spans="1:17">
      <c r="A1357" t="s">
        <v>610</v>
      </c>
      <c r="B1357" t="s">
        <v>621</v>
      </c>
      <c r="C1357" t="s">
        <v>56</v>
      </c>
      <c r="D1357" t="s">
        <v>37</v>
      </c>
      <c r="E1357">
        <v>1964</v>
      </c>
      <c r="F1357" s="1">
        <v>0.679</v>
      </c>
      <c r="H1357">
        <v>1.03</v>
      </c>
      <c r="I1357" s="2">
        <v>55</v>
      </c>
      <c r="J1357">
        <v>0.583333333333333</v>
      </c>
      <c r="K1357" s="2">
        <f t="shared" si="42"/>
        <v>146</v>
      </c>
      <c r="L1357">
        <v>0.301509840466683</v>
      </c>
      <c r="P1357">
        <f t="shared" si="43"/>
        <v>2110</v>
      </c>
      <c r="Q1357">
        <v>2110</v>
      </c>
    </row>
    <row r="1358" spans="1:17">
      <c r="A1358" t="s">
        <v>610</v>
      </c>
      <c r="B1358" t="s">
        <v>621</v>
      </c>
      <c r="C1358" t="s">
        <v>56</v>
      </c>
      <c r="D1358" t="s">
        <v>37</v>
      </c>
      <c r="E1358">
        <v>1965</v>
      </c>
      <c r="F1358" s="1">
        <v>0.1</v>
      </c>
      <c r="H1358">
        <v>1.03</v>
      </c>
      <c r="I1358" s="2">
        <v>55</v>
      </c>
      <c r="J1358">
        <v>0.583333333333333</v>
      </c>
      <c r="K1358" s="2">
        <f t="shared" si="42"/>
        <v>145</v>
      </c>
      <c r="L1358">
        <v>0.301509840466683</v>
      </c>
      <c r="P1358">
        <f t="shared" si="43"/>
        <v>2110</v>
      </c>
      <c r="Q1358">
        <v>2110</v>
      </c>
    </row>
    <row r="1359" spans="1:17">
      <c r="A1359" t="s">
        <v>610</v>
      </c>
      <c r="B1359" t="s">
        <v>621</v>
      </c>
      <c r="C1359" t="s">
        <v>56</v>
      </c>
      <c r="D1359" t="s">
        <v>37</v>
      </c>
      <c r="E1359">
        <v>1968</v>
      </c>
      <c r="F1359" s="1">
        <v>0.21</v>
      </c>
      <c r="H1359">
        <v>1.03</v>
      </c>
      <c r="I1359" s="2">
        <v>55</v>
      </c>
      <c r="J1359">
        <v>0.583333333333333</v>
      </c>
      <c r="K1359" s="2">
        <f t="shared" si="42"/>
        <v>142</v>
      </c>
      <c r="L1359">
        <v>0.301509840466683</v>
      </c>
      <c r="P1359">
        <f t="shared" si="43"/>
        <v>2110</v>
      </c>
      <c r="Q1359">
        <v>2110</v>
      </c>
    </row>
    <row r="1360" spans="1:17">
      <c r="A1360" t="s">
        <v>610</v>
      </c>
      <c r="B1360" t="s">
        <v>621</v>
      </c>
      <c r="C1360" t="s">
        <v>56</v>
      </c>
      <c r="D1360" t="s">
        <v>37</v>
      </c>
      <c r="E1360">
        <v>1974</v>
      </c>
      <c r="F1360" s="1">
        <v>0.179</v>
      </c>
      <c r="H1360">
        <v>1.03</v>
      </c>
      <c r="I1360" s="2">
        <v>55</v>
      </c>
      <c r="J1360">
        <v>0.583333333333333</v>
      </c>
      <c r="K1360" s="2">
        <f t="shared" si="42"/>
        <v>136</v>
      </c>
      <c r="L1360">
        <v>0.301509840466683</v>
      </c>
      <c r="P1360">
        <f t="shared" si="43"/>
        <v>2110</v>
      </c>
      <c r="Q1360">
        <v>2110</v>
      </c>
    </row>
    <row r="1361" spans="1:17">
      <c r="A1361" t="s">
        <v>610</v>
      </c>
      <c r="B1361" t="s">
        <v>621</v>
      </c>
      <c r="C1361" t="s">
        <v>56</v>
      </c>
      <c r="D1361" t="s">
        <v>37</v>
      </c>
      <c r="E1361">
        <v>1976</v>
      </c>
      <c r="F1361" s="1">
        <v>0.328</v>
      </c>
      <c r="H1361">
        <v>1.03</v>
      </c>
      <c r="I1361" s="2">
        <v>55</v>
      </c>
      <c r="J1361">
        <v>0.583333333333333</v>
      </c>
      <c r="K1361" s="2">
        <f t="shared" si="42"/>
        <v>134</v>
      </c>
      <c r="L1361">
        <v>0.301509840466683</v>
      </c>
      <c r="P1361">
        <f t="shared" si="43"/>
        <v>2110</v>
      </c>
      <c r="Q1361">
        <v>2110</v>
      </c>
    </row>
    <row r="1362" spans="1:17">
      <c r="A1362" t="s">
        <v>610</v>
      </c>
      <c r="B1362" t="s">
        <v>621</v>
      </c>
      <c r="C1362" t="s">
        <v>56</v>
      </c>
      <c r="D1362" t="s">
        <v>37</v>
      </c>
      <c r="E1362">
        <v>1978</v>
      </c>
      <c r="F1362" s="1">
        <v>0.061</v>
      </c>
      <c r="H1362">
        <v>1.03</v>
      </c>
      <c r="I1362" s="2">
        <v>55</v>
      </c>
      <c r="J1362">
        <v>0.583333333333333</v>
      </c>
      <c r="K1362" s="2">
        <f t="shared" si="42"/>
        <v>132</v>
      </c>
      <c r="L1362">
        <v>0.301509840466683</v>
      </c>
      <c r="P1362">
        <f t="shared" si="43"/>
        <v>2110</v>
      </c>
      <c r="Q1362">
        <v>2110</v>
      </c>
    </row>
    <row r="1363" spans="1:17">
      <c r="A1363" t="s">
        <v>610</v>
      </c>
      <c r="B1363" t="s">
        <v>621</v>
      </c>
      <c r="C1363" t="s">
        <v>56</v>
      </c>
      <c r="D1363" t="s">
        <v>37</v>
      </c>
      <c r="E1363">
        <v>1979</v>
      </c>
      <c r="F1363" s="1">
        <v>0.241</v>
      </c>
      <c r="H1363">
        <v>1.03</v>
      </c>
      <c r="I1363" s="2">
        <v>55</v>
      </c>
      <c r="J1363">
        <v>0.583333333333333</v>
      </c>
      <c r="K1363" s="2">
        <f t="shared" si="42"/>
        <v>131</v>
      </c>
      <c r="L1363">
        <v>0.301509840466683</v>
      </c>
      <c r="P1363">
        <f t="shared" si="43"/>
        <v>2110</v>
      </c>
      <c r="Q1363">
        <v>2110</v>
      </c>
    </row>
    <row r="1364" spans="1:17">
      <c r="A1364" t="s">
        <v>610</v>
      </c>
      <c r="B1364" t="s">
        <v>621</v>
      </c>
      <c r="C1364" t="s">
        <v>56</v>
      </c>
      <c r="D1364" t="s">
        <v>37</v>
      </c>
      <c r="E1364">
        <v>1981</v>
      </c>
      <c r="F1364" s="1">
        <v>0.5</v>
      </c>
      <c r="H1364">
        <v>1.03</v>
      </c>
      <c r="I1364" s="2">
        <v>55</v>
      </c>
      <c r="J1364">
        <v>0.583333333333333</v>
      </c>
      <c r="K1364" s="2">
        <f t="shared" si="42"/>
        <v>129</v>
      </c>
      <c r="L1364">
        <v>0.301509840466683</v>
      </c>
      <c r="P1364">
        <f t="shared" si="43"/>
        <v>2110</v>
      </c>
      <c r="Q1364">
        <v>2110</v>
      </c>
    </row>
    <row r="1365" spans="1:17">
      <c r="A1365" t="s">
        <v>610</v>
      </c>
      <c r="B1365" t="s">
        <v>621</v>
      </c>
      <c r="C1365" t="s">
        <v>56</v>
      </c>
      <c r="D1365" t="s">
        <v>37</v>
      </c>
      <c r="E1365">
        <v>1982</v>
      </c>
      <c r="F1365" s="1">
        <v>0.187</v>
      </c>
      <c r="H1365">
        <v>1.03</v>
      </c>
      <c r="I1365" s="2">
        <v>55</v>
      </c>
      <c r="J1365">
        <v>0.583333333333333</v>
      </c>
      <c r="K1365" s="2">
        <f t="shared" si="42"/>
        <v>128</v>
      </c>
      <c r="L1365">
        <v>0.301509840466683</v>
      </c>
      <c r="P1365">
        <f t="shared" si="43"/>
        <v>2110</v>
      </c>
      <c r="Q1365">
        <v>2110</v>
      </c>
    </row>
    <row r="1366" spans="1:17">
      <c r="A1366" t="s">
        <v>610</v>
      </c>
      <c r="B1366" t="s">
        <v>621</v>
      </c>
      <c r="C1366" t="s">
        <v>56</v>
      </c>
      <c r="D1366" t="s">
        <v>37</v>
      </c>
      <c r="E1366">
        <v>1984</v>
      </c>
      <c r="F1366" s="1">
        <v>0.086</v>
      </c>
      <c r="H1366">
        <v>1.03</v>
      </c>
      <c r="I1366" s="2">
        <v>55</v>
      </c>
      <c r="J1366">
        <v>0.583333333333333</v>
      </c>
      <c r="K1366" s="2">
        <f t="shared" si="42"/>
        <v>126</v>
      </c>
      <c r="L1366">
        <v>0.301509840466683</v>
      </c>
      <c r="P1366">
        <f t="shared" si="43"/>
        <v>2110</v>
      </c>
      <c r="Q1366">
        <v>2110</v>
      </c>
    </row>
    <row r="1367" spans="1:17">
      <c r="A1367" t="s">
        <v>610</v>
      </c>
      <c r="B1367" t="s">
        <v>621</v>
      </c>
      <c r="C1367" t="s">
        <v>56</v>
      </c>
      <c r="D1367" t="s">
        <v>37</v>
      </c>
      <c r="E1367">
        <v>1985</v>
      </c>
      <c r="F1367" s="1">
        <v>0.293</v>
      </c>
      <c r="H1367">
        <v>1.03</v>
      </c>
      <c r="I1367" s="2">
        <v>55</v>
      </c>
      <c r="J1367">
        <v>0.583333333333333</v>
      </c>
      <c r="K1367" s="2">
        <f t="shared" si="42"/>
        <v>125</v>
      </c>
      <c r="L1367">
        <v>0.301509840466683</v>
      </c>
      <c r="P1367">
        <f t="shared" si="43"/>
        <v>2110</v>
      </c>
      <c r="Q1367">
        <v>2110</v>
      </c>
    </row>
    <row r="1368" spans="1:17">
      <c r="A1368" t="s">
        <v>610</v>
      </c>
      <c r="B1368" t="s">
        <v>621</v>
      </c>
      <c r="C1368" t="s">
        <v>56</v>
      </c>
      <c r="D1368" t="s">
        <v>37</v>
      </c>
      <c r="E1368">
        <v>1990</v>
      </c>
      <c r="F1368" s="1">
        <v>0.05</v>
      </c>
      <c r="H1368">
        <v>1.03</v>
      </c>
      <c r="I1368" s="2">
        <v>55</v>
      </c>
      <c r="J1368">
        <v>0.583333333333333</v>
      </c>
      <c r="K1368" s="2">
        <f t="shared" si="42"/>
        <v>120</v>
      </c>
      <c r="L1368">
        <v>0.301509840466683</v>
      </c>
      <c r="P1368">
        <f t="shared" si="43"/>
        <v>2110</v>
      </c>
      <c r="Q1368">
        <v>2110</v>
      </c>
    </row>
    <row r="1369" spans="1:17">
      <c r="A1369" t="s">
        <v>610</v>
      </c>
      <c r="B1369" t="s">
        <v>621</v>
      </c>
      <c r="C1369" t="s">
        <v>56</v>
      </c>
      <c r="D1369" t="s">
        <v>37</v>
      </c>
      <c r="E1369">
        <v>1991</v>
      </c>
      <c r="F1369" s="1">
        <v>0.173</v>
      </c>
      <c r="H1369">
        <v>1.03</v>
      </c>
      <c r="I1369" s="2">
        <v>55</v>
      </c>
      <c r="J1369">
        <v>0.583333333333333</v>
      </c>
      <c r="K1369" s="2">
        <f t="shared" si="42"/>
        <v>119</v>
      </c>
      <c r="L1369">
        <v>0.301509840466683</v>
      </c>
      <c r="P1369">
        <f t="shared" si="43"/>
        <v>2110</v>
      </c>
      <c r="Q1369">
        <v>2110</v>
      </c>
    </row>
    <row r="1370" spans="1:17">
      <c r="A1370" t="s">
        <v>610</v>
      </c>
      <c r="B1370" t="s">
        <v>621</v>
      </c>
      <c r="C1370" t="s">
        <v>56</v>
      </c>
      <c r="D1370" t="s">
        <v>37</v>
      </c>
      <c r="E1370">
        <v>1999</v>
      </c>
      <c r="F1370" s="1">
        <v>0.172</v>
      </c>
      <c r="H1370">
        <v>1.03</v>
      </c>
      <c r="I1370" s="2">
        <v>55</v>
      </c>
      <c r="J1370">
        <v>0.583333333333333</v>
      </c>
      <c r="K1370" s="2">
        <f t="shared" si="42"/>
        <v>111</v>
      </c>
      <c r="L1370">
        <v>0.301509840466683</v>
      </c>
      <c r="P1370">
        <f t="shared" si="43"/>
        <v>2110</v>
      </c>
      <c r="Q1370">
        <v>2110</v>
      </c>
    </row>
    <row r="1371" spans="1:17">
      <c r="A1371" t="s">
        <v>610</v>
      </c>
      <c r="B1371" t="s">
        <v>621</v>
      </c>
      <c r="C1371" t="s">
        <v>56</v>
      </c>
      <c r="D1371" t="s">
        <v>37</v>
      </c>
      <c r="E1371">
        <v>2015</v>
      </c>
      <c r="F1371" s="1">
        <v>0.081</v>
      </c>
      <c r="H1371">
        <v>1.03</v>
      </c>
      <c r="I1371" s="2">
        <v>55</v>
      </c>
      <c r="J1371">
        <v>0.583333333333333</v>
      </c>
      <c r="K1371" s="2">
        <f t="shared" si="42"/>
        <v>95</v>
      </c>
      <c r="L1371">
        <v>0.301509840466683</v>
      </c>
      <c r="P1371">
        <f t="shared" si="43"/>
        <v>2110</v>
      </c>
      <c r="Q1371">
        <v>2110</v>
      </c>
    </row>
    <row r="1372" spans="1:17">
      <c r="A1372" t="s">
        <v>610</v>
      </c>
      <c r="B1372" t="s">
        <v>622</v>
      </c>
      <c r="C1372" t="s">
        <v>56</v>
      </c>
      <c r="D1372" t="s">
        <v>37</v>
      </c>
      <c r="E1372">
        <v>1943</v>
      </c>
      <c r="F1372" s="1">
        <v>0.151</v>
      </c>
      <c r="H1372">
        <v>1.03</v>
      </c>
      <c r="I1372" s="2">
        <v>60.5</v>
      </c>
      <c r="J1372">
        <v>0.729166666666667</v>
      </c>
      <c r="K1372" s="2">
        <f t="shared" si="42"/>
        <v>167</v>
      </c>
      <c r="L1372">
        <v>0.301509840466683</v>
      </c>
      <c r="P1372">
        <f t="shared" si="43"/>
        <v>2110</v>
      </c>
      <c r="Q1372">
        <v>2110</v>
      </c>
    </row>
    <row r="1373" spans="1:17">
      <c r="A1373" t="s">
        <v>610</v>
      </c>
      <c r="B1373" t="s">
        <v>622</v>
      </c>
      <c r="C1373" t="s">
        <v>56</v>
      </c>
      <c r="D1373" t="s">
        <v>37</v>
      </c>
      <c r="E1373">
        <v>1950</v>
      </c>
      <c r="F1373" s="1">
        <v>0.156</v>
      </c>
      <c r="H1373">
        <v>1.03</v>
      </c>
      <c r="I1373" s="2">
        <v>60.5</v>
      </c>
      <c r="J1373">
        <v>0.729166666666667</v>
      </c>
      <c r="K1373" s="2">
        <f t="shared" si="42"/>
        <v>160</v>
      </c>
      <c r="L1373">
        <v>0.301509840466683</v>
      </c>
      <c r="P1373">
        <f t="shared" si="43"/>
        <v>2110</v>
      </c>
      <c r="Q1373">
        <v>2110</v>
      </c>
    </row>
    <row r="1374" spans="1:17">
      <c r="A1374" t="s">
        <v>610</v>
      </c>
      <c r="B1374" t="s">
        <v>622</v>
      </c>
      <c r="C1374" t="s">
        <v>56</v>
      </c>
      <c r="D1374" t="s">
        <v>37</v>
      </c>
      <c r="E1374">
        <v>1954</v>
      </c>
      <c r="F1374" s="1">
        <v>0.1</v>
      </c>
      <c r="H1374">
        <v>1.03</v>
      </c>
      <c r="I1374" s="2">
        <v>60.5</v>
      </c>
      <c r="J1374">
        <v>0.729166666666667</v>
      </c>
      <c r="K1374" s="2">
        <f t="shared" si="42"/>
        <v>156</v>
      </c>
      <c r="L1374">
        <v>0.301509840466683</v>
      </c>
      <c r="P1374">
        <f t="shared" si="43"/>
        <v>2110</v>
      </c>
      <c r="Q1374">
        <v>2110</v>
      </c>
    </row>
    <row r="1375" spans="1:17">
      <c r="A1375" t="s">
        <v>610</v>
      </c>
      <c r="B1375" t="s">
        <v>622</v>
      </c>
      <c r="C1375" t="s">
        <v>56</v>
      </c>
      <c r="D1375" t="s">
        <v>37</v>
      </c>
      <c r="E1375">
        <v>1956</v>
      </c>
      <c r="F1375" s="1">
        <v>0.221</v>
      </c>
      <c r="H1375">
        <v>1.03</v>
      </c>
      <c r="I1375" s="2">
        <v>60.5</v>
      </c>
      <c r="J1375">
        <v>0.729166666666667</v>
      </c>
      <c r="K1375" s="2">
        <f t="shared" si="42"/>
        <v>154</v>
      </c>
      <c r="L1375">
        <v>0.301509840466683</v>
      </c>
      <c r="P1375">
        <f t="shared" si="43"/>
        <v>2110</v>
      </c>
      <c r="Q1375">
        <v>2110</v>
      </c>
    </row>
    <row r="1376" spans="1:17">
      <c r="A1376" t="s">
        <v>610</v>
      </c>
      <c r="B1376" t="s">
        <v>622</v>
      </c>
      <c r="C1376" t="s">
        <v>56</v>
      </c>
      <c r="D1376" t="s">
        <v>37</v>
      </c>
      <c r="E1376">
        <v>1962</v>
      </c>
      <c r="F1376" s="1">
        <v>0.087</v>
      </c>
      <c r="H1376">
        <v>1.03</v>
      </c>
      <c r="I1376" s="2">
        <v>60.5</v>
      </c>
      <c r="J1376">
        <v>0.729166666666667</v>
      </c>
      <c r="K1376" s="2">
        <f t="shared" si="42"/>
        <v>148</v>
      </c>
      <c r="L1376">
        <v>0.301509840466683</v>
      </c>
      <c r="P1376">
        <f t="shared" si="43"/>
        <v>2110</v>
      </c>
      <c r="Q1376">
        <v>2110</v>
      </c>
    </row>
    <row r="1377" spans="1:17">
      <c r="A1377" t="s">
        <v>610</v>
      </c>
      <c r="B1377" t="s">
        <v>622</v>
      </c>
      <c r="C1377" t="s">
        <v>56</v>
      </c>
      <c r="D1377" t="s">
        <v>37</v>
      </c>
      <c r="E1377">
        <v>1966</v>
      </c>
      <c r="F1377" s="1">
        <v>0.248</v>
      </c>
      <c r="H1377">
        <v>1.03</v>
      </c>
      <c r="I1377" s="2">
        <v>60.5</v>
      </c>
      <c r="J1377">
        <v>0.729166666666667</v>
      </c>
      <c r="K1377" s="2">
        <f t="shared" si="42"/>
        <v>144</v>
      </c>
      <c r="L1377">
        <v>0.301509840466683</v>
      </c>
      <c r="P1377">
        <f t="shared" si="43"/>
        <v>2110</v>
      </c>
      <c r="Q1377">
        <v>2110</v>
      </c>
    </row>
    <row r="1378" spans="1:17">
      <c r="A1378" t="s">
        <v>610</v>
      </c>
      <c r="B1378" t="s">
        <v>622</v>
      </c>
      <c r="C1378" t="s">
        <v>56</v>
      </c>
      <c r="D1378" t="s">
        <v>37</v>
      </c>
      <c r="E1378">
        <v>1968</v>
      </c>
      <c r="F1378" s="1">
        <v>0.088</v>
      </c>
      <c r="H1378">
        <v>1.03</v>
      </c>
      <c r="I1378" s="2">
        <v>60.5</v>
      </c>
      <c r="J1378">
        <v>0.729166666666667</v>
      </c>
      <c r="K1378" s="2">
        <f t="shared" si="42"/>
        <v>142</v>
      </c>
      <c r="L1378">
        <v>0.301509840466683</v>
      </c>
      <c r="P1378">
        <f t="shared" si="43"/>
        <v>2110</v>
      </c>
      <c r="Q1378">
        <v>2110</v>
      </c>
    </row>
    <row r="1379" spans="1:17">
      <c r="A1379" t="s">
        <v>610</v>
      </c>
      <c r="B1379" t="s">
        <v>622</v>
      </c>
      <c r="C1379" t="s">
        <v>56</v>
      </c>
      <c r="D1379" t="s">
        <v>37</v>
      </c>
      <c r="E1379">
        <v>1974</v>
      </c>
      <c r="F1379" s="1">
        <v>0.086</v>
      </c>
      <c r="H1379">
        <v>1.03</v>
      </c>
      <c r="I1379" s="2">
        <v>60.5</v>
      </c>
      <c r="J1379">
        <v>0.729166666666667</v>
      </c>
      <c r="K1379" s="2">
        <f t="shared" si="42"/>
        <v>136</v>
      </c>
      <c r="L1379">
        <v>0.301509840466683</v>
      </c>
      <c r="P1379">
        <f t="shared" si="43"/>
        <v>2110</v>
      </c>
      <c r="Q1379">
        <v>2110</v>
      </c>
    </row>
    <row r="1380" spans="1:17">
      <c r="A1380" t="s">
        <v>610</v>
      </c>
      <c r="B1380" t="s">
        <v>622</v>
      </c>
      <c r="C1380" t="s">
        <v>56</v>
      </c>
      <c r="D1380" t="s">
        <v>37</v>
      </c>
      <c r="E1380">
        <v>1975</v>
      </c>
      <c r="F1380" s="1">
        <v>0.075</v>
      </c>
      <c r="H1380">
        <v>1.03</v>
      </c>
      <c r="I1380" s="2">
        <v>60.5</v>
      </c>
      <c r="J1380">
        <v>0.729166666666667</v>
      </c>
      <c r="K1380" s="2">
        <f t="shared" si="42"/>
        <v>135</v>
      </c>
      <c r="L1380">
        <v>0.301509840466683</v>
      </c>
      <c r="P1380">
        <f t="shared" si="43"/>
        <v>2110</v>
      </c>
      <c r="Q1380">
        <v>2110</v>
      </c>
    </row>
    <row r="1381" spans="1:17">
      <c r="A1381" t="s">
        <v>610</v>
      </c>
      <c r="B1381" t="s">
        <v>622</v>
      </c>
      <c r="C1381" t="s">
        <v>56</v>
      </c>
      <c r="D1381" t="s">
        <v>37</v>
      </c>
      <c r="E1381">
        <v>1981</v>
      </c>
      <c r="F1381" s="1">
        <v>0.09</v>
      </c>
      <c r="H1381">
        <v>1.03</v>
      </c>
      <c r="I1381" s="2">
        <v>60.5</v>
      </c>
      <c r="J1381">
        <v>0.729166666666667</v>
      </c>
      <c r="K1381" s="2">
        <f t="shared" si="42"/>
        <v>129</v>
      </c>
      <c r="L1381">
        <v>0.301509840466683</v>
      </c>
      <c r="P1381">
        <f t="shared" si="43"/>
        <v>2110</v>
      </c>
      <c r="Q1381">
        <v>2110</v>
      </c>
    </row>
    <row r="1382" spans="1:17">
      <c r="A1382" t="s">
        <v>610</v>
      </c>
      <c r="B1382" t="s">
        <v>622</v>
      </c>
      <c r="C1382" t="s">
        <v>56</v>
      </c>
      <c r="D1382" t="s">
        <v>37</v>
      </c>
      <c r="E1382">
        <v>1983</v>
      </c>
      <c r="F1382" s="1">
        <v>0.046</v>
      </c>
      <c r="H1382">
        <v>1.03</v>
      </c>
      <c r="I1382" s="2">
        <v>60.5</v>
      </c>
      <c r="J1382">
        <v>0.729166666666667</v>
      </c>
      <c r="K1382" s="2">
        <f t="shared" si="42"/>
        <v>127</v>
      </c>
      <c r="L1382">
        <v>0.301509840466683</v>
      </c>
      <c r="P1382">
        <f t="shared" si="43"/>
        <v>2110</v>
      </c>
      <c r="Q1382">
        <v>2110</v>
      </c>
    </row>
    <row r="1383" spans="1:17">
      <c r="A1383" t="s">
        <v>610</v>
      </c>
      <c r="B1383" t="s">
        <v>622</v>
      </c>
      <c r="C1383" t="s">
        <v>56</v>
      </c>
      <c r="D1383" t="s">
        <v>37</v>
      </c>
      <c r="E1383">
        <v>1989</v>
      </c>
      <c r="F1383" s="1">
        <v>0.06</v>
      </c>
      <c r="H1383">
        <v>1.03</v>
      </c>
      <c r="I1383" s="2">
        <v>60.5</v>
      </c>
      <c r="J1383">
        <v>0.729166666666667</v>
      </c>
      <c r="K1383" s="2">
        <f t="shared" si="42"/>
        <v>121</v>
      </c>
      <c r="L1383">
        <v>0.301509840466683</v>
      </c>
      <c r="P1383">
        <f t="shared" si="43"/>
        <v>2110</v>
      </c>
      <c r="Q1383">
        <v>2110</v>
      </c>
    </row>
    <row r="1384" spans="1:17">
      <c r="A1384" t="s">
        <v>610</v>
      </c>
      <c r="B1384" t="s">
        <v>622</v>
      </c>
      <c r="C1384" t="s">
        <v>56</v>
      </c>
      <c r="D1384" t="s">
        <v>37</v>
      </c>
      <c r="E1384">
        <v>1992</v>
      </c>
      <c r="F1384" s="1">
        <v>0.06</v>
      </c>
      <c r="H1384">
        <v>1.03</v>
      </c>
      <c r="I1384" s="2">
        <v>60.5</v>
      </c>
      <c r="J1384">
        <v>0.729166666666667</v>
      </c>
      <c r="K1384" s="2">
        <f t="shared" si="42"/>
        <v>118</v>
      </c>
      <c r="L1384">
        <v>0.301509840466683</v>
      </c>
      <c r="P1384">
        <f t="shared" si="43"/>
        <v>2110</v>
      </c>
      <c r="Q1384">
        <v>2110</v>
      </c>
    </row>
    <row r="1385" spans="1:17">
      <c r="A1385" t="s">
        <v>610</v>
      </c>
      <c r="B1385" t="s">
        <v>622</v>
      </c>
      <c r="C1385" t="s">
        <v>56</v>
      </c>
      <c r="D1385" t="s">
        <v>37</v>
      </c>
      <c r="E1385">
        <v>2018</v>
      </c>
      <c r="F1385" s="1">
        <v>0.089</v>
      </c>
      <c r="H1385">
        <v>1.03</v>
      </c>
      <c r="I1385" s="2">
        <v>60.5</v>
      </c>
      <c r="J1385">
        <v>0.729166666666667</v>
      </c>
      <c r="K1385" s="2">
        <f t="shared" si="42"/>
        <v>92</v>
      </c>
      <c r="L1385">
        <v>0.301509840466683</v>
      </c>
      <c r="P1385">
        <f t="shared" si="43"/>
        <v>2110</v>
      </c>
      <c r="Q1385">
        <v>2110</v>
      </c>
    </row>
    <row r="1386" spans="1:17">
      <c r="A1386" t="s">
        <v>610</v>
      </c>
      <c r="B1386" t="s">
        <v>540</v>
      </c>
      <c r="C1386" t="s">
        <v>65</v>
      </c>
      <c r="D1386" t="s">
        <v>37</v>
      </c>
      <c r="E1386">
        <v>2010</v>
      </c>
      <c r="F1386" s="1">
        <v>0.4</v>
      </c>
      <c r="H1386">
        <v>0.309</v>
      </c>
      <c r="I1386" s="2">
        <v>24.2</v>
      </c>
      <c r="J1386">
        <v>1.3125</v>
      </c>
      <c r="K1386" s="2">
        <f t="shared" si="42"/>
        <v>100</v>
      </c>
      <c r="L1386">
        <v>0.85</v>
      </c>
      <c r="P1386">
        <f t="shared" si="43"/>
        <v>2110</v>
      </c>
      <c r="Q1386">
        <v>2110</v>
      </c>
    </row>
    <row r="1387" spans="1:17">
      <c r="A1387" t="s">
        <v>610</v>
      </c>
      <c r="B1387" t="s">
        <v>72</v>
      </c>
      <c r="C1387" t="s">
        <v>65</v>
      </c>
      <c r="D1387" t="s">
        <v>47</v>
      </c>
      <c r="E1387">
        <v>2009</v>
      </c>
      <c r="F1387" s="1">
        <v>0.06</v>
      </c>
      <c r="H1387">
        <v>0.3399</v>
      </c>
      <c r="I1387" s="2">
        <v>54.45</v>
      </c>
      <c r="J1387">
        <v>1.60416666666667</v>
      </c>
      <c r="K1387" s="2">
        <f t="shared" si="42"/>
        <v>101</v>
      </c>
      <c r="L1387">
        <v>0.85</v>
      </c>
      <c r="P1387">
        <f t="shared" si="43"/>
        <v>2110</v>
      </c>
      <c r="Q1387">
        <v>2110</v>
      </c>
    </row>
    <row r="1388" spans="1:17">
      <c r="A1388" t="s">
        <v>610</v>
      </c>
      <c r="B1388" t="s">
        <v>623</v>
      </c>
      <c r="C1388" t="s">
        <v>74</v>
      </c>
      <c r="D1388" t="s">
        <v>624</v>
      </c>
      <c r="E1388">
        <v>2015</v>
      </c>
      <c r="F1388" s="1">
        <v>0.1068</v>
      </c>
      <c r="H1388">
        <v>1</v>
      </c>
      <c r="I1388" s="2">
        <v>16.5</v>
      </c>
      <c r="J1388">
        <v>0</v>
      </c>
      <c r="K1388" s="2">
        <f t="shared" si="42"/>
        <v>95</v>
      </c>
      <c r="M1388">
        <v>0.159682936465577</v>
      </c>
      <c r="P1388">
        <f t="shared" si="43"/>
        <v>2110</v>
      </c>
      <c r="Q1388">
        <v>2110</v>
      </c>
    </row>
    <row r="1389" spans="1:17">
      <c r="A1389" t="s">
        <v>610</v>
      </c>
      <c r="B1389" t="s">
        <v>623</v>
      </c>
      <c r="C1389" t="s">
        <v>74</v>
      </c>
      <c r="D1389" t="s">
        <v>624</v>
      </c>
      <c r="E1389">
        <v>2022</v>
      </c>
      <c r="F1389" s="1">
        <v>5.1411955693904</v>
      </c>
      <c r="H1389">
        <v>1</v>
      </c>
      <c r="I1389" s="2">
        <v>16.5</v>
      </c>
      <c r="J1389">
        <v>0</v>
      </c>
      <c r="K1389" s="2">
        <f t="shared" si="42"/>
        <v>88</v>
      </c>
      <c r="M1389">
        <v>0.159682936465577</v>
      </c>
      <c r="P1389">
        <f t="shared" si="43"/>
        <v>2110</v>
      </c>
      <c r="Q1389">
        <v>2110</v>
      </c>
    </row>
    <row r="1390" spans="1:17">
      <c r="A1390" t="s">
        <v>610</v>
      </c>
      <c r="B1390" t="s">
        <v>623</v>
      </c>
      <c r="C1390" t="s">
        <v>74</v>
      </c>
      <c r="D1390" t="s">
        <v>624</v>
      </c>
      <c r="E1390">
        <v>2025</v>
      </c>
      <c r="F1390" s="1">
        <v>0.12</v>
      </c>
      <c r="H1390">
        <v>1</v>
      </c>
      <c r="I1390" s="2">
        <v>16.5</v>
      </c>
      <c r="J1390">
        <v>0</v>
      </c>
      <c r="K1390" s="2">
        <f t="shared" si="42"/>
        <v>85</v>
      </c>
      <c r="M1390">
        <v>0.159682936465577</v>
      </c>
      <c r="P1390">
        <f t="shared" si="43"/>
        <v>2110</v>
      </c>
      <c r="Q1390">
        <v>2110</v>
      </c>
    </row>
    <row r="1391" spans="1:17">
      <c r="A1391" t="s">
        <v>610</v>
      </c>
      <c r="B1391" t="s">
        <v>625</v>
      </c>
      <c r="C1391" t="s">
        <v>74</v>
      </c>
      <c r="D1391" t="s">
        <v>626</v>
      </c>
      <c r="E1391">
        <v>2015</v>
      </c>
      <c r="F1391" s="1">
        <v>0.0464</v>
      </c>
      <c r="H1391">
        <v>1</v>
      </c>
      <c r="I1391" s="2">
        <v>16.5</v>
      </c>
      <c r="J1391">
        <v>0</v>
      </c>
      <c r="K1391" s="2">
        <f t="shared" si="42"/>
        <v>95</v>
      </c>
      <c r="M1391">
        <v>0.153183787019202</v>
      </c>
      <c r="P1391">
        <f t="shared" si="43"/>
        <v>2110</v>
      </c>
      <c r="Q1391">
        <v>2110</v>
      </c>
    </row>
    <row r="1392" spans="1:17">
      <c r="A1392" t="s">
        <v>610</v>
      </c>
      <c r="B1392" t="s">
        <v>625</v>
      </c>
      <c r="C1392" t="s">
        <v>74</v>
      </c>
      <c r="D1392" t="s">
        <v>626</v>
      </c>
      <c r="E1392">
        <v>2021</v>
      </c>
      <c r="F1392" s="1">
        <v>0.0094</v>
      </c>
      <c r="H1392">
        <v>1</v>
      </c>
      <c r="I1392" s="2">
        <v>16.5</v>
      </c>
      <c r="J1392">
        <v>0</v>
      </c>
      <c r="K1392" s="2">
        <f t="shared" si="42"/>
        <v>89</v>
      </c>
      <c r="M1392">
        <v>0.153183787019202</v>
      </c>
      <c r="P1392">
        <f t="shared" si="43"/>
        <v>2110</v>
      </c>
      <c r="Q1392">
        <v>2110</v>
      </c>
    </row>
    <row r="1393" spans="1:17">
      <c r="A1393" t="s">
        <v>610</v>
      </c>
      <c r="B1393" t="s">
        <v>625</v>
      </c>
      <c r="C1393" t="s">
        <v>74</v>
      </c>
      <c r="D1393" t="s">
        <v>626</v>
      </c>
      <c r="E1393">
        <v>2022</v>
      </c>
      <c r="F1393" s="1">
        <v>2.2037981151751</v>
      </c>
      <c r="H1393">
        <v>1</v>
      </c>
      <c r="I1393" s="2">
        <v>16.5</v>
      </c>
      <c r="J1393">
        <v>0</v>
      </c>
      <c r="K1393" s="2">
        <f t="shared" si="42"/>
        <v>88</v>
      </c>
      <c r="M1393">
        <v>0.153183787019202</v>
      </c>
      <c r="P1393">
        <f t="shared" si="43"/>
        <v>2110</v>
      </c>
      <c r="Q1393">
        <v>2110</v>
      </c>
    </row>
    <row r="1394" spans="1:17">
      <c r="A1394" t="s">
        <v>610</v>
      </c>
      <c r="B1394" t="s">
        <v>625</v>
      </c>
      <c r="C1394" t="s">
        <v>74</v>
      </c>
      <c r="D1394" t="s">
        <v>626</v>
      </c>
      <c r="E1394">
        <v>2023</v>
      </c>
      <c r="F1394" s="1">
        <v>0.024</v>
      </c>
      <c r="H1394">
        <v>1</v>
      </c>
      <c r="I1394" s="2">
        <v>16.5</v>
      </c>
      <c r="J1394">
        <v>0</v>
      </c>
      <c r="K1394" s="2">
        <f t="shared" si="42"/>
        <v>87</v>
      </c>
      <c r="M1394">
        <v>0.153183787019202</v>
      </c>
      <c r="P1394">
        <f t="shared" si="43"/>
        <v>2110</v>
      </c>
      <c r="Q1394">
        <v>2110</v>
      </c>
    </row>
    <row r="1395" spans="1:17">
      <c r="A1395" t="s">
        <v>610</v>
      </c>
      <c r="B1395" t="s">
        <v>627</v>
      </c>
      <c r="C1395" t="s">
        <v>74</v>
      </c>
      <c r="D1395" t="s">
        <v>628</v>
      </c>
      <c r="E1395">
        <v>2015</v>
      </c>
      <c r="F1395" s="1">
        <v>0.0377</v>
      </c>
      <c r="H1395">
        <v>1</v>
      </c>
      <c r="I1395" s="2">
        <v>16.5</v>
      </c>
      <c r="J1395">
        <v>0</v>
      </c>
      <c r="K1395" s="2">
        <f t="shared" si="42"/>
        <v>95</v>
      </c>
      <c r="M1395">
        <v>0.162581110031212</v>
      </c>
      <c r="P1395">
        <f t="shared" si="43"/>
        <v>2110</v>
      </c>
      <c r="Q1395">
        <v>2110</v>
      </c>
    </row>
    <row r="1396" spans="1:17">
      <c r="A1396" t="s">
        <v>610</v>
      </c>
      <c r="B1396" t="s">
        <v>627</v>
      </c>
      <c r="C1396" t="s">
        <v>74</v>
      </c>
      <c r="D1396" t="s">
        <v>628</v>
      </c>
      <c r="E1396">
        <v>2022</v>
      </c>
      <c r="F1396" s="1">
        <v>0.791699315434501</v>
      </c>
      <c r="H1396">
        <v>1</v>
      </c>
      <c r="I1396" s="2">
        <v>16.5</v>
      </c>
      <c r="J1396">
        <v>0</v>
      </c>
      <c r="K1396" s="2">
        <f t="shared" si="42"/>
        <v>88</v>
      </c>
      <c r="M1396">
        <v>0.162581110031212</v>
      </c>
      <c r="P1396">
        <f t="shared" si="43"/>
        <v>2110</v>
      </c>
      <c r="Q1396">
        <v>2110</v>
      </c>
    </row>
    <row r="1397" spans="1:17">
      <c r="A1397" t="s">
        <v>610</v>
      </c>
      <c r="B1397" t="s">
        <v>629</v>
      </c>
      <c r="C1397" t="s">
        <v>142</v>
      </c>
      <c r="D1397" t="s">
        <v>630</v>
      </c>
      <c r="E1397">
        <v>2003</v>
      </c>
      <c r="F1397" s="1">
        <v>0.185</v>
      </c>
      <c r="H1397">
        <v>1</v>
      </c>
      <c r="I1397" s="2">
        <v>44</v>
      </c>
      <c r="J1397">
        <v>0</v>
      </c>
      <c r="K1397" s="2">
        <f t="shared" si="42"/>
        <v>107</v>
      </c>
      <c r="M1397">
        <v>0.208307161487486</v>
      </c>
      <c r="P1397">
        <f t="shared" si="43"/>
        <v>2110</v>
      </c>
      <c r="Q1397">
        <v>2110</v>
      </c>
    </row>
    <row r="1398" spans="1:17">
      <c r="A1398" t="s">
        <v>610</v>
      </c>
      <c r="B1398" t="s">
        <v>629</v>
      </c>
      <c r="C1398" t="s">
        <v>142</v>
      </c>
      <c r="D1398" t="s">
        <v>630</v>
      </c>
      <c r="E1398">
        <v>2004</v>
      </c>
      <c r="F1398" s="1">
        <v>0.174</v>
      </c>
      <c r="H1398">
        <v>1</v>
      </c>
      <c r="I1398" s="2">
        <v>44</v>
      </c>
      <c r="J1398">
        <v>0</v>
      </c>
      <c r="K1398" s="2">
        <f t="shared" si="42"/>
        <v>106</v>
      </c>
      <c r="M1398">
        <v>0.208307161487486</v>
      </c>
      <c r="P1398">
        <f t="shared" si="43"/>
        <v>2110</v>
      </c>
      <c r="Q1398">
        <v>2110</v>
      </c>
    </row>
    <row r="1399" spans="1:17">
      <c r="A1399" t="s">
        <v>610</v>
      </c>
      <c r="B1399" t="s">
        <v>629</v>
      </c>
      <c r="C1399" t="s">
        <v>142</v>
      </c>
      <c r="D1399" t="s">
        <v>630</v>
      </c>
      <c r="E1399">
        <v>2005</v>
      </c>
      <c r="F1399" s="1">
        <v>0.131</v>
      </c>
      <c r="H1399">
        <v>1</v>
      </c>
      <c r="I1399" s="2">
        <v>44</v>
      </c>
      <c r="J1399">
        <v>0</v>
      </c>
      <c r="K1399" s="2">
        <f t="shared" si="42"/>
        <v>105</v>
      </c>
      <c r="M1399">
        <v>0.208307161487486</v>
      </c>
      <c r="P1399">
        <f t="shared" si="43"/>
        <v>2110</v>
      </c>
      <c r="Q1399">
        <v>2110</v>
      </c>
    </row>
    <row r="1400" spans="1:17">
      <c r="A1400" t="s">
        <v>610</v>
      </c>
      <c r="B1400" t="s">
        <v>629</v>
      </c>
      <c r="C1400" t="s">
        <v>142</v>
      </c>
      <c r="D1400" t="s">
        <v>630</v>
      </c>
      <c r="E1400">
        <v>2006</v>
      </c>
      <c r="F1400" s="1">
        <v>0.169</v>
      </c>
      <c r="H1400">
        <v>1</v>
      </c>
      <c r="I1400" s="2">
        <v>44</v>
      </c>
      <c r="J1400">
        <v>0</v>
      </c>
      <c r="K1400" s="2">
        <f t="shared" si="42"/>
        <v>104</v>
      </c>
      <c r="M1400">
        <v>0.208307161487486</v>
      </c>
      <c r="P1400">
        <f t="shared" si="43"/>
        <v>2110</v>
      </c>
      <c r="Q1400">
        <v>2110</v>
      </c>
    </row>
    <row r="1401" spans="1:17">
      <c r="A1401" t="s">
        <v>610</v>
      </c>
      <c r="B1401" t="s">
        <v>629</v>
      </c>
      <c r="C1401" t="s">
        <v>142</v>
      </c>
      <c r="D1401" t="s">
        <v>630</v>
      </c>
      <c r="E1401">
        <v>2008</v>
      </c>
      <c r="F1401" s="1">
        <v>0.012</v>
      </c>
      <c r="H1401">
        <v>1</v>
      </c>
      <c r="I1401" s="2">
        <v>44</v>
      </c>
      <c r="J1401">
        <v>0</v>
      </c>
      <c r="K1401" s="2">
        <f t="shared" si="42"/>
        <v>102</v>
      </c>
      <c r="M1401">
        <v>0.208307161487486</v>
      </c>
      <c r="P1401">
        <f t="shared" si="43"/>
        <v>2110</v>
      </c>
      <c r="Q1401">
        <v>2110</v>
      </c>
    </row>
    <row r="1402" spans="1:17">
      <c r="A1402" t="s">
        <v>610</v>
      </c>
      <c r="B1402" t="s">
        <v>629</v>
      </c>
      <c r="C1402" t="s">
        <v>142</v>
      </c>
      <c r="D1402" t="s">
        <v>630</v>
      </c>
      <c r="E1402">
        <v>2011</v>
      </c>
      <c r="F1402" s="1">
        <v>0.131</v>
      </c>
      <c r="H1402">
        <v>1</v>
      </c>
      <c r="I1402" s="2">
        <v>44</v>
      </c>
      <c r="J1402">
        <v>0</v>
      </c>
      <c r="K1402" s="2">
        <f t="shared" si="42"/>
        <v>99</v>
      </c>
      <c r="M1402">
        <v>0.208307161487486</v>
      </c>
      <c r="P1402">
        <f t="shared" si="43"/>
        <v>2110</v>
      </c>
      <c r="Q1402">
        <v>2110</v>
      </c>
    </row>
    <row r="1403" spans="1:17">
      <c r="A1403" t="s">
        <v>610</v>
      </c>
      <c r="B1403" t="s">
        <v>629</v>
      </c>
      <c r="C1403" t="s">
        <v>142</v>
      </c>
      <c r="D1403" t="s">
        <v>630</v>
      </c>
      <c r="E1403">
        <v>2012</v>
      </c>
      <c r="F1403" s="1">
        <v>0.251</v>
      </c>
      <c r="H1403">
        <v>1</v>
      </c>
      <c r="I1403" s="2">
        <v>44</v>
      </c>
      <c r="J1403">
        <v>0</v>
      </c>
      <c r="K1403" s="2">
        <f t="shared" si="42"/>
        <v>98</v>
      </c>
      <c r="M1403">
        <v>0.208307161487486</v>
      </c>
      <c r="P1403">
        <f t="shared" si="43"/>
        <v>2110</v>
      </c>
      <c r="Q1403">
        <v>2110</v>
      </c>
    </row>
    <row r="1404" spans="1:17">
      <c r="A1404" t="s">
        <v>610</v>
      </c>
      <c r="B1404" t="s">
        <v>629</v>
      </c>
      <c r="C1404" t="s">
        <v>142</v>
      </c>
      <c r="D1404" t="s">
        <v>630</v>
      </c>
      <c r="E1404">
        <v>2013</v>
      </c>
      <c r="F1404" s="1">
        <v>0.273</v>
      </c>
      <c r="H1404">
        <v>1</v>
      </c>
      <c r="I1404" s="2">
        <v>44</v>
      </c>
      <c r="J1404">
        <v>0</v>
      </c>
      <c r="K1404" s="2">
        <f t="shared" si="42"/>
        <v>97</v>
      </c>
      <c r="M1404">
        <v>0.208307161487486</v>
      </c>
      <c r="P1404">
        <f t="shared" si="43"/>
        <v>2110</v>
      </c>
      <c r="Q1404">
        <v>2110</v>
      </c>
    </row>
    <row r="1405" spans="1:17">
      <c r="A1405" t="s">
        <v>610</v>
      </c>
      <c r="B1405" t="s">
        <v>629</v>
      </c>
      <c r="C1405" t="s">
        <v>142</v>
      </c>
      <c r="D1405" t="s">
        <v>630</v>
      </c>
      <c r="E1405">
        <v>2014</v>
      </c>
      <c r="F1405" s="1">
        <v>0.322</v>
      </c>
      <c r="H1405">
        <v>1</v>
      </c>
      <c r="I1405" s="2">
        <v>44</v>
      </c>
      <c r="J1405">
        <v>0</v>
      </c>
      <c r="K1405" s="2">
        <f t="shared" si="42"/>
        <v>96</v>
      </c>
      <c r="M1405">
        <v>0.208307161487486</v>
      </c>
      <c r="P1405">
        <f t="shared" si="43"/>
        <v>2110</v>
      </c>
      <c r="Q1405">
        <v>2110</v>
      </c>
    </row>
    <row r="1406" spans="1:17">
      <c r="A1406" t="s">
        <v>610</v>
      </c>
      <c r="B1406" t="s">
        <v>629</v>
      </c>
      <c r="C1406" t="s">
        <v>142</v>
      </c>
      <c r="D1406" t="s">
        <v>630</v>
      </c>
      <c r="E1406">
        <v>2015</v>
      </c>
      <c r="F1406" s="1">
        <v>0.265</v>
      </c>
      <c r="H1406">
        <v>1</v>
      </c>
      <c r="I1406" s="2">
        <v>44</v>
      </c>
      <c r="J1406">
        <v>0</v>
      </c>
      <c r="K1406" s="2">
        <f t="shared" si="42"/>
        <v>95</v>
      </c>
      <c r="M1406">
        <v>0.208307161487486</v>
      </c>
      <c r="P1406">
        <f t="shared" si="43"/>
        <v>2110</v>
      </c>
      <c r="Q1406">
        <v>2110</v>
      </c>
    </row>
    <row r="1407" spans="1:17">
      <c r="A1407" t="s">
        <v>610</v>
      </c>
      <c r="B1407" t="s">
        <v>629</v>
      </c>
      <c r="C1407" t="s">
        <v>142</v>
      </c>
      <c r="D1407" t="s">
        <v>630</v>
      </c>
      <c r="E1407">
        <v>2016</v>
      </c>
      <c r="F1407" s="1">
        <v>0.13</v>
      </c>
      <c r="H1407">
        <v>1</v>
      </c>
      <c r="I1407" s="2">
        <v>44</v>
      </c>
      <c r="J1407">
        <v>0</v>
      </c>
      <c r="K1407" s="2">
        <f t="shared" si="42"/>
        <v>94</v>
      </c>
      <c r="M1407">
        <v>0.208307161487486</v>
      </c>
      <c r="P1407">
        <f t="shared" si="43"/>
        <v>2110</v>
      </c>
      <c r="Q1407">
        <v>2110</v>
      </c>
    </row>
    <row r="1408" spans="1:17">
      <c r="A1408" t="s">
        <v>610</v>
      </c>
      <c r="B1408" t="s">
        <v>629</v>
      </c>
      <c r="C1408" t="s">
        <v>142</v>
      </c>
      <c r="D1408" t="s">
        <v>630</v>
      </c>
      <c r="E1408">
        <v>2017</v>
      </c>
      <c r="F1408" s="1">
        <v>0.177</v>
      </c>
      <c r="H1408">
        <v>1</v>
      </c>
      <c r="I1408" s="2">
        <v>44</v>
      </c>
      <c r="J1408">
        <v>0</v>
      </c>
      <c r="K1408" s="2">
        <f t="shared" si="42"/>
        <v>93</v>
      </c>
      <c r="M1408">
        <v>0.208307161487486</v>
      </c>
      <c r="P1408">
        <f t="shared" si="43"/>
        <v>2110</v>
      </c>
      <c r="Q1408">
        <v>2110</v>
      </c>
    </row>
    <row r="1409" spans="1:17">
      <c r="A1409" t="s">
        <v>610</v>
      </c>
      <c r="B1409" t="s">
        <v>629</v>
      </c>
      <c r="C1409" t="s">
        <v>142</v>
      </c>
      <c r="D1409" t="s">
        <v>630</v>
      </c>
      <c r="E1409">
        <v>2018</v>
      </c>
      <c r="F1409" s="1">
        <v>0.142</v>
      </c>
      <c r="H1409">
        <v>1</v>
      </c>
      <c r="I1409" s="2">
        <v>44</v>
      </c>
      <c r="J1409">
        <v>0</v>
      </c>
      <c r="K1409" s="2">
        <f t="shared" si="42"/>
        <v>92</v>
      </c>
      <c r="M1409">
        <v>0.208307161487486</v>
      </c>
      <c r="P1409">
        <f t="shared" si="43"/>
        <v>2110</v>
      </c>
      <c r="Q1409">
        <v>2110</v>
      </c>
    </row>
    <row r="1410" spans="1:17">
      <c r="A1410" t="s">
        <v>610</v>
      </c>
      <c r="B1410" t="s">
        <v>629</v>
      </c>
      <c r="C1410" t="s">
        <v>142</v>
      </c>
      <c r="D1410" t="s">
        <v>630</v>
      </c>
      <c r="E1410">
        <v>2019</v>
      </c>
      <c r="F1410" s="1">
        <v>0.083</v>
      </c>
      <c r="H1410">
        <v>1</v>
      </c>
      <c r="I1410" s="2">
        <v>44</v>
      </c>
      <c r="J1410">
        <v>0</v>
      </c>
      <c r="K1410" s="2">
        <f t="shared" si="42"/>
        <v>91</v>
      </c>
      <c r="M1410">
        <v>0.208307161487486</v>
      </c>
      <c r="P1410">
        <f t="shared" si="43"/>
        <v>2110</v>
      </c>
      <c r="Q1410">
        <v>2110</v>
      </c>
    </row>
    <row r="1411" spans="1:17">
      <c r="A1411" t="s">
        <v>610</v>
      </c>
      <c r="B1411" t="s">
        <v>629</v>
      </c>
      <c r="C1411" t="s">
        <v>142</v>
      </c>
      <c r="D1411" t="s">
        <v>630</v>
      </c>
      <c r="E1411">
        <v>2020</v>
      </c>
      <c r="F1411" s="1">
        <v>0.039</v>
      </c>
      <c r="H1411">
        <v>1</v>
      </c>
      <c r="I1411" s="2">
        <v>44</v>
      </c>
      <c r="J1411">
        <v>0</v>
      </c>
      <c r="K1411" s="2">
        <f t="shared" ref="K1411:K1474" si="44">Q1411-E1411</f>
        <v>90</v>
      </c>
      <c r="M1411">
        <v>0.208307161487486</v>
      </c>
      <c r="P1411">
        <f t="shared" ref="P1411:P1474" si="45">E1411+K1411</f>
        <v>2110</v>
      </c>
      <c r="Q1411">
        <v>2110</v>
      </c>
    </row>
    <row r="1412" spans="1:17">
      <c r="A1412" t="s">
        <v>610</v>
      </c>
      <c r="B1412" t="s">
        <v>629</v>
      </c>
      <c r="C1412" t="s">
        <v>142</v>
      </c>
      <c r="D1412" t="s">
        <v>630</v>
      </c>
      <c r="E1412">
        <v>2021</v>
      </c>
      <c r="F1412" s="1">
        <v>0.22</v>
      </c>
      <c r="H1412">
        <v>1</v>
      </c>
      <c r="I1412" s="2">
        <v>44</v>
      </c>
      <c r="J1412">
        <v>0</v>
      </c>
      <c r="K1412" s="2">
        <f t="shared" si="44"/>
        <v>89</v>
      </c>
      <c r="M1412">
        <v>0.208307161487486</v>
      </c>
      <c r="P1412">
        <f t="shared" si="45"/>
        <v>2110</v>
      </c>
      <c r="Q1412">
        <v>2110</v>
      </c>
    </row>
    <row r="1413" spans="1:17">
      <c r="A1413" t="s">
        <v>610</v>
      </c>
      <c r="B1413" t="s">
        <v>629</v>
      </c>
      <c r="C1413" t="s">
        <v>142</v>
      </c>
      <c r="D1413" t="s">
        <v>630</v>
      </c>
      <c r="E1413">
        <v>2022</v>
      </c>
      <c r="F1413" s="1">
        <v>0.948679263565892</v>
      </c>
      <c r="H1413">
        <v>1</v>
      </c>
      <c r="I1413" s="2">
        <v>44</v>
      </c>
      <c r="J1413">
        <v>0</v>
      </c>
      <c r="K1413" s="2">
        <f t="shared" si="44"/>
        <v>88</v>
      </c>
      <c r="M1413">
        <v>0.208307161487486</v>
      </c>
      <c r="P1413">
        <f t="shared" si="45"/>
        <v>2110</v>
      </c>
      <c r="Q1413">
        <v>2110</v>
      </c>
    </row>
    <row r="1414" spans="1:17">
      <c r="A1414" t="s">
        <v>610</v>
      </c>
      <c r="B1414" t="s">
        <v>629</v>
      </c>
      <c r="C1414" t="s">
        <v>142</v>
      </c>
      <c r="D1414" t="s">
        <v>630</v>
      </c>
      <c r="E1414">
        <v>2023</v>
      </c>
      <c r="F1414" s="1">
        <v>0.2</v>
      </c>
      <c r="H1414">
        <v>1</v>
      </c>
      <c r="I1414" s="2">
        <v>44</v>
      </c>
      <c r="J1414">
        <v>0</v>
      </c>
      <c r="K1414" s="2">
        <f t="shared" si="44"/>
        <v>87</v>
      </c>
      <c r="M1414">
        <v>0.208307161487486</v>
      </c>
      <c r="P1414">
        <f t="shared" si="45"/>
        <v>2110</v>
      </c>
      <c r="Q1414">
        <v>2110</v>
      </c>
    </row>
    <row r="1415" spans="1:17">
      <c r="A1415" t="s">
        <v>610</v>
      </c>
      <c r="B1415" t="s">
        <v>629</v>
      </c>
      <c r="C1415" t="s">
        <v>142</v>
      </c>
      <c r="D1415" t="s">
        <v>630</v>
      </c>
      <c r="E1415">
        <v>2024</v>
      </c>
      <c r="F1415" s="1">
        <v>0.025</v>
      </c>
      <c r="H1415">
        <v>1</v>
      </c>
      <c r="I1415" s="2">
        <v>44</v>
      </c>
      <c r="J1415">
        <v>0</v>
      </c>
      <c r="K1415" s="2">
        <f t="shared" si="44"/>
        <v>86</v>
      </c>
      <c r="M1415">
        <v>0.208307161487486</v>
      </c>
      <c r="P1415">
        <f t="shared" si="45"/>
        <v>2110</v>
      </c>
      <c r="Q1415">
        <v>2110</v>
      </c>
    </row>
    <row r="1416" spans="1:17">
      <c r="A1416" t="s">
        <v>610</v>
      </c>
      <c r="B1416" t="s">
        <v>629</v>
      </c>
      <c r="C1416" t="s">
        <v>142</v>
      </c>
      <c r="D1416" t="s">
        <v>630</v>
      </c>
      <c r="E1416">
        <v>2025</v>
      </c>
      <c r="F1416" s="1">
        <v>0.046</v>
      </c>
      <c r="H1416">
        <v>1</v>
      </c>
      <c r="I1416" s="2">
        <v>44</v>
      </c>
      <c r="J1416">
        <v>0</v>
      </c>
      <c r="K1416" s="2">
        <f t="shared" si="44"/>
        <v>85</v>
      </c>
      <c r="M1416">
        <v>0.208307161487486</v>
      </c>
      <c r="P1416">
        <f t="shared" si="45"/>
        <v>2110</v>
      </c>
      <c r="Q1416">
        <v>2110</v>
      </c>
    </row>
    <row r="1417" spans="1:17">
      <c r="A1417" t="s">
        <v>610</v>
      </c>
      <c r="B1417" t="s">
        <v>629</v>
      </c>
      <c r="C1417" t="s">
        <v>142</v>
      </c>
      <c r="D1417" t="s">
        <v>630</v>
      </c>
      <c r="E1417">
        <v>2028</v>
      </c>
      <c r="F1417" s="1">
        <v>0.024</v>
      </c>
      <c r="H1417">
        <v>1</v>
      </c>
      <c r="I1417" s="2">
        <v>44</v>
      </c>
      <c r="J1417">
        <v>0</v>
      </c>
      <c r="K1417" s="2">
        <f t="shared" si="44"/>
        <v>82</v>
      </c>
      <c r="M1417">
        <v>0.208307161487486</v>
      </c>
      <c r="P1417">
        <f t="shared" si="45"/>
        <v>2110</v>
      </c>
      <c r="Q1417">
        <v>2110</v>
      </c>
    </row>
    <row r="1418" spans="1:17">
      <c r="A1418" t="s">
        <v>610</v>
      </c>
      <c r="B1418" t="s">
        <v>631</v>
      </c>
      <c r="C1418" t="s">
        <v>142</v>
      </c>
      <c r="D1418" t="s">
        <v>632</v>
      </c>
      <c r="E1418">
        <v>2003</v>
      </c>
      <c r="F1418" s="1">
        <v>0.02</v>
      </c>
      <c r="H1418">
        <v>1</v>
      </c>
      <c r="I1418" s="2">
        <v>44</v>
      </c>
      <c r="J1418">
        <v>0</v>
      </c>
      <c r="K1418" s="2">
        <f t="shared" si="44"/>
        <v>107</v>
      </c>
      <c r="M1418">
        <v>0.160284253216443</v>
      </c>
      <c r="P1418">
        <f t="shared" si="45"/>
        <v>2110</v>
      </c>
      <c r="Q1418">
        <v>2110</v>
      </c>
    </row>
    <row r="1419" spans="1:17">
      <c r="A1419" t="s">
        <v>610</v>
      </c>
      <c r="B1419" t="s">
        <v>631</v>
      </c>
      <c r="C1419" t="s">
        <v>142</v>
      </c>
      <c r="D1419" t="s">
        <v>632</v>
      </c>
      <c r="E1419">
        <v>2014</v>
      </c>
      <c r="F1419" s="1">
        <v>0.015</v>
      </c>
      <c r="H1419">
        <v>1</v>
      </c>
      <c r="I1419" s="2">
        <v>44</v>
      </c>
      <c r="J1419">
        <v>0</v>
      </c>
      <c r="K1419" s="2">
        <f t="shared" si="44"/>
        <v>96</v>
      </c>
      <c r="M1419">
        <v>0.160284253216443</v>
      </c>
      <c r="P1419">
        <f t="shared" si="45"/>
        <v>2110</v>
      </c>
      <c r="Q1419">
        <v>2110</v>
      </c>
    </row>
    <row r="1420" spans="1:17">
      <c r="A1420" t="s">
        <v>610</v>
      </c>
      <c r="B1420" t="s">
        <v>631</v>
      </c>
      <c r="C1420" t="s">
        <v>142</v>
      </c>
      <c r="D1420" t="s">
        <v>632</v>
      </c>
      <c r="E1420">
        <v>2020</v>
      </c>
      <c r="F1420" s="1">
        <v>0.02</v>
      </c>
      <c r="H1420">
        <v>1</v>
      </c>
      <c r="I1420" s="2">
        <v>44</v>
      </c>
      <c r="J1420">
        <v>0</v>
      </c>
      <c r="K1420" s="2">
        <f t="shared" si="44"/>
        <v>90</v>
      </c>
      <c r="M1420">
        <v>0.160284253216443</v>
      </c>
      <c r="P1420">
        <f t="shared" si="45"/>
        <v>2110</v>
      </c>
      <c r="Q1420">
        <v>2110</v>
      </c>
    </row>
    <row r="1421" spans="1:17">
      <c r="A1421" t="s">
        <v>610</v>
      </c>
      <c r="B1421" t="s">
        <v>631</v>
      </c>
      <c r="C1421" t="s">
        <v>142</v>
      </c>
      <c r="D1421" t="s">
        <v>632</v>
      </c>
      <c r="E1421">
        <v>2021</v>
      </c>
      <c r="F1421" s="1">
        <v>0.012</v>
      </c>
      <c r="H1421">
        <v>1</v>
      </c>
      <c r="I1421" s="2">
        <v>44</v>
      </c>
      <c r="J1421">
        <v>0</v>
      </c>
      <c r="K1421" s="2">
        <f t="shared" si="44"/>
        <v>89</v>
      </c>
      <c r="M1421">
        <v>0.160284253216443</v>
      </c>
      <c r="P1421">
        <f t="shared" si="45"/>
        <v>2110</v>
      </c>
      <c r="Q1421">
        <v>2110</v>
      </c>
    </row>
    <row r="1422" spans="1:17">
      <c r="A1422" t="s">
        <v>610</v>
      </c>
      <c r="B1422" t="s">
        <v>631</v>
      </c>
      <c r="C1422" t="s">
        <v>142</v>
      </c>
      <c r="D1422" t="s">
        <v>632</v>
      </c>
      <c r="E1422">
        <v>2022</v>
      </c>
      <c r="F1422" s="1">
        <v>0.0203207364341085</v>
      </c>
      <c r="H1422">
        <v>1</v>
      </c>
      <c r="I1422" s="2">
        <v>44</v>
      </c>
      <c r="J1422">
        <v>0</v>
      </c>
      <c r="K1422" s="2">
        <f t="shared" si="44"/>
        <v>88</v>
      </c>
      <c r="M1422">
        <v>0.160284253216443</v>
      </c>
      <c r="P1422">
        <f t="shared" si="45"/>
        <v>2110</v>
      </c>
      <c r="Q1422">
        <v>2110</v>
      </c>
    </row>
    <row r="1423" spans="1:17">
      <c r="A1423" t="s">
        <v>633</v>
      </c>
      <c r="B1423" t="s">
        <v>27</v>
      </c>
      <c r="C1423" t="s">
        <v>25</v>
      </c>
      <c r="D1423" t="s">
        <v>22</v>
      </c>
      <c r="E1423">
        <v>1982</v>
      </c>
      <c r="F1423" s="1">
        <v>0</v>
      </c>
      <c r="H1423">
        <v>0.22145</v>
      </c>
      <c r="I1423" s="2">
        <v>36.3</v>
      </c>
      <c r="J1423">
        <v>0.9625</v>
      </c>
      <c r="K1423" s="2">
        <f t="shared" si="44"/>
        <v>128</v>
      </c>
      <c r="L1423">
        <v>0.85</v>
      </c>
      <c r="P1423">
        <f t="shared" si="45"/>
        <v>2110</v>
      </c>
      <c r="Q1423">
        <v>2110</v>
      </c>
    </row>
    <row r="1424" spans="1:17">
      <c r="A1424" t="s">
        <v>633</v>
      </c>
      <c r="B1424" t="s">
        <v>27</v>
      </c>
      <c r="C1424" t="s">
        <v>25</v>
      </c>
      <c r="D1424" t="s">
        <v>22</v>
      </c>
      <c r="E1424">
        <v>2008</v>
      </c>
      <c r="F1424" s="1">
        <v>0</v>
      </c>
      <c r="H1424">
        <v>0.515</v>
      </c>
      <c r="I1424" s="2">
        <v>42.9</v>
      </c>
      <c r="J1424">
        <v>1.05</v>
      </c>
      <c r="K1424" s="2">
        <f t="shared" si="44"/>
        <v>102</v>
      </c>
      <c r="L1424">
        <v>0.85</v>
      </c>
      <c r="P1424">
        <f t="shared" si="45"/>
        <v>2110</v>
      </c>
      <c r="Q1424">
        <v>2110</v>
      </c>
    </row>
    <row r="1425" spans="1:17">
      <c r="A1425" t="s">
        <v>633</v>
      </c>
      <c r="B1425" t="s">
        <v>29</v>
      </c>
      <c r="C1425" t="s">
        <v>25</v>
      </c>
      <c r="D1425" t="s">
        <v>22</v>
      </c>
      <c r="E1425">
        <v>2003</v>
      </c>
      <c r="F1425" s="1">
        <v>0</v>
      </c>
      <c r="H1425">
        <v>0.2884</v>
      </c>
      <c r="I1425" s="2">
        <v>28.6</v>
      </c>
      <c r="J1425">
        <v>1.4</v>
      </c>
      <c r="K1425" s="2">
        <f t="shared" si="44"/>
        <v>107</v>
      </c>
      <c r="L1425">
        <v>0.85</v>
      </c>
      <c r="P1425">
        <f t="shared" si="45"/>
        <v>2110</v>
      </c>
      <c r="Q1425">
        <v>2110</v>
      </c>
    </row>
    <row r="1426" spans="1:17">
      <c r="A1426" t="s">
        <v>633</v>
      </c>
      <c r="B1426" t="s">
        <v>29</v>
      </c>
      <c r="C1426" t="s">
        <v>25</v>
      </c>
      <c r="D1426" t="s">
        <v>22</v>
      </c>
      <c r="E1426">
        <v>2011</v>
      </c>
      <c r="F1426" s="1">
        <v>0</v>
      </c>
      <c r="H1426">
        <v>0.309</v>
      </c>
      <c r="I1426" s="2">
        <v>28.6</v>
      </c>
      <c r="J1426">
        <v>1.4</v>
      </c>
      <c r="K1426" s="2">
        <f t="shared" si="44"/>
        <v>99</v>
      </c>
      <c r="L1426">
        <v>0.85</v>
      </c>
      <c r="P1426">
        <f t="shared" si="45"/>
        <v>2110</v>
      </c>
      <c r="Q1426">
        <v>2110</v>
      </c>
    </row>
    <row r="1427" spans="1:17">
      <c r="A1427" t="s">
        <v>633</v>
      </c>
      <c r="B1427" t="s">
        <v>634</v>
      </c>
      <c r="C1427" t="s">
        <v>36</v>
      </c>
      <c r="D1427" t="s">
        <v>47</v>
      </c>
      <c r="E1427">
        <v>2009</v>
      </c>
      <c r="F1427" s="1">
        <v>0.05</v>
      </c>
      <c r="H1427">
        <v>0.3399</v>
      </c>
      <c r="I1427" s="2">
        <v>143</v>
      </c>
      <c r="J1427">
        <v>2.33333333333333</v>
      </c>
      <c r="K1427" s="2">
        <f t="shared" si="44"/>
        <v>101</v>
      </c>
      <c r="L1427">
        <v>0.631729734378554</v>
      </c>
      <c r="P1427">
        <f t="shared" si="45"/>
        <v>2110</v>
      </c>
      <c r="Q1427">
        <v>2110</v>
      </c>
    </row>
    <row r="1428" spans="1:17">
      <c r="A1428" t="s">
        <v>633</v>
      </c>
      <c r="B1428" t="s">
        <v>634</v>
      </c>
      <c r="C1428" t="s">
        <v>36</v>
      </c>
      <c r="D1428" t="s">
        <v>47</v>
      </c>
      <c r="E1428">
        <v>2011</v>
      </c>
      <c r="F1428" s="1">
        <v>0.024</v>
      </c>
      <c r="H1428">
        <v>0.3399</v>
      </c>
      <c r="I1428" s="2">
        <v>143</v>
      </c>
      <c r="J1428">
        <v>2.33333333333333</v>
      </c>
      <c r="K1428" s="2">
        <f t="shared" si="44"/>
        <v>99</v>
      </c>
      <c r="L1428">
        <v>0.631729734378554</v>
      </c>
      <c r="P1428">
        <f t="shared" si="45"/>
        <v>2110</v>
      </c>
      <c r="Q1428">
        <v>2110</v>
      </c>
    </row>
    <row r="1429" spans="1:17">
      <c r="A1429" t="s">
        <v>633</v>
      </c>
      <c r="B1429" t="s">
        <v>634</v>
      </c>
      <c r="C1429" t="s">
        <v>36</v>
      </c>
      <c r="D1429" t="s">
        <v>47</v>
      </c>
      <c r="E1429">
        <v>2016</v>
      </c>
      <c r="F1429" s="1">
        <v>0.021</v>
      </c>
      <c r="H1429">
        <v>0.3399</v>
      </c>
      <c r="I1429" s="2">
        <v>143</v>
      </c>
      <c r="J1429">
        <v>2.33333333333333</v>
      </c>
      <c r="K1429" s="2">
        <f t="shared" si="44"/>
        <v>94</v>
      </c>
      <c r="L1429">
        <v>0.631729734378554</v>
      </c>
      <c r="P1429">
        <f t="shared" si="45"/>
        <v>2110</v>
      </c>
      <c r="Q1429">
        <v>2110</v>
      </c>
    </row>
    <row r="1430" spans="1:17">
      <c r="A1430" t="s">
        <v>633</v>
      </c>
      <c r="B1430" t="s">
        <v>634</v>
      </c>
      <c r="C1430" t="s">
        <v>36</v>
      </c>
      <c r="D1430" t="s">
        <v>47</v>
      </c>
      <c r="E1430">
        <v>2019</v>
      </c>
      <c r="F1430" s="1">
        <v>0.01</v>
      </c>
      <c r="H1430">
        <v>0.3399</v>
      </c>
      <c r="I1430" s="2">
        <v>143</v>
      </c>
      <c r="J1430">
        <v>2.33333333333333</v>
      </c>
      <c r="K1430" s="2">
        <f t="shared" si="44"/>
        <v>91</v>
      </c>
      <c r="L1430">
        <v>0.631729734378554</v>
      </c>
      <c r="P1430">
        <f t="shared" si="45"/>
        <v>2110</v>
      </c>
      <c r="Q1430">
        <v>2110</v>
      </c>
    </row>
    <row r="1431" spans="1:17">
      <c r="A1431" t="s">
        <v>633</v>
      </c>
      <c r="B1431" t="s">
        <v>635</v>
      </c>
      <c r="C1431" t="s">
        <v>36</v>
      </c>
      <c r="D1431" t="s">
        <v>47</v>
      </c>
      <c r="E1431">
        <v>2013</v>
      </c>
      <c r="F1431" s="1">
        <v>0.02</v>
      </c>
      <c r="H1431">
        <v>0.3399</v>
      </c>
      <c r="I1431" s="2">
        <v>143</v>
      </c>
      <c r="J1431">
        <v>2.33333333333333</v>
      </c>
      <c r="K1431" s="2">
        <f t="shared" si="44"/>
        <v>97</v>
      </c>
      <c r="L1431">
        <v>0.626269811097076</v>
      </c>
      <c r="P1431">
        <f t="shared" si="45"/>
        <v>2110</v>
      </c>
      <c r="Q1431">
        <v>2110</v>
      </c>
    </row>
    <row r="1432" spans="1:17">
      <c r="A1432" t="s">
        <v>633</v>
      </c>
      <c r="B1432" t="s">
        <v>635</v>
      </c>
      <c r="C1432" t="s">
        <v>36</v>
      </c>
      <c r="D1432" t="s">
        <v>47</v>
      </c>
      <c r="E1432">
        <v>2020</v>
      </c>
      <c r="F1432" s="1">
        <v>0.024</v>
      </c>
      <c r="H1432">
        <v>0.3399</v>
      </c>
      <c r="I1432" s="2">
        <v>143</v>
      </c>
      <c r="J1432">
        <v>2.33333333333333</v>
      </c>
      <c r="K1432" s="2">
        <f t="shared" si="44"/>
        <v>90</v>
      </c>
      <c r="L1432">
        <v>0.626269811097076</v>
      </c>
      <c r="P1432">
        <f t="shared" si="45"/>
        <v>2110</v>
      </c>
      <c r="Q1432">
        <v>2110</v>
      </c>
    </row>
    <row r="1433" spans="1:17">
      <c r="A1433" t="s">
        <v>633</v>
      </c>
      <c r="B1433" t="s">
        <v>635</v>
      </c>
      <c r="C1433" t="s">
        <v>36</v>
      </c>
      <c r="D1433" t="s">
        <v>47</v>
      </c>
      <c r="E1433">
        <v>2021</v>
      </c>
      <c r="F1433" s="1">
        <v>0.02</v>
      </c>
      <c r="H1433">
        <v>0.3399</v>
      </c>
      <c r="I1433" s="2">
        <v>143</v>
      </c>
      <c r="J1433">
        <v>2.33333333333333</v>
      </c>
      <c r="K1433" s="2">
        <f t="shared" si="44"/>
        <v>89</v>
      </c>
      <c r="L1433">
        <v>0.626269811097076</v>
      </c>
      <c r="P1433">
        <f t="shared" si="45"/>
        <v>2110</v>
      </c>
      <c r="Q1433">
        <v>2110</v>
      </c>
    </row>
    <row r="1434" spans="1:17">
      <c r="A1434" t="s">
        <v>633</v>
      </c>
      <c r="B1434" t="s">
        <v>635</v>
      </c>
      <c r="C1434" t="s">
        <v>36</v>
      </c>
      <c r="D1434" t="s">
        <v>47</v>
      </c>
      <c r="E1434">
        <v>2024</v>
      </c>
      <c r="F1434" s="1">
        <v>0.08</v>
      </c>
      <c r="H1434">
        <v>0.3399</v>
      </c>
      <c r="I1434" s="2">
        <v>143</v>
      </c>
      <c r="J1434">
        <v>2.33333333333333</v>
      </c>
      <c r="K1434" s="2">
        <f t="shared" si="44"/>
        <v>86</v>
      </c>
      <c r="L1434">
        <v>0.626269811097076</v>
      </c>
      <c r="P1434">
        <f t="shared" si="45"/>
        <v>2110</v>
      </c>
      <c r="Q1434">
        <v>2110</v>
      </c>
    </row>
    <row r="1435" spans="1:17">
      <c r="A1435" t="s">
        <v>633</v>
      </c>
      <c r="B1435" t="s">
        <v>636</v>
      </c>
      <c r="C1435" t="s">
        <v>36</v>
      </c>
      <c r="D1435" t="s">
        <v>47</v>
      </c>
      <c r="E1435">
        <v>2013</v>
      </c>
      <c r="F1435" s="1">
        <v>0.023</v>
      </c>
      <c r="H1435">
        <v>0.3399</v>
      </c>
      <c r="I1435" s="2">
        <v>143</v>
      </c>
      <c r="J1435">
        <v>2.33333333333333</v>
      </c>
      <c r="K1435" s="2">
        <f t="shared" si="44"/>
        <v>97</v>
      </c>
      <c r="L1435">
        <v>0.653902511055803</v>
      </c>
      <c r="P1435">
        <f t="shared" si="45"/>
        <v>2110</v>
      </c>
      <c r="Q1435">
        <v>2110</v>
      </c>
    </row>
    <row r="1436" spans="1:17">
      <c r="A1436" t="s">
        <v>633</v>
      </c>
      <c r="B1436" t="s">
        <v>637</v>
      </c>
      <c r="C1436" t="s">
        <v>36</v>
      </c>
      <c r="D1436" t="s">
        <v>37</v>
      </c>
      <c r="E1436">
        <v>2022</v>
      </c>
      <c r="F1436" s="1">
        <v>0.191</v>
      </c>
      <c r="H1436">
        <v>0.3399</v>
      </c>
      <c r="I1436" s="2">
        <v>143</v>
      </c>
      <c r="J1436">
        <v>2.33333333333333</v>
      </c>
      <c r="K1436" s="2">
        <f t="shared" si="44"/>
        <v>88</v>
      </c>
      <c r="L1436">
        <v>0.631729734378554</v>
      </c>
      <c r="P1436">
        <f t="shared" si="45"/>
        <v>2110</v>
      </c>
      <c r="Q1436">
        <v>2110</v>
      </c>
    </row>
    <row r="1437" spans="1:17">
      <c r="A1437" t="s">
        <v>633</v>
      </c>
      <c r="B1437" t="s">
        <v>638</v>
      </c>
      <c r="C1437" t="s">
        <v>36</v>
      </c>
      <c r="D1437" t="s">
        <v>37</v>
      </c>
      <c r="E1437">
        <v>2022</v>
      </c>
      <c r="F1437" s="1">
        <v>0.107446</v>
      </c>
      <c r="H1437">
        <v>0.3399</v>
      </c>
      <c r="I1437" s="2">
        <v>143</v>
      </c>
      <c r="J1437">
        <v>2.33333333333333</v>
      </c>
      <c r="K1437" s="2">
        <f t="shared" si="44"/>
        <v>88</v>
      </c>
      <c r="L1437">
        <v>0.653902511055803</v>
      </c>
      <c r="P1437">
        <f t="shared" si="45"/>
        <v>2110</v>
      </c>
      <c r="Q1437">
        <v>2110</v>
      </c>
    </row>
    <row r="1438" spans="1:17">
      <c r="A1438" t="s">
        <v>633</v>
      </c>
      <c r="B1438" t="s">
        <v>46</v>
      </c>
      <c r="C1438" t="s">
        <v>45</v>
      </c>
      <c r="D1438" t="s">
        <v>47</v>
      </c>
      <c r="E1438">
        <v>2005</v>
      </c>
      <c r="F1438" s="1">
        <v>0.158</v>
      </c>
      <c r="H1438">
        <v>0.37492</v>
      </c>
      <c r="I1438" s="2">
        <v>36.3</v>
      </c>
      <c r="J1438">
        <v>0.9625</v>
      </c>
      <c r="K1438" s="2">
        <f t="shared" si="44"/>
        <v>105</v>
      </c>
      <c r="L1438">
        <v>0.85</v>
      </c>
      <c r="P1438">
        <f t="shared" si="45"/>
        <v>2110</v>
      </c>
      <c r="Q1438">
        <v>2110</v>
      </c>
    </row>
    <row r="1439" spans="1:17">
      <c r="A1439" t="s">
        <v>633</v>
      </c>
      <c r="B1439" t="s">
        <v>46</v>
      </c>
      <c r="C1439" t="s">
        <v>45</v>
      </c>
      <c r="D1439" t="s">
        <v>47</v>
      </c>
      <c r="E1439">
        <v>2006</v>
      </c>
      <c r="F1439" s="1">
        <v>0.048</v>
      </c>
      <c r="H1439">
        <v>0.3605</v>
      </c>
      <c r="I1439" s="2">
        <v>42.9</v>
      </c>
      <c r="J1439">
        <v>1.05</v>
      </c>
      <c r="K1439" s="2">
        <f t="shared" si="44"/>
        <v>104</v>
      </c>
      <c r="L1439">
        <v>0.85</v>
      </c>
      <c r="P1439">
        <f t="shared" si="45"/>
        <v>2110</v>
      </c>
      <c r="Q1439">
        <v>2110</v>
      </c>
    </row>
    <row r="1440" spans="1:17">
      <c r="A1440" t="s">
        <v>633</v>
      </c>
      <c r="B1440" t="s">
        <v>46</v>
      </c>
      <c r="C1440" t="s">
        <v>45</v>
      </c>
      <c r="D1440" t="s">
        <v>47</v>
      </c>
      <c r="E1440">
        <v>2009</v>
      </c>
      <c r="F1440" s="1">
        <v>0.441</v>
      </c>
      <c r="H1440">
        <v>0.392945</v>
      </c>
      <c r="I1440" s="2">
        <v>33</v>
      </c>
      <c r="J1440">
        <v>0.875</v>
      </c>
      <c r="K1440" s="2">
        <f t="shared" si="44"/>
        <v>101</v>
      </c>
      <c r="L1440">
        <v>0.85</v>
      </c>
      <c r="P1440">
        <f t="shared" si="45"/>
        <v>2110</v>
      </c>
      <c r="Q1440">
        <v>2110</v>
      </c>
    </row>
    <row r="1441" spans="1:17">
      <c r="A1441" t="s">
        <v>633</v>
      </c>
      <c r="B1441" t="s">
        <v>46</v>
      </c>
      <c r="C1441" t="s">
        <v>45</v>
      </c>
      <c r="D1441" t="s">
        <v>47</v>
      </c>
      <c r="E1441">
        <v>2012</v>
      </c>
      <c r="F1441" s="1">
        <v>0.445</v>
      </c>
      <c r="H1441">
        <v>0.5974</v>
      </c>
      <c r="I1441" s="2">
        <v>33</v>
      </c>
      <c r="J1441">
        <v>0.875</v>
      </c>
      <c r="K1441" s="2">
        <f t="shared" si="44"/>
        <v>98</v>
      </c>
      <c r="L1441">
        <v>0.85</v>
      </c>
      <c r="P1441">
        <f t="shared" si="45"/>
        <v>2110</v>
      </c>
      <c r="Q1441">
        <v>2110</v>
      </c>
    </row>
    <row r="1442" spans="1:17">
      <c r="A1442" t="s">
        <v>633</v>
      </c>
      <c r="B1442" t="s">
        <v>46</v>
      </c>
      <c r="C1442" t="s">
        <v>45</v>
      </c>
      <c r="D1442" t="s">
        <v>47</v>
      </c>
      <c r="E1442">
        <v>2013</v>
      </c>
      <c r="F1442" s="1">
        <v>0.44</v>
      </c>
      <c r="H1442">
        <v>0.41818</v>
      </c>
      <c r="I1442" s="2">
        <v>33</v>
      </c>
      <c r="J1442">
        <v>0.875</v>
      </c>
      <c r="K1442" s="2">
        <f t="shared" si="44"/>
        <v>97</v>
      </c>
      <c r="L1442">
        <v>0.85</v>
      </c>
      <c r="P1442">
        <f t="shared" si="45"/>
        <v>2110</v>
      </c>
      <c r="Q1442">
        <v>2110</v>
      </c>
    </row>
    <row r="1443" spans="1:17">
      <c r="A1443" t="s">
        <v>633</v>
      </c>
      <c r="B1443" t="s">
        <v>48</v>
      </c>
      <c r="C1443" t="s">
        <v>45</v>
      </c>
      <c r="D1443" t="s">
        <v>37</v>
      </c>
      <c r="E1443">
        <v>2010</v>
      </c>
      <c r="F1443" s="1">
        <v>0.328</v>
      </c>
      <c r="H1443">
        <v>0.5768</v>
      </c>
      <c r="I1443" s="2">
        <v>33</v>
      </c>
      <c r="J1443">
        <v>0.875</v>
      </c>
      <c r="K1443" s="2">
        <f t="shared" si="44"/>
        <v>100</v>
      </c>
      <c r="L1443">
        <v>0.85</v>
      </c>
      <c r="P1443">
        <f t="shared" si="45"/>
        <v>2110</v>
      </c>
      <c r="Q1443">
        <v>2110</v>
      </c>
    </row>
    <row r="1444" spans="1:17">
      <c r="A1444" t="s">
        <v>633</v>
      </c>
      <c r="B1444" t="s">
        <v>50</v>
      </c>
      <c r="C1444" t="s">
        <v>45</v>
      </c>
      <c r="D1444" t="s">
        <v>47</v>
      </c>
      <c r="E1444">
        <v>2008</v>
      </c>
      <c r="F1444" s="1">
        <v>0.6</v>
      </c>
      <c r="H1444">
        <v>0.2987</v>
      </c>
      <c r="I1444" s="2">
        <v>24.2</v>
      </c>
      <c r="J1444">
        <v>1.28333333333333</v>
      </c>
      <c r="K1444" s="2">
        <f t="shared" si="44"/>
        <v>102</v>
      </c>
      <c r="L1444">
        <v>0.85</v>
      </c>
      <c r="P1444">
        <f t="shared" si="45"/>
        <v>2110</v>
      </c>
      <c r="Q1444">
        <v>2110</v>
      </c>
    </row>
    <row r="1445" spans="1:17">
      <c r="A1445" t="s">
        <v>633</v>
      </c>
      <c r="B1445" t="s">
        <v>639</v>
      </c>
      <c r="C1445" t="s">
        <v>45</v>
      </c>
      <c r="D1445" t="s">
        <v>47</v>
      </c>
      <c r="E1445">
        <v>1976</v>
      </c>
      <c r="F1445" s="1">
        <v>0.11</v>
      </c>
      <c r="H1445">
        <v>0.2369</v>
      </c>
      <c r="I1445" s="2">
        <v>24.2</v>
      </c>
      <c r="J1445">
        <v>1.28333333333333</v>
      </c>
      <c r="K1445" s="2">
        <f t="shared" si="44"/>
        <v>134</v>
      </c>
      <c r="L1445">
        <v>0.85</v>
      </c>
      <c r="P1445">
        <f t="shared" si="45"/>
        <v>2110</v>
      </c>
      <c r="Q1445">
        <v>2110</v>
      </c>
    </row>
    <row r="1446" spans="1:17">
      <c r="A1446" t="s">
        <v>633</v>
      </c>
      <c r="B1446" t="s">
        <v>619</v>
      </c>
      <c r="C1446" t="s">
        <v>45</v>
      </c>
      <c r="D1446" t="s">
        <v>47</v>
      </c>
      <c r="E1446">
        <v>1983</v>
      </c>
      <c r="F1446" s="1">
        <v>0.36</v>
      </c>
      <c r="H1446">
        <v>0.3296</v>
      </c>
      <c r="I1446" s="2">
        <v>48.4</v>
      </c>
      <c r="J1446">
        <v>1.44375</v>
      </c>
      <c r="K1446" s="2">
        <f t="shared" si="44"/>
        <v>127</v>
      </c>
      <c r="L1446">
        <v>0.85</v>
      </c>
      <c r="P1446">
        <f t="shared" si="45"/>
        <v>2110</v>
      </c>
      <c r="Q1446">
        <v>2110</v>
      </c>
    </row>
    <row r="1447" spans="1:17">
      <c r="A1447" t="s">
        <v>633</v>
      </c>
      <c r="B1447" t="s">
        <v>640</v>
      </c>
      <c r="D1447" t="s">
        <v>37</v>
      </c>
      <c r="E1447">
        <v>1992</v>
      </c>
      <c r="F1447" s="1">
        <v>0.9</v>
      </c>
      <c r="H1447">
        <v>1.03</v>
      </c>
      <c r="I1447" s="2">
        <v>44</v>
      </c>
      <c r="J1447">
        <v>0.4375</v>
      </c>
      <c r="K1447" s="2">
        <f t="shared" si="44"/>
        <v>118</v>
      </c>
      <c r="L1447">
        <v>0.25</v>
      </c>
      <c r="P1447">
        <f t="shared" si="45"/>
        <v>2110</v>
      </c>
      <c r="Q1447">
        <v>2110</v>
      </c>
    </row>
    <row r="1448" spans="1:17">
      <c r="A1448" t="s">
        <v>633</v>
      </c>
      <c r="B1448" t="s">
        <v>641</v>
      </c>
      <c r="C1448" t="s">
        <v>56</v>
      </c>
      <c r="D1448" t="s">
        <v>37</v>
      </c>
      <c r="E1448">
        <v>1959</v>
      </c>
      <c r="F1448" s="1">
        <v>0.101</v>
      </c>
      <c r="H1448">
        <v>1.03</v>
      </c>
      <c r="I1448" s="2">
        <v>55</v>
      </c>
      <c r="J1448">
        <v>0.583333333333333</v>
      </c>
      <c r="K1448" s="2">
        <f t="shared" si="44"/>
        <v>151</v>
      </c>
      <c r="L1448">
        <v>0.375658587987355</v>
      </c>
      <c r="P1448">
        <f t="shared" si="45"/>
        <v>2110</v>
      </c>
      <c r="Q1448">
        <v>2110</v>
      </c>
    </row>
    <row r="1449" spans="1:17">
      <c r="A1449" t="s">
        <v>633</v>
      </c>
      <c r="B1449" t="s">
        <v>642</v>
      </c>
      <c r="C1449" t="s">
        <v>56</v>
      </c>
      <c r="D1449" t="s">
        <v>37</v>
      </c>
      <c r="E1449">
        <v>1940</v>
      </c>
      <c r="F1449" s="1">
        <v>0.24</v>
      </c>
      <c r="H1449">
        <v>1.03</v>
      </c>
      <c r="I1449" s="2">
        <v>60.5</v>
      </c>
      <c r="J1449">
        <v>0.729166666666667</v>
      </c>
      <c r="K1449" s="2">
        <f t="shared" si="44"/>
        <v>170</v>
      </c>
      <c r="L1449">
        <v>0.181770211600929</v>
      </c>
      <c r="P1449">
        <f t="shared" si="45"/>
        <v>2110</v>
      </c>
      <c r="Q1449">
        <v>2110</v>
      </c>
    </row>
    <row r="1450" spans="1:17">
      <c r="A1450" t="s">
        <v>633</v>
      </c>
      <c r="B1450" t="s">
        <v>642</v>
      </c>
      <c r="C1450" t="s">
        <v>56</v>
      </c>
      <c r="D1450" t="s">
        <v>37</v>
      </c>
      <c r="E1450">
        <v>1965</v>
      </c>
      <c r="F1450" s="1">
        <v>0.894</v>
      </c>
      <c r="H1450">
        <v>1.03</v>
      </c>
      <c r="I1450" s="2">
        <v>60.5</v>
      </c>
      <c r="J1450">
        <v>0.729166666666667</v>
      </c>
      <c r="K1450" s="2">
        <f t="shared" si="44"/>
        <v>145</v>
      </c>
      <c r="L1450">
        <v>0.181770211600929</v>
      </c>
      <c r="P1450">
        <f t="shared" si="45"/>
        <v>2110</v>
      </c>
      <c r="Q1450">
        <v>2110</v>
      </c>
    </row>
    <row r="1451" spans="1:17">
      <c r="A1451" t="s">
        <v>633</v>
      </c>
      <c r="B1451" t="s">
        <v>642</v>
      </c>
      <c r="C1451" t="s">
        <v>56</v>
      </c>
      <c r="D1451" t="s">
        <v>37</v>
      </c>
      <c r="E1451">
        <v>1974</v>
      </c>
      <c r="F1451" s="1">
        <v>0.402</v>
      </c>
      <c r="H1451">
        <v>1.03</v>
      </c>
      <c r="I1451" s="2">
        <v>60.5</v>
      </c>
      <c r="J1451">
        <v>0.729166666666667</v>
      </c>
      <c r="K1451" s="2">
        <f t="shared" si="44"/>
        <v>136</v>
      </c>
      <c r="L1451">
        <v>0.181770211600929</v>
      </c>
      <c r="P1451">
        <f t="shared" si="45"/>
        <v>2110</v>
      </c>
      <c r="Q1451">
        <v>2110</v>
      </c>
    </row>
    <row r="1452" spans="1:17">
      <c r="A1452" t="s">
        <v>633</v>
      </c>
      <c r="B1452" t="s">
        <v>540</v>
      </c>
      <c r="C1452" t="s">
        <v>65</v>
      </c>
      <c r="D1452" t="s">
        <v>37</v>
      </c>
      <c r="E1452">
        <v>2010</v>
      </c>
      <c r="F1452" s="1">
        <v>1.1489</v>
      </c>
      <c r="H1452">
        <v>0.309</v>
      </c>
      <c r="I1452" s="2">
        <v>24.2</v>
      </c>
      <c r="J1452">
        <v>1.3125</v>
      </c>
      <c r="K1452" s="2">
        <f t="shared" si="44"/>
        <v>100</v>
      </c>
      <c r="L1452">
        <v>0.85</v>
      </c>
      <c r="P1452">
        <f t="shared" si="45"/>
        <v>2110</v>
      </c>
      <c r="Q1452">
        <v>2110</v>
      </c>
    </row>
    <row r="1453" spans="1:17">
      <c r="A1453" t="s">
        <v>633</v>
      </c>
      <c r="B1453" t="s">
        <v>69</v>
      </c>
      <c r="C1453" t="s">
        <v>65</v>
      </c>
      <c r="D1453" t="s">
        <v>37</v>
      </c>
      <c r="E1453">
        <v>2013</v>
      </c>
      <c r="F1453" s="1">
        <v>0.2511</v>
      </c>
      <c r="H1453">
        <v>0.18025</v>
      </c>
      <c r="I1453" s="2">
        <v>48.4</v>
      </c>
      <c r="J1453">
        <v>2.08541666666667</v>
      </c>
      <c r="K1453" s="2">
        <f t="shared" si="44"/>
        <v>97</v>
      </c>
      <c r="L1453">
        <v>0.85</v>
      </c>
      <c r="P1453">
        <f t="shared" si="45"/>
        <v>2110</v>
      </c>
      <c r="Q1453">
        <v>2110</v>
      </c>
    </row>
    <row r="1454" spans="1:17">
      <c r="A1454" t="s">
        <v>633</v>
      </c>
      <c r="B1454" t="s">
        <v>643</v>
      </c>
      <c r="C1454" t="s">
        <v>74</v>
      </c>
      <c r="D1454" t="s">
        <v>644</v>
      </c>
      <c r="E1454">
        <v>2015</v>
      </c>
      <c r="F1454" s="1">
        <v>0.1645</v>
      </c>
      <c r="H1454">
        <v>1</v>
      </c>
      <c r="I1454" s="2">
        <v>16.5</v>
      </c>
      <c r="J1454">
        <v>0</v>
      </c>
      <c r="K1454" s="2">
        <f t="shared" si="44"/>
        <v>95</v>
      </c>
      <c r="M1454">
        <v>0.146696089349622</v>
      </c>
      <c r="P1454">
        <f t="shared" si="45"/>
        <v>2110</v>
      </c>
      <c r="Q1454">
        <v>2110</v>
      </c>
    </row>
    <row r="1455" spans="1:17">
      <c r="A1455" t="s">
        <v>633</v>
      </c>
      <c r="B1455" t="s">
        <v>643</v>
      </c>
      <c r="C1455" t="s">
        <v>74</v>
      </c>
      <c r="D1455" t="s">
        <v>644</v>
      </c>
      <c r="E1455">
        <v>2022</v>
      </c>
      <c r="F1455" s="1">
        <v>0.308263657497094</v>
      </c>
      <c r="H1455">
        <v>1</v>
      </c>
      <c r="I1455" s="2">
        <v>16.5</v>
      </c>
      <c r="J1455">
        <v>0</v>
      </c>
      <c r="K1455" s="2">
        <f t="shared" si="44"/>
        <v>88</v>
      </c>
      <c r="M1455">
        <v>0.146696089349622</v>
      </c>
      <c r="P1455">
        <f t="shared" si="45"/>
        <v>2110</v>
      </c>
      <c r="Q1455">
        <v>2110</v>
      </c>
    </row>
    <row r="1456" spans="1:17">
      <c r="A1456" t="s">
        <v>633</v>
      </c>
      <c r="B1456" t="s">
        <v>643</v>
      </c>
      <c r="C1456" t="s">
        <v>74</v>
      </c>
      <c r="D1456" t="s">
        <v>644</v>
      </c>
      <c r="E1456">
        <v>2023</v>
      </c>
      <c r="F1456" s="1">
        <v>0.032</v>
      </c>
      <c r="H1456">
        <v>1</v>
      </c>
      <c r="I1456" s="2">
        <v>16.5</v>
      </c>
      <c r="J1456">
        <v>0</v>
      </c>
      <c r="K1456" s="2">
        <f t="shared" si="44"/>
        <v>87</v>
      </c>
      <c r="M1456">
        <v>0.146696089349622</v>
      </c>
      <c r="P1456">
        <f t="shared" si="45"/>
        <v>2110</v>
      </c>
      <c r="Q1456">
        <v>2110</v>
      </c>
    </row>
    <row r="1457" spans="1:17">
      <c r="A1457" t="s">
        <v>633</v>
      </c>
      <c r="B1457" t="s">
        <v>645</v>
      </c>
      <c r="C1457" t="s">
        <v>74</v>
      </c>
      <c r="D1457" t="s">
        <v>646</v>
      </c>
      <c r="E1457">
        <v>2015</v>
      </c>
      <c r="F1457" s="1">
        <v>0.0611</v>
      </c>
      <c r="H1457">
        <v>1</v>
      </c>
      <c r="I1457" s="2">
        <v>16.5</v>
      </c>
      <c r="J1457">
        <v>0</v>
      </c>
      <c r="K1457" s="2">
        <f t="shared" si="44"/>
        <v>95</v>
      </c>
      <c r="M1457">
        <v>0.153506613700939</v>
      </c>
      <c r="P1457">
        <f t="shared" si="45"/>
        <v>2110</v>
      </c>
      <c r="Q1457">
        <v>2110</v>
      </c>
    </row>
    <row r="1458" spans="1:17">
      <c r="A1458" t="s">
        <v>633</v>
      </c>
      <c r="B1458" t="s">
        <v>645</v>
      </c>
      <c r="C1458" t="s">
        <v>74</v>
      </c>
      <c r="D1458" t="s">
        <v>646</v>
      </c>
      <c r="E1458">
        <v>2022</v>
      </c>
      <c r="F1458" s="1">
        <v>0.205665982177451</v>
      </c>
      <c r="H1458">
        <v>1</v>
      </c>
      <c r="I1458" s="2">
        <v>16.5</v>
      </c>
      <c r="J1458">
        <v>0</v>
      </c>
      <c r="K1458" s="2">
        <f t="shared" si="44"/>
        <v>88</v>
      </c>
      <c r="M1458">
        <v>0.153506613700939</v>
      </c>
      <c r="P1458">
        <f t="shared" si="45"/>
        <v>2110</v>
      </c>
      <c r="Q1458">
        <v>2110</v>
      </c>
    </row>
    <row r="1459" spans="1:17">
      <c r="A1459" t="s">
        <v>633</v>
      </c>
      <c r="B1459" t="s">
        <v>645</v>
      </c>
      <c r="C1459" t="s">
        <v>74</v>
      </c>
      <c r="D1459" t="s">
        <v>646</v>
      </c>
      <c r="E1459">
        <v>2024</v>
      </c>
      <c r="F1459" s="1">
        <v>0.07</v>
      </c>
      <c r="H1459">
        <v>1</v>
      </c>
      <c r="I1459" s="2">
        <v>16.5</v>
      </c>
      <c r="J1459">
        <v>0</v>
      </c>
      <c r="K1459" s="2">
        <f t="shared" si="44"/>
        <v>86</v>
      </c>
      <c r="M1459">
        <v>0.153506613700939</v>
      </c>
      <c r="P1459">
        <f t="shared" si="45"/>
        <v>2110</v>
      </c>
      <c r="Q1459">
        <v>2110</v>
      </c>
    </row>
    <row r="1460" spans="1:17">
      <c r="A1460" t="s">
        <v>633</v>
      </c>
      <c r="B1460" t="s">
        <v>647</v>
      </c>
      <c r="C1460" t="s">
        <v>74</v>
      </c>
      <c r="D1460" t="s">
        <v>648</v>
      </c>
      <c r="E1460">
        <v>2015</v>
      </c>
      <c r="F1460" s="1">
        <v>0.113</v>
      </c>
      <c r="H1460">
        <v>1</v>
      </c>
      <c r="I1460" s="2">
        <v>16.5</v>
      </c>
      <c r="J1460">
        <v>0</v>
      </c>
      <c r="K1460" s="2">
        <f t="shared" si="44"/>
        <v>95</v>
      </c>
      <c r="M1460">
        <v>0.14660496965798</v>
      </c>
      <c r="P1460">
        <f t="shared" si="45"/>
        <v>2110</v>
      </c>
      <c r="Q1460">
        <v>2110</v>
      </c>
    </row>
    <row r="1461" spans="1:17">
      <c r="A1461" t="s">
        <v>633</v>
      </c>
      <c r="B1461" t="s">
        <v>647</v>
      </c>
      <c r="C1461" t="s">
        <v>74</v>
      </c>
      <c r="D1461" t="s">
        <v>648</v>
      </c>
      <c r="E1461">
        <v>2022</v>
      </c>
      <c r="F1461" s="1">
        <v>0.177271212708253</v>
      </c>
      <c r="H1461">
        <v>1</v>
      </c>
      <c r="I1461" s="2">
        <v>16.5</v>
      </c>
      <c r="J1461">
        <v>0</v>
      </c>
      <c r="K1461" s="2">
        <f t="shared" si="44"/>
        <v>88</v>
      </c>
      <c r="M1461">
        <v>0.14660496965798</v>
      </c>
      <c r="P1461">
        <f t="shared" si="45"/>
        <v>2110</v>
      </c>
      <c r="Q1461">
        <v>2110</v>
      </c>
    </row>
    <row r="1462" spans="1:17">
      <c r="A1462" t="s">
        <v>633</v>
      </c>
      <c r="B1462" t="s">
        <v>649</v>
      </c>
      <c r="C1462" t="s">
        <v>74</v>
      </c>
      <c r="D1462" t="s">
        <v>650</v>
      </c>
      <c r="E1462">
        <v>2015</v>
      </c>
      <c r="F1462" s="1">
        <v>0.0556</v>
      </c>
      <c r="H1462">
        <v>1</v>
      </c>
      <c r="I1462" s="2">
        <v>16.5</v>
      </c>
      <c r="J1462">
        <v>0</v>
      </c>
      <c r="K1462" s="2">
        <f t="shared" si="44"/>
        <v>95</v>
      </c>
      <c r="M1462">
        <v>0.146765217131892</v>
      </c>
      <c r="P1462">
        <f t="shared" si="45"/>
        <v>2110</v>
      </c>
      <c r="Q1462">
        <v>2110</v>
      </c>
    </row>
    <row r="1463" spans="1:17">
      <c r="A1463" t="s">
        <v>633</v>
      </c>
      <c r="B1463" t="s">
        <v>649</v>
      </c>
      <c r="C1463" t="s">
        <v>74</v>
      </c>
      <c r="D1463" t="s">
        <v>650</v>
      </c>
      <c r="E1463">
        <v>2022</v>
      </c>
      <c r="F1463" s="1">
        <v>0.118599147617203</v>
      </c>
      <c r="H1463">
        <v>1</v>
      </c>
      <c r="I1463" s="2">
        <v>16.5</v>
      </c>
      <c r="J1463">
        <v>0</v>
      </c>
      <c r="K1463" s="2">
        <f t="shared" si="44"/>
        <v>88</v>
      </c>
      <c r="M1463">
        <v>0.146765217131892</v>
      </c>
      <c r="P1463">
        <f t="shared" si="45"/>
        <v>2110</v>
      </c>
      <c r="Q1463">
        <v>2110</v>
      </c>
    </row>
    <row r="1464" spans="1:17">
      <c r="A1464" t="s">
        <v>633</v>
      </c>
      <c r="B1464" t="s">
        <v>649</v>
      </c>
      <c r="C1464" t="s">
        <v>74</v>
      </c>
      <c r="D1464" t="s">
        <v>650</v>
      </c>
      <c r="E1464">
        <v>2023</v>
      </c>
      <c r="F1464" s="1">
        <v>0.02</v>
      </c>
      <c r="H1464">
        <v>1</v>
      </c>
      <c r="I1464" s="2">
        <v>16.5</v>
      </c>
      <c r="J1464">
        <v>0</v>
      </c>
      <c r="K1464" s="2">
        <f t="shared" si="44"/>
        <v>87</v>
      </c>
      <c r="M1464">
        <v>0.146765217131892</v>
      </c>
      <c r="P1464">
        <f t="shared" si="45"/>
        <v>2110</v>
      </c>
      <c r="Q1464">
        <v>2110</v>
      </c>
    </row>
    <row r="1465" spans="1:17">
      <c r="A1465" t="s">
        <v>633</v>
      </c>
      <c r="B1465" t="s">
        <v>651</v>
      </c>
      <c r="C1465" t="s">
        <v>74</v>
      </c>
      <c r="D1465" t="s">
        <v>652</v>
      </c>
      <c r="E1465">
        <v>2015</v>
      </c>
      <c r="F1465" s="1">
        <v>0.0289</v>
      </c>
      <c r="H1465">
        <v>1</v>
      </c>
      <c r="I1465" s="2">
        <v>16.5</v>
      </c>
      <c r="J1465">
        <v>0</v>
      </c>
      <c r="K1465" s="2">
        <f t="shared" si="44"/>
        <v>95</v>
      </c>
      <c r="M1465">
        <v>0.137214335607326</v>
      </c>
      <c r="P1465">
        <f t="shared" si="45"/>
        <v>2110</v>
      </c>
      <c r="Q1465">
        <v>2110</v>
      </c>
    </row>
    <row r="1466" spans="1:17">
      <c r="A1466" t="s">
        <v>633</v>
      </c>
      <c r="B1466" t="s">
        <v>651</v>
      </c>
      <c r="C1466" t="s">
        <v>74</v>
      </c>
      <c r="D1466" t="s">
        <v>652</v>
      </c>
      <c r="E1466">
        <v>2022</v>
      </c>
      <c r="F1466" s="1">
        <v>1.46745280373832</v>
      </c>
      <c r="H1466">
        <v>1</v>
      </c>
      <c r="I1466" s="2">
        <v>16.5</v>
      </c>
      <c r="J1466">
        <v>0</v>
      </c>
      <c r="K1466" s="2">
        <f t="shared" si="44"/>
        <v>88</v>
      </c>
      <c r="M1466">
        <v>0.137214335607326</v>
      </c>
      <c r="P1466">
        <f t="shared" si="45"/>
        <v>2110</v>
      </c>
      <c r="Q1466">
        <v>2110</v>
      </c>
    </row>
    <row r="1467" spans="1:17">
      <c r="A1467" t="s">
        <v>633</v>
      </c>
      <c r="B1467" t="s">
        <v>651</v>
      </c>
      <c r="C1467" t="s">
        <v>74</v>
      </c>
      <c r="D1467" t="s">
        <v>652</v>
      </c>
      <c r="E1467">
        <v>2023</v>
      </c>
      <c r="F1467" s="1">
        <v>0.065</v>
      </c>
      <c r="H1467">
        <v>1</v>
      </c>
      <c r="I1467" s="2">
        <v>16.5</v>
      </c>
      <c r="J1467">
        <v>0</v>
      </c>
      <c r="K1467" s="2">
        <f t="shared" si="44"/>
        <v>87</v>
      </c>
      <c r="M1467">
        <v>0.137214335607326</v>
      </c>
      <c r="P1467">
        <f t="shared" si="45"/>
        <v>2110</v>
      </c>
      <c r="Q1467">
        <v>2110</v>
      </c>
    </row>
    <row r="1468" spans="1:17">
      <c r="A1468" t="s">
        <v>633</v>
      </c>
      <c r="B1468" t="s">
        <v>651</v>
      </c>
      <c r="C1468" t="s">
        <v>74</v>
      </c>
      <c r="D1468" t="s">
        <v>652</v>
      </c>
      <c r="E1468">
        <v>2024</v>
      </c>
      <c r="F1468" s="1">
        <v>0.1</v>
      </c>
      <c r="H1468">
        <v>1</v>
      </c>
      <c r="I1468" s="2">
        <v>16.5</v>
      </c>
      <c r="J1468">
        <v>0</v>
      </c>
      <c r="K1468" s="2">
        <f t="shared" si="44"/>
        <v>86</v>
      </c>
      <c r="M1468">
        <v>0.137214335607326</v>
      </c>
      <c r="P1468">
        <f t="shared" si="45"/>
        <v>2110</v>
      </c>
      <c r="Q1468">
        <v>2110</v>
      </c>
    </row>
    <row r="1469" spans="1:17">
      <c r="A1469" t="s">
        <v>633</v>
      </c>
      <c r="B1469" t="s">
        <v>653</v>
      </c>
      <c r="C1469" t="s">
        <v>74</v>
      </c>
      <c r="D1469" t="s">
        <v>654</v>
      </c>
      <c r="E1469">
        <v>2015</v>
      </c>
      <c r="F1469" s="1">
        <v>0.0139</v>
      </c>
      <c r="H1469">
        <v>1</v>
      </c>
      <c r="I1469" s="2">
        <v>16.5</v>
      </c>
      <c r="J1469">
        <v>0</v>
      </c>
      <c r="K1469" s="2">
        <f t="shared" si="44"/>
        <v>95</v>
      </c>
      <c r="M1469">
        <v>0.137086207888503</v>
      </c>
      <c r="P1469">
        <f t="shared" si="45"/>
        <v>2110</v>
      </c>
      <c r="Q1469">
        <v>2110</v>
      </c>
    </row>
    <row r="1470" spans="1:17">
      <c r="A1470" t="s">
        <v>633</v>
      </c>
      <c r="B1470" t="s">
        <v>653</v>
      </c>
      <c r="C1470" t="s">
        <v>74</v>
      </c>
      <c r="D1470" t="s">
        <v>654</v>
      </c>
      <c r="E1470">
        <v>2022</v>
      </c>
      <c r="F1470" s="1">
        <v>0.105196461949266</v>
      </c>
      <c r="H1470">
        <v>1</v>
      </c>
      <c r="I1470" s="2">
        <v>16.5</v>
      </c>
      <c r="J1470">
        <v>0</v>
      </c>
      <c r="K1470" s="2">
        <f t="shared" si="44"/>
        <v>88</v>
      </c>
      <c r="M1470">
        <v>0.137086207888503</v>
      </c>
      <c r="P1470">
        <f t="shared" si="45"/>
        <v>2110</v>
      </c>
      <c r="Q1470">
        <v>2110</v>
      </c>
    </row>
    <row r="1471" spans="1:17">
      <c r="A1471" t="s">
        <v>633</v>
      </c>
      <c r="B1471" t="s">
        <v>655</v>
      </c>
      <c r="C1471" t="s">
        <v>74</v>
      </c>
      <c r="D1471" t="s">
        <v>656</v>
      </c>
      <c r="E1471">
        <v>2015</v>
      </c>
      <c r="F1471" s="1">
        <v>0.0656</v>
      </c>
      <c r="H1471">
        <v>1</v>
      </c>
      <c r="I1471" s="2">
        <v>16.5</v>
      </c>
      <c r="J1471">
        <v>0</v>
      </c>
      <c r="K1471" s="2">
        <f t="shared" si="44"/>
        <v>95</v>
      </c>
      <c r="M1471">
        <v>0.140091064031398</v>
      </c>
      <c r="P1471">
        <f t="shared" si="45"/>
        <v>2110</v>
      </c>
      <c r="Q1471">
        <v>2110</v>
      </c>
    </row>
    <row r="1472" spans="1:17">
      <c r="A1472" t="s">
        <v>633</v>
      </c>
      <c r="B1472" t="s">
        <v>655</v>
      </c>
      <c r="C1472" t="s">
        <v>74</v>
      </c>
      <c r="D1472" t="s">
        <v>656</v>
      </c>
      <c r="E1472">
        <v>2021</v>
      </c>
      <c r="F1472" s="1">
        <v>0.0042</v>
      </c>
      <c r="H1472">
        <v>1</v>
      </c>
      <c r="I1472" s="2">
        <v>16.5</v>
      </c>
      <c r="J1472">
        <v>0</v>
      </c>
      <c r="K1472" s="2">
        <f t="shared" si="44"/>
        <v>89</v>
      </c>
      <c r="M1472">
        <v>0.140091064031398</v>
      </c>
      <c r="P1472">
        <f t="shared" si="45"/>
        <v>2110</v>
      </c>
      <c r="Q1472">
        <v>2110</v>
      </c>
    </row>
    <row r="1473" spans="1:17">
      <c r="A1473" t="s">
        <v>633</v>
      </c>
      <c r="B1473" t="s">
        <v>655</v>
      </c>
      <c r="C1473" t="s">
        <v>74</v>
      </c>
      <c r="D1473" t="s">
        <v>656</v>
      </c>
      <c r="E1473">
        <v>2022</v>
      </c>
      <c r="F1473" s="1">
        <v>0.694750734312417</v>
      </c>
      <c r="H1473">
        <v>1</v>
      </c>
      <c r="I1473" s="2">
        <v>16.5</v>
      </c>
      <c r="J1473">
        <v>0</v>
      </c>
      <c r="K1473" s="2">
        <f t="shared" si="44"/>
        <v>88</v>
      </c>
      <c r="M1473">
        <v>0.140091064031398</v>
      </c>
      <c r="P1473">
        <f t="shared" si="45"/>
        <v>2110</v>
      </c>
      <c r="Q1473">
        <v>2110</v>
      </c>
    </row>
    <row r="1474" spans="1:17">
      <c r="A1474" t="s">
        <v>633</v>
      </c>
      <c r="B1474" t="s">
        <v>655</v>
      </c>
      <c r="C1474" t="s">
        <v>74</v>
      </c>
      <c r="D1474" t="s">
        <v>656</v>
      </c>
      <c r="E1474">
        <v>2024</v>
      </c>
      <c r="F1474" s="1">
        <v>0.022</v>
      </c>
      <c r="H1474">
        <v>1</v>
      </c>
      <c r="I1474" s="2">
        <v>16.5</v>
      </c>
      <c r="J1474">
        <v>0</v>
      </c>
      <c r="K1474" s="2">
        <f t="shared" si="44"/>
        <v>86</v>
      </c>
      <c r="M1474">
        <v>0.140091064031398</v>
      </c>
      <c r="P1474">
        <f t="shared" si="45"/>
        <v>2110</v>
      </c>
      <c r="Q1474">
        <v>2110</v>
      </c>
    </row>
    <row r="1475" spans="1:17">
      <c r="A1475" t="s">
        <v>633</v>
      </c>
      <c r="B1475" t="s">
        <v>657</v>
      </c>
      <c r="C1475" t="s">
        <v>74</v>
      </c>
      <c r="D1475" t="s">
        <v>658</v>
      </c>
      <c r="E1475">
        <v>2015</v>
      </c>
      <c r="F1475" s="1">
        <v>0.0265</v>
      </c>
      <c r="H1475">
        <v>1</v>
      </c>
      <c r="I1475" s="2">
        <v>16.5</v>
      </c>
      <c r="J1475">
        <v>0</v>
      </c>
      <c r="K1475" s="2">
        <f t="shared" ref="K1475:K1538" si="46">Q1475-E1475</f>
        <v>95</v>
      </c>
      <c r="M1475">
        <v>0.144578423092354</v>
      </c>
      <c r="P1475">
        <f t="shared" ref="P1475:P1538" si="47">E1475+K1475</f>
        <v>2110</v>
      </c>
      <c r="Q1475">
        <v>2110</v>
      </c>
    </row>
    <row r="1476" spans="1:17">
      <c r="A1476" t="s">
        <v>633</v>
      </c>
      <c r="B1476" t="s">
        <v>657</v>
      </c>
      <c r="C1476" t="s">
        <v>74</v>
      </c>
      <c r="D1476" t="s">
        <v>658</v>
      </c>
      <c r="E1476">
        <v>2022</v>
      </c>
      <c r="F1476" s="1">
        <v>0.0205047961630696</v>
      </c>
      <c r="H1476">
        <v>1</v>
      </c>
      <c r="I1476" s="2">
        <v>16.5</v>
      </c>
      <c r="J1476">
        <v>0</v>
      </c>
      <c r="K1476" s="2">
        <f t="shared" si="46"/>
        <v>88</v>
      </c>
      <c r="M1476">
        <v>0.144578423092354</v>
      </c>
      <c r="P1476">
        <f t="shared" si="47"/>
        <v>2110</v>
      </c>
      <c r="Q1476">
        <v>2110</v>
      </c>
    </row>
    <row r="1477" spans="1:17">
      <c r="A1477" t="s">
        <v>633</v>
      </c>
      <c r="B1477" t="s">
        <v>657</v>
      </c>
      <c r="C1477" t="s">
        <v>74</v>
      </c>
      <c r="D1477" t="s">
        <v>658</v>
      </c>
      <c r="E1477">
        <v>2025</v>
      </c>
      <c r="F1477" s="1">
        <v>0.148</v>
      </c>
      <c r="H1477">
        <v>1</v>
      </c>
      <c r="I1477" s="2">
        <v>16.5</v>
      </c>
      <c r="J1477">
        <v>0</v>
      </c>
      <c r="K1477" s="2">
        <f t="shared" si="46"/>
        <v>85</v>
      </c>
      <c r="M1477">
        <v>0.144578423092354</v>
      </c>
      <c r="P1477">
        <f t="shared" si="47"/>
        <v>2110</v>
      </c>
      <c r="Q1477">
        <v>2110</v>
      </c>
    </row>
    <row r="1478" spans="1:17">
      <c r="A1478" t="s">
        <v>633</v>
      </c>
      <c r="B1478" t="s">
        <v>659</v>
      </c>
      <c r="C1478" t="s">
        <v>74</v>
      </c>
      <c r="D1478" t="s">
        <v>660</v>
      </c>
      <c r="E1478">
        <v>2022</v>
      </c>
      <c r="F1478" s="1">
        <v>0.0105755395683453</v>
      </c>
      <c r="H1478">
        <v>1</v>
      </c>
      <c r="I1478" s="2">
        <v>16.5</v>
      </c>
      <c r="J1478">
        <v>0</v>
      </c>
      <c r="K1478" s="2">
        <f t="shared" si="46"/>
        <v>88</v>
      </c>
      <c r="M1478">
        <v>0.139683416399616</v>
      </c>
      <c r="P1478">
        <f t="shared" si="47"/>
        <v>2110</v>
      </c>
      <c r="Q1478">
        <v>2110</v>
      </c>
    </row>
    <row r="1479" spans="1:17">
      <c r="A1479" t="s">
        <v>633</v>
      </c>
      <c r="B1479" t="s">
        <v>659</v>
      </c>
      <c r="C1479" t="s">
        <v>74</v>
      </c>
      <c r="D1479" t="s">
        <v>660</v>
      </c>
      <c r="E1479">
        <v>2028</v>
      </c>
      <c r="F1479" s="1">
        <v>0.09</v>
      </c>
      <c r="H1479">
        <v>1</v>
      </c>
      <c r="I1479" s="2">
        <v>16.5</v>
      </c>
      <c r="J1479">
        <v>0</v>
      </c>
      <c r="K1479" s="2">
        <f t="shared" si="46"/>
        <v>82</v>
      </c>
      <c r="M1479">
        <v>0.139683416399616</v>
      </c>
      <c r="P1479">
        <f t="shared" si="47"/>
        <v>2110</v>
      </c>
      <c r="Q1479">
        <v>2110</v>
      </c>
    </row>
    <row r="1480" spans="1:17">
      <c r="A1480" t="s">
        <v>633</v>
      </c>
      <c r="B1480" t="s">
        <v>661</v>
      </c>
      <c r="C1480" t="s">
        <v>74</v>
      </c>
      <c r="D1480" t="s">
        <v>662</v>
      </c>
      <c r="E1480">
        <v>2015</v>
      </c>
      <c r="F1480" s="1">
        <v>0.0033</v>
      </c>
      <c r="H1480">
        <v>1</v>
      </c>
      <c r="I1480" s="2">
        <v>16.5</v>
      </c>
      <c r="J1480">
        <v>0</v>
      </c>
      <c r="K1480" s="2">
        <f t="shared" si="46"/>
        <v>95</v>
      </c>
      <c r="M1480">
        <v>0.138305779310195</v>
      </c>
      <c r="P1480">
        <f t="shared" si="47"/>
        <v>2110</v>
      </c>
      <c r="Q1480">
        <v>2110</v>
      </c>
    </row>
    <row r="1481" spans="1:17">
      <c r="A1481" t="s">
        <v>633</v>
      </c>
      <c r="B1481" t="s">
        <v>663</v>
      </c>
      <c r="C1481" t="s">
        <v>74</v>
      </c>
      <c r="D1481" t="s">
        <v>664</v>
      </c>
      <c r="E1481">
        <v>2015</v>
      </c>
      <c r="F1481" s="1">
        <v>0.0142</v>
      </c>
      <c r="H1481">
        <v>1</v>
      </c>
      <c r="I1481" s="2">
        <v>16.5</v>
      </c>
      <c r="J1481">
        <v>0</v>
      </c>
      <c r="K1481" s="2">
        <f t="shared" si="46"/>
        <v>95</v>
      </c>
      <c r="M1481">
        <v>0.144503308044094</v>
      </c>
      <c r="P1481">
        <f t="shared" si="47"/>
        <v>2110</v>
      </c>
      <c r="Q1481">
        <v>2110</v>
      </c>
    </row>
    <row r="1482" spans="1:17">
      <c r="A1482" t="s">
        <v>633</v>
      </c>
      <c r="B1482" t="s">
        <v>663</v>
      </c>
      <c r="C1482" t="s">
        <v>74</v>
      </c>
      <c r="D1482" t="s">
        <v>664</v>
      </c>
      <c r="E1482">
        <v>2022</v>
      </c>
      <c r="F1482" s="1">
        <v>0.0175318944844125</v>
      </c>
      <c r="H1482">
        <v>1</v>
      </c>
      <c r="I1482" s="2">
        <v>16.5</v>
      </c>
      <c r="J1482">
        <v>0</v>
      </c>
      <c r="K1482" s="2">
        <f t="shared" si="46"/>
        <v>88</v>
      </c>
      <c r="M1482">
        <v>0.144503308044094</v>
      </c>
      <c r="P1482">
        <f t="shared" si="47"/>
        <v>2110</v>
      </c>
      <c r="Q1482">
        <v>2110</v>
      </c>
    </row>
    <row r="1483" spans="1:17">
      <c r="A1483" t="s">
        <v>633</v>
      </c>
      <c r="B1483" t="s">
        <v>663</v>
      </c>
      <c r="C1483" t="s">
        <v>74</v>
      </c>
      <c r="D1483" t="s">
        <v>664</v>
      </c>
      <c r="E1483">
        <v>2028</v>
      </c>
      <c r="F1483" s="1">
        <v>0.135</v>
      </c>
      <c r="H1483">
        <v>1</v>
      </c>
      <c r="I1483" s="2">
        <v>16.5</v>
      </c>
      <c r="J1483">
        <v>0</v>
      </c>
      <c r="K1483" s="2">
        <f t="shared" si="46"/>
        <v>82</v>
      </c>
      <c r="M1483">
        <v>0.144503308044094</v>
      </c>
      <c r="P1483">
        <f t="shared" si="47"/>
        <v>2110</v>
      </c>
      <c r="Q1483">
        <v>2110</v>
      </c>
    </row>
    <row r="1484" spans="1:17">
      <c r="A1484" t="s">
        <v>633</v>
      </c>
      <c r="B1484" t="s">
        <v>665</v>
      </c>
      <c r="C1484" t="s">
        <v>142</v>
      </c>
      <c r="D1484" t="s">
        <v>666</v>
      </c>
      <c r="E1484">
        <v>2009</v>
      </c>
      <c r="F1484" s="1">
        <v>0.039</v>
      </c>
      <c r="H1484">
        <v>1</v>
      </c>
      <c r="I1484" s="2">
        <v>44</v>
      </c>
      <c r="J1484">
        <v>0</v>
      </c>
      <c r="K1484" s="2">
        <f t="shared" si="46"/>
        <v>101</v>
      </c>
      <c r="M1484">
        <v>0.453298691673979</v>
      </c>
      <c r="P1484">
        <f t="shared" si="47"/>
        <v>2110</v>
      </c>
      <c r="Q1484">
        <v>2110</v>
      </c>
    </row>
    <row r="1485" spans="1:17">
      <c r="A1485" t="s">
        <v>633</v>
      </c>
      <c r="B1485" t="s">
        <v>665</v>
      </c>
      <c r="C1485" t="s">
        <v>142</v>
      </c>
      <c r="D1485" t="s">
        <v>666</v>
      </c>
      <c r="E1485">
        <v>2010</v>
      </c>
      <c r="F1485" s="1">
        <v>0.016</v>
      </c>
      <c r="H1485">
        <v>1</v>
      </c>
      <c r="I1485" s="2">
        <v>44</v>
      </c>
      <c r="J1485">
        <v>0</v>
      </c>
      <c r="K1485" s="2">
        <f t="shared" si="46"/>
        <v>100</v>
      </c>
      <c r="M1485">
        <v>0.453298691673979</v>
      </c>
      <c r="P1485">
        <f t="shared" si="47"/>
        <v>2110</v>
      </c>
      <c r="Q1485">
        <v>2110</v>
      </c>
    </row>
    <row r="1486" spans="1:17">
      <c r="A1486" t="s">
        <v>633</v>
      </c>
      <c r="B1486" t="s">
        <v>665</v>
      </c>
      <c r="C1486" t="s">
        <v>142</v>
      </c>
      <c r="D1486" t="s">
        <v>666</v>
      </c>
      <c r="E1486">
        <v>2015</v>
      </c>
      <c r="F1486" s="1">
        <v>0.018</v>
      </c>
      <c r="H1486">
        <v>1</v>
      </c>
      <c r="I1486" s="2">
        <v>44</v>
      </c>
      <c r="J1486">
        <v>0</v>
      </c>
      <c r="K1486" s="2">
        <f t="shared" si="46"/>
        <v>95</v>
      </c>
      <c r="M1486">
        <v>0.453298691673979</v>
      </c>
      <c r="P1486">
        <f t="shared" si="47"/>
        <v>2110</v>
      </c>
      <c r="Q1486">
        <v>2110</v>
      </c>
    </row>
    <row r="1487" spans="1:17">
      <c r="A1487" t="s">
        <v>633</v>
      </c>
      <c r="B1487" t="s">
        <v>665</v>
      </c>
      <c r="C1487" t="s">
        <v>142</v>
      </c>
      <c r="D1487" t="s">
        <v>666</v>
      </c>
      <c r="E1487">
        <v>2020</v>
      </c>
      <c r="F1487" s="1">
        <v>0.012</v>
      </c>
      <c r="H1487">
        <v>1</v>
      </c>
      <c r="I1487" s="2">
        <v>44</v>
      </c>
      <c r="J1487">
        <v>0</v>
      </c>
      <c r="K1487" s="2">
        <f t="shared" si="46"/>
        <v>90</v>
      </c>
      <c r="M1487">
        <v>0.453298691673979</v>
      </c>
      <c r="P1487">
        <f t="shared" si="47"/>
        <v>2110</v>
      </c>
      <c r="Q1487">
        <v>2110</v>
      </c>
    </row>
    <row r="1488" spans="1:17">
      <c r="A1488" t="s">
        <v>633</v>
      </c>
      <c r="B1488" t="s">
        <v>667</v>
      </c>
      <c r="C1488" t="s">
        <v>142</v>
      </c>
      <c r="D1488" t="s">
        <v>668</v>
      </c>
      <c r="E1488">
        <v>2007</v>
      </c>
      <c r="F1488" s="1">
        <v>0.021</v>
      </c>
      <c r="H1488">
        <v>1</v>
      </c>
      <c r="I1488" s="2">
        <v>44</v>
      </c>
      <c r="J1488">
        <v>0</v>
      </c>
      <c r="K1488" s="2">
        <f t="shared" si="46"/>
        <v>103</v>
      </c>
      <c r="M1488">
        <v>0.362621085812284</v>
      </c>
      <c r="P1488">
        <f t="shared" si="47"/>
        <v>2110</v>
      </c>
      <c r="Q1488">
        <v>2110</v>
      </c>
    </row>
    <row r="1489" spans="1:17">
      <c r="A1489" t="s">
        <v>633</v>
      </c>
      <c r="B1489" t="s">
        <v>667</v>
      </c>
      <c r="C1489" t="s">
        <v>142</v>
      </c>
      <c r="D1489" t="s">
        <v>668</v>
      </c>
      <c r="E1489">
        <v>2011</v>
      </c>
      <c r="F1489" s="1">
        <v>0.024</v>
      </c>
      <c r="H1489">
        <v>1</v>
      </c>
      <c r="I1489" s="2">
        <v>44</v>
      </c>
      <c r="J1489">
        <v>0</v>
      </c>
      <c r="K1489" s="2">
        <f t="shared" si="46"/>
        <v>99</v>
      </c>
      <c r="M1489">
        <v>0.362621085812284</v>
      </c>
      <c r="P1489">
        <f t="shared" si="47"/>
        <v>2110</v>
      </c>
      <c r="Q1489">
        <v>2110</v>
      </c>
    </row>
    <row r="1490" spans="1:17">
      <c r="A1490" t="s">
        <v>633</v>
      </c>
      <c r="B1490" t="s">
        <v>667</v>
      </c>
      <c r="C1490" t="s">
        <v>142</v>
      </c>
      <c r="D1490" t="s">
        <v>668</v>
      </c>
      <c r="E1490">
        <v>2012</v>
      </c>
      <c r="F1490" s="1">
        <v>0.079</v>
      </c>
      <c r="H1490">
        <v>1</v>
      </c>
      <c r="I1490" s="2">
        <v>44</v>
      </c>
      <c r="J1490">
        <v>0</v>
      </c>
      <c r="K1490" s="2">
        <f t="shared" si="46"/>
        <v>98</v>
      </c>
      <c r="M1490">
        <v>0.362621085812284</v>
      </c>
      <c r="P1490">
        <f t="shared" si="47"/>
        <v>2110</v>
      </c>
      <c r="Q1490">
        <v>2110</v>
      </c>
    </row>
    <row r="1491" spans="1:17">
      <c r="A1491" t="s">
        <v>633</v>
      </c>
      <c r="B1491" t="s">
        <v>667</v>
      </c>
      <c r="C1491" t="s">
        <v>142</v>
      </c>
      <c r="D1491" t="s">
        <v>668</v>
      </c>
      <c r="E1491">
        <v>2023</v>
      </c>
      <c r="F1491" s="1">
        <v>0.021</v>
      </c>
      <c r="H1491">
        <v>1</v>
      </c>
      <c r="I1491" s="2">
        <v>44</v>
      </c>
      <c r="J1491">
        <v>0</v>
      </c>
      <c r="K1491" s="2">
        <f t="shared" si="46"/>
        <v>87</v>
      </c>
      <c r="M1491">
        <v>0.362621085812284</v>
      </c>
      <c r="P1491">
        <f t="shared" si="47"/>
        <v>2110</v>
      </c>
      <c r="Q1491">
        <v>2110</v>
      </c>
    </row>
    <row r="1492" spans="1:17">
      <c r="A1492" t="s">
        <v>633</v>
      </c>
      <c r="B1492" t="s">
        <v>667</v>
      </c>
      <c r="C1492" t="s">
        <v>142</v>
      </c>
      <c r="D1492" t="s">
        <v>668</v>
      </c>
      <c r="E1492">
        <v>2024</v>
      </c>
      <c r="F1492" s="1">
        <v>0.102</v>
      </c>
      <c r="H1492">
        <v>1</v>
      </c>
      <c r="I1492" s="2">
        <v>44</v>
      </c>
      <c r="J1492">
        <v>0</v>
      </c>
      <c r="K1492" s="2">
        <f t="shared" si="46"/>
        <v>86</v>
      </c>
      <c r="M1492">
        <v>0.362621085812284</v>
      </c>
      <c r="P1492">
        <f t="shared" si="47"/>
        <v>2110</v>
      </c>
      <c r="Q1492">
        <v>2110</v>
      </c>
    </row>
    <row r="1493" spans="1:17">
      <c r="A1493" t="s">
        <v>633</v>
      </c>
      <c r="B1493" t="s">
        <v>669</v>
      </c>
      <c r="C1493" t="s">
        <v>142</v>
      </c>
      <c r="D1493" t="s">
        <v>670</v>
      </c>
      <c r="E1493">
        <v>2023</v>
      </c>
      <c r="F1493" s="1">
        <v>0.039</v>
      </c>
      <c r="H1493">
        <v>1</v>
      </c>
      <c r="I1493" s="2">
        <v>44</v>
      </c>
      <c r="J1493">
        <v>0</v>
      </c>
      <c r="K1493" s="2">
        <f t="shared" si="46"/>
        <v>87</v>
      </c>
      <c r="M1493">
        <v>0.366545977437227</v>
      </c>
      <c r="P1493">
        <f t="shared" si="47"/>
        <v>2110</v>
      </c>
      <c r="Q1493">
        <v>2110</v>
      </c>
    </row>
    <row r="1494" spans="1:17">
      <c r="A1494" t="s">
        <v>633</v>
      </c>
      <c r="B1494" t="s">
        <v>669</v>
      </c>
      <c r="C1494" t="s">
        <v>142</v>
      </c>
      <c r="D1494" t="s">
        <v>670</v>
      </c>
      <c r="E1494">
        <v>2024</v>
      </c>
      <c r="F1494" s="1">
        <v>0.255</v>
      </c>
      <c r="H1494">
        <v>1</v>
      </c>
      <c r="I1494" s="2">
        <v>44</v>
      </c>
      <c r="J1494">
        <v>0</v>
      </c>
      <c r="K1494" s="2">
        <f t="shared" si="46"/>
        <v>86</v>
      </c>
      <c r="M1494">
        <v>0.366545977437227</v>
      </c>
      <c r="P1494">
        <f t="shared" si="47"/>
        <v>2110</v>
      </c>
      <c r="Q1494">
        <v>2110</v>
      </c>
    </row>
    <row r="1495" spans="1:17">
      <c r="A1495" t="s">
        <v>633</v>
      </c>
      <c r="B1495" t="s">
        <v>671</v>
      </c>
      <c r="C1495" t="s">
        <v>142</v>
      </c>
      <c r="D1495" t="s">
        <v>672</v>
      </c>
      <c r="E1495">
        <v>2005</v>
      </c>
      <c r="F1495" s="1">
        <v>0.018</v>
      </c>
      <c r="H1495">
        <v>1</v>
      </c>
      <c r="I1495" s="2">
        <v>44</v>
      </c>
      <c r="J1495">
        <v>0</v>
      </c>
      <c r="K1495" s="2">
        <f t="shared" si="46"/>
        <v>105</v>
      </c>
      <c r="M1495">
        <v>0.358606505362359</v>
      </c>
      <c r="P1495">
        <f t="shared" si="47"/>
        <v>2110</v>
      </c>
      <c r="Q1495">
        <v>2110</v>
      </c>
    </row>
    <row r="1496" spans="1:17">
      <c r="A1496" t="s">
        <v>633</v>
      </c>
      <c r="B1496" t="s">
        <v>671</v>
      </c>
      <c r="C1496" t="s">
        <v>142</v>
      </c>
      <c r="D1496" t="s">
        <v>672</v>
      </c>
      <c r="E1496">
        <v>2012</v>
      </c>
      <c r="F1496" s="1">
        <v>0.022</v>
      </c>
      <c r="H1496">
        <v>1</v>
      </c>
      <c r="I1496" s="2">
        <v>44</v>
      </c>
      <c r="J1496">
        <v>0</v>
      </c>
      <c r="K1496" s="2">
        <f t="shared" si="46"/>
        <v>98</v>
      </c>
      <c r="M1496">
        <v>0.358606505362359</v>
      </c>
      <c r="P1496">
        <f t="shared" si="47"/>
        <v>2110</v>
      </c>
      <c r="Q1496">
        <v>2110</v>
      </c>
    </row>
    <row r="1497" spans="1:17">
      <c r="A1497" t="s">
        <v>633</v>
      </c>
      <c r="B1497" t="s">
        <v>671</v>
      </c>
      <c r="C1497" t="s">
        <v>142</v>
      </c>
      <c r="D1497" t="s">
        <v>672</v>
      </c>
      <c r="E1497">
        <v>2013</v>
      </c>
      <c r="F1497" s="1">
        <v>0.022</v>
      </c>
      <c r="H1497">
        <v>1</v>
      </c>
      <c r="I1497" s="2">
        <v>44</v>
      </c>
      <c r="J1497">
        <v>0</v>
      </c>
      <c r="K1497" s="2">
        <f t="shared" si="46"/>
        <v>97</v>
      </c>
      <c r="M1497">
        <v>0.358606505362359</v>
      </c>
      <c r="P1497">
        <f t="shared" si="47"/>
        <v>2110</v>
      </c>
      <c r="Q1497">
        <v>2110</v>
      </c>
    </row>
    <row r="1498" spans="1:17">
      <c r="A1498" t="s">
        <v>633</v>
      </c>
      <c r="B1498" t="s">
        <v>673</v>
      </c>
      <c r="C1498" t="s">
        <v>142</v>
      </c>
      <c r="D1498" t="s">
        <v>674</v>
      </c>
      <c r="E1498">
        <v>2022</v>
      </c>
      <c r="F1498" s="1">
        <v>0.0378278829604131</v>
      </c>
      <c r="H1498">
        <v>1</v>
      </c>
      <c r="I1498" s="2">
        <v>44</v>
      </c>
      <c r="J1498">
        <v>0</v>
      </c>
      <c r="K1498" s="2">
        <f t="shared" si="46"/>
        <v>88</v>
      </c>
      <c r="M1498">
        <v>0.295918107574844</v>
      </c>
      <c r="P1498">
        <f t="shared" si="47"/>
        <v>2110</v>
      </c>
      <c r="Q1498">
        <v>2110</v>
      </c>
    </row>
    <row r="1499" spans="1:17">
      <c r="A1499" t="s">
        <v>633</v>
      </c>
      <c r="B1499" t="s">
        <v>673</v>
      </c>
      <c r="C1499" t="s">
        <v>142</v>
      </c>
      <c r="D1499" t="s">
        <v>674</v>
      </c>
      <c r="E1499">
        <v>2023</v>
      </c>
      <c r="F1499" s="1">
        <v>0.066</v>
      </c>
      <c r="H1499">
        <v>1</v>
      </c>
      <c r="I1499" s="2">
        <v>44</v>
      </c>
      <c r="J1499">
        <v>0</v>
      </c>
      <c r="K1499" s="2">
        <f t="shared" si="46"/>
        <v>87</v>
      </c>
      <c r="M1499">
        <v>0.295918107574844</v>
      </c>
      <c r="P1499">
        <f t="shared" si="47"/>
        <v>2110</v>
      </c>
      <c r="Q1499">
        <v>2110</v>
      </c>
    </row>
    <row r="1500" spans="1:17">
      <c r="A1500" t="s">
        <v>633</v>
      </c>
      <c r="B1500" t="s">
        <v>675</v>
      </c>
      <c r="C1500" t="s">
        <v>142</v>
      </c>
      <c r="D1500" t="s">
        <v>676</v>
      </c>
      <c r="E1500">
        <v>2022</v>
      </c>
      <c r="F1500" s="1">
        <v>0.0687779690189329</v>
      </c>
      <c r="H1500">
        <v>1</v>
      </c>
      <c r="I1500" s="2">
        <v>44</v>
      </c>
      <c r="J1500">
        <v>0</v>
      </c>
      <c r="K1500" s="2">
        <f t="shared" si="46"/>
        <v>88</v>
      </c>
      <c r="M1500">
        <v>0.319014093953045</v>
      </c>
      <c r="P1500">
        <f t="shared" si="47"/>
        <v>2110</v>
      </c>
      <c r="Q1500">
        <v>2110</v>
      </c>
    </row>
    <row r="1501" spans="1:17">
      <c r="A1501" t="s">
        <v>633</v>
      </c>
      <c r="B1501" t="s">
        <v>675</v>
      </c>
      <c r="C1501" t="s">
        <v>142</v>
      </c>
      <c r="D1501" t="s">
        <v>676</v>
      </c>
      <c r="E1501">
        <v>2023</v>
      </c>
      <c r="F1501" s="1">
        <v>0.12</v>
      </c>
      <c r="H1501">
        <v>1</v>
      </c>
      <c r="I1501" s="2">
        <v>44</v>
      </c>
      <c r="J1501">
        <v>0</v>
      </c>
      <c r="K1501" s="2">
        <f t="shared" si="46"/>
        <v>87</v>
      </c>
      <c r="M1501">
        <v>0.319014093953045</v>
      </c>
      <c r="P1501">
        <f t="shared" si="47"/>
        <v>2110</v>
      </c>
      <c r="Q1501">
        <v>2110</v>
      </c>
    </row>
    <row r="1502" spans="1:17">
      <c r="A1502" t="s">
        <v>633</v>
      </c>
      <c r="B1502" t="s">
        <v>677</v>
      </c>
      <c r="C1502" t="s">
        <v>142</v>
      </c>
      <c r="D1502" t="s">
        <v>678</v>
      </c>
      <c r="E1502">
        <v>2006</v>
      </c>
      <c r="F1502" s="1">
        <v>0.03</v>
      </c>
      <c r="H1502">
        <v>1</v>
      </c>
      <c r="I1502" s="2">
        <v>44</v>
      </c>
      <c r="J1502">
        <v>0</v>
      </c>
      <c r="K1502" s="2">
        <f t="shared" si="46"/>
        <v>104</v>
      </c>
      <c r="M1502">
        <v>0.325803752963434</v>
      </c>
      <c r="P1502">
        <f t="shared" si="47"/>
        <v>2110</v>
      </c>
      <c r="Q1502">
        <v>2110</v>
      </c>
    </row>
    <row r="1503" spans="1:17">
      <c r="A1503" t="s">
        <v>633</v>
      </c>
      <c r="B1503" t="s">
        <v>677</v>
      </c>
      <c r="C1503" t="s">
        <v>142</v>
      </c>
      <c r="D1503" t="s">
        <v>678</v>
      </c>
      <c r="E1503">
        <v>2007</v>
      </c>
      <c r="F1503" s="1">
        <v>0.016</v>
      </c>
      <c r="H1503">
        <v>1</v>
      </c>
      <c r="I1503" s="2">
        <v>44</v>
      </c>
      <c r="J1503">
        <v>0</v>
      </c>
      <c r="K1503" s="2">
        <f t="shared" si="46"/>
        <v>103</v>
      </c>
      <c r="M1503">
        <v>0.325803752963434</v>
      </c>
      <c r="P1503">
        <f t="shared" si="47"/>
        <v>2110</v>
      </c>
      <c r="Q1503">
        <v>2110</v>
      </c>
    </row>
    <row r="1504" spans="1:17">
      <c r="A1504" t="s">
        <v>633</v>
      </c>
      <c r="B1504" t="s">
        <v>677</v>
      </c>
      <c r="C1504" t="s">
        <v>142</v>
      </c>
      <c r="D1504" t="s">
        <v>678</v>
      </c>
      <c r="E1504">
        <v>2008</v>
      </c>
      <c r="F1504" s="1">
        <v>0.014</v>
      </c>
      <c r="H1504">
        <v>1</v>
      </c>
      <c r="I1504" s="2">
        <v>44</v>
      </c>
      <c r="J1504">
        <v>0</v>
      </c>
      <c r="K1504" s="2">
        <f t="shared" si="46"/>
        <v>102</v>
      </c>
      <c r="M1504">
        <v>0.325803752963434</v>
      </c>
      <c r="P1504">
        <f t="shared" si="47"/>
        <v>2110</v>
      </c>
      <c r="Q1504">
        <v>2110</v>
      </c>
    </row>
    <row r="1505" spans="1:17">
      <c r="A1505" t="s">
        <v>633</v>
      </c>
      <c r="B1505" t="s">
        <v>677</v>
      </c>
      <c r="C1505" t="s">
        <v>142</v>
      </c>
      <c r="D1505" t="s">
        <v>678</v>
      </c>
      <c r="E1505">
        <v>2009</v>
      </c>
      <c r="F1505" s="1">
        <v>0.02</v>
      </c>
      <c r="H1505">
        <v>1</v>
      </c>
      <c r="I1505" s="2">
        <v>44</v>
      </c>
      <c r="J1505">
        <v>0</v>
      </c>
      <c r="K1505" s="2">
        <f t="shared" si="46"/>
        <v>101</v>
      </c>
      <c r="M1505">
        <v>0.325803752963434</v>
      </c>
      <c r="P1505">
        <f t="shared" si="47"/>
        <v>2110</v>
      </c>
      <c r="Q1505">
        <v>2110</v>
      </c>
    </row>
    <row r="1506" spans="1:17">
      <c r="A1506" t="s">
        <v>633</v>
      </c>
      <c r="B1506" t="s">
        <v>677</v>
      </c>
      <c r="C1506" t="s">
        <v>142</v>
      </c>
      <c r="D1506" t="s">
        <v>678</v>
      </c>
      <c r="E1506">
        <v>2010</v>
      </c>
      <c r="F1506" s="1">
        <v>0.07</v>
      </c>
      <c r="H1506">
        <v>1</v>
      </c>
      <c r="I1506" s="2">
        <v>44</v>
      </c>
      <c r="J1506">
        <v>0</v>
      </c>
      <c r="K1506" s="2">
        <f t="shared" si="46"/>
        <v>100</v>
      </c>
      <c r="M1506">
        <v>0.325803752963434</v>
      </c>
      <c r="P1506">
        <f t="shared" si="47"/>
        <v>2110</v>
      </c>
      <c r="Q1506">
        <v>2110</v>
      </c>
    </row>
    <row r="1507" spans="1:17">
      <c r="A1507" t="s">
        <v>633</v>
      </c>
      <c r="B1507" t="s">
        <v>677</v>
      </c>
      <c r="C1507" t="s">
        <v>142</v>
      </c>
      <c r="D1507" t="s">
        <v>678</v>
      </c>
      <c r="E1507">
        <v>2012</v>
      </c>
      <c r="F1507" s="1">
        <v>0.021</v>
      </c>
      <c r="H1507">
        <v>1</v>
      </c>
      <c r="I1507" s="2">
        <v>44</v>
      </c>
      <c r="J1507">
        <v>0</v>
      </c>
      <c r="K1507" s="2">
        <f t="shared" si="46"/>
        <v>98</v>
      </c>
      <c r="M1507">
        <v>0.325803752963434</v>
      </c>
      <c r="P1507">
        <f t="shared" si="47"/>
        <v>2110</v>
      </c>
      <c r="Q1507">
        <v>2110</v>
      </c>
    </row>
    <row r="1508" spans="1:17">
      <c r="A1508" t="s">
        <v>633</v>
      </c>
      <c r="B1508" t="s">
        <v>677</v>
      </c>
      <c r="C1508" t="s">
        <v>142</v>
      </c>
      <c r="D1508" t="s">
        <v>678</v>
      </c>
      <c r="E1508">
        <v>2013</v>
      </c>
      <c r="F1508" s="1">
        <v>0.039</v>
      </c>
      <c r="H1508">
        <v>1</v>
      </c>
      <c r="I1508" s="2">
        <v>44</v>
      </c>
      <c r="J1508">
        <v>0</v>
      </c>
      <c r="K1508" s="2">
        <f t="shared" si="46"/>
        <v>97</v>
      </c>
      <c r="M1508">
        <v>0.325803752963434</v>
      </c>
      <c r="P1508">
        <f t="shared" si="47"/>
        <v>2110</v>
      </c>
      <c r="Q1508">
        <v>2110</v>
      </c>
    </row>
    <row r="1509" spans="1:17">
      <c r="A1509" t="s">
        <v>633</v>
      </c>
      <c r="B1509" t="s">
        <v>677</v>
      </c>
      <c r="C1509" t="s">
        <v>142</v>
      </c>
      <c r="D1509" t="s">
        <v>678</v>
      </c>
      <c r="E1509">
        <v>2015</v>
      </c>
      <c r="F1509" s="1">
        <v>0.134</v>
      </c>
      <c r="H1509">
        <v>1</v>
      </c>
      <c r="I1509" s="2">
        <v>44</v>
      </c>
      <c r="J1509">
        <v>0</v>
      </c>
      <c r="K1509" s="2">
        <f t="shared" si="46"/>
        <v>95</v>
      </c>
      <c r="M1509">
        <v>0.325803752963434</v>
      </c>
      <c r="P1509">
        <f t="shared" si="47"/>
        <v>2110</v>
      </c>
      <c r="Q1509">
        <v>2110</v>
      </c>
    </row>
    <row r="1510" spans="1:17">
      <c r="A1510" t="s">
        <v>633</v>
      </c>
      <c r="B1510" t="s">
        <v>677</v>
      </c>
      <c r="C1510" t="s">
        <v>142</v>
      </c>
      <c r="D1510" t="s">
        <v>678</v>
      </c>
      <c r="E1510">
        <v>2016</v>
      </c>
      <c r="F1510" s="1">
        <v>0.074</v>
      </c>
      <c r="H1510">
        <v>1</v>
      </c>
      <c r="I1510" s="2">
        <v>44</v>
      </c>
      <c r="J1510">
        <v>0</v>
      </c>
      <c r="K1510" s="2">
        <f t="shared" si="46"/>
        <v>94</v>
      </c>
      <c r="M1510">
        <v>0.325803752963434</v>
      </c>
      <c r="P1510">
        <f t="shared" si="47"/>
        <v>2110</v>
      </c>
      <c r="Q1510">
        <v>2110</v>
      </c>
    </row>
    <row r="1511" spans="1:17">
      <c r="A1511" t="s">
        <v>633</v>
      </c>
      <c r="B1511" t="s">
        <v>677</v>
      </c>
      <c r="C1511" t="s">
        <v>142</v>
      </c>
      <c r="D1511" t="s">
        <v>678</v>
      </c>
      <c r="E1511">
        <v>2017</v>
      </c>
      <c r="F1511" s="1">
        <v>0.045</v>
      </c>
      <c r="H1511">
        <v>1</v>
      </c>
      <c r="I1511" s="2">
        <v>44</v>
      </c>
      <c r="J1511">
        <v>0</v>
      </c>
      <c r="K1511" s="2">
        <f t="shared" si="46"/>
        <v>93</v>
      </c>
      <c r="M1511">
        <v>0.325803752963434</v>
      </c>
      <c r="P1511">
        <f t="shared" si="47"/>
        <v>2110</v>
      </c>
      <c r="Q1511">
        <v>2110</v>
      </c>
    </row>
    <row r="1512" spans="1:17">
      <c r="A1512" t="s">
        <v>633</v>
      </c>
      <c r="B1512" t="s">
        <v>677</v>
      </c>
      <c r="C1512" t="s">
        <v>142</v>
      </c>
      <c r="D1512" t="s">
        <v>678</v>
      </c>
      <c r="E1512">
        <v>2021</v>
      </c>
      <c r="F1512" s="1">
        <v>0.084</v>
      </c>
      <c r="H1512">
        <v>1</v>
      </c>
      <c r="I1512" s="2">
        <v>44</v>
      </c>
      <c r="J1512">
        <v>0</v>
      </c>
      <c r="K1512" s="2">
        <f t="shared" si="46"/>
        <v>89</v>
      </c>
      <c r="M1512">
        <v>0.325803752963434</v>
      </c>
      <c r="P1512">
        <f t="shared" si="47"/>
        <v>2110</v>
      </c>
      <c r="Q1512">
        <v>2110</v>
      </c>
    </row>
    <row r="1513" spans="1:17">
      <c r="A1513" t="s">
        <v>633</v>
      </c>
      <c r="B1513" t="s">
        <v>677</v>
      </c>
      <c r="C1513" t="s">
        <v>142</v>
      </c>
      <c r="D1513" t="s">
        <v>678</v>
      </c>
      <c r="E1513">
        <v>2022</v>
      </c>
      <c r="F1513" s="1">
        <v>0.559394148020654</v>
      </c>
      <c r="H1513">
        <v>1</v>
      </c>
      <c r="I1513" s="2">
        <v>44</v>
      </c>
      <c r="J1513">
        <v>0</v>
      </c>
      <c r="K1513" s="2">
        <f t="shared" si="46"/>
        <v>88</v>
      </c>
      <c r="M1513">
        <v>0.325803752963434</v>
      </c>
      <c r="P1513">
        <f t="shared" si="47"/>
        <v>2110</v>
      </c>
      <c r="Q1513">
        <v>2110</v>
      </c>
    </row>
    <row r="1514" spans="1:17">
      <c r="A1514" t="s">
        <v>633</v>
      </c>
      <c r="B1514" t="s">
        <v>677</v>
      </c>
      <c r="C1514" t="s">
        <v>142</v>
      </c>
      <c r="D1514" t="s">
        <v>678</v>
      </c>
      <c r="E1514">
        <v>2023</v>
      </c>
      <c r="F1514" s="1">
        <v>0.063</v>
      </c>
      <c r="H1514">
        <v>1</v>
      </c>
      <c r="I1514" s="2">
        <v>44</v>
      </c>
      <c r="J1514">
        <v>0</v>
      </c>
      <c r="K1514" s="2">
        <f t="shared" si="46"/>
        <v>87</v>
      </c>
      <c r="M1514">
        <v>0.325803752963434</v>
      </c>
      <c r="P1514">
        <f t="shared" si="47"/>
        <v>2110</v>
      </c>
      <c r="Q1514">
        <v>2110</v>
      </c>
    </row>
    <row r="1515" spans="1:17">
      <c r="A1515" t="s">
        <v>633</v>
      </c>
      <c r="B1515" t="s">
        <v>677</v>
      </c>
      <c r="C1515" t="s">
        <v>142</v>
      </c>
      <c r="D1515" t="s">
        <v>678</v>
      </c>
      <c r="E1515">
        <v>2024</v>
      </c>
      <c r="F1515" s="1">
        <v>0.118</v>
      </c>
      <c r="H1515">
        <v>1</v>
      </c>
      <c r="I1515" s="2">
        <v>44</v>
      </c>
      <c r="J1515">
        <v>0</v>
      </c>
      <c r="K1515" s="2">
        <f t="shared" si="46"/>
        <v>86</v>
      </c>
      <c r="M1515">
        <v>0.325803752963434</v>
      </c>
      <c r="P1515">
        <f t="shared" si="47"/>
        <v>2110</v>
      </c>
      <c r="Q1515">
        <v>2110</v>
      </c>
    </row>
    <row r="1516" spans="1:17">
      <c r="A1516" t="s">
        <v>633</v>
      </c>
      <c r="B1516" t="s">
        <v>677</v>
      </c>
      <c r="C1516" t="s">
        <v>142</v>
      </c>
      <c r="D1516" t="s">
        <v>678</v>
      </c>
      <c r="E1516">
        <v>2025</v>
      </c>
      <c r="F1516" s="1">
        <v>0.248</v>
      </c>
      <c r="H1516">
        <v>1</v>
      </c>
      <c r="I1516" s="2">
        <v>44</v>
      </c>
      <c r="J1516">
        <v>0</v>
      </c>
      <c r="K1516" s="2">
        <f t="shared" si="46"/>
        <v>85</v>
      </c>
      <c r="M1516">
        <v>0.325803752963434</v>
      </c>
      <c r="P1516">
        <f t="shared" si="47"/>
        <v>2110</v>
      </c>
      <c r="Q1516">
        <v>2110</v>
      </c>
    </row>
    <row r="1517" spans="1:17">
      <c r="A1517" t="s">
        <v>633</v>
      </c>
      <c r="B1517" t="s">
        <v>679</v>
      </c>
      <c r="C1517" t="s">
        <v>142</v>
      </c>
      <c r="D1517" t="s">
        <v>680</v>
      </c>
      <c r="E1517">
        <v>2002</v>
      </c>
      <c r="F1517" s="1">
        <v>0.02</v>
      </c>
      <c r="H1517">
        <v>1</v>
      </c>
      <c r="I1517" s="2">
        <v>44</v>
      </c>
      <c r="J1517">
        <v>0</v>
      </c>
      <c r="K1517" s="2">
        <f t="shared" si="46"/>
        <v>108</v>
      </c>
      <c r="M1517">
        <v>0.360917264671955</v>
      </c>
      <c r="P1517">
        <f t="shared" si="47"/>
        <v>2110</v>
      </c>
      <c r="Q1517">
        <v>2110</v>
      </c>
    </row>
    <row r="1518" spans="1:17">
      <c r="A1518" t="s">
        <v>633</v>
      </c>
      <c r="B1518" t="s">
        <v>679</v>
      </c>
      <c r="C1518" t="s">
        <v>142</v>
      </c>
      <c r="D1518" t="s">
        <v>680</v>
      </c>
      <c r="E1518">
        <v>2012</v>
      </c>
      <c r="F1518" s="1">
        <v>0.021</v>
      </c>
      <c r="H1518">
        <v>1</v>
      </c>
      <c r="I1518" s="2">
        <v>44</v>
      </c>
      <c r="J1518">
        <v>0</v>
      </c>
      <c r="K1518" s="2">
        <f t="shared" si="46"/>
        <v>98</v>
      </c>
      <c r="M1518">
        <v>0.360917264671955</v>
      </c>
      <c r="P1518">
        <f t="shared" si="47"/>
        <v>2110</v>
      </c>
      <c r="Q1518">
        <v>2110</v>
      </c>
    </row>
    <row r="1519" spans="1:17">
      <c r="A1519" t="s">
        <v>633</v>
      </c>
      <c r="B1519" t="s">
        <v>679</v>
      </c>
      <c r="C1519" t="s">
        <v>142</v>
      </c>
      <c r="D1519" t="s">
        <v>680</v>
      </c>
      <c r="E1519">
        <v>2022</v>
      </c>
      <c r="F1519" s="1">
        <v>0.087268</v>
      </c>
      <c r="H1519">
        <v>1</v>
      </c>
      <c r="I1519" s="2">
        <v>44</v>
      </c>
      <c r="J1519">
        <v>0</v>
      </c>
      <c r="K1519" s="2">
        <f t="shared" si="46"/>
        <v>88</v>
      </c>
      <c r="M1519">
        <v>0.360917264671955</v>
      </c>
      <c r="P1519">
        <f t="shared" si="47"/>
        <v>2110</v>
      </c>
      <c r="Q1519">
        <v>2110</v>
      </c>
    </row>
    <row r="1520" spans="1:17">
      <c r="A1520" t="s">
        <v>681</v>
      </c>
      <c r="B1520" t="s">
        <v>682</v>
      </c>
      <c r="C1520" t="s">
        <v>21</v>
      </c>
      <c r="D1520" t="s">
        <v>26</v>
      </c>
      <c r="E1520">
        <v>1994</v>
      </c>
      <c r="F1520" s="1">
        <v>0</v>
      </c>
      <c r="H1520">
        <v>0.3399</v>
      </c>
      <c r="I1520" s="2">
        <v>143</v>
      </c>
      <c r="J1520">
        <v>2.33333333333333</v>
      </c>
      <c r="K1520" s="2">
        <f t="shared" si="46"/>
        <v>116</v>
      </c>
      <c r="L1520">
        <v>0.660987132693222</v>
      </c>
      <c r="P1520">
        <f t="shared" si="47"/>
        <v>2110</v>
      </c>
      <c r="Q1520">
        <v>2110</v>
      </c>
    </row>
    <row r="1521" spans="1:17">
      <c r="A1521" t="s">
        <v>681</v>
      </c>
      <c r="B1521" t="s">
        <v>683</v>
      </c>
      <c r="C1521" t="s">
        <v>21</v>
      </c>
      <c r="D1521" t="s">
        <v>22</v>
      </c>
      <c r="E1521">
        <v>2010</v>
      </c>
      <c r="F1521" s="1">
        <v>0</v>
      </c>
      <c r="H1521">
        <v>0.3399</v>
      </c>
      <c r="I1521" s="2">
        <v>143</v>
      </c>
      <c r="J1521">
        <v>2.33333333333333</v>
      </c>
      <c r="K1521" s="2">
        <f t="shared" si="46"/>
        <v>100</v>
      </c>
      <c r="L1521">
        <v>0.660987132693222</v>
      </c>
      <c r="P1521">
        <f t="shared" si="47"/>
        <v>2110</v>
      </c>
      <c r="Q1521">
        <v>2110</v>
      </c>
    </row>
    <row r="1522" spans="1:17">
      <c r="A1522" t="s">
        <v>681</v>
      </c>
      <c r="B1522" t="s">
        <v>684</v>
      </c>
      <c r="C1522" t="s">
        <v>21</v>
      </c>
      <c r="D1522" t="s">
        <v>22</v>
      </c>
      <c r="E1522">
        <v>1973</v>
      </c>
      <c r="F1522" s="1">
        <v>0</v>
      </c>
      <c r="H1522">
        <v>0.3399</v>
      </c>
      <c r="I1522" s="2">
        <v>143</v>
      </c>
      <c r="J1522">
        <v>2.33333333333333</v>
      </c>
      <c r="K1522" s="2">
        <f t="shared" si="46"/>
        <v>137</v>
      </c>
      <c r="L1522">
        <v>0.95</v>
      </c>
      <c r="P1522">
        <f t="shared" si="47"/>
        <v>2110</v>
      </c>
      <c r="Q1522">
        <v>2110</v>
      </c>
    </row>
    <row r="1523" spans="1:17">
      <c r="A1523" t="s">
        <v>681</v>
      </c>
      <c r="B1523" t="s">
        <v>684</v>
      </c>
      <c r="C1523" t="s">
        <v>21</v>
      </c>
      <c r="D1523" t="s">
        <v>22</v>
      </c>
      <c r="E1523">
        <v>1975</v>
      </c>
      <c r="F1523" s="1">
        <v>0</v>
      </c>
      <c r="H1523">
        <v>0.3399</v>
      </c>
      <c r="I1523" s="2">
        <v>143</v>
      </c>
      <c r="J1523">
        <v>2.33333333333333</v>
      </c>
      <c r="K1523" s="2">
        <f t="shared" si="46"/>
        <v>135</v>
      </c>
      <c r="L1523">
        <v>0.95</v>
      </c>
      <c r="P1523">
        <f t="shared" si="47"/>
        <v>2110</v>
      </c>
      <c r="Q1523">
        <v>2110</v>
      </c>
    </row>
    <row r="1524" spans="1:17">
      <c r="A1524" t="s">
        <v>681</v>
      </c>
      <c r="B1524" t="s">
        <v>684</v>
      </c>
      <c r="C1524" t="s">
        <v>21</v>
      </c>
      <c r="D1524" t="s">
        <v>22</v>
      </c>
      <c r="E1524">
        <v>1979</v>
      </c>
      <c r="F1524" s="1">
        <v>0</v>
      </c>
      <c r="H1524">
        <v>0.3399</v>
      </c>
      <c r="I1524" s="2">
        <v>143</v>
      </c>
      <c r="J1524">
        <v>2.33333333333333</v>
      </c>
      <c r="K1524" s="2">
        <f t="shared" si="46"/>
        <v>131</v>
      </c>
      <c r="L1524">
        <v>0.95</v>
      </c>
      <c r="P1524">
        <f t="shared" si="47"/>
        <v>2110</v>
      </c>
      <c r="Q1524">
        <v>2110</v>
      </c>
    </row>
    <row r="1525" spans="1:17">
      <c r="A1525" t="s">
        <v>681</v>
      </c>
      <c r="B1525" t="s">
        <v>684</v>
      </c>
      <c r="C1525" t="s">
        <v>21</v>
      </c>
      <c r="D1525" t="s">
        <v>22</v>
      </c>
      <c r="E1525">
        <v>1993</v>
      </c>
      <c r="F1525" s="1">
        <v>0</v>
      </c>
      <c r="H1525">
        <v>0.3399</v>
      </c>
      <c r="I1525" s="2">
        <v>143</v>
      </c>
      <c r="J1525">
        <v>2.33333333333333</v>
      </c>
      <c r="K1525" s="2">
        <f t="shared" si="46"/>
        <v>117</v>
      </c>
      <c r="L1525">
        <v>0.95</v>
      </c>
      <c r="P1525">
        <f t="shared" si="47"/>
        <v>2110</v>
      </c>
      <c r="Q1525">
        <v>2110</v>
      </c>
    </row>
    <row r="1526" spans="1:17">
      <c r="A1526" t="s">
        <v>681</v>
      </c>
      <c r="B1526" t="s">
        <v>684</v>
      </c>
      <c r="C1526" t="s">
        <v>21</v>
      </c>
      <c r="D1526" t="s">
        <v>22</v>
      </c>
      <c r="E1526">
        <v>1997</v>
      </c>
      <c r="F1526" s="1">
        <v>0</v>
      </c>
      <c r="H1526">
        <v>0.3399</v>
      </c>
      <c r="I1526" s="2">
        <v>143</v>
      </c>
      <c r="J1526">
        <v>2.33333333333333</v>
      </c>
      <c r="K1526" s="2">
        <f t="shared" si="46"/>
        <v>113</v>
      </c>
      <c r="L1526">
        <v>0.95</v>
      </c>
      <c r="P1526">
        <f t="shared" si="47"/>
        <v>2110</v>
      </c>
      <c r="Q1526">
        <v>2110</v>
      </c>
    </row>
    <row r="1527" spans="1:17">
      <c r="A1527" t="s">
        <v>681</v>
      </c>
      <c r="B1527" t="s">
        <v>684</v>
      </c>
      <c r="C1527" t="s">
        <v>21</v>
      </c>
      <c r="D1527" t="s">
        <v>22</v>
      </c>
      <c r="E1527">
        <v>2007</v>
      </c>
      <c r="F1527" s="1">
        <v>0</v>
      </c>
      <c r="H1527">
        <v>0.3399</v>
      </c>
      <c r="I1527" s="2">
        <v>143</v>
      </c>
      <c r="J1527">
        <v>2.33333333333333</v>
      </c>
      <c r="K1527" s="2">
        <f t="shared" si="46"/>
        <v>103</v>
      </c>
      <c r="L1527">
        <v>0.95</v>
      </c>
      <c r="P1527">
        <f t="shared" si="47"/>
        <v>2110</v>
      </c>
      <c r="Q1527">
        <v>2110</v>
      </c>
    </row>
    <row r="1528" spans="1:17">
      <c r="A1528" t="s">
        <v>681</v>
      </c>
      <c r="B1528" t="s">
        <v>684</v>
      </c>
      <c r="C1528" t="s">
        <v>21</v>
      </c>
      <c r="D1528" t="s">
        <v>22</v>
      </c>
      <c r="E1528">
        <v>2008</v>
      </c>
      <c r="F1528" s="1">
        <v>0</v>
      </c>
      <c r="H1528">
        <v>0.3399</v>
      </c>
      <c r="I1528" s="2">
        <v>143</v>
      </c>
      <c r="J1528">
        <v>2.33333333333333</v>
      </c>
      <c r="K1528" s="2">
        <f t="shared" si="46"/>
        <v>102</v>
      </c>
      <c r="L1528">
        <v>0.95</v>
      </c>
      <c r="P1528">
        <f t="shared" si="47"/>
        <v>2110</v>
      </c>
      <c r="Q1528">
        <v>2110</v>
      </c>
    </row>
    <row r="1529" spans="1:17">
      <c r="A1529" t="s">
        <v>681</v>
      </c>
      <c r="B1529" t="s">
        <v>684</v>
      </c>
      <c r="C1529" t="s">
        <v>21</v>
      </c>
      <c r="D1529" t="s">
        <v>22</v>
      </c>
      <c r="E1529">
        <v>2010</v>
      </c>
      <c r="F1529" s="1">
        <v>0</v>
      </c>
      <c r="H1529">
        <v>0.3399</v>
      </c>
      <c r="I1529" s="2">
        <v>143</v>
      </c>
      <c r="J1529">
        <v>2.33333333333333</v>
      </c>
      <c r="K1529" s="2">
        <f t="shared" si="46"/>
        <v>100</v>
      </c>
      <c r="L1529">
        <v>0.95</v>
      </c>
      <c r="P1529">
        <f t="shared" si="47"/>
        <v>2110</v>
      </c>
      <c r="Q1529">
        <v>2110</v>
      </c>
    </row>
    <row r="1530" spans="1:17">
      <c r="A1530" t="s">
        <v>681</v>
      </c>
      <c r="B1530" t="s">
        <v>684</v>
      </c>
      <c r="C1530" t="s">
        <v>21</v>
      </c>
      <c r="D1530" t="s">
        <v>22</v>
      </c>
      <c r="E1530">
        <v>2015</v>
      </c>
      <c r="F1530" s="1">
        <v>0</v>
      </c>
      <c r="H1530">
        <v>0.3399</v>
      </c>
      <c r="I1530" s="2">
        <v>143</v>
      </c>
      <c r="J1530">
        <v>2.33333333333333</v>
      </c>
      <c r="K1530" s="2">
        <f t="shared" si="46"/>
        <v>95</v>
      </c>
      <c r="L1530">
        <v>0.95</v>
      </c>
      <c r="P1530">
        <f t="shared" si="47"/>
        <v>2110</v>
      </c>
      <c r="Q1530">
        <v>2110</v>
      </c>
    </row>
    <row r="1531" spans="1:17">
      <c r="A1531" t="s">
        <v>681</v>
      </c>
      <c r="B1531" t="s">
        <v>685</v>
      </c>
      <c r="C1531" t="s">
        <v>21</v>
      </c>
      <c r="D1531" t="s">
        <v>26</v>
      </c>
      <c r="E1531">
        <v>1973</v>
      </c>
      <c r="F1531" s="1">
        <v>0</v>
      </c>
      <c r="H1531">
        <v>0.3399</v>
      </c>
      <c r="I1531" s="2">
        <v>143</v>
      </c>
      <c r="J1531">
        <v>2.33333333333333</v>
      </c>
      <c r="K1531" s="2">
        <f t="shared" si="46"/>
        <v>137</v>
      </c>
      <c r="L1531">
        <v>0.95</v>
      </c>
      <c r="P1531">
        <f t="shared" si="47"/>
        <v>2110</v>
      </c>
      <c r="Q1531">
        <v>2110</v>
      </c>
    </row>
    <row r="1532" spans="1:17">
      <c r="A1532" t="s">
        <v>681</v>
      </c>
      <c r="B1532" t="s">
        <v>685</v>
      </c>
      <c r="C1532" t="s">
        <v>21</v>
      </c>
      <c r="D1532" t="s">
        <v>26</v>
      </c>
      <c r="E1532">
        <v>1992</v>
      </c>
      <c r="F1532" s="1">
        <v>0</v>
      </c>
      <c r="H1532">
        <v>0.3399</v>
      </c>
      <c r="I1532" s="2">
        <v>143</v>
      </c>
      <c r="J1532">
        <v>2.33333333333333</v>
      </c>
      <c r="K1532" s="2">
        <f t="shared" si="46"/>
        <v>118</v>
      </c>
      <c r="L1532">
        <v>0.95</v>
      </c>
      <c r="P1532">
        <f t="shared" si="47"/>
        <v>2110</v>
      </c>
      <c r="Q1532">
        <v>2110</v>
      </c>
    </row>
    <row r="1533" spans="1:17">
      <c r="A1533" t="s">
        <v>681</v>
      </c>
      <c r="B1533" t="s">
        <v>27</v>
      </c>
      <c r="C1533" t="s">
        <v>25</v>
      </c>
      <c r="D1533" t="s">
        <v>22</v>
      </c>
      <c r="E1533">
        <v>1991</v>
      </c>
      <c r="F1533" s="1">
        <v>0</v>
      </c>
      <c r="H1533">
        <v>0.4944</v>
      </c>
      <c r="I1533" s="2">
        <v>42.9</v>
      </c>
      <c r="J1533">
        <v>1.05</v>
      </c>
      <c r="K1533" s="2">
        <f t="shared" si="46"/>
        <v>119</v>
      </c>
      <c r="L1533">
        <v>0.85</v>
      </c>
      <c r="P1533">
        <f t="shared" si="47"/>
        <v>2110</v>
      </c>
      <c r="Q1533">
        <v>2110</v>
      </c>
    </row>
    <row r="1534" spans="1:17">
      <c r="A1534" t="s">
        <v>681</v>
      </c>
      <c r="B1534" t="s">
        <v>27</v>
      </c>
      <c r="C1534" t="s">
        <v>25</v>
      </c>
      <c r="D1534" t="s">
        <v>22</v>
      </c>
      <c r="E1534">
        <v>1992</v>
      </c>
      <c r="F1534" s="1">
        <v>0</v>
      </c>
      <c r="H1534">
        <v>0.4944</v>
      </c>
      <c r="I1534" s="2">
        <v>42.9</v>
      </c>
      <c r="J1534">
        <v>1.05</v>
      </c>
      <c r="K1534" s="2">
        <f t="shared" si="46"/>
        <v>118</v>
      </c>
      <c r="L1534">
        <v>0.85</v>
      </c>
      <c r="P1534">
        <f t="shared" si="47"/>
        <v>2110</v>
      </c>
      <c r="Q1534">
        <v>2110</v>
      </c>
    </row>
    <row r="1535" spans="1:17">
      <c r="A1535" t="s">
        <v>681</v>
      </c>
      <c r="B1535" t="s">
        <v>27</v>
      </c>
      <c r="C1535" t="s">
        <v>25</v>
      </c>
      <c r="D1535" t="s">
        <v>22</v>
      </c>
      <c r="E1535">
        <v>1994</v>
      </c>
      <c r="F1535" s="1">
        <v>0</v>
      </c>
      <c r="H1535">
        <v>0.4944</v>
      </c>
      <c r="I1535" s="2">
        <v>42.9</v>
      </c>
      <c r="J1535">
        <v>1.05</v>
      </c>
      <c r="K1535" s="2">
        <f t="shared" si="46"/>
        <v>116</v>
      </c>
      <c r="L1535">
        <v>0.85</v>
      </c>
      <c r="P1535">
        <f t="shared" si="47"/>
        <v>2110</v>
      </c>
      <c r="Q1535">
        <v>2110</v>
      </c>
    </row>
    <row r="1536" spans="1:17">
      <c r="A1536" t="s">
        <v>681</v>
      </c>
      <c r="B1536" t="s">
        <v>27</v>
      </c>
      <c r="C1536" t="s">
        <v>25</v>
      </c>
      <c r="D1536" t="s">
        <v>22</v>
      </c>
      <c r="E1536">
        <v>1995</v>
      </c>
      <c r="F1536" s="1">
        <v>0</v>
      </c>
      <c r="H1536">
        <v>0.505636363636364</v>
      </c>
      <c r="I1536" s="2">
        <v>39.3</v>
      </c>
      <c r="J1536">
        <v>1.00227272727273</v>
      </c>
      <c r="K1536" s="2">
        <f t="shared" si="46"/>
        <v>115</v>
      </c>
      <c r="L1536">
        <v>0.85</v>
      </c>
      <c r="P1536">
        <f t="shared" si="47"/>
        <v>2110</v>
      </c>
      <c r="Q1536">
        <v>2110</v>
      </c>
    </row>
    <row r="1537" spans="1:17">
      <c r="A1537" t="s">
        <v>681</v>
      </c>
      <c r="B1537" t="s">
        <v>27</v>
      </c>
      <c r="C1537" t="s">
        <v>25</v>
      </c>
      <c r="D1537" t="s">
        <v>22</v>
      </c>
      <c r="E1537">
        <v>1997</v>
      </c>
      <c r="F1537" s="1">
        <v>0</v>
      </c>
      <c r="H1537">
        <v>0.515</v>
      </c>
      <c r="I1537" s="2">
        <v>36.3</v>
      </c>
      <c r="J1537">
        <v>0.9625</v>
      </c>
      <c r="K1537" s="2">
        <f t="shared" si="46"/>
        <v>113</v>
      </c>
      <c r="L1537">
        <v>0.85</v>
      </c>
      <c r="P1537">
        <f t="shared" si="47"/>
        <v>2110</v>
      </c>
      <c r="Q1537">
        <v>2110</v>
      </c>
    </row>
    <row r="1538" spans="1:17">
      <c r="A1538" t="s">
        <v>681</v>
      </c>
      <c r="B1538" t="s">
        <v>27</v>
      </c>
      <c r="C1538" t="s">
        <v>25</v>
      </c>
      <c r="D1538" t="s">
        <v>22</v>
      </c>
      <c r="E1538">
        <v>1998</v>
      </c>
      <c r="F1538" s="1">
        <v>0</v>
      </c>
      <c r="H1538">
        <v>0.54075</v>
      </c>
      <c r="I1538" s="2">
        <v>33</v>
      </c>
      <c r="J1538">
        <v>0.875</v>
      </c>
      <c r="K1538" s="2">
        <f t="shared" si="46"/>
        <v>112</v>
      </c>
      <c r="L1538">
        <v>0.85</v>
      </c>
      <c r="P1538">
        <f t="shared" si="47"/>
        <v>2110</v>
      </c>
      <c r="Q1538">
        <v>2110</v>
      </c>
    </row>
    <row r="1539" spans="1:17">
      <c r="A1539" t="s">
        <v>681</v>
      </c>
      <c r="B1539" t="s">
        <v>27</v>
      </c>
      <c r="C1539" t="s">
        <v>25</v>
      </c>
      <c r="D1539" t="s">
        <v>22</v>
      </c>
      <c r="E1539">
        <v>2000</v>
      </c>
      <c r="F1539" s="1">
        <v>0</v>
      </c>
      <c r="H1539">
        <v>0.515</v>
      </c>
      <c r="I1539" s="2">
        <v>36.3</v>
      </c>
      <c r="J1539">
        <v>0.9625</v>
      </c>
      <c r="K1539" s="2">
        <f t="shared" ref="K1539:K1602" si="48">Q1539-E1539</f>
        <v>110</v>
      </c>
      <c r="L1539">
        <v>0.85</v>
      </c>
      <c r="P1539">
        <f t="shared" ref="P1539:P1602" si="49">E1539+K1539</f>
        <v>2110</v>
      </c>
      <c r="Q1539">
        <v>2110</v>
      </c>
    </row>
    <row r="1540" spans="1:17">
      <c r="A1540" t="s">
        <v>681</v>
      </c>
      <c r="B1540" t="s">
        <v>27</v>
      </c>
      <c r="C1540" t="s">
        <v>25</v>
      </c>
      <c r="D1540" t="s">
        <v>22</v>
      </c>
      <c r="E1540">
        <v>2007</v>
      </c>
      <c r="F1540" s="1">
        <v>0</v>
      </c>
      <c r="H1540">
        <v>0.5356</v>
      </c>
      <c r="I1540" s="2">
        <v>36.3</v>
      </c>
      <c r="J1540">
        <v>0.9625</v>
      </c>
      <c r="K1540" s="2">
        <f t="shared" si="48"/>
        <v>103</v>
      </c>
      <c r="L1540">
        <v>0.85</v>
      </c>
      <c r="P1540">
        <f t="shared" si="49"/>
        <v>2110</v>
      </c>
      <c r="Q1540">
        <v>2110</v>
      </c>
    </row>
    <row r="1541" spans="1:17">
      <c r="A1541" t="s">
        <v>681</v>
      </c>
      <c r="B1541" t="s">
        <v>27</v>
      </c>
      <c r="C1541" t="s">
        <v>25</v>
      </c>
      <c r="D1541" t="s">
        <v>22</v>
      </c>
      <c r="E1541">
        <v>2008</v>
      </c>
      <c r="F1541" s="1">
        <v>0</v>
      </c>
      <c r="H1541">
        <v>0.553382511210762</v>
      </c>
      <c r="I1541" s="2">
        <v>34.0210762331839</v>
      </c>
      <c r="J1541">
        <v>0.90207399103139</v>
      </c>
      <c r="K1541" s="2">
        <f t="shared" si="48"/>
        <v>102</v>
      </c>
      <c r="L1541">
        <v>0.85</v>
      </c>
      <c r="P1541">
        <f t="shared" si="49"/>
        <v>2110</v>
      </c>
      <c r="Q1541">
        <v>2110</v>
      </c>
    </row>
    <row r="1542" spans="1:17">
      <c r="A1542" t="s">
        <v>681</v>
      </c>
      <c r="B1542" t="s">
        <v>27</v>
      </c>
      <c r="C1542" t="s">
        <v>25</v>
      </c>
      <c r="D1542" t="s">
        <v>22</v>
      </c>
      <c r="E1542">
        <v>2010</v>
      </c>
      <c r="F1542" s="1">
        <v>0</v>
      </c>
      <c r="H1542">
        <v>0.5356</v>
      </c>
      <c r="I1542" s="2">
        <v>36.3</v>
      </c>
      <c r="J1542">
        <v>0.9625</v>
      </c>
      <c r="K1542" s="2">
        <f t="shared" si="48"/>
        <v>100</v>
      </c>
      <c r="L1542">
        <v>0.85</v>
      </c>
      <c r="P1542">
        <f t="shared" si="49"/>
        <v>2110</v>
      </c>
      <c r="Q1542">
        <v>2110</v>
      </c>
    </row>
    <row r="1543" spans="1:17">
      <c r="A1543" t="s">
        <v>681</v>
      </c>
      <c r="B1543" t="s">
        <v>27</v>
      </c>
      <c r="C1543" t="s">
        <v>25</v>
      </c>
      <c r="D1543" t="s">
        <v>22</v>
      </c>
      <c r="E1543">
        <v>2012</v>
      </c>
      <c r="F1543" s="1">
        <v>0</v>
      </c>
      <c r="H1543">
        <v>0.5974</v>
      </c>
      <c r="I1543" s="2">
        <v>33</v>
      </c>
      <c r="J1543">
        <v>0.875</v>
      </c>
      <c r="K1543" s="2">
        <f t="shared" si="48"/>
        <v>98</v>
      </c>
      <c r="L1543">
        <v>0.85</v>
      </c>
      <c r="P1543">
        <f t="shared" si="49"/>
        <v>2110</v>
      </c>
      <c r="Q1543">
        <v>2110</v>
      </c>
    </row>
    <row r="1544" spans="1:17">
      <c r="A1544" t="s">
        <v>681</v>
      </c>
      <c r="B1544" t="s">
        <v>686</v>
      </c>
      <c r="C1544" t="s">
        <v>25</v>
      </c>
      <c r="D1544" t="s">
        <v>22</v>
      </c>
      <c r="E1544">
        <v>1997</v>
      </c>
      <c r="F1544" s="1">
        <v>0</v>
      </c>
      <c r="H1544">
        <v>0.54075</v>
      </c>
      <c r="I1544" s="2">
        <v>33</v>
      </c>
      <c r="J1544">
        <v>0.875</v>
      </c>
      <c r="K1544" s="2">
        <f t="shared" si="48"/>
        <v>113</v>
      </c>
      <c r="L1544">
        <v>0.85</v>
      </c>
      <c r="P1544">
        <f t="shared" si="49"/>
        <v>2110</v>
      </c>
      <c r="Q1544">
        <v>2110</v>
      </c>
    </row>
    <row r="1545" spans="1:17">
      <c r="A1545" t="s">
        <v>681</v>
      </c>
      <c r="B1545" t="s">
        <v>29</v>
      </c>
      <c r="C1545" t="s">
        <v>25</v>
      </c>
      <c r="D1545" t="s">
        <v>22</v>
      </c>
      <c r="E1545">
        <v>1981</v>
      </c>
      <c r="F1545" s="1">
        <v>0</v>
      </c>
      <c r="H1545">
        <v>0.2472</v>
      </c>
      <c r="I1545" s="2">
        <v>28.6</v>
      </c>
      <c r="J1545">
        <v>1.4</v>
      </c>
      <c r="K1545" s="2">
        <f t="shared" si="48"/>
        <v>129</v>
      </c>
      <c r="L1545">
        <v>0.85</v>
      </c>
      <c r="P1545">
        <f t="shared" si="49"/>
        <v>2110</v>
      </c>
      <c r="Q1545">
        <v>2110</v>
      </c>
    </row>
    <row r="1546" spans="1:17">
      <c r="A1546" t="s">
        <v>681</v>
      </c>
      <c r="B1546" t="s">
        <v>29</v>
      </c>
      <c r="C1546" t="s">
        <v>25</v>
      </c>
      <c r="D1546" t="s">
        <v>22</v>
      </c>
      <c r="E1546">
        <v>1982</v>
      </c>
      <c r="F1546" s="1">
        <v>0</v>
      </c>
      <c r="H1546">
        <v>0.2575</v>
      </c>
      <c r="I1546" s="2">
        <v>24.2</v>
      </c>
      <c r="J1546">
        <v>1.28333333333333</v>
      </c>
      <c r="K1546" s="2">
        <f t="shared" si="48"/>
        <v>128</v>
      </c>
      <c r="L1546">
        <v>0.85</v>
      </c>
      <c r="P1546">
        <f t="shared" si="49"/>
        <v>2110</v>
      </c>
      <c r="Q1546">
        <v>2110</v>
      </c>
    </row>
    <row r="1547" spans="1:17">
      <c r="A1547" t="s">
        <v>681</v>
      </c>
      <c r="B1547" t="s">
        <v>29</v>
      </c>
      <c r="C1547" t="s">
        <v>25</v>
      </c>
      <c r="D1547" t="s">
        <v>22</v>
      </c>
      <c r="E1547">
        <v>1984</v>
      </c>
      <c r="F1547" s="1">
        <v>0</v>
      </c>
      <c r="H1547">
        <v>0.2472</v>
      </c>
      <c r="I1547" s="2">
        <v>28.6</v>
      </c>
      <c r="J1547">
        <v>1.4</v>
      </c>
      <c r="K1547" s="2">
        <f t="shared" si="48"/>
        <v>126</v>
      </c>
      <c r="L1547">
        <v>0.85</v>
      </c>
      <c r="P1547">
        <f t="shared" si="49"/>
        <v>2110</v>
      </c>
      <c r="Q1547">
        <v>2110</v>
      </c>
    </row>
    <row r="1548" spans="1:17">
      <c r="A1548" t="s">
        <v>681</v>
      </c>
      <c r="B1548" t="s">
        <v>29</v>
      </c>
      <c r="C1548" t="s">
        <v>25</v>
      </c>
      <c r="D1548" t="s">
        <v>22</v>
      </c>
      <c r="E1548">
        <v>1987</v>
      </c>
      <c r="F1548" s="1">
        <v>0</v>
      </c>
      <c r="H1548">
        <v>0.255090643274854</v>
      </c>
      <c r="I1548" s="2">
        <v>25.2292397660819</v>
      </c>
      <c r="J1548">
        <v>1.31062378167641</v>
      </c>
      <c r="K1548" s="2">
        <f t="shared" si="48"/>
        <v>123</v>
      </c>
      <c r="L1548">
        <v>0.85</v>
      </c>
      <c r="P1548">
        <f t="shared" si="49"/>
        <v>2110</v>
      </c>
      <c r="Q1548">
        <v>2110</v>
      </c>
    </row>
    <row r="1549" spans="1:17">
      <c r="A1549" t="s">
        <v>681</v>
      </c>
      <c r="B1549" t="s">
        <v>29</v>
      </c>
      <c r="C1549" t="s">
        <v>25</v>
      </c>
      <c r="D1549" t="s">
        <v>22</v>
      </c>
      <c r="E1549">
        <v>1993</v>
      </c>
      <c r="F1549" s="1">
        <v>0</v>
      </c>
      <c r="H1549">
        <v>0.26265</v>
      </c>
      <c r="I1549" s="2">
        <v>28.6</v>
      </c>
      <c r="J1549">
        <v>1.4</v>
      </c>
      <c r="K1549" s="2">
        <f t="shared" si="48"/>
        <v>117</v>
      </c>
      <c r="L1549">
        <v>0.85</v>
      </c>
      <c r="P1549">
        <f t="shared" si="49"/>
        <v>2110</v>
      </c>
      <c r="Q1549">
        <v>2110</v>
      </c>
    </row>
    <row r="1550" spans="1:17">
      <c r="A1550" t="s">
        <v>681</v>
      </c>
      <c r="B1550" t="s">
        <v>29</v>
      </c>
      <c r="C1550" t="s">
        <v>25</v>
      </c>
      <c r="D1550" t="s">
        <v>22</v>
      </c>
      <c r="E1550">
        <v>1994</v>
      </c>
      <c r="F1550" s="1">
        <v>0</v>
      </c>
      <c r="H1550">
        <v>0.26265</v>
      </c>
      <c r="I1550" s="2">
        <v>28.6</v>
      </c>
      <c r="J1550">
        <v>1.4</v>
      </c>
      <c r="K1550" s="2">
        <f t="shared" si="48"/>
        <v>116</v>
      </c>
      <c r="L1550">
        <v>0.85</v>
      </c>
      <c r="P1550">
        <f t="shared" si="49"/>
        <v>2110</v>
      </c>
      <c r="Q1550">
        <v>2110</v>
      </c>
    </row>
    <row r="1551" spans="1:17">
      <c r="A1551" t="s">
        <v>681</v>
      </c>
      <c r="B1551" t="s">
        <v>29</v>
      </c>
      <c r="C1551" t="s">
        <v>25</v>
      </c>
      <c r="D1551" t="s">
        <v>22</v>
      </c>
      <c r="E1551">
        <v>1995</v>
      </c>
      <c r="F1551" s="1">
        <v>0</v>
      </c>
      <c r="H1551">
        <v>0.26265</v>
      </c>
      <c r="I1551" s="2">
        <v>28.6</v>
      </c>
      <c r="J1551">
        <v>1.4</v>
      </c>
      <c r="K1551" s="2">
        <f t="shared" si="48"/>
        <v>115</v>
      </c>
      <c r="L1551">
        <v>0.85</v>
      </c>
      <c r="P1551">
        <f t="shared" si="49"/>
        <v>2110</v>
      </c>
      <c r="Q1551">
        <v>2110</v>
      </c>
    </row>
    <row r="1552" spans="1:17">
      <c r="A1552" t="s">
        <v>681</v>
      </c>
      <c r="B1552" t="s">
        <v>29</v>
      </c>
      <c r="C1552" t="s">
        <v>25</v>
      </c>
      <c r="D1552" t="s">
        <v>22</v>
      </c>
      <c r="E1552">
        <v>1998</v>
      </c>
      <c r="F1552" s="1">
        <v>0</v>
      </c>
      <c r="H1552">
        <v>0.26265</v>
      </c>
      <c r="I1552" s="2">
        <v>28.6</v>
      </c>
      <c r="J1552">
        <v>1.4</v>
      </c>
      <c r="K1552" s="2">
        <f t="shared" si="48"/>
        <v>112</v>
      </c>
      <c r="L1552">
        <v>0.85</v>
      </c>
      <c r="P1552">
        <f t="shared" si="49"/>
        <v>2110</v>
      </c>
      <c r="Q1552">
        <v>2110</v>
      </c>
    </row>
    <row r="1553" spans="1:17">
      <c r="A1553" t="s">
        <v>681</v>
      </c>
      <c r="B1553" t="s">
        <v>29</v>
      </c>
      <c r="C1553" t="s">
        <v>25</v>
      </c>
      <c r="D1553" t="s">
        <v>22</v>
      </c>
      <c r="E1553">
        <v>1999</v>
      </c>
      <c r="F1553" s="1">
        <v>0</v>
      </c>
      <c r="H1553">
        <v>0.27087268907563</v>
      </c>
      <c r="I1553" s="2">
        <v>25.0873949579832</v>
      </c>
      <c r="J1553">
        <v>1.30686274509804</v>
      </c>
      <c r="K1553" s="2">
        <f t="shared" si="48"/>
        <v>111</v>
      </c>
      <c r="L1553">
        <v>0.85</v>
      </c>
      <c r="P1553">
        <f t="shared" si="49"/>
        <v>2110</v>
      </c>
      <c r="Q1553">
        <v>2110</v>
      </c>
    </row>
    <row r="1554" spans="1:17">
      <c r="A1554" t="s">
        <v>681</v>
      </c>
      <c r="B1554" t="s">
        <v>29</v>
      </c>
      <c r="C1554" t="s">
        <v>25</v>
      </c>
      <c r="D1554" t="s">
        <v>22</v>
      </c>
      <c r="E1554">
        <v>2007</v>
      </c>
      <c r="F1554" s="1">
        <v>0</v>
      </c>
      <c r="H1554">
        <v>0.2884</v>
      </c>
      <c r="I1554" s="2">
        <v>28.6</v>
      </c>
      <c r="J1554">
        <v>1.4</v>
      </c>
      <c r="K1554" s="2">
        <f t="shared" si="48"/>
        <v>103</v>
      </c>
      <c r="L1554">
        <v>0.85</v>
      </c>
      <c r="P1554">
        <f t="shared" si="49"/>
        <v>2110</v>
      </c>
      <c r="Q1554">
        <v>2110</v>
      </c>
    </row>
    <row r="1555" spans="1:17">
      <c r="A1555" t="s">
        <v>681</v>
      </c>
      <c r="B1555" t="s">
        <v>29</v>
      </c>
      <c r="C1555" t="s">
        <v>25</v>
      </c>
      <c r="D1555" t="s">
        <v>22</v>
      </c>
      <c r="E1555">
        <v>2015</v>
      </c>
      <c r="F1555" s="1">
        <v>0</v>
      </c>
      <c r="H1555">
        <v>0.309</v>
      </c>
      <c r="I1555" s="2">
        <v>28.6</v>
      </c>
      <c r="J1555">
        <v>1.4</v>
      </c>
      <c r="K1555" s="2">
        <f t="shared" si="48"/>
        <v>95</v>
      </c>
      <c r="L1555">
        <v>0.85</v>
      </c>
      <c r="P1555">
        <f t="shared" si="49"/>
        <v>2110</v>
      </c>
      <c r="Q1555">
        <v>2110</v>
      </c>
    </row>
    <row r="1556" spans="1:17">
      <c r="A1556" t="s">
        <v>681</v>
      </c>
      <c r="B1556" t="s">
        <v>29</v>
      </c>
      <c r="C1556" t="s">
        <v>25</v>
      </c>
      <c r="D1556" t="s">
        <v>22</v>
      </c>
      <c r="E1556">
        <v>2019</v>
      </c>
      <c r="F1556" s="1">
        <v>0</v>
      </c>
      <c r="H1556">
        <v>0.3193</v>
      </c>
      <c r="I1556" s="2">
        <v>24.2</v>
      </c>
      <c r="J1556">
        <v>1.28333333333333</v>
      </c>
      <c r="K1556" s="2">
        <f t="shared" si="48"/>
        <v>91</v>
      </c>
      <c r="L1556">
        <v>0.85</v>
      </c>
      <c r="P1556">
        <f t="shared" si="49"/>
        <v>2110</v>
      </c>
      <c r="Q1556">
        <v>2110</v>
      </c>
    </row>
    <row r="1557" spans="1:17">
      <c r="A1557" t="s">
        <v>681</v>
      </c>
      <c r="B1557" t="s">
        <v>29</v>
      </c>
      <c r="C1557" t="s">
        <v>25</v>
      </c>
      <c r="D1557" t="s">
        <v>22</v>
      </c>
      <c r="E1557">
        <v>2021</v>
      </c>
      <c r="F1557" s="1">
        <v>0</v>
      </c>
      <c r="H1557">
        <v>0.3193</v>
      </c>
      <c r="I1557" s="2">
        <v>28.6</v>
      </c>
      <c r="J1557">
        <v>1.4</v>
      </c>
      <c r="K1557" s="2">
        <f t="shared" si="48"/>
        <v>89</v>
      </c>
      <c r="L1557">
        <v>0.85</v>
      </c>
      <c r="P1557">
        <f t="shared" si="49"/>
        <v>2110</v>
      </c>
      <c r="Q1557">
        <v>2110</v>
      </c>
    </row>
    <row r="1558" spans="1:17">
      <c r="A1558" t="s">
        <v>681</v>
      </c>
      <c r="B1558" t="s">
        <v>613</v>
      </c>
      <c r="C1558" t="s">
        <v>25</v>
      </c>
      <c r="D1558" t="s">
        <v>22</v>
      </c>
      <c r="E1558">
        <v>2005</v>
      </c>
      <c r="F1558" s="1">
        <v>0</v>
      </c>
      <c r="H1558">
        <v>0.3399</v>
      </c>
      <c r="I1558" s="2">
        <v>57.2</v>
      </c>
      <c r="J1558">
        <v>1.575</v>
      </c>
      <c r="K1558" s="2">
        <f t="shared" si="48"/>
        <v>105</v>
      </c>
      <c r="L1558">
        <v>0.85</v>
      </c>
      <c r="P1558">
        <f t="shared" si="49"/>
        <v>2110</v>
      </c>
      <c r="Q1558">
        <v>2110</v>
      </c>
    </row>
    <row r="1559" spans="1:17">
      <c r="A1559" t="s">
        <v>681</v>
      </c>
      <c r="B1559" t="s">
        <v>613</v>
      </c>
      <c r="C1559" t="s">
        <v>25</v>
      </c>
      <c r="D1559" t="s">
        <v>22</v>
      </c>
      <c r="E1559">
        <v>2009</v>
      </c>
      <c r="F1559" s="1">
        <v>0</v>
      </c>
      <c r="H1559">
        <v>0.3502</v>
      </c>
      <c r="I1559" s="2">
        <v>48.4</v>
      </c>
      <c r="J1559">
        <v>1.44375</v>
      </c>
      <c r="K1559" s="2">
        <f t="shared" si="48"/>
        <v>101</v>
      </c>
      <c r="L1559">
        <v>0.85</v>
      </c>
      <c r="P1559">
        <f t="shared" si="49"/>
        <v>2110</v>
      </c>
      <c r="Q1559">
        <v>2110</v>
      </c>
    </row>
    <row r="1560" spans="1:17">
      <c r="A1560" t="s">
        <v>681</v>
      </c>
      <c r="B1560" t="s">
        <v>613</v>
      </c>
      <c r="C1560" t="s">
        <v>25</v>
      </c>
      <c r="D1560" t="s">
        <v>22</v>
      </c>
      <c r="E1560">
        <v>2010</v>
      </c>
      <c r="F1560" s="1">
        <v>0</v>
      </c>
      <c r="H1560">
        <v>0.3708</v>
      </c>
      <c r="I1560" s="2">
        <v>44</v>
      </c>
      <c r="J1560">
        <v>1.3125</v>
      </c>
      <c r="K1560" s="2">
        <f t="shared" si="48"/>
        <v>100</v>
      </c>
      <c r="L1560">
        <v>0.85</v>
      </c>
      <c r="P1560">
        <f t="shared" si="49"/>
        <v>2110</v>
      </c>
      <c r="Q1560">
        <v>2110</v>
      </c>
    </row>
    <row r="1561" spans="1:17">
      <c r="A1561" t="s">
        <v>681</v>
      </c>
      <c r="B1561" t="s">
        <v>613</v>
      </c>
      <c r="C1561" t="s">
        <v>25</v>
      </c>
      <c r="D1561" t="s">
        <v>22</v>
      </c>
      <c r="E1561">
        <v>2015</v>
      </c>
      <c r="F1561" s="1">
        <v>0</v>
      </c>
      <c r="H1561">
        <v>0.34505</v>
      </c>
      <c r="I1561" s="2">
        <v>57.2</v>
      </c>
      <c r="J1561">
        <v>1.575</v>
      </c>
      <c r="K1561" s="2">
        <f t="shared" si="48"/>
        <v>95</v>
      </c>
      <c r="L1561">
        <v>0.85</v>
      </c>
      <c r="P1561">
        <f t="shared" si="49"/>
        <v>2110</v>
      </c>
      <c r="Q1561">
        <v>2110</v>
      </c>
    </row>
    <row r="1562" spans="1:17">
      <c r="A1562" t="s">
        <v>681</v>
      </c>
      <c r="B1562" t="s">
        <v>32</v>
      </c>
      <c r="C1562" t="s">
        <v>31</v>
      </c>
      <c r="D1562" t="s">
        <v>22</v>
      </c>
      <c r="E1562">
        <v>1997</v>
      </c>
      <c r="F1562" s="1">
        <v>0</v>
      </c>
      <c r="H1562">
        <v>0.4944</v>
      </c>
      <c r="I1562" s="2">
        <v>42.35</v>
      </c>
      <c r="J1562">
        <v>1.12291666666667</v>
      </c>
      <c r="K1562" s="2">
        <f t="shared" si="48"/>
        <v>113</v>
      </c>
      <c r="L1562">
        <v>0.85</v>
      </c>
      <c r="P1562">
        <f t="shared" si="49"/>
        <v>2110</v>
      </c>
      <c r="Q1562">
        <v>2110</v>
      </c>
    </row>
    <row r="1563" spans="1:17">
      <c r="A1563" t="s">
        <v>681</v>
      </c>
      <c r="B1563" t="s">
        <v>687</v>
      </c>
      <c r="C1563" t="s">
        <v>31</v>
      </c>
      <c r="D1563" t="s">
        <v>22</v>
      </c>
      <c r="E1563">
        <v>2012</v>
      </c>
      <c r="F1563" s="1">
        <v>0</v>
      </c>
      <c r="H1563">
        <v>0.5356</v>
      </c>
      <c r="I1563" s="2">
        <v>50.05</v>
      </c>
      <c r="J1563">
        <v>1.225</v>
      </c>
      <c r="K1563" s="2">
        <f t="shared" si="48"/>
        <v>98</v>
      </c>
      <c r="L1563">
        <v>0.85</v>
      </c>
      <c r="P1563">
        <f t="shared" si="49"/>
        <v>2110</v>
      </c>
      <c r="Q1563">
        <v>2110</v>
      </c>
    </row>
    <row r="1564" spans="1:17">
      <c r="A1564" t="s">
        <v>681</v>
      </c>
      <c r="B1564" t="s">
        <v>532</v>
      </c>
      <c r="C1564" t="s">
        <v>31</v>
      </c>
      <c r="D1564" t="s">
        <v>22</v>
      </c>
      <c r="E1564">
        <v>2015</v>
      </c>
      <c r="F1564" s="1">
        <v>0</v>
      </c>
      <c r="H1564">
        <v>0.3605</v>
      </c>
      <c r="I1564" s="2">
        <v>48.4</v>
      </c>
      <c r="J1564">
        <v>2.08541666666667</v>
      </c>
      <c r="K1564" s="2">
        <f t="shared" si="48"/>
        <v>95</v>
      </c>
      <c r="L1564">
        <v>0.85</v>
      </c>
      <c r="P1564">
        <f t="shared" si="49"/>
        <v>2110</v>
      </c>
      <c r="Q1564">
        <v>2110</v>
      </c>
    </row>
    <row r="1565" spans="1:17">
      <c r="A1565" t="s">
        <v>681</v>
      </c>
      <c r="B1565" t="s">
        <v>532</v>
      </c>
      <c r="C1565" t="s">
        <v>31</v>
      </c>
      <c r="D1565" t="s">
        <v>22</v>
      </c>
      <c r="E1565">
        <v>2023</v>
      </c>
      <c r="F1565" s="1">
        <v>0</v>
      </c>
      <c r="H1565">
        <v>0.36565</v>
      </c>
      <c r="I1565" s="2">
        <v>57.2</v>
      </c>
      <c r="J1565">
        <v>2.275</v>
      </c>
      <c r="K1565" s="2">
        <f t="shared" si="48"/>
        <v>87</v>
      </c>
      <c r="L1565">
        <v>0.85</v>
      </c>
      <c r="P1565">
        <f t="shared" si="49"/>
        <v>2110</v>
      </c>
      <c r="Q1565">
        <v>2110</v>
      </c>
    </row>
    <row r="1566" spans="1:17">
      <c r="A1566" t="s">
        <v>681</v>
      </c>
      <c r="B1566" t="s">
        <v>688</v>
      </c>
      <c r="C1566" t="s">
        <v>36</v>
      </c>
      <c r="D1566" t="s">
        <v>37</v>
      </c>
      <c r="E1566">
        <v>1979</v>
      </c>
      <c r="F1566" s="1">
        <v>0.205</v>
      </c>
      <c r="H1566">
        <v>0.3399</v>
      </c>
      <c r="I1566" s="2">
        <v>143</v>
      </c>
      <c r="J1566">
        <v>2.33333333333333</v>
      </c>
      <c r="K1566" s="2">
        <f t="shared" si="48"/>
        <v>131</v>
      </c>
      <c r="L1566">
        <v>0.660987132693222</v>
      </c>
      <c r="P1566">
        <f t="shared" si="49"/>
        <v>2110</v>
      </c>
      <c r="Q1566">
        <v>2110</v>
      </c>
    </row>
    <row r="1567" spans="1:17">
      <c r="A1567" t="s">
        <v>681</v>
      </c>
      <c r="B1567" t="s">
        <v>688</v>
      </c>
      <c r="C1567" t="s">
        <v>36</v>
      </c>
      <c r="D1567" t="s">
        <v>37</v>
      </c>
      <c r="E1567">
        <v>1980</v>
      </c>
      <c r="F1567" s="1">
        <v>0.0185</v>
      </c>
      <c r="H1567">
        <v>0.3399</v>
      </c>
      <c r="I1567" s="2">
        <v>143</v>
      </c>
      <c r="J1567">
        <v>2.33333333333333</v>
      </c>
      <c r="K1567" s="2">
        <f t="shared" si="48"/>
        <v>130</v>
      </c>
      <c r="L1567">
        <v>0.660987132693222</v>
      </c>
      <c r="P1567">
        <f t="shared" si="49"/>
        <v>2110</v>
      </c>
      <c r="Q1567">
        <v>2110</v>
      </c>
    </row>
    <row r="1568" spans="1:17">
      <c r="A1568" t="s">
        <v>681</v>
      </c>
      <c r="B1568" t="s">
        <v>688</v>
      </c>
      <c r="C1568" t="s">
        <v>36</v>
      </c>
      <c r="D1568" t="s">
        <v>37</v>
      </c>
      <c r="E1568">
        <v>2009</v>
      </c>
      <c r="F1568" s="1">
        <v>0.03</v>
      </c>
      <c r="H1568">
        <v>0.3399</v>
      </c>
      <c r="I1568" s="2">
        <v>143</v>
      </c>
      <c r="J1568">
        <v>2.33333333333333</v>
      </c>
      <c r="K1568" s="2">
        <f t="shared" si="48"/>
        <v>101</v>
      </c>
      <c r="L1568">
        <v>0.660987132693222</v>
      </c>
      <c r="P1568">
        <f t="shared" si="49"/>
        <v>2110</v>
      </c>
      <c r="Q1568">
        <v>2110</v>
      </c>
    </row>
    <row r="1569" spans="1:17">
      <c r="A1569" t="s">
        <v>681</v>
      </c>
      <c r="B1569" t="s">
        <v>688</v>
      </c>
      <c r="C1569" t="s">
        <v>36</v>
      </c>
      <c r="D1569" t="s">
        <v>37</v>
      </c>
      <c r="E1569">
        <v>2010</v>
      </c>
      <c r="F1569" s="1">
        <v>0.025</v>
      </c>
      <c r="H1569">
        <v>0.3399</v>
      </c>
      <c r="I1569" s="2">
        <v>143</v>
      </c>
      <c r="J1569">
        <v>2.33333333333333</v>
      </c>
      <c r="K1569" s="2">
        <f t="shared" si="48"/>
        <v>100</v>
      </c>
      <c r="L1569">
        <v>0.660987132693222</v>
      </c>
      <c r="P1569">
        <f t="shared" si="49"/>
        <v>2110</v>
      </c>
      <c r="Q1569">
        <v>2110</v>
      </c>
    </row>
    <row r="1570" spans="1:17">
      <c r="A1570" t="s">
        <v>681</v>
      </c>
      <c r="B1570" t="s">
        <v>688</v>
      </c>
      <c r="C1570" t="s">
        <v>36</v>
      </c>
      <c r="D1570" t="s">
        <v>37</v>
      </c>
      <c r="E1570">
        <v>2015</v>
      </c>
      <c r="F1570" s="1">
        <v>0.0189</v>
      </c>
      <c r="H1570">
        <v>0.3399</v>
      </c>
      <c r="I1570" s="2">
        <v>143</v>
      </c>
      <c r="J1570">
        <v>2.33333333333333</v>
      </c>
      <c r="K1570" s="2">
        <f t="shared" si="48"/>
        <v>95</v>
      </c>
      <c r="L1570">
        <v>0.660987132693222</v>
      </c>
      <c r="P1570">
        <f t="shared" si="49"/>
        <v>2110</v>
      </c>
      <c r="Q1570">
        <v>2110</v>
      </c>
    </row>
    <row r="1571" spans="1:17">
      <c r="A1571" t="s">
        <v>681</v>
      </c>
      <c r="B1571" t="s">
        <v>688</v>
      </c>
      <c r="C1571" t="s">
        <v>36</v>
      </c>
      <c r="D1571" t="s">
        <v>37</v>
      </c>
      <c r="E1571">
        <v>2020</v>
      </c>
      <c r="F1571" s="1">
        <v>0.02</v>
      </c>
      <c r="H1571">
        <v>0.3399</v>
      </c>
      <c r="I1571" s="2">
        <v>143</v>
      </c>
      <c r="J1571">
        <v>2.33333333333333</v>
      </c>
      <c r="K1571" s="2">
        <f t="shared" si="48"/>
        <v>90</v>
      </c>
      <c r="L1571">
        <v>0.660987132693222</v>
      </c>
      <c r="P1571">
        <f t="shared" si="49"/>
        <v>2110</v>
      </c>
      <c r="Q1571">
        <v>2110</v>
      </c>
    </row>
    <row r="1572" spans="1:17">
      <c r="A1572" t="s">
        <v>681</v>
      </c>
      <c r="B1572" t="s">
        <v>688</v>
      </c>
      <c r="C1572" t="s">
        <v>36</v>
      </c>
      <c r="D1572" t="s">
        <v>37</v>
      </c>
      <c r="E1572">
        <v>2022</v>
      </c>
      <c r="F1572" s="1">
        <v>0.32515</v>
      </c>
      <c r="H1572">
        <v>0.3399</v>
      </c>
      <c r="I1572" s="2">
        <v>143</v>
      </c>
      <c r="J1572">
        <v>2.33333333333333</v>
      </c>
      <c r="K1572" s="2">
        <f t="shared" si="48"/>
        <v>88</v>
      </c>
      <c r="L1572">
        <v>0.660987132693222</v>
      </c>
      <c r="P1572">
        <f t="shared" si="49"/>
        <v>2110</v>
      </c>
      <c r="Q1572">
        <v>2110</v>
      </c>
    </row>
    <row r="1573" spans="1:17">
      <c r="A1573" t="s">
        <v>681</v>
      </c>
      <c r="B1573" t="s">
        <v>689</v>
      </c>
      <c r="C1573" t="s">
        <v>36</v>
      </c>
      <c r="D1573" t="s">
        <v>47</v>
      </c>
      <c r="E1573">
        <v>1999</v>
      </c>
      <c r="F1573" s="1">
        <v>0.04</v>
      </c>
      <c r="H1573">
        <v>0.3399</v>
      </c>
      <c r="I1573" s="2">
        <v>143</v>
      </c>
      <c r="J1573">
        <v>2.33333333333333</v>
      </c>
      <c r="K1573" s="2">
        <f t="shared" si="48"/>
        <v>111</v>
      </c>
      <c r="L1573">
        <v>0.660987132693222</v>
      </c>
      <c r="P1573">
        <f t="shared" si="49"/>
        <v>2110</v>
      </c>
      <c r="Q1573">
        <v>2110</v>
      </c>
    </row>
    <row r="1574" spans="1:17">
      <c r="A1574" t="s">
        <v>681</v>
      </c>
      <c r="B1574" t="s">
        <v>690</v>
      </c>
      <c r="C1574" t="s">
        <v>36</v>
      </c>
      <c r="D1574" t="s">
        <v>47</v>
      </c>
      <c r="E1574">
        <v>2008</v>
      </c>
      <c r="F1574" s="1">
        <v>0.0028</v>
      </c>
      <c r="H1574">
        <v>0.3399</v>
      </c>
      <c r="I1574" s="2">
        <v>143</v>
      </c>
      <c r="J1574">
        <v>2.33333333333333</v>
      </c>
      <c r="K1574" s="2">
        <f t="shared" si="48"/>
        <v>102</v>
      </c>
      <c r="L1574">
        <v>0.70973940038314</v>
      </c>
      <c r="P1574">
        <f t="shared" si="49"/>
        <v>2110</v>
      </c>
      <c r="Q1574">
        <v>2110</v>
      </c>
    </row>
    <row r="1575" spans="1:17">
      <c r="A1575" t="s">
        <v>681</v>
      </c>
      <c r="B1575" t="s">
        <v>690</v>
      </c>
      <c r="C1575" t="s">
        <v>36</v>
      </c>
      <c r="D1575" t="s">
        <v>47</v>
      </c>
      <c r="E1575">
        <v>2010</v>
      </c>
      <c r="F1575" s="1">
        <v>0.015</v>
      </c>
      <c r="H1575">
        <v>0.3399</v>
      </c>
      <c r="I1575" s="2">
        <v>143</v>
      </c>
      <c r="J1575">
        <v>2.33333333333333</v>
      </c>
      <c r="K1575" s="2">
        <f t="shared" si="48"/>
        <v>100</v>
      </c>
      <c r="L1575">
        <v>0.70973940038314</v>
      </c>
      <c r="P1575">
        <f t="shared" si="49"/>
        <v>2110</v>
      </c>
      <c r="Q1575">
        <v>2110</v>
      </c>
    </row>
    <row r="1576" spans="1:17">
      <c r="A1576" t="s">
        <v>681</v>
      </c>
      <c r="B1576" t="s">
        <v>691</v>
      </c>
      <c r="C1576" t="s">
        <v>36</v>
      </c>
      <c r="D1576" t="s">
        <v>47</v>
      </c>
      <c r="E1576">
        <v>1985</v>
      </c>
      <c r="F1576" s="1">
        <v>0.059</v>
      </c>
      <c r="H1576">
        <v>0.3399</v>
      </c>
      <c r="I1576" s="2">
        <v>143</v>
      </c>
      <c r="J1576">
        <v>2.33333333333333</v>
      </c>
      <c r="K1576" s="2">
        <f t="shared" si="48"/>
        <v>125</v>
      </c>
      <c r="L1576">
        <v>0.95</v>
      </c>
      <c r="P1576">
        <f t="shared" si="49"/>
        <v>2110</v>
      </c>
      <c r="Q1576">
        <v>2110</v>
      </c>
    </row>
    <row r="1577" spans="1:17">
      <c r="A1577" t="s">
        <v>681</v>
      </c>
      <c r="B1577" t="s">
        <v>691</v>
      </c>
      <c r="C1577" t="s">
        <v>36</v>
      </c>
      <c r="D1577" t="s">
        <v>47</v>
      </c>
      <c r="E1577">
        <v>1995</v>
      </c>
      <c r="F1577" s="1">
        <v>0.0712</v>
      </c>
      <c r="H1577">
        <v>0.3399</v>
      </c>
      <c r="I1577" s="2">
        <v>143</v>
      </c>
      <c r="J1577">
        <v>2.33333333333333</v>
      </c>
      <c r="K1577" s="2">
        <f t="shared" si="48"/>
        <v>115</v>
      </c>
      <c r="L1577">
        <v>0.95</v>
      </c>
      <c r="P1577">
        <f t="shared" si="49"/>
        <v>2110</v>
      </c>
      <c r="Q1577">
        <v>2110</v>
      </c>
    </row>
    <row r="1578" spans="1:17">
      <c r="A1578" t="s">
        <v>681</v>
      </c>
      <c r="B1578" t="s">
        <v>691</v>
      </c>
      <c r="C1578" t="s">
        <v>36</v>
      </c>
      <c r="D1578" t="s">
        <v>47</v>
      </c>
      <c r="E1578">
        <v>1997</v>
      </c>
      <c r="F1578" s="1">
        <v>0.125</v>
      </c>
      <c r="H1578">
        <v>0.3399</v>
      </c>
      <c r="I1578" s="2">
        <v>143</v>
      </c>
      <c r="J1578">
        <v>2.33333333333333</v>
      </c>
      <c r="K1578" s="2">
        <f t="shared" si="48"/>
        <v>113</v>
      </c>
      <c r="L1578">
        <v>0.95</v>
      </c>
      <c r="P1578">
        <f t="shared" si="49"/>
        <v>2110</v>
      </c>
      <c r="Q1578">
        <v>2110</v>
      </c>
    </row>
    <row r="1579" spans="1:17">
      <c r="A1579" t="s">
        <v>681</v>
      </c>
      <c r="B1579" t="s">
        <v>691</v>
      </c>
      <c r="C1579" t="s">
        <v>36</v>
      </c>
      <c r="D1579" t="s">
        <v>47</v>
      </c>
      <c r="E1579">
        <v>2006</v>
      </c>
      <c r="F1579" s="1">
        <v>0.022</v>
      </c>
      <c r="H1579">
        <v>0.3399</v>
      </c>
      <c r="I1579" s="2">
        <v>143</v>
      </c>
      <c r="J1579">
        <v>2.33333333333333</v>
      </c>
      <c r="K1579" s="2">
        <f t="shared" si="48"/>
        <v>104</v>
      </c>
      <c r="L1579">
        <v>0.95</v>
      </c>
      <c r="P1579">
        <f t="shared" si="49"/>
        <v>2110</v>
      </c>
      <c r="Q1579">
        <v>2110</v>
      </c>
    </row>
    <row r="1580" spans="1:17">
      <c r="A1580" t="s">
        <v>681</v>
      </c>
      <c r="B1580" t="s">
        <v>691</v>
      </c>
      <c r="C1580" t="s">
        <v>36</v>
      </c>
      <c r="D1580" t="s">
        <v>47</v>
      </c>
      <c r="E1580">
        <v>2007</v>
      </c>
      <c r="F1580" s="1">
        <v>0.02</v>
      </c>
      <c r="H1580">
        <v>0.3399</v>
      </c>
      <c r="I1580" s="2">
        <v>143</v>
      </c>
      <c r="J1580">
        <v>2.33333333333333</v>
      </c>
      <c r="K1580" s="2">
        <f t="shared" si="48"/>
        <v>103</v>
      </c>
      <c r="L1580">
        <v>0.95</v>
      </c>
      <c r="P1580">
        <f t="shared" si="49"/>
        <v>2110</v>
      </c>
      <c r="Q1580">
        <v>2110</v>
      </c>
    </row>
    <row r="1581" spans="1:17">
      <c r="A1581" t="s">
        <v>681</v>
      </c>
      <c r="B1581" t="s">
        <v>691</v>
      </c>
      <c r="C1581" t="s">
        <v>36</v>
      </c>
      <c r="D1581" t="s">
        <v>47</v>
      </c>
      <c r="E1581">
        <v>2010</v>
      </c>
      <c r="F1581" s="1">
        <v>0.036</v>
      </c>
      <c r="H1581">
        <v>0.3399</v>
      </c>
      <c r="I1581" s="2">
        <v>143</v>
      </c>
      <c r="J1581">
        <v>2.33333333333333</v>
      </c>
      <c r="K1581" s="2">
        <f t="shared" si="48"/>
        <v>100</v>
      </c>
      <c r="L1581">
        <v>0.95</v>
      </c>
      <c r="P1581">
        <f t="shared" si="49"/>
        <v>2110</v>
      </c>
      <c r="Q1581">
        <v>2110</v>
      </c>
    </row>
    <row r="1582" spans="1:17">
      <c r="A1582" t="s">
        <v>681</v>
      </c>
      <c r="B1582" t="s">
        <v>691</v>
      </c>
      <c r="C1582" t="s">
        <v>36</v>
      </c>
      <c r="D1582" t="s">
        <v>47</v>
      </c>
      <c r="E1582">
        <v>2011</v>
      </c>
      <c r="F1582" s="1">
        <v>0.039</v>
      </c>
      <c r="H1582">
        <v>0.3399</v>
      </c>
      <c r="I1582" s="2">
        <v>143</v>
      </c>
      <c r="J1582">
        <v>2.33333333333333</v>
      </c>
      <c r="K1582" s="2">
        <f t="shared" si="48"/>
        <v>99</v>
      </c>
      <c r="L1582">
        <v>0.95</v>
      </c>
      <c r="P1582">
        <f t="shared" si="49"/>
        <v>2110</v>
      </c>
      <c r="Q1582">
        <v>2110</v>
      </c>
    </row>
    <row r="1583" spans="1:17">
      <c r="A1583" t="s">
        <v>681</v>
      </c>
      <c r="B1583" t="s">
        <v>691</v>
      </c>
      <c r="C1583" t="s">
        <v>36</v>
      </c>
      <c r="D1583" t="s">
        <v>47</v>
      </c>
      <c r="E1583">
        <v>2013</v>
      </c>
      <c r="F1583" s="1">
        <v>0.049</v>
      </c>
      <c r="H1583">
        <v>0.3399</v>
      </c>
      <c r="I1583" s="2">
        <v>143</v>
      </c>
      <c r="J1583">
        <v>2.33333333333333</v>
      </c>
      <c r="K1583" s="2">
        <f t="shared" si="48"/>
        <v>97</v>
      </c>
      <c r="L1583">
        <v>0.95</v>
      </c>
      <c r="P1583">
        <f t="shared" si="49"/>
        <v>2110</v>
      </c>
      <c r="Q1583">
        <v>2110</v>
      </c>
    </row>
    <row r="1584" spans="1:17">
      <c r="A1584" t="s">
        <v>681</v>
      </c>
      <c r="B1584" t="s">
        <v>691</v>
      </c>
      <c r="C1584" t="s">
        <v>36</v>
      </c>
      <c r="D1584" t="s">
        <v>47</v>
      </c>
      <c r="E1584">
        <v>2023</v>
      </c>
      <c r="F1584" s="1">
        <v>0.5</v>
      </c>
      <c r="H1584">
        <v>0.3399</v>
      </c>
      <c r="I1584" s="2">
        <v>143</v>
      </c>
      <c r="J1584">
        <v>2.33333333333333</v>
      </c>
      <c r="K1584" s="2">
        <f t="shared" si="48"/>
        <v>87</v>
      </c>
      <c r="L1584">
        <v>0.95</v>
      </c>
      <c r="P1584">
        <f t="shared" si="49"/>
        <v>2110</v>
      </c>
      <c r="Q1584">
        <v>2110</v>
      </c>
    </row>
    <row r="1585" spans="1:17">
      <c r="A1585" t="s">
        <v>681</v>
      </c>
      <c r="B1585" t="s">
        <v>692</v>
      </c>
      <c r="C1585" t="s">
        <v>36</v>
      </c>
      <c r="D1585" t="s">
        <v>37</v>
      </c>
      <c r="E1585">
        <v>2022</v>
      </c>
      <c r="F1585" s="1">
        <v>0.07602</v>
      </c>
      <c r="H1585">
        <v>0.3399</v>
      </c>
      <c r="I1585" s="2">
        <v>143</v>
      </c>
      <c r="J1585">
        <v>2.33333333333333</v>
      </c>
      <c r="K1585" s="2">
        <f t="shared" si="48"/>
        <v>88</v>
      </c>
      <c r="L1585">
        <v>0.70973940038314</v>
      </c>
      <c r="P1585">
        <f t="shared" si="49"/>
        <v>2110</v>
      </c>
      <c r="Q1585">
        <v>2110</v>
      </c>
    </row>
    <row r="1586" spans="1:17">
      <c r="A1586" t="s">
        <v>681</v>
      </c>
      <c r="B1586" t="s">
        <v>693</v>
      </c>
      <c r="C1586" t="s">
        <v>36</v>
      </c>
      <c r="D1586" t="s">
        <v>37</v>
      </c>
      <c r="E1586">
        <v>2000</v>
      </c>
      <c r="F1586" s="1">
        <v>0.02</v>
      </c>
      <c r="H1586">
        <v>0.3399</v>
      </c>
      <c r="I1586" s="2">
        <v>143</v>
      </c>
      <c r="J1586">
        <v>2.33333333333333</v>
      </c>
      <c r="K1586" s="2">
        <f t="shared" si="48"/>
        <v>110</v>
      </c>
      <c r="L1586">
        <v>0.95</v>
      </c>
      <c r="P1586">
        <f t="shared" si="49"/>
        <v>2110</v>
      </c>
      <c r="Q1586">
        <v>2110</v>
      </c>
    </row>
    <row r="1587" spans="1:17">
      <c r="A1587" t="s">
        <v>681</v>
      </c>
      <c r="B1587" t="s">
        <v>693</v>
      </c>
      <c r="C1587" t="s">
        <v>36</v>
      </c>
      <c r="D1587" t="s">
        <v>37</v>
      </c>
      <c r="E1587">
        <v>2008</v>
      </c>
      <c r="F1587" s="1">
        <v>0.036</v>
      </c>
      <c r="H1587">
        <v>0.3399</v>
      </c>
      <c r="I1587" s="2">
        <v>143</v>
      </c>
      <c r="J1587">
        <v>2.33333333333333</v>
      </c>
      <c r="K1587" s="2">
        <f t="shared" si="48"/>
        <v>102</v>
      </c>
      <c r="L1587">
        <v>0.95</v>
      </c>
      <c r="P1587">
        <f t="shared" si="49"/>
        <v>2110</v>
      </c>
      <c r="Q1587">
        <v>2110</v>
      </c>
    </row>
    <row r="1588" spans="1:17">
      <c r="A1588" t="s">
        <v>681</v>
      </c>
      <c r="B1588" t="s">
        <v>41</v>
      </c>
      <c r="C1588" t="s">
        <v>40</v>
      </c>
      <c r="D1588" t="s">
        <v>37</v>
      </c>
      <c r="E1588">
        <v>1993</v>
      </c>
      <c r="F1588" s="1">
        <v>0.6</v>
      </c>
      <c r="H1588">
        <v>0.4017</v>
      </c>
      <c r="I1588" s="2">
        <v>71.5</v>
      </c>
      <c r="J1588">
        <v>1.60416666666667</v>
      </c>
      <c r="K1588" s="2">
        <f t="shared" si="48"/>
        <v>117</v>
      </c>
      <c r="L1588">
        <v>0.85</v>
      </c>
      <c r="P1588">
        <f t="shared" si="49"/>
        <v>2110</v>
      </c>
      <c r="Q1588">
        <v>2110</v>
      </c>
    </row>
    <row r="1589" spans="1:17">
      <c r="A1589" t="s">
        <v>681</v>
      </c>
      <c r="B1589" t="s">
        <v>43</v>
      </c>
      <c r="C1589" t="s">
        <v>40</v>
      </c>
      <c r="D1589" t="s">
        <v>37</v>
      </c>
      <c r="E1589">
        <v>2015</v>
      </c>
      <c r="F1589" s="1">
        <v>1.6</v>
      </c>
      <c r="H1589">
        <v>0.44805</v>
      </c>
      <c r="I1589" s="2">
        <v>77</v>
      </c>
      <c r="J1589">
        <v>1.60416666666667</v>
      </c>
      <c r="K1589" s="2">
        <f t="shared" si="48"/>
        <v>95</v>
      </c>
      <c r="L1589">
        <v>0.85</v>
      </c>
      <c r="P1589">
        <f t="shared" si="49"/>
        <v>2110</v>
      </c>
      <c r="Q1589">
        <v>2110</v>
      </c>
    </row>
    <row r="1590" spans="1:17">
      <c r="A1590" t="s">
        <v>681</v>
      </c>
      <c r="B1590" t="s">
        <v>694</v>
      </c>
      <c r="C1590" t="s">
        <v>40</v>
      </c>
      <c r="D1590" t="s">
        <v>47</v>
      </c>
      <c r="E1590">
        <v>2015</v>
      </c>
      <c r="F1590" s="1">
        <v>0.8</v>
      </c>
      <c r="H1590">
        <v>0.44805</v>
      </c>
      <c r="I1590" s="2">
        <v>77</v>
      </c>
      <c r="J1590">
        <v>1.60416666666667</v>
      </c>
      <c r="K1590" s="2">
        <f t="shared" si="48"/>
        <v>95</v>
      </c>
      <c r="L1590">
        <v>0.85</v>
      </c>
      <c r="P1590">
        <f t="shared" si="49"/>
        <v>2110</v>
      </c>
      <c r="Q1590">
        <v>2110</v>
      </c>
    </row>
    <row r="1591" spans="1:17">
      <c r="A1591" t="s">
        <v>681</v>
      </c>
      <c r="B1591" t="s">
        <v>694</v>
      </c>
      <c r="C1591" t="s">
        <v>40</v>
      </c>
      <c r="D1591" t="s">
        <v>47</v>
      </c>
      <c r="E1591">
        <v>2016</v>
      </c>
      <c r="F1591" s="1">
        <v>1.1</v>
      </c>
      <c r="H1591">
        <v>0.44805</v>
      </c>
      <c r="I1591" s="2">
        <v>77</v>
      </c>
      <c r="J1591">
        <v>1.60416666666667</v>
      </c>
      <c r="K1591" s="2">
        <f t="shared" si="48"/>
        <v>94</v>
      </c>
      <c r="L1591">
        <v>0.85</v>
      </c>
      <c r="P1591">
        <f t="shared" si="49"/>
        <v>2110</v>
      </c>
      <c r="Q1591">
        <v>2110</v>
      </c>
    </row>
    <row r="1592" spans="1:17">
      <c r="A1592" t="s">
        <v>681</v>
      </c>
      <c r="B1592" t="s">
        <v>44</v>
      </c>
      <c r="C1592" t="s">
        <v>45</v>
      </c>
      <c r="D1592" t="s">
        <v>37</v>
      </c>
      <c r="E1592">
        <v>1993</v>
      </c>
      <c r="F1592" s="1">
        <v>0.46</v>
      </c>
      <c r="H1592">
        <v>0.54075</v>
      </c>
      <c r="I1592" s="2">
        <v>33</v>
      </c>
      <c r="J1592">
        <v>0.875</v>
      </c>
      <c r="K1592" s="2">
        <f t="shared" si="48"/>
        <v>117</v>
      </c>
      <c r="L1592">
        <v>0.85</v>
      </c>
      <c r="P1592">
        <f t="shared" si="49"/>
        <v>2110</v>
      </c>
      <c r="Q1592">
        <v>2110</v>
      </c>
    </row>
    <row r="1593" spans="1:17">
      <c r="A1593" t="s">
        <v>681</v>
      </c>
      <c r="B1593" t="s">
        <v>44</v>
      </c>
      <c r="C1593" t="s">
        <v>45</v>
      </c>
      <c r="D1593" t="s">
        <v>37</v>
      </c>
      <c r="E1593">
        <v>1995</v>
      </c>
      <c r="F1593" s="1">
        <v>1.08</v>
      </c>
      <c r="H1593">
        <v>0.54075</v>
      </c>
      <c r="I1593" s="2">
        <v>33</v>
      </c>
      <c r="J1593">
        <v>0.875</v>
      </c>
      <c r="K1593" s="2">
        <f t="shared" si="48"/>
        <v>115</v>
      </c>
      <c r="L1593">
        <v>0.85</v>
      </c>
      <c r="P1593">
        <f t="shared" si="49"/>
        <v>2110</v>
      </c>
      <c r="Q1593">
        <v>2110</v>
      </c>
    </row>
    <row r="1594" spans="1:17">
      <c r="A1594" t="s">
        <v>681</v>
      </c>
      <c r="B1594" t="s">
        <v>44</v>
      </c>
      <c r="C1594" t="s">
        <v>45</v>
      </c>
      <c r="D1594" t="s">
        <v>37</v>
      </c>
      <c r="E1594">
        <v>1996</v>
      </c>
      <c r="F1594" s="1">
        <v>0.72</v>
      </c>
      <c r="H1594">
        <v>0.54075</v>
      </c>
      <c r="I1594" s="2">
        <v>33</v>
      </c>
      <c r="J1594">
        <v>0.875</v>
      </c>
      <c r="K1594" s="2">
        <f t="shared" si="48"/>
        <v>114</v>
      </c>
      <c r="L1594">
        <v>0.85</v>
      </c>
      <c r="P1594">
        <f t="shared" si="49"/>
        <v>2110</v>
      </c>
      <c r="Q1594">
        <v>2110</v>
      </c>
    </row>
    <row r="1595" spans="1:17">
      <c r="A1595" t="s">
        <v>681</v>
      </c>
      <c r="B1595" t="s">
        <v>44</v>
      </c>
      <c r="C1595" t="s">
        <v>45</v>
      </c>
      <c r="D1595" t="s">
        <v>37</v>
      </c>
      <c r="E1595">
        <v>1998</v>
      </c>
      <c r="F1595" s="1">
        <v>0.85</v>
      </c>
      <c r="H1595">
        <v>0.54075</v>
      </c>
      <c r="I1595" s="2">
        <v>33</v>
      </c>
      <c r="J1595">
        <v>0.875</v>
      </c>
      <c r="K1595" s="2">
        <f t="shared" si="48"/>
        <v>112</v>
      </c>
      <c r="L1595">
        <v>0.85</v>
      </c>
      <c r="P1595">
        <f t="shared" si="49"/>
        <v>2110</v>
      </c>
      <c r="Q1595">
        <v>2110</v>
      </c>
    </row>
    <row r="1596" spans="1:17">
      <c r="A1596" t="s">
        <v>681</v>
      </c>
      <c r="B1596" t="s">
        <v>44</v>
      </c>
      <c r="C1596" t="s">
        <v>45</v>
      </c>
      <c r="D1596" t="s">
        <v>37</v>
      </c>
      <c r="E1596">
        <v>2010</v>
      </c>
      <c r="F1596" s="1">
        <v>2.176</v>
      </c>
      <c r="H1596">
        <v>0.56135</v>
      </c>
      <c r="I1596" s="2">
        <v>33</v>
      </c>
      <c r="J1596">
        <v>0.875</v>
      </c>
      <c r="K1596" s="2">
        <f t="shared" si="48"/>
        <v>100</v>
      </c>
      <c r="L1596">
        <v>0.85</v>
      </c>
      <c r="P1596">
        <f t="shared" si="49"/>
        <v>2110</v>
      </c>
      <c r="Q1596">
        <v>2110</v>
      </c>
    </row>
    <row r="1597" spans="1:17">
      <c r="A1597" t="s">
        <v>681</v>
      </c>
      <c r="B1597" t="s">
        <v>44</v>
      </c>
      <c r="C1597" t="s">
        <v>45</v>
      </c>
      <c r="D1597" t="s">
        <v>37</v>
      </c>
      <c r="E1597">
        <v>2011</v>
      </c>
      <c r="F1597" s="1">
        <v>1.705</v>
      </c>
      <c r="H1597">
        <v>0.5974</v>
      </c>
      <c r="I1597" s="2">
        <v>33</v>
      </c>
      <c r="J1597">
        <v>0.875</v>
      </c>
      <c r="K1597" s="2">
        <f t="shared" si="48"/>
        <v>99</v>
      </c>
      <c r="L1597">
        <v>0.85</v>
      </c>
      <c r="P1597">
        <f t="shared" si="49"/>
        <v>2110</v>
      </c>
      <c r="Q1597">
        <v>2110</v>
      </c>
    </row>
    <row r="1598" spans="1:17">
      <c r="A1598" t="s">
        <v>681</v>
      </c>
      <c r="B1598" t="s">
        <v>44</v>
      </c>
      <c r="C1598" t="s">
        <v>45</v>
      </c>
      <c r="D1598" t="s">
        <v>37</v>
      </c>
      <c r="E1598">
        <v>2012</v>
      </c>
      <c r="F1598" s="1">
        <v>1.304</v>
      </c>
      <c r="H1598">
        <v>0.5974</v>
      </c>
      <c r="I1598" s="2">
        <v>33</v>
      </c>
      <c r="J1598">
        <v>0.875</v>
      </c>
      <c r="K1598" s="2">
        <f t="shared" si="48"/>
        <v>98</v>
      </c>
      <c r="L1598">
        <v>0.85</v>
      </c>
      <c r="P1598">
        <f t="shared" si="49"/>
        <v>2110</v>
      </c>
      <c r="Q1598">
        <v>2110</v>
      </c>
    </row>
    <row r="1599" spans="1:17">
      <c r="A1599" t="s">
        <v>681</v>
      </c>
      <c r="B1599" t="s">
        <v>44</v>
      </c>
      <c r="C1599" t="s">
        <v>45</v>
      </c>
      <c r="D1599" t="s">
        <v>37</v>
      </c>
      <c r="E1599">
        <v>2013</v>
      </c>
      <c r="F1599" s="1">
        <v>1.41</v>
      </c>
      <c r="H1599">
        <v>0.5974</v>
      </c>
      <c r="I1599" s="2">
        <v>33</v>
      </c>
      <c r="J1599">
        <v>0.875</v>
      </c>
      <c r="K1599" s="2">
        <f t="shared" si="48"/>
        <v>97</v>
      </c>
      <c r="L1599">
        <v>0.85</v>
      </c>
      <c r="P1599">
        <f t="shared" si="49"/>
        <v>2110</v>
      </c>
      <c r="Q1599">
        <v>2110</v>
      </c>
    </row>
    <row r="1600" spans="1:17">
      <c r="A1600" t="s">
        <v>681</v>
      </c>
      <c r="B1600" t="s">
        <v>44</v>
      </c>
      <c r="C1600" t="s">
        <v>45</v>
      </c>
      <c r="D1600" t="s">
        <v>37</v>
      </c>
      <c r="E1600">
        <v>2025</v>
      </c>
      <c r="F1600" s="1">
        <v>0.875</v>
      </c>
      <c r="H1600">
        <v>0.618</v>
      </c>
      <c r="I1600" s="2">
        <v>33</v>
      </c>
      <c r="J1600">
        <v>0.875</v>
      </c>
      <c r="K1600" s="2">
        <f t="shared" si="48"/>
        <v>85</v>
      </c>
      <c r="L1600">
        <v>0.85</v>
      </c>
      <c r="P1600">
        <f t="shared" si="49"/>
        <v>2110</v>
      </c>
      <c r="Q1600">
        <v>2110</v>
      </c>
    </row>
    <row r="1601" spans="1:17">
      <c r="A1601" t="s">
        <v>681</v>
      </c>
      <c r="B1601" t="s">
        <v>44</v>
      </c>
      <c r="C1601" t="s">
        <v>45</v>
      </c>
      <c r="D1601" t="s">
        <v>37</v>
      </c>
      <c r="E1601">
        <v>2026</v>
      </c>
      <c r="F1601" s="1">
        <v>0.87</v>
      </c>
      <c r="H1601">
        <v>0.618</v>
      </c>
      <c r="I1601" s="2">
        <v>33</v>
      </c>
      <c r="J1601">
        <v>0.875</v>
      </c>
      <c r="K1601" s="2">
        <f t="shared" si="48"/>
        <v>84</v>
      </c>
      <c r="L1601">
        <v>0.85</v>
      </c>
      <c r="P1601">
        <f t="shared" si="49"/>
        <v>2110</v>
      </c>
      <c r="Q1601">
        <v>2110</v>
      </c>
    </row>
    <row r="1602" spans="1:17">
      <c r="A1602" t="s">
        <v>681</v>
      </c>
      <c r="B1602" t="s">
        <v>46</v>
      </c>
      <c r="C1602" t="s">
        <v>45</v>
      </c>
      <c r="D1602" t="s">
        <v>47</v>
      </c>
      <c r="E1602">
        <v>1982</v>
      </c>
      <c r="F1602" s="1">
        <v>0.1363</v>
      </c>
      <c r="H1602">
        <v>0.439227366104182</v>
      </c>
      <c r="I1602" s="2">
        <v>37.4766691122524</v>
      </c>
      <c r="J1602">
        <v>0.978099779897285</v>
      </c>
      <c r="K1602" s="2">
        <f t="shared" si="48"/>
        <v>128</v>
      </c>
      <c r="L1602">
        <v>0.85</v>
      </c>
      <c r="P1602">
        <f t="shared" si="49"/>
        <v>2110</v>
      </c>
      <c r="Q1602">
        <v>2110</v>
      </c>
    </row>
    <row r="1603" spans="1:17">
      <c r="A1603" t="s">
        <v>681</v>
      </c>
      <c r="B1603" t="s">
        <v>46</v>
      </c>
      <c r="C1603" t="s">
        <v>45</v>
      </c>
      <c r="D1603" t="s">
        <v>47</v>
      </c>
      <c r="E1603">
        <v>1986</v>
      </c>
      <c r="F1603" s="1">
        <v>0.085</v>
      </c>
      <c r="H1603">
        <v>0.4429</v>
      </c>
      <c r="I1603" s="2">
        <v>36.3</v>
      </c>
      <c r="J1603">
        <v>0.9625</v>
      </c>
      <c r="K1603" s="2">
        <f t="shared" ref="K1603:K1666" si="50">Q1603-E1603</f>
        <v>124</v>
      </c>
      <c r="L1603">
        <v>0.85</v>
      </c>
      <c r="P1603">
        <f t="shared" ref="P1603:P1666" si="51">E1603+K1603</f>
        <v>2110</v>
      </c>
      <c r="Q1603">
        <v>2110</v>
      </c>
    </row>
    <row r="1604" spans="1:17">
      <c r="A1604" t="s">
        <v>681</v>
      </c>
      <c r="B1604" t="s">
        <v>46</v>
      </c>
      <c r="C1604" t="s">
        <v>45</v>
      </c>
      <c r="D1604" t="s">
        <v>47</v>
      </c>
      <c r="E1604">
        <v>1987</v>
      </c>
      <c r="F1604" s="1">
        <v>0.0253</v>
      </c>
      <c r="H1604">
        <v>0.4223</v>
      </c>
      <c r="I1604" s="2">
        <v>42.9</v>
      </c>
      <c r="J1604">
        <v>1.05</v>
      </c>
      <c r="K1604" s="2">
        <f t="shared" si="50"/>
        <v>123</v>
      </c>
      <c r="L1604">
        <v>0.85</v>
      </c>
      <c r="P1604">
        <f t="shared" si="51"/>
        <v>2110</v>
      </c>
      <c r="Q1604">
        <v>2110</v>
      </c>
    </row>
    <row r="1605" spans="1:17">
      <c r="A1605" t="s">
        <v>681</v>
      </c>
      <c r="B1605" t="s">
        <v>46</v>
      </c>
      <c r="C1605" t="s">
        <v>45</v>
      </c>
      <c r="D1605" t="s">
        <v>47</v>
      </c>
      <c r="E1605">
        <v>1989</v>
      </c>
      <c r="F1605" s="1">
        <v>0.224</v>
      </c>
      <c r="H1605">
        <v>0.4429</v>
      </c>
      <c r="I1605" s="2">
        <v>36.3</v>
      </c>
      <c r="J1605">
        <v>0.9625</v>
      </c>
      <c r="K1605" s="2">
        <f t="shared" si="50"/>
        <v>121</v>
      </c>
      <c r="L1605">
        <v>0.85</v>
      </c>
      <c r="P1605">
        <f t="shared" si="51"/>
        <v>2110</v>
      </c>
      <c r="Q1605">
        <v>2110</v>
      </c>
    </row>
    <row r="1606" spans="1:17">
      <c r="A1606" t="s">
        <v>681</v>
      </c>
      <c r="B1606" t="s">
        <v>46</v>
      </c>
      <c r="C1606" t="s">
        <v>45</v>
      </c>
      <c r="D1606" t="s">
        <v>47</v>
      </c>
      <c r="E1606">
        <v>1993</v>
      </c>
      <c r="F1606" s="1">
        <v>0.043</v>
      </c>
      <c r="H1606">
        <v>0.4944</v>
      </c>
      <c r="I1606" s="2">
        <v>42.9</v>
      </c>
      <c r="J1606">
        <v>1.05</v>
      </c>
      <c r="K1606" s="2">
        <f t="shared" si="50"/>
        <v>117</v>
      </c>
      <c r="L1606">
        <v>0.85</v>
      </c>
      <c r="P1606">
        <f t="shared" si="51"/>
        <v>2110</v>
      </c>
      <c r="Q1606">
        <v>2110</v>
      </c>
    </row>
    <row r="1607" spans="1:17">
      <c r="A1607" t="s">
        <v>681</v>
      </c>
      <c r="B1607" t="s">
        <v>46</v>
      </c>
      <c r="C1607" t="s">
        <v>45</v>
      </c>
      <c r="D1607" t="s">
        <v>47</v>
      </c>
      <c r="E1607">
        <v>1995</v>
      </c>
      <c r="F1607" s="1">
        <v>0.497</v>
      </c>
      <c r="H1607">
        <v>0.515</v>
      </c>
      <c r="I1607" s="2">
        <v>36.3</v>
      </c>
      <c r="J1607">
        <v>0.9625</v>
      </c>
      <c r="K1607" s="2">
        <f t="shared" si="50"/>
        <v>115</v>
      </c>
      <c r="L1607">
        <v>0.85</v>
      </c>
      <c r="P1607">
        <f t="shared" si="51"/>
        <v>2110</v>
      </c>
      <c r="Q1607">
        <v>2110</v>
      </c>
    </row>
    <row r="1608" spans="1:17">
      <c r="A1608" t="s">
        <v>681</v>
      </c>
      <c r="B1608" t="s">
        <v>46</v>
      </c>
      <c r="C1608" t="s">
        <v>45</v>
      </c>
      <c r="D1608" t="s">
        <v>47</v>
      </c>
      <c r="E1608">
        <v>1996</v>
      </c>
      <c r="F1608" s="1">
        <v>0.22</v>
      </c>
      <c r="H1608">
        <v>0.515</v>
      </c>
      <c r="I1608" s="2">
        <v>36.3</v>
      </c>
      <c r="J1608">
        <v>0.9625</v>
      </c>
      <c r="K1608" s="2">
        <f t="shared" si="50"/>
        <v>114</v>
      </c>
      <c r="L1608">
        <v>0.85</v>
      </c>
      <c r="P1608">
        <f t="shared" si="51"/>
        <v>2110</v>
      </c>
      <c r="Q1608">
        <v>2110</v>
      </c>
    </row>
    <row r="1609" spans="1:17">
      <c r="A1609" t="s">
        <v>681</v>
      </c>
      <c r="B1609" t="s">
        <v>46</v>
      </c>
      <c r="C1609" t="s">
        <v>45</v>
      </c>
      <c r="D1609" t="s">
        <v>47</v>
      </c>
      <c r="E1609">
        <v>1999</v>
      </c>
      <c r="F1609" s="1">
        <v>0.615</v>
      </c>
      <c r="H1609">
        <v>0.527954552845529</v>
      </c>
      <c r="I1609" s="2">
        <v>34.910243902439</v>
      </c>
      <c r="J1609">
        <v>0.919674796747967</v>
      </c>
      <c r="K1609" s="2">
        <f t="shared" si="50"/>
        <v>111</v>
      </c>
      <c r="L1609">
        <v>0.85</v>
      </c>
      <c r="P1609">
        <f t="shared" si="51"/>
        <v>2110</v>
      </c>
      <c r="Q1609">
        <v>2110</v>
      </c>
    </row>
    <row r="1610" spans="1:17">
      <c r="A1610" t="s">
        <v>681</v>
      </c>
      <c r="B1610" t="s">
        <v>46</v>
      </c>
      <c r="C1610" t="s">
        <v>45</v>
      </c>
      <c r="D1610" t="s">
        <v>47</v>
      </c>
      <c r="E1610">
        <v>2000</v>
      </c>
      <c r="F1610" s="1">
        <v>0.048</v>
      </c>
      <c r="H1610">
        <v>0.4944</v>
      </c>
      <c r="I1610" s="2">
        <v>42.9</v>
      </c>
      <c r="J1610">
        <v>1.05</v>
      </c>
      <c r="K1610" s="2">
        <f t="shared" si="50"/>
        <v>110</v>
      </c>
      <c r="L1610">
        <v>0.85</v>
      </c>
      <c r="P1610">
        <f t="shared" si="51"/>
        <v>2110</v>
      </c>
      <c r="Q1610">
        <v>2110</v>
      </c>
    </row>
    <row r="1611" spans="1:17">
      <c r="A1611" t="s">
        <v>681</v>
      </c>
      <c r="B1611" t="s">
        <v>46</v>
      </c>
      <c r="C1611" t="s">
        <v>45</v>
      </c>
      <c r="D1611" t="s">
        <v>47</v>
      </c>
      <c r="E1611">
        <v>2001</v>
      </c>
      <c r="F1611" s="1">
        <v>0.35</v>
      </c>
      <c r="H1611">
        <v>0.56135</v>
      </c>
      <c r="I1611" s="2">
        <v>33</v>
      </c>
      <c r="J1611">
        <v>0.875</v>
      </c>
      <c r="K1611" s="2">
        <f t="shared" si="50"/>
        <v>109</v>
      </c>
      <c r="L1611">
        <v>0.85</v>
      </c>
      <c r="P1611">
        <f t="shared" si="51"/>
        <v>2110</v>
      </c>
      <c r="Q1611">
        <v>2110</v>
      </c>
    </row>
    <row r="1612" spans="1:17">
      <c r="A1612" t="s">
        <v>681</v>
      </c>
      <c r="B1612" t="s">
        <v>46</v>
      </c>
      <c r="C1612" t="s">
        <v>45</v>
      </c>
      <c r="D1612" t="s">
        <v>47</v>
      </c>
      <c r="E1612">
        <v>2003</v>
      </c>
      <c r="F1612" s="1">
        <v>0.07</v>
      </c>
      <c r="H1612">
        <v>0.5356</v>
      </c>
      <c r="I1612" s="2">
        <v>36.3</v>
      </c>
      <c r="J1612">
        <v>0.9625</v>
      </c>
      <c r="K1612" s="2">
        <f t="shared" si="50"/>
        <v>107</v>
      </c>
      <c r="L1612">
        <v>0.85</v>
      </c>
      <c r="P1612">
        <f t="shared" si="51"/>
        <v>2110</v>
      </c>
      <c r="Q1612">
        <v>2110</v>
      </c>
    </row>
    <row r="1613" spans="1:17">
      <c r="A1613" t="s">
        <v>681</v>
      </c>
      <c r="B1613" t="s">
        <v>46</v>
      </c>
      <c r="C1613" t="s">
        <v>45</v>
      </c>
      <c r="D1613" t="s">
        <v>47</v>
      </c>
      <c r="E1613">
        <v>2004</v>
      </c>
      <c r="F1613" s="1">
        <v>0.81</v>
      </c>
      <c r="H1613">
        <v>0.56135</v>
      </c>
      <c r="I1613" s="2">
        <v>33</v>
      </c>
      <c r="J1613">
        <v>0.875</v>
      </c>
      <c r="K1613" s="2">
        <f t="shared" si="50"/>
        <v>106</v>
      </c>
      <c r="L1613">
        <v>0.85</v>
      </c>
      <c r="P1613">
        <f t="shared" si="51"/>
        <v>2110</v>
      </c>
      <c r="Q1613">
        <v>2110</v>
      </c>
    </row>
    <row r="1614" spans="1:17">
      <c r="A1614" t="s">
        <v>681</v>
      </c>
      <c r="B1614" t="s">
        <v>46</v>
      </c>
      <c r="C1614" t="s">
        <v>45</v>
      </c>
      <c r="D1614" t="s">
        <v>47</v>
      </c>
      <c r="E1614">
        <v>2005</v>
      </c>
      <c r="F1614" s="1">
        <v>0.3862</v>
      </c>
      <c r="H1614">
        <v>0.56135</v>
      </c>
      <c r="I1614" s="2">
        <v>33</v>
      </c>
      <c r="J1614">
        <v>0.875</v>
      </c>
      <c r="K1614" s="2">
        <f t="shared" si="50"/>
        <v>105</v>
      </c>
      <c r="L1614">
        <v>0.85</v>
      </c>
      <c r="P1614">
        <f t="shared" si="51"/>
        <v>2110</v>
      </c>
      <c r="Q1614">
        <v>2110</v>
      </c>
    </row>
    <row r="1615" spans="1:17">
      <c r="A1615" t="s">
        <v>681</v>
      </c>
      <c r="B1615" t="s">
        <v>46</v>
      </c>
      <c r="C1615" t="s">
        <v>45</v>
      </c>
      <c r="D1615" t="s">
        <v>47</v>
      </c>
      <c r="E1615">
        <v>2010</v>
      </c>
      <c r="F1615" s="1">
        <v>0.451</v>
      </c>
      <c r="H1615">
        <v>0.56135</v>
      </c>
      <c r="I1615" s="2">
        <v>33</v>
      </c>
      <c r="J1615">
        <v>0.875</v>
      </c>
      <c r="K1615" s="2">
        <f t="shared" si="50"/>
        <v>100</v>
      </c>
      <c r="L1615">
        <v>0.85</v>
      </c>
      <c r="P1615">
        <f t="shared" si="51"/>
        <v>2110</v>
      </c>
      <c r="Q1615">
        <v>2110</v>
      </c>
    </row>
    <row r="1616" spans="1:17">
      <c r="A1616" t="s">
        <v>681</v>
      </c>
      <c r="B1616" t="s">
        <v>46</v>
      </c>
      <c r="C1616" t="s">
        <v>45</v>
      </c>
      <c r="D1616" t="s">
        <v>47</v>
      </c>
      <c r="E1616">
        <v>2011</v>
      </c>
      <c r="F1616" s="1">
        <v>0.043</v>
      </c>
      <c r="H1616">
        <v>0.5562</v>
      </c>
      <c r="I1616" s="2">
        <v>42.9</v>
      </c>
      <c r="J1616">
        <v>1.05</v>
      </c>
      <c r="K1616" s="2">
        <f t="shared" si="50"/>
        <v>99</v>
      </c>
      <c r="L1616">
        <v>0.85</v>
      </c>
      <c r="P1616">
        <f t="shared" si="51"/>
        <v>2110</v>
      </c>
      <c r="Q1616">
        <v>2110</v>
      </c>
    </row>
    <row r="1617" spans="1:17">
      <c r="A1617" t="s">
        <v>681</v>
      </c>
      <c r="B1617" t="s">
        <v>46</v>
      </c>
      <c r="C1617" t="s">
        <v>45</v>
      </c>
      <c r="D1617" t="s">
        <v>47</v>
      </c>
      <c r="E1617">
        <v>2012</v>
      </c>
      <c r="F1617" s="1">
        <v>0.44</v>
      </c>
      <c r="H1617">
        <v>0.5974</v>
      </c>
      <c r="I1617" s="2">
        <v>33</v>
      </c>
      <c r="J1617">
        <v>0.875</v>
      </c>
      <c r="K1617" s="2">
        <f t="shared" si="50"/>
        <v>98</v>
      </c>
      <c r="L1617">
        <v>0.85</v>
      </c>
      <c r="P1617">
        <f t="shared" si="51"/>
        <v>2110</v>
      </c>
      <c r="Q1617">
        <v>2110</v>
      </c>
    </row>
    <row r="1618" spans="1:17">
      <c r="A1618" t="s">
        <v>681</v>
      </c>
      <c r="B1618" t="s">
        <v>46</v>
      </c>
      <c r="C1618" t="s">
        <v>45</v>
      </c>
      <c r="D1618" t="s">
        <v>47</v>
      </c>
      <c r="E1618">
        <v>2013</v>
      </c>
      <c r="F1618" s="1">
        <v>0.435</v>
      </c>
      <c r="H1618">
        <v>0.5974</v>
      </c>
      <c r="I1618" s="2">
        <v>33</v>
      </c>
      <c r="J1618">
        <v>0.875</v>
      </c>
      <c r="K1618" s="2">
        <f t="shared" si="50"/>
        <v>97</v>
      </c>
      <c r="L1618">
        <v>0.85</v>
      </c>
      <c r="P1618">
        <f t="shared" si="51"/>
        <v>2110</v>
      </c>
      <c r="Q1618">
        <v>2110</v>
      </c>
    </row>
    <row r="1619" spans="1:17">
      <c r="A1619" t="s">
        <v>681</v>
      </c>
      <c r="B1619" t="s">
        <v>617</v>
      </c>
      <c r="C1619" t="s">
        <v>45</v>
      </c>
      <c r="D1619" t="s">
        <v>37</v>
      </c>
      <c r="E1619">
        <v>2015</v>
      </c>
      <c r="F1619" s="1">
        <v>0.664</v>
      </c>
      <c r="H1619">
        <v>0.5974</v>
      </c>
      <c r="I1619" s="2">
        <v>33</v>
      </c>
      <c r="J1619">
        <v>0.875</v>
      </c>
      <c r="K1619" s="2">
        <f t="shared" si="50"/>
        <v>95</v>
      </c>
      <c r="L1619">
        <v>0.85</v>
      </c>
      <c r="P1619">
        <f t="shared" si="51"/>
        <v>2110</v>
      </c>
      <c r="Q1619">
        <v>2110</v>
      </c>
    </row>
    <row r="1620" spans="1:17">
      <c r="A1620" t="s">
        <v>681</v>
      </c>
      <c r="B1620" t="s">
        <v>48</v>
      </c>
      <c r="C1620" t="s">
        <v>45</v>
      </c>
      <c r="D1620" t="s">
        <v>37</v>
      </c>
      <c r="E1620">
        <v>2010</v>
      </c>
      <c r="F1620" s="1">
        <v>1.6295</v>
      </c>
      <c r="H1620">
        <v>0.5768</v>
      </c>
      <c r="I1620" s="2">
        <v>33</v>
      </c>
      <c r="J1620">
        <v>0.875</v>
      </c>
      <c r="K1620" s="2">
        <f t="shared" si="50"/>
        <v>100</v>
      </c>
      <c r="L1620">
        <v>0.85</v>
      </c>
      <c r="P1620">
        <f t="shared" si="51"/>
        <v>2110</v>
      </c>
      <c r="Q1620">
        <v>2110</v>
      </c>
    </row>
    <row r="1621" spans="1:17">
      <c r="A1621" t="s">
        <v>681</v>
      </c>
      <c r="B1621" t="s">
        <v>49</v>
      </c>
      <c r="C1621" t="s">
        <v>45</v>
      </c>
      <c r="D1621" t="s">
        <v>37</v>
      </c>
      <c r="E1621">
        <v>1987</v>
      </c>
      <c r="F1621" s="1">
        <v>0.18</v>
      </c>
      <c r="H1621">
        <v>0.2575</v>
      </c>
      <c r="I1621" s="2">
        <v>24.2</v>
      </c>
      <c r="J1621">
        <v>1.28333333333333</v>
      </c>
      <c r="K1621" s="2">
        <f t="shared" si="50"/>
        <v>123</v>
      </c>
      <c r="L1621">
        <v>0.85</v>
      </c>
      <c r="P1621">
        <f t="shared" si="51"/>
        <v>2110</v>
      </c>
      <c r="Q1621">
        <v>2110</v>
      </c>
    </row>
    <row r="1622" spans="1:17">
      <c r="A1622" t="s">
        <v>681</v>
      </c>
      <c r="B1622" t="s">
        <v>49</v>
      </c>
      <c r="C1622" t="s">
        <v>45</v>
      </c>
      <c r="D1622" t="s">
        <v>37</v>
      </c>
      <c r="E1622">
        <v>2008</v>
      </c>
      <c r="F1622" s="1">
        <v>0.128</v>
      </c>
      <c r="H1622">
        <v>0.2987</v>
      </c>
      <c r="I1622" s="2">
        <v>24.2</v>
      </c>
      <c r="J1622">
        <v>1.28333333333333</v>
      </c>
      <c r="K1622" s="2">
        <f t="shared" si="50"/>
        <v>102</v>
      </c>
      <c r="L1622">
        <v>0.85</v>
      </c>
      <c r="P1622">
        <f t="shared" si="51"/>
        <v>2110</v>
      </c>
      <c r="Q1622">
        <v>2110</v>
      </c>
    </row>
    <row r="1623" spans="1:17">
      <c r="A1623" t="s">
        <v>681</v>
      </c>
      <c r="B1623" t="s">
        <v>50</v>
      </c>
      <c r="C1623" t="s">
        <v>45</v>
      </c>
      <c r="D1623" t="s">
        <v>47</v>
      </c>
      <c r="E1623">
        <v>1978</v>
      </c>
      <c r="F1623" s="1">
        <v>0.025</v>
      </c>
      <c r="H1623">
        <v>0.2266</v>
      </c>
      <c r="I1623" s="2">
        <v>28.6</v>
      </c>
      <c r="J1623">
        <v>1.4</v>
      </c>
      <c r="K1623" s="2">
        <f t="shared" si="50"/>
        <v>132</v>
      </c>
      <c r="L1623">
        <v>0.85</v>
      </c>
      <c r="P1623">
        <f t="shared" si="51"/>
        <v>2110</v>
      </c>
      <c r="Q1623">
        <v>2110</v>
      </c>
    </row>
    <row r="1624" spans="1:17">
      <c r="A1624" t="s">
        <v>681</v>
      </c>
      <c r="B1624" t="s">
        <v>50</v>
      </c>
      <c r="C1624" t="s">
        <v>45</v>
      </c>
      <c r="D1624" t="s">
        <v>47</v>
      </c>
      <c r="E1624">
        <v>1982</v>
      </c>
      <c r="F1624" s="1">
        <v>0.048</v>
      </c>
      <c r="H1624">
        <v>0.2472</v>
      </c>
      <c r="I1624" s="2">
        <v>28.6</v>
      </c>
      <c r="J1624">
        <v>1.4</v>
      </c>
      <c r="K1624" s="2">
        <f t="shared" si="50"/>
        <v>128</v>
      </c>
      <c r="L1624">
        <v>0.85</v>
      </c>
      <c r="P1624">
        <f t="shared" si="51"/>
        <v>2110</v>
      </c>
      <c r="Q1624">
        <v>2110</v>
      </c>
    </row>
    <row r="1625" spans="1:17">
      <c r="A1625" t="s">
        <v>681</v>
      </c>
      <c r="B1625" t="s">
        <v>50</v>
      </c>
      <c r="C1625" t="s">
        <v>45</v>
      </c>
      <c r="D1625" t="s">
        <v>47</v>
      </c>
      <c r="E1625">
        <v>1994</v>
      </c>
      <c r="F1625" s="1">
        <v>0.3</v>
      </c>
      <c r="H1625">
        <v>0.27295</v>
      </c>
      <c r="I1625" s="2">
        <v>24.2</v>
      </c>
      <c r="J1625">
        <v>1.28333333333333</v>
      </c>
      <c r="K1625" s="2">
        <f t="shared" si="50"/>
        <v>116</v>
      </c>
      <c r="L1625">
        <v>0.85</v>
      </c>
      <c r="P1625">
        <f t="shared" si="51"/>
        <v>2110</v>
      </c>
      <c r="Q1625">
        <v>2110</v>
      </c>
    </row>
    <row r="1626" spans="1:17">
      <c r="A1626" t="s">
        <v>681</v>
      </c>
      <c r="B1626" t="s">
        <v>50</v>
      </c>
      <c r="C1626" t="s">
        <v>45</v>
      </c>
      <c r="D1626" t="s">
        <v>47</v>
      </c>
      <c r="E1626">
        <v>2006</v>
      </c>
      <c r="F1626" s="1">
        <v>0.116</v>
      </c>
      <c r="H1626">
        <v>0.2987</v>
      </c>
      <c r="I1626" s="2">
        <v>24.2</v>
      </c>
      <c r="J1626">
        <v>1.28333333333333</v>
      </c>
      <c r="K1626" s="2">
        <f t="shared" si="50"/>
        <v>104</v>
      </c>
      <c r="L1626">
        <v>0.85</v>
      </c>
      <c r="P1626">
        <f t="shared" si="51"/>
        <v>2110</v>
      </c>
      <c r="Q1626">
        <v>2110</v>
      </c>
    </row>
    <row r="1627" spans="1:17">
      <c r="A1627" t="s">
        <v>681</v>
      </c>
      <c r="B1627" t="s">
        <v>50</v>
      </c>
      <c r="C1627" t="s">
        <v>45</v>
      </c>
      <c r="D1627" t="s">
        <v>47</v>
      </c>
      <c r="E1627">
        <v>2015</v>
      </c>
      <c r="F1627" s="1">
        <v>0.172</v>
      </c>
      <c r="H1627">
        <v>0.309</v>
      </c>
      <c r="I1627" s="2">
        <v>28.6</v>
      </c>
      <c r="J1627">
        <v>1.4</v>
      </c>
      <c r="K1627" s="2">
        <f t="shared" si="50"/>
        <v>95</v>
      </c>
      <c r="L1627">
        <v>0.85</v>
      </c>
      <c r="P1627">
        <f t="shared" si="51"/>
        <v>2110</v>
      </c>
      <c r="Q1627">
        <v>2110</v>
      </c>
    </row>
    <row r="1628" spans="1:17">
      <c r="A1628" t="s">
        <v>681</v>
      </c>
      <c r="B1628" t="s">
        <v>639</v>
      </c>
      <c r="C1628" t="s">
        <v>45</v>
      </c>
      <c r="D1628" t="s">
        <v>47</v>
      </c>
      <c r="E1628">
        <v>2001</v>
      </c>
      <c r="F1628" s="1">
        <v>0.255</v>
      </c>
      <c r="H1628">
        <v>0.2987</v>
      </c>
      <c r="I1628" s="2">
        <v>24.2</v>
      </c>
      <c r="J1628">
        <v>1.28333333333333</v>
      </c>
      <c r="K1628" s="2">
        <f t="shared" si="50"/>
        <v>109</v>
      </c>
      <c r="L1628">
        <v>0.85</v>
      </c>
      <c r="P1628">
        <f t="shared" si="51"/>
        <v>2110</v>
      </c>
      <c r="Q1628">
        <v>2110</v>
      </c>
    </row>
    <row r="1629" spans="1:17">
      <c r="A1629" t="s">
        <v>681</v>
      </c>
      <c r="B1629" t="s">
        <v>52</v>
      </c>
      <c r="C1629" t="s">
        <v>45</v>
      </c>
      <c r="D1629" t="s">
        <v>37</v>
      </c>
      <c r="E1629">
        <v>2001</v>
      </c>
      <c r="F1629" s="1">
        <v>0.105</v>
      </c>
      <c r="H1629">
        <v>0.3502</v>
      </c>
      <c r="I1629" s="2">
        <v>48.4</v>
      </c>
      <c r="J1629">
        <v>1.44375</v>
      </c>
      <c r="K1629" s="2">
        <f t="shared" si="50"/>
        <v>109</v>
      </c>
      <c r="L1629">
        <v>0.85</v>
      </c>
      <c r="P1629">
        <f t="shared" si="51"/>
        <v>2110</v>
      </c>
      <c r="Q1629">
        <v>2110</v>
      </c>
    </row>
    <row r="1630" spans="1:17">
      <c r="A1630" t="s">
        <v>681</v>
      </c>
      <c r="B1630" t="s">
        <v>52</v>
      </c>
      <c r="C1630" t="s">
        <v>45</v>
      </c>
      <c r="D1630" t="s">
        <v>37</v>
      </c>
      <c r="E1630">
        <v>2015</v>
      </c>
      <c r="F1630" s="1">
        <v>0.82</v>
      </c>
      <c r="H1630">
        <v>0.37595</v>
      </c>
      <c r="I1630" s="2">
        <v>44</v>
      </c>
      <c r="J1630">
        <v>1.3125</v>
      </c>
      <c r="K1630" s="2">
        <f t="shared" si="50"/>
        <v>95</v>
      </c>
      <c r="L1630">
        <v>0.85</v>
      </c>
      <c r="P1630">
        <f t="shared" si="51"/>
        <v>2110</v>
      </c>
      <c r="Q1630">
        <v>2110</v>
      </c>
    </row>
    <row r="1631" spans="1:17">
      <c r="A1631" t="s">
        <v>681</v>
      </c>
      <c r="B1631" t="s">
        <v>619</v>
      </c>
      <c r="C1631" t="s">
        <v>45</v>
      </c>
      <c r="D1631" t="s">
        <v>47</v>
      </c>
      <c r="E1631">
        <v>1994</v>
      </c>
      <c r="F1631" s="1">
        <v>0.17</v>
      </c>
      <c r="H1631">
        <v>0.3399</v>
      </c>
      <c r="I1631" s="2">
        <v>48.4</v>
      </c>
      <c r="J1631">
        <v>1.44375</v>
      </c>
      <c r="K1631" s="2">
        <f t="shared" si="50"/>
        <v>116</v>
      </c>
      <c r="L1631">
        <v>0.85</v>
      </c>
      <c r="P1631">
        <f t="shared" si="51"/>
        <v>2110</v>
      </c>
      <c r="Q1631">
        <v>2110</v>
      </c>
    </row>
    <row r="1632" spans="1:17">
      <c r="A1632" t="s">
        <v>681</v>
      </c>
      <c r="B1632" t="s">
        <v>695</v>
      </c>
      <c r="D1632" t="s">
        <v>37</v>
      </c>
      <c r="E1632">
        <v>1972</v>
      </c>
      <c r="F1632" s="1">
        <v>1.164</v>
      </c>
      <c r="H1632">
        <v>1.03</v>
      </c>
      <c r="I1632" s="2">
        <v>44</v>
      </c>
      <c r="J1632">
        <v>0.4375</v>
      </c>
      <c r="K1632" s="2">
        <f t="shared" si="50"/>
        <v>138</v>
      </c>
      <c r="L1632">
        <v>0.25</v>
      </c>
      <c r="P1632">
        <f t="shared" si="51"/>
        <v>2110</v>
      </c>
      <c r="Q1632">
        <v>2110</v>
      </c>
    </row>
    <row r="1633" spans="1:17">
      <c r="A1633" t="s">
        <v>681</v>
      </c>
      <c r="B1633" t="s">
        <v>695</v>
      </c>
      <c r="D1633" t="s">
        <v>37</v>
      </c>
      <c r="E1633">
        <v>1980</v>
      </c>
      <c r="F1633" s="1">
        <v>0.144</v>
      </c>
      <c r="H1633">
        <v>1.03</v>
      </c>
      <c r="I1633" s="2">
        <v>44</v>
      </c>
      <c r="J1633">
        <v>0.4375</v>
      </c>
      <c r="K1633" s="2">
        <f t="shared" si="50"/>
        <v>130</v>
      </c>
      <c r="L1633">
        <v>0.25</v>
      </c>
      <c r="P1633">
        <f t="shared" si="51"/>
        <v>2110</v>
      </c>
      <c r="Q1633">
        <v>2110</v>
      </c>
    </row>
    <row r="1634" spans="1:17">
      <c r="A1634" t="s">
        <v>681</v>
      </c>
      <c r="B1634" t="s">
        <v>696</v>
      </c>
      <c r="D1634" t="s">
        <v>37</v>
      </c>
      <c r="E1634">
        <v>1964</v>
      </c>
      <c r="F1634" s="1">
        <v>1.294</v>
      </c>
      <c r="H1634">
        <v>1.03</v>
      </c>
      <c r="I1634" s="2">
        <v>44</v>
      </c>
      <c r="J1634">
        <v>0.4375</v>
      </c>
      <c r="K1634" s="2">
        <f t="shared" si="50"/>
        <v>146</v>
      </c>
      <c r="L1634">
        <v>0.25</v>
      </c>
      <c r="P1634">
        <f t="shared" si="51"/>
        <v>2110</v>
      </c>
      <c r="Q1634">
        <v>2110</v>
      </c>
    </row>
    <row r="1635" spans="1:17">
      <c r="A1635" t="s">
        <v>681</v>
      </c>
      <c r="B1635" t="s">
        <v>696</v>
      </c>
      <c r="D1635" t="s">
        <v>37</v>
      </c>
      <c r="E1635">
        <v>2022</v>
      </c>
      <c r="F1635" s="1">
        <v>0.002</v>
      </c>
      <c r="H1635">
        <v>1.03</v>
      </c>
      <c r="I1635" s="2">
        <v>44</v>
      </c>
      <c r="J1635">
        <v>0.4375</v>
      </c>
      <c r="K1635" s="2">
        <f t="shared" si="50"/>
        <v>88</v>
      </c>
      <c r="L1635">
        <v>0.25</v>
      </c>
      <c r="P1635">
        <f t="shared" si="51"/>
        <v>2110</v>
      </c>
      <c r="Q1635">
        <v>2110</v>
      </c>
    </row>
    <row r="1636" spans="1:17">
      <c r="A1636" t="s">
        <v>681</v>
      </c>
      <c r="B1636" t="s">
        <v>697</v>
      </c>
      <c r="C1636" t="s">
        <v>60</v>
      </c>
      <c r="D1636" t="s">
        <v>37</v>
      </c>
      <c r="E1636">
        <v>1983</v>
      </c>
      <c r="F1636" s="1">
        <v>1.055</v>
      </c>
      <c r="H1636">
        <v>1</v>
      </c>
      <c r="I1636" s="2">
        <v>165</v>
      </c>
      <c r="J1636">
        <v>1.16666666666667</v>
      </c>
      <c r="K1636" s="2">
        <f t="shared" si="50"/>
        <v>127</v>
      </c>
      <c r="L1636">
        <v>0.85</v>
      </c>
      <c r="P1636">
        <f t="shared" si="51"/>
        <v>2110</v>
      </c>
      <c r="Q1636">
        <v>2110</v>
      </c>
    </row>
    <row r="1637" spans="1:17">
      <c r="A1637" t="s">
        <v>681</v>
      </c>
      <c r="B1637" t="s">
        <v>698</v>
      </c>
      <c r="C1637" t="s">
        <v>60</v>
      </c>
      <c r="D1637" t="s">
        <v>37</v>
      </c>
      <c r="E1637">
        <v>1982</v>
      </c>
      <c r="F1637" s="1">
        <v>1.056</v>
      </c>
      <c r="H1637">
        <v>1</v>
      </c>
      <c r="I1637" s="2">
        <v>165</v>
      </c>
      <c r="J1637">
        <v>1.16666666666667</v>
      </c>
      <c r="K1637" s="2">
        <f t="shared" si="50"/>
        <v>128</v>
      </c>
      <c r="L1637">
        <v>0.85</v>
      </c>
      <c r="P1637">
        <f t="shared" si="51"/>
        <v>2110</v>
      </c>
      <c r="Q1637">
        <v>2110</v>
      </c>
    </row>
    <row r="1638" spans="1:17">
      <c r="A1638" t="s">
        <v>681</v>
      </c>
      <c r="B1638" t="s">
        <v>699</v>
      </c>
      <c r="C1638" t="s">
        <v>60</v>
      </c>
      <c r="D1638" t="s">
        <v>37</v>
      </c>
      <c r="E1638">
        <v>1985</v>
      </c>
      <c r="F1638" s="1">
        <v>1.089</v>
      </c>
      <c r="H1638">
        <v>1</v>
      </c>
      <c r="I1638" s="2">
        <v>165</v>
      </c>
      <c r="J1638">
        <v>1.16666666666667</v>
      </c>
      <c r="K1638" s="2">
        <f t="shared" si="50"/>
        <v>125</v>
      </c>
      <c r="L1638">
        <v>0.85</v>
      </c>
      <c r="P1638">
        <f t="shared" si="51"/>
        <v>2110</v>
      </c>
      <c r="Q1638">
        <v>2110</v>
      </c>
    </row>
    <row r="1639" spans="1:17">
      <c r="A1639" t="s">
        <v>681</v>
      </c>
      <c r="B1639" t="s">
        <v>700</v>
      </c>
      <c r="C1639" t="s">
        <v>60</v>
      </c>
      <c r="D1639" t="s">
        <v>37</v>
      </c>
      <c r="E1639">
        <v>1985</v>
      </c>
      <c r="F1639" s="1">
        <v>1.09</v>
      </c>
      <c r="H1639">
        <v>1</v>
      </c>
      <c r="I1639" s="2">
        <v>165</v>
      </c>
      <c r="J1639">
        <v>1.16666666666667</v>
      </c>
      <c r="K1639" s="2">
        <f t="shared" si="50"/>
        <v>125</v>
      </c>
      <c r="L1639">
        <v>0.85</v>
      </c>
      <c r="P1639">
        <f t="shared" si="51"/>
        <v>2110</v>
      </c>
      <c r="Q1639">
        <v>2110</v>
      </c>
    </row>
    <row r="1640" spans="1:17">
      <c r="A1640" t="s">
        <v>681</v>
      </c>
      <c r="B1640" t="s">
        <v>701</v>
      </c>
      <c r="C1640" t="s">
        <v>60</v>
      </c>
      <c r="D1640" t="s">
        <v>37</v>
      </c>
      <c r="E1640">
        <v>1975</v>
      </c>
      <c r="F1640" s="1">
        <v>1.009</v>
      </c>
      <c r="H1640">
        <v>1</v>
      </c>
      <c r="I1640" s="2">
        <v>165</v>
      </c>
      <c r="J1640">
        <v>1.16666666666667</v>
      </c>
      <c r="K1640" s="2">
        <f t="shared" si="50"/>
        <v>135</v>
      </c>
      <c r="L1640">
        <v>0.85</v>
      </c>
      <c r="P1640">
        <f t="shared" si="51"/>
        <v>2110</v>
      </c>
      <c r="Q1640">
        <v>2110</v>
      </c>
    </row>
    <row r="1641" spans="1:17">
      <c r="A1641" t="s">
        <v>681</v>
      </c>
      <c r="B1641" t="s">
        <v>702</v>
      </c>
      <c r="C1641" t="s">
        <v>60</v>
      </c>
      <c r="D1641" t="s">
        <v>37</v>
      </c>
      <c r="E1641">
        <v>1973</v>
      </c>
      <c r="F1641" s="1">
        <v>0.515</v>
      </c>
      <c r="H1641">
        <v>1</v>
      </c>
      <c r="I1641" s="2">
        <v>165</v>
      </c>
      <c r="J1641">
        <v>1.16666666666667</v>
      </c>
      <c r="K1641" s="2">
        <f t="shared" si="50"/>
        <v>137</v>
      </c>
      <c r="L1641">
        <v>0.85</v>
      </c>
      <c r="P1641">
        <f t="shared" si="51"/>
        <v>2110</v>
      </c>
      <c r="Q1641">
        <v>2110</v>
      </c>
    </row>
    <row r="1642" spans="1:17">
      <c r="A1642" t="s">
        <v>681</v>
      </c>
      <c r="B1642" t="s">
        <v>703</v>
      </c>
      <c r="C1642" t="s">
        <v>60</v>
      </c>
      <c r="D1642" t="s">
        <v>37</v>
      </c>
      <c r="E1642">
        <v>1975</v>
      </c>
      <c r="F1642" s="1">
        <v>0.454</v>
      </c>
      <c r="H1642">
        <v>1</v>
      </c>
      <c r="I1642" s="2">
        <v>165</v>
      </c>
      <c r="J1642">
        <v>1.16666666666667</v>
      </c>
      <c r="K1642" s="2">
        <f t="shared" si="50"/>
        <v>135</v>
      </c>
      <c r="L1642">
        <v>0.85</v>
      </c>
      <c r="P1642">
        <f t="shared" si="51"/>
        <v>2110</v>
      </c>
      <c r="Q1642">
        <v>2110</v>
      </c>
    </row>
    <row r="1643" spans="1:17">
      <c r="A1643" t="s">
        <v>681</v>
      </c>
      <c r="B1643" t="s">
        <v>704</v>
      </c>
      <c r="C1643" t="s">
        <v>60</v>
      </c>
      <c r="D1643" t="s">
        <v>37</v>
      </c>
      <c r="E1643">
        <v>1975</v>
      </c>
      <c r="F1643" s="1">
        <v>0.454</v>
      </c>
      <c r="H1643">
        <v>1</v>
      </c>
      <c r="I1643" s="2">
        <v>165</v>
      </c>
      <c r="J1643">
        <v>1.16666666666667</v>
      </c>
      <c r="K1643" s="2">
        <f t="shared" si="50"/>
        <v>135</v>
      </c>
      <c r="L1643">
        <v>0.85</v>
      </c>
      <c r="P1643">
        <f t="shared" si="51"/>
        <v>2110</v>
      </c>
      <c r="Q1643">
        <v>2110</v>
      </c>
    </row>
    <row r="1644" spans="1:17">
      <c r="A1644" t="s">
        <v>681</v>
      </c>
      <c r="B1644" t="s">
        <v>68</v>
      </c>
      <c r="C1644" t="s">
        <v>65</v>
      </c>
      <c r="D1644" t="s">
        <v>47</v>
      </c>
      <c r="E1644">
        <v>1978</v>
      </c>
      <c r="F1644" s="1">
        <v>0.025</v>
      </c>
      <c r="H1644">
        <v>0.2163</v>
      </c>
      <c r="I1644" s="2">
        <v>31.46</v>
      </c>
      <c r="J1644">
        <v>1.575</v>
      </c>
      <c r="K1644" s="2">
        <f t="shared" si="50"/>
        <v>132</v>
      </c>
      <c r="L1644">
        <v>0.85</v>
      </c>
      <c r="P1644">
        <f t="shared" si="51"/>
        <v>2110</v>
      </c>
      <c r="Q1644">
        <v>2110</v>
      </c>
    </row>
    <row r="1645" spans="1:17">
      <c r="A1645" t="s">
        <v>681</v>
      </c>
      <c r="B1645" t="s">
        <v>70</v>
      </c>
      <c r="C1645" t="s">
        <v>65</v>
      </c>
      <c r="D1645" t="s">
        <v>47</v>
      </c>
      <c r="E1645">
        <v>2015</v>
      </c>
      <c r="F1645" s="1">
        <v>0.033</v>
      </c>
      <c r="H1645">
        <v>0.3605</v>
      </c>
      <c r="I1645" s="2">
        <v>57.2</v>
      </c>
      <c r="J1645">
        <v>2.275</v>
      </c>
      <c r="K1645" s="2">
        <f t="shared" si="50"/>
        <v>95</v>
      </c>
      <c r="L1645">
        <v>0.85</v>
      </c>
      <c r="P1645">
        <f t="shared" si="51"/>
        <v>2110</v>
      </c>
      <c r="Q1645">
        <v>2110</v>
      </c>
    </row>
    <row r="1646" spans="1:17">
      <c r="A1646" t="s">
        <v>681</v>
      </c>
      <c r="B1646" t="s">
        <v>705</v>
      </c>
      <c r="C1646" t="s">
        <v>65</v>
      </c>
      <c r="D1646" t="s">
        <v>47</v>
      </c>
      <c r="E1646">
        <v>2015</v>
      </c>
      <c r="F1646" s="1">
        <v>0.112</v>
      </c>
      <c r="H1646">
        <v>0.34505</v>
      </c>
      <c r="I1646" s="2">
        <v>54.45</v>
      </c>
      <c r="J1646">
        <v>1.60416666666667</v>
      </c>
      <c r="K1646" s="2">
        <f t="shared" si="50"/>
        <v>95</v>
      </c>
      <c r="L1646">
        <v>0.85</v>
      </c>
      <c r="P1646">
        <f t="shared" si="51"/>
        <v>2110</v>
      </c>
      <c r="Q1646">
        <v>2110</v>
      </c>
    </row>
    <row r="1647" spans="1:17">
      <c r="A1647" t="s">
        <v>681</v>
      </c>
      <c r="B1647" t="s">
        <v>706</v>
      </c>
      <c r="C1647" t="s">
        <v>74</v>
      </c>
      <c r="D1647" t="s">
        <v>707</v>
      </c>
      <c r="E1647">
        <v>2011</v>
      </c>
      <c r="F1647" s="1">
        <v>0.0384</v>
      </c>
      <c r="H1647">
        <v>1</v>
      </c>
      <c r="I1647" s="2">
        <v>16.5</v>
      </c>
      <c r="J1647">
        <v>0</v>
      </c>
      <c r="K1647" s="2">
        <f t="shared" si="50"/>
        <v>99</v>
      </c>
      <c r="M1647">
        <v>0.14035711736821</v>
      </c>
      <c r="P1647">
        <f t="shared" si="51"/>
        <v>2110</v>
      </c>
      <c r="Q1647">
        <v>2110</v>
      </c>
    </row>
    <row r="1648" spans="1:17">
      <c r="A1648" t="s">
        <v>681</v>
      </c>
      <c r="B1648" t="s">
        <v>706</v>
      </c>
      <c r="C1648" t="s">
        <v>74</v>
      </c>
      <c r="D1648" t="s">
        <v>707</v>
      </c>
      <c r="E1648">
        <v>2015</v>
      </c>
      <c r="F1648" s="1">
        <v>0.2027</v>
      </c>
      <c r="H1648">
        <v>1</v>
      </c>
      <c r="I1648" s="2">
        <v>16.5</v>
      </c>
      <c r="J1648">
        <v>0</v>
      </c>
      <c r="K1648" s="2">
        <f t="shared" si="50"/>
        <v>95</v>
      </c>
      <c r="M1648">
        <v>0.14035711736821</v>
      </c>
      <c r="P1648">
        <f t="shared" si="51"/>
        <v>2110</v>
      </c>
      <c r="Q1648">
        <v>2110</v>
      </c>
    </row>
    <row r="1649" spans="1:17">
      <c r="A1649" t="s">
        <v>681</v>
      </c>
      <c r="B1649" t="s">
        <v>706</v>
      </c>
      <c r="C1649" t="s">
        <v>74</v>
      </c>
      <c r="D1649" t="s">
        <v>707</v>
      </c>
      <c r="E1649">
        <v>2019</v>
      </c>
      <c r="F1649" s="1">
        <v>0.11</v>
      </c>
      <c r="H1649">
        <v>1</v>
      </c>
      <c r="I1649" s="2">
        <v>16.5</v>
      </c>
      <c r="J1649">
        <v>0</v>
      </c>
      <c r="K1649" s="2">
        <f t="shared" si="50"/>
        <v>91</v>
      </c>
      <c r="M1649">
        <v>0.14035711736821</v>
      </c>
      <c r="P1649">
        <f t="shared" si="51"/>
        <v>2110</v>
      </c>
      <c r="Q1649">
        <v>2110</v>
      </c>
    </row>
    <row r="1650" spans="1:17">
      <c r="A1650" t="s">
        <v>681</v>
      </c>
      <c r="B1650" t="s">
        <v>706</v>
      </c>
      <c r="C1650" t="s">
        <v>74</v>
      </c>
      <c r="D1650" t="s">
        <v>707</v>
      </c>
      <c r="E1650">
        <v>2020</v>
      </c>
      <c r="F1650" s="1">
        <v>0.027</v>
      </c>
      <c r="H1650">
        <v>1</v>
      </c>
      <c r="I1650" s="2">
        <v>16.5</v>
      </c>
      <c r="J1650">
        <v>0</v>
      </c>
      <c r="K1650" s="2">
        <f t="shared" si="50"/>
        <v>90</v>
      </c>
      <c r="M1650">
        <v>0.14035711736821</v>
      </c>
      <c r="P1650">
        <f t="shared" si="51"/>
        <v>2110</v>
      </c>
      <c r="Q1650">
        <v>2110</v>
      </c>
    </row>
    <row r="1651" spans="1:17">
      <c r="A1651" t="s">
        <v>681</v>
      </c>
      <c r="B1651" t="s">
        <v>706</v>
      </c>
      <c r="C1651" t="s">
        <v>74</v>
      </c>
      <c r="D1651" t="s">
        <v>707</v>
      </c>
      <c r="E1651">
        <v>2022</v>
      </c>
      <c r="F1651" s="1">
        <v>7.30321202142432</v>
      </c>
      <c r="H1651">
        <v>1</v>
      </c>
      <c r="I1651" s="2">
        <v>16.5</v>
      </c>
      <c r="J1651">
        <v>0</v>
      </c>
      <c r="K1651" s="2">
        <f t="shared" si="50"/>
        <v>88</v>
      </c>
      <c r="M1651">
        <v>0.14035711736821</v>
      </c>
      <c r="P1651">
        <f t="shared" si="51"/>
        <v>2110</v>
      </c>
      <c r="Q1651">
        <v>2110</v>
      </c>
    </row>
    <row r="1652" spans="1:17">
      <c r="A1652" t="s">
        <v>681</v>
      </c>
      <c r="B1652" t="s">
        <v>706</v>
      </c>
      <c r="C1652" t="s">
        <v>74</v>
      </c>
      <c r="D1652" t="s">
        <v>707</v>
      </c>
      <c r="E1652">
        <v>2024</v>
      </c>
      <c r="F1652" s="1">
        <v>0.02</v>
      </c>
      <c r="H1652">
        <v>1</v>
      </c>
      <c r="I1652" s="2">
        <v>16.5</v>
      </c>
      <c r="J1652">
        <v>0</v>
      </c>
      <c r="K1652" s="2">
        <f t="shared" si="50"/>
        <v>86</v>
      </c>
      <c r="M1652">
        <v>0.14035711736821</v>
      </c>
      <c r="P1652">
        <f t="shared" si="51"/>
        <v>2110</v>
      </c>
      <c r="Q1652">
        <v>2110</v>
      </c>
    </row>
    <row r="1653" spans="1:17">
      <c r="A1653" t="s">
        <v>681</v>
      </c>
      <c r="B1653" t="s">
        <v>708</v>
      </c>
      <c r="C1653" t="s">
        <v>74</v>
      </c>
      <c r="D1653" t="s">
        <v>709</v>
      </c>
      <c r="E1653">
        <v>2015</v>
      </c>
      <c r="F1653" s="1">
        <v>0.0052</v>
      </c>
      <c r="H1653">
        <v>1</v>
      </c>
      <c r="I1653" s="2">
        <v>16.5</v>
      </c>
      <c r="J1653">
        <v>0</v>
      </c>
      <c r="K1653" s="2">
        <f t="shared" si="50"/>
        <v>95</v>
      </c>
      <c r="M1653">
        <v>0.137188249093799</v>
      </c>
      <c r="P1653">
        <f t="shared" si="51"/>
        <v>2110</v>
      </c>
      <c r="Q1653">
        <v>2110</v>
      </c>
    </row>
    <row r="1654" spans="1:17">
      <c r="A1654" t="s">
        <v>681</v>
      </c>
      <c r="B1654" t="s">
        <v>708</v>
      </c>
      <c r="C1654" t="s">
        <v>74</v>
      </c>
      <c r="D1654" t="s">
        <v>709</v>
      </c>
      <c r="E1654">
        <v>2018</v>
      </c>
      <c r="F1654" s="1">
        <v>0.0059</v>
      </c>
      <c r="H1654">
        <v>1</v>
      </c>
      <c r="I1654" s="2">
        <v>16.5</v>
      </c>
      <c r="J1654">
        <v>0</v>
      </c>
      <c r="K1654" s="2">
        <f t="shared" si="50"/>
        <v>92</v>
      </c>
      <c r="M1654">
        <v>0.137188249093799</v>
      </c>
      <c r="P1654">
        <f t="shared" si="51"/>
        <v>2110</v>
      </c>
      <c r="Q1654">
        <v>2110</v>
      </c>
    </row>
    <row r="1655" spans="1:17">
      <c r="A1655" t="s">
        <v>681</v>
      </c>
      <c r="B1655" t="s">
        <v>708</v>
      </c>
      <c r="C1655" t="s">
        <v>74</v>
      </c>
      <c r="D1655" t="s">
        <v>709</v>
      </c>
      <c r="E1655">
        <v>2022</v>
      </c>
      <c r="F1655" s="1">
        <v>0.20363138266217</v>
      </c>
      <c r="H1655">
        <v>1</v>
      </c>
      <c r="I1655" s="2">
        <v>16.5</v>
      </c>
      <c r="J1655">
        <v>0</v>
      </c>
      <c r="K1655" s="2">
        <f t="shared" si="50"/>
        <v>88</v>
      </c>
      <c r="M1655">
        <v>0.137188249093799</v>
      </c>
      <c r="P1655">
        <f t="shared" si="51"/>
        <v>2110</v>
      </c>
      <c r="Q1655">
        <v>2110</v>
      </c>
    </row>
    <row r="1656" spans="1:17">
      <c r="A1656" t="s">
        <v>681</v>
      </c>
      <c r="B1656" t="s">
        <v>710</v>
      </c>
      <c r="C1656" t="s">
        <v>74</v>
      </c>
      <c r="D1656" t="s">
        <v>711</v>
      </c>
      <c r="E1656">
        <v>2015</v>
      </c>
      <c r="F1656" s="1">
        <v>0.0949</v>
      </c>
      <c r="H1656">
        <v>1</v>
      </c>
      <c r="I1656" s="2">
        <v>16.5</v>
      </c>
      <c r="J1656">
        <v>0</v>
      </c>
      <c r="K1656" s="2">
        <f t="shared" si="50"/>
        <v>95</v>
      </c>
      <c r="M1656">
        <v>0.135463923273628</v>
      </c>
      <c r="P1656">
        <f t="shared" si="51"/>
        <v>2110</v>
      </c>
      <c r="Q1656">
        <v>2110</v>
      </c>
    </row>
    <row r="1657" spans="1:17">
      <c r="A1657" t="s">
        <v>681</v>
      </c>
      <c r="B1657" t="s">
        <v>710</v>
      </c>
      <c r="C1657" t="s">
        <v>74</v>
      </c>
      <c r="D1657" t="s">
        <v>711</v>
      </c>
      <c r="E1657">
        <v>2022</v>
      </c>
      <c r="F1657" s="1">
        <v>1.74095659591351</v>
      </c>
      <c r="H1657">
        <v>1</v>
      </c>
      <c r="I1657" s="2">
        <v>16.5</v>
      </c>
      <c r="J1657">
        <v>0</v>
      </c>
      <c r="K1657" s="2">
        <f t="shared" si="50"/>
        <v>88</v>
      </c>
      <c r="M1657">
        <v>0.135463923273628</v>
      </c>
      <c r="P1657">
        <f t="shared" si="51"/>
        <v>2110</v>
      </c>
      <c r="Q1657">
        <v>2110</v>
      </c>
    </row>
    <row r="1658" spans="1:17">
      <c r="A1658" t="s">
        <v>681</v>
      </c>
      <c r="B1658" t="s">
        <v>712</v>
      </c>
      <c r="C1658" t="s">
        <v>74</v>
      </c>
      <c r="D1658" t="s">
        <v>37</v>
      </c>
      <c r="E1658">
        <v>2022</v>
      </c>
      <c r="F1658" s="1">
        <v>0.014361</v>
      </c>
      <c r="H1658">
        <v>1</v>
      </c>
      <c r="I1658" s="2">
        <v>16.5</v>
      </c>
      <c r="J1658">
        <v>0</v>
      </c>
      <c r="K1658" s="2">
        <f t="shared" si="50"/>
        <v>88</v>
      </c>
      <c r="P1658">
        <f t="shared" si="51"/>
        <v>2110</v>
      </c>
      <c r="Q1658">
        <v>2110</v>
      </c>
    </row>
    <row r="1659" spans="1:17">
      <c r="A1659" t="s">
        <v>681</v>
      </c>
      <c r="B1659" t="s">
        <v>713</v>
      </c>
      <c r="C1659" t="s">
        <v>74</v>
      </c>
      <c r="D1659" t="s">
        <v>714</v>
      </c>
      <c r="E1659">
        <v>2015</v>
      </c>
      <c r="F1659" s="1">
        <v>0.0541</v>
      </c>
      <c r="H1659">
        <v>1</v>
      </c>
      <c r="I1659" s="2">
        <v>16.5</v>
      </c>
      <c r="J1659">
        <v>0</v>
      </c>
      <c r="K1659" s="2">
        <f t="shared" si="50"/>
        <v>95</v>
      </c>
      <c r="M1659">
        <v>0.142135802577443</v>
      </c>
      <c r="P1659">
        <f t="shared" si="51"/>
        <v>2110</v>
      </c>
      <c r="Q1659">
        <v>2110</v>
      </c>
    </row>
    <row r="1660" spans="1:17">
      <c r="A1660" t="s">
        <v>681</v>
      </c>
      <c r="B1660" t="s">
        <v>713</v>
      </c>
      <c r="C1660" t="s">
        <v>74</v>
      </c>
      <c r="D1660" t="s">
        <v>714</v>
      </c>
      <c r="E1660">
        <v>2022</v>
      </c>
      <c r="F1660" s="1">
        <v>0.469156</v>
      </c>
      <c r="H1660">
        <v>1</v>
      </c>
      <c r="I1660" s="2">
        <v>16.5</v>
      </c>
      <c r="J1660">
        <v>0</v>
      </c>
      <c r="K1660" s="2">
        <f t="shared" si="50"/>
        <v>88</v>
      </c>
      <c r="M1660">
        <v>0.142135802577443</v>
      </c>
      <c r="P1660">
        <f t="shared" si="51"/>
        <v>2110</v>
      </c>
      <c r="Q1660">
        <v>2110</v>
      </c>
    </row>
    <row r="1661" spans="1:17">
      <c r="A1661" t="s">
        <v>681</v>
      </c>
      <c r="B1661" t="s">
        <v>715</v>
      </c>
      <c r="C1661" t="s">
        <v>74</v>
      </c>
      <c r="D1661" t="s">
        <v>716</v>
      </c>
      <c r="E1661">
        <v>2015</v>
      </c>
      <c r="F1661" s="1">
        <v>0.1341</v>
      </c>
      <c r="H1661">
        <v>1</v>
      </c>
      <c r="I1661" s="2">
        <v>16.5</v>
      </c>
      <c r="J1661">
        <v>0</v>
      </c>
      <c r="K1661" s="2">
        <f t="shared" si="50"/>
        <v>95</v>
      </c>
      <c r="M1661">
        <v>0.142776659248015</v>
      </c>
      <c r="P1661">
        <f t="shared" si="51"/>
        <v>2110</v>
      </c>
      <c r="Q1661">
        <v>2110</v>
      </c>
    </row>
    <row r="1662" spans="1:17">
      <c r="A1662" t="s">
        <v>681</v>
      </c>
      <c r="B1662" t="s">
        <v>715</v>
      </c>
      <c r="C1662" t="s">
        <v>74</v>
      </c>
      <c r="D1662" t="s">
        <v>716</v>
      </c>
      <c r="E1662">
        <v>2016</v>
      </c>
      <c r="F1662" s="1">
        <v>0.0112</v>
      </c>
      <c r="H1662">
        <v>1</v>
      </c>
      <c r="I1662" s="2">
        <v>16.5</v>
      </c>
      <c r="J1662">
        <v>0</v>
      </c>
      <c r="K1662" s="2">
        <f t="shared" si="50"/>
        <v>94</v>
      </c>
      <c r="M1662">
        <v>0.142776659248015</v>
      </c>
      <c r="P1662">
        <f t="shared" si="51"/>
        <v>2110</v>
      </c>
      <c r="Q1662">
        <v>2110</v>
      </c>
    </row>
    <row r="1663" spans="1:17">
      <c r="A1663" t="s">
        <v>681</v>
      </c>
      <c r="B1663" t="s">
        <v>715</v>
      </c>
      <c r="C1663" t="s">
        <v>74</v>
      </c>
      <c r="D1663" t="s">
        <v>716</v>
      </c>
      <c r="E1663">
        <v>2017</v>
      </c>
      <c r="F1663" s="1">
        <v>0.0624</v>
      </c>
      <c r="H1663">
        <v>1</v>
      </c>
      <c r="I1663" s="2">
        <v>16.5</v>
      </c>
      <c r="J1663">
        <v>0</v>
      </c>
      <c r="K1663" s="2">
        <f t="shared" si="50"/>
        <v>93</v>
      </c>
      <c r="M1663">
        <v>0.142776659248015</v>
      </c>
      <c r="P1663">
        <f t="shared" si="51"/>
        <v>2110</v>
      </c>
      <c r="Q1663">
        <v>2110</v>
      </c>
    </row>
    <row r="1664" spans="1:17">
      <c r="A1664" t="s">
        <v>681</v>
      </c>
      <c r="B1664" t="s">
        <v>715</v>
      </c>
      <c r="C1664" t="s">
        <v>74</v>
      </c>
      <c r="D1664" t="s">
        <v>716</v>
      </c>
      <c r="E1664">
        <v>2018</v>
      </c>
      <c r="F1664" s="1">
        <v>0.1429</v>
      </c>
      <c r="H1664">
        <v>1</v>
      </c>
      <c r="I1664" s="2">
        <v>16.5</v>
      </c>
      <c r="J1664">
        <v>0</v>
      </c>
      <c r="K1664" s="2">
        <f t="shared" si="50"/>
        <v>92</v>
      </c>
      <c r="M1664">
        <v>0.142776659248015</v>
      </c>
      <c r="P1664">
        <f t="shared" si="51"/>
        <v>2110</v>
      </c>
      <c r="Q1664">
        <v>2110</v>
      </c>
    </row>
    <row r="1665" spans="1:17">
      <c r="A1665" t="s">
        <v>681</v>
      </c>
      <c r="B1665" t="s">
        <v>715</v>
      </c>
      <c r="C1665" t="s">
        <v>74</v>
      </c>
      <c r="D1665" t="s">
        <v>716</v>
      </c>
      <c r="E1665">
        <v>2019</v>
      </c>
      <c r="F1665" s="1">
        <v>0.2049</v>
      </c>
      <c r="H1665">
        <v>1</v>
      </c>
      <c r="I1665" s="2">
        <v>16.5</v>
      </c>
      <c r="J1665">
        <v>0</v>
      </c>
      <c r="K1665" s="2">
        <f t="shared" si="50"/>
        <v>91</v>
      </c>
      <c r="M1665">
        <v>0.142776659248015</v>
      </c>
      <c r="P1665">
        <f t="shared" si="51"/>
        <v>2110</v>
      </c>
      <c r="Q1665">
        <v>2110</v>
      </c>
    </row>
    <row r="1666" spans="1:17">
      <c r="A1666" t="s">
        <v>681</v>
      </c>
      <c r="B1666" t="s">
        <v>715</v>
      </c>
      <c r="C1666" t="s">
        <v>74</v>
      </c>
      <c r="D1666" t="s">
        <v>716</v>
      </c>
      <c r="E1666">
        <v>2020</v>
      </c>
      <c r="F1666" s="1">
        <v>0.827</v>
      </c>
      <c r="H1666">
        <v>1</v>
      </c>
      <c r="I1666" s="2">
        <v>16.5</v>
      </c>
      <c r="J1666">
        <v>0</v>
      </c>
      <c r="K1666" s="2">
        <f t="shared" si="50"/>
        <v>90</v>
      </c>
      <c r="M1666">
        <v>0.142776659248015</v>
      </c>
      <c r="P1666">
        <f t="shared" si="51"/>
        <v>2110</v>
      </c>
      <c r="Q1666">
        <v>2110</v>
      </c>
    </row>
    <row r="1667" spans="1:17">
      <c r="A1667" t="s">
        <v>681</v>
      </c>
      <c r="B1667" t="s">
        <v>715</v>
      </c>
      <c r="C1667" t="s">
        <v>74</v>
      </c>
      <c r="D1667" t="s">
        <v>716</v>
      </c>
      <c r="E1667">
        <v>2021</v>
      </c>
      <c r="F1667" s="1">
        <v>0.5886</v>
      </c>
      <c r="H1667">
        <v>1</v>
      </c>
      <c r="I1667" s="2">
        <v>16.5</v>
      </c>
      <c r="J1667">
        <v>0</v>
      </c>
      <c r="K1667" s="2">
        <f t="shared" ref="K1667:K1730" si="52">Q1667-E1667</f>
        <v>89</v>
      </c>
      <c r="M1667">
        <v>0.142776659248015</v>
      </c>
      <c r="P1667">
        <f t="shared" ref="P1667:P1730" si="53">E1667+K1667</f>
        <v>2110</v>
      </c>
      <c r="Q1667">
        <v>2110</v>
      </c>
    </row>
    <row r="1668" spans="1:17">
      <c r="A1668" t="s">
        <v>681</v>
      </c>
      <c r="B1668" t="s">
        <v>715</v>
      </c>
      <c r="C1668" t="s">
        <v>74</v>
      </c>
      <c r="D1668" t="s">
        <v>716</v>
      </c>
      <c r="E1668">
        <v>2022</v>
      </c>
      <c r="F1668" s="1">
        <v>11.9014214150413</v>
      </c>
      <c r="H1668">
        <v>1</v>
      </c>
      <c r="I1668" s="2">
        <v>16.5</v>
      </c>
      <c r="J1668">
        <v>0</v>
      </c>
      <c r="K1668" s="2">
        <f t="shared" si="52"/>
        <v>88</v>
      </c>
      <c r="M1668">
        <v>0.142776659248015</v>
      </c>
      <c r="P1668">
        <f t="shared" si="53"/>
        <v>2110</v>
      </c>
      <c r="Q1668">
        <v>2110</v>
      </c>
    </row>
    <row r="1669" spans="1:17">
      <c r="A1669" t="s">
        <v>681</v>
      </c>
      <c r="B1669" t="s">
        <v>715</v>
      </c>
      <c r="C1669" t="s">
        <v>74</v>
      </c>
      <c r="D1669" t="s">
        <v>716</v>
      </c>
      <c r="E1669">
        <v>2023</v>
      </c>
      <c r="F1669" s="1">
        <v>0.0964</v>
      </c>
      <c r="H1669">
        <v>1</v>
      </c>
      <c r="I1669" s="2">
        <v>16.5</v>
      </c>
      <c r="J1669">
        <v>0</v>
      </c>
      <c r="K1669" s="2">
        <f t="shared" si="52"/>
        <v>87</v>
      </c>
      <c r="M1669">
        <v>0.142776659248015</v>
      </c>
      <c r="P1669">
        <f t="shared" si="53"/>
        <v>2110</v>
      </c>
      <c r="Q1669">
        <v>2110</v>
      </c>
    </row>
    <row r="1670" spans="1:17">
      <c r="A1670" t="s">
        <v>681</v>
      </c>
      <c r="B1670" t="s">
        <v>715</v>
      </c>
      <c r="C1670" t="s">
        <v>74</v>
      </c>
      <c r="D1670" t="s">
        <v>716</v>
      </c>
      <c r="E1670">
        <v>2024</v>
      </c>
      <c r="F1670" s="1">
        <v>0.2065</v>
      </c>
      <c r="H1670">
        <v>1</v>
      </c>
      <c r="I1670" s="2">
        <v>16.5</v>
      </c>
      <c r="J1670">
        <v>0</v>
      </c>
      <c r="K1670" s="2">
        <f t="shared" si="52"/>
        <v>86</v>
      </c>
      <c r="M1670">
        <v>0.142776659248015</v>
      </c>
      <c r="P1670">
        <f t="shared" si="53"/>
        <v>2110</v>
      </c>
      <c r="Q1670">
        <v>2110</v>
      </c>
    </row>
    <row r="1671" spans="1:17">
      <c r="A1671" t="s">
        <v>681</v>
      </c>
      <c r="B1671" t="s">
        <v>715</v>
      </c>
      <c r="C1671" t="s">
        <v>74</v>
      </c>
      <c r="D1671" t="s">
        <v>716</v>
      </c>
      <c r="E1671">
        <v>2025</v>
      </c>
      <c r="F1671" s="1">
        <v>0.0488</v>
      </c>
      <c r="H1671">
        <v>1</v>
      </c>
      <c r="I1671" s="2">
        <v>16.5</v>
      </c>
      <c r="J1671">
        <v>0</v>
      </c>
      <c r="K1671" s="2">
        <f t="shared" si="52"/>
        <v>85</v>
      </c>
      <c r="M1671">
        <v>0.142776659248015</v>
      </c>
      <c r="P1671">
        <f t="shared" si="53"/>
        <v>2110</v>
      </c>
      <c r="Q1671">
        <v>2110</v>
      </c>
    </row>
    <row r="1672" spans="1:17">
      <c r="A1672" t="s">
        <v>681</v>
      </c>
      <c r="B1672" t="s">
        <v>715</v>
      </c>
      <c r="C1672" t="s">
        <v>74</v>
      </c>
      <c r="D1672" t="s">
        <v>716</v>
      </c>
      <c r="E1672">
        <v>2028</v>
      </c>
      <c r="F1672" s="1">
        <v>0.231</v>
      </c>
      <c r="H1672">
        <v>1</v>
      </c>
      <c r="I1672" s="2">
        <v>16.5</v>
      </c>
      <c r="J1672">
        <v>0</v>
      </c>
      <c r="K1672" s="2">
        <f t="shared" si="52"/>
        <v>82</v>
      </c>
      <c r="M1672">
        <v>0.142776659248015</v>
      </c>
      <c r="P1672">
        <f t="shared" si="53"/>
        <v>2110</v>
      </c>
      <c r="Q1672">
        <v>2110</v>
      </c>
    </row>
    <row r="1673" spans="1:17">
      <c r="A1673" t="s">
        <v>681</v>
      </c>
      <c r="B1673" t="s">
        <v>717</v>
      </c>
      <c r="C1673" t="s">
        <v>74</v>
      </c>
      <c r="D1673" t="s">
        <v>718</v>
      </c>
      <c r="E1673">
        <v>2015</v>
      </c>
      <c r="F1673" s="1">
        <v>0.0429</v>
      </c>
      <c r="H1673">
        <v>1</v>
      </c>
      <c r="I1673" s="2">
        <v>16.5</v>
      </c>
      <c r="J1673">
        <v>0</v>
      </c>
      <c r="K1673" s="2">
        <f t="shared" si="52"/>
        <v>95</v>
      </c>
      <c r="M1673">
        <v>0.138564307829758</v>
      </c>
      <c r="P1673">
        <f t="shared" si="53"/>
        <v>2110</v>
      </c>
      <c r="Q1673">
        <v>2110</v>
      </c>
    </row>
    <row r="1674" spans="1:17">
      <c r="A1674" t="s">
        <v>681</v>
      </c>
      <c r="B1674" t="s">
        <v>717</v>
      </c>
      <c r="C1674" t="s">
        <v>74</v>
      </c>
      <c r="D1674" t="s">
        <v>718</v>
      </c>
      <c r="E1674">
        <v>2018</v>
      </c>
      <c r="F1674" s="1">
        <v>0.1152</v>
      </c>
      <c r="H1674">
        <v>1</v>
      </c>
      <c r="I1674" s="2">
        <v>16.5</v>
      </c>
      <c r="J1674">
        <v>0</v>
      </c>
      <c r="K1674" s="2">
        <f t="shared" si="52"/>
        <v>92</v>
      </c>
      <c r="M1674">
        <v>0.138564307829758</v>
      </c>
      <c r="P1674">
        <f t="shared" si="53"/>
        <v>2110</v>
      </c>
      <c r="Q1674">
        <v>2110</v>
      </c>
    </row>
    <row r="1675" spans="1:17">
      <c r="A1675" t="s">
        <v>681</v>
      </c>
      <c r="B1675" t="s">
        <v>717</v>
      </c>
      <c r="C1675" t="s">
        <v>74</v>
      </c>
      <c r="D1675" t="s">
        <v>718</v>
      </c>
      <c r="E1675">
        <v>2019</v>
      </c>
      <c r="F1675" s="1">
        <v>0.2017</v>
      </c>
      <c r="H1675">
        <v>1</v>
      </c>
      <c r="I1675" s="2">
        <v>16.5</v>
      </c>
      <c r="J1675">
        <v>0</v>
      </c>
      <c r="K1675" s="2">
        <f t="shared" si="52"/>
        <v>91</v>
      </c>
      <c r="M1675">
        <v>0.138564307829758</v>
      </c>
      <c r="P1675">
        <f t="shared" si="53"/>
        <v>2110</v>
      </c>
      <c r="Q1675">
        <v>2110</v>
      </c>
    </row>
    <row r="1676" spans="1:17">
      <c r="A1676" t="s">
        <v>681</v>
      </c>
      <c r="B1676" t="s">
        <v>717</v>
      </c>
      <c r="C1676" t="s">
        <v>74</v>
      </c>
      <c r="D1676" t="s">
        <v>718</v>
      </c>
      <c r="E1676">
        <v>2020</v>
      </c>
      <c r="F1676" s="1">
        <v>0.1398</v>
      </c>
      <c r="H1676">
        <v>1</v>
      </c>
      <c r="I1676" s="2">
        <v>16.5</v>
      </c>
      <c r="J1676">
        <v>0</v>
      </c>
      <c r="K1676" s="2">
        <f t="shared" si="52"/>
        <v>90</v>
      </c>
      <c r="M1676">
        <v>0.138564307829758</v>
      </c>
      <c r="P1676">
        <f t="shared" si="53"/>
        <v>2110</v>
      </c>
      <c r="Q1676">
        <v>2110</v>
      </c>
    </row>
    <row r="1677" spans="1:17">
      <c r="A1677" t="s">
        <v>681</v>
      </c>
      <c r="B1677" t="s">
        <v>717</v>
      </c>
      <c r="C1677" t="s">
        <v>74</v>
      </c>
      <c r="D1677" t="s">
        <v>718</v>
      </c>
      <c r="E1677">
        <v>2021</v>
      </c>
      <c r="F1677" s="1">
        <v>0.283</v>
      </c>
      <c r="H1677">
        <v>1</v>
      </c>
      <c r="I1677" s="2">
        <v>16.5</v>
      </c>
      <c r="J1677">
        <v>0</v>
      </c>
      <c r="K1677" s="2">
        <f t="shared" si="52"/>
        <v>89</v>
      </c>
      <c r="M1677">
        <v>0.138564307829758</v>
      </c>
      <c r="P1677">
        <f t="shared" si="53"/>
        <v>2110</v>
      </c>
      <c r="Q1677">
        <v>2110</v>
      </c>
    </row>
    <row r="1678" spans="1:17">
      <c r="A1678" t="s">
        <v>681</v>
      </c>
      <c r="B1678" t="s">
        <v>717</v>
      </c>
      <c r="C1678" t="s">
        <v>74</v>
      </c>
      <c r="D1678" t="s">
        <v>718</v>
      </c>
      <c r="E1678">
        <v>2022</v>
      </c>
      <c r="F1678" s="1">
        <v>5.83835699379012</v>
      </c>
      <c r="H1678">
        <v>1</v>
      </c>
      <c r="I1678" s="2">
        <v>16.5</v>
      </c>
      <c r="J1678">
        <v>0</v>
      </c>
      <c r="K1678" s="2">
        <f t="shared" si="52"/>
        <v>88</v>
      </c>
      <c r="M1678">
        <v>0.138564307829758</v>
      </c>
      <c r="P1678">
        <f t="shared" si="53"/>
        <v>2110</v>
      </c>
      <c r="Q1678">
        <v>2110</v>
      </c>
    </row>
    <row r="1679" spans="1:17">
      <c r="A1679" t="s">
        <v>681</v>
      </c>
      <c r="B1679" t="s">
        <v>717</v>
      </c>
      <c r="C1679" t="s">
        <v>74</v>
      </c>
      <c r="D1679" t="s">
        <v>718</v>
      </c>
      <c r="E1679">
        <v>2023</v>
      </c>
      <c r="F1679" s="1">
        <v>0.1181</v>
      </c>
      <c r="H1679">
        <v>1</v>
      </c>
      <c r="I1679" s="2">
        <v>16.5</v>
      </c>
      <c r="J1679">
        <v>0</v>
      </c>
      <c r="K1679" s="2">
        <f t="shared" si="52"/>
        <v>87</v>
      </c>
      <c r="M1679">
        <v>0.138564307829758</v>
      </c>
      <c r="P1679">
        <f t="shared" si="53"/>
        <v>2110</v>
      </c>
      <c r="Q1679">
        <v>2110</v>
      </c>
    </row>
    <row r="1680" spans="1:17">
      <c r="A1680" t="s">
        <v>681</v>
      </c>
      <c r="B1680" t="s">
        <v>717</v>
      </c>
      <c r="C1680" t="s">
        <v>74</v>
      </c>
      <c r="D1680" t="s">
        <v>718</v>
      </c>
      <c r="E1680">
        <v>2024</v>
      </c>
      <c r="F1680" s="1">
        <v>0.111</v>
      </c>
      <c r="H1680">
        <v>1</v>
      </c>
      <c r="I1680" s="2">
        <v>16.5</v>
      </c>
      <c r="J1680">
        <v>0</v>
      </c>
      <c r="K1680" s="2">
        <f t="shared" si="52"/>
        <v>86</v>
      </c>
      <c r="M1680">
        <v>0.138564307829758</v>
      </c>
      <c r="P1680">
        <f t="shared" si="53"/>
        <v>2110</v>
      </c>
      <c r="Q1680">
        <v>2110</v>
      </c>
    </row>
    <row r="1681" spans="1:17">
      <c r="A1681" t="s">
        <v>681</v>
      </c>
      <c r="B1681" t="s">
        <v>717</v>
      </c>
      <c r="C1681" t="s">
        <v>74</v>
      </c>
      <c r="D1681" t="s">
        <v>718</v>
      </c>
      <c r="E1681">
        <v>2028</v>
      </c>
      <c r="F1681" s="1">
        <v>0.0225</v>
      </c>
      <c r="H1681">
        <v>1</v>
      </c>
      <c r="I1681" s="2">
        <v>16.5</v>
      </c>
      <c r="J1681">
        <v>0</v>
      </c>
      <c r="K1681" s="2">
        <f t="shared" si="52"/>
        <v>82</v>
      </c>
      <c r="M1681">
        <v>0.138564307829758</v>
      </c>
      <c r="P1681">
        <f t="shared" si="53"/>
        <v>2110</v>
      </c>
      <c r="Q1681">
        <v>2110</v>
      </c>
    </row>
    <row r="1682" spans="1:17">
      <c r="A1682" t="s">
        <v>681</v>
      </c>
      <c r="B1682" t="s">
        <v>719</v>
      </c>
      <c r="C1682" t="s">
        <v>74</v>
      </c>
      <c r="D1682" t="s">
        <v>720</v>
      </c>
      <c r="E1682">
        <v>2018</v>
      </c>
      <c r="F1682" s="1">
        <v>0.0718</v>
      </c>
      <c r="H1682">
        <v>1</v>
      </c>
      <c r="I1682" s="2">
        <v>16.5</v>
      </c>
      <c r="J1682">
        <v>0</v>
      </c>
      <c r="K1682" s="2">
        <f t="shared" si="52"/>
        <v>92</v>
      </c>
      <c r="M1682">
        <v>0.134738646451527</v>
      </c>
      <c r="P1682">
        <f t="shared" si="53"/>
        <v>2110</v>
      </c>
      <c r="Q1682">
        <v>2110</v>
      </c>
    </row>
    <row r="1683" spans="1:17">
      <c r="A1683" t="s">
        <v>681</v>
      </c>
      <c r="B1683" t="s">
        <v>719</v>
      </c>
      <c r="C1683" t="s">
        <v>74</v>
      </c>
      <c r="D1683" t="s">
        <v>720</v>
      </c>
      <c r="E1683">
        <v>2019</v>
      </c>
      <c r="F1683" s="1">
        <v>0.0049</v>
      </c>
      <c r="H1683">
        <v>1</v>
      </c>
      <c r="I1683" s="2">
        <v>16.5</v>
      </c>
      <c r="J1683">
        <v>0</v>
      </c>
      <c r="K1683" s="2">
        <f t="shared" si="52"/>
        <v>91</v>
      </c>
      <c r="M1683">
        <v>0.134738646451527</v>
      </c>
      <c r="P1683">
        <f t="shared" si="53"/>
        <v>2110</v>
      </c>
      <c r="Q1683">
        <v>2110</v>
      </c>
    </row>
    <row r="1684" spans="1:17">
      <c r="A1684" t="s">
        <v>681</v>
      </c>
      <c r="B1684" t="s">
        <v>719</v>
      </c>
      <c r="C1684" t="s">
        <v>74</v>
      </c>
      <c r="D1684" t="s">
        <v>720</v>
      </c>
      <c r="E1684">
        <v>2020</v>
      </c>
      <c r="F1684" s="1">
        <v>0.1752</v>
      </c>
      <c r="H1684">
        <v>1</v>
      </c>
      <c r="I1684" s="2">
        <v>16.5</v>
      </c>
      <c r="J1684">
        <v>0</v>
      </c>
      <c r="K1684" s="2">
        <f t="shared" si="52"/>
        <v>90</v>
      </c>
      <c r="M1684">
        <v>0.134738646451527</v>
      </c>
      <c r="P1684">
        <f t="shared" si="53"/>
        <v>2110</v>
      </c>
      <c r="Q1684">
        <v>2110</v>
      </c>
    </row>
    <row r="1685" spans="1:17">
      <c r="A1685" t="s">
        <v>681</v>
      </c>
      <c r="B1685" t="s">
        <v>719</v>
      </c>
      <c r="C1685" t="s">
        <v>74</v>
      </c>
      <c r="D1685" t="s">
        <v>720</v>
      </c>
      <c r="E1685">
        <v>2021</v>
      </c>
      <c r="F1685" s="1">
        <v>0.1582</v>
      </c>
      <c r="H1685">
        <v>1</v>
      </c>
      <c r="I1685" s="2">
        <v>16.5</v>
      </c>
      <c r="J1685">
        <v>0</v>
      </c>
      <c r="K1685" s="2">
        <f t="shared" si="52"/>
        <v>89</v>
      </c>
      <c r="M1685">
        <v>0.134738646451527</v>
      </c>
      <c r="P1685">
        <f t="shared" si="53"/>
        <v>2110</v>
      </c>
      <c r="Q1685">
        <v>2110</v>
      </c>
    </row>
    <row r="1686" spans="1:17">
      <c r="A1686" t="s">
        <v>681</v>
      </c>
      <c r="B1686" t="s">
        <v>719</v>
      </c>
      <c r="C1686" t="s">
        <v>74</v>
      </c>
      <c r="D1686" t="s">
        <v>720</v>
      </c>
      <c r="E1686">
        <v>2022</v>
      </c>
      <c r="F1686" s="1">
        <v>2.27735859116863</v>
      </c>
      <c r="H1686">
        <v>1</v>
      </c>
      <c r="I1686" s="2">
        <v>16.5</v>
      </c>
      <c r="J1686">
        <v>0</v>
      </c>
      <c r="K1686" s="2">
        <f t="shared" si="52"/>
        <v>88</v>
      </c>
      <c r="M1686">
        <v>0.134738646451527</v>
      </c>
      <c r="P1686">
        <f t="shared" si="53"/>
        <v>2110</v>
      </c>
      <c r="Q1686">
        <v>2110</v>
      </c>
    </row>
    <row r="1687" spans="1:17">
      <c r="A1687" t="s">
        <v>681</v>
      </c>
      <c r="B1687" t="s">
        <v>719</v>
      </c>
      <c r="C1687" t="s">
        <v>74</v>
      </c>
      <c r="D1687" t="s">
        <v>720</v>
      </c>
      <c r="E1687">
        <v>2024</v>
      </c>
      <c r="F1687" s="1">
        <v>0.0132</v>
      </c>
      <c r="H1687">
        <v>1</v>
      </c>
      <c r="I1687" s="2">
        <v>16.5</v>
      </c>
      <c r="J1687">
        <v>0</v>
      </c>
      <c r="K1687" s="2">
        <f t="shared" si="52"/>
        <v>86</v>
      </c>
      <c r="M1687">
        <v>0.134738646451527</v>
      </c>
      <c r="P1687">
        <f t="shared" si="53"/>
        <v>2110</v>
      </c>
      <c r="Q1687">
        <v>2110</v>
      </c>
    </row>
    <row r="1688" spans="1:17">
      <c r="A1688" t="s">
        <v>681</v>
      </c>
      <c r="B1688" t="s">
        <v>719</v>
      </c>
      <c r="C1688" t="s">
        <v>74</v>
      </c>
      <c r="D1688" t="s">
        <v>720</v>
      </c>
      <c r="E1688">
        <v>2028</v>
      </c>
      <c r="F1688" s="1">
        <v>0.02</v>
      </c>
      <c r="H1688">
        <v>1</v>
      </c>
      <c r="I1688" s="2">
        <v>16.5</v>
      </c>
      <c r="J1688">
        <v>0</v>
      </c>
      <c r="K1688" s="2">
        <f t="shared" si="52"/>
        <v>82</v>
      </c>
      <c r="M1688">
        <v>0.134738646451527</v>
      </c>
      <c r="P1688">
        <f t="shared" si="53"/>
        <v>2110</v>
      </c>
      <c r="Q1688">
        <v>2110</v>
      </c>
    </row>
    <row r="1689" spans="1:17">
      <c r="A1689" t="s">
        <v>681</v>
      </c>
      <c r="B1689" t="s">
        <v>721</v>
      </c>
      <c r="C1689" t="s">
        <v>142</v>
      </c>
      <c r="D1689" t="s">
        <v>37</v>
      </c>
      <c r="E1689">
        <v>2022</v>
      </c>
      <c r="F1689" s="1">
        <v>0.00580000000000025</v>
      </c>
      <c r="H1689">
        <v>1</v>
      </c>
      <c r="I1689" s="2">
        <v>110</v>
      </c>
      <c r="J1689">
        <v>0</v>
      </c>
      <c r="K1689" s="2">
        <f t="shared" si="52"/>
        <v>88</v>
      </c>
      <c r="P1689">
        <f t="shared" si="53"/>
        <v>2110</v>
      </c>
      <c r="Q1689">
        <v>2110</v>
      </c>
    </row>
    <row r="1690" spans="1:17">
      <c r="A1690" t="s">
        <v>681</v>
      </c>
      <c r="B1690" t="s">
        <v>722</v>
      </c>
      <c r="C1690" t="s">
        <v>142</v>
      </c>
      <c r="D1690" t="s">
        <v>723</v>
      </c>
      <c r="E1690">
        <v>2015</v>
      </c>
      <c r="F1690" s="1">
        <v>0.017</v>
      </c>
      <c r="H1690">
        <v>1</v>
      </c>
      <c r="I1690" s="2">
        <v>110</v>
      </c>
      <c r="J1690">
        <v>0</v>
      </c>
      <c r="K1690" s="2">
        <f t="shared" si="52"/>
        <v>95</v>
      </c>
      <c r="M1690">
        <v>0.563900160092893</v>
      </c>
      <c r="P1690">
        <f t="shared" si="53"/>
        <v>2110</v>
      </c>
      <c r="Q1690">
        <v>2110</v>
      </c>
    </row>
    <row r="1691" spans="1:17">
      <c r="A1691" t="s">
        <v>681</v>
      </c>
      <c r="B1691" t="s">
        <v>722</v>
      </c>
      <c r="C1691" t="s">
        <v>142</v>
      </c>
      <c r="D1691" t="s">
        <v>723</v>
      </c>
      <c r="E1691">
        <v>2017</v>
      </c>
      <c r="F1691" s="1">
        <v>0.795</v>
      </c>
      <c r="H1691">
        <v>1</v>
      </c>
      <c r="I1691" s="2">
        <v>110</v>
      </c>
      <c r="J1691">
        <v>0</v>
      </c>
      <c r="K1691" s="2">
        <f t="shared" si="52"/>
        <v>93</v>
      </c>
      <c r="M1691">
        <v>0.563900160092893</v>
      </c>
      <c r="P1691">
        <f t="shared" si="53"/>
        <v>2110</v>
      </c>
      <c r="Q1691">
        <v>2110</v>
      </c>
    </row>
    <row r="1692" spans="1:17">
      <c r="A1692" t="s">
        <v>681</v>
      </c>
      <c r="B1692" t="s">
        <v>722</v>
      </c>
      <c r="C1692" t="s">
        <v>142</v>
      </c>
      <c r="D1692" t="s">
        <v>723</v>
      </c>
      <c r="E1692">
        <v>2021</v>
      </c>
      <c r="F1692" s="1">
        <v>0.383</v>
      </c>
      <c r="H1692">
        <v>1</v>
      </c>
      <c r="I1692" s="2">
        <v>110</v>
      </c>
      <c r="J1692">
        <v>0</v>
      </c>
      <c r="K1692" s="2">
        <f t="shared" si="52"/>
        <v>89</v>
      </c>
      <c r="M1692">
        <v>0.563900160092893</v>
      </c>
      <c r="P1692">
        <f t="shared" si="53"/>
        <v>2110</v>
      </c>
      <c r="Q1692">
        <v>2110</v>
      </c>
    </row>
    <row r="1693" spans="1:17">
      <c r="A1693" t="s">
        <v>681</v>
      </c>
      <c r="B1693" t="s">
        <v>724</v>
      </c>
      <c r="C1693" t="s">
        <v>142</v>
      </c>
      <c r="D1693" t="s">
        <v>725</v>
      </c>
      <c r="E1693">
        <v>1996</v>
      </c>
      <c r="F1693" s="1">
        <v>0.017</v>
      </c>
      <c r="H1693">
        <v>1</v>
      </c>
      <c r="I1693" s="2">
        <v>110</v>
      </c>
      <c r="J1693">
        <v>0</v>
      </c>
      <c r="K1693" s="2">
        <f t="shared" si="52"/>
        <v>114</v>
      </c>
      <c r="M1693">
        <v>0.536873287585653</v>
      </c>
      <c r="P1693">
        <f t="shared" si="53"/>
        <v>2110</v>
      </c>
      <c r="Q1693">
        <v>2110</v>
      </c>
    </row>
    <row r="1694" spans="1:17">
      <c r="A1694" t="s">
        <v>681</v>
      </c>
      <c r="B1694" t="s">
        <v>724</v>
      </c>
      <c r="C1694" t="s">
        <v>142</v>
      </c>
      <c r="D1694" t="s">
        <v>725</v>
      </c>
      <c r="E1694">
        <v>2007</v>
      </c>
      <c r="F1694" s="1">
        <v>0.228</v>
      </c>
      <c r="H1694">
        <v>1</v>
      </c>
      <c r="I1694" s="2">
        <v>110</v>
      </c>
      <c r="J1694">
        <v>0</v>
      </c>
      <c r="K1694" s="2">
        <f t="shared" si="52"/>
        <v>103</v>
      </c>
      <c r="M1694">
        <v>0.536873287585653</v>
      </c>
      <c r="P1694">
        <f t="shared" si="53"/>
        <v>2110</v>
      </c>
      <c r="Q1694">
        <v>2110</v>
      </c>
    </row>
    <row r="1695" spans="1:17">
      <c r="A1695" t="s">
        <v>681</v>
      </c>
      <c r="B1695" t="s">
        <v>724</v>
      </c>
      <c r="C1695" t="s">
        <v>142</v>
      </c>
      <c r="D1695" t="s">
        <v>725</v>
      </c>
      <c r="E1695">
        <v>2009</v>
      </c>
      <c r="F1695" s="1">
        <v>0.35</v>
      </c>
      <c r="H1695">
        <v>1</v>
      </c>
      <c r="I1695" s="2">
        <v>110</v>
      </c>
      <c r="J1695">
        <v>0</v>
      </c>
      <c r="K1695" s="2">
        <f t="shared" si="52"/>
        <v>101</v>
      </c>
      <c r="M1695">
        <v>0.536873287585653</v>
      </c>
      <c r="P1695">
        <f t="shared" si="53"/>
        <v>2110</v>
      </c>
      <c r="Q1695">
        <v>2110</v>
      </c>
    </row>
    <row r="1696" spans="1:17">
      <c r="A1696" t="s">
        <v>681</v>
      </c>
      <c r="B1696" t="s">
        <v>724</v>
      </c>
      <c r="C1696" t="s">
        <v>142</v>
      </c>
      <c r="D1696" t="s">
        <v>725</v>
      </c>
      <c r="E1696">
        <v>2015</v>
      </c>
      <c r="F1696" s="1">
        <v>0.258</v>
      </c>
      <c r="H1696">
        <v>1</v>
      </c>
      <c r="I1696" s="2">
        <v>110</v>
      </c>
      <c r="J1696">
        <v>0</v>
      </c>
      <c r="K1696" s="2">
        <f t="shared" si="52"/>
        <v>95</v>
      </c>
      <c r="M1696">
        <v>0.536873287585653</v>
      </c>
      <c r="P1696">
        <f t="shared" si="53"/>
        <v>2110</v>
      </c>
      <c r="Q1696">
        <v>2110</v>
      </c>
    </row>
    <row r="1697" spans="1:17">
      <c r="A1697" t="s">
        <v>681</v>
      </c>
      <c r="B1697" t="s">
        <v>724</v>
      </c>
      <c r="C1697" t="s">
        <v>142</v>
      </c>
      <c r="D1697" t="s">
        <v>725</v>
      </c>
      <c r="E1697">
        <v>2017</v>
      </c>
      <c r="F1697" s="1">
        <v>0.144</v>
      </c>
      <c r="H1697">
        <v>1</v>
      </c>
      <c r="I1697" s="2">
        <v>110</v>
      </c>
      <c r="J1697">
        <v>0</v>
      </c>
      <c r="K1697" s="2">
        <f t="shared" si="52"/>
        <v>93</v>
      </c>
      <c r="M1697">
        <v>0.536873287585653</v>
      </c>
      <c r="P1697">
        <f t="shared" si="53"/>
        <v>2110</v>
      </c>
      <c r="Q1697">
        <v>2110</v>
      </c>
    </row>
    <row r="1698" spans="1:17">
      <c r="A1698" t="s">
        <v>681</v>
      </c>
      <c r="B1698" t="s">
        <v>724</v>
      </c>
      <c r="C1698" t="s">
        <v>142</v>
      </c>
      <c r="D1698" t="s">
        <v>725</v>
      </c>
      <c r="E1698">
        <v>2020</v>
      </c>
      <c r="F1698" s="1">
        <v>0.752</v>
      </c>
      <c r="H1698">
        <v>1</v>
      </c>
      <c r="I1698" s="2">
        <v>110</v>
      </c>
      <c r="J1698">
        <v>0</v>
      </c>
      <c r="K1698" s="2">
        <f t="shared" si="52"/>
        <v>90</v>
      </c>
      <c r="M1698">
        <v>0.536873287585653</v>
      </c>
      <c r="P1698">
        <f t="shared" si="53"/>
        <v>2110</v>
      </c>
      <c r="Q1698">
        <v>2110</v>
      </c>
    </row>
    <row r="1699" spans="1:17">
      <c r="A1699" t="s">
        <v>681</v>
      </c>
      <c r="B1699" t="s">
        <v>724</v>
      </c>
      <c r="C1699" t="s">
        <v>142</v>
      </c>
      <c r="D1699" t="s">
        <v>725</v>
      </c>
      <c r="E1699">
        <v>2021</v>
      </c>
      <c r="F1699" s="1">
        <v>0.759</v>
      </c>
      <c r="H1699">
        <v>1</v>
      </c>
      <c r="I1699" s="2">
        <v>110</v>
      </c>
      <c r="J1699">
        <v>0</v>
      </c>
      <c r="K1699" s="2">
        <f t="shared" si="52"/>
        <v>89</v>
      </c>
      <c r="M1699">
        <v>0.536873287585653</v>
      </c>
      <c r="P1699">
        <f t="shared" si="53"/>
        <v>2110</v>
      </c>
      <c r="Q1699">
        <v>2110</v>
      </c>
    </row>
    <row r="1700" spans="1:17">
      <c r="A1700" t="s">
        <v>681</v>
      </c>
      <c r="B1700" t="s">
        <v>724</v>
      </c>
      <c r="C1700" t="s">
        <v>142</v>
      </c>
      <c r="D1700" t="s">
        <v>725</v>
      </c>
      <c r="E1700">
        <v>2023</v>
      </c>
      <c r="F1700" s="1">
        <v>2.638</v>
      </c>
      <c r="H1700">
        <v>1</v>
      </c>
      <c r="I1700" s="2">
        <v>110</v>
      </c>
      <c r="J1700">
        <v>0</v>
      </c>
      <c r="K1700" s="2">
        <f t="shared" si="52"/>
        <v>87</v>
      </c>
      <c r="M1700">
        <v>0.536873287585653</v>
      </c>
      <c r="P1700">
        <f t="shared" si="53"/>
        <v>2110</v>
      </c>
      <c r="Q1700">
        <v>2110</v>
      </c>
    </row>
    <row r="1701" spans="1:17">
      <c r="A1701" t="s">
        <v>681</v>
      </c>
      <c r="B1701" t="s">
        <v>724</v>
      </c>
      <c r="C1701" t="s">
        <v>142</v>
      </c>
      <c r="D1701" t="s">
        <v>725</v>
      </c>
      <c r="E1701">
        <v>2024</v>
      </c>
      <c r="F1701" s="1">
        <v>0.132</v>
      </c>
      <c r="H1701">
        <v>1</v>
      </c>
      <c r="I1701" s="2">
        <v>110</v>
      </c>
      <c r="J1701">
        <v>0</v>
      </c>
      <c r="K1701" s="2">
        <f t="shared" si="52"/>
        <v>86</v>
      </c>
      <c r="M1701">
        <v>0.536873287585653</v>
      </c>
      <c r="P1701">
        <f t="shared" si="53"/>
        <v>2110</v>
      </c>
      <c r="Q1701">
        <v>2110</v>
      </c>
    </row>
    <row r="1702" spans="1:17">
      <c r="A1702" t="s">
        <v>681</v>
      </c>
      <c r="B1702" t="s">
        <v>726</v>
      </c>
      <c r="C1702" t="s">
        <v>142</v>
      </c>
      <c r="D1702" t="s">
        <v>727</v>
      </c>
      <c r="E1702">
        <v>2008</v>
      </c>
      <c r="F1702" s="1">
        <v>0.01</v>
      </c>
      <c r="H1702">
        <v>1</v>
      </c>
      <c r="I1702" s="2">
        <v>44</v>
      </c>
      <c r="J1702">
        <v>0</v>
      </c>
      <c r="K1702" s="2">
        <f t="shared" si="52"/>
        <v>102</v>
      </c>
      <c r="M1702">
        <v>0.341912396553737</v>
      </c>
      <c r="P1702">
        <f t="shared" si="53"/>
        <v>2110</v>
      </c>
      <c r="Q1702">
        <v>2110</v>
      </c>
    </row>
    <row r="1703" spans="1:17">
      <c r="A1703" t="s">
        <v>681</v>
      </c>
      <c r="B1703" t="s">
        <v>726</v>
      </c>
      <c r="C1703" t="s">
        <v>142</v>
      </c>
      <c r="D1703" t="s">
        <v>727</v>
      </c>
      <c r="E1703">
        <v>2009</v>
      </c>
      <c r="F1703" s="1">
        <v>0.012</v>
      </c>
      <c r="H1703">
        <v>1</v>
      </c>
      <c r="I1703" s="2">
        <v>44</v>
      </c>
      <c r="J1703">
        <v>0</v>
      </c>
      <c r="K1703" s="2">
        <f t="shared" si="52"/>
        <v>101</v>
      </c>
      <c r="M1703">
        <v>0.341912396553737</v>
      </c>
      <c r="P1703">
        <f t="shared" si="53"/>
        <v>2110</v>
      </c>
      <c r="Q1703">
        <v>2110</v>
      </c>
    </row>
    <row r="1704" spans="1:17">
      <c r="A1704" t="s">
        <v>681</v>
      </c>
      <c r="B1704" t="s">
        <v>726</v>
      </c>
      <c r="C1704" t="s">
        <v>142</v>
      </c>
      <c r="D1704" t="s">
        <v>727</v>
      </c>
      <c r="E1704">
        <v>2011</v>
      </c>
      <c r="F1704" s="1">
        <v>0.022</v>
      </c>
      <c r="H1704">
        <v>1</v>
      </c>
      <c r="I1704" s="2">
        <v>44</v>
      </c>
      <c r="J1704">
        <v>0</v>
      </c>
      <c r="K1704" s="2">
        <f t="shared" si="52"/>
        <v>99</v>
      </c>
      <c r="M1704">
        <v>0.341912396553737</v>
      </c>
      <c r="P1704">
        <f t="shared" si="53"/>
        <v>2110</v>
      </c>
      <c r="Q1704">
        <v>2110</v>
      </c>
    </row>
    <row r="1705" spans="1:17">
      <c r="A1705" t="s">
        <v>681</v>
      </c>
      <c r="B1705" t="s">
        <v>726</v>
      </c>
      <c r="C1705" t="s">
        <v>142</v>
      </c>
      <c r="D1705" t="s">
        <v>727</v>
      </c>
      <c r="E1705">
        <v>2014</v>
      </c>
      <c r="F1705" s="1">
        <v>0.014</v>
      </c>
      <c r="H1705">
        <v>1</v>
      </c>
      <c r="I1705" s="2">
        <v>44</v>
      </c>
      <c r="J1705">
        <v>0</v>
      </c>
      <c r="K1705" s="2">
        <f t="shared" si="52"/>
        <v>96</v>
      </c>
      <c r="M1705">
        <v>0.341912396553737</v>
      </c>
      <c r="P1705">
        <f t="shared" si="53"/>
        <v>2110</v>
      </c>
      <c r="Q1705">
        <v>2110</v>
      </c>
    </row>
    <row r="1706" spans="1:17">
      <c r="A1706" t="s">
        <v>681</v>
      </c>
      <c r="B1706" t="s">
        <v>726</v>
      </c>
      <c r="C1706" t="s">
        <v>142</v>
      </c>
      <c r="D1706" t="s">
        <v>727</v>
      </c>
      <c r="E1706">
        <v>2015</v>
      </c>
      <c r="F1706" s="1">
        <v>0.049</v>
      </c>
      <c r="H1706">
        <v>1</v>
      </c>
      <c r="I1706" s="2">
        <v>44</v>
      </c>
      <c r="J1706">
        <v>0</v>
      </c>
      <c r="K1706" s="2">
        <f t="shared" si="52"/>
        <v>95</v>
      </c>
      <c r="M1706">
        <v>0.341912396553737</v>
      </c>
      <c r="P1706">
        <f t="shared" si="53"/>
        <v>2110</v>
      </c>
      <c r="Q1706">
        <v>2110</v>
      </c>
    </row>
    <row r="1707" spans="1:17">
      <c r="A1707" t="s">
        <v>681</v>
      </c>
      <c r="B1707" t="s">
        <v>726</v>
      </c>
      <c r="C1707" t="s">
        <v>142</v>
      </c>
      <c r="D1707" t="s">
        <v>727</v>
      </c>
      <c r="E1707">
        <v>2018</v>
      </c>
      <c r="F1707" s="1">
        <v>0.032</v>
      </c>
      <c r="H1707">
        <v>1</v>
      </c>
      <c r="I1707" s="2">
        <v>44</v>
      </c>
      <c r="J1707">
        <v>0</v>
      </c>
      <c r="K1707" s="2">
        <f t="shared" si="52"/>
        <v>92</v>
      </c>
      <c r="M1707">
        <v>0.341912396553737</v>
      </c>
      <c r="P1707">
        <f t="shared" si="53"/>
        <v>2110</v>
      </c>
      <c r="Q1707">
        <v>2110</v>
      </c>
    </row>
    <row r="1708" spans="1:17">
      <c r="A1708" t="s">
        <v>681</v>
      </c>
      <c r="B1708" t="s">
        <v>726</v>
      </c>
      <c r="C1708" t="s">
        <v>142</v>
      </c>
      <c r="D1708" t="s">
        <v>727</v>
      </c>
      <c r="E1708">
        <v>2019</v>
      </c>
      <c r="F1708" s="1">
        <v>0.045</v>
      </c>
      <c r="H1708">
        <v>1</v>
      </c>
      <c r="I1708" s="2">
        <v>44</v>
      </c>
      <c r="J1708">
        <v>0</v>
      </c>
      <c r="K1708" s="2">
        <f t="shared" si="52"/>
        <v>91</v>
      </c>
      <c r="M1708">
        <v>0.341912396553737</v>
      </c>
      <c r="P1708">
        <f t="shared" si="53"/>
        <v>2110</v>
      </c>
      <c r="Q1708">
        <v>2110</v>
      </c>
    </row>
    <row r="1709" spans="1:17">
      <c r="A1709" t="s">
        <v>681</v>
      </c>
      <c r="B1709" t="s">
        <v>726</v>
      </c>
      <c r="C1709" t="s">
        <v>142</v>
      </c>
      <c r="D1709" t="s">
        <v>727</v>
      </c>
      <c r="E1709">
        <v>2020</v>
      </c>
      <c r="F1709" s="1">
        <v>0.01</v>
      </c>
      <c r="H1709">
        <v>1</v>
      </c>
      <c r="I1709" s="2">
        <v>44</v>
      </c>
      <c r="J1709">
        <v>0</v>
      </c>
      <c r="K1709" s="2">
        <f t="shared" si="52"/>
        <v>90</v>
      </c>
      <c r="M1709">
        <v>0.341912396553737</v>
      </c>
      <c r="P1709">
        <f t="shared" si="53"/>
        <v>2110</v>
      </c>
      <c r="Q1709">
        <v>2110</v>
      </c>
    </row>
    <row r="1710" spans="1:17">
      <c r="A1710" t="s">
        <v>681</v>
      </c>
      <c r="B1710" t="s">
        <v>726</v>
      </c>
      <c r="C1710" t="s">
        <v>142</v>
      </c>
      <c r="D1710" t="s">
        <v>727</v>
      </c>
      <c r="E1710">
        <v>2022</v>
      </c>
      <c r="F1710" s="1">
        <v>0.238309051559516</v>
      </c>
      <c r="H1710">
        <v>1</v>
      </c>
      <c r="I1710" s="2">
        <v>44</v>
      </c>
      <c r="J1710">
        <v>0</v>
      </c>
      <c r="K1710" s="2">
        <f t="shared" si="52"/>
        <v>88</v>
      </c>
      <c r="M1710">
        <v>0.341912396553737</v>
      </c>
      <c r="P1710">
        <f t="shared" si="53"/>
        <v>2110</v>
      </c>
      <c r="Q1710">
        <v>2110</v>
      </c>
    </row>
    <row r="1711" spans="1:17">
      <c r="A1711" t="s">
        <v>681</v>
      </c>
      <c r="B1711" t="s">
        <v>726</v>
      </c>
      <c r="C1711" t="s">
        <v>142</v>
      </c>
      <c r="D1711" t="s">
        <v>727</v>
      </c>
      <c r="E1711">
        <v>2024</v>
      </c>
      <c r="F1711" s="1">
        <v>0.018</v>
      </c>
      <c r="H1711">
        <v>1</v>
      </c>
      <c r="I1711" s="2">
        <v>44</v>
      </c>
      <c r="J1711">
        <v>0</v>
      </c>
      <c r="K1711" s="2">
        <f t="shared" si="52"/>
        <v>86</v>
      </c>
      <c r="M1711">
        <v>0.341912396553737</v>
      </c>
      <c r="P1711">
        <f t="shared" si="53"/>
        <v>2110</v>
      </c>
      <c r="Q1711">
        <v>2110</v>
      </c>
    </row>
    <row r="1712" spans="1:17">
      <c r="A1712" t="s">
        <v>681</v>
      </c>
      <c r="B1712" t="s">
        <v>728</v>
      </c>
      <c r="C1712" t="s">
        <v>142</v>
      </c>
      <c r="D1712" t="s">
        <v>729</v>
      </c>
      <c r="E1712">
        <v>2007</v>
      </c>
      <c r="F1712" s="1">
        <v>0.016</v>
      </c>
      <c r="H1712">
        <v>1</v>
      </c>
      <c r="I1712" s="2">
        <v>44</v>
      </c>
      <c r="J1712">
        <v>0</v>
      </c>
      <c r="K1712" s="2">
        <f t="shared" si="52"/>
        <v>103</v>
      </c>
      <c r="M1712">
        <v>0.342103821870734</v>
      </c>
      <c r="P1712">
        <f t="shared" si="53"/>
        <v>2110</v>
      </c>
      <c r="Q1712">
        <v>2110</v>
      </c>
    </row>
    <row r="1713" spans="1:17">
      <c r="A1713" t="s">
        <v>681</v>
      </c>
      <c r="B1713" t="s">
        <v>728</v>
      </c>
      <c r="C1713" t="s">
        <v>142</v>
      </c>
      <c r="D1713" t="s">
        <v>729</v>
      </c>
      <c r="E1713">
        <v>2011</v>
      </c>
      <c r="F1713" s="1">
        <v>0.04</v>
      </c>
      <c r="H1713">
        <v>1</v>
      </c>
      <c r="I1713" s="2">
        <v>44</v>
      </c>
      <c r="J1713">
        <v>0</v>
      </c>
      <c r="K1713" s="2">
        <f t="shared" si="52"/>
        <v>99</v>
      </c>
      <c r="M1713">
        <v>0.342103821870734</v>
      </c>
      <c r="P1713">
        <f t="shared" si="53"/>
        <v>2110</v>
      </c>
      <c r="Q1713">
        <v>2110</v>
      </c>
    </row>
    <row r="1714" spans="1:17">
      <c r="A1714" t="s">
        <v>681</v>
      </c>
      <c r="B1714" t="s">
        <v>728</v>
      </c>
      <c r="C1714" t="s">
        <v>142</v>
      </c>
      <c r="D1714" t="s">
        <v>729</v>
      </c>
      <c r="E1714">
        <v>2012</v>
      </c>
      <c r="F1714" s="1">
        <v>0.022</v>
      </c>
      <c r="H1714">
        <v>1</v>
      </c>
      <c r="I1714" s="2">
        <v>44</v>
      </c>
      <c r="J1714">
        <v>0</v>
      </c>
      <c r="K1714" s="2">
        <f t="shared" si="52"/>
        <v>98</v>
      </c>
      <c r="M1714">
        <v>0.342103821870734</v>
      </c>
      <c r="P1714">
        <f t="shared" si="53"/>
        <v>2110</v>
      </c>
      <c r="Q1714">
        <v>2110</v>
      </c>
    </row>
    <row r="1715" spans="1:17">
      <c r="A1715" t="s">
        <v>681</v>
      </c>
      <c r="B1715" t="s">
        <v>728</v>
      </c>
      <c r="C1715" t="s">
        <v>142</v>
      </c>
      <c r="D1715" t="s">
        <v>729</v>
      </c>
      <c r="E1715">
        <v>2014</v>
      </c>
      <c r="F1715" s="1">
        <v>0.024</v>
      </c>
      <c r="H1715">
        <v>1</v>
      </c>
      <c r="I1715" s="2">
        <v>44</v>
      </c>
      <c r="J1715">
        <v>0</v>
      </c>
      <c r="K1715" s="2">
        <f t="shared" si="52"/>
        <v>96</v>
      </c>
      <c r="M1715">
        <v>0.342103821870734</v>
      </c>
      <c r="P1715">
        <f t="shared" si="53"/>
        <v>2110</v>
      </c>
      <c r="Q1715">
        <v>2110</v>
      </c>
    </row>
    <row r="1716" spans="1:17">
      <c r="A1716" t="s">
        <v>681</v>
      </c>
      <c r="B1716" t="s">
        <v>728</v>
      </c>
      <c r="C1716" t="s">
        <v>142</v>
      </c>
      <c r="D1716" t="s">
        <v>729</v>
      </c>
      <c r="E1716">
        <v>2015</v>
      </c>
      <c r="F1716" s="1">
        <v>0.065</v>
      </c>
      <c r="H1716">
        <v>1</v>
      </c>
      <c r="I1716" s="2">
        <v>44</v>
      </c>
      <c r="J1716">
        <v>0</v>
      </c>
      <c r="K1716" s="2">
        <f t="shared" si="52"/>
        <v>95</v>
      </c>
      <c r="M1716">
        <v>0.342103821870734</v>
      </c>
      <c r="P1716">
        <f t="shared" si="53"/>
        <v>2110</v>
      </c>
      <c r="Q1716">
        <v>2110</v>
      </c>
    </row>
    <row r="1717" spans="1:17">
      <c r="A1717" t="s">
        <v>681</v>
      </c>
      <c r="B1717" t="s">
        <v>728</v>
      </c>
      <c r="C1717" t="s">
        <v>142</v>
      </c>
      <c r="D1717" t="s">
        <v>729</v>
      </c>
      <c r="E1717">
        <v>2017</v>
      </c>
      <c r="F1717" s="1">
        <v>0.028</v>
      </c>
      <c r="H1717">
        <v>1</v>
      </c>
      <c r="I1717" s="2">
        <v>44</v>
      </c>
      <c r="J1717">
        <v>0</v>
      </c>
      <c r="K1717" s="2">
        <f t="shared" si="52"/>
        <v>93</v>
      </c>
      <c r="M1717">
        <v>0.342103821870734</v>
      </c>
      <c r="P1717">
        <f t="shared" si="53"/>
        <v>2110</v>
      </c>
      <c r="Q1717">
        <v>2110</v>
      </c>
    </row>
    <row r="1718" spans="1:17">
      <c r="A1718" t="s">
        <v>681</v>
      </c>
      <c r="B1718" t="s">
        <v>728</v>
      </c>
      <c r="C1718" t="s">
        <v>142</v>
      </c>
      <c r="D1718" t="s">
        <v>729</v>
      </c>
      <c r="E1718">
        <v>2019</v>
      </c>
      <c r="F1718" s="1">
        <v>0.033</v>
      </c>
      <c r="H1718">
        <v>1</v>
      </c>
      <c r="I1718" s="2">
        <v>44</v>
      </c>
      <c r="J1718">
        <v>0</v>
      </c>
      <c r="K1718" s="2">
        <f t="shared" si="52"/>
        <v>91</v>
      </c>
      <c r="M1718">
        <v>0.342103821870734</v>
      </c>
      <c r="P1718">
        <f t="shared" si="53"/>
        <v>2110</v>
      </c>
      <c r="Q1718">
        <v>2110</v>
      </c>
    </row>
    <row r="1719" spans="1:17">
      <c r="A1719" t="s">
        <v>681</v>
      </c>
      <c r="B1719" t="s">
        <v>728</v>
      </c>
      <c r="C1719" t="s">
        <v>142</v>
      </c>
      <c r="D1719" t="s">
        <v>729</v>
      </c>
      <c r="E1719">
        <v>2020</v>
      </c>
      <c r="F1719" s="1">
        <v>0.035</v>
      </c>
      <c r="H1719">
        <v>1</v>
      </c>
      <c r="I1719" s="2">
        <v>44</v>
      </c>
      <c r="J1719">
        <v>0</v>
      </c>
      <c r="K1719" s="2">
        <f t="shared" si="52"/>
        <v>90</v>
      </c>
      <c r="M1719">
        <v>0.342103821870734</v>
      </c>
      <c r="P1719">
        <f t="shared" si="53"/>
        <v>2110</v>
      </c>
      <c r="Q1719">
        <v>2110</v>
      </c>
    </row>
    <row r="1720" spans="1:17">
      <c r="A1720" t="s">
        <v>681</v>
      </c>
      <c r="B1720" t="s">
        <v>728</v>
      </c>
      <c r="C1720" t="s">
        <v>142</v>
      </c>
      <c r="D1720" t="s">
        <v>729</v>
      </c>
      <c r="E1720">
        <v>2021</v>
      </c>
      <c r="F1720" s="1">
        <v>0.024</v>
      </c>
      <c r="H1720">
        <v>1</v>
      </c>
      <c r="I1720" s="2">
        <v>44</v>
      </c>
      <c r="J1720">
        <v>0</v>
      </c>
      <c r="K1720" s="2">
        <f t="shared" si="52"/>
        <v>89</v>
      </c>
      <c r="M1720">
        <v>0.342103821870734</v>
      </c>
      <c r="P1720">
        <f t="shared" si="53"/>
        <v>2110</v>
      </c>
      <c r="Q1720">
        <v>2110</v>
      </c>
    </row>
    <row r="1721" spans="1:17">
      <c r="A1721" t="s">
        <v>681</v>
      </c>
      <c r="B1721" t="s">
        <v>728</v>
      </c>
      <c r="C1721" t="s">
        <v>142</v>
      </c>
      <c r="D1721" t="s">
        <v>729</v>
      </c>
      <c r="E1721">
        <v>2022</v>
      </c>
      <c r="F1721" s="1">
        <v>0.526530031826862</v>
      </c>
      <c r="H1721">
        <v>1</v>
      </c>
      <c r="I1721" s="2">
        <v>44</v>
      </c>
      <c r="J1721">
        <v>0</v>
      </c>
      <c r="K1721" s="2">
        <f t="shared" si="52"/>
        <v>88</v>
      </c>
      <c r="M1721">
        <v>0.342103821870734</v>
      </c>
      <c r="P1721">
        <f t="shared" si="53"/>
        <v>2110</v>
      </c>
      <c r="Q1721">
        <v>2110</v>
      </c>
    </row>
    <row r="1722" spans="1:17">
      <c r="A1722" t="s">
        <v>681</v>
      </c>
      <c r="B1722" t="s">
        <v>730</v>
      </c>
      <c r="C1722" t="s">
        <v>142</v>
      </c>
      <c r="D1722" t="s">
        <v>731</v>
      </c>
      <c r="E1722">
        <v>2004</v>
      </c>
      <c r="F1722" s="1">
        <v>0.013</v>
      </c>
      <c r="H1722">
        <v>1</v>
      </c>
      <c r="I1722" s="2">
        <v>44</v>
      </c>
      <c r="J1722">
        <v>0</v>
      </c>
      <c r="K1722" s="2">
        <f t="shared" si="52"/>
        <v>106</v>
      </c>
      <c r="M1722">
        <v>0.377610912078136</v>
      </c>
      <c r="P1722">
        <f t="shared" si="53"/>
        <v>2110</v>
      </c>
      <c r="Q1722">
        <v>2110</v>
      </c>
    </row>
    <row r="1723" spans="1:17">
      <c r="A1723" t="s">
        <v>681</v>
      </c>
      <c r="B1723" t="s">
        <v>730</v>
      </c>
      <c r="C1723" t="s">
        <v>142</v>
      </c>
      <c r="D1723" t="s">
        <v>731</v>
      </c>
      <c r="E1723">
        <v>2005</v>
      </c>
      <c r="F1723" s="1">
        <v>0.012</v>
      </c>
      <c r="H1723">
        <v>1</v>
      </c>
      <c r="I1723" s="2">
        <v>44</v>
      </c>
      <c r="J1723">
        <v>0</v>
      </c>
      <c r="K1723" s="2">
        <f t="shared" si="52"/>
        <v>105</v>
      </c>
      <c r="M1723">
        <v>0.377610912078136</v>
      </c>
      <c r="P1723">
        <f t="shared" si="53"/>
        <v>2110</v>
      </c>
      <c r="Q1723">
        <v>2110</v>
      </c>
    </row>
    <row r="1724" spans="1:17">
      <c r="A1724" t="s">
        <v>681</v>
      </c>
      <c r="B1724" t="s">
        <v>730</v>
      </c>
      <c r="C1724" t="s">
        <v>142</v>
      </c>
      <c r="D1724" t="s">
        <v>731</v>
      </c>
      <c r="E1724">
        <v>2006</v>
      </c>
      <c r="F1724" s="1">
        <v>0.022</v>
      </c>
      <c r="H1724">
        <v>1</v>
      </c>
      <c r="I1724" s="2">
        <v>44</v>
      </c>
      <c r="J1724">
        <v>0</v>
      </c>
      <c r="K1724" s="2">
        <f t="shared" si="52"/>
        <v>104</v>
      </c>
      <c r="M1724">
        <v>0.377610912078136</v>
      </c>
      <c r="P1724">
        <f t="shared" si="53"/>
        <v>2110</v>
      </c>
      <c r="Q1724">
        <v>2110</v>
      </c>
    </row>
    <row r="1725" spans="1:17">
      <c r="A1725" t="s">
        <v>681</v>
      </c>
      <c r="B1725" t="s">
        <v>730</v>
      </c>
      <c r="C1725" t="s">
        <v>142</v>
      </c>
      <c r="D1725" t="s">
        <v>731</v>
      </c>
      <c r="E1725">
        <v>2007</v>
      </c>
      <c r="F1725" s="1">
        <v>0.023</v>
      </c>
      <c r="H1725">
        <v>1</v>
      </c>
      <c r="I1725" s="2">
        <v>44</v>
      </c>
      <c r="J1725">
        <v>0</v>
      </c>
      <c r="K1725" s="2">
        <f t="shared" si="52"/>
        <v>103</v>
      </c>
      <c r="M1725">
        <v>0.377610912078136</v>
      </c>
      <c r="P1725">
        <f t="shared" si="53"/>
        <v>2110</v>
      </c>
      <c r="Q1725">
        <v>2110</v>
      </c>
    </row>
    <row r="1726" spans="1:17">
      <c r="A1726" t="s">
        <v>681</v>
      </c>
      <c r="B1726" t="s">
        <v>730</v>
      </c>
      <c r="C1726" t="s">
        <v>142</v>
      </c>
      <c r="D1726" t="s">
        <v>731</v>
      </c>
      <c r="E1726">
        <v>2009</v>
      </c>
      <c r="F1726" s="1">
        <v>0.026</v>
      </c>
      <c r="H1726">
        <v>1</v>
      </c>
      <c r="I1726" s="2">
        <v>44</v>
      </c>
      <c r="J1726">
        <v>0</v>
      </c>
      <c r="K1726" s="2">
        <f t="shared" si="52"/>
        <v>101</v>
      </c>
      <c r="M1726">
        <v>0.377610912078136</v>
      </c>
      <c r="P1726">
        <f t="shared" si="53"/>
        <v>2110</v>
      </c>
      <c r="Q1726">
        <v>2110</v>
      </c>
    </row>
    <row r="1727" spans="1:17">
      <c r="A1727" t="s">
        <v>681</v>
      </c>
      <c r="B1727" t="s">
        <v>730</v>
      </c>
      <c r="C1727" t="s">
        <v>142</v>
      </c>
      <c r="D1727" t="s">
        <v>731</v>
      </c>
      <c r="E1727">
        <v>2010</v>
      </c>
      <c r="F1727" s="1">
        <v>0.034</v>
      </c>
      <c r="H1727">
        <v>1</v>
      </c>
      <c r="I1727" s="2">
        <v>44</v>
      </c>
      <c r="J1727">
        <v>0</v>
      </c>
      <c r="K1727" s="2">
        <f t="shared" si="52"/>
        <v>100</v>
      </c>
      <c r="M1727">
        <v>0.377610912078136</v>
      </c>
      <c r="P1727">
        <f t="shared" si="53"/>
        <v>2110</v>
      </c>
      <c r="Q1727">
        <v>2110</v>
      </c>
    </row>
    <row r="1728" spans="1:17">
      <c r="A1728" t="s">
        <v>681</v>
      </c>
      <c r="B1728" t="s">
        <v>730</v>
      </c>
      <c r="C1728" t="s">
        <v>142</v>
      </c>
      <c r="D1728" t="s">
        <v>731</v>
      </c>
      <c r="E1728">
        <v>2011</v>
      </c>
      <c r="F1728" s="1">
        <v>0.112</v>
      </c>
      <c r="H1728">
        <v>1</v>
      </c>
      <c r="I1728" s="2">
        <v>44</v>
      </c>
      <c r="J1728">
        <v>0</v>
      </c>
      <c r="K1728" s="2">
        <f t="shared" si="52"/>
        <v>99</v>
      </c>
      <c r="M1728">
        <v>0.377610912078136</v>
      </c>
      <c r="P1728">
        <f t="shared" si="53"/>
        <v>2110</v>
      </c>
      <c r="Q1728">
        <v>2110</v>
      </c>
    </row>
    <row r="1729" spans="1:17">
      <c r="A1729" t="s">
        <v>681</v>
      </c>
      <c r="B1729" t="s">
        <v>730</v>
      </c>
      <c r="C1729" t="s">
        <v>142</v>
      </c>
      <c r="D1729" t="s">
        <v>731</v>
      </c>
      <c r="E1729">
        <v>2012</v>
      </c>
      <c r="F1729" s="1">
        <v>0.015</v>
      </c>
      <c r="H1729">
        <v>1</v>
      </c>
      <c r="I1729" s="2">
        <v>44</v>
      </c>
      <c r="J1729">
        <v>0</v>
      </c>
      <c r="K1729" s="2">
        <f t="shared" si="52"/>
        <v>98</v>
      </c>
      <c r="M1729">
        <v>0.377610912078136</v>
      </c>
      <c r="P1729">
        <f t="shared" si="53"/>
        <v>2110</v>
      </c>
      <c r="Q1729">
        <v>2110</v>
      </c>
    </row>
    <row r="1730" spans="1:17">
      <c r="A1730" t="s">
        <v>681</v>
      </c>
      <c r="B1730" t="s">
        <v>730</v>
      </c>
      <c r="C1730" t="s">
        <v>142</v>
      </c>
      <c r="D1730" t="s">
        <v>731</v>
      </c>
      <c r="E1730">
        <v>2014</v>
      </c>
      <c r="F1730" s="1">
        <v>0.016</v>
      </c>
      <c r="H1730">
        <v>1</v>
      </c>
      <c r="I1730" s="2">
        <v>44</v>
      </c>
      <c r="J1730">
        <v>0</v>
      </c>
      <c r="K1730" s="2">
        <f t="shared" si="52"/>
        <v>96</v>
      </c>
      <c r="M1730">
        <v>0.377610912078136</v>
      </c>
      <c r="P1730">
        <f t="shared" si="53"/>
        <v>2110</v>
      </c>
      <c r="Q1730">
        <v>2110</v>
      </c>
    </row>
    <row r="1731" spans="1:17">
      <c r="A1731" t="s">
        <v>681</v>
      </c>
      <c r="B1731" t="s">
        <v>730</v>
      </c>
      <c r="C1731" t="s">
        <v>142</v>
      </c>
      <c r="D1731" t="s">
        <v>731</v>
      </c>
      <c r="E1731">
        <v>2015</v>
      </c>
      <c r="F1731" s="1">
        <v>0.306</v>
      </c>
      <c r="H1731">
        <v>1</v>
      </c>
      <c r="I1731" s="2">
        <v>44</v>
      </c>
      <c r="J1731">
        <v>0</v>
      </c>
      <c r="K1731" s="2">
        <f t="shared" ref="K1731:K1794" si="54">Q1731-E1731</f>
        <v>95</v>
      </c>
      <c r="M1731">
        <v>0.377610912078136</v>
      </c>
      <c r="P1731">
        <f t="shared" ref="P1731:P1794" si="55">E1731+K1731</f>
        <v>2110</v>
      </c>
      <c r="Q1731">
        <v>2110</v>
      </c>
    </row>
    <row r="1732" spans="1:17">
      <c r="A1732" t="s">
        <v>681</v>
      </c>
      <c r="B1732" t="s">
        <v>730</v>
      </c>
      <c r="C1732" t="s">
        <v>142</v>
      </c>
      <c r="D1732" t="s">
        <v>731</v>
      </c>
      <c r="E1732">
        <v>2016</v>
      </c>
      <c r="F1732" s="1">
        <v>0.049</v>
      </c>
      <c r="H1732">
        <v>1</v>
      </c>
      <c r="I1732" s="2">
        <v>44</v>
      </c>
      <c r="J1732">
        <v>0</v>
      </c>
      <c r="K1732" s="2">
        <f t="shared" si="54"/>
        <v>94</v>
      </c>
      <c r="M1732">
        <v>0.377610912078136</v>
      </c>
      <c r="P1732">
        <f t="shared" si="55"/>
        <v>2110</v>
      </c>
      <c r="Q1732">
        <v>2110</v>
      </c>
    </row>
    <row r="1733" spans="1:17">
      <c r="A1733" t="s">
        <v>681</v>
      </c>
      <c r="B1733" t="s">
        <v>730</v>
      </c>
      <c r="C1733" t="s">
        <v>142</v>
      </c>
      <c r="D1733" t="s">
        <v>731</v>
      </c>
      <c r="E1733">
        <v>2017</v>
      </c>
      <c r="F1733" s="1">
        <v>0.041</v>
      </c>
      <c r="H1733">
        <v>1</v>
      </c>
      <c r="I1733" s="2">
        <v>44</v>
      </c>
      <c r="J1733">
        <v>0</v>
      </c>
      <c r="K1733" s="2">
        <f t="shared" si="54"/>
        <v>93</v>
      </c>
      <c r="M1733">
        <v>0.377610912078136</v>
      </c>
      <c r="P1733">
        <f t="shared" si="55"/>
        <v>2110</v>
      </c>
      <c r="Q1733">
        <v>2110</v>
      </c>
    </row>
    <row r="1734" spans="1:17">
      <c r="A1734" t="s">
        <v>681</v>
      </c>
      <c r="B1734" t="s">
        <v>730</v>
      </c>
      <c r="C1734" t="s">
        <v>142</v>
      </c>
      <c r="D1734" t="s">
        <v>731</v>
      </c>
      <c r="E1734">
        <v>2018</v>
      </c>
      <c r="F1734" s="1">
        <v>0.05</v>
      </c>
      <c r="H1734">
        <v>1</v>
      </c>
      <c r="I1734" s="2">
        <v>44</v>
      </c>
      <c r="J1734">
        <v>0</v>
      </c>
      <c r="K1734" s="2">
        <f t="shared" si="54"/>
        <v>92</v>
      </c>
      <c r="M1734">
        <v>0.377610912078136</v>
      </c>
      <c r="P1734">
        <f t="shared" si="55"/>
        <v>2110</v>
      </c>
      <c r="Q1734">
        <v>2110</v>
      </c>
    </row>
    <row r="1735" spans="1:17">
      <c r="A1735" t="s">
        <v>681</v>
      </c>
      <c r="B1735" t="s">
        <v>730</v>
      </c>
      <c r="C1735" t="s">
        <v>142</v>
      </c>
      <c r="D1735" t="s">
        <v>731</v>
      </c>
      <c r="E1735">
        <v>2019</v>
      </c>
      <c r="F1735" s="1">
        <v>0.019</v>
      </c>
      <c r="H1735">
        <v>1</v>
      </c>
      <c r="I1735" s="2">
        <v>44</v>
      </c>
      <c r="J1735">
        <v>0</v>
      </c>
      <c r="K1735" s="2">
        <f t="shared" si="54"/>
        <v>91</v>
      </c>
      <c r="M1735">
        <v>0.377610912078136</v>
      </c>
      <c r="P1735">
        <f t="shared" si="55"/>
        <v>2110</v>
      </c>
      <c r="Q1735">
        <v>2110</v>
      </c>
    </row>
    <row r="1736" spans="1:17">
      <c r="A1736" t="s">
        <v>681</v>
      </c>
      <c r="B1736" t="s">
        <v>730</v>
      </c>
      <c r="C1736" t="s">
        <v>142</v>
      </c>
      <c r="D1736" t="s">
        <v>731</v>
      </c>
      <c r="E1736">
        <v>2020</v>
      </c>
      <c r="F1736" s="1">
        <v>0.01</v>
      </c>
      <c r="H1736">
        <v>1</v>
      </c>
      <c r="I1736" s="2">
        <v>44</v>
      </c>
      <c r="J1736">
        <v>0</v>
      </c>
      <c r="K1736" s="2">
        <f t="shared" si="54"/>
        <v>90</v>
      </c>
      <c r="M1736">
        <v>0.377610912078136</v>
      </c>
      <c r="P1736">
        <f t="shared" si="55"/>
        <v>2110</v>
      </c>
      <c r="Q1736">
        <v>2110</v>
      </c>
    </row>
    <row r="1737" spans="1:17">
      <c r="A1737" t="s">
        <v>681</v>
      </c>
      <c r="B1737" t="s">
        <v>730</v>
      </c>
      <c r="C1737" t="s">
        <v>142</v>
      </c>
      <c r="D1737" t="s">
        <v>731</v>
      </c>
      <c r="E1737">
        <v>2021</v>
      </c>
      <c r="F1737" s="1">
        <v>0.107</v>
      </c>
      <c r="H1737">
        <v>1</v>
      </c>
      <c r="I1737" s="2">
        <v>44</v>
      </c>
      <c r="J1737">
        <v>0</v>
      </c>
      <c r="K1737" s="2">
        <f t="shared" si="54"/>
        <v>89</v>
      </c>
      <c r="M1737">
        <v>0.377610912078136</v>
      </c>
      <c r="P1737">
        <f t="shared" si="55"/>
        <v>2110</v>
      </c>
      <c r="Q1737">
        <v>2110</v>
      </c>
    </row>
    <row r="1738" spans="1:17">
      <c r="A1738" t="s">
        <v>681</v>
      </c>
      <c r="B1738" t="s">
        <v>730</v>
      </c>
      <c r="C1738" t="s">
        <v>142</v>
      </c>
      <c r="D1738" t="s">
        <v>731</v>
      </c>
      <c r="E1738">
        <v>2022</v>
      </c>
      <c r="F1738" s="1">
        <v>1.14412091661362</v>
      </c>
      <c r="H1738">
        <v>1</v>
      </c>
      <c r="I1738" s="2">
        <v>44</v>
      </c>
      <c r="J1738">
        <v>0</v>
      </c>
      <c r="K1738" s="2">
        <f t="shared" si="54"/>
        <v>88</v>
      </c>
      <c r="M1738">
        <v>0.377610912078136</v>
      </c>
      <c r="P1738">
        <f t="shared" si="55"/>
        <v>2110</v>
      </c>
      <c r="Q1738">
        <v>2110</v>
      </c>
    </row>
    <row r="1739" spans="1:17">
      <c r="A1739" t="s">
        <v>681</v>
      </c>
      <c r="B1739" t="s">
        <v>730</v>
      </c>
      <c r="C1739" t="s">
        <v>142</v>
      </c>
      <c r="D1739" t="s">
        <v>731</v>
      </c>
      <c r="E1739">
        <v>2023</v>
      </c>
      <c r="F1739" s="1">
        <v>0.05</v>
      </c>
      <c r="H1739">
        <v>1</v>
      </c>
      <c r="I1739" s="2">
        <v>44</v>
      </c>
      <c r="J1739">
        <v>0</v>
      </c>
      <c r="K1739" s="2">
        <f t="shared" si="54"/>
        <v>87</v>
      </c>
      <c r="M1739">
        <v>0.377610912078136</v>
      </c>
      <c r="P1739">
        <f t="shared" si="55"/>
        <v>2110</v>
      </c>
      <c r="Q1739">
        <v>2110</v>
      </c>
    </row>
    <row r="1740" spans="1:17">
      <c r="A1740" t="s">
        <v>681</v>
      </c>
      <c r="B1740" t="s">
        <v>730</v>
      </c>
      <c r="C1740" t="s">
        <v>142</v>
      </c>
      <c r="D1740" t="s">
        <v>731</v>
      </c>
      <c r="E1740">
        <v>2024</v>
      </c>
      <c r="F1740" s="1">
        <v>0.024</v>
      </c>
      <c r="H1740">
        <v>1</v>
      </c>
      <c r="I1740" s="2">
        <v>44</v>
      </c>
      <c r="J1740">
        <v>0</v>
      </c>
      <c r="K1740" s="2">
        <f t="shared" si="54"/>
        <v>86</v>
      </c>
      <c r="M1740">
        <v>0.377610912078136</v>
      </c>
      <c r="P1740">
        <f t="shared" si="55"/>
        <v>2110</v>
      </c>
      <c r="Q1740">
        <v>2110</v>
      </c>
    </row>
    <row r="1741" spans="1:17">
      <c r="A1741" t="s">
        <v>681</v>
      </c>
      <c r="B1741" t="s">
        <v>732</v>
      </c>
      <c r="C1741" t="s">
        <v>142</v>
      </c>
      <c r="D1741" t="s">
        <v>37</v>
      </c>
      <c r="E1741">
        <v>2012</v>
      </c>
      <c r="F1741" s="1">
        <v>0.03</v>
      </c>
      <c r="H1741">
        <v>1</v>
      </c>
      <c r="I1741" s="2">
        <v>44</v>
      </c>
      <c r="J1741">
        <v>0</v>
      </c>
      <c r="K1741" s="2">
        <f t="shared" si="54"/>
        <v>98</v>
      </c>
      <c r="P1741">
        <f t="shared" si="55"/>
        <v>2110</v>
      </c>
      <c r="Q1741">
        <v>2110</v>
      </c>
    </row>
    <row r="1742" spans="1:17">
      <c r="A1742" t="s">
        <v>681</v>
      </c>
      <c r="B1742" t="s">
        <v>732</v>
      </c>
      <c r="C1742" t="s">
        <v>142</v>
      </c>
      <c r="D1742" t="s">
        <v>37</v>
      </c>
      <c r="E1742">
        <v>2017</v>
      </c>
      <c r="F1742" s="1">
        <v>0.017</v>
      </c>
      <c r="H1742">
        <v>1</v>
      </c>
      <c r="I1742" s="2">
        <v>44</v>
      </c>
      <c r="J1742">
        <v>0</v>
      </c>
      <c r="K1742" s="2">
        <f t="shared" si="54"/>
        <v>93</v>
      </c>
      <c r="P1742">
        <f t="shared" si="55"/>
        <v>2110</v>
      </c>
      <c r="Q1742">
        <v>2110</v>
      </c>
    </row>
    <row r="1743" spans="1:17">
      <c r="A1743" t="s">
        <v>681</v>
      </c>
      <c r="B1743" t="s">
        <v>732</v>
      </c>
      <c r="C1743" t="s">
        <v>142</v>
      </c>
      <c r="D1743" t="s">
        <v>37</v>
      </c>
      <c r="E1743">
        <v>2028</v>
      </c>
      <c r="F1743" s="1">
        <v>0.0225</v>
      </c>
      <c r="H1743">
        <v>1</v>
      </c>
      <c r="I1743" s="2">
        <v>44</v>
      </c>
      <c r="J1743">
        <v>0</v>
      </c>
      <c r="K1743" s="2">
        <f t="shared" si="54"/>
        <v>82</v>
      </c>
      <c r="P1743">
        <f t="shared" si="55"/>
        <v>2110</v>
      </c>
      <c r="Q1743">
        <v>2110</v>
      </c>
    </row>
    <row r="1744" spans="1:17">
      <c r="A1744" t="s">
        <v>681</v>
      </c>
      <c r="B1744" t="s">
        <v>733</v>
      </c>
      <c r="C1744" t="s">
        <v>142</v>
      </c>
      <c r="D1744" t="s">
        <v>734</v>
      </c>
      <c r="E1744">
        <v>2004</v>
      </c>
      <c r="F1744" s="1">
        <v>0.013</v>
      </c>
      <c r="H1744">
        <v>1</v>
      </c>
      <c r="I1744" s="2">
        <v>44</v>
      </c>
      <c r="J1744">
        <v>0</v>
      </c>
      <c r="K1744" s="2">
        <f t="shared" si="54"/>
        <v>106</v>
      </c>
      <c r="M1744">
        <v>0.313075426104911</v>
      </c>
      <c r="P1744">
        <f t="shared" si="55"/>
        <v>2110</v>
      </c>
      <c r="Q1744">
        <v>2110</v>
      </c>
    </row>
    <row r="1745" spans="1:17">
      <c r="A1745" t="s">
        <v>681</v>
      </c>
      <c r="B1745" t="s">
        <v>733</v>
      </c>
      <c r="C1745" t="s">
        <v>142</v>
      </c>
      <c r="D1745" t="s">
        <v>734</v>
      </c>
      <c r="E1745">
        <v>2012</v>
      </c>
      <c r="F1745" s="1">
        <v>0.012</v>
      </c>
      <c r="H1745">
        <v>1</v>
      </c>
      <c r="I1745" s="2">
        <v>44</v>
      </c>
      <c r="J1745">
        <v>0</v>
      </c>
      <c r="K1745" s="2">
        <f t="shared" si="54"/>
        <v>98</v>
      </c>
      <c r="M1745">
        <v>0.313075426104911</v>
      </c>
      <c r="P1745">
        <f t="shared" si="55"/>
        <v>2110</v>
      </c>
      <c r="Q1745">
        <v>2110</v>
      </c>
    </row>
    <row r="1746" spans="1:17">
      <c r="A1746" t="s">
        <v>681</v>
      </c>
      <c r="B1746" t="s">
        <v>733</v>
      </c>
      <c r="C1746" t="s">
        <v>142</v>
      </c>
      <c r="D1746" t="s">
        <v>734</v>
      </c>
      <c r="E1746">
        <v>2015</v>
      </c>
      <c r="F1746" s="1">
        <v>0.0615</v>
      </c>
      <c r="H1746">
        <v>1</v>
      </c>
      <c r="I1746" s="2">
        <v>44</v>
      </c>
      <c r="J1746">
        <v>0</v>
      </c>
      <c r="K1746" s="2">
        <f t="shared" si="54"/>
        <v>95</v>
      </c>
      <c r="M1746">
        <v>0.313075426104911</v>
      </c>
      <c r="P1746">
        <f t="shared" si="55"/>
        <v>2110</v>
      </c>
      <c r="Q1746">
        <v>2110</v>
      </c>
    </row>
    <row r="1747" spans="1:17">
      <c r="A1747" t="s">
        <v>681</v>
      </c>
      <c r="B1747" t="s">
        <v>733</v>
      </c>
      <c r="C1747" t="s">
        <v>142</v>
      </c>
      <c r="D1747" t="s">
        <v>734</v>
      </c>
      <c r="E1747">
        <v>2016</v>
      </c>
      <c r="F1747" s="1">
        <v>0.029</v>
      </c>
      <c r="H1747">
        <v>1</v>
      </c>
      <c r="I1747" s="2">
        <v>44</v>
      </c>
      <c r="J1747">
        <v>0</v>
      </c>
      <c r="K1747" s="2">
        <f t="shared" si="54"/>
        <v>94</v>
      </c>
      <c r="M1747">
        <v>0.313075426104911</v>
      </c>
      <c r="P1747">
        <f t="shared" si="55"/>
        <v>2110</v>
      </c>
      <c r="Q1747">
        <v>2110</v>
      </c>
    </row>
    <row r="1748" spans="1:17">
      <c r="A1748" t="s">
        <v>681</v>
      </c>
      <c r="B1748" t="s">
        <v>733</v>
      </c>
      <c r="C1748" t="s">
        <v>142</v>
      </c>
      <c r="D1748" t="s">
        <v>734</v>
      </c>
      <c r="E1748">
        <v>2022</v>
      </c>
      <c r="F1748" s="1">
        <v>0.062235</v>
      </c>
      <c r="H1748">
        <v>1</v>
      </c>
      <c r="I1748" s="2">
        <v>44</v>
      </c>
      <c r="J1748">
        <v>0</v>
      </c>
      <c r="K1748" s="2">
        <f t="shared" si="54"/>
        <v>88</v>
      </c>
      <c r="M1748">
        <v>0.313075426104911</v>
      </c>
      <c r="P1748">
        <f t="shared" si="55"/>
        <v>2110</v>
      </c>
      <c r="Q1748">
        <v>2110</v>
      </c>
    </row>
    <row r="1749" spans="1:17">
      <c r="A1749" t="s">
        <v>681</v>
      </c>
      <c r="B1749" t="s">
        <v>733</v>
      </c>
      <c r="C1749" t="s">
        <v>142</v>
      </c>
      <c r="D1749" t="s">
        <v>734</v>
      </c>
      <c r="E1749">
        <v>2028</v>
      </c>
      <c r="F1749" s="1">
        <v>0.0326</v>
      </c>
      <c r="H1749">
        <v>1</v>
      </c>
      <c r="I1749" s="2">
        <v>44</v>
      </c>
      <c r="J1749">
        <v>0</v>
      </c>
      <c r="K1749" s="2">
        <f t="shared" si="54"/>
        <v>82</v>
      </c>
      <c r="M1749">
        <v>0.313075426104911</v>
      </c>
      <c r="P1749">
        <f t="shared" si="55"/>
        <v>2110</v>
      </c>
      <c r="Q1749">
        <v>2110</v>
      </c>
    </row>
    <row r="1750" spans="1:17">
      <c r="A1750" t="s">
        <v>681</v>
      </c>
      <c r="B1750" t="s">
        <v>735</v>
      </c>
      <c r="C1750" t="s">
        <v>142</v>
      </c>
      <c r="D1750" t="s">
        <v>736</v>
      </c>
      <c r="E1750">
        <v>2002</v>
      </c>
      <c r="F1750" s="1">
        <v>0.026</v>
      </c>
      <c r="H1750">
        <v>1</v>
      </c>
      <c r="I1750" s="2">
        <v>44</v>
      </c>
      <c r="J1750">
        <v>0</v>
      </c>
      <c r="K1750" s="2">
        <f t="shared" si="54"/>
        <v>108</v>
      </c>
      <c r="M1750">
        <v>0.521686302276377</v>
      </c>
      <c r="P1750">
        <f t="shared" si="55"/>
        <v>2110</v>
      </c>
      <c r="Q1750">
        <v>2110</v>
      </c>
    </row>
    <row r="1751" spans="1:17">
      <c r="A1751" t="s">
        <v>681</v>
      </c>
      <c r="B1751" t="s">
        <v>735</v>
      </c>
      <c r="C1751" t="s">
        <v>142</v>
      </c>
      <c r="D1751" t="s">
        <v>736</v>
      </c>
      <c r="E1751">
        <v>2003</v>
      </c>
      <c r="F1751" s="1">
        <v>0.018</v>
      </c>
      <c r="H1751">
        <v>1</v>
      </c>
      <c r="I1751" s="2">
        <v>44</v>
      </c>
      <c r="J1751">
        <v>0</v>
      </c>
      <c r="K1751" s="2">
        <f t="shared" si="54"/>
        <v>107</v>
      </c>
      <c r="M1751">
        <v>0.521686302276377</v>
      </c>
      <c r="P1751">
        <f t="shared" si="55"/>
        <v>2110</v>
      </c>
      <c r="Q1751">
        <v>2110</v>
      </c>
    </row>
    <row r="1752" spans="1:17">
      <c r="A1752" t="s">
        <v>681</v>
      </c>
      <c r="B1752" t="s">
        <v>735</v>
      </c>
      <c r="C1752" t="s">
        <v>142</v>
      </c>
      <c r="D1752" t="s">
        <v>736</v>
      </c>
      <c r="E1752">
        <v>2006</v>
      </c>
      <c r="F1752" s="1">
        <v>0.057</v>
      </c>
      <c r="H1752">
        <v>1</v>
      </c>
      <c r="I1752" s="2">
        <v>44</v>
      </c>
      <c r="J1752">
        <v>0</v>
      </c>
      <c r="K1752" s="2">
        <f t="shared" si="54"/>
        <v>104</v>
      </c>
      <c r="M1752">
        <v>0.521686302276377</v>
      </c>
      <c r="P1752">
        <f t="shared" si="55"/>
        <v>2110</v>
      </c>
      <c r="Q1752">
        <v>2110</v>
      </c>
    </row>
    <row r="1753" spans="1:17">
      <c r="A1753" t="s">
        <v>681</v>
      </c>
      <c r="B1753" t="s">
        <v>735</v>
      </c>
      <c r="C1753" t="s">
        <v>142</v>
      </c>
      <c r="D1753" t="s">
        <v>736</v>
      </c>
      <c r="E1753">
        <v>2007</v>
      </c>
      <c r="F1753" s="1">
        <v>0.012</v>
      </c>
      <c r="H1753">
        <v>1</v>
      </c>
      <c r="I1753" s="2">
        <v>44</v>
      </c>
      <c r="J1753">
        <v>0</v>
      </c>
      <c r="K1753" s="2">
        <f t="shared" si="54"/>
        <v>103</v>
      </c>
      <c r="M1753">
        <v>0.521686302276377</v>
      </c>
      <c r="P1753">
        <f t="shared" si="55"/>
        <v>2110</v>
      </c>
      <c r="Q1753">
        <v>2110</v>
      </c>
    </row>
    <row r="1754" spans="1:17">
      <c r="A1754" t="s">
        <v>681</v>
      </c>
      <c r="B1754" t="s">
        <v>735</v>
      </c>
      <c r="C1754" t="s">
        <v>142</v>
      </c>
      <c r="D1754" t="s">
        <v>736</v>
      </c>
      <c r="E1754">
        <v>2008</v>
      </c>
      <c r="F1754" s="1">
        <v>0.09</v>
      </c>
      <c r="H1754">
        <v>1</v>
      </c>
      <c r="I1754" s="2">
        <v>44</v>
      </c>
      <c r="J1754">
        <v>0</v>
      </c>
      <c r="K1754" s="2">
        <f t="shared" si="54"/>
        <v>102</v>
      </c>
      <c r="M1754">
        <v>0.521686302276377</v>
      </c>
      <c r="P1754">
        <f t="shared" si="55"/>
        <v>2110</v>
      </c>
      <c r="Q1754">
        <v>2110</v>
      </c>
    </row>
    <row r="1755" spans="1:17">
      <c r="A1755" t="s">
        <v>681</v>
      </c>
      <c r="B1755" t="s">
        <v>735</v>
      </c>
      <c r="C1755" t="s">
        <v>142</v>
      </c>
      <c r="D1755" t="s">
        <v>736</v>
      </c>
      <c r="E1755">
        <v>2009</v>
      </c>
      <c r="F1755" s="1">
        <v>0.15</v>
      </c>
      <c r="H1755">
        <v>1</v>
      </c>
      <c r="I1755" s="2">
        <v>44</v>
      </c>
      <c r="J1755">
        <v>0</v>
      </c>
      <c r="K1755" s="2">
        <f t="shared" si="54"/>
        <v>101</v>
      </c>
      <c r="M1755">
        <v>0.521686302276377</v>
      </c>
      <c r="P1755">
        <f t="shared" si="55"/>
        <v>2110</v>
      </c>
      <c r="Q1755">
        <v>2110</v>
      </c>
    </row>
    <row r="1756" spans="1:17">
      <c r="A1756" t="s">
        <v>681</v>
      </c>
      <c r="B1756" t="s">
        <v>735</v>
      </c>
      <c r="C1756" t="s">
        <v>142</v>
      </c>
      <c r="D1756" t="s">
        <v>736</v>
      </c>
      <c r="E1756">
        <v>2012</v>
      </c>
      <c r="F1756" s="1">
        <v>0.0258</v>
      </c>
      <c r="H1756">
        <v>1</v>
      </c>
      <c r="I1756" s="2">
        <v>44</v>
      </c>
      <c r="J1756">
        <v>0</v>
      </c>
      <c r="K1756" s="2">
        <f t="shared" si="54"/>
        <v>98</v>
      </c>
      <c r="M1756">
        <v>0.521686302276377</v>
      </c>
      <c r="P1756">
        <f t="shared" si="55"/>
        <v>2110</v>
      </c>
      <c r="Q1756">
        <v>2110</v>
      </c>
    </row>
    <row r="1757" spans="1:17">
      <c r="A1757" t="s">
        <v>681</v>
      </c>
      <c r="B1757" t="s">
        <v>735</v>
      </c>
      <c r="C1757" t="s">
        <v>142</v>
      </c>
      <c r="D1757" t="s">
        <v>736</v>
      </c>
      <c r="E1757">
        <v>2013</v>
      </c>
      <c r="F1757" s="1">
        <v>0.014</v>
      </c>
      <c r="H1757">
        <v>1</v>
      </c>
      <c r="I1757" s="2">
        <v>44</v>
      </c>
      <c r="J1757">
        <v>0</v>
      </c>
      <c r="K1757" s="2">
        <f t="shared" si="54"/>
        <v>97</v>
      </c>
      <c r="M1757">
        <v>0.521686302276377</v>
      </c>
      <c r="P1757">
        <f t="shared" si="55"/>
        <v>2110</v>
      </c>
      <c r="Q1757">
        <v>2110</v>
      </c>
    </row>
    <row r="1758" spans="1:17">
      <c r="A1758" t="s">
        <v>681</v>
      </c>
      <c r="B1758" t="s">
        <v>735</v>
      </c>
      <c r="C1758" t="s">
        <v>142</v>
      </c>
      <c r="D1758" t="s">
        <v>736</v>
      </c>
      <c r="E1758">
        <v>2014</v>
      </c>
      <c r="F1758" s="1">
        <v>0.063</v>
      </c>
      <c r="H1758">
        <v>1</v>
      </c>
      <c r="I1758" s="2">
        <v>44</v>
      </c>
      <c r="J1758">
        <v>0</v>
      </c>
      <c r="K1758" s="2">
        <f t="shared" si="54"/>
        <v>96</v>
      </c>
      <c r="M1758">
        <v>0.521686302276377</v>
      </c>
      <c r="P1758">
        <f t="shared" si="55"/>
        <v>2110</v>
      </c>
      <c r="Q1758">
        <v>2110</v>
      </c>
    </row>
    <row r="1759" spans="1:17">
      <c r="A1759" t="s">
        <v>681</v>
      </c>
      <c r="B1759" t="s">
        <v>735</v>
      </c>
      <c r="C1759" t="s">
        <v>142</v>
      </c>
      <c r="D1759" t="s">
        <v>736</v>
      </c>
      <c r="E1759">
        <v>2015</v>
      </c>
      <c r="F1759" s="1">
        <v>0.5812</v>
      </c>
      <c r="H1759">
        <v>1</v>
      </c>
      <c r="I1759" s="2">
        <v>44</v>
      </c>
      <c r="J1759">
        <v>0</v>
      </c>
      <c r="K1759" s="2">
        <f t="shared" si="54"/>
        <v>95</v>
      </c>
      <c r="M1759">
        <v>0.521686302276377</v>
      </c>
      <c r="P1759">
        <f t="shared" si="55"/>
        <v>2110</v>
      </c>
      <c r="Q1759">
        <v>2110</v>
      </c>
    </row>
    <row r="1760" spans="1:17">
      <c r="A1760" t="s">
        <v>681</v>
      </c>
      <c r="B1760" t="s">
        <v>735</v>
      </c>
      <c r="C1760" t="s">
        <v>142</v>
      </c>
      <c r="D1760" t="s">
        <v>736</v>
      </c>
      <c r="E1760">
        <v>2016</v>
      </c>
      <c r="F1760" s="1">
        <v>0.102</v>
      </c>
      <c r="H1760">
        <v>1</v>
      </c>
      <c r="I1760" s="2">
        <v>44</v>
      </c>
      <c r="J1760">
        <v>0</v>
      </c>
      <c r="K1760" s="2">
        <f t="shared" si="54"/>
        <v>94</v>
      </c>
      <c r="M1760">
        <v>0.521686302276377</v>
      </c>
      <c r="P1760">
        <f t="shared" si="55"/>
        <v>2110</v>
      </c>
      <c r="Q1760">
        <v>2110</v>
      </c>
    </row>
    <row r="1761" spans="1:17">
      <c r="A1761" t="s">
        <v>681</v>
      </c>
      <c r="B1761" t="s">
        <v>735</v>
      </c>
      <c r="C1761" t="s">
        <v>142</v>
      </c>
      <c r="D1761" t="s">
        <v>736</v>
      </c>
      <c r="E1761">
        <v>2017</v>
      </c>
      <c r="F1761" s="1">
        <v>0.285</v>
      </c>
      <c r="H1761">
        <v>1</v>
      </c>
      <c r="I1761" s="2">
        <v>44</v>
      </c>
      <c r="J1761">
        <v>0</v>
      </c>
      <c r="K1761" s="2">
        <f t="shared" si="54"/>
        <v>93</v>
      </c>
      <c r="M1761">
        <v>0.521686302276377</v>
      </c>
      <c r="P1761">
        <f t="shared" si="55"/>
        <v>2110</v>
      </c>
      <c r="Q1761">
        <v>2110</v>
      </c>
    </row>
    <row r="1762" spans="1:17">
      <c r="A1762" t="s">
        <v>681</v>
      </c>
      <c r="B1762" t="s">
        <v>735</v>
      </c>
      <c r="C1762" t="s">
        <v>142</v>
      </c>
      <c r="D1762" t="s">
        <v>736</v>
      </c>
      <c r="E1762">
        <v>2019</v>
      </c>
      <c r="F1762" s="1">
        <v>0.091</v>
      </c>
      <c r="H1762">
        <v>1</v>
      </c>
      <c r="I1762" s="2">
        <v>44</v>
      </c>
      <c r="J1762">
        <v>0</v>
      </c>
      <c r="K1762" s="2">
        <f t="shared" si="54"/>
        <v>91</v>
      </c>
      <c r="M1762">
        <v>0.521686302276377</v>
      </c>
      <c r="P1762">
        <f t="shared" si="55"/>
        <v>2110</v>
      </c>
      <c r="Q1762">
        <v>2110</v>
      </c>
    </row>
    <row r="1763" spans="1:17">
      <c r="A1763" t="s">
        <v>681</v>
      </c>
      <c r="B1763" t="s">
        <v>735</v>
      </c>
      <c r="C1763" t="s">
        <v>142</v>
      </c>
      <c r="D1763" t="s">
        <v>736</v>
      </c>
      <c r="E1763">
        <v>2020</v>
      </c>
      <c r="F1763" s="1">
        <v>0.625</v>
      </c>
      <c r="H1763">
        <v>1</v>
      </c>
      <c r="I1763" s="2">
        <v>44</v>
      </c>
      <c r="J1763">
        <v>0</v>
      </c>
      <c r="K1763" s="2">
        <f t="shared" si="54"/>
        <v>90</v>
      </c>
      <c r="M1763">
        <v>0.521686302276377</v>
      </c>
      <c r="P1763">
        <f t="shared" si="55"/>
        <v>2110</v>
      </c>
      <c r="Q1763">
        <v>2110</v>
      </c>
    </row>
    <row r="1764" spans="1:17">
      <c r="A1764" t="s">
        <v>681</v>
      </c>
      <c r="B1764" t="s">
        <v>735</v>
      </c>
      <c r="C1764" t="s">
        <v>142</v>
      </c>
      <c r="D1764" t="s">
        <v>736</v>
      </c>
      <c r="E1764">
        <v>2021</v>
      </c>
      <c r="F1764" s="1">
        <v>0.181</v>
      </c>
      <c r="H1764">
        <v>1</v>
      </c>
      <c r="I1764" s="2">
        <v>44</v>
      </c>
      <c r="J1764">
        <v>0</v>
      </c>
      <c r="K1764" s="2">
        <f t="shared" si="54"/>
        <v>89</v>
      </c>
      <c r="M1764">
        <v>0.521686302276377</v>
      </c>
      <c r="P1764">
        <f t="shared" si="55"/>
        <v>2110</v>
      </c>
      <c r="Q1764">
        <v>2110</v>
      </c>
    </row>
    <row r="1765" spans="1:17">
      <c r="A1765" t="s">
        <v>681</v>
      </c>
      <c r="B1765" t="s">
        <v>735</v>
      </c>
      <c r="C1765" t="s">
        <v>142</v>
      </c>
      <c r="D1765" t="s">
        <v>736</v>
      </c>
      <c r="E1765">
        <v>2022</v>
      </c>
      <c r="F1765" s="1">
        <v>1.20057595814223</v>
      </c>
      <c r="H1765">
        <v>1</v>
      </c>
      <c r="I1765" s="2">
        <v>44</v>
      </c>
      <c r="J1765">
        <v>0</v>
      </c>
      <c r="K1765" s="2">
        <f t="shared" si="54"/>
        <v>88</v>
      </c>
      <c r="M1765">
        <v>0.521686302276377</v>
      </c>
      <c r="P1765">
        <f t="shared" si="55"/>
        <v>2110</v>
      </c>
      <c r="Q1765">
        <v>2110</v>
      </c>
    </row>
    <row r="1766" spans="1:17">
      <c r="A1766" t="s">
        <v>681</v>
      </c>
      <c r="B1766" t="s">
        <v>735</v>
      </c>
      <c r="C1766" t="s">
        <v>142</v>
      </c>
      <c r="D1766" t="s">
        <v>736</v>
      </c>
      <c r="E1766">
        <v>2023</v>
      </c>
      <c r="F1766" s="1">
        <v>0.0716</v>
      </c>
      <c r="H1766">
        <v>1</v>
      </c>
      <c r="I1766" s="2">
        <v>44</v>
      </c>
      <c r="J1766">
        <v>0</v>
      </c>
      <c r="K1766" s="2">
        <f t="shared" si="54"/>
        <v>87</v>
      </c>
      <c r="M1766">
        <v>0.521686302276377</v>
      </c>
      <c r="P1766">
        <f t="shared" si="55"/>
        <v>2110</v>
      </c>
      <c r="Q1766">
        <v>2110</v>
      </c>
    </row>
    <row r="1767" spans="1:17">
      <c r="A1767" t="s">
        <v>681</v>
      </c>
      <c r="B1767" t="s">
        <v>735</v>
      </c>
      <c r="C1767" t="s">
        <v>142</v>
      </c>
      <c r="D1767" t="s">
        <v>736</v>
      </c>
      <c r="E1767">
        <v>2024</v>
      </c>
      <c r="F1767" s="1">
        <v>0.226</v>
      </c>
      <c r="H1767">
        <v>1</v>
      </c>
      <c r="I1767" s="2">
        <v>44</v>
      </c>
      <c r="J1767">
        <v>0</v>
      </c>
      <c r="K1767" s="2">
        <f t="shared" si="54"/>
        <v>86</v>
      </c>
      <c r="M1767">
        <v>0.521686302276377</v>
      </c>
      <c r="P1767">
        <f t="shared" si="55"/>
        <v>2110</v>
      </c>
      <c r="Q1767">
        <v>2110</v>
      </c>
    </row>
    <row r="1768" spans="1:17">
      <c r="A1768" t="s">
        <v>681</v>
      </c>
      <c r="B1768" t="s">
        <v>735</v>
      </c>
      <c r="C1768" t="s">
        <v>142</v>
      </c>
      <c r="D1768" t="s">
        <v>736</v>
      </c>
      <c r="E1768">
        <v>2028</v>
      </c>
      <c r="F1768" s="1">
        <v>0.282</v>
      </c>
      <c r="H1768">
        <v>1</v>
      </c>
      <c r="I1768" s="2">
        <v>44</v>
      </c>
      <c r="J1768">
        <v>0</v>
      </c>
      <c r="K1768" s="2">
        <f t="shared" si="54"/>
        <v>82</v>
      </c>
      <c r="M1768">
        <v>0.521686302276377</v>
      </c>
      <c r="P1768">
        <f t="shared" si="55"/>
        <v>2110</v>
      </c>
      <c r="Q1768">
        <v>2110</v>
      </c>
    </row>
    <row r="1769" spans="1:17">
      <c r="A1769" t="s">
        <v>681</v>
      </c>
      <c r="B1769" t="s">
        <v>737</v>
      </c>
      <c r="C1769" t="s">
        <v>142</v>
      </c>
      <c r="D1769" t="s">
        <v>738</v>
      </c>
      <c r="E1769">
        <v>2011</v>
      </c>
      <c r="F1769" s="1">
        <v>0.01</v>
      </c>
      <c r="H1769">
        <v>1</v>
      </c>
      <c r="I1769" s="2">
        <v>44</v>
      </c>
      <c r="J1769">
        <v>0</v>
      </c>
      <c r="K1769" s="2">
        <f t="shared" si="54"/>
        <v>99</v>
      </c>
      <c r="M1769">
        <v>0.33877903648223</v>
      </c>
      <c r="P1769">
        <f t="shared" si="55"/>
        <v>2110</v>
      </c>
      <c r="Q1769">
        <v>2110</v>
      </c>
    </row>
    <row r="1770" spans="1:17">
      <c r="A1770" t="s">
        <v>681</v>
      </c>
      <c r="B1770" t="s">
        <v>737</v>
      </c>
      <c r="C1770" t="s">
        <v>142</v>
      </c>
      <c r="D1770" t="s">
        <v>738</v>
      </c>
      <c r="E1770">
        <v>2015</v>
      </c>
      <c r="F1770" s="1">
        <v>0.022</v>
      </c>
      <c r="H1770">
        <v>1</v>
      </c>
      <c r="I1770" s="2">
        <v>44</v>
      </c>
      <c r="J1770">
        <v>0</v>
      </c>
      <c r="K1770" s="2">
        <f t="shared" si="54"/>
        <v>95</v>
      </c>
      <c r="M1770">
        <v>0.33877903648223</v>
      </c>
      <c r="P1770">
        <f t="shared" si="55"/>
        <v>2110</v>
      </c>
      <c r="Q1770">
        <v>2110</v>
      </c>
    </row>
    <row r="1771" spans="1:17">
      <c r="A1771" t="s">
        <v>681</v>
      </c>
      <c r="B1771" t="s">
        <v>737</v>
      </c>
      <c r="C1771" t="s">
        <v>142</v>
      </c>
      <c r="D1771" t="s">
        <v>738</v>
      </c>
      <c r="E1771">
        <v>2021</v>
      </c>
      <c r="F1771" s="1">
        <v>0.069</v>
      </c>
      <c r="H1771">
        <v>1</v>
      </c>
      <c r="I1771" s="2">
        <v>44</v>
      </c>
      <c r="J1771">
        <v>0</v>
      </c>
      <c r="K1771" s="2">
        <f t="shared" si="54"/>
        <v>89</v>
      </c>
      <c r="M1771">
        <v>0.33877903648223</v>
      </c>
      <c r="P1771">
        <f t="shared" si="55"/>
        <v>2110</v>
      </c>
      <c r="Q1771">
        <v>2110</v>
      </c>
    </row>
    <row r="1772" spans="1:17">
      <c r="A1772" t="s">
        <v>681</v>
      </c>
      <c r="B1772" t="s">
        <v>737</v>
      </c>
      <c r="C1772" t="s">
        <v>142</v>
      </c>
      <c r="D1772" t="s">
        <v>738</v>
      </c>
      <c r="E1772">
        <v>2022</v>
      </c>
      <c r="F1772" s="1">
        <v>0.0754727995656976</v>
      </c>
      <c r="H1772">
        <v>1</v>
      </c>
      <c r="I1772" s="2">
        <v>44</v>
      </c>
      <c r="J1772">
        <v>0</v>
      </c>
      <c r="K1772" s="2">
        <f t="shared" si="54"/>
        <v>88</v>
      </c>
      <c r="M1772">
        <v>0.33877903648223</v>
      </c>
      <c r="P1772">
        <f t="shared" si="55"/>
        <v>2110</v>
      </c>
      <c r="Q1772">
        <v>2110</v>
      </c>
    </row>
    <row r="1773" spans="1:17">
      <c r="A1773" t="s">
        <v>681</v>
      </c>
      <c r="B1773" t="s">
        <v>739</v>
      </c>
      <c r="C1773" t="s">
        <v>142</v>
      </c>
      <c r="D1773" t="s">
        <v>740</v>
      </c>
      <c r="E1773">
        <v>1996</v>
      </c>
      <c r="F1773" s="1">
        <v>0.014</v>
      </c>
      <c r="H1773">
        <v>1</v>
      </c>
      <c r="I1773" s="2">
        <v>44</v>
      </c>
      <c r="J1773">
        <v>0</v>
      </c>
      <c r="K1773" s="2">
        <f t="shared" si="54"/>
        <v>114</v>
      </c>
      <c r="M1773">
        <v>0.388721764097484</v>
      </c>
      <c r="P1773">
        <f t="shared" si="55"/>
        <v>2110</v>
      </c>
      <c r="Q1773">
        <v>2110</v>
      </c>
    </row>
    <row r="1774" spans="1:17">
      <c r="A1774" t="s">
        <v>681</v>
      </c>
      <c r="B1774" t="s">
        <v>739</v>
      </c>
      <c r="C1774" t="s">
        <v>142</v>
      </c>
      <c r="D1774" t="s">
        <v>740</v>
      </c>
      <c r="E1774">
        <v>1998</v>
      </c>
      <c r="F1774" s="1">
        <v>0.019</v>
      </c>
      <c r="H1774">
        <v>1</v>
      </c>
      <c r="I1774" s="2">
        <v>44</v>
      </c>
      <c r="J1774">
        <v>0</v>
      </c>
      <c r="K1774" s="2">
        <f t="shared" si="54"/>
        <v>112</v>
      </c>
      <c r="M1774">
        <v>0.388721764097484</v>
      </c>
      <c r="P1774">
        <f t="shared" si="55"/>
        <v>2110</v>
      </c>
      <c r="Q1774">
        <v>2110</v>
      </c>
    </row>
    <row r="1775" spans="1:17">
      <c r="A1775" t="s">
        <v>681</v>
      </c>
      <c r="B1775" t="s">
        <v>739</v>
      </c>
      <c r="C1775" t="s">
        <v>142</v>
      </c>
      <c r="D1775" t="s">
        <v>740</v>
      </c>
      <c r="E1775">
        <v>2002</v>
      </c>
      <c r="F1775" s="1">
        <v>0.012</v>
      </c>
      <c r="H1775">
        <v>1</v>
      </c>
      <c r="I1775" s="2">
        <v>44</v>
      </c>
      <c r="J1775">
        <v>0</v>
      </c>
      <c r="K1775" s="2">
        <f t="shared" si="54"/>
        <v>108</v>
      </c>
      <c r="M1775">
        <v>0.388721764097484</v>
      </c>
      <c r="P1775">
        <f t="shared" si="55"/>
        <v>2110</v>
      </c>
      <c r="Q1775">
        <v>2110</v>
      </c>
    </row>
    <row r="1776" spans="1:17">
      <c r="A1776" t="s">
        <v>681</v>
      </c>
      <c r="B1776" t="s">
        <v>739</v>
      </c>
      <c r="C1776" t="s">
        <v>142</v>
      </c>
      <c r="D1776" t="s">
        <v>740</v>
      </c>
      <c r="E1776">
        <v>2007</v>
      </c>
      <c r="F1776" s="1">
        <v>0.044</v>
      </c>
      <c r="H1776">
        <v>1</v>
      </c>
      <c r="I1776" s="2">
        <v>44</v>
      </c>
      <c r="J1776">
        <v>0</v>
      </c>
      <c r="K1776" s="2">
        <f t="shared" si="54"/>
        <v>103</v>
      </c>
      <c r="M1776">
        <v>0.388721764097484</v>
      </c>
      <c r="P1776">
        <f t="shared" si="55"/>
        <v>2110</v>
      </c>
      <c r="Q1776">
        <v>2110</v>
      </c>
    </row>
    <row r="1777" spans="1:17">
      <c r="A1777" t="s">
        <v>681</v>
      </c>
      <c r="B1777" t="s">
        <v>739</v>
      </c>
      <c r="C1777" t="s">
        <v>142</v>
      </c>
      <c r="D1777" t="s">
        <v>740</v>
      </c>
      <c r="E1777">
        <v>2009</v>
      </c>
      <c r="F1777" s="1">
        <v>0.014</v>
      </c>
      <c r="H1777">
        <v>1</v>
      </c>
      <c r="I1777" s="2">
        <v>44</v>
      </c>
      <c r="J1777">
        <v>0</v>
      </c>
      <c r="K1777" s="2">
        <f t="shared" si="54"/>
        <v>101</v>
      </c>
      <c r="M1777">
        <v>0.388721764097484</v>
      </c>
      <c r="P1777">
        <f t="shared" si="55"/>
        <v>2110</v>
      </c>
      <c r="Q1777">
        <v>2110</v>
      </c>
    </row>
    <row r="1778" spans="1:17">
      <c r="A1778" t="s">
        <v>681</v>
      </c>
      <c r="B1778" t="s">
        <v>739</v>
      </c>
      <c r="C1778" t="s">
        <v>142</v>
      </c>
      <c r="D1778" t="s">
        <v>740</v>
      </c>
      <c r="E1778">
        <v>2011</v>
      </c>
      <c r="F1778" s="1">
        <v>0.01</v>
      </c>
      <c r="H1778">
        <v>1</v>
      </c>
      <c r="I1778" s="2">
        <v>44</v>
      </c>
      <c r="J1778">
        <v>0</v>
      </c>
      <c r="K1778" s="2">
        <f t="shared" si="54"/>
        <v>99</v>
      </c>
      <c r="M1778">
        <v>0.388721764097484</v>
      </c>
      <c r="P1778">
        <f t="shared" si="55"/>
        <v>2110</v>
      </c>
      <c r="Q1778">
        <v>2110</v>
      </c>
    </row>
    <row r="1779" spans="1:17">
      <c r="A1779" t="s">
        <v>681</v>
      </c>
      <c r="B1779" t="s">
        <v>739</v>
      </c>
      <c r="C1779" t="s">
        <v>142</v>
      </c>
      <c r="D1779" t="s">
        <v>740</v>
      </c>
      <c r="E1779">
        <v>2012</v>
      </c>
      <c r="F1779" s="1">
        <v>0.025</v>
      </c>
      <c r="H1779">
        <v>1</v>
      </c>
      <c r="I1779" s="2">
        <v>44</v>
      </c>
      <c r="J1779">
        <v>0</v>
      </c>
      <c r="K1779" s="2">
        <f t="shared" si="54"/>
        <v>98</v>
      </c>
      <c r="M1779">
        <v>0.388721764097484</v>
      </c>
      <c r="P1779">
        <f t="shared" si="55"/>
        <v>2110</v>
      </c>
      <c r="Q1779">
        <v>2110</v>
      </c>
    </row>
    <row r="1780" spans="1:17">
      <c r="A1780" t="s">
        <v>681</v>
      </c>
      <c r="B1780" t="s">
        <v>739</v>
      </c>
      <c r="C1780" t="s">
        <v>142</v>
      </c>
      <c r="D1780" t="s">
        <v>740</v>
      </c>
      <c r="E1780">
        <v>2013</v>
      </c>
      <c r="F1780" s="1">
        <v>0.261</v>
      </c>
      <c r="H1780">
        <v>1</v>
      </c>
      <c r="I1780" s="2">
        <v>44</v>
      </c>
      <c r="J1780">
        <v>0</v>
      </c>
      <c r="K1780" s="2">
        <f t="shared" si="54"/>
        <v>97</v>
      </c>
      <c r="M1780">
        <v>0.388721764097484</v>
      </c>
      <c r="P1780">
        <f t="shared" si="55"/>
        <v>2110</v>
      </c>
      <c r="Q1780">
        <v>2110</v>
      </c>
    </row>
    <row r="1781" spans="1:17">
      <c r="A1781" t="s">
        <v>681</v>
      </c>
      <c r="B1781" t="s">
        <v>739</v>
      </c>
      <c r="C1781" t="s">
        <v>142</v>
      </c>
      <c r="D1781" t="s">
        <v>740</v>
      </c>
      <c r="E1781">
        <v>2014</v>
      </c>
      <c r="F1781" s="1">
        <v>0.058</v>
      </c>
      <c r="H1781">
        <v>1</v>
      </c>
      <c r="I1781" s="2">
        <v>44</v>
      </c>
      <c r="J1781">
        <v>0</v>
      </c>
      <c r="K1781" s="2">
        <f t="shared" si="54"/>
        <v>96</v>
      </c>
      <c r="M1781">
        <v>0.388721764097484</v>
      </c>
      <c r="P1781">
        <f t="shared" si="55"/>
        <v>2110</v>
      </c>
      <c r="Q1781">
        <v>2110</v>
      </c>
    </row>
    <row r="1782" spans="1:17">
      <c r="A1782" t="s">
        <v>681</v>
      </c>
      <c r="B1782" t="s">
        <v>739</v>
      </c>
      <c r="C1782" t="s">
        <v>142</v>
      </c>
      <c r="D1782" t="s">
        <v>740</v>
      </c>
      <c r="E1782">
        <v>2015</v>
      </c>
      <c r="F1782" s="1">
        <v>0.6216</v>
      </c>
      <c r="H1782">
        <v>1</v>
      </c>
      <c r="I1782" s="2">
        <v>44</v>
      </c>
      <c r="J1782">
        <v>0</v>
      </c>
      <c r="K1782" s="2">
        <f t="shared" si="54"/>
        <v>95</v>
      </c>
      <c r="M1782">
        <v>0.388721764097484</v>
      </c>
      <c r="P1782">
        <f t="shared" si="55"/>
        <v>2110</v>
      </c>
      <c r="Q1782">
        <v>2110</v>
      </c>
    </row>
    <row r="1783" spans="1:17">
      <c r="A1783" t="s">
        <v>681</v>
      </c>
      <c r="B1783" t="s">
        <v>739</v>
      </c>
      <c r="C1783" t="s">
        <v>142</v>
      </c>
      <c r="D1783" t="s">
        <v>740</v>
      </c>
      <c r="E1783">
        <v>2016</v>
      </c>
      <c r="F1783" s="1">
        <v>0.064</v>
      </c>
      <c r="H1783">
        <v>1</v>
      </c>
      <c r="I1783" s="2">
        <v>44</v>
      </c>
      <c r="J1783">
        <v>0</v>
      </c>
      <c r="K1783" s="2">
        <f t="shared" si="54"/>
        <v>94</v>
      </c>
      <c r="M1783">
        <v>0.388721764097484</v>
      </c>
      <c r="P1783">
        <f t="shared" si="55"/>
        <v>2110</v>
      </c>
      <c r="Q1783">
        <v>2110</v>
      </c>
    </row>
    <row r="1784" spans="1:17">
      <c r="A1784" t="s">
        <v>681</v>
      </c>
      <c r="B1784" t="s">
        <v>739</v>
      </c>
      <c r="C1784" t="s">
        <v>142</v>
      </c>
      <c r="D1784" t="s">
        <v>740</v>
      </c>
      <c r="E1784">
        <v>2019</v>
      </c>
      <c r="F1784" s="1">
        <v>0.186</v>
      </c>
      <c r="H1784">
        <v>1</v>
      </c>
      <c r="I1784" s="2">
        <v>44</v>
      </c>
      <c r="J1784">
        <v>0</v>
      </c>
      <c r="K1784" s="2">
        <f t="shared" si="54"/>
        <v>91</v>
      </c>
      <c r="M1784">
        <v>0.388721764097484</v>
      </c>
      <c r="P1784">
        <f t="shared" si="55"/>
        <v>2110</v>
      </c>
      <c r="Q1784">
        <v>2110</v>
      </c>
    </row>
    <row r="1785" spans="1:17">
      <c r="A1785" t="s">
        <v>681</v>
      </c>
      <c r="B1785" t="s">
        <v>739</v>
      </c>
      <c r="C1785" t="s">
        <v>142</v>
      </c>
      <c r="D1785" t="s">
        <v>740</v>
      </c>
      <c r="E1785">
        <v>2020</v>
      </c>
      <c r="F1785" s="1">
        <v>0.185</v>
      </c>
      <c r="H1785">
        <v>1</v>
      </c>
      <c r="I1785" s="2">
        <v>44</v>
      </c>
      <c r="J1785">
        <v>0</v>
      </c>
      <c r="K1785" s="2">
        <f t="shared" si="54"/>
        <v>90</v>
      </c>
      <c r="M1785">
        <v>0.388721764097484</v>
      </c>
      <c r="P1785">
        <f t="shared" si="55"/>
        <v>2110</v>
      </c>
      <c r="Q1785">
        <v>2110</v>
      </c>
    </row>
    <row r="1786" spans="1:17">
      <c r="A1786" t="s">
        <v>681</v>
      </c>
      <c r="B1786" t="s">
        <v>739</v>
      </c>
      <c r="C1786" t="s">
        <v>142</v>
      </c>
      <c r="D1786" t="s">
        <v>740</v>
      </c>
      <c r="E1786">
        <v>2021</v>
      </c>
      <c r="F1786" s="1">
        <v>0.155</v>
      </c>
      <c r="H1786">
        <v>1</v>
      </c>
      <c r="I1786" s="2">
        <v>44</v>
      </c>
      <c r="J1786">
        <v>0</v>
      </c>
      <c r="K1786" s="2">
        <f t="shared" si="54"/>
        <v>89</v>
      </c>
      <c r="M1786">
        <v>0.388721764097484</v>
      </c>
      <c r="P1786">
        <f t="shared" si="55"/>
        <v>2110</v>
      </c>
      <c r="Q1786">
        <v>2110</v>
      </c>
    </row>
    <row r="1787" spans="1:17">
      <c r="A1787" t="s">
        <v>681</v>
      </c>
      <c r="B1787" t="s">
        <v>739</v>
      </c>
      <c r="C1787" t="s">
        <v>142</v>
      </c>
      <c r="D1787" t="s">
        <v>740</v>
      </c>
      <c r="E1787">
        <v>2022</v>
      </c>
      <c r="F1787" s="1">
        <v>0.788369242292069</v>
      </c>
      <c r="H1787">
        <v>1</v>
      </c>
      <c r="I1787" s="2">
        <v>44</v>
      </c>
      <c r="J1787">
        <v>0</v>
      </c>
      <c r="K1787" s="2">
        <f t="shared" si="54"/>
        <v>88</v>
      </c>
      <c r="M1787">
        <v>0.388721764097484</v>
      </c>
      <c r="P1787">
        <f t="shared" si="55"/>
        <v>2110</v>
      </c>
      <c r="Q1787">
        <v>2110</v>
      </c>
    </row>
    <row r="1788" spans="1:17">
      <c r="A1788" t="s">
        <v>681</v>
      </c>
      <c r="B1788" t="s">
        <v>739</v>
      </c>
      <c r="C1788" t="s">
        <v>142</v>
      </c>
      <c r="D1788" t="s">
        <v>740</v>
      </c>
      <c r="E1788">
        <v>2023</v>
      </c>
      <c r="F1788" s="1">
        <v>0.147</v>
      </c>
      <c r="H1788">
        <v>1</v>
      </c>
      <c r="I1788" s="2">
        <v>44</v>
      </c>
      <c r="J1788">
        <v>0</v>
      </c>
      <c r="K1788" s="2">
        <f t="shared" si="54"/>
        <v>87</v>
      </c>
      <c r="M1788">
        <v>0.388721764097484</v>
      </c>
      <c r="P1788">
        <f t="shared" si="55"/>
        <v>2110</v>
      </c>
      <c r="Q1788">
        <v>2110</v>
      </c>
    </row>
    <row r="1789" spans="1:17">
      <c r="A1789" t="s">
        <v>681</v>
      </c>
      <c r="B1789" t="s">
        <v>739</v>
      </c>
      <c r="C1789" t="s">
        <v>142</v>
      </c>
      <c r="D1789" t="s">
        <v>740</v>
      </c>
      <c r="E1789">
        <v>2024</v>
      </c>
      <c r="F1789" s="1">
        <v>0.05</v>
      </c>
      <c r="H1789">
        <v>1</v>
      </c>
      <c r="I1789" s="2">
        <v>44</v>
      </c>
      <c r="J1789">
        <v>0</v>
      </c>
      <c r="K1789" s="2">
        <f t="shared" si="54"/>
        <v>86</v>
      </c>
      <c r="M1789">
        <v>0.388721764097484</v>
      </c>
      <c r="P1789">
        <f t="shared" si="55"/>
        <v>2110</v>
      </c>
      <c r="Q1789">
        <v>2110</v>
      </c>
    </row>
    <row r="1790" spans="1:17">
      <c r="A1790" t="s">
        <v>741</v>
      </c>
      <c r="B1790" t="s">
        <v>742</v>
      </c>
      <c r="C1790" t="s">
        <v>21</v>
      </c>
      <c r="D1790" t="s">
        <v>26</v>
      </c>
      <c r="E1790">
        <v>1970</v>
      </c>
      <c r="F1790" s="1">
        <v>0</v>
      </c>
      <c r="H1790">
        <v>0.3168</v>
      </c>
      <c r="I1790" s="2">
        <v>117</v>
      </c>
      <c r="J1790">
        <v>2</v>
      </c>
      <c r="K1790" s="2">
        <f t="shared" si="54"/>
        <v>140</v>
      </c>
      <c r="L1790">
        <v>0.399159969258459</v>
      </c>
      <c r="P1790">
        <f t="shared" si="55"/>
        <v>2110</v>
      </c>
      <c r="Q1790">
        <v>2110</v>
      </c>
    </row>
    <row r="1791" spans="1:17">
      <c r="A1791" t="s">
        <v>741</v>
      </c>
      <c r="B1791" t="s">
        <v>742</v>
      </c>
      <c r="C1791" t="s">
        <v>21</v>
      </c>
      <c r="D1791" t="s">
        <v>26</v>
      </c>
      <c r="E1791">
        <v>1973</v>
      </c>
      <c r="F1791" s="1">
        <v>0</v>
      </c>
      <c r="H1791">
        <v>0.3168</v>
      </c>
      <c r="I1791" s="2">
        <v>117</v>
      </c>
      <c r="J1791">
        <v>2</v>
      </c>
      <c r="K1791" s="2">
        <f t="shared" si="54"/>
        <v>137</v>
      </c>
      <c r="L1791">
        <v>0.399159969258459</v>
      </c>
      <c r="P1791">
        <f t="shared" si="55"/>
        <v>2110</v>
      </c>
      <c r="Q1791">
        <v>2110</v>
      </c>
    </row>
    <row r="1792" spans="1:17">
      <c r="A1792" t="s">
        <v>741</v>
      </c>
      <c r="B1792" t="s">
        <v>742</v>
      </c>
      <c r="C1792" t="s">
        <v>21</v>
      </c>
      <c r="D1792" t="s">
        <v>26</v>
      </c>
      <c r="E1792">
        <v>1976</v>
      </c>
      <c r="F1792" s="1">
        <v>0</v>
      </c>
      <c r="H1792">
        <v>0.3168</v>
      </c>
      <c r="I1792" s="2">
        <v>117</v>
      </c>
      <c r="J1792">
        <v>2</v>
      </c>
      <c r="K1792" s="2">
        <f t="shared" si="54"/>
        <v>134</v>
      </c>
      <c r="L1792">
        <v>0.399159969258459</v>
      </c>
      <c r="P1792">
        <f t="shared" si="55"/>
        <v>2110</v>
      </c>
      <c r="Q1792">
        <v>2110</v>
      </c>
    </row>
    <row r="1793" spans="1:17">
      <c r="A1793" t="s">
        <v>741</v>
      </c>
      <c r="B1793" t="s">
        <v>742</v>
      </c>
      <c r="C1793" t="s">
        <v>21</v>
      </c>
      <c r="D1793" t="s">
        <v>26</v>
      </c>
      <c r="E1793">
        <v>1978</v>
      </c>
      <c r="F1793" s="1">
        <v>0</v>
      </c>
      <c r="H1793">
        <v>0.3168</v>
      </c>
      <c r="I1793" s="2">
        <v>117</v>
      </c>
      <c r="J1793">
        <v>2</v>
      </c>
      <c r="K1793" s="2">
        <f t="shared" si="54"/>
        <v>132</v>
      </c>
      <c r="L1793">
        <v>0.399159969258459</v>
      </c>
      <c r="P1793">
        <f t="shared" si="55"/>
        <v>2110</v>
      </c>
      <c r="Q1793">
        <v>2110</v>
      </c>
    </row>
    <row r="1794" spans="1:17">
      <c r="A1794" t="s">
        <v>741</v>
      </c>
      <c r="B1794" t="s">
        <v>742</v>
      </c>
      <c r="C1794" t="s">
        <v>21</v>
      </c>
      <c r="D1794" t="s">
        <v>26</v>
      </c>
      <c r="E1794">
        <v>1981</v>
      </c>
      <c r="F1794" s="1">
        <v>0</v>
      </c>
      <c r="H1794">
        <v>0.3168</v>
      </c>
      <c r="I1794" s="2">
        <v>117</v>
      </c>
      <c r="J1794">
        <v>2</v>
      </c>
      <c r="K1794" s="2">
        <f t="shared" si="54"/>
        <v>129</v>
      </c>
      <c r="L1794">
        <v>0.399159969258459</v>
      </c>
      <c r="P1794">
        <f t="shared" si="55"/>
        <v>2110</v>
      </c>
      <c r="Q1794">
        <v>2110</v>
      </c>
    </row>
    <row r="1795" spans="1:17">
      <c r="A1795" t="s">
        <v>741</v>
      </c>
      <c r="B1795" t="s">
        <v>742</v>
      </c>
      <c r="C1795" t="s">
        <v>21</v>
      </c>
      <c r="D1795" t="s">
        <v>26</v>
      </c>
      <c r="E1795">
        <v>1987</v>
      </c>
      <c r="F1795" s="1">
        <v>0</v>
      </c>
      <c r="H1795">
        <v>0.3168</v>
      </c>
      <c r="I1795" s="2">
        <v>117</v>
      </c>
      <c r="J1795">
        <v>2</v>
      </c>
      <c r="K1795" s="2">
        <f t="shared" ref="K1795:K1858" si="56">Q1795-E1795</f>
        <v>123</v>
      </c>
      <c r="L1795">
        <v>0.399159969258459</v>
      </c>
      <c r="P1795">
        <f t="shared" ref="P1795:P1858" si="57">E1795+K1795</f>
        <v>2110</v>
      </c>
      <c r="Q1795">
        <v>2110</v>
      </c>
    </row>
    <row r="1796" spans="1:17">
      <c r="A1796" t="s">
        <v>741</v>
      </c>
      <c r="B1796" t="s">
        <v>742</v>
      </c>
      <c r="C1796" t="s">
        <v>21</v>
      </c>
      <c r="D1796" t="s">
        <v>26</v>
      </c>
      <c r="E1796">
        <v>1989</v>
      </c>
      <c r="F1796" s="1">
        <v>0</v>
      </c>
      <c r="H1796">
        <v>0.3168</v>
      </c>
      <c r="I1796" s="2">
        <v>117</v>
      </c>
      <c r="J1796">
        <v>2</v>
      </c>
      <c r="K1796" s="2">
        <f t="shared" si="56"/>
        <v>121</v>
      </c>
      <c r="L1796">
        <v>0.399159969258459</v>
      </c>
      <c r="P1796">
        <f t="shared" si="57"/>
        <v>2110</v>
      </c>
      <c r="Q1796">
        <v>2110</v>
      </c>
    </row>
    <row r="1797" spans="1:17">
      <c r="A1797" t="s">
        <v>741</v>
      </c>
      <c r="B1797" t="s">
        <v>742</v>
      </c>
      <c r="C1797" t="s">
        <v>21</v>
      </c>
      <c r="D1797" t="s">
        <v>26</v>
      </c>
      <c r="E1797">
        <v>1990</v>
      </c>
      <c r="F1797" s="1">
        <v>0</v>
      </c>
      <c r="H1797">
        <v>0.3168</v>
      </c>
      <c r="I1797" s="2">
        <v>117</v>
      </c>
      <c r="J1797">
        <v>2</v>
      </c>
      <c r="K1797" s="2">
        <f t="shared" si="56"/>
        <v>120</v>
      </c>
      <c r="L1797">
        <v>0.399159969258459</v>
      </c>
      <c r="P1797">
        <f t="shared" si="57"/>
        <v>2110</v>
      </c>
      <c r="Q1797">
        <v>2110</v>
      </c>
    </row>
    <row r="1798" spans="1:17">
      <c r="A1798" t="s">
        <v>741</v>
      </c>
      <c r="B1798" t="s">
        <v>742</v>
      </c>
      <c r="C1798" t="s">
        <v>21</v>
      </c>
      <c r="D1798" t="s">
        <v>26</v>
      </c>
      <c r="E1798">
        <v>1992</v>
      </c>
      <c r="F1798" s="1">
        <v>0</v>
      </c>
      <c r="H1798">
        <v>0.3168</v>
      </c>
      <c r="I1798" s="2">
        <v>117</v>
      </c>
      <c r="J1798">
        <v>2</v>
      </c>
      <c r="K1798" s="2">
        <f t="shared" si="56"/>
        <v>118</v>
      </c>
      <c r="L1798">
        <v>0.399159969258459</v>
      </c>
      <c r="P1798">
        <f t="shared" si="57"/>
        <v>2110</v>
      </c>
      <c r="Q1798">
        <v>2110</v>
      </c>
    </row>
    <row r="1799" spans="1:17">
      <c r="A1799" t="s">
        <v>741</v>
      </c>
      <c r="B1799" t="s">
        <v>742</v>
      </c>
      <c r="C1799" t="s">
        <v>21</v>
      </c>
      <c r="D1799" t="s">
        <v>26</v>
      </c>
      <c r="E1799">
        <v>1995</v>
      </c>
      <c r="F1799" s="1">
        <v>0</v>
      </c>
      <c r="H1799">
        <v>0.3168</v>
      </c>
      <c r="I1799" s="2">
        <v>117</v>
      </c>
      <c r="J1799">
        <v>2</v>
      </c>
      <c r="K1799" s="2">
        <f t="shared" si="56"/>
        <v>115</v>
      </c>
      <c r="L1799">
        <v>0.399159969258459</v>
      </c>
      <c r="P1799">
        <f t="shared" si="57"/>
        <v>2110</v>
      </c>
      <c r="Q1799">
        <v>2110</v>
      </c>
    </row>
    <row r="1800" spans="1:17">
      <c r="A1800" t="s">
        <v>741</v>
      </c>
      <c r="B1800" t="s">
        <v>742</v>
      </c>
      <c r="C1800" t="s">
        <v>21</v>
      </c>
      <c r="D1800" t="s">
        <v>26</v>
      </c>
      <c r="E1800">
        <v>1997</v>
      </c>
      <c r="F1800" s="1">
        <v>0</v>
      </c>
      <c r="H1800">
        <v>0.3168</v>
      </c>
      <c r="I1800" s="2">
        <v>117</v>
      </c>
      <c r="J1800">
        <v>2</v>
      </c>
      <c r="K1800" s="2">
        <f t="shared" si="56"/>
        <v>113</v>
      </c>
      <c r="L1800">
        <v>0.399159969258459</v>
      </c>
      <c r="P1800">
        <f t="shared" si="57"/>
        <v>2110</v>
      </c>
      <c r="Q1800">
        <v>2110</v>
      </c>
    </row>
    <row r="1801" spans="1:17">
      <c r="A1801" t="s">
        <v>741</v>
      </c>
      <c r="B1801" t="s">
        <v>742</v>
      </c>
      <c r="C1801" t="s">
        <v>21</v>
      </c>
      <c r="D1801" t="s">
        <v>26</v>
      </c>
      <c r="E1801">
        <v>1998</v>
      </c>
      <c r="F1801" s="1">
        <v>0</v>
      </c>
      <c r="H1801">
        <v>0.3168</v>
      </c>
      <c r="I1801" s="2">
        <v>117</v>
      </c>
      <c r="J1801">
        <v>2</v>
      </c>
      <c r="K1801" s="2">
        <f t="shared" si="56"/>
        <v>112</v>
      </c>
      <c r="L1801">
        <v>0.399159969258459</v>
      </c>
      <c r="P1801">
        <f t="shared" si="57"/>
        <v>2110</v>
      </c>
      <c r="Q1801">
        <v>2110</v>
      </c>
    </row>
    <row r="1802" spans="1:17">
      <c r="A1802" t="s">
        <v>741</v>
      </c>
      <c r="B1802" t="s">
        <v>742</v>
      </c>
      <c r="C1802" t="s">
        <v>21</v>
      </c>
      <c r="D1802" t="s">
        <v>26</v>
      </c>
      <c r="E1802">
        <v>1999</v>
      </c>
      <c r="F1802" s="1">
        <v>0</v>
      </c>
      <c r="H1802">
        <v>0.3168</v>
      </c>
      <c r="I1802" s="2">
        <v>117</v>
      </c>
      <c r="J1802">
        <v>2</v>
      </c>
      <c r="K1802" s="2">
        <f t="shared" si="56"/>
        <v>111</v>
      </c>
      <c r="L1802">
        <v>0.399159969258459</v>
      </c>
      <c r="P1802">
        <f t="shared" si="57"/>
        <v>2110</v>
      </c>
      <c r="Q1802">
        <v>2110</v>
      </c>
    </row>
    <row r="1803" spans="1:17">
      <c r="A1803" t="s">
        <v>741</v>
      </c>
      <c r="B1803" t="s">
        <v>742</v>
      </c>
      <c r="C1803" t="s">
        <v>21</v>
      </c>
      <c r="D1803" t="s">
        <v>26</v>
      </c>
      <c r="E1803">
        <v>2000</v>
      </c>
      <c r="F1803" s="1">
        <v>0</v>
      </c>
      <c r="H1803">
        <v>0.3168</v>
      </c>
      <c r="I1803" s="2">
        <v>117</v>
      </c>
      <c r="J1803">
        <v>2</v>
      </c>
      <c r="K1803" s="2">
        <f t="shared" si="56"/>
        <v>110</v>
      </c>
      <c r="L1803">
        <v>0.399159969258459</v>
      </c>
      <c r="P1803">
        <f t="shared" si="57"/>
        <v>2110</v>
      </c>
      <c r="Q1803">
        <v>2110</v>
      </c>
    </row>
    <row r="1804" spans="1:17">
      <c r="A1804" t="s">
        <v>741</v>
      </c>
      <c r="B1804" t="s">
        <v>742</v>
      </c>
      <c r="C1804" t="s">
        <v>21</v>
      </c>
      <c r="D1804" t="s">
        <v>26</v>
      </c>
      <c r="E1804">
        <v>2001</v>
      </c>
      <c r="F1804" s="1">
        <v>0</v>
      </c>
      <c r="H1804">
        <v>0.3168</v>
      </c>
      <c r="I1804" s="2">
        <v>117</v>
      </c>
      <c r="J1804">
        <v>2</v>
      </c>
      <c r="K1804" s="2">
        <f t="shared" si="56"/>
        <v>109</v>
      </c>
      <c r="L1804">
        <v>0.399159969258459</v>
      </c>
      <c r="P1804">
        <f t="shared" si="57"/>
        <v>2110</v>
      </c>
      <c r="Q1804">
        <v>2110</v>
      </c>
    </row>
    <row r="1805" spans="1:17">
      <c r="A1805" t="s">
        <v>741</v>
      </c>
      <c r="B1805" t="s">
        <v>742</v>
      </c>
      <c r="C1805" t="s">
        <v>21</v>
      </c>
      <c r="D1805" t="s">
        <v>26</v>
      </c>
      <c r="E1805">
        <v>2002</v>
      </c>
      <c r="F1805" s="1">
        <v>0</v>
      </c>
      <c r="H1805">
        <v>0.3168</v>
      </c>
      <c r="I1805" s="2">
        <v>117</v>
      </c>
      <c r="J1805">
        <v>2</v>
      </c>
      <c r="K1805" s="2">
        <f t="shared" si="56"/>
        <v>108</v>
      </c>
      <c r="L1805">
        <v>0.399159969258459</v>
      </c>
      <c r="P1805">
        <f t="shared" si="57"/>
        <v>2110</v>
      </c>
      <c r="Q1805">
        <v>2110</v>
      </c>
    </row>
    <row r="1806" spans="1:17">
      <c r="A1806" t="s">
        <v>741</v>
      </c>
      <c r="B1806" t="s">
        <v>742</v>
      </c>
      <c r="C1806" t="s">
        <v>21</v>
      </c>
      <c r="D1806" t="s">
        <v>26</v>
      </c>
      <c r="E1806">
        <v>2003</v>
      </c>
      <c r="F1806" s="1">
        <v>0</v>
      </c>
      <c r="H1806">
        <v>0.3168</v>
      </c>
      <c r="I1806" s="2">
        <v>117</v>
      </c>
      <c r="J1806">
        <v>2</v>
      </c>
      <c r="K1806" s="2">
        <f t="shared" si="56"/>
        <v>107</v>
      </c>
      <c r="L1806">
        <v>0.399159969258459</v>
      </c>
      <c r="P1806">
        <f t="shared" si="57"/>
        <v>2110</v>
      </c>
      <c r="Q1806">
        <v>2110</v>
      </c>
    </row>
    <row r="1807" spans="1:17">
      <c r="A1807" t="s">
        <v>741</v>
      </c>
      <c r="B1807" t="s">
        <v>742</v>
      </c>
      <c r="C1807" t="s">
        <v>21</v>
      </c>
      <c r="D1807" t="s">
        <v>26</v>
      </c>
      <c r="E1807">
        <v>2005</v>
      </c>
      <c r="F1807" s="1">
        <v>0</v>
      </c>
      <c r="H1807">
        <v>0.3168</v>
      </c>
      <c r="I1807" s="2">
        <v>117</v>
      </c>
      <c r="J1807">
        <v>2</v>
      </c>
      <c r="K1807" s="2">
        <f t="shared" si="56"/>
        <v>105</v>
      </c>
      <c r="L1807">
        <v>0.399159969258459</v>
      </c>
      <c r="P1807">
        <f t="shared" si="57"/>
        <v>2110</v>
      </c>
      <c r="Q1807">
        <v>2110</v>
      </c>
    </row>
    <row r="1808" spans="1:17">
      <c r="A1808" t="s">
        <v>741</v>
      </c>
      <c r="B1808" t="s">
        <v>742</v>
      </c>
      <c r="C1808" t="s">
        <v>21</v>
      </c>
      <c r="D1808" t="s">
        <v>26</v>
      </c>
      <c r="E1808">
        <v>2006</v>
      </c>
      <c r="F1808" s="1">
        <v>0</v>
      </c>
      <c r="H1808">
        <v>0.3168</v>
      </c>
      <c r="I1808" s="2">
        <v>117</v>
      </c>
      <c r="J1808">
        <v>2</v>
      </c>
      <c r="K1808" s="2">
        <f t="shared" si="56"/>
        <v>104</v>
      </c>
      <c r="L1808">
        <v>0.399159969258459</v>
      </c>
      <c r="P1808">
        <f t="shared" si="57"/>
        <v>2110</v>
      </c>
      <c r="Q1808">
        <v>2110</v>
      </c>
    </row>
    <row r="1809" spans="1:17">
      <c r="A1809" t="s">
        <v>741</v>
      </c>
      <c r="B1809" t="s">
        <v>742</v>
      </c>
      <c r="C1809" t="s">
        <v>21</v>
      </c>
      <c r="D1809" t="s">
        <v>26</v>
      </c>
      <c r="E1809">
        <v>2007</v>
      </c>
      <c r="F1809" s="1">
        <v>0</v>
      </c>
      <c r="H1809">
        <v>0.3168</v>
      </c>
      <c r="I1809" s="2">
        <v>117</v>
      </c>
      <c r="J1809">
        <v>2</v>
      </c>
      <c r="K1809" s="2">
        <f t="shared" si="56"/>
        <v>103</v>
      </c>
      <c r="L1809">
        <v>0.399159969258459</v>
      </c>
      <c r="P1809">
        <f t="shared" si="57"/>
        <v>2110</v>
      </c>
      <c r="Q1809">
        <v>2110</v>
      </c>
    </row>
    <row r="1810" spans="1:17">
      <c r="A1810" t="s">
        <v>741</v>
      </c>
      <c r="B1810" t="s">
        <v>742</v>
      </c>
      <c r="C1810" t="s">
        <v>21</v>
      </c>
      <c r="D1810" t="s">
        <v>26</v>
      </c>
      <c r="E1810">
        <v>2008</v>
      </c>
      <c r="F1810" s="1">
        <v>0</v>
      </c>
      <c r="H1810">
        <v>0.3168</v>
      </c>
      <c r="I1810" s="2">
        <v>117</v>
      </c>
      <c r="J1810">
        <v>2</v>
      </c>
      <c r="K1810" s="2">
        <f t="shared" si="56"/>
        <v>102</v>
      </c>
      <c r="L1810">
        <v>0.399159969258459</v>
      </c>
      <c r="P1810">
        <f t="shared" si="57"/>
        <v>2110</v>
      </c>
      <c r="Q1810">
        <v>2110</v>
      </c>
    </row>
    <row r="1811" spans="1:17">
      <c r="A1811" t="s">
        <v>741</v>
      </c>
      <c r="B1811" t="s">
        <v>742</v>
      </c>
      <c r="C1811" t="s">
        <v>21</v>
      </c>
      <c r="D1811" t="s">
        <v>26</v>
      </c>
      <c r="E1811">
        <v>2009</v>
      </c>
      <c r="F1811" s="1">
        <v>0</v>
      </c>
      <c r="H1811">
        <v>0.3168</v>
      </c>
      <c r="I1811" s="2">
        <v>117</v>
      </c>
      <c r="J1811">
        <v>2</v>
      </c>
      <c r="K1811" s="2">
        <f t="shared" si="56"/>
        <v>101</v>
      </c>
      <c r="L1811">
        <v>0.399159969258459</v>
      </c>
      <c r="P1811">
        <f t="shared" si="57"/>
        <v>2110</v>
      </c>
      <c r="Q1811">
        <v>2110</v>
      </c>
    </row>
    <row r="1812" spans="1:17">
      <c r="A1812" t="s">
        <v>741</v>
      </c>
      <c r="B1812" t="s">
        <v>742</v>
      </c>
      <c r="C1812" t="s">
        <v>21</v>
      </c>
      <c r="D1812" t="s">
        <v>26</v>
      </c>
      <c r="E1812">
        <v>2010</v>
      </c>
      <c r="F1812" s="1">
        <v>0</v>
      </c>
      <c r="H1812">
        <v>0.3168</v>
      </c>
      <c r="I1812" s="2">
        <v>117</v>
      </c>
      <c r="J1812">
        <v>2</v>
      </c>
      <c r="K1812" s="2">
        <f t="shared" si="56"/>
        <v>100</v>
      </c>
      <c r="L1812">
        <v>0.399159969258459</v>
      </c>
      <c r="P1812">
        <f t="shared" si="57"/>
        <v>2110</v>
      </c>
      <c r="Q1812">
        <v>2110</v>
      </c>
    </row>
    <row r="1813" spans="1:17">
      <c r="A1813" t="s">
        <v>741</v>
      </c>
      <c r="B1813" t="s">
        <v>742</v>
      </c>
      <c r="C1813" t="s">
        <v>21</v>
      </c>
      <c r="D1813" t="s">
        <v>26</v>
      </c>
      <c r="E1813">
        <v>2011</v>
      </c>
      <c r="F1813" s="1">
        <v>0</v>
      </c>
      <c r="H1813">
        <v>0.3168</v>
      </c>
      <c r="I1813" s="2">
        <v>117</v>
      </c>
      <c r="J1813">
        <v>2</v>
      </c>
      <c r="K1813" s="2">
        <f t="shared" si="56"/>
        <v>99</v>
      </c>
      <c r="L1813">
        <v>0.399159969258459</v>
      </c>
      <c r="P1813">
        <f t="shared" si="57"/>
        <v>2110</v>
      </c>
      <c r="Q1813">
        <v>2110</v>
      </c>
    </row>
    <row r="1814" spans="1:17">
      <c r="A1814" t="s">
        <v>741</v>
      </c>
      <c r="B1814" t="s">
        <v>742</v>
      </c>
      <c r="C1814" t="s">
        <v>21</v>
      </c>
      <c r="D1814" t="s">
        <v>26</v>
      </c>
      <c r="E1814">
        <v>2012</v>
      </c>
      <c r="F1814" s="1">
        <v>0</v>
      </c>
      <c r="H1814">
        <v>0.3168</v>
      </c>
      <c r="I1814" s="2">
        <v>117</v>
      </c>
      <c r="J1814">
        <v>2</v>
      </c>
      <c r="K1814" s="2">
        <f t="shared" si="56"/>
        <v>98</v>
      </c>
      <c r="L1814">
        <v>0.399159969258459</v>
      </c>
      <c r="P1814">
        <f t="shared" si="57"/>
        <v>2110</v>
      </c>
      <c r="Q1814">
        <v>2110</v>
      </c>
    </row>
    <row r="1815" spans="1:17">
      <c r="A1815" t="s">
        <v>741</v>
      </c>
      <c r="B1815" t="s">
        <v>742</v>
      </c>
      <c r="C1815" t="s">
        <v>21</v>
      </c>
      <c r="D1815" t="s">
        <v>26</v>
      </c>
      <c r="E1815">
        <v>2013</v>
      </c>
      <c r="F1815" s="1">
        <v>0</v>
      </c>
      <c r="H1815">
        <v>0.3168</v>
      </c>
      <c r="I1815" s="2">
        <v>117</v>
      </c>
      <c r="J1815">
        <v>2</v>
      </c>
      <c r="K1815" s="2">
        <f t="shared" si="56"/>
        <v>97</v>
      </c>
      <c r="L1815">
        <v>0.399159969258459</v>
      </c>
      <c r="P1815">
        <f t="shared" si="57"/>
        <v>2110</v>
      </c>
      <c r="Q1815">
        <v>2110</v>
      </c>
    </row>
    <row r="1816" spans="1:17">
      <c r="A1816" t="s">
        <v>741</v>
      </c>
      <c r="B1816" t="s">
        <v>742</v>
      </c>
      <c r="C1816" t="s">
        <v>21</v>
      </c>
      <c r="D1816" t="s">
        <v>26</v>
      </c>
      <c r="E1816">
        <v>2014</v>
      </c>
      <c r="F1816" s="1">
        <v>0</v>
      </c>
      <c r="H1816">
        <v>0.3168</v>
      </c>
      <c r="I1816" s="2">
        <v>117</v>
      </c>
      <c r="J1816">
        <v>2</v>
      </c>
      <c r="K1816" s="2">
        <f t="shared" si="56"/>
        <v>96</v>
      </c>
      <c r="L1816">
        <v>0.399159969258459</v>
      </c>
      <c r="P1816">
        <f t="shared" si="57"/>
        <v>2110</v>
      </c>
      <c r="Q1816">
        <v>2110</v>
      </c>
    </row>
    <row r="1817" spans="1:17">
      <c r="A1817" t="s">
        <v>741</v>
      </c>
      <c r="B1817" t="s">
        <v>742</v>
      </c>
      <c r="C1817" t="s">
        <v>21</v>
      </c>
      <c r="D1817" t="s">
        <v>26</v>
      </c>
      <c r="E1817">
        <v>2015</v>
      </c>
      <c r="F1817" s="1">
        <v>0</v>
      </c>
      <c r="H1817">
        <v>0.3168</v>
      </c>
      <c r="I1817" s="2">
        <v>117</v>
      </c>
      <c r="J1817">
        <v>2</v>
      </c>
      <c r="K1817" s="2">
        <f t="shared" si="56"/>
        <v>95</v>
      </c>
      <c r="L1817">
        <v>0.399159969258459</v>
      </c>
      <c r="P1817">
        <f t="shared" si="57"/>
        <v>2110</v>
      </c>
      <c r="Q1817">
        <v>2110</v>
      </c>
    </row>
    <row r="1818" spans="1:17">
      <c r="A1818" t="s">
        <v>741</v>
      </c>
      <c r="B1818" t="s">
        <v>742</v>
      </c>
      <c r="C1818" t="s">
        <v>21</v>
      </c>
      <c r="D1818" t="s">
        <v>26</v>
      </c>
      <c r="E1818">
        <v>2016</v>
      </c>
      <c r="F1818" s="1">
        <v>0</v>
      </c>
      <c r="H1818">
        <v>0.3168</v>
      </c>
      <c r="I1818" s="2">
        <v>117</v>
      </c>
      <c r="J1818">
        <v>2</v>
      </c>
      <c r="K1818" s="2">
        <f t="shared" si="56"/>
        <v>94</v>
      </c>
      <c r="L1818">
        <v>0.399159969258459</v>
      </c>
      <c r="P1818">
        <f t="shared" si="57"/>
        <v>2110</v>
      </c>
      <c r="Q1818">
        <v>2110</v>
      </c>
    </row>
    <row r="1819" spans="1:17">
      <c r="A1819" t="s">
        <v>741</v>
      </c>
      <c r="B1819" t="s">
        <v>742</v>
      </c>
      <c r="C1819" t="s">
        <v>21</v>
      </c>
      <c r="D1819" t="s">
        <v>26</v>
      </c>
      <c r="E1819">
        <v>2017</v>
      </c>
      <c r="F1819" s="1">
        <v>0</v>
      </c>
      <c r="H1819">
        <v>0.3168</v>
      </c>
      <c r="I1819" s="2">
        <v>117</v>
      </c>
      <c r="J1819">
        <v>2</v>
      </c>
      <c r="K1819" s="2">
        <f t="shared" si="56"/>
        <v>93</v>
      </c>
      <c r="L1819">
        <v>0.399159969258459</v>
      </c>
      <c r="P1819">
        <f t="shared" si="57"/>
        <v>2110</v>
      </c>
      <c r="Q1819">
        <v>2110</v>
      </c>
    </row>
    <row r="1820" spans="1:17">
      <c r="A1820" t="s">
        <v>741</v>
      </c>
      <c r="B1820" t="s">
        <v>742</v>
      </c>
      <c r="C1820" t="s">
        <v>21</v>
      </c>
      <c r="D1820" t="s">
        <v>26</v>
      </c>
      <c r="E1820">
        <v>2021</v>
      </c>
      <c r="F1820" s="1">
        <v>0</v>
      </c>
      <c r="H1820">
        <v>0.3168</v>
      </c>
      <c r="I1820" s="2">
        <v>117</v>
      </c>
      <c r="J1820">
        <v>2</v>
      </c>
      <c r="K1820" s="2">
        <f t="shared" si="56"/>
        <v>89</v>
      </c>
      <c r="L1820">
        <v>0.399159969258459</v>
      </c>
      <c r="P1820">
        <f t="shared" si="57"/>
        <v>2110</v>
      </c>
      <c r="Q1820">
        <v>2110</v>
      </c>
    </row>
    <row r="1821" spans="1:17">
      <c r="A1821" t="s">
        <v>741</v>
      </c>
      <c r="B1821" t="s">
        <v>742</v>
      </c>
      <c r="C1821" t="s">
        <v>21</v>
      </c>
      <c r="D1821" t="s">
        <v>26</v>
      </c>
      <c r="E1821">
        <v>2022</v>
      </c>
      <c r="F1821" s="1">
        <v>0</v>
      </c>
      <c r="H1821">
        <v>0.3168</v>
      </c>
      <c r="I1821" s="2">
        <v>117</v>
      </c>
      <c r="J1821">
        <v>2</v>
      </c>
      <c r="K1821" s="2">
        <f t="shared" si="56"/>
        <v>88</v>
      </c>
      <c r="L1821">
        <v>0.399159969258459</v>
      </c>
      <c r="P1821">
        <f t="shared" si="57"/>
        <v>2110</v>
      </c>
      <c r="Q1821">
        <v>2110</v>
      </c>
    </row>
    <row r="1822" spans="1:17">
      <c r="A1822" t="s">
        <v>741</v>
      </c>
      <c r="B1822" t="s">
        <v>742</v>
      </c>
      <c r="C1822" t="s">
        <v>21</v>
      </c>
      <c r="D1822" t="s">
        <v>26</v>
      </c>
      <c r="E1822">
        <v>2023</v>
      </c>
      <c r="F1822" s="1">
        <v>0</v>
      </c>
      <c r="H1822">
        <v>0.3168</v>
      </c>
      <c r="I1822" s="2">
        <v>117</v>
      </c>
      <c r="J1822">
        <v>2</v>
      </c>
      <c r="K1822" s="2">
        <f t="shared" si="56"/>
        <v>87</v>
      </c>
      <c r="L1822">
        <v>0.399159969258459</v>
      </c>
      <c r="P1822">
        <f t="shared" si="57"/>
        <v>2110</v>
      </c>
      <c r="Q1822">
        <v>2110</v>
      </c>
    </row>
    <row r="1823" spans="1:17">
      <c r="A1823" t="s">
        <v>741</v>
      </c>
      <c r="B1823" t="s">
        <v>742</v>
      </c>
      <c r="C1823" t="s">
        <v>21</v>
      </c>
      <c r="D1823" t="s">
        <v>26</v>
      </c>
      <c r="E1823">
        <v>2024</v>
      </c>
      <c r="F1823" s="1">
        <v>0</v>
      </c>
      <c r="H1823">
        <v>0.3168</v>
      </c>
      <c r="I1823" s="2">
        <v>117</v>
      </c>
      <c r="J1823">
        <v>2</v>
      </c>
      <c r="K1823" s="2">
        <f t="shared" si="56"/>
        <v>86</v>
      </c>
      <c r="L1823">
        <v>0.399159969258459</v>
      </c>
      <c r="P1823">
        <f t="shared" si="57"/>
        <v>2110</v>
      </c>
      <c r="Q1823">
        <v>2110</v>
      </c>
    </row>
    <row r="1824" spans="1:17">
      <c r="A1824" t="s">
        <v>741</v>
      </c>
      <c r="B1824" t="s">
        <v>742</v>
      </c>
      <c r="C1824" t="s">
        <v>21</v>
      </c>
      <c r="D1824" t="s">
        <v>26</v>
      </c>
      <c r="E1824">
        <v>2028</v>
      </c>
      <c r="F1824" s="1">
        <v>0</v>
      </c>
      <c r="H1824">
        <v>0.3168</v>
      </c>
      <c r="I1824" s="2">
        <v>117</v>
      </c>
      <c r="J1824">
        <v>2</v>
      </c>
      <c r="K1824" s="2">
        <f t="shared" si="56"/>
        <v>82</v>
      </c>
      <c r="L1824">
        <v>0.399159969258459</v>
      </c>
      <c r="P1824">
        <f t="shared" si="57"/>
        <v>2110</v>
      </c>
      <c r="Q1824">
        <v>2110</v>
      </c>
    </row>
    <row r="1825" spans="1:17">
      <c r="A1825" t="s">
        <v>741</v>
      </c>
      <c r="B1825" t="s">
        <v>743</v>
      </c>
      <c r="C1825" t="s">
        <v>21</v>
      </c>
      <c r="D1825" t="s">
        <v>22</v>
      </c>
      <c r="E1825">
        <v>1941</v>
      </c>
      <c r="F1825" s="1">
        <v>0</v>
      </c>
      <c r="H1825">
        <v>0.3168</v>
      </c>
      <c r="I1825" s="2">
        <v>117</v>
      </c>
      <c r="J1825">
        <v>2</v>
      </c>
      <c r="K1825" s="2">
        <f t="shared" si="56"/>
        <v>169</v>
      </c>
      <c r="L1825">
        <v>0.399159969258459</v>
      </c>
      <c r="P1825">
        <f t="shared" si="57"/>
        <v>2110</v>
      </c>
      <c r="Q1825">
        <v>2110</v>
      </c>
    </row>
    <row r="1826" spans="1:17">
      <c r="A1826" t="s">
        <v>741</v>
      </c>
      <c r="B1826" t="s">
        <v>743</v>
      </c>
      <c r="C1826" t="s">
        <v>21</v>
      </c>
      <c r="D1826" t="s">
        <v>22</v>
      </c>
      <c r="E1826">
        <v>1955</v>
      </c>
      <c r="F1826" s="1">
        <v>0</v>
      </c>
      <c r="H1826">
        <v>0.3168</v>
      </c>
      <c r="I1826" s="2">
        <v>117</v>
      </c>
      <c r="J1826">
        <v>2</v>
      </c>
      <c r="K1826" s="2">
        <f t="shared" si="56"/>
        <v>155</v>
      </c>
      <c r="L1826">
        <v>0.399159969258459</v>
      </c>
      <c r="P1826">
        <f t="shared" si="57"/>
        <v>2110</v>
      </c>
      <c r="Q1826">
        <v>2110</v>
      </c>
    </row>
    <row r="1827" spans="1:17">
      <c r="A1827" t="s">
        <v>741</v>
      </c>
      <c r="B1827" t="s">
        <v>743</v>
      </c>
      <c r="C1827" t="s">
        <v>21</v>
      </c>
      <c r="D1827" t="s">
        <v>22</v>
      </c>
      <c r="E1827">
        <v>1961</v>
      </c>
      <c r="F1827" s="1">
        <v>0</v>
      </c>
      <c r="H1827">
        <v>0.3168</v>
      </c>
      <c r="I1827" s="2">
        <v>117</v>
      </c>
      <c r="J1827">
        <v>2</v>
      </c>
      <c r="K1827" s="2">
        <f t="shared" si="56"/>
        <v>149</v>
      </c>
      <c r="L1827">
        <v>0.399159969258459</v>
      </c>
      <c r="P1827">
        <f t="shared" si="57"/>
        <v>2110</v>
      </c>
      <c r="Q1827">
        <v>2110</v>
      </c>
    </row>
    <row r="1828" spans="1:17">
      <c r="A1828" t="s">
        <v>741</v>
      </c>
      <c r="B1828" t="s">
        <v>743</v>
      </c>
      <c r="C1828" t="s">
        <v>21</v>
      </c>
      <c r="D1828" t="s">
        <v>22</v>
      </c>
      <c r="E1828">
        <v>1970</v>
      </c>
      <c r="F1828" s="1">
        <v>0</v>
      </c>
      <c r="H1828">
        <v>0.3168</v>
      </c>
      <c r="I1828" s="2">
        <v>117</v>
      </c>
      <c r="J1828">
        <v>2</v>
      </c>
      <c r="K1828" s="2">
        <f t="shared" si="56"/>
        <v>140</v>
      </c>
      <c r="L1828">
        <v>0.399159969258459</v>
      </c>
      <c r="P1828">
        <f t="shared" si="57"/>
        <v>2110</v>
      </c>
      <c r="Q1828">
        <v>2110</v>
      </c>
    </row>
    <row r="1829" spans="1:17">
      <c r="A1829" t="s">
        <v>741</v>
      </c>
      <c r="B1829" t="s">
        <v>743</v>
      </c>
      <c r="C1829" t="s">
        <v>21</v>
      </c>
      <c r="D1829" t="s">
        <v>22</v>
      </c>
      <c r="E1829">
        <v>1971</v>
      </c>
      <c r="F1829" s="1">
        <v>0</v>
      </c>
      <c r="H1829">
        <v>0.3168</v>
      </c>
      <c r="I1829" s="2">
        <v>117</v>
      </c>
      <c r="J1829">
        <v>2</v>
      </c>
      <c r="K1829" s="2">
        <f t="shared" si="56"/>
        <v>139</v>
      </c>
      <c r="L1829">
        <v>0.399159969258459</v>
      </c>
      <c r="P1829">
        <f t="shared" si="57"/>
        <v>2110</v>
      </c>
      <c r="Q1829">
        <v>2110</v>
      </c>
    </row>
    <row r="1830" spans="1:17">
      <c r="A1830" t="s">
        <v>741</v>
      </c>
      <c r="B1830" t="s">
        <v>743</v>
      </c>
      <c r="C1830" t="s">
        <v>21</v>
      </c>
      <c r="D1830" t="s">
        <v>22</v>
      </c>
      <c r="E1830">
        <v>1974</v>
      </c>
      <c r="F1830" s="1">
        <v>0</v>
      </c>
      <c r="H1830">
        <v>0.3168</v>
      </c>
      <c r="I1830" s="2">
        <v>117</v>
      </c>
      <c r="J1830">
        <v>2</v>
      </c>
      <c r="K1830" s="2">
        <f t="shared" si="56"/>
        <v>136</v>
      </c>
      <c r="L1830">
        <v>0.399159969258459</v>
      </c>
      <c r="P1830">
        <f t="shared" si="57"/>
        <v>2110</v>
      </c>
      <c r="Q1830">
        <v>2110</v>
      </c>
    </row>
    <row r="1831" spans="1:17">
      <c r="A1831" t="s">
        <v>741</v>
      </c>
      <c r="B1831" t="s">
        <v>743</v>
      </c>
      <c r="C1831" t="s">
        <v>21</v>
      </c>
      <c r="D1831" t="s">
        <v>22</v>
      </c>
      <c r="E1831">
        <v>1975</v>
      </c>
      <c r="F1831" s="1">
        <v>0</v>
      </c>
      <c r="H1831">
        <v>0.3168</v>
      </c>
      <c r="I1831" s="2">
        <v>117</v>
      </c>
      <c r="J1831">
        <v>2</v>
      </c>
      <c r="K1831" s="2">
        <f t="shared" si="56"/>
        <v>135</v>
      </c>
      <c r="L1831">
        <v>0.399159969258459</v>
      </c>
      <c r="P1831">
        <f t="shared" si="57"/>
        <v>2110</v>
      </c>
      <c r="Q1831">
        <v>2110</v>
      </c>
    </row>
    <row r="1832" spans="1:17">
      <c r="A1832" t="s">
        <v>741</v>
      </c>
      <c r="B1832" t="s">
        <v>743</v>
      </c>
      <c r="C1832" t="s">
        <v>21</v>
      </c>
      <c r="D1832" t="s">
        <v>22</v>
      </c>
      <c r="E1832">
        <v>1976</v>
      </c>
      <c r="F1832" s="1">
        <v>0</v>
      </c>
      <c r="H1832">
        <v>0.3168</v>
      </c>
      <c r="I1832" s="2">
        <v>117</v>
      </c>
      <c r="J1832">
        <v>2</v>
      </c>
      <c r="K1832" s="2">
        <f t="shared" si="56"/>
        <v>134</v>
      </c>
      <c r="L1832">
        <v>0.399159969258459</v>
      </c>
      <c r="P1832">
        <f t="shared" si="57"/>
        <v>2110</v>
      </c>
      <c r="Q1832">
        <v>2110</v>
      </c>
    </row>
    <row r="1833" spans="1:17">
      <c r="A1833" t="s">
        <v>741</v>
      </c>
      <c r="B1833" t="s">
        <v>743</v>
      </c>
      <c r="C1833" t="s">
        <v>21</v>
      </c>
      <c r="D1833" t="s">
        <v>22</v>
      </c>
      <c r="E1833">
        <v>1979</v>
      </c>
      <c r="F1833" s="1">
        <v>0</v>
      </c>
      <c r="H1833">
        <v>0.3168</v>
      </c>
      <c r="I1833" s="2">
        <v>117</v>
      </c>
      <c r="J1833">
        <v>2</v>
      </c>
      <c r="K1833" s="2">
        <f t="shared" si="56"/>
        <v>131</v>
      </c>
      <c r="L1833">
        <v>0.399159969258459</v>
      </c>
      <c r="P1833">
        <f t="shared" si="57"/>
        <v>2110</v>
      </c>
      <c r="Q1833">
        <v>2110</v>
      </c>
    </row>
    <row r="1834" spans="1:17">
      <c r="A1834" t="s">
        <v>741</v>
      </c>
      <c r="B1834" t="s">
        <v>743</v>
      </c>
      <c r="C1834" t="s">
        <v>21</v>
      </c>
      <c r="D1834" t="s">
        <v>22</v>
      </c>
      <c r="E1834">
        <v>1980</v>
      </c>
      <c r="F1834" s="1">
        <v>0</v>
      </c>
      <c r="H1834">
        <v>0.3168</v>
      </c>
      <c r="I1834" s="2">
        <v>117</v>
      </c>
      <c r="J1834">
        <v>2</v>
      </c>
      <c r="K1834" s="2">
        <f t="shared" si="56"/>
        <v>130</v>
      </c>
      <c r="L1834">
        <v>0.399159969258459</v>
      </c>
      <c r="P1834">
        <f t="shared" si="57"/>
        <v>2110</v>
      </c>
      <c r="Q1834">
        <v>2110</v>
      </c>
    </row>
    <row r="1835" spans="1:17">
      <c r="A1835" t="s">
        <v>741</v>
      </c>
      <c r="B1835" t="s">
        <v>743</v>
      </c>
      <c r="C1835" t="s">
        <v>21</v>
      </c>
      <c r="D1835" t="s">
        <v>22</v>
      </c>
      <c r="E1835">
        <v>1981</v>
      </c>
      <c r="F1835" s="1">
        <v>0</v>
      </c>
      <c r="H1835">
        <v>0.3168</v>
      </c>
      <c r="I1835" s="2">
        <v>117</v>
      </c>
      <c r="J1835">
        <v>2</v>
      </c>
      <c r="K1835" s="2">
        <f t="shared" si="56"/>
        <v>129</v>
      </c>
      <c r="L1835">
        <v>0.399159969258459</v>
      </c>
      <c r="P1835">
        <f t="shared" si="57"/>
        <v>2110</v>
      </c>
      <c r="Q1835">
        <v>2110</v>
      </c>
    </row>
    <row r="1836" spans="1:17">
      <c r="A1836" t="s">
        <v>741</v>
      </c>
      <c r="B1836" t="s">
        <v>743</v>
      </c>
      <c r="C1836" t="s">
        <v>21</v>
      </c>
      <c r="D1836" t="s">
        <v>22</v>
      </c>
      <c r="E1836">
        <v>1982</v>
      </c>
      <c r="F1836" s="1">
        <v>0</v>
      </c>
      <c r="H1836">
        <v>0.3168</v>
      </c>
      <c r="I1836" s="2">
        <v>117</v>
      </c>
      <c r="J1836">
        <v>2</v>
      </c>
      <c r="K1836" s="2">
        <f t="shared" si="56"/>
        <v>128</v>
      </c>
      <c r="L1836">
        <v>0.399159969258459</v>
      </c>
      <c r="P1836">
        <f t="shared" si="57"/>
        <v>2110</v>
      </c>
      <c r="Q1836">
        <v>2110</v>
      </c>
    </row>
    <row r="1837" spans="1:17">
      <c r="A1837" t="s">
        <v>741</v>
      </c>
      <c r="B1837" t="s">
        <v>743</v>
      </c>
      <c r="C1837" t="s">
        <v>21</v>
      </c>
      <c r="D1837" t="s">
        <v>22</v>
      </c>
      <c r="E1837">
        <v>1983</v>
      </c>
      <c r="F1837" s="1">
        <v>0</v>
      </c>
      <c r="H1837">
        <v>0.3168</v>
      </c>
      <c r="I1837" s="2">
        <v>117</v>
      </c>
      <c r="J1837">
        <v>2</v>
      </c>
      <c r="K1837" s="2">
        <f t="shared" si="56"/>
        <v>127</v>
      </c>
      <c r="L1837">
        <v>0.399159969258459</v>
      </c>
      <c r="P1837">
        <f t="shared" si="57"/>
        <v>2110</v>
      </c>
      <c r="Q1837">
        <v>2110</v>
      </c>
    </row>
    <row r="1838" spans="1:17">
      <c r="A1838" t="s">
        <v>741</v>
      </c>
      <c r="B1838" t="s">
        <v>743</v>
      </c>
      <c r="C1838" t="s">
        <v>21</v>
      </c>
      <c r="D1838" t="s">
        <v>22</v>
      </c>
      <c r="E1838">
        <v>1984</v>
      </c>
      <c r="F1838" s="1">
        <v>0</v>
      </c>
      <c r="H1838">
        <v>0.3168</v>
      </c>
      <c r="I1838" s="2">
        <v>117</v>
      </c>
      <c r="J1838">
        <v>2</v>
      </c>
      <c r="K1838" s="2">
        <f t="shared" si="56"/>
        <v>126</v>
      </c>
      <c r="L1838">
        <v>0.399159969258459</v>
      </c>
      <c r="P1838">
        <f t="shared" si="57"/>
        <v>2110</v>
      </c>
      <c r="Q1838">
        <v>2110</v>
      </c>
    </row>
    <row r="1839" spans="1:17">
      <c r="A1839" t="s">
        <v>741</v>
      </c>
      <c r="B1839" t="s">
        <v>743</v>
      </c>
      <c r="C1839" t="s">
        <v>21</v>
      </c>
      <c r="D1839" t="s">
        <v>22</v>
      </c>
      <c r="E1839">
        <v>1985</v>
      </c>
      <c r="F1839" s="1">
        <v>0</v>
      </c>
      <c r="H1839">
        <v>0.3168</v>
      </c>
      <c r="I1839" s="2">
        <v>117</v>
      </c>
      <c r="J1839">
        <v>2</v>
      </c>
      <c r="K1839" s="2">
        <f t="shared" si="56"/>
        <v>125</v>
      </c>
      <c r="L1839">
        <v>0.399159969258459</v>
      </c>
      <c r="P1839">
        <f t="shared" si="57"/>
        <v>2110</v>
      </c>
      <c r="Q1839">
        <v>2110</v>
      </c>
    </row>
    <row r="1840" spans="1:17">
      <c r="A1840" t="s">
        <v>741</v>
      </c>
      <c r="B1840" t="s">
        <v>743</v>
      </c>
      <c r="C1840" t="s">
        <v>21</v>
      </c>
      <c r="D1840" t="s">
        <v>22</v>
      </c>
      <c r="E1840">
        <v>1986</v>
      </c>
      <c r="F1840" s="1">
        <v>0</v>
      </c>
      <c r="H1840">
        <v>0.3168</v>
      </c>
      <c r="I1840" s="2">
        <v>117</v>
      </c>
      <c r="J1840">
        <v>2</v>
      </c>
      <c r="K1840" s="2">
        <f t="shared" si="56"/>
        <v>124</v>
      </c>
      <c r="L1840">
        <v>0.399159969258459</v>
      </c>
      <c r="P1840">
        <f t="shared" si="57"/>
        <v>2110</v>
      </c>
      <c r="Q1840">
        <v>2110</v>
      </c>
    </row>
    <row r="1841" spans="1:17">
      <c r="A1841" t="s">
        <v>741</v>
      </c>
      <c r="B1841" t="s">
        <v>743</v>
      </c>
      <c r="C1841" t="s">
        <v>21</v>
      </c>
      <c r="D1841" t="s">
        <v>22</v>
      </c>
      <c r="E1841">
        <v>1987</v>
      </c>
      <c r="F1841" s="1">
        <v>0</v>
      </c>
      <c r="H1841">
        <v>0.3168</v>
      </c>
      <c r="I1841" s="2">
        <v>117</v>
      </c>
      <c r="J1841">
        <v>2</v>
      </c>
      <c r="K1841" s="2">
        <f t="shared" si="56"/>
        <v>123</v>
      </c>
      <c r="L1841">
        <v>0.399159969258459</v>
      </c>
      <c r="P1841">
        <f t="shared" si="57"/>
        <v>2110</v>
      </c>
      <c r="Q1841">
        <v>2110</v>
      </c>
    </row>
    <row r="1842" spans="1:17">
      <c r="A1842" t="s">
        <v>741</v>
      </c>
      <c r="B1842" t="s">
        <v>743</v>
      </c>
      <c r="C1842" t="s">
        <v>21</v>
      </c>
      <c r="D1842" t="s">
        <v>22</v>
      </c>
      <c r="E1842">
        <v>1988</v>
      </c>
      <c r="F1842" s="1">
        <v>0</v>
      </c>
      <c r="H1842">
        <v>0.3168</v>
      </c>
      <c r="I1842" s="2">
        <v>117</v>
      </c>
      <c r="J1842">
        <v>2</v>
      </c>
      <c r="K1842" s="2">
        <f t="shared" si="56"/>
        <v>122</v>
      </c>
      <c r="L1842">
        <v>0.399159969258459</v>
      </c>
      <c r="P1842">
        <f t="shared" si="57"/>
        <v>2110</v>
      </c>
      <c r="Q1842">
        <v>2110</v>
      </c>
    </row>
    <row r="1843" spans="1:17">
      <c r="A1843" t="s">
        <v>741</v>
      </c>
      <c r="B1843" t="s">
        <v>743</v>
      </c>
      <c r="C1843" t="s">
        <v>21</v>
      </c>
      <c r="D1843" t="s">
        <v>22</v>
      </c>
      <c r="E1843">
        <v>1994</v>
      </c>
      <c r="F1843" s="1">
        <v>0</v>
      </c>
      <c r="H1843">
        <v>0.3168</v>
      </c>
      <c r="I1843" s="2">
        <v>117</v>
      </c>
      <c r="J1843">
        <v>2</v>
      </c>
      <c r="K1843" s="2">
        <f t="shared" si="56"/>
        <v>116</v>
      </c>
      <c r="L1843">
        <v>0.399159969258459</v>
      </c>
      <c r="P1843">
        <f t="shared" si="57"/>
        <v>2110</v>
      </c>
      <c r="Q1843">
        <v>2110</v>
      </c>
    </row>
    <row r="1844" spans="1:17">
      <c r="A1844" t="s">
        <v>741</v>
      </c>
      <c r="B1844" t="s">
        <v>743</v>
      </c>
      <c r="C1844" t="s">
        <v>21</v>
      </c>
      <c r="D1844" t="s">
        <v>22</v>
      </c>
      <c r="E1844">
        <v>1995</v>
      </c>
      <c r="F1844" s="1">
        <v>0</v>
      </c>
      <c r="H1844">
        <v>0.3168</v>
      </c>
      <c r="I1844" s="2">
        <v>117</v>
      </c>
      <c r="J1844">
        <v>2</v>
      </c>
      <c r="K1844" s="2">
        <f t="shared" si="56"/>
        <v>115</v>
      </c>
      <c r="L1844">
        <v>0.399159969258459</v>
      </c>
      <c r="P1844">
        <f t="shared" si="57"/>
        <v>2110</v>
      </c>
      <c r="Q1844">
        <v>2110</v>
      </c>
    </row>
    <row r="1845" spans="1:17">
      <c r="A1845" t="s">
        <v>741</v>
      </c>
      <c r="B1845" t="s">
        <v>743</v>
      </c>
      <c r="C1845" t="s">
        <v>21</v>
      </c>
      <c r="D1845" t="s">
        <v>22</v>
      </c>
      <c r="E1845">
        <v>1996</v>
      </c>
      <c r="F1845" s="1">
        <v>0</v>
      </c>
      <c r="H1845">
        <v>0.3168</v>
      </c>
      <c r="I1845" s="2">
        <v>117</v>
      </c>
      <c r="J1845">
        <v>2</v>
      </c>
      <c r="K1845" s="2">
        <f t="shared" si="56"/>
        <v>114</v>
      </c>
      <c r="L1845">
        <v>0.399159969258459</v>
      </c>
      <c r="P1845">
        <f t="shared" si="57"/>
        <v>2110</v>
      </c>
      <c r="Q1845">
        <v>2110</v>
      </c>
    </row>
    <row r="1846" spans="1:17">
      <c r="A1846" t="s">
        <v>741</v>
      </c>
      <c r="B1846" t="s">
        <v>743</v>
      </c>
      <c r="C1846" t="s">
        <v>21</v>
      </c>
      <c r="D1846" t="s">
        <v>22</v>
      </c>
      <c r="E1846">
        <v>1998</v>
      </c>
      <c r="F1846" s="1">
        <v>0</v>
      </c>
      <c r="H1846">
        <v>0.3168</v>
      </c>
      <c r="I1846" s="2">
        <v>117</v>
      </c>
      <c r="J1846">
        <v>2</v>
      </c>
      <c r="K1846" s="2">
        <f t="shared" si="56"/>
        <v>112</v>
      </c>
      <c r="L1846">
        <v>0.399159969258459</v>
      </c>
      <c r="P1846">
        <f t="shared" si="57"/>
        <v>2110</v>
      </c>
      <c r="Q1846">
        <v>2110</v>
      </c>
    </row>
    <row r="1847" spans="1:17">
      <c r="A1847" t="s">
        <v>741</v>
      </c>
      <c r="B1847" t="s">
        <v>743</v>
      </c>
      <c r="C1847" t="s">
        <v>21</v>
      </c>
      <c r="D1847" t="s">
        <v>22</v>
      </c>
      <c r="E1847">
        <v>1999</v>
      </c>
      <c r="F1847" s="1">
        <v>0</v>
      </c>
      <c r="H1847">
        <v>0.3168</v>
      </c>
      <c r="I1847" s="2">
        <v>117</v>
      </c>
      <c r="J1847">
        <v>2</v>
      </c>
      <c r="K1847" s="2">
        <f t="shared" si="56"/>
        <v>111</v>
      </c>
      <c r="L1847">
        <v>0.399159969258459</v>
      </c>
      <c r="P1847">
        <f t="shared" si="57"/>
        <v>2110</v>
      </c>
      <c r="Q1847">
        <v>2110</v>
      </c>
    </row>
    <row r="1848" spans="1:17">
      <c r="A1848" t="s">
        <v>741</v>
      </c>
      <c r="B1848" t="s">
        <v>743</v>
      </c>
      <c r="C1848" t="s">
        <v>21</v>
      </c>
      <c r="D1848" t="s">
        <v>22</v>
      </c>
      <c r="E1848">
        <v>2000</v>
      </c>
      <c r="F1848" s="1">
        <v>0</v>
      </c>
      <c r="H1848">
        <v>0.3168</v>
      </c>
      <c r="I1848" s="2">
        <v>117</v>
      </c>
      <c r="J1848">
        <v>2</v>
      </c>
      <c r="K1848" s="2">
        <f t="shared" si="56"/>
        <v>110</v>
      </c>
      <c r="L1848">
        <v>0.399159969258459</v>
      </c>
      <c r="P1848">
        <f t="shared" si="57"/>
        <v>2110</v>
      </c>
      <c r="Q1848">
        <v>2110</v>
      </c>
    </row>
    <row r="1849" spans="1:17">
      <c r="A1849" t="s">
        <v>741</v>
      </c>
      <c r="B1849" t="s">
        <v>743</v>
      </c>
      <c r="C1849" t="s">
        <v>21</v>
      </c>
      <c r="D1849" t="s">
        <v>22</v>
      </c>
      <c r="E1849">
        <v>2001</v>
      </c>
      <c r="F1849" s="1">
        <v>0</v>
      </c>
      <c r="H1849">
        <v>0.3168</v>
      </c>
      <c r="I1849" s="2">
        <v>117</v>
      </c>
      <c r="J1849">
        <v>2</v>
      </c>
      <c r="K1849" s="2">
        <f t="shared" si="56"/>
        <v>109</v>
      </c>
      <c r="L1849">
        <v>0.399159969258459</v>
      </c>
      <c r="P1849">
        <f t="shared" si="57"/>
        <v>2110</v>
      </c>
      <c r="Q1849">
        <v>2110</v>
      </c>
    </row>
    <row r="1850" spans="1:17">
      <c r="A1850" t="s">
        <v>741</v>
      </c>
      <c r="B1850" t="s">
        <v>743</v>
      </c>
      <c r="C1850" t="s">
        <v>21</v>
      </c>
      <c r="D1850" t="s">
        <v>22</v>
      </c>
      <c r="E1850">
        <v>2002</v>
      </c>
      <c r="F1850" s="1">
        <v>0</v>
      </c>
      <c r="H1850">
        <v>0.3168</v>
      </c>
      <c r="I1850" s="2">
        <v>117</v>
      </c>
      <c r="J1850">
        <v>2</v>
      </c>
      <c r="K1850" s="2">
        <f t="shared" si="56"/>
        <v>108</v>
      </c>
      <c r="L1850">
        <v>0.399159969258459</v>
      </c>
      <c r="P1850">
        <f t="shared" si="57"/>
        <v>2110</v>
      </c>
      <c r="Q1850">
        <v>2110</v>
      </c>
    </row>
    <row r="1851" spans="1:17">
      <c r="A1851" t="s">
        <v>741</v>
      </c>
      <c r="B1851" t="s">
        <v>743</v>
      </c>
      <c r="C1851" t="s">
        <v>21</v>
      </c>
      <c r="D1851" t="s">
        <v>22</v>
      </c>
      <c r="E1851">
        <v>2003</v>
      </c>
      <c r="F1851" s="1">
        <v>0</v>
      </c>
      <c r="H1851">
        <v>0.3168</v>
      </c>
      <c r="I1851" s="2">
        <v>117</v>
      </c>
      <c r="J1851">
        <v>2</v>
      </c>
      <c r="K1851" s="2">
        <f t="shared" si="56"/>
        <v>107</v>
      </c>
      <c r="L1851">
        <v>0.399159969258459</v>
      </c>
      <c r="P1851">
        <f t="shared" si="57"/>
        <v>2110</v>
      </c>
      <c r="Q1851">
        <v>2110</v>
      </c>
    </row>
    <row r="1852" spans="1:17">
      <c r="A1852" t="s">
        <v>741</v>
      </c>
      <c r="B1852" t="s">
        <v>743</v>
      </c>
      <c r="C1852" t="s">
        <v>21</v>
      </c>
      <c r="D1852" t="s">
        <v>22</v>
      </c>
      <c r="E1852">
        <v>2004</v>
      </c>
      <c r="F1852" s="1">
        <v>0</v>
      </c>
      <c r="H1852">
        <v>0.3168</v>
      </c>
      <c r="I1852" s="2">
        <v>117</v>
      </c>
      <c r="J1852">
        <v>2</v>
      </c>
      <c r="K1852" s="2">
        <f t="shared" si="56"/>
        <v>106</v>
      </c>
      <c r="L1852">
        <v>0.399159969258459</v>
      </c>
      <c r="P1852">
        <f t="shared" si="57"/>
        <v>2110</v>
      </c>
      <c r="Q1852">
        <v>2110</v>
      </c>
    </row>
    <row r="1853" spans="1:17">
      <c r="A1853" t="s">
        <v>741</v>
      </c>
      <c r="B1853" t="s">
        <v>743</v>
      </c>
      <c r="C1853" t="s">
        <v>21</v>
      </c>
      <c r="D1853" t="s">
        <v>22</v>
      </c>
      <c r="E1853">
        <v>2005</v>
      </c>
      <c r="F1853" s="1">
        <v>0</v>
      </c>
      <c r="H1853">
        <v>0.3168</v>
      </c>
      <c r="I1853" s="2">
        <v>117</v>
      </c>
      <c r="J1853">
        <v>2</v>
      </c>
      <c r="K1853" s="2">
        <f t="shared" si="56"/>
        <v>105</v>
      </c>
      <c r="L1853">
        <v>0.399159969258459</v>
      </c>
      <c r="P1853">
        <f t="shared" si="57"/>
        <v>2110</v>
      </c>
      <c r="Q1853">
        <v>2110</v>
      </c>
    </row>
    <row r="1854" spans="1:17">
      <c r="A1854" t="s">
        <v>741</v>
      </c>
      <c r="B1854" t="s">
        <v>743</v>
      </c>
      <c r="C1854" t="s">
        <v>21</v>
      </c>
      <c r="D1854" t="s">
        <v>22</v>
      </c>
      <c r="E1854">
        <v>2006</v>
      </c>
      <c r="F1854" s="1">
        <v>0</v>
      </c>
      <c r="H1854">
        <v>0.3168</v>
      </c>
      <c r="I1854" s="2">
        <v>117</v>
      </c>
      <c r="J1854">
        <v>2</v>
      </c>
      <c r="K1854" s="2">
        <f t="shared" si="56"/>
        <v>104</v>
      </c>
      <c r="L1854">
        <v>0.399159969258459</v>
      </c>
      <c r="P1854">
        <f t="shared" si="57"/>
        <v>2110</v>
      </c>
      <c r="Q1854">
        <v>2110</v>
      </c>
    </row>
    <row r="1855" spans="1:17">
      <c r="A1855" t="s">
        <v>741</v>
      </c>
      <c r="B1855" t="s">
        <v>743</v>
      </c>
      <c r="C1855" t="s">
        <v>21</v>
      </c>
      <c r="D1855" t="s">
        <v>22</v>
      </c>
      <c r="E1855">
        <v>2007</v>
      </c>
      <c r="F1855" s="1">
        <v>0</v>
      </c>
      <c r="H1855">
        <v>0.3168</v>
      </c>
      <c r="I1855" s="2">
        <v>117</v>
      </c>
      <c r="J1855">
        <v>2</v>
      </c>
      <c r="K1855" s="2">
        <f t="shared" si="56"/>
        <v>103</v>
      </c>
      <c r="L1855">
        <v>0.399159969258459</v>
      </c>
      <c r="P1855">
        <f t="shared" si="57"/>
        <v>2110</v>
      </c>
      <c r="Q1855">
        <v>2110</v>
      </c>
    </row>
    <row r="1856" spans="1:17">
      <c r="A1856" t="s">
        <v>741</v>
      </c>
      <c r="B1856" t="s">
        <v>743</v>
      </c>
      <c r="C1856" t="s">
        <v>21</v>
      </c>
      <c r="D1856" t="s">
        <v>22</v>
      </c>
      <c r="E1856">
        <v>2008</v>
      </c>
      <c r="F1856" s="1">
        <v>0</v>
      </c>
      <c r="H1856">
        <v>0.3168</v>
      </c>
      <c r="I1856" s="2">
        <v>117</v>
      </c>
      <c r="J1856">
        <v>2</v>
      </c>
      <c r="K1856" s="2">
        <f t="shared" si="56"/>
        <v>102</v>
      </c>
      <c r="L1856">
        <v>0.399159969258459</v>
      </c>
      <c r="P1856">
        <f t="shared" si="57"/>
        <v>2110</v>
      </c>
      <c r="Q1856">
        <v>2110</v>
      </c>
    </row>
    <row r="1857" spans="1:17">
      <c r="A1857" t="s">
        <v>741</v>
      </c>
      <c r="B1857" t="s">
        <v>743</v>
      </c>
      <c r="C1857" t="s">
        <v>21</v>
      </c>
      <c r="D1857" t="s">
        <v>22</v>
      </c>
      <c r="E1857">
        <v>2009</v>
      </c>
      <c r="F1857" s="1">
        <v>0</v>
      </c>
      <c r="H1857">
        <v>0.3168</v>
      </c>
      <c r="I1857" s="2">
        <v>117</v>
      </c>
      <c r="J1857">
        <v>2</v>
      </c>
      <c r="K1857" s="2">
        <f t="shared" si="56"/>
        <v>101</v>
      </c>
      <c r="L1857">
        <v>0.399159969258459</v>
      </c>
      <c r="P1857">
        <f t="shared" si="57"/>
        <v>2110</v>
      </c>
      <c r="Q1857">
        <v>2110</v>
      </c>
    </row>
    <row r="1858" spans="1:17">
      <c r="A1858" t="s">
        <v>741</v>
      </c>
      <c r="B1858" t="s">
        <v>743</v>
      </c>
      <c r="C1858" t="s">
        <v>21</v>
      </c>
      <c r="D1858" t="s">
        <v>22</v>
      </c>
      <c r="E1858">
        <v>2010</v>
      </c>
      <c r="F1858" s="1">
        <v>0</v>
      </c>
      <c r="H1858">
        <v>0.3168</v>
      </c>
      <c r="I1858" s="2">
        <v>117</v>
      </c>
      <c r="J1858">
        <v>2</v>
      </c>
      <c r="K1858" s="2">
        <f t="shared" si="56"/>
        <v>100</v>
      </c>
      <c r="L1858">
        <v>0.399159969258459</v>
      </c>
      <c r="P1858">
        <f t="shared" si="57"/>
        <v>2110</v>
      </c>
      <c r="Q1858">
        <v>2110</v>
      </c>
    </row>
    <row r="1859" spans="1:17">
      <c r="A1859" t="s">
        <v>741</v>
      </c>
      <c r="B1859" t="s">
        <v>743</v>
      </c>
      <c r="C1859" t="s">
        <v>21</v>
      </c>
      <c r="D1859" t="s">
        <v>22</v>
      </c>
      <c r="E1859">
        <v>2011</v>
      </c>
      <c r="F1859" s="1">
        <v>0</v>
      </c>
      <c r="H1859">
        <v>0.3168</v>
      </c>
      <c r="I1859" s="2">
        <v>117</v>
      </c>
      <c r="J1859">
        <v>2</v>
      </c>
      <c r="K1859" s="2">
        <f t="shared" ref="K1859:K1922" si="58">Q1859-E1859</f>
        <v>99</v>
      </c>
      <c r="L1859">
        <v>0.399159969258459</v>
      </c>
      <c r="P1859">
        <f t="shared" ref="P1859:P1922" si="59">E1859+K1859</f>
        <v>2110</v>
      </c>
      <c r="Q1859">
        <v>2110</v>
      </c>
    </row>
    <row r="1860" spans="1:17">
      <c r="A1860" t="s">
        <v>741</v>
      </c>
      <c r="B1860" t="s">
        <v>743</v>
      </c>
      <c r="C1860" t="s">
        <v>21</v>
      </c>
      <c r="D1860" t="s">
        <v>22</v>
      </c>
      <c r="E1860">
        <v>2012</v>
      </c>
      <c r="F1860" s="1">
        <v>0</v>
      </c>
      <c r="H1860">
        <v>0.3168</v>
      </c>
      <c r="I1860" s="2">
        <v>117</v>
      </c>
      <c r="J1860">
        <v>2</v>
      </c>
      <c r="K1860" s="2">
        <f t="shared" si="58"/>
        <v>98</v>
      </c>
      <c r="L1860">
        <v>0.399159969258459</v>
      </c>
      <c r="P1860">
        <f t="shared" si="59"/>
        <v>2110</v>
      </c>
      <c r="Q1860">
        <v>2110</v>
      </c>
    </row>
    <row r="1861" spans="1:17">
      <c r="A1861" t="s">
        <v>741</v>
      </c>
      <c r="B1861" t="s">
        <v>743</v>
      </c>
      <c r="C1861" t="s">
        <v>21</v>
      </c>
      <c r="D1861" t="s">
        <v>22</v>
      </c>
      <c r="E1861">
        <v>2013</v>
      </c>
      <c r="F1861" s="1">
        <v>0</v>
      </c>
      <c r="H1861">
        <v>0.3168</v>
      </c>
      <c r="I1861" s="2">
        <v>117</v>
      </c>
      <c r="J1861">
        <v>2</v>
      </c>
      <c r="K1861" s="2">
        <f t="shared" si="58"/>
        <v>97</v>
      </c>
      <c r="L1861">
        <v>0.399159969258459</v>
      </c>
      <c r="P1861">
        <f t="shared" si="59"/>
        <v>2110</v>
      </c>
      <c r="Q1861">
        <v>2110</v>
      </c>
    </row>
    <row r="1862" spans="1:17">
      <c r="A1862" t="s">
        <v>741</v>
      </c>
      <c r="B1862" t="s">
        <v>743</v>
      </c>
      <c r="C1862" t="s">
        <v>21</v>
      </c>
      <c r="D1862" t="s">
        <v>22</v>
      </c>
      <c r="E1862">
        <v>2014</v>
      </c>
      <c r="F1862" s="1">
        <v>0</v>
      </c>
      <c r="H1862">
        <v>0.3168</v>
      </c>
      <c r="I1862" s="2">
        <v>117</v>
      </c>
      <c r="J1862">
        <v>2</v>
      </c>
      <c r="K1862" s="2">
        <f t="shared" si="58"/>
        <v>96</v>
      </c>
      <c r="L1862">
        <v>0.399159969258459</v>
      </c>
      <c r="P1862">
        <f t="shared" si="59"/>
        <v>2110</v>
      </c>
      <c r="Q1862">
        <v>2110</v>
      </c>
    </row>
    <row r="1863" spans="1:17">
      <c r="A1863" t="s">
        <v>741</v>
      </c>
      <c r="B1863" t="s">
        <v>743</v>
      </c>
      <c r="C1863" t="s">
        <v>21</v>
      </c>
      <c r="D1863" t="s">
        <v>22</v>
      </c>
      <c r="E1863">
        <v>2015</v>
      </c>
      <c r="F1863" s="1">
        <v>0</v>
      </c>
      <c r="H1863">
        <v>0.3168</v>
      </c>
      <c r="I1863" s="2">
        <v>117</v>
      </c>
      <c r="J1863">
        <v>2</v>
      </c>
      <c r="K1863" s="2">
        <f t="shared" si="58"/>
        <v>95</v>
      </c>
      <c r="L1863">
        <v>0.399159969258459</v>
      </c>
      <c r="P1863">
        <f t="shared" si="59"/>
        <v>2110</v>
      </c>
      <c r="Q1863">
        <v>2110</v>
      </c>
    </row>
    <row r="1864" spans="1:17">
      <c r="A1864" t="s">
        <v>741</v>
      </c>
      <c r="B1864" t="s">
        <v>743</v>
      </c>
      <c r="C1864" t="s">
        <v>21</v>
      </c>
      <c r="D1864" t="s">
        <v>22</v>
      </c>
      <c r="E1864">
        <v>2016</v>
      </c>
      <c r="F1864" s="1">
        <v>0</v>
      </c>
      <c r="H1864">
        <v>0.3168</v>
      </c>
      <c r="I1864" s="2">
        <v>117</v>
      </c>
      <c r="J1864">
        <v>2</v>
      </c>
      <c r="K1864" s="2">
        <f t="shared" si="58"/>
        <v>94</v>
      </c>
      <c r="L1864">
        <v>0.399159969258459</v>
      </c>
      <c r="P1864">
        <f t="shared" si="59"/>
        <v>2110</v>
      </c>
      <c r="Q1864">
        <v>2110</v>
      </c>
    </row>
    <row r="1865" spans="1:17">
      <c r="A1865" t="s">
        <v>741</v>
      </c>
      <c r="B1865" t="s">
        <v>743</v>
      </c>
      <c r="C1865" t="s">
        <v>21</v>
      </c>
      <c r="D1865" t="s">
        <v>22</v>
      </c>
      <c r="E1865">
        <v>2017</v>
      </c>
      <c r="F1865" s="1">
        <v>0</v>
      </c>
      <c r="H1865">
        <v>0.3168</v>
      </c>
      <c r="I1865" s="2">
        <v>117</v>
      </c>
      <c r="J1865">
        <v>2</v>
      </c>
      <c r="K1865" s="2">
        <f t="shared" si="58"/>
        <v>93</v>
      </c>
      <c r="L1865">
        <v>0.399159969258459</v>
      </c>
      <c r="P1865">
        <f t="shared" si="59"/>
        <v>2110</v>
      </c>
      <c r="Q1865">
        <v>2110</v>
      </c>
    </row>
    <row r="1866" spans="1:17">
      <c r="A1866" t="s">
        <v>741</v>
      </c>
      <c r="B1866" t="s">
        <v>743</v>
      </c>
      <c r="C1866" t="s">
        <v>21</v>
      </c>
      <c r="D1866" t="s">
        <v>22</v>
      </c>
      <c r="E1866">
        <v>2018</v>
      </c>
      <c r="F1866" s="1">
        <v>0</v>
      </c>
      <c r="H1866">
        <v>0.3168</v>
      </c>
      <c r="I1866" s="2">
        <v>117</v>
      </c>
      <c r="J1866">
        <v>2</v>
      </c>
      <c r="K1866" s="2">
        <f t="shared" si="58"/>
        <v>92</v>
      </c>
      <c r="L1866">
        <v>0.399159969258459</v>
      </c>
      <c r="P1866">
        <f t="shared" si="59"/>
        <v>2110</v>
      </c>
      <c r="Q1866">
        <v>2110</v>
      </c>
    </row>
    <row r="1867" spans="1:17">
      <c r="A1867" t="s">
        <v>741</v>
      </c>
      <c r="B1867" t="s">
        <v>743</v>
      </c>
      <c r="C1867" t="s">
        <v>21</v>
      </c>
      <c r="D1867" t="s">
        <v>22</v>
      </c>
      <c r="E1867">
        <v>2019</v>
      </c>
      <c r="F1867" s="1">
        <v>0</v>
      </c>
      <c r="H1867">
        <v>0.3168</v>
      </c>
      <c r="I1867" s="2">
        <v>117</v>
      </c>
      <c r="J1867">
        <v>2</v>
      </c>
      <c r="K1867" s="2">
        <f t="shared" si="58"/>
        <v>91</v>
      </c>
      <c r="L1867">
        <v>0.399159969258459</v>
      </c>
      <c r="P1867">
        <f t="shared" si="59"/>
        <v>2110</v>
      </c>
      <c r="Q1867">
        <v>2110</v>
      </c>
    </row>
    <row r="1868" spans="1:17">
      <c r="A1868" t="s">
        <v>741</v>
      </c>
      <c r="B1868" t="s">
        <v>743</v>
      </c>
      <c r="C1868" t="s">
        <v>21</v>
      </c>
      <c r="D1868" t="s">
        <v>22</v>
      </c>
      <c r="E1868">
        <v>2020</v>
      </c>
      <c r="F1868" s="1">
        <v>0</v>
      </c>
      <c r="H1868">
        <v>0.3168</v>
      </c>
      <c r="I1868" s="2">
        <v>117</v>
      </c>
      <c r="J1868">
        <v>2</v>
      </c>
      <c r="K1868" s="2">
        <f t="shared" si="58"/>
        <v>90</v>
      </c>
      <c r="L1868">
        <v>0.399159969258459</v>
      </c>
      <c r="P1868">
        <f t="shared" si="59"/>
        <v>2110</v>
      </c>
      <c r="Q1868">
        <v>2110</v>
      </c>
    </row>
    <row r="1869" spans="1:17">
      <c r="A1869" t="s">
        <v>741</v>
      </c>
      <c r="B1869" t="s">
        <v>743</v>
      </c>
      <c r="C1869" t="s">
        <v>21</v>
      </c>
      <c r="D1869" t="s">
        <v>22</v>
      </c>
      <c r="E1869">
        <v>2021</v>
      </c>
      <c r="F1869" s="1">
        <v>0</v>
      </c>
      <c r="H1869">
        <v>0.3168</v>
      </c>
      <c r="I1869" s="2">
        <v>117</v>
      </c>
      <c r="J1869">
        <v>2</v>
      </c>
      <c r="K1869" s="2">
        <f t="shared" si="58"/>
        <v>89</v>
      </c>
      <c r="L1869">
        <v>0.399159969258459</v>
      </c>
      <c r="P1869">
        <f t="shared" si="59"/>
        <v>2110</v>
      </c>
      <c r="Q1869">
        <v>2110</v>
      </c>
    </row>
    <row r="1870" spans="1:17">
      <c r="A1870" t="s">
        <v>741</v>
      </c>
      <c r="B1870" t="s">
        <v>743</v>
      </c>
      <c r="C1870" t="s">
        <v>21</v>
      </c>
      <c r="D1870" t="s">
        <v>22</v>
      </c>
      <c r="E1870">
        <v>2022</v>
      </c>
      <c r="F1870" s="1">
        <v>0</v>
      </c>
      <c r="H1870">
        <v>0.3168</v>
      </c>
      <c r="I1870" s="2">
        <v>117</v>
      </c>
      <c r="J1870">
        <v>2</v>
      </c>
      <c r="K1870" s="2">
        <f t="shared" si="58"/>
        <v>88</v>
      </c>
      <c r="L1870">
        <v>0.399159969258459</v>
      </c>
      <c r="P1870">
        <f t="shared" si="59"/>
        <v>2110</v>
      </c>
      <c r="Q1870">
        <v>2110</v>
      </c>
    </row>
    <row r="1871" spans="1:17">
      <c r="A1871" t="s">
        <v>741</v>
      </c>
      <c r="B1871" t="s">
        <v>743</v>
      </c>
      <c r="C1871" t="s">
        <v>21</v>
      </c>
      <c r="D1871" t="s">
        <v>22</v>
      </c>
      <c r="E1871">
        <v>2023</v>
      </c>
      <c r="F1871" s="1">
        <v>0</v>
      </c>
      <c r="H1871">
        <v>0.3168</v>
      </c>
      <c r="I1871" s="2">
        <v>117</v>
      </c>
      <c r="J1871">
        <v>2</v>
      </c>
      <c r="K1871" s="2">
        <f t="shared" si="58"/>
        <v>87</v>
      </c>
      <c r="L1871">
        <v>0.399159969258459</v>
      </c>
      <c r="P1871">
        <f t="shared" si="59"/>
        <v>2110</v>
      </c>
      <c r="Q1871">
        <v>2110</v>
      </c>
    </row>
    <row r="1872" spans="1:17">
      <c r="A1872" t="s">
        <v>741</v>
      </c>
      <c r="B1872" t="s">
        <v>743</v>
      </c>
      <c r="C1872" t="s">
        <v>21</v>
      </c>
      <c r="D1872" t="s">
        <v>22</v>
      </c>
      <c r="E1872">
        <v>2024</v>
      </c>
      <c r="F1872" s="1">
        <v>0</v>
      </c>
      <c r="H1872">
        <v>0.3168</v>
      </c>
      <c r="I1872" s="2">
        <v>117</v>
      </c>
      <c r="J1872">
        <v>2</v>
      </c>
      <c r="K1872" s="2">
        <f t="shared" si="58"/>
        <v>86</v>
      </c>
      <c r="L1872">
        <v>0.399159969258459</v>
      </c>
      <c r="P1872">
        <f t="shared" si="59"/>
        <v>2110</v>
      </c>
      <c r="Q1872">
        <v>2110</v>
      </c>
    </row>
    <row r="1873" spans="1:17">
      <c r="A1873" t="s">
        <v>741</v>
      </c>
      <c r="B1873" t="s">
        <v>743</v>
      </c>
      <c r="C1873" t="s">
        <v>21</v>
      </c>
      <c r="D1873" t="s">
        <v>22</v>
      </c>
      <c r="E1873">
        <v>2027</v>
      </c>
      <c r="F1873" s="1">
        <v>0</v>
      </c>
      <c r="H1873">
        <v>0.3168</v>
      </c>
      <c r="I1873" s="2">
        <v>117</v>
      </c>
      <c r="J1873">
        <v>2</v>
      </c>
      <c r="K1873" s="2">
        <f t="shared" si="58"/>
        <v>83</v>
      </c>
      <c r="L1873">
        <v>0.399159969258459</v>
      </c>
      <c r="P1873">
        <f t="shared" si="59"/>
        <v>2110</v>
      </c>
      <c r="Q1873">
        <v>2110</v>
      </c>
    </row>
    <row r="1874" spans="1:17">
      <c r="A1874" t="s">
        <v>741</v>
      </c>
      <c r="B1874" t="s">
        <v>743</v>
      </c>
      <c r="C1874" t="s">
        <v>21</v>
      </c>
      <c r="D1874" t="s">
        <v>22</v>
      </c>
      <c r="E1874">
        <v>2028</v>
      </c>
      <c r="F1874" s="1">
        <v>0</v>
      </c>
      <c r="H1874">
        <v>0.3168</v>
      </c>
      <c r="I1874" s="2">
        <v>117</v>
      </c>
      <c r="J1874">
        <v>2</v>
      </c>
      <c r="K1874" s="2">
        <f t="shared" si="58"/>
        <v>82</v>
      </c>
      <c r="L1874">
        <v>0.399159969258459</v>
      </c>
      <c r="P1874">
        <f t="shared" si="59"/>
        <v>2110</v>
      </c>
      <c r="Q1874">
        <v>2110</v>
      </c>
    </row>
    <row r="1875" spans="1:17">
      <c r="A1875" t="s">
        <v>741</v>
      </c>
      <c r="B1875" t="s">
        <v>188</v>
      </c>
      <c r="C1875" t="s">
        <v>187</v>
      </c>
      <c r="D1875" t="s">
        <v>26</v>
      </c>
      <c r="E1875">
        <v>2009</v>
      </c>
      <c r="F1875" s="1">
        <v>0</v>
      </c>
      <c r="H1875">
        <v>0.3168</v>
      </c>
      <c r="I1875" s="2">
        <v>70.2</v>
      </c>
      <c r="J1875">
        <v>1.5</v>
      </c>
      <c r="K1875" s="2">
        <f t="shared" si="58"/>
        <v>101</v>
      </c>
      <c r="L1875">
        <v>0.85</v>
      </c>
      <c r="P1875">
        <f t="shared" si="59"/>
        <v>2110</v>
      </c>
      <c r="Q1875">
        <v>2110</v>
      </c>
    </row>
    <row r="1876" spans="1:17">
      <c r="A1876" t="s">
        <v>741</v>
      </c>
      <c r="B1876" t="s">
        <v>188</v>
      </c>
      <c r="C1876" t="s">
        <v>187</v>
      </c>
      <c r="D1876" t="s">
        <v>26</v>
      </c>
      <c r="E1876">
        <v>2010</v>
      </c>
      <c r="F1876" s="1">
        <v>0</v>
      </c>
      <c r="H1876">
        <v>0.3264</v>
      </c>
      <c r="I1876" s="2">
        <v>59.4</v>
      </c>
      <c r="J1876">
        <v>1.375</v>
      </c>
      <c r="K1876" s="2">
        <f t="shared" si="58"/>
        <v>100</v>
      </c>
      <c r="L1876">
        <v>0.85</v>
      </c>
      <c r="P1876">
        <f t="shared" si="59"/>
        <v>2110</v>
      </c>
      <c r="Q1876">
        <v>2110</v>
      </c>
    </row>
    <row r="1877" spans="1:17">
      <c r="A1877" t="s">
        <v>741</v>
      </c>
      <c r="B1877" t="s">
        <v>27</v>
      </c>
      <c r="C1877" t="s">
        <v>25</v>
      </c>
      <c r="D1877" t="s">
        <v>22</v>
      </c>
      <c r="E1877">
        <v>2002</v>
      </c>
      <c r="F1877" s="1">
        <v>0</v>
      </c>
      <c r="H1877">
        <v>0.4992</v>
      </c>
      <c r="I1877" s="2">
        <v>29.7</v>
      </c>
      <c r="J1877">
        <v>0.825</v>
      </c>
      <c r="K1877" s="2">
        <f t="shared" si="58"/>
        <v>108</v>
      </c>
      <c r="L1877">
        <v>0.85</v>
      </c>
      <c r="P1877">
        <f t="shared" si="59"/>
        <v>2110</v>
      </c>
      <c r="Q1877">
        <v>2110</v>
      </c>
    </row>
    <row r="1878" spans="1:17">
      <c r="A1878" t="s">
        <v>741</v>
      </c>
      <c r="B1878" t="s">
        <v>27</v>
      </c>
      <c r="C1878" t="s">
        <v>25</v>
      </c>
      <c r="D1878" t="s">
        <v>22</v>
      </c>
      <c r="E1878">
        <v>2004</v>
      </c>
      <c r="F1878" s="1">
        <v>0</v>
      </c>
      <c r="H1878">
        <v>0.4992</v>
      </c>
      <c r="I1878" s="2">
        <v>29.7</v>
      </c>
      <c r="J1878">
        <v>0.825</v>
      </c>
      <c r="K1878" s="2">
        <f t="shared" si="58"/>
        <v>106</v>
      </c>
      <c r="L1878">
        <v>0.85</v>
      </c>
      <c r="P1878">
        <f t="shared" si="59"/>
        <v>2110</v>
      </c>
      <c r="Q1878">
        <v>2110</v>
      </c>
    </row>
    <row r="1879" spans="1:17">
      <c r="A1879" t="s">
        <v>741</v>
      </c>
      <c r="B1879" t="s">
        <v>27</v>
      </c>
      <c r="C1879" t="s">
        <v>25</v>
      </c>
      <c r="D1879" t="s">
        <v>22</v>
      </c>
      <c r="E1879">
        <v>2009</v>
      </c>
      <c r="F1879" s="1">
        <v>0</v>
      </c>
      <c r="H1879">
        <v>0.4992</v>
      </c>
      <c r="I1879" s="2">
        <v>29.7</v>
      </c>
      <c r="J1879">
        <v>0.825</v>
      </c>
      <c r="K1879" s="2">
        <f t="shared" si="58"/>
        <v>101</v>
      </c>
      <c r="L1879">
        <v>0.85</v>
      </c>
      <c r="P1879">
        <f t="shared" si="59"/>
        <v>2110</v>
      </c>
      <c r="Q1879">
        <v>2110</v>
      </c>
    </row>
    <row r="1880" spans="1:17">
      <c r="A1880" t="s">
        <v>741</v>
      </c>
      <c r="B1880" t="s">
        <v>29</v>
      </c>
      <c r="C1880" t="s">
        <v>25</v>
      </c>
      <c r="D1880" t="s">
        <v>22</v>
      </c>
      <c r="E1880">
        <v>2002</v>
      </c>
      <c r="F1880" s="1">
        <v>0</v>
      </c>
      <c r="H1880">
        <v>0.2784</v>
      </c>
      <c r="I1880" s="2">
        <v>19.8</v>
      </c>
      <c r="J1880">
        <v>1.1</v>
      </c>
      <c r="K1880" s="2">
        <f t="shared" si="58"/>
        <v>108</v>
      </c>
      <c r="L1880">
        <v>0.85</v>
      </c>
      <c r="P1880">
        <f t="shared" si="59"/>
        <v>2110</v>
      </c>
      <c r="Q1880">
        <v>2110</v>
      </c>
    </row>
    <row r="1881" spans="1:17">
      <c r="A1881" t="s">
        <v>741</v>
      </c>
      <c r="B1881" t="s">
        <v>29</v>
      </c>
      <c r="C1881" t="s">
        <v>25</v>
      </c>
      <c r="D1881" t="s">
        <v>22</v>
      </c>
      <c r="E1881">
        <v>2008</v>
      </c>
      <c r="F1881" s="1">
        <v>0</v>
      </c>
      <c r="H1881">
        <v>0.2784</v>
      </c>
      <c r="I1881" s="2">
        <v>19.8</v>
      </c>
      <c r="J1881">
        <v>1.1</v>
      </c>
      <c r="K1881" s="2">
        <f t="shared" si="58"/>
        <v>102</v>
      </c>
      <c r="L1881">
        <v>0.85</v>
      </c>
      <c r="P1881">
        <f t="shared" si="59"/>
        <v>2110</v>
      </c>
      <c r="Q1881">
        <v>2110</v>
      </c>
    </row>
    <row r="1882" spans="1:17">
      <c r="A1882" t="s">
        <v>741</v>
      </c>
      <c r="B1882" t="s">
        <v>530</v>
      </c>
      <c r="C1882" t="s">
        <v>25</v>
      </c>
      <c r="D1882" t="s">
        <v>22</v>
      </c>
      <c r="E1882">
        <v>2022</v>
      </c>
      <c r="F1882" s="1">
        <v>0</v>
      </c>
      <c r="H1882">
        <v>0.3456</v>
      </c>
      <c r="I1882" s="2">
        <v>44.55</v>
      </c>
      <c r="J1882">
        <v>1.7875</v>
      </c>
      <c r="K1882" s="2">
        <f t="shared" si="58"/>
        <v>88</v>
      </c>
      <c r="L1882">
        <v>0.85</v>
      </c>
      <c r="P1882">
        <f t="shared" si="59"/>
        <v>2110</v>
      </c>
      <c r="Q1882">
        <v>2110</v>
      </c>
    </row>
    <row r="1883" spans="1:17">
      <c r="A1883" t="s">
        <v>741</v>
      </c>
      <c r="B1883" t="s">
        <v>530</v>
      </c>
      <c r="C1883" t="s">
        <v>25</v>
      </c>
      <c r="D1883" t="s">
        <v>22</v>
      </c>
      <c r="E1883">
        <v>2023</v>
      </c>
      <c r="F1883" s="1">
        <v>0</v>
      </c>
      <c r="H1883">
        <v>0.3456</v>
      </c>
      <c r="I1883" s="2">
        <v>44.55</v>
      </c>
      <c r="J1883">
        <v>1.7875</v>
      </c>
      <c r="K1883" s="2">
        <f t="shared" si="58"/>
        <v>87</v>
      </c>
      <c r="L1883">
        <v>0.85</v>
      </c>
      <c r="P1883">
        <f t="shared" si="59"/>
        <v>2110</v>
      </c>
      <c r="Q1883">
        <v>2110</v>
      </c>
    </row>
    <row r="1884" spans="1:17">
      <c r="A1884" t="s">
        <v>741</v>
      </c>
      <c r="B1884" t="s">
        <v>191</v>
      </c>
      <c r="C1884" t="s">
        <v>25</v>
      </c>
      <c r="D1884" t="s">
        <v>26</v>
      </c>
      <c r="E1884">
        <v>2007</v>
      </c>
      <c r="F1884" s="1">
        <v>0</v>
      </c>
      <c r="H1884">
        <v>0.3264</v>
      </c>
      <c r="I1884" s="2">
        <v>39.6</v>
      </c>
      <c r="J1884">
        <v>1.2375</v>
      </c>
      <c r="K1884" s="2">
        <f t="shared" si="58"/>
        <v>103</v>
      </c>
      <c r="L1884">
        <v>0.85</v>
      </c>
      <c r="P1884">
        <f t="shared" si="59"/>
        <v>2110</v>
      </c>
      <c r="Q1884">
        <v>2110</v>
      </c>
    </row>
    <row r="1885" spans="1:17">
      <c r="A1885" t="s">
        <v>741</v>
      </c>
      <c r="B1885" t="s">
        <v>191</v>
      </c>
      <c r="C1885" t="s">
        <v>25</v>
      </c>
      <c r="D1885" t="s">
        <v>26</v>
      </c>
      <c r="E1885">
        <v>2016</v>
      </c>
      <c r="F1885" s="1">
        <v>0</v>
      </c>
      <c r="H1885">
        <v>0.3312</v>
      </c>
      <c r="I1885" s="2">
        <v>39.6</v>
      </c>
      <c r="J1885">
        <v>1.2375</v>
      </c>
      <c r="K1885" s="2">
        <f t="shared" si="58"/>
        <v>94</v>
      </c>
      <c r="L1885">
        <v>0.85</v>
      </c>
      <c r="P1885">
        <f t="shared" si="59"/>
        <v>2110</v>
      </c>
      <c r="Q1885">
        <v>2110</v>
      </c>
    </row>
    <row r="1886" spans="1:17">
      <c r="A1886" t="s">
        <v>741</v>
      </c>
      <c r="B1886" t="s">
        <v>613</v>
      </c>
      <c r="C1886" t="s">
        <v>25</v>
      </c>
      <c r="D1886" t="s">
        <v>22</v>
      </c>
      <c r="E1886">
        <v>1976</v>
      </c>
      <c r="F1886" s="1">
        <v>0</v>
      </c>
      <c r="H1886">
        <v>0.2976</v>
      </c>
      <c r="I1886" s="2">
        <v>39.6</v>
      </c>
      <c r="J1886">
        <v>1.2375</v>
      </c>
      <c r="K1886" s="2">
        <f t="shared" si="58"/>
        <v>134</v>
      </c>
      <c r="L1886">
        <v>0.85</v>
      </c>
      <c r="P1886">
        <f t="shared" si="59"/>
        <v>2110</v>
      </c>
      <c r="Q1886">
        <v>2110</v>
      </c>
    </row>
    <row r="1887" spans="1:17">
      <c r="A1887" t="s">
        <v>741</v>
      </c>
      <c r="B1887" t="s">
        <v>613</v>
      </c>
      <c r="C1887" t="s">
        <v>25</v>
      </c>
      <c r="D1887" t="s">
        <v>22</v>
      </c>
      <c r="E1887">
        <v>2002</v>
      </c>
      <c r="F1887" s="1">
        <v>0</v>
      </c>
      <c r="H1887">
        <v>0.3264</v>
      </c>
      <c r="I1887" s="2">
        <v>39.6</v>
      </c>
      <c r="J1887">
        <v>1.2375</v>
      </c>
      <c r="K1887" s="2">
        <f t="shared" si="58"/>
        <v>108</v>
      </c>
      <c r="L1887">
        <v>0.85</v>
      </c>
      <c r="P1887">
        <f t="shared" si="59"/>
        <v>2110</v>
      </c>
      <c r="Q1887">
        <v>2110</v>
      </c>
    </row>
    <row r="1888" spans="1:17">
      <c r="A1888" t="s">
        <v>741</v>
      </c>
      <c r="B1888" t="s">
        <v>532</v>
      </c>
      <c r="C1888" t="s">
        <v>31</v>
      </c>
      <c r="D1888" t="s">
        <v>22</v>
      </c>
      <c r="E1888">
        <v>2010</v>
      </c>
      <c r="F1888" s="1">
        <v>0</v>
      </c>
      <c r="H1888">
        <v>0.3264</v>
      </c>
      <c r="I1888" s="2">
        <v>39.6</v>
      </c>
      <c r="J1888">
        <v>1.7875</v>
      </c>
      <c r="K1888" s="2">
        <f t="shared" si="58"/>
        <v>100</v>
      </c>
      <c r="L1888">
        <v>0.85</v>
      </c>
      <c r="P1888">
        <f t="shared" si="59"/>
        <v>2110</v>
      </c>
      <c r="Q1888">
        <v>2110</v>
      </c>
    </row>
    <row r="1889" spans="1:17">
      <c r="A1889" t="s">
        <v>741</v>
      </c>
      <c r="B1889" t="s">
        <v>532</v>
      </c>
      <c r="C1889" t="s">
        <v>31</v>
      </c>
      <c r="D1889" t="s">
        <v>22</v>
      </c>
      <c r="E1889">
        <v>2023</v>
      </c>
      <c r="F1889" s="1">
        <v>0</v>
      </c>
      <c r="H1889">
        <v>0.3408</v>
      </c>
      <c r="I1889" s="2">
        <v>39.6</v>
      </c>
      <c r="J1889">
        <v>1.7875</v>
      </c>
      <c r="K1889" s="2">
        <f t="shared" si="58"/>
        <v>87</v>
      </c>
      <c r="L1889">
        <v>0.85</v>
      </c>
      <c r="P1889">
        <f t="shared" si="59"/>
        <v>2110</v>
      </c>
      <c r="Q1889">
        <v>2110</v>
      </c>
    </row>
    <row r="1890" spans="1:17">
      <c r="A1890" t="s">
        <v>741</v>
      </c>
      <c r="B1890" t="s">
        <v>744</v>
      </c>
      <c r="C1890" t="s">
        <v>36</v>
      </c>
      <c r="D1890" t="s">
        <v>37</v>
      </c>
      <c r="E1890">
        <v>1900</v>
      </c>
      <c r="F1890" s="1">
        <v>0.042</v>
      </c>
      <c r="H1890">
        <v>0.3168</v>
      </c>
      <c r="I1890" s="2">
        <v>117</v>
      </c>
      <c r="J1890">
        <v>2</v>
      </c>
      <c r="K1890" s="2">
        <f t="shared" si="58"/>
        <v>210</v>
      </c>
      <c r="L1890">
        <v>0.399159969258459</v>
      </c>
      <c r="P1890">
        <f t="shared" si="59"/>
        <v>2110</v>
      </c>
      <c r="Q1890">
        <v>2110</v>
      </c>
    </row>
    <row r="1891" spans="1:17">
      <c r="A1891" t="s">
        <v>741</v>
      </c>
      <c r="B1891" t="s">
        <v>744</v>
      </c>
      <c r="C1891" t="s">
        <v>36</v>
      </c>
      <c r="D1891" t="s">
        <v>37</v>
      </c>
      <c r="E1891">
        <v>1974</v>
      </c>
      <c r="F1891" s="1">
        <v>0.0032</v>
      </c>
      <c r="H1891">
        <v>0.3168</v>
      </c>
      <c r="I1891" s="2">
        <v>117</v>
      </c>
      <c r="J1891">
        <v>2</v>
      </c>
      <c r="K1891" s="2">
        <f t="shared" si="58"/>
        <v>136</v>
      </c>
      <c r="L1891">
        <v>0.399159969258459</v>
      </c>
      <c r="P1891">
        <f t="shared" si="59"/>
        <v>2110</v>
      </c>
      <c r="Q1891">
        <v>2110</v>
      </c>
    </row>
    <row r="1892" spans="1:17">
      <c r="A1892" t="s">
        <v>741</v>
      </c>
      <c r="B1892" t="s">
        <v>744</v>
      </c>
      <c r="C1892" t="s">
        <v>36</v>
      </c>
      <c r="D1892" t="s">
        <v>37</v>
      </c>
      <c r="E1892">
        <v>1976</v>
      </c>
      <c r="F1892" s="1">
        <v>0.043</v>
      </c>
      <c r="H1892">
        <v>0.3168</v>
      </c>
      <c r="I1892" s="2">
        <v>117</v>
      </c>
      <c r="J1892">
        <v>2</v>
      </c>
      <c r="K1892" s="2">
        <f t="shared" si="58"/>
        <v>134</v>
      </c>
      <c r="L1892">
        <v>0.399159969258459</v>
      </c>
      <c r="P1892">
        <f t="shared" si="59"/>
        <v>2110</v>
      </c>
      <c r="Q1892">
        <v>2110</v>
      </c>
    </row>
    <row r="1893" spans="1:17">
      <c r="A1893" t="s">
        <v>741</v>
      </c>
      <c r="B1893" t="s">
        <v>744</v>
      </c>
      <c r="C1893" t="s">
        <v>36</v>
      </c>
      <c r="D1893" t="s">
        <v>37</v>
      </c>
      <c r="E1893">
        <v>1977</v>
      </c>
      <c r="F1893" s="1">
        <v>0.095</v>
      </c>
      <c r="H1893">
        <v>0.3168</v>
      </c>
      <c r="I1893" s="2">
        <v>117</v>
      </c>
      <c r="J1893">
        <v>2</v>
      </c>
      <c r="K1893" s="2">
        <f t="shared" si="58"/>
        <v>133</v>
      </c>
      <c r="L1893">
        <v>0.399159969258459</v>
      </c>
      <c r="P1893">
        <f t="shared" si="59"/>
        <v>2110</v>
      </c>
      <c r="Q1893">
        <v>2110</v>
      </c>
    </row>
    <row r="1894" spans="1:17">
      <c r="A1894" t="s">
        <v>741</v>
      </c>
      <c r="B1894" t="s">
        <v>744</v>
      </c>
      <c r="C1894" t="s">
        <v>36</v>
      </c>
      <c r="D1894" t="s">
        <v>37</v>
      </c>
      <c r="E1894">
        <v>1980</v>
      </c>
      <c r="F1894" s="1">
        <v>0.0044</v>
      </c>
      <c r="H1894">
        <v>0.3168</v>
      </c>
      <c r="I1894" s="2">
        <v>117</v>
      </c>
      <c r="J1894">
        <v>2</v>
      </c>
      <c r="K1894" s="2">
        <f t="shared" si="58"/>
        <v>130</v>
      </c>
      <c r="L1894">
        <v>0.399159969258459</v>
      </c>
      <c r="P1894">
        <f t="shared" si="59"/>
        <v>2110</v>
      </c>
      <c r="Q1894">
        <v>2110</v>
      </c>
    </row>
    <row r="1895" spans="1:17">
      <c r="A1895" t="s">
        <v>741</v>
      </c>
      <c r="B1895" t="s">
        <v>744</v>
      </c>
      <c r="C1895" t="s">
        <v>36</v>
      </c>
      <c r="D1895" t="s">
        <v>37</v>
      </c>
      <c r="E1895">
        <v>1982</v>
      </c>
      <c r="F1895" s="1">
        <v>0.0547</v>
      </c>
      <c r="H1895">
        <v>0.3168</v>
      </c>
      <c r="I1895" s="2">
        <v>117</v>
      </c>
      <c r="J1895">
        <v>2</v>
      </c>
      <c r="K1895" s="2">
        <f t="shared" si="58"/>
        <v>128</v>
      </c>
      <c r="L1895">
        <v>0.399159969258459</v>
      </c>
      <c r="P1895">
        <f t="shared" si="59"/>
        <v>2110</v>
      </c>
      <c r="Q1895">
        <v>2110</v>
      </c>
    </row>
    <row r="1896" spans="1:17">
      <c r="A1896" t="s">
        <v>741</v>
      </c>
      <c r="B1896" t="s">
        <v>744</v>
      </c>
      <c r="C1896" t="s">
        <v>36</v>
      </c>
      <c r="D1896" t="s">
        <v>37</v>
      </c>
      <c r="E1896">
        <v>1986</v>
      </c>
      <c r="F1896" s="1">
        <v>0.0132</v>
      </c>
      <c r="H1896">
        <v>0.3168</v>
      </c>
      <c r="I1896" s="2">
        <v>117</v>
      </c>
      <c r="J1896">
        <v>2</v>
      </c>
      <c r="K1896" s="2">
        <f t="shared" si="58"/>
        <v>124</v>
      </c>
      <c r="L1896">
        <v>0.399159969258459</v>
      </c>
      <c r="P1896">
        <f t="shared" si="59"/>
        <v>2110</v>
      </c>
      <c r="Q1896">
        <v>2110</v>
      </c>
    </row>
    <row r="1897" spans="1:17">
      <c r="A1897" t="s">
        <v>741</v>
      </c>
      <c r="B1897" t="s">
        <v>744</v>
      </c>
      <c r="C1897" t="s">
        <v>36</v>
      </c>
      <c r="D1897" t="s">
        <v>37</v>
      </c>
      <c r="E1897">
        <v>1987</v>
      </c>
      <c r="F1897" s="1">
        <v>0.036</v>
      </c>
      <c r="H1897">
        <v>0.3168</v>
      </c>
      <c r="I1897" s="2">
        <v>117</v>
      </c>
      <c r="J1897">
        <v>2</v>
      </c>
      <c r="K1897" s="2">
        <f t="shared" si="58"/>
        <v>123</v>
      </c>
      <c r="L1897">
        <v>0.399159969258459</v>
      </c>
      <c r="P1897">
        <f t="shared" si="59"/>
        <v>2110</v>
      </c>
      <c r="Q1897">
        <v>2110</v>
      </c>
    </row>
    <row r="1898" spans="1:17">
      <c r="A1898" t="s">
        <v>741</v>
      </c>
      <c r="B1898" t="s">
        <v>744</v>
      </c>
      <c r="C1898" t="s">
        <v>36</v>
      </c>
      <c r="D1898" t="s">
        <v>37</v>
      </c>
      <c r="E1898">
        <v>1992</v>
      </c>
      <c r="F1898" s="1">
        <v>0.004</v>
      </c>
      <c r="H1898">
        <v>0.3168</v>
      </c>
      <c r="I1898" s="2">
        <v>117</v>
      </c>
      <c r="J1898">
        <v>2</v>
      </c>
      <c r="K1898" s="2">
        <f t="shared" si="58"/>
        <v>118</v>
      </c>
      <c r="L1898">
        <v>0.399159969258459</v>
      </c>
      <c r="P1898">
        <f t="shared" si="59"/>
        <v>2110</v>
      </c>
      <c r="Q1898">
        <v>2110</v>
      </c>
    </row>
    <row r="1899" spans="1:17">
      <c r="A1899" t="s">
        <v>741</v>
      </c>
      <c r="B1899" t="s">
        <v>744</v>
      </c>
      <c r="C1899" t="s">
        <v>36</v>
      </c>
      <c r="D1899" t="s">
        <v>37</v>
      </c>
      <c r="E1899">
        <v>1994</v>
      </c>
      <c r="F1899" s="1">
        <v>0.089</v>
      </c>
      <c r="H1899">
        <v>0.3168</v>
      </c>
      <c r="I1899" s="2">
        <v>117</v>
      </c>
      <c r="J1899">
        <v>2</v>
      </c>
      <c r="K1899" s="2">
        <f t="shared" si="58"/>
        <v>116</v>
      </c>
      <c r="L1899">
        <v>0.399159969258459</v>
      </c>
      <c r="P1899">
        <f t="shared" si="59"/>
        <v>2110</v>
      </c>
      <c r="Q1899">
        <v>2110</v>
      </c>
    </row>
    <row r="1900" spans="1:17">
      <c r="A1900" t="s">
        <v>741</v>
      </c>
      <c r="B1900" t="s">
        <v>744</v>
      </c>
      <c r="C1900" t="s">
        <v>36</v>
      </c>
      <c r="D1900" t="s">
        <v>37</v>
      </c>
      <c r="E1900">
        <v>1995</v>
      </c>
      <c r="F1900" s="1">
        <v>0.0022</v>
      </c>
      <c r="H1900">
        <v>0.3168</v>
      </c>
      <c r="I1900" s="2">
        <v>117</v>
      </c>
      <c r="J1900">
        <v>2</v>
      </c>
      <c r="K1900" s="2">
        <f t="shared" si="58"/>
        <v>115</v>
      </c>
      <c r="L1900">
        <v>0.399159969258459</v>
      </c>
      <c r="P1900">
        <f t="shared" si="59"/>
        <v>2110</v>
      </c>
      <c r="Q1900">
        <v>2110</v>
      </c>
    </row>
    <row r="1901" spans="1:17">
      <c r="A1901" t="s">
        <v>741</v>
      </c>
      <c r="B1901" t="s">
        <v>744</v>
      </c>
      <c r="C1901" t="s">
        <v>36</v>
      </c>
      <c r="D1901" t="s">
        <v>37</v>
      </c>
      <c r="E1901">
        <v>1996</v>
      </c>
      <c r="F1901" s="1">
        <v>0.0038</v>
      </c>
      <c r="H1901">
        <v>0.3168</v>
      </c>
      <c r="I1901" s="2">
        <v>117</v>
      </c>
      <c r="J1901">
        <v>2</v>
      </c>
      <c r="K1901" s="2">
        <f t="shared" si="58"/>
        <v>114</v>
      </c>
      <c r="L1901">
        <v>0.399159969258459</v>
      </c>
      <c r="P1901">
        <f t="shared" si="59"/>
        <v>2110</v>
      </c>
      <c r="Q1901">
        <v>2110</v>
      </c>
    </row>
    <row r="1902" spans="1:17">
      <c r="A1902" t="s">
        <v>741</v>
      </c>
      <c r="B1902" t="s">
        <v>744</v>
      </c>
      <c r="C1902" t="s">
        <v>36</v>
      </c>
      <c r="D1902" t="s">
        <v>37</v>
      </c>
      <c r="E1902">
        <v>1997</v>
      </c>
      <c r="F1902" s="1">
        <v>0.0202</v>
      </c>
      <c r="H1902">
        <v>0.3168</v>
      </c>
      <c r="I1902" s="2">
        <v>117</v>
      </c>
      <c r="J1902">
        <v>2</v>
      </c>
      <c r="K1902" s="2">
        <f t="shared" si="58"/>
        <v>113</v>
      </c>
      <c r="L1902">
        <v>0.399159969258459</v>
      </c>
      <c r="P1902">
        <f t="shared" si="59"/>
        <v>2110</v>
      </c>
      <c r="Q1902">
        <v>2110</v>
      </c>
    </row>
    <row r="1903" spans="1:17">
      <c r="A1903" t="s">
        <v>741</v>
      </c>
      <c r="B1903" t="s">
        <v>744</v>
      </c>
      <c r="C1903" t="s">
        <v>36</v>
      </c>
      <c r="D1903" t="s">
        <v>37</v>
      </c>
      <c r="E1903">
        <v>1998</v>
      </c>
      <c r="F1903" s="1">
        <v>0.0049</v>
      </c>
      <c r="H1903">
        <v>0.3168</v>
      </c>
      <c r="I1903" s="2">
        <v>117</v>
      </c>
      <c r="J1903">
        <v>2</v>
      </c>
      <c r="K1903" s="2">
        <f t="shared" si="58"/>
        <v>112</v>
      </c>
      <c r="L1903">
        <v>0.399159969258459</v>
      </c>
      <c r="P1903">
        <f t="shared" si="59"/>
        <v>2110</v>
      </c>
      <c r="Q1903">
        <v>2110</v>
      </c>
    </row>
    <row r="1904" spans="1:17">
      <c r="A1904" t="s">
        <v>741</v>
      </c>
      <c r="B1904" t="s">
        <v>744</v>
      </c>
      <c r="C1904" t="s">
        <v>36</v>
      </c>
      <c r="D1904" t="s">
        <v>37</v>
      </c>
      <c r="E1904">
        <v>2000</v>
      </c>
      <c r="F1904" s="1">
        <v>0.0232</v>
      </c>
      <c r="H1904">
        <v>0.3168</v>
      </c>
      <c r="I1904" s="2">
        <v>117</v>
      </c>
      <c r="J1904">
        <v>2</v>
      </c>
      <c r="K1904" s="2">
        <f t="shared" si="58"/>
        <v>110</v>
      </c>
      <c r="L1904">
        <v>0.399159969258459</v>
      </c>
      <c r="P1904">
        <f t="shared" si="59"/>
        <v>2110</v>
      </c>
      <c r="Q1904">
        <v>2110</v>
      </c>
    </row>
    <row r="1905" spans="1:17">
      <c r="A1905" t="s">
        <v>741</v>
      </c>
      <c r="B1905" t="s">
        <v>744</v>
      </c>
      <c r="C1905" t="s">
        <v>36</v>
      </c>
      <c r="D1905" t="s">
        <v>37</v>
      </c>
      <c r="E1905">
        <v>2001</v>
      </c>
      <c r="F1905" s="1">
        <v>0.1453</v>
      </c>
      <c r="H1905">
        <v>0.3168</v>
      </c>
      <c r="I1905" s="2">
        <v>117</v>
      </c>
      <c r="J1905">
        <v>2</v>
      </c>
      <c r="K1905" s="2">
        <f t="shared" si="58"/>
        <v>109</v>
      </c>
      <c r="L1905">
        <v>0.399159969258459</v>
      </c>
      <c r="P1905">
        <f t="shared" si="59"/>
        <v>2110</v>
      </c>
      <c r="Q1905">
        <v>2110</v>
      </c>
    </row>
    <row r="1906" spans="1:17">
      <c r="A1906" t="s">
        <v>741</v>
      </c>
      <c r="B1906" t="s">
        <v>744</v>
      </c>
      <c r="C1906" t="s">
        <v>36</v>
      </c>
      <c r="D1906" t="s">
        <v>37</v>
      </c>
      <c r="E1906">
        <v>2002</v>
      </c>
      <c r="F1906" s="1">
        <v>0.251</v>
      </c>
      <c r="H1906">
        <v>0.3168</v>
      </c>
      <c r="I1906" s="2">
        <v>117</v>
      </c>
      <c r="J1906">
        <v>2</v>
      </c>
      <c r="K1906" s="2">
        <f t="shared" si="58"/>
        <v>108</v>
      </c>
      <c r="L1906">
        <v>0.399159969258459</v>
      </c>
      <c r="P1906">
        <f t="shared" si="59"/>
        <v>2110</v>
      </c>
      <c r="Q1906">
        <v>2110</v>
      </c>
    </row>
    <row r="1907" spans="1:17">
      <c r="A1907" t="s">
        <v>741</v>
      </c>
      <c r="B1907" t="s">
        <v>744</v>
      </c>
      <c r="C1907" t="s">
        <v>36</v>
      </c>
      <c r="D1907" t="s">
        <v>37</v>
      </c>
      <c r="E1907">
        <v>2003</v>
      </c>
      <c r="F1907" s="1">
        <v>0.017</v>
      </c>
      <c r="H1907">
        <v>0.3168</v>
      </c>
      <c r="I1907" s="2">
        <v>117</v>
      </c>
      <c r="J1907">
        <v>2</v>
      </c>
      <c r="K1907" s="2">
        <f t="shared" si="58"/>
        <v>107</v>
      </c>
      <c r="L1907">
        <v>0.399159969258459</v>
      </c>
      <c r="P1907">
        <f t="shared" si="59"/>
        <v>2110</v>
      </c>
      <c r="Q1907">
        <v>2110</v>
      </c>
    </row>
    <row r="1908" spans="1:17">
      <c r="A1908" t="s">
        <v>741</v>
      </c>
      <c r="B1908" t="s">
        <v>744</v>
      </c>
      <c r="C1908" t="s">
        <v>36</v>
      </c>
      <c r="D1908" t="s">
        <v>37</v>
      </c>
      <c r="E1908">
        <v>2004</v>
      </c>
      <c r="F1908" s="1">
        <v>0.0339</v>
      </c>
      <c r="H1908">
        <v>0.3168</v>
      </c>
      <c r="I1908" s="2">
        <v>117</v>
      </c>
      <c r="J1908">
        <v>2</v>
      </c>
      <c r="K1908" s="2">
        <f t="shared" si="58"/>
        <v>106</v>
      </c>
      <c r="L1908">
        <v>0.399159969258459</v>
      </c>
      <c r="P1908">
        <f t="shared" si="59"/>
        <v>2110</v>
      </c>
      <c r="Q1908">
        <v>2110</v>
      </c>
    </row>
    <row r="1909" spans="1:17">
      <c r="A1909" t="s">
        <v>741</v>
      </c>
      <c r="B1909" t="s">
        <v>744</v>
      </c>
      <c r="C1909" t="s">
        <v>36</v>
      </c>
      <c r="D1909" t="s">
        <v>37</v>
      </c>
      <c r="E1909">
        <v>2005</v>
      </c>
      <c r="F1909" s="1">
        <v>0.0155</v>
      </c>
      <c r="H1909">
        <v>0.3168</v>
      </c>
      <c r="I1909" s="2">
        <v>117</v>
      </c>
      <c r="J1909">
        <v>2</v>
      </c>
      <c r="K1909" s="2">
        <f t="shared" si="58"/>
        <v>105</v>
      </c>
      <c r="L1909">
        <v>0.399159969258459</v>
      </c>
      <c r="P1909">
        <f t="shared" si="59"/>
        <v>2110</v>
      </c>
      <c r="Q1909">
        <v>2110</v>
      </c>
    </row>
    <row r="1910" spans="1:17">
      <c r="A1910" t="s">
        <v>741</v>
      </c>
      <c r="B1910" t="s">
        <v>744</v>
      </c>
      <c r="C1910" t="s">
        <v>36</v>
      </c>
      <c r="D1910" t="s">
        <v>37</v>
      </c>
      <c r="E1910">
        <v>2006</v>
      </c>
      <c r="F1910" s="1">
        <v>0.0486</v>
      </c>
      <c r="H1910">
        <v>0.3168</v>
      </c>
      <c r="I1910" s="2">
        <v>117</v>
      </c>
      <c r="J1910">
        <v>2</v>
      </c>
      <c r="K1910" s="2">
        <f t="shared" si="58"/>
        <v>104</v>
      </c>
      <c r="L1910">
        <v>0.399159969258459</v>
      </c>
      <c r="P1910">
        <f t="shared" si="59"/>
        <v>2110</v>
      </c>
      <c r="Q1910">
        <v>2110</v>
      </c>
    </row>
    <row r="1911" spans="1:17">
      <c r="A1911" t="s">
        <v>741</v>
      </c>
      <c r="B1911" t="s">
        <v>744</v>
      </c>
      <c r="C1911" t="s">
        <v>36</v>
      </c>
      <c r="D1911" t="s">
        <v>37</v>
      </c>
      <c r="E1911">
        <v>2007</v>
      </c>
      <c r="F1911" s="1">
        <v>0.0142</v>
      </c>
      <c r="H1911">
        <v>0.3168</v>
      </c>
      <c r="I1911" s="2">
        <v>117</v>
      </c>
      <c r="J1911">
        <v>2</v>
      </c>
      <c r="K1911" s="2">
        <f t="shared" si="58"/>
        <v>103</v>
      </c>
      <c r="L1911">
        <v>0.399159969258459</v>
      </c>
      <c r="P1911">
        <f t="shared" si="59"/>
        <v>2110</v>
      </c>
      <c r="Q1911">
        <v>2110</v>
      </c>
    </row>
    <row r="1912" spans="1:17">
      <c r="A1912" t="s">
        <v>741</v>
      </c>
      <c r="B1912" t="s">
        <v>744</v>
      </c>
      <c r="C1912" t="s">
        <v>36</v>
      </c>
      <c r="D1912" t="s">
        <v>37</v>
      </c>
      <c r="E1912">
        <v>2008</v>
      </c>
      <c r="F1912" s="1">
        <v>0.1164</v>
      </c>
      <c r="H1912">
        <v>0.3168</v>
      </c>
      <c r="I1912" s="2">
        <v>117</v>
      </c>
      <c r="J1912">
        <v>2</v>
      </c>
      <c r="K1912" s="2">
        <f t="shared" si="58"/>
        <v>102</v>
      </c>
      <c r="L1912">
        <v>0.399159969258459</v>
      </c>
      <c r="P1912">
        <f t="shared" si="59"/>
        <v>2110</v>
      </c>
      <c r="Q1912">
        <v>2110</v>
      </c>
    </row>
    <row r="1913" spans="1:17">
      <c r="A1913" t="s">
        <v>741</v>
      </c>
      <c r="B1913" t="s">
        <v>744</v>
      </c>
      <c r="C1913" t="s">
        <v>36</v>
      </c>
      <c r="D1913" t="s">
        <v>37</v>
      </c>
      <c r="E1913">
        <v>2009</v>
      </c>
      <c r="F1913" s="1">
        <v>0.3074</v>
      </c>
      <c r="H1913">
        <v>0.3168</v>
      </c>
      <c r="I1913" s="2">
        <v>117</v>
      </c>
      <c r="J1913">
        <v>2</v>
      </c>
      <c r="K1913" s="2">
        <f t="shared" si="58"/>
        <v>101</v>
      </c>
      <c r="L1913">
        <v>0.399159969258459</v>
      </c>
      <c r="P1913">
        <f t="shared" si="59"/>
        <v>2110</v>
      </c>
      <c r="Q1913">
        <v>2110</v>
      </c>
    </row>
    <row r="1914" spans="1:17">
      <c r="A1914" t="s">
        <v>741</v>
      </c>
      <c r="B1914" t="s">
        <v>744</v>
      </c>
      <c r="C1914" t="s">
        <v>36</v>
      </c>
      <c r="D1914" t="s">
        <v>37</v>
      </c>
      <c r="E1914">
        <v>2010</v>
      </c>
      <c r="F1914" s="1">
        <v>0.0608</v>
      </c>
      <c r="H1914">
        <v>0.3168</v>
      </c>
      <c r="I1914" s="2">
        <v>117</v>
      </c>
      <c r="J1914">
        <v>2</v>
      </c>
      <c r="K1914" s="2">
        <f t="shared" si="58"/>
        <v>100</v>
      </c>
      <c r="L1914">
        <v>0.399159969258459</v>
      </c>
      <c r="P1914">
        <f t="shared" si="59"/>
        <v>2110</v>
      </c>
      <c r="Q1914">
        <v>2110</v>
      </c>
    </row>
    <row r="1915" spans="1:17">
      <c r="A1915" t="s">
        <v>741</v>
      </c>
      <c r="B1915" t="s">
        <v>744</v>
      </c>
      <c r="C1915" t="s">
        <v>36</v>
      </c>
      <c r="D1915" t="s">
        <v>37</v>
      </c>
      <c r="E1915">
        <v>2011</v>
      </c>
      <c r="F1915" s="1">
        <v>0.0468</v>
      </c>
      <c r="H1915">
        <v>0.3168</v>
      </c>
      <c r="I1915" s="2">
        <v>117</v>
      </c>
      <c r="J1915">
        <v>2</v>
      </c>
      <c r="K1915" s="2">
        <f t="shared" si="58"/>
        <v>99</v>
      </c>
      <c r="L1915">
        <v>0.399159969258459</v>
      </c>
      <c r="P1915">
        <f t="shared" si="59"/>
        <v>2110</v>
      </c>
      <c r="Q1915">
        <v>2110</v>
      </c>
    </row>
    <row r="1916" spans="1:17">
      <c r="A1916" t="s">
        <v>741</v>
      </c>
      <c r="B1916" t="s">
        <v>744</v>
      </c>
      <c r="C1916" t="s">
        <v>36</v>
      </c>
      <c r="D1916" t="s">
        <v>37</v>
      </c>
      <c r="E1916">
        <v>2012</v>
      </c>
      <c r="F1916" s="1">
        <v>0.0082</v>
      </c>
      <c r="H1916">
        <v>0.3168</v>
      </c>
      <c r="I1916" s="2">
        <v>117</v>
      </c>
      <c r="J1916">
        <v>2</v>
      </c>
      <c r="K1916" s="2">
        <f t="shared" si="58"/>
        <v>98</v>
      </c>
      <c r="L1916">
        <v>0.399159969258459</v>
      </c>
      <c r="P1916">
        <f t="shared" si="59"/>
        <v>2110</v>
      </c>
      <c r="Q1916">
        <v>2110</v>
      </c>
    </row>
    <row r="1917" spans="1:17">
      <c r="A1917" t="s">
        <v>741</v>
      </c>
      <c r="B1917" t="s">
        <v>744</v>
      </c>
      <c r="C1917" t="s">
        <v>36</v>
      </c>
      <c r="D1917" t="s">
        <v>37</v>
      </c>
      <c r="E1917">
        <v>2013</v>
      </c>
      <c r="F1917" s="1">
        <v>0.0317</v>
      </c>
      <c r="H1917">
        <v>0.3168</v>
      </c>
      <c r="I1917" s="2">
        <v>117</v>
      </c>
      <c r="J1917">
        <v>2</v>
      </c>
      <c r="K1917" s="2">
        <f t="shared" si="58"/>
        <v>97</v>
      </c>
      <c r="L1917">
        <v>0.399159969258459</v>
      </c>
      <c r="P1917">
        <f t="shared" si="59"/>
        <v>2110</v>
      </c>
      <c r="Q1917">
        <v>2110</v>
      </c>
    </row>
    <row r="1918" spans="1:17">
      <c r="A1918" t="s">
        <v>741</v>
      </c>
      <c r="B1918" t="s">
        <v>744</v>
      </c>
      <c r="C1918" t="s">
        <v>36</v>
      </c>
      <c r="D1918" t="s">
        <v>37</v>
      </c>
      <c r="E1918">
        <v>2014</v>
      </c>
      <c r="F1918" s="1">
        <v>0.1485</v>
      </c>
      <c r="H1918">
        <v>0.3168</v>
      </c>
      <c r="I1918" s="2">
        <v>117</v>
      </c>
      <c r="J1918">
        <v>2</v>
      </c>
      <c r="K1918" s="2">
        <f t="shared" si="58"/>
        <v>96</v>
      </c>
      <c r="L1918">
        <v>0.399159969258459</v>
      </c>
      <c r="P1918">
        <f t="shared" si="59"/>
        <v>2110</v>
      </c>
      <c r="Q1918">
        <v>2110</v>
      </c>
    </row>
    <row r="1919" spans="1:17">
      <c r="A1919" t="s">
        <v>741</v>
      </c>
      <c r="B1919" t="s">
        <v>744</v>
      </c>
      <c r="C1919" t="s">
        <v>36</v>
      </c>
      <c r="D1919" t="s">
        <v>37</v>
      </c>
      <c r="E1919">
        <v>2015</v>
      </c>
      <c r="F1919" s="1">
        <v>0.1485</v>
      </c>
      <c r="H1919">
        <v>0.3168</v>
      </c>
      <c r="I1919" s="2">
        <v>117</v>
      </c>
      <c r="J1919">
        <v>2</v>
      </c>
      <c r="K1919" s="2">
        <f t="shared" si="58"/>
        <v>95</v>
      </c>
      <c r="L1919">
        <v>0.399159969258459</v>
      </c>
      <c r="P1919">
        <f t="shared" si="59"/>
        <v>2110</v>
      </c>
      <c r="Q1919">
        <v>2110</v>
      </c>
    </row>
    <row r="1920" spans="1:17">
      <c r="A1920" t="s">
        <v>741</v>
      </c>
      <c r="B1920" t="s">
        <v>744</v>
      </c>
      <c r="C1920" t="s">
        <v>36</v>
      </c>
      <c r="D1920" t="s">
        <v>37</v>
      </c>
      <c r="E1920">
        <v>2016</v>
      </c>
      <c r="F1920" s="1">
        <v>0.0581</v>
      </c>
      <c r="H1920">
        <v>0.3168</v>
      </c>
      <c r="I1920" s="2">
        <v>117</v>
      </c>
      <c r="J1920">
        <v>2</v>
      </c>
      <c r="K1920" s="2">
        <f t="shared" si="58"/>
        <v>94</v>
      </c>
      <c r="L1920">
        <v>0.399159969258459</v>
      </c>
      <c r="P1920">
        <f t="shared" si="59"/>
        <v>2110</v>
      </c>
      <c r="Q1920">
        <v>2110</v>
      </c>
    </row>
    <row r="1921" spans="1:17">
      <c r="A1921" t="s">
        <v>741</v>
      </c>
      <c r="B1921" t="s">
        <v>744</v>
      </c>
      <c r="C1921" t="s">
        <v>36</v>
      </c>
      <c r="D1921" t="s">
        <v>37</v>
      </c>
      <c r="E1921">
        <v>2017</v>
      </c>
      <c r="F1921" s="1">
        <v>0.0497</v>
      </c>
      <c r="H1921">
        <v>0.3168</v>
      </c>
      <c r="I1921" s="2">
        <v>117</v>
      </c>
      <c r="J1921">
        <v>2</v>
      </c>
      <c r="K1921" s="2">
        <f t="shared" si="58"/>
        <v>93</v>
      </c>
      <c r="L1921">
        <v>0.399159969258459</v>
      </c>
      <c r="P1921">
        <f t="shared" si="59"/>
        <v>2110</v>
      </c>
      <c r="Q1921">
        <v>2110</v>
      </c>
    </row>
    <row r="1922" spans="1:17">
      <c r="A1922" t="s">
        <v>741</v>
      </c>
      <c r="B1922" t="s">
        <v>744</v>
      </c>
      <c r="C1922" t="s">
        <v>36</v>
      </c>
      <c r="D1922" t="s">
        <v>37</v>
      </c>
      <c r="E1922">
        <v>2018</v>
      </c>
      <c r="F1922" s="1">
        <v>0.0159</v>
      </c>
      <c r="H1922">
        <v>0.3168</v>
      </c>
      <c r="I1922" s="2">
        <v>117</v>
      </c>
      <c r="J1922">
        <v>2</v>
      </c>
      <c r="K1922" s="2">
        <f t="shared" si="58"/>
        <v>92</v>
      </c>
      <c r="L1922">
        <v>0.399159969258459</v>
      </c>
      <c r="P1922">
        <f t="shared" si="59"/>
        <v>2110</v>
      </c>
      <c r="Q1922">
        <v>2110</v>
      </c>
    </row>
    <row r="1923" spans="1:17">
      <c r="A1923" t="s">
        <v>741</v>
      </c>
      <c r="B1923" t="s">
        <v>744</v>
      </c>
      <c r="C1923" t="s">
        <v>36</v>
      </c>
      <c r="D1923" t="s">
        <v>37</v>
      </c>
      <c r="E1923">
        <v>2019</v>
      </c>
      <c r="F1923" s="1">
        <v>0.0788</v>
      </c>
      <c r="H1923">
        <v>0.3168</v>
      </c>
      <c r="I1923" s="2">
        <v>117</v>
      </c>
      <c r="J1923">
        <v>2</v>
      </c>
      <c r="K1923" s="2">
        <f t="shared" ref="K1923:K1986" si="60">Q1923-E1923</f>
        <v>91</v>
      </c>
      <c r="L1923">
        <v>0.399159969258459</v>
      </c>
      <c r="P1923">
        <f t="shared" ref="P1923:P1986" si="61">E1923+K1923</f>
        <v>2110</v>
      </c>
      <c r="Q1923">
        <v>2110</v>
      </c>
    </row>
    <row r="1924" spans="1:17">
      <c r="A1924" t="s">
        <v>741</v>
      </c>
      <c r="B1924" t="s">
        <v>744</v>
      </c>
      <c r="C1924" t="s">
        <v>36</v>
      </c>
      <c r="D1924" t="s">
        <v>37</v>
      </c>
      <c r="E1924">
        <v>2020</v>
      </c>
      <c r="F1924" s="1">
        <v>0.015</v>
      </c>
      <c r="H1924">
        <v>0.3168</v>
      </c>
      <c r="I1924" s="2">
        <v>117</v>
      </c>
      <c r="J1924">
        <v>2</v>
      </c>
      <c r="K1924" s="2">
        <f t="shared" si="60"/>
        <v>90</v>
      </c>
      <c r="L1924">
        <v>0.399159969258459</v>
      </c>
      <c r="P1924">
        <f t="shared" si="61"/>
        <v>2110</v>
      </c>
      <c r="Q1924">
        <v>2110</v>
      </c>
    </row>
    <row r="1925" spans="1:17">
      <c r="A1925" t="s">
        <v>741</v>
      </c>
      <c r="B1925" t="s">
        <v>744</v>
      </c>
      <c r="C1925" t="s">
        <v>36</v>
      </c>
      <c r="D1925" t="s">
        <v>37</v>
      </c>
      <c r="E1925">
        <v>2021</v>
      </c>
      <c r="F1925" s="1">
        <v>0.4779</v>
      </c>
      <c r="H1925">
        <v>0.3168</v>
      </c>
      <c r="I1925" s="2">
        <v>117</v>
      </c>
      <c r="J1925">
        <v>2</v>
      </c>
      <c r="K1925" s="2">
        <f t="shared" si="60"/>
        <v>89</v>
      </c>
      <c r="L1925">
        <v>0.399159969258459</v>
      </c>
      <c r="P1925">
        <f t="shared" si="61"/>
        <v>2110</v>
      </c>
      <c r="Q1925">
        <v>2110</v>
      </c>
    </row>
    <row r="1926" spans="1:17">
      <c r="A1926" t="s">
        <v>741</v>
      </c>
      <c r="B1926" t="s">
        <v>744</v>
      </c>
      <c r="C1926" t="s">
        <v>36</v>
      </c>
      <c r="D1926" t="s">
        <v>37</v>
      </c>
      <c r="E1926">
        <v>2022</v>
      </c>
      <c r="F1926" s="1">
        <v>0.6242</v>
      </c>
      <c r="H1926">
        <v>0.3168</v>
      </c>
      <c r="I1926" s="2">
        <v>117</v>
      </c>
      <c r="J1926">
        <v>2</v>
      </c>
      <c r="K1926" s="2">
        <f t="shared" si="60"/>
        <v>88</v>
      </c>
      <c r="L1926">
        <v>0.399159969258459</v>
      </c>
      <c r="P1926">
        <f t="shared" si="61"/>
        <v>2110</v>
      </c>
      <c r="Q1926">
        <v>2110</v>
      </c>
    </row>
    <row r="1927" spans="1:17">
      <c r="A1927" t="s">
        <v>741</v>
      </c>
      <c r="B1927" t="s">
        <v>744</v>
      </c>
      <c r="C1927" t="s">
        <v>36</v>
      </c>
      <c r="D1927" t="s">
        <v>37</v>
      </c>
      <c r="E1927">
        <v>2023</v>
      </c>
      <c r="F1927" s="1">
        <v>0.0582</v>
      </c>
      <c r="H1927">
        <v>0.3168</v>
      </c>
      <c r="I1927" s="2">
        <v>117</v>
      </c>
      <c r="J1927">
        <v>2</v>
      </c>
      <c r="K1927" s="2">
        <f t="shared" si="60"/>
        <v>87</v>
      </c>
      <c r="L1927">
        <v>0.399159969258459</v>
      </c>
      <c r="P1927">
        <f t="shared" si="61"/>
        <v>2110</v>
      </c>
      <c r="Q1927">
        <v>2110</v>
      </c>
    </row>
    <row r="1928" spans="1:17">
      <c r="A1928" t="s">
        <v>741</v>
      </c>
      <c r="B1928" t="s">
        <v>744</v>
      </c>
      <c r="C1928" t="s">
        <v>36</v>
      </c>
      <c r="D1928" t="s">
        <v>37</v>
      </c>
      <c r="E1928">
        <v>2025</v>
      </c>
      <c r="F1928" s="1">
        <v>0.384</v>
      </c>
      <c r="H1928">
        <v>0.3168</v>
      </c>
      <c r="I1928" s="2">
        <v>117</v>
      </c>
      <c r="J1928">
        <v>2</v>
      </c>
      <c r="K1928" s="2">
        <f t="shared" si="60"/>
        <v>85</v>
      </c>
      <c r="L1928">
        <v>0.399159969258459</v>
      </c>
      <c r="P1928">
        <f t="shared" si="61"/>
        <v>2110</v>
      </c>
      <c r="Q1928">
        <v>2110</v>
      </c>
    </row>
    <row r="1929" spans="1:17">
      <c r="A1929" t="s">
        <v>741</v>
      </c>
      <c r="B1929" t="s">
        <v>744</v>
      </c>
      <c r="C1929" t="s">
        <v>36</v>
      </c>
      <c r="D1929" t="s">
        <v>37</v>
      </c>
      <c r="E1929">
        <v>2028</v>
      </c>
      <c r="F1929" s="1">
        <v>0.1169</v>
      </c>
      <c r="H1929">
        <v>0.3168</v>
      </c>
      <c r="I1929" s="2">
        <v>117</v>
      </c>
      <c r="J1929">
        <v>2</v>
      </c>
      <c r="K1929" s="2">
        <f t="shared" si="60"/>
        <v>82</v>
      </c>
      <c r="L1929">
        <v>0.399159969258459</v>
      </c>
      <c r="P1929">
        <f t="shared" si="61"/>
        <v>2110</v>
      </c>
      <c r="Q1929">
        <v>2110</v>
      </c>
    </row>
    <row r="1930" spans="1:17">
      <c r="A1930" t="s">
        <v>741</v>
      </c>
      <c r="B1930" t="s">
        <v>745</v>
      </c>
      <c r="C1930" t="s">
        <v>36</v>
      </c>
      <c r="D1930" t="s">
        <v>47</v>
      </c>
      <c r="E1930">
        <v>1954</v>
      </c>
      <c r="F1930" s="1">
        <v>0.04</v>
      </c>
      <c r="H1930">
        <v>0.3168</v>
      </c>
      <c r="I1930" s="2">
        <v>117</v>
      </c>
      <c r="J1930">
        <v>2</v>
      </c>
      <c r="K1930" s="2">
        <f t="shared" si="60"/>
        <v>156</v>
      </c>
      <c r="L1930">
        <v>0.399159969258459</v>
      </c>
      <c r="P1930">
        <f t="shared" si="61"/>
        <v>2110</v>
      </c>
      <c r="Q1930">
        <v>2110</v>
      </c>
    </row>
    <row r="1931" spans="1:17">
      <c r="A1931" t="s">
        <v>741</v>
      </c>
      <c r="B1931" t="s">
        <v>745</v>
      </c>
      <c r="C1931" t="s">
        <v>36</v>
      </c>
      <c r="D1931" t="s">
        <v>47</v>
      </c>
      <c r="E1931">
        <v>1969</v>
      </c>
      <c r="F1931" s="1">
        <v>0.038</v>
      </c>
      <c r="H1931">
        <v>0.3168</v>
      </c>
      <c r="I1931" s="2">
        <v>117</v>
      </c>
      <c r="J1931">
        <v>2</v>
      </c>
      <c r="K1931" s="2">
        <f t="shared" si="60"/>
        <v>141</v>
      </c>
      <c r="L1931">
        <v>0.399159969258459</v>
      </c>
      <c r="P1931">
        <f t="shared" si="61"/>
        <v>2110</v>
      </c>
      <c r="Q1931">
        <v>2110</v>
      </c>
    </row>
    <row r="1932" spans="1:17">
      <c r="A1932" t="s">
        <v>741</v>
      </c>
      <c r="B1932" t="s">
        <v>745</v>
      </c>
      <c r="C1932" t="s">
        <v>36</v>
      </c>
      <c r="D1932" t="s">
        <v>47</v>
      </c>
      <c r="E1932">
        <v>1980</v>
      </c>
      <c r="F1932" s="1">
        <v>0.0164</v>
      </c>
      <c r="H1932">
        <v>0.3168</v>
      </c>
      <c r="I1932" s="2">
        <v>117</v>
      </c>
      <c r="J1932">
        <v>2</v>
      </c>
      <c r="K1932" s="2">
        <f t="shared" si="60"/>
        <v>130</v>
      </c>
      <c r="L1932">
        <v>0.399159969258459</v>
      </c>
      <c r="P1932">
        <f t="shared" si="61"/>
        <v>2110</v>
      </c>
      <c r="Q1932">
        <v>2110</v>
      </c>
    </row>
    <row r="1933" spans="1:17">
      <c r="A1933" t="s">
        <v>741</v>
      </c>
      <c r="B1933" t="s">
        <v>745</v>
      </c>
      <c r="C1933" t="s">
        <v>36</v>
      </c>
      <c r="D1933" t="s">
        <v>47</v>
      </c>
      <c r="E1933">
        <v>1984</v>
      </c>
      <c r="F1933" s="1">
        <v>0.035</v>
      </c>
      <c r="H1933">
        <v>0.3168</v>
      </c>
      <c r="I1933" s="2">
        <v>117</v>
      </c>
      <c r="J1933">
        <v>2</v>
      </c>
      <c r="K1933" s="2">
        <f t="shared" si="60"/>
        <v>126</v>
      </c>
      <c r="L1933">
        <v>0.399159969258459</v>
      </c>
      <c r="P1933">
        <f t="shared" si="61"/>
        <v>2110</v>
      </c>
      <c r="Q1933">
        <v>2110</v>
      </c>
    </row>
    <row r="1934" spans="1:17">
      <c r="A1934" t="s">
        <v>741</v>
      </c>
      <c r="B1934" t="s">
        <v>745</v>
      </c>
      <c r="C1934" t="s">
        <v>36</v>
      </c>
      <c r="D1934" t="s">
        <v>47</v>
      </c>
      <c r="E1934">
        <v>1986</v>
      </c>
      <c r="F1934" s="1">
        <v>0.04</v>
      </c>
      <c r="H1934">
        <v>0.3168</v>
      </c>
      <c r="I1934" s="2">
        <v>117</v>
      </c>
      <c r="J1934">
        <v>2</v>
      </c>
      <c r="K1934" s="2">
        <f t="shared" si="60"/>
        <v>124</v>
      </c>
      <c r="L1934">
        <v>0.399159969258459</v>
      </c>
      <c r="P1934">
        <f t="shared" si="61"/>
        <v>2110</v>
      </c>
      <c r="Q1934">
        <v>2110</v>
      </c>
    </row>
    <row r="1935" spans="1:17">
      <c r="A1935" t="s">
        <v>741</v>
      </c>
      <c r="B1935" t="s">
        <v>745</v>
      </c>
      <c r="C1935" t="s">
        <v>36</v>
      </c>
      <c r="D1935" t="s">
        <v>47</v>
      </c>
      <c r="E1935">
        <v>1987</v>
      </c>
      <c r="F1935" s="1">
        <v>0.033</v>
      </c>
      <c r="H1935">
        <v>0.3168</v>
      </c>
      <c r="I1935" s="2">
        <v>117</v>
      </c>
      <c r="J1935">
        <v>2</v>
      </c>
      <c r="K1935" s="2">
        <f t="shared" si="60"/>
        <v>123</v>
      </c>
      <c r="L1935">
        <v>0.399159969258459</v>
      </c>
      <c r="P1935">
        <f t="shared" si="61"/>
        <v>2110</v>
      </c>
      <c r="Q1935">
        <v>2110</v>
      </c>
    </row>
    <row r="1936" spans="1:17">
      <c r="A1936" t="s">
        <v>741</v>
      </c>
      <c r="B1936" t="s">
        <v>745</v>
      </c>
      <c r="C1936" t="s">
        <v>36</v>
      </c>
      <c r="D1936" t="s">
        <v>47</v>
      </c>
      <c r="E1936">
        <v>1990</v>
      </c>
      <c r="F1936" s="1">
        <v>0.012</v>
      </c>
      <c r="H1936">
        <v>0.3168</v>
      </c>
      <c r="I1936" s="2">
        <v>117</v>
      </c>
      <c r="J1936">
        <v>2</v>
      </c>
      <c r="K1936" s="2">
        <f t="shared" si="60"/>
        <v>120</v>
      </c>
      <c r="L1936">
        <v>0.399159969258459</v>
      </c>
      <c r="P1936">
        <f t="shared" si="61"/>
        <v>2110</v>
      </c>
      <c r="Q1936">
        <v>2110</v>
      </c>
    </row>
    <row r="1937" spans="1:17">
      <c r="A1937" t="s">
        <v>741</v>
      </c>
      <c r="B1937" t="s">
        <v>745</v>
      </c>
      <c r="C1937" t="s">
        <v>36</v>
      </c>
      <c r="D1937" t="s">
        <v>47</v>
      </c>
      <c r="E1937">
        <v>1992</v>
      </c>
      <c r="F1937" s="1">
        <v>0.136</v>
      </c>
      <c r="H1937">
        <v>0.3168</v>
      </c>
      <c r="I1937" s="2">
        <v>117</v>
      </c>
      <c r="J1937">
        <v>2</v>
      </c>
      <c r="K1937" s="2">
        <f t="shared" si="60"/>
        <v>118</v>
      </c>
      <c r="L1937">
        <v>0.399159969258459</v>
      </c>
      <c r="P1937">
        <f t="shared" si="61"/>
        <v>2110</v>
      </c>
      <c r="Q1937">
        <v>2110</v>
      </c>
    </row>
    <row r="1938" spans="1:17">
      <c r="A1938" t="s">
        <v>741</v>
      </c>
      <c r="B1938" t="s">
        <v>745</v>
      </c>
      <c r="C1938" t="s">
        <v>36</v>
      </c>
      <c r="D1938" t="s">
        <v>47</v>
      </c>
      <c r="E1938">
        <v>1994</v>
      </c>
      <c r="F1938" s="1">
        <v>0.021</v>
      </c>
      <c r="H1938">
        <v>0.3168</v>
      </c>
      <c r="I1938" s="2">
        <v>117</v>
      </c>
      <c r="J1938">
        <v>2</v>
      </c>
      <c r="K1938" s="2">
        <f t="shared" si="60"/>
        <v>116</v>
      </c>
      <c r="L1938">
        <v>0.399159969258459</v>
      </c>
      <c r="P1938">
        <f t="shared" si="61"/>
        <v>2110</v>
      </c>
      <c r="Q1938">
        <v>2110</v>
      </c>
    </row>
    <row r="1939" spans="1:17">
      <c r="A1939" t="s">
        <v>741</v>
      </c>
      <c r="B1939" t="s">
        <v>745</v>
      </c>
      <c r="C1939" t="s">
        <v>36</v>
      </c>
      <c r="D1939" t="s">
        <v>47</v>
      </c>
      <c r="E1939">
        <v>2001</v>
      </c>
      <c r="F1939" s="1">
        <v>0.1415</v>
      </c>
      <c r="H1939">
        <v>0.3168</v>
      </c>
      <c r="I1939" s="2">
        <v>117</v>
      </c>
      <c r="J1939">
        <v>2</v>
      </c>
      <c r="K1939" s="2">
        <f t="shared" si="60"/>
        <v>109</v>
      </c>
      <c r="L1939">
        <v>0.399159969258459</v>
      </c>
      <c r="P1939">
        <f t="shared" si="61"/>
        <v>2110</v>
      </c>
      <c r="Q1939">
        <v>2110</v>
      </c>
    </row>
    <row r="1940" spans="1:17">
      <c r="A1940" t="s">
        <v>741</v>
      </c>
      <c r="B1940" t="s">
        <v>745</v>
      </c>
      <c r="C1940" t="s">
        <v>36</v>
      </c>
      <c r="D1940" t="s">
        <v>47</v>
      </c>
      <c r="E1940">
        <v>2002</v>
      </c>
      <c r="F1940" s="1">
        <v>0.0355</v>
      </c>
      <c r="H1940">
        <v>0.3168</v>
      </c>
      <c r="I1940" s="2">
        <v>117</v>
      </c>
      <c r="J1940">
        <v>2</v>
      </c>
      <c r="K1940" s="2">
        <f t="shared" si="60"/>
        <v>108</v>
      </c>
      <c r="L1940">
        <v>0.399159969258459</v>
      </c>
      <c r="P1940">
        <f t="shared" si="61"/>
        <v>2110</v>
      </c>
      <c r="Q1940">
        <v>2110</v>
      </c>
    </row>
    <row r="1941" spans="1:17">
      <c r="A1941" t="s">
        <v>741</v>
      </c>
      <c r="B1941" t="s">
        <v>745</v>
      </c>
      <c r="C1941" t="s">
        <v>36</v>
      </c>
      <c r="D1941" t="s">
        <v>47</v>
      </c>
      <c r="E1941">
        <v>2003</v>
      </c>
      <c r="F1941" s="1">
        <v>0.093</v>
      </c>
      <c r="H1941">
        <v>0.3168</v>
      </c>
      <c r="I1941" s="2">
        <v>117</v>
      </c>
      <c r="J1941">
        <v>2</v>
      </c>
      <c r="K1941" s="2">
        <f t="shared" si="60"/>
        <v>107</v>
      </c>
      <c r="L1941">
        <v>0.399159969258459</v>
      </c>
      <c r="P1941">
        <f t="shared" si="61"/>
        <v>2110</v>
      </c>
      <c r="Q1941">
        <v>2110</v>
      </c>
    </row>
    <row r="1942" spans="1:17">
      <c r="A1942" t="s">
        <v>741</v>
      </c>
      <c r="B1942" t="s">
        <v>745</v>
      </c>
      <c r="C1942" t="s">
        <v>36</v>
      </c>
      <c r="D1942" t="s">
        <v>47</v>
      </c>
      <c r="E1942">
        <v>2004</v>
      </c>
      <c r="F1942" s="1">
        <v>0.033</v>
      </c>
      <c r="H1942">
        <v>0.3168</v>
      </c>
      <c r="I1942" s="2">
        <v>117</v>
      </c>
      <c r="J1942">
        <v>2</v>
      </c>
      <c r="K1942" s="2">
        <f t="shared" si="60"/>
        <v>106</v>
      </c>
      <c r="L1942">
        <v>0.399159969258459</v>
      </c>
      <c r="P1942">
        <f t="shared" si="61"/>
        <v>2110</v>
      </c>
      <c r="Q1942">
        <v>2110</v>
      </c>
    </row>
    <row r="1943" spans="1:17">
      <c r="A1943" t="s">
        <v>741</v>
      </c>
      <c r="B1943" t="s">
        <v>745</v>
      </c>
      <c r="C1943" t="s">
        <v>36</v>
      </c>
      <c r="D1943" t="s">
        <v>47</v>
      </c>
      <c r="E1943">
        <v>2005</v>
      </c>
      <c r="F1943" s="1">
        <v>0.0165</v>
      </c>
      <c r="H1943">
        <v>0.3168</v>
      </c>
      <c r="I1943" s="2">
        <v>117</v>
      </c>
      <c r="J1943">
        <v>2</v>
      </c>
      <c r="K1943" s="2">
        <f t="shared" si="60"/>
        <v>105</v>
      </c>
      <c r="L1943">
        <v>0.399159969258459</v>
      </c>
      <c r="P1943">
        <f t="shared" si="61"/>
        <v>2110</v>
      </c>
      <c r="Q1943">
        <v>2110</v>
      </c>
    </row>
    <row r="1944" spans="1:17">
      <c r="A1944" t="s">
        <v>741</v>
      </c>
      <c r="B1944" t="s">
        <v>745</v>
      </c>
      <c r="C1944" t="s">
        <v>36</v>
      </c>
      <c r="D1944" t="s">
        <v>47</v>
      </c>
      <c r="E1944">
        <v>2007</v>
      </c>
      <c r="F1944" s="1">
        <v>0.035</v>
      </c>
      <c r="H1944">
        <v>0.3168</v>
      </c>
      <c r="I1944" s="2">
        <v>117</v>
      </c>
      <c r="J1944">
        <v>2</v>
      </c>
      <c r="K1944" s="2">
        <f t="shared" si="60"/>
        <v>103</v>
      </c>
      <c r="L1944">
        <v>0.399159969258459</v>
      </c>
      <c r="P1944">
        <f t="shared" si="61"/>
        <v>2110</v>
      </c>
      <c r="Q1944">
        <v>2110</v>
      </c>
    </row>
    <row r="1945" spans="1:17">
      <c r="A1945" t="s">
        <v>741</v>
      </c>
      <c r="B1945" t="s">
        <v>745</v>
      </c>
      <c r="C1945" t="s">
        <v>36</v>
      </c>
      <c r="D1945" t="s">
        <v>47</v>
      </c>
      <c r="E1945">
        <v>2008</v>
      </c>
      <c r="F1945" s="1">
        <v>0.108</v>
      </c>
      <c r="H1945">
        <v>0.3168</v>
      </c>
      <c r="I1945" s="2">
        <v>117</v>
      </c>
      <c r="J1945">
        <v>2</v>
      </c>
      <c r="K1945" s="2">
        <f t="shared" si="60"/>
        <v>102</v>
      </c>
      <c r="L1945">
        <v>0.399159969258459</v>
      </c>
      <c r="P1945">
        <f t="shared" si="61"/>
        <v>2110</v>
      </c>
      <c r="Q1945">
        <v>2110</v>
      </c>
    </row>
    <row r="1946" spans="1:17">
      <c r="A1946" t="s">
        <v>741</v>
      </c>
      <c r="B1946" t="s">
        <v>745</v>
      </c>
      <c r="C1946" t="s">
        <v>36</v>
      </c>
      <c r="D1946" t="s">
        <v>47</v>
      </c>
      <c r="E1946">
        <v>2009</v>
      </c>
      <c r="F1946" s="1">
        <v>0.4115</v>
      </c>
      <c r="H1946">
        <v>0.3168</v>
      </c>
      <c r="I1946" s="2">
        <v>117</v>
      </c>
      <c r="J1946">
        <v>2</v>
      </c>
      <c r="K1946" s="2">
        <f t="shared" si="60"/>
        <v>101</v>
      </c>
      <c r="L1946">
        <v>0.399159969258459</v>
      </c>
      <c r="P1946">
        <f t="shared" si="61"/>
        <v>2110</v>
      </c>
      <c r="Q1946">
        <v>2110</v>
      </c>
    </row>
    <row r="1947" spans="1:17">
      <c r="A1947" t="s">
        <v>741</v>
      </c>
      <c r="B1947" t="s">
        <v>745</v>
      </c>
      <c r="C1947" t="s">
        <v>36</v>
      </c>
      <c r="D1947" t="s">
        <v>47</v>
      </c>
      <c r="E1947">
        <v>2010</v>
      </c>
      <c r="F1947" s="1">
        <v>0.4545</v>
      </c>
      <c r="H1947">
        <v>0.3168</v>
      </c>
      <c r="I1947" s="2">
        <v>117</v>
      </c>
      <c r="J1947">
        <v>2</v>
      </c>
      <c r="K1947" s="2">
        <f t="shared" si="60"/>
        <v>100</v>
      </c>
      <c r="L1947">
        <v>0.399159969258459</v>
      </c>
      <c r="P1947">
        <f t="shared" si="61"/>
        <v>2110</v>
      </c>
      <c r="Q1947">
        <v>2110</v>
      </c>
    </row>
    <row r="1948" spans="1:17">
      <c r="A1948" t="s">
        <v>741</v>
      </c>
      <c r="B1948" t="s">
        <v>745</v>
      </c>
      <c r="C1948" t="s">
        <v>36</v>
      </c>
      <c r="D1948" t="s">
        <v>47</v>
      </c>
      <c r="E1948">
        <v>2011</v>
      </c>
      <c r="F1948" s="1">
        <v>0.165</v>
      </c>
      <c r="H1948">
        <v>0.3168</v>
      </c>
      <c r="I1948" s="2">
        <v>117</v>
      </c>
      <c r="J1948">
        <v>2</v>
      </c>
      <c r="K1948" s="2">
        <f t="shared" si="60"/>
        <v>99</v>
      </c>
      <c r="L1948">
        <v>0.399159969258459</v>
      </c>
      <c r="P1948">
        <f t="shared" si="61"/>
        <v>2110</v>
      </c>
      <c r="Q1948">
        <v>2110</v>
      </c>
    </row>
    <row r="1949" spans="1:17">
      <c r="A1949" t="s">
        <v>741</v>
      </c>
      <c r="B1949" t="s">
        <v>745</v>
      </c>
      <c r="C1949" t="s">
        <v>36</v>
      </c>
      <c r="D1949" t="s">
        <v>47</v>
      </c>
      <c r="E1949">
        <v>2012</v>
      </c>
      <c r="F1949" s="1">
        <v>0.2536</v>
      </c>
      <c r="H1949">
        <v>0.3168</v>
      </c>
      <c r="I1949" s="2">
        <v>117</v>
      </c>
      <c r="J1949">
        <v>2</v>
      </c>
      <c r="K1949" s="2">
        <f t="shared" si="60"/>
        <v>98</v>
      </c>
      <c r="L1949">
        <v>0.399159969258459</v>
      </c>
      <c r="P1949">
        <f t="shared" si="61"/>
        <v>2110</v>
      </c>
      <c r="Q1949">
        <v>2110</v>
      </c>
    </row>
    <row r="1950" spans="1:17">
      <c r="A1950" t="s">
        <v>741</v>
      </c>
      <c r="B1950" t="s">
        <v>745</v>
      </c>
      <c r="C1950" t="s">
        <v>36</v>
      </c>
      <c r="D1950" t="s">
        <v>47</v>
      </c>
      <c r="E1950">
        <v>2013</v>
      </c>
      <c r="F1950" s="1">
        <v>0.33</v>
      </c>
      <c r="H1950">
        <v>0.3168</v>
      </c>
      <c r="I1950" s="2">
        <v>117</v>
      </c>
      <c r="J1950">
        <v>2</v>
      </c>
      <c r="K1950" s="2">
        <f t="shared" si="60"/>
        <v>97</v>
      </c>
      <c r="L1950">
        <v>0.399159969258459</v>
      </c>
      <c r="P1950">
        <f t="shared" si="61"/>
        <v>2110</v>
      </c>
      <c r="Q1950">
        <v>2110</v>
      </c>
    </row>
    <row r="1951" spans="1:17">
      <c r="A1951" t="s">
        <v>741</v>
      </c>
      <c r="B1951" t="s">
        <v>745</v>
      </c>
      <c r="C1951" t="s">
        <v>36</v>
      </c>
      <c r="D1951" t="s">
        <v>47</v>
      </c>
      <c r="E1951">
        <v>2014</v>
      </c>
      <c r="F1951" s="1">
        <v>0.1704</v>
      </c>
      <c r="H1951">
        <v>0.3168</v>
      </c>
      <c r="I1951" s="2">
        <v>117</v>
      </c>
      <c r="J1951">
        <v>2</v>
      </c>
      <c r="K1951" s="2">
        <f t="shared" si="60"/>
        <v>96</v>
      </c>
      <c r="L1951">
        <v>0.399159969258459</v>
      </c>
      <c r="P1951">
        <f t="shared" si="61"/>
        <v>2110</v>
      </c>
      <c r="Q1951">
        <v>2110</v>
      </c>
    </row>
    <row r="1952" spans="1:17">
      <c r="A1952" t="s">
        <v>741</v>
      </c>
      <c r="B1952" t="s">
        <v>745</v>
      </c>
      <c r="C1952" t="s">
        <v>36</v>
      </c>
      <c r="D1952" t="s">
        <v>47</v>
      </c>
      <c r="E1952">
        <v>2015</v>
      </c>
      <c r="F1952" s="1">
        <v>0.097</v>
      </c>
      <c r="H1952">
        <v>0.3168</v>
      </c>
      <c r="I1952" s="2">
        <v>117</v>
      </c>
      <c r="J1952">
        <v>2</v>
      </c>
      <c r="K1952" s="2">
        <f t="shared" si="60"/>
        <v>95</v>
      </c>
      <c r="L1952">
        <v>0.399159969258459</v>
      </c>
      <c r="P1952">
        <f t="shared" si="61"/>
        <v>2110</v>
      </c>
      <c r="Q1952">
        <v>2110</v>
      </c>
    </row>
    <row r="1953" spans="1:17">
      <c r="A1953" t="s">
        <v>741</v>
      </c>
      <c r="B1953" t="s">
        <v>745</v>
      </c>
      <c r="C1953" t="s">
        <v>36</v>
      </c>
      <c r="D1953" t="s">
        <v>47</v>
      </c>
      <c r="E1953">
        <v>2016</v>
      </c>
      <c r="F1953" s="1">
        <v>0.358</v>
      </c>
      <c r="H1953">
        <v>0.3168</v>
      </c>
      <c r="I1953" s="2">
        <v>117</v>
      </c>
      <c r="J1953">
        <v>2</v>
      </c>
      <c r="K1953" s="2">
        <f t="shared" si="60"/>
        <v>94</v>
      </c>
      <c r="L1953">
        <v>0.399159969258459</v>
      </c>
      <c r="P1953">
        <f t="shared" si="61"/>
        <v>2110</v>
      </c>
      <c r="Q1953">
        <v>2110</v>
      </c>
    </row>
    <row r="1954" spans="1:17">
      <c r="A1954" t="s">
        <v>741</v>
      </c>
      <c r="B1954" t="s">
        <v>745</v>
      </c>
      <c r="C1954" t="s">
        <v>36</v>
      </c>
      <c r="D1954" t="s">
        <v>47</v>
      </c>
      <c r="E1954">
        <v>2017</v>
      </c>
      <c r="F1954" s="1">
        <v>0.047</v>
      </c>
      <c r="H1954">
        <v>0.3168</v>
      </c>
      <c r="I1954" s="2">
        <v>117</v>
      </c>
      <c r="J1954">
        <v>2</v>
      </c>
      <c r="K1954" s="2">
        <f t="shared" si="60"/>
        <v>93</v>
      </c>
      <c r="L1954">
        <v>0.399159969258459</v>
      </c>
      <c r="P1954">
        <f t="shared" si="61"/>
        <v>2110</v>
      </c>
      <c r="Q1954">
        <v>2110</v>
      </c>
    </row>
    <row r="1955" spans="1:17">
      <c r="A1955" t="s">
        <v>741</v>
      </c>
      <c r="B1955" t="s">
        <v>745</v>
      </c>
      <c r="C1955" t="s">
        <v>36</v>
      </c>
      <c r="D1955" t="s">
        <v>47</v>
      </c>
      <c r="E1955">
        <v>2020</v>
      </c>
      <c r="F1955" s="1">
        <v>0.104</v>
      </c>
      <c r="H1955">
        <v>0.3168</v>
      </c>
      <c r="I1955" s="2">
        <v>117</v>
      </c>
      <c r="J1955">
        <v>2</v>
      </c>
      <c r="K1955" s="2">
        <f t="shared" si="60"/>
        <v>90</v>
      </c>
      <c r="L1955">
        <v>0.399159969258459</v>
      </c>
      <c r="P1955">
        <f t="shared" si="61"/>
        <v>2110</v>
      </c>
      <c r="Q1955">
        <v>2110</v>
      </c>
    </row>
    <row r="1956" spans="1:17">
      <c r="A1956" t="s">
        <v>741</v>
      </c>
      <c r="B1956" t="s">
        <v>745</v>
      </c>
      <c r="C1956" t="s">
        <v>36</v>
      </c>
      <c r="D1956" t="s">
        <v>47</v>
      </c>
      <c r="E1956">
        <v>2022</v>
      </c>
      <c r="F1956" s="1">
        <v>0.062</v>
      </c>
      <c r="H1956">
        <v>0.3168</v>
      </c>
      <c r="I1956" s="2">
        <v>117</v>
      </c>
      <c r="J1956">
        <v>2</v>
      </c>
      <c r="K1956" s="2">
        <f t="shared" si="60"/>
        <v>88</v>
      </c>
      <c r="L1956">
        <v>0.399159969258459</v>
      </c>
      <c r="P1956">
        <f t="shared" si="61"/>
        <v>2110</v>
      </c>
      <c r="Q1956">
        <v>2110</v>
      </c>
    </row>
    <row r="1957" spans="1:17">
      <c r="A1957" t="s">
        <v>741</v>
      </c>
      <c r="B1957" t="s">
        <v>745</v>
      </c>
      <c r="C1957" t="s">
        <v>36</v>
      </c>
      <c r="D1957" t="s">
        <v>47</v>
      </c>
      <c r="E1957">
        <v>2023</v>
      </c>
      <c r="F1957" s="1">
        <v>0.0786</v>
      </c>
      <c r="H1957">
        <v>0.3168</v>
      </c>
      <c r="I1957" s="2">
        <v>117</v>
      </c>
      <c r="J1957">
        <v>2</v>
      </c>
      <c r="K1957" s="2">
        <f t="shared" si="60"/>
        <v>87</v>
      </c>
      <c r="L1957">
        <v>0.399159969258459</v>
      </c>
      <c r="P1957">
        <f t="shared" si="61"/>
        <v>2110</v>
      </c>
      <c r="Q1957">
        <v>2110</v>
      </c>
    </row>
    <row r="1958" spans="1:17">
      <c r="A1958" t="s">
        <v>741</v>
      </c>
      <c r="B1958" t="s">
        <v>745</v>
      </c>
      <c r="C1958" t="s">
        <v>36</v>
      </c>
      <c r="D1958" t="s">
        <v>47</v>
      </c>
      <c r="E1958">
        <v>2024</v>
      </c>
      <c r="F1958" s="1">
        <v>0.09</v>
      </c>
      <c r="H1958">
        <v>0.3168</v>
      </c>
      <c r="I1958" s="2">
        <v>117</v>
      </c>
      <c r="J1958">
        <v>2</v>
      </c>
      <c r="K1958" s="2">
        <f t="shared" si="60"/>
        <v>86</v>
      </c>
      <c r="L1958">
        <v>0.399159969258459</v>
      </c>
      <c r="P1958">
        <f t="shared" si="61"/>
        <v>2110</v>
      </c>
      <c r="Q1958">
        <v>2110</v>
      </c>
    </row>
    <row r="1959" spans="1:17">
      <c r="A1959" t="s">
        <v>741</v>
      </c>
      <c r="B1959" t="s">
        <v>745</v>
      </c>
      <c r="C1959" t="s">
        <v>36</v>
      </c>
      <c r="D1959" t="s">
        <v>47</v>
      </c>
      <c r="E1959">
        <v>2028</v>
      </c>
      <c r="F1959" s="1">
        <v>0.0479</v>
      </c>
      <c r="H1959">
        <v>0.3168</v>
      </c>
      <c r="I1959" s="2">
        <v>117</v>
      </c>
      <c r="J1959">
        <v>2</v>
      </c>
      <c r="K1959" s="2">
        <f t="shared" si="60"/>
        <v>82</v>
      </c>
      <c r="L1959">
        <v>0.399159969258459</v>
      </c>
      <c r="P1959">
        <f t="shared" si="61"/>
        <v>2110</v>
      </c>
      <c r="Q1959">
        <v>2110</v>
      </c>
    </row>
    <row r="1960" spans="1:17">
      <c r="A1960" t="s">
        <v>741</v>
      </c>
      <c r="B1960" t="s">
        <v>39</v>
      </c>
      <c r="C1960" t="s">
        <v>40</v>
      </c>
      <c r="D1960" t="s">
        <v>37</v>
      </c>
      <c r="E1960">
        <v>2010</v>
      </c>
      <c r="F1960" s="1">
        <v>0.00300000000000011</v>
      </c>
      <c r="H1960">
        <v>0.3264</v>
      </c>
      <c r="I1960" s="2">
        <v>54</v>
      </c>
      <c r="J1960">
        <v>1.25</v>
      </c>
      <c r="K1960" s="2">
        <f t="shared" si="60"/>
        <v>100</v>
      </c>
      <c r="L1960">
        <v>0.85</v>
      </c>
      <c r="P1960">
        <f t="shared" si="61"/>
        <v>2110</v>
      </c>
      <c r="Q1960">
        <v>2110</v>
      </c>
    </row>
    <row r="1961" spans="1:17">
      <c r="A1961" t="s">
        <v>741</v>
      </c>
      <c r="B1961" t="s">
        <v>42</v>
      </c>
      <c r="C1961" t="s">
        <v>40</v>
      </c>
      <c r="D1961" t="s">
        <v>37</v>
      </c>
      <c r="E1961">
        <v>1965</v>
      </c>
      <c r="F1961" s="1">
        <v>0.05</v>
      </c>
      <c r="H1961">
        <v>0.2784</v>
      </c>
      <c r="I1961" s="2">
        <v>70.2</v>
      </c>
      <c r="J1961">
        <v>1.5</v>
      </c>
      <c r="K1961" s="2">
        <f t="shared" si="60"/>
        <v>145</v>
      </c>
      <c r="L1961">
        <v>0.85</v>
      </c>
      <c r="P1961">
        <f t="shared" si="61"/>
        <v>2110</v>
      </c>
      <c r="Q1961">
        <v>2110</v>
      </c>
    </row>
    <row r="1962" spans="1:17">
      <c r="A1962" t="s">
        <v>741</v>
      </c>
      <c r="B1962" t="s">
        <v>42</v>
      </c>
      <c r="C1962" t="s">
        <v>40</v>
      </c>
      <c r="D1962" t="s">
        <v>37</v>
      </c>
      <c r="E1962">
        <v>1967</v>
      </c>
      <c r="F1962" s="1">
        <v>0.05</v>
      </c>
      <c r="H1962">
        <v>0.2784</v>
      </c>
      <c r="I1962" s="2">
        <v>70.2</v>
      </c>
      <c r="J1962">
        <v>1.5</v>
      </c>
      <c r="K1962" s="2">
        <f t="shared" si="60"/>
        <v>143</v>
      </c>
      <c r="L1962">
        <v>0.85</v>
      </c>
      <c r="P1962">
        <f t="shared" si="61"/>
        <v>2110</v>
      </c>
      <c r="Q1962">
        <v>2110</v>
      </c>
    </row>
    <row r="1963" spans="1:17">
      <c r="A1963" t="s">
        <v>741</v>
      </c>
      <c r="B1963" t="s">
        <v>42</v>
      </c>
      <c r="C1963" t="s">
        <v>40</v>
      </c>
      <c r="D1963" t="s">
        <v>37</v>
      </c>
      <c r="E1963">
        <v>1973</v>
      </c>
      <c r="F1963" s="1">
        <v>0.066</v>
      </c>
      <c r="H1963">
        <v>0.3072</v>
      </c>
      <c r="I1963" s="2">
        <v>59.4</v>
      </c>
      <c r="J1963">
        <v>1.375</v>
      </c>
      <c r="K1963" s="2">
        <f t="shared" si="60"/>
        <v>137</v>
      </c>
      <c r="L1963">
        <v>0.85</v>
      </c>
      <c r="P1963">
        <f t="shared" si="61"/>
        <v>2110</v>
      </c>
      <c r="Q1963">
        <v>2110</v>
      </c>
    </row>
    <row r="1964" spans="1:17">
      <c r="A1964" t="s">
        <v>741</v>
      </c>
      <c r="B1964" t="s">
        <v>42</v>
      </c>
      <c r="C1964" t="s">
        <v>40</v>
      </c>
      <c r="D1964" t="s">
        <v>37</v>
      </c>
      <c r="E1964">
        <v>1974</v>
      </c>
      <c r="F1964" s="1">
        <v>0.066</v>
      </c>
      <c r="H1964">
        <v>0.3072</v>
      </c>
      <c r="I1964" s="2">
        <v>59.4</v>
      </c>
      <c r="J1964">
        <v>1.375</v>
      </c>
      <c r="K1964" s="2">
        <f t="shared" si="60"/>
        <v>136</v>
      </c>
      <c r="L1964">
        <v>0.85</v>
      </c>
      <c r="P1964">
        <f t="shared" si="61"/>
        <v>2110</v>
      </c>
      <c r="Q1964">
        <v>2110</v>
      </c>
    </row>
    <row r="1965" spans="1:17">
      <c r="A1965" t="s">
        <v>741</v>
      </c>
      <c r="B1965" t="s">
        <v>42</v>
      </c>
      <c r="C1965" t="s">
        <v>40</v>
      </c>
      <c r="D1965" t="s">
        <v>37</v>
      </c>
      <c r="E1965">
        <v>1979</v>
      </c>
      <c r="F1965" s="1">
        <v>0.131</v>
      </c>
      <c r="H1965">
        <v>0.3072</v>
      </c>
      <c r="I1965" s="2">
        <v>59.4</v>
      </c>
      <c r="J1965">
        <v>1.375</v>
      </c>
      <c r="K1965" s="2">
        <f t="shared" si="60"/>
        <v>131</v>
      </c>
      <c r="L1965">
        <v>0.85</v>
      </c>
      <c r="P1965">
        <f t="shared" si="61"/>
        <v>2110</v>
      </c>
      <c r="Q1965">
        <v>2110</v>
      </c>
    </row>
    <row r="1966" spans="1:17">
      <c r="A1966" t="s">
        <v>741</v>
      </c>
      <c r="B1966" t="s">
        <v>42</v>
      </c>
      <c r="C1966" t="s">
        <v>40</v>
      </c>
      <c r="D1966" t="s">
        <v>37</v>
      </c>
      <c r="E1966">
        <v>1982</v>
      </c>
      <c r="F1966" s="1">
        <v>0.131</v>
      </c>
      <c r="H1966">
        <v>0.3168</v>
      </c>
      <c r="I1966" s="2">
        <v>59.4</v>
      </c>
      <c r="J1966">
        <v>1.375</v>
      </c>
      <c r="K1966" s="2">
        <f t="shared" si="60"/>
        <v>128</v>
      </c>
      <c r="L1966">
        <v>0.85</v>
      </c>
      <c r="P1966">
        <f t="shared" si="61"/>
        <v>2110</v>
      </c>
      <c r="Q1966">
        <v>2110</v>
      </c>
    </row>
    <row r="1967" spans="1:17">
      <c r="A1967" t="s">
        <v>741</v>
      </c>
      <c r="B1967" t="s">
        <v>42</v>
      </c>
      <c r="C1967" t="s">
        <v>40</v>
      </c>
      <c r="D1967" t="s">
        <v>37</v>
      </c>
      <c r="E1967">
        <v>1996</v>
      </c>
      <c r="F1967" s="1">
        <v>0.363</v>
      </c>
      <c r="H1967">
        <v>0.3456</v>
      </c>
      <c r="I1967" s="2">
        <v>54</v>
      </c>
      <c r="J1967">
        <v>1.25</v>
      </c>
      <c r="K1967" s="2">
        <f t="shared" si="60"/>
        <v>114</v>
      </c>
      <c r="L1967">
        <v>0.85</v>
      </c>
      <c r="P1967">
        <f t="shared" si="61"/>
        <v>2110</v>
      </c>
      <c r="Q1967">
        <v>2110</v>
      </c>
    </row>
    <row r="1968" spans="1:17">
      <c r="A1968" t="s">
        <v>741</v>
      </c>
      <c r="B1968" t="s">
        <v>42</v>
      </c>
      <c r="C1968" t="s">
        <v>40</v>
      </c>
      <c r="D1968" t="s">
        <v>37</v>
      </c>
      <c r="E1968">
        <v>2010</v>
      </c>
      <c r="F1968" s="1">
        <v>0.35</v>
      </c>
      <c r="H1968">
        <v>0.3456</v>
      </c>
      <c r="I1968" s="2">
        <v>54</v>
      </c>
      <c r="J1968">
        <v>1.25</v>
      </c>
      <c r="K1968" s="2">
        <f t="shared" si="60"/>
        <v>100</v>
      </c>
      <c r="L1968">
        <v>0.85</v>
      </c>
      <c r="P1968">
        <f t="shared" si="61"/>
        <v>2110</v>
      </c>
      <c r="Q1968">
        <v>2110</v>
      </c>
    </row>
    <row r="1969" spans="1:17">
      <c r="A1969" t="s">
        <v>741</v>
      </c>
      <c r="B1969" t="s">
        <v>42</v>
      </c>
      <c r="C1969" t="s">
        <v>40</v>
      </c>
      <c r="D1969" t="s">
        <v>37</v>
      </c>
      <c r="E1969">
        <v>2012</v>
      </c>
      <c r="F1969" s="1">
        <v>0.36</v>
      </c>
      <c r="H1969">
        <v>0.3456</v>
      </c>
      <c r="I1969" s="2">
        <v>54</v>
      </c>
      <c r="J1969">
        <v>1.25</v>
      </c>
      <c r="K1969" s="2">
        <f t="shared" si="60"/>
        <v>98</v>
      </c>
      <c r="L1969">
        <v>0.85</v>
      </c>
      <c r="P1969">
        <f t="shared" si="61"/>
        <v>2110</v>
      </c>
      <c r="Q1969">
        <v>2110</v>
      </c>
    </row>
    <row r="1970" spans="1:17">
      <c r="A1970" t="s">
        <v>741</v>
      </c>
      <c r="B1970" t="s">
        <v>42</v>
      </c>
      <c r="C1970" t="s">
        <v>40</v>
      </c>
      <c r="D1970" t="s">
        <v>37</v>
      </c>
      <c r="E1970">
        <v>2013</v>
      </c>
      <c r="F1970" s="1">
        <v>1.085</v>
      </c>
      <c r="H1970">
        <v>0.3456</v>
      </c>
      <c r="I1970" s="2">
        <v>54</v>
      </c>
      <c r="J1970">
        <v>1.25</v>
      </c>
      <c r="K1970" s="2">
        <f t="shared" si="60"/>
        <v>97</v>
      </c>
      <c r="L1970">
        <v>0.85</v>
      </c>
      <c r="P1970">
        <f t="shared" si="61"/>
        <v>2110</v>
      </c>
      <c r="Q1970">
        <v>2110</v>
      </c>
    </row>
    <row r="1971" spans="1:17">
      <c r="A1971" t="s">
        <v>741</v>
      </c>
      <c r="B1971" t="s">
        <v>42</v>
      </c>
      <c r="C1971" t="s">
        <v>40</v>
      </c>
      <c r="D1971" t="s">
        <v>37</v>
      </c>
      <c r="E1971">
        <v>2019</v>
      </c>
      <c r="F1971" s="1">
        <v>0.345</v>
      </c>
      <c r="H1971">
        <v>0.3456</v>
      </c>
      <c r="I1971" s="2">
        <v>54</v>
      </c>
      <c r="J1971">
        <v>1.25</v>
      </c>
      <c r="K1971" s="2">
        <f t="shared" si="60"/>
        <v>91</v>
      </c>
      <c r="L1971">
        <v>0.85</v>
      </c>
      <c r="P1971">
        <f t="shared" si="61"/>
        <v>2110</v>
      </c>
      <c r="Q1971">
        <v>2110</v>
      </c>
    </row>
    <row r="1972" spans="1:17">
      <c r="A1972" t="s">
        <v>741</v>
      </c>
      <c r="B1972" t="s">
        <v>44</v>
      </c>
      <c r="C1972" t="s">
        <v>45</v>
      </c>
      <c r="D1972" t="s">
        <v>37</v>
      </c>
      <c r="E1972">
        <v>2000</v>
      </c>
      <c r="F1972" s="1">
        <v>0.64</v>
      </c>
      <c r="H1972">
        <v>0.504</v>
      </c>
      <c r="I1972" s="2">
        <v>27</v>
      </c>
      <c r="J1972">
        <v>0.75</v>
      </c>
      <c r="K1972" s="2">
        <f t="shared" si="60"/>
        <v>110</v>
      </c>
      <c r="L1972">
        <v>0.85</v>
      </c>
      <c r="P1972">
        <f t="shared" si="61"/>
        <v>2110</v>
      </c>
      <c r="Q1972">
        <v>2110</v>
      </c>
    </row>
    <row r="1973" spans="1:17">
      <c r="A1973" t="s">
        <v>741</v>
      </c>
      <c r="B1973" t="s">
        <v>44</v>
      </c>
      <c r="C1973" t="s">
        <v>45</v>
      </c>
      <c r="D1973" t="s">
        <v>37</v>
      </c>
      <c r="E1973">
        <v>2003</v>
      </c>
      <c r="F1973" s="1">
        <v>0.327</v>
      </c>
      <c r="H1973">
        <v>0.5232</v>
      </c>
      <c r="I1973" s="2">
        <v>27</v>
      </c>
      <c r="J1973">
        <v>0.75</v>
      </c>
      <c r="K1973" s="2">
        <f t="shared" si="60"/>
        <v>107</v>
      </c>
      <c r="L1973">
        <v>0.85</v>
      </c>
      <c r="P1973">
        <f t="shared" si="61"/>
        <v>2110</v>
      </c>
      <c r="Q1973">
        <v>2110</v>
      </c>
    </row>
    <row r="1974" spans="1:17">
      <c r="A1974" t="s">
        <v>741</v>
      </c>
      <c r="B1974" t="s">
        <v>44</v>
      </c>
      <c r="C1974" t="s">
        <v>45</v>
      </c>
      <c r="D1974" t="s">
        <v>37</v>
      </c>
      <c r="E1974">
        <v>2004</v>
      </c>
      <c r="F1974" s="1">
        <v>0.827</v>
      </c>
      <c r="H1974">
        <v>0.5232</v>
      </c>
      <c r="I1974" s="2">
        <v>27</v>
      </c>
      <c r="J1974">
        <v>0.75</v>
      </c>
      <c r="K1974" s="2">
        <f t="shared" si="60"/>
        <v>106</v>
      </c>
      <c r="L1974">
        <v>0.85</v>
      </c>
      <c r="P1974">
        <f t="shared" si="61"/>
        <v>2110</v>
      </c>
      <c r="Q1974">
        <v>2110</v>
      </c>
    </row>
    <row r="1975" spans="1:17">
      <c r="A1975" t="s">
        <v>741</v>
      </c>
      <c r="B1975" t="s">
        <v>44</v>
      </c>
      <c r="C1975" t="s">
        <v>45</v>
      </c>
      <c r="D1975" t="s">
        <v>37</v>
      </c>
      <c r="E1975">
        <v>2006</v>
      </c>
      <c r="F1975" s="1">
        <v>0.386</v>
      </c>
      <c r="H1975">
        <v>0.5232</v>
      </c>
      <c r="I1975" s="2">
        <v>27</v>
      </c>
      <c r="J1975">
        <v>0.75</v>
      </c>
      <c r="K1975" s="2">
        <f t="shared" si="60"/>
        <v>104</v>
      </c>
      <c r="L1975">
        <v>0.85</v>
      </c>
      <c r="P1975">
        <f t="shared" si="61"/>
        <v>2110</v>
      </c>
      <c r="Q1975">
        <v>2110</v>
      </c>
    </row>
    <row r="1976" spans="1:17">
      <c r="A1976" t="s">
        <v>741</v>
      </c>
      <c r="B1976" t="s">
        <v>44</v>
      </c>
      <c r="C1976" t="s">
        <v>45</v>
      </c>
      <c r="D1976" t="s">
        <v>37</v>
      </c>
      <c r="E1976">
        <v>2012</v>
      </c>
      <c r="F1976" s="1">
        <v>0.386</v>
      </c>
      <c r="H1976">
        <v>0.5568</v>
      </c>
      <c r="I1976" s="2">
        <v>27</v>
      </c>
      <c r="J1976">
        <v>0.75</v>
      </c>
      <c r="K1976" s="2">
        <f t="shared" si="60"/>
        <v>98</v>
      </c>
      <c r="L1976">
        <v>0.85</v>
      </c>
      <c r="P1976">
        <f t="shared" si="61"/>
        <v>2110</v>
      </c>
      <c r="Q1976">
        <v>2110</v>
      </c>
    </row>
    <row r="1977" spans="1:17">
      <c r="A1977" t="s">
        <v>741</v>
      </c>
      <c r="B1977" t="s">
        <v>44</v>
      </c>
      <c r="C1977" t="s">
        <v>45</v>
      </c>
      <c r="D1977" t="s">
        <v>37</v>
      </c>
      <c r="E1977">
        <v>2017</v>
      </c>
      <c r="F1977" s="1">
        <v>0.591</v>
      </c>
      <c r="H1977">
        <v>0.5568</v>
      </c>
      <c r="I1977" s="2">
        <v>27</v>
      </c>
      <c r="J1977">
        <v>0.75</v>
      </c>
      <c r="K1977" s="2">
        <f t="shared" si="60"/>
        <v>93</v>
      </c>
      <c r="L1977">
        <v>0.85</v>
      </c>
      <c r="P1977">
        <f t="shared" si="61"/>
        <v>2110</v>
      </c>
      <c r="Q1977">
        <v>2110</v>
      </c>
    </row>
    <row r="1978" spans="1:17">
      <c r="A1978" t="s">
        <v>741</v>
      </c>
      <c r="B1978" t="s">
        <v>44</v>
      </c>
      <c r="C1978" t="s">
        <v>45</v>
      </c>
      <c r="D1978" t="s">
        <v>37</v>
      </c>
      <c r="E1978">
        <v>2020</v>
      </c>
      <c r="F1978" s="1">
        <v>1.593</v>
      </c>
      <c r="H1978">
        <v>0.5568</v>
      </c>
      <c r="I1978" s="2">
        <v>27</v>
      </c>
      <c r="J1978">
        <v>0.75</v>
      </c>
      <c r="K1978" s="2">
        <f t="shared" si="60"/>
        <v>90</v>
      </c>
      <c r="L1978">
        <v>0.85</v>
      </c>
      <c r="P1978">
        <f t="shared" si="61"/>
        <v>2110</v>
      </c>
      <c r="Q1978">
        <v>2110</v>
      </c>
    </row>
    <row r="1979" spans="1:17">
      <c r="A1979" t="s">
        <v>741</v>
      </c>
      <c r="B1979" t="s">
        <v>44</v>
      </c>
      <c r="C1979" t="s">
        <v>45</v>
      </c>
      <c r="D1979" t="s">
        <v>37</v>
      </c>
      <c r="E1979">
        <v>2021</v>
      </c>
      <c r="F1979" s="1">
        <v>1.338</v>
      </c>
      <c r="H1979">
        <v>0.576</v>
      </c>
      <c r="I1979" s="2">
        <v>27</v>
      </c>
      <c r="J1979">
        <v>0.75</v>
      </c>
      <c r="K1979" s="2">
        <f t="shared" si="60"/>
        <v>89</v>
      </c>
      <c r="L1979">
        <v>0.85</v>
      </c>
      <c r="P1979">
        <f t="shared" si="61"/>
        <v>2110</v>
      </c>
      <c r="Q1979">
        <v>2110</v>
      </c>
    </row>
    <row r="1980" spans="1:17">
      <c r="A1980" t="s">
        <v>741</v>
      </c>
      <c r="B1980" t="s">
        <v>44</v>
      </c>
      <c r="C1980" t="s">
        <v>45</v>
      </c>
      <c r="D1980" t="s">
        <v>37</v>
      </c>
      <c r="E1980">
        <v>2022</v>
      </c>
      <c r="F1980" s="1">
        <v>1.202</v>
      </c>
      <c r="H1980">
        <v>0.57374775374376</v>
      </c>
      <c r="I1980" s="2">
        <v>27.3167221297837</v>
      </c>
      <c r="J1980">
        <v>0.758797836938436</v>
      </c>
      <c r="K1980" s="2">
        <f t="shared" si="60"/>
        <v>88</v>
      </c>
      <c r="L1980">
        <v>0.85</v>
      </c>
      <c r="P1980">
        <f t="shared" si="61"/>
        <v>2110</v>
      </c>
      <c r="Q1980">
        <v>2110</v>
      </c>
    </row>
    <row r="1981" spans="1:17">
      <c r="A1981" t="s">
        <v>741</v>
      </c>
      <c r="B1981" t="s">
        <v>44</v>
      </c>
      <c r="C1981" t="s">
        <v>45</v>
      </c>
      <c r="D1981" t="s">
        <v>37</v>
      </c>
      <c r="E1981">
        <v>2023</v>
      </c>
      <c r="F1981" s="1">
        <v>0.565</v>
      </c>
      <c r="H1981">
        <v>0.576</v>
      </c>
      <c r="I1981" s="2">
        <v>27</v>
      </c>
      <c r="J1981">
        <v>0.75</v>
      </c>
      <c r="K1981" s="2">
        <f t="shared" si="60"/>
        <v>87</v>
      </c>
      <c r="L1981">
        <v>0.85</v>
      </c>
      <c r="P1981">
        <f t="shared" si="61"/>
        <v>2110</v>
      </c>
      <c r="Q1981">
        <v>2110</v>
      </c>
    </row>
    <row r="1982" spans="1:17">
      <c r="A1982" t="s">
        <v>741</v>
      </c>
      <c r="B1982" t="s">
        <v>44</v>
      </c>
      <c r="C1982" t="s">
        <v>45</v>
      </c>
      <c r="D1982" t="s">
        <v>37</v>
      </c>
      <c r="E1982">
        <v>2025</v>
      </c>
      <c r="F1982" s="1">
        <v>2.566</v>
      </c>
      <c r="H1982">
        <v>0.573979734996103</v>
      </c>
      <c r="I1982" s="2">
        <v>27.284099766173</v>
      </c>
      <c r="J1982">
        <v>0.757891660171473</v>
      </c>
      <c r="K1982" s="2">
        <f t="shared" si="60"/>
        <v>85</v>
      </c>
      <c r="L1982">
        <v>0.85</v>
      </c>
      <c r="P1982">
        <f t="shared" si="61"/>
        <v>2110</v>
      </c>
      <c r="Q1982">
        <v>2110</v>
      </c>
    </row>
    <row r="1983" spans="1:17">
      <c r="A1983" t="s">
        <v>741</v>
      </c>
      <c r="B1983" t="s">
        <v>44</v>
      </c>
      <c r="C1983" t="s">
        <v>45</v>
      </c>
      <c r="D1983" t="s">
        <v>37</v>
      </c>
      <c r="E1983">
        <v>2026</v>
      </c>
      <c r="F1983" s="1">
        <v>0.7529</v>
      </c>
      <c r="H1983">
        <v>0.571845822818435</v>
      </c>
      <c r="I1983" s="2">
        <v>27.5841811661575</v>
      </c>
      <c r="J1983">
        <v>0.766227254615487</v>
      </c>
      <c r="K1983" s="2">
        <f t="shared" si="60"/>
        <v>84</v>
      </c>
      <c r="L1983">
        <v>0.85</v>
      </c>
      <c r="P1983">
        <f t="shared" si="61"/>
        <v>2110</v>
      </c>
      <c r="Q1983">
        <v>2110</v>
      </c>
    </row>
    <row r="1984" spans="1:17">
      <c r="A1984" t="s">
        <v>741</v>
      </c>
      <c r="B1984" t="s">
        <v>46</v>
      </c>
      <c r="C1984" t="s">
        <v>45</v>
      </c>
      <c r="D1984" t="s">
        <v>47</v>
      </c>
      <c r="E1984">
        <v>1996</v>
      </c>
      <c r="F1984" s="1">
        <v>0.131</v>
      </c>
      <c r="H1984">
        <v>0.48</v>
      </c>
      <c r="I1984" s="2">
        <v>29.7</v>
      </c>
      <c r="J1984">
        <v>0.825</v>
      </c>
      <c r="K1984" s="2">
        <f t="shared" si="60"/>
        <v>114</v>
      </c>
      <c r="L1984">
        <v>0.85</v>
      </c>
      <c r="P1984">
        <f t="shared" si="61"/>
        <v>2110</v>
      </c>
      <c r="Q1984">
        <v>2110</v>
      </c>
    </row>
    <row r="1985" spans="1:17">
      <c r="A1985" t="s">
        <v>741</v>
      </c>
      <c r="B1985" t="s">
        <v>46</v>
      </c>
      <c r="C1985" t="s">
        <v>45</v>
      </c>
      <c r="D1985" t="s">
        <v>47</v>
      </c>
      <c r="E1985">
        <v>2001</v>
      </c>
      <c r="F1985" s="1">
        <v>0.529</v>
      </c>
      <c r="H1985">
        <v>0.5232</v>
      </c>
      <c r="I1985" s="2">
        <v>27</v>
      </c>
      <c r="J1985">
        <v>0.75</v>
      </c>
      <c r="K1985" s="2">
        <f t="shared" si="60"/>
        <v>109</v>
      </c>
      <c r="L1985">
        <v>0.85</v>
      </c>
      <c r="P1985">
        <f t="shared" si="61"/>
        <v>2110</v>
      </c>
      <c r="Q1985">
        <v>2110</v>
      </c>
    </row>
    <row r="1986" spans="1:17">
      <c r="A1986" t="s">
        <v>741</v>
      </c>
      <c r="B1986" t="s">
        <v>46</v>
      </c>
      <c r="C1986" t="s">
        <v>45</v>
      </c>
      <c r="D1986" t="s">
        <v>47</v>
      </c>
      <c r="E1986">
        <v>2002</v>
      </c>
      <c r="F1986" s="1">
        <v>0.484</v>
      </c>
      <c r="H1986">
        <v>0.5232</v>
      </c>
      <c r="I1986" s="2">
        <v>27</v>
      </c>
      <c r="J1986">
        <v>0.75</v>
      </c>
      <c r="K1986" s="2">
        <f t="shared" si="60"/>
        <v>108</v>
      </c>
      <c r="L1986">
        <v>0.85</v>
      </c>
      <c r="P1986">
        <f t="shared" si="61"/>
        <v>2110</v>
      </c>
      <c r="Q1986">
        <v>2110</v>
      </c>
    </row>
    <row r="1987" spans="1:17">
      <c r="A1987" t="s">
        <v>741</v>
      </c>
      <c r="B1987" t="s">
        <v>46</v>
      </c>
      <c r="C1987" t="s">
        <v>45</v>
      </c>
      <c r="D1987" t="s">
        <v>47</v>
      </c>
      <c r="E1987">
        <v>2004</v>
      </c>
      <c r="F1987" s="1">
        <v>0.533</v>
      </c>
      <c r="H1987">
        <v>0.5232</v>
      </c>
      <c r="I1987" s="2">
        <v>27</v>
      </c>
      <c r="J1987">
        <v>0.75</v>
      </c>
      <c r="K1987" s="2">
        <f t="shared" ref="K1987:K2050" si="62">Q1987-E1987</f>
        <v>106</v>
      </c>
      <c r="L1987">
        <v>0.85</v>
      </c>
      <c r="P1987">
        <f t="shared" ref="P1987:P2050" si="63">E1987+K1987</f>
        <v>2110</v>
      </c>
      <c r="Q1987">
        <v>2110</v>
      </c>
    </row>
    <row r="1988" spans="1:17">
      <c r="A1988" t="s">
        <v>741</v>
      </c>
      <c r="B1988" t="s">
        <v>46</v>
      </c>
      <c r="C1988" t="s">
        <v>45</v>
      </c>
      <c r="D1988" t="s">
        <v>47</v>
      </c>
      <c r="E1988">
        <v>2006</v>
      </c>
      <c r="F1988" s="1">
        <v>0.9892</v>
      </c>
      <c r="H1988">
        <v>0.5232</v>
      </c>
      <c r="I1988" s="2">
        <v>27</v>
      </c>
      <c r="J1988">
        <v>0.75</v>
      </c>
      <c r="K1988" s="2">
        <f t="shared" si="62"/>
        <v>104</v>
      </c>
      <c r="L1988">
        <v>0.85</v>
      </c>
      <c r="P1988">
        <f t="shared" si="63"/>
        <v>2110</v>
      </c>
      <c r="Q1988">
        <v>2110</v>
      </c>
    </row>
    <row r="1989" spans="1:17">
      <c r="A1989" t="s">
        <v>741</v>
      </c>
      <c r="B1989" t="s">
        <v>46</v>
      </c>
      <c r="C1989" t="s">
        <v>45</v>
      </c>
      <c r="D1989" t="s">
        <v>47</v>
      </c>
      <c r="E1989">
        <v>2014</v>
      </c>
      <c r="F1989" s="1">
        <v>0.53</v>
      </c>
      <c r="H1989">
        <v>0.5568</v>
      </c>
      <c r="I1989" s="2">
        <v>27</v>
      </c>
      <c r="J1989">
        <v>0.75</v>
      </c>
      <c r="K1989" s="2">
        <f t="shared" si="62"/>
        <v>96</v>
      </c>
      <c r="L1989">
        <v>0.85</v>
      </c>
      <c r="P1989">
        <f t="shared" si="63"/>
        <v>2110</v>
      </c>
      <c r="Q1989">
        <v>2110</v>
      </c>
    </row>
    <row r="1990" spans="1:17">
      <c r="A1990" t="s">
        <v>741</v>
      </c>
      <c r="B1990" t="s">
        <v>46</v>
      </c>
      <c r="C1990" t="s">
        <v>45</v>
      </c>
      <c r="D1990" t="s">
        <v>47</v>
      </c>
      <c r="E1990">
        <v>2016</v>
      </c>
      <c r="F1990" s="1">
        <v>0.519</v>
      </c>
      <c r="H1990">
        <v>0.5568</v>
      </c>
      <c r="I1990" s="2">
        <v>27</v>
      </c>
      <c r="J1990">
        <v>0.75</v>
      </c>
      <c r="K1990" s="2">
        <f t="shared" si="62"/>
        <v>94</v>
      </c>
      <c r="L1990">
        <v>0.85</v>
      </c>
      <c r="P1990">
        <f t="shared" si="63"/>
        <v>2110</v>
      </c>
      <c r="Q1990">
        <v>2110</v>
      </c>
    </row>
    <row r="1991" spans="1:17">
      <c r="A1991" t="s">
        <v>741</v>
      </c>
      <c r="B1991" t="s">
        <v>46</v>
      </c>
      <c r="C1991" t="s">
        <v>45</v>
      </c>
      <c r="D1991" t="s">
        <v>47</v>
      </c>
      <c r="E1991">
        <v>2023</v>
      </c>
      <c r="F1991" s="1">
        <v>0.5</v>
      </c>
      <c r="H1991">
        <v>0.576</v>
      </c>
      <c r="I1991" s="2">
        <v>27</v>
      </c>
      <c r="J1991">
        <v>0.75</v>
      </c>
      <c r="K1991" s="2">
        <f t="shared" si="62"/>
        <v>87</v>
      </c>
      <c r="L1991">
        <v>0.85</v>
      </c>
      <c r="P1991">
        <f t="shared" si="63"/>
        <v>2110</v>
      </c>
      <c r="Q1991">
        <v>2110</v>
      </c>
    </row>
    <row r="1992" spans="1:17">
      <c r="A1992" t="s">
        <v>741</v>
      </c>
      <c r="B1992" t="s">
        <v>48</v>
      </c>
      <c r="C1992" t="s">
        <v>45</v>
      </c>
      <c r="D1992" t="s">
        <v>37</v>
      </c>
      <c r="E1992">
        <v>2010</v>
      </c>
      <c r="F1992" s="1">
        <v>3.5946</v>
      </c>
      <c r="H1992">
        <v>0.5376</v>
      </c>
      <c r="I1992" s="2">
        <v>27</v>
      </c>
      <c r="J1992">
        <v>0.75</v>
      </c>
      <c r="K1992" s="2">
        <f t="shared" si="62"/>
        <v>100</v>
      </c>
      <c r="L1992">
        <v>0.85</v>
      </c>
      <c r="P1992">
        <f t="shared" si="63"/>
        <v>2110</v>
      </c>
      <c r="Q1992">
        <v>2110</v>
      </c>
    </row>
    <row r="1993" spans="1:17">
      <c r="A1993" t="s">
        <v>741</v>
      </c>
      <c r="B1993" t="s">
        <v>49</v>
      </c>
      <c r="C1993" t="s">
        <v>45</v>
      </c>
      <c r="D1993" t="s">
        <v>37</v>
      </c>
      <c r="E1993">
        <v>2026</v>
      </c>
      <c r="F1993" s="1">
        <v>1.936</v>
      </c>
      <c r="H1993">
        <v>0.3168</v>
      </c>
      <c r="I1993" s="2">
        <v>18</v>
      </c>
      <c r="J1993">
        <v>1</v>
      </c>
      <c r="K1993" s="2">
        <f t="shared" si="62"/>
        <v>84</v>
      </c>
      <c r="L1993">
        <v>0.85</v>
      </c>
      <c r="P1993">
        <f t="shared" si="63"/>
        <v>2110</v>
      </c>
      <c r="Q1993">
        <v>2110</v>
      </c>
    </row>
    <row r="1994" spans="1:17">
      <c r="A1994" t="s">
        <v>741</v>
      </c>
      <c r="B1994" t="s">
        <v>219</v>
      </c>
      <c r="C1994" t="s">
        <v>45</v>
      </c>
      <c r="D1994" t="s">
        <v>37</v>
      </c>
      <c r="E1994">
        <v>2013</v>
      </c>
      <c r="F1994" s="1">
        <v>0.0564</v>
      </c>
      <c r="H1994">
        <v>0.3408</v>
      </c>
      <c r="I1994" s="2">
        <v>44.55</v>
      </c>
      <c r="J1994">
        <v>1.7875</v>
      </c>
      <c r="K1994" s="2">
        <f t="shared" si="62"/>
        <v>97</v>
      </c>
      <c r="L1994">
        <v>0.85</v>
      </c>
      <c r="P1994">
        <f t="shared" si="63"/>
        <v>2110</v>
      </c>
      <c r="Q1994">
        <v>2110</v>
      </c>
    </row>
    <row r="1995" spans="1:17">
      <c r="A1995" t="s">
        <v>741</v>
      </c>
      <c r="B1995" t="s">
        <v>219</v>
      </c>
      <c r="C1995" t="s">
        <v>45</v>
      </c>
      <c r="D1995" t="s">
        <v>37</v>
      </c>
      <c r="E1995">
        <v>2022</v>
      </c>
      <c r="F1995" s="1">
        <v>0.2592</v>
      </c>
      <c r="H1995">
        <v>0.3456</v>
      </c>
      <c r="I1995" s="2">
        <v>44.55</v>
      </c>
      <c r="J1995">
        <v>1.7875</v>
      </c>
      <c r="K1995" s="2">
        <f t="shared" si="62"/>
        <v>88</v>
      </c>
      <c r="L1995">
        <v>0.85</v>
      </c>
      <c r="P1995">
        <f t="shared" si="63"/>
        <v>2110</v>
      </c>
      <c r="Q1995">
        <v>2110</v>
      </c>
    </row>
    <row r="1996" spans="1:17">
      <c r="A1996" t="s">
        <v>741</v>
      </c>
      <c r="B1996" t="s">
        <v>51</v>
      </c>
      <c r="C1996" t="s">
        <v>45</v>
      </c>
      <c r="D1996" t="s">
        <v>47</v>
      </c>
      <c r="E1996">
        <v>2006</v>
      </c>
      <c r="F1996" s="1">
        <v>0.092</v>
      </c>
      <c r="H1996">
        <v>0.3312</v>
      </c>
      <c r="I1996" s="2">
        <v>44.55</v>
      </c>
      <c r="J1996">
        <v>1.7875</v>
      </c>
      <c r="K1996" s="2">
        <f t="shared" si="62"/>
        <v>104</v>
      </c>
      <c r="L1996">
        <v>0.85</v>
      </c>
      <c r="P1996">
        <f t="shared" si="63"/>
        <v>2110</v>
      </c>
      <c r="Q1996">
        <v>2110</v>
      </c>
    </row>
    <row r="1997" spans="1:17">
      <c r="A1997" t="s">
        <v>741</v>
      </c>
      <c r="B1997" t="s">
        <v>51</v>
      </c>
      <c r="C1997" t="s">
        <v>45</v>
      </c>
      <c r="D1997" t="s">
        <v>47</v>
      </c>
      <c r="E1997">
        <v>2010</v>
      </c>
      <c r="F1997" s="1">
        <v>0.2408</v>
      </c>
      <c r="H1997">
        <v>0.3312</v>
      </c>
      <c r="I1997" s="2">
        <v>44.55</v>
      </c>
      <c r="J1997">
        <v>1.7875</v>
      </c>
      <c r="K1997" s="2">
        <f t="shared" si="62"/>
        <v>100</v>
      </c>
      <c r="L1997">
        <v>0.85</v>
      </c>
      <c r="P1997">
        <f t="shared" si="63"/>
        <v>2110</v>
      </c>
      <c r="Q1997">
        <v>2110</v>
      </c>
    </row>
    <row r="1998" spans="1:17">
      <c r="A1998" t="s">
        <v>741</v>
      </c>
      <c r="B1998" t="s">
        <v>51</v>
      </c>
      <c r="C1998" t="s">
        <v>45</v>
      </c>
      <c r="D1998" t="s">
        <v>47</v>
      </c>
      <c r="E1998">
        <v>2022</v>
      </c>
      <c r="F1998" s="1">
        <v>0.2587</v>
      </c>
      <c r="H1998">
        <v>0.3456</v>
      </c>
      <c r="I1998" s="2">
        <v>44.55</v>
      </c>
      <c r="J1998">
        <v>1.7875</v>
      </c>
      <c r="K1998" s="2">
        <f t="shared" si="62"/>
        <v>88</v>
      </c>
      <c r="L1998">
        <v>0.85</v>
      </c>
      <c r="P1998">
        <f t="shared" si="63"/>
        <v>2110</v>
      </c>
      <c r="Q1998">
        <v>2110</v>
      </c>
    </row>
    <row r="1999" spans="1:17">
      <c r="A1999" t="s">
        <v>741</v>
      </c>
      <c r="B1999" t="s">
        <v>746</v>
      </c>
      <c r="C1999" t="s">
        <v>45</v>
      </c>
      <c r="D1999" t="s">
        <v>37</v>
      </c>
      <c r="E1999">
        <v>2015</v>
      </c>
      <c r="F1999" s="1">
        <v>0.0561</v>
      </c>
      <c r="H1999">
        <v>0.3408</v>
      </c>
      <c r="I1999" s="2">
        <v>44.55</v>
      </c>
      <c r="J1999">
        <v>1.7875</v>
      </c>
      <c r="K1999" s="2">
        <f t="shared" si="62"/>
        <v>95</v>
      </c>
      <c r="L1999">
        <v>0.85</v>
      </c>
      <c r="P1999">
        <f t="shared" si="63"/>
        <v>2110</v>
      </c>
      <c r="Q1999">
        <v>2110</v>
      </c>
    </row>
    <row r="2000" spans="1:17">
      <c r="A2000" t="s">
        <v>741</v>
      </c>
      <c r="B2000" t="s">
        <v>52</v>
      </c>
      <c r="C2000" t="s">
        <v>45</v>
      </c>
      <c r="D2000" t="s">
        <v>37</v>
      </c>
      <c r="E2000">
        <v>1994</v>
      </c>
      <c r="F2000" s="1">
        <v>0.139</v>
      </c>
      <c r="H2000">
        <v>0.3168</v>
      </c>
      <c r="I2000" s="2">
        <v>39.6</v>
      </c>
      <c r="J2000">
        <v>1.2375</v>
      </c>
      <c r="K2000" s="2">
        <f t="shared" si="62"/>
        <v>116</v>
      </c>
      <c r="L2000">
        <v>0.85</v>
      </c>
      <c r="P2000">
        <f t="shared" si="63"/>
        <v>2110</v>
      </c>
      <c r="Q2000">
        <v>2110</v>
      </c>
    </row>
    <row r="2001" spans="1:17">
      <c r="A2001" t="s">
        <v>741</v>
      </c>
      <c r="B2001" t="s">
        <v>52</v>
      </c>
      <c r="C2001" t="s">
        <v>45</v>
      </c>
      <c r="D2001" t="s">
        <v>37</v>
      </c>
      <c r="E2001">
        <v>2003</v>
      </c>
      <c r="F2001" s="1">
        <v>0.225</v>
      </c>
      <c r="H2001">
        <v>0.3264</v>
      </c>
      <c r="I2001" s="2">
        <v>39.6</v>
      </c>
      <c r="J2001">
        <v>1.2375</v>
      </c>
      <c r="K2001" s="2">
        <f t="shared" si="62"/>
        <v>107</v>
      </c>
      <c r="L2001">
        <v>0.85</v>
      </c>
      <c r="P2001">
        <f t="shared" si="63"/>
        <v>2110</v>
      </c>
      <c r="Q2001">
        <v>2110</v>
      </c>
    </row>
    <row r="2002" spans="1:17">
      <c r="A2002" t="s">
        <v>741</v>
      </c>
      <c r="B2002" t="s">
        <v>619</v>
      </c>
      <c r="C2002" t="s">
        <v>45</v>
      </c>
      <c r="D2002" t="s">
        <v>47</v>
      </c>
      <c r="E2002">
        <v>2003</v>
      </c>
      <c r="F2002" s="1">
        <v>0.2352</v>
      </c>
      <c r="H2002">
        <v>0.3264</v>
      </c>
      <c r="I2002" s="2">
        <v>39.6</v>
      </c>
      <c r="J2002">
        <v>1.2375</v>
      </c>
      <c r="K2002" s="2">
        <f t="shared" si="62"/>
        <v>107</v>
      </c>
      <c r="L2002">
        <v>0.85</v>
      </c>
      <c r="P2002">
        <f t="shared" si="63"/>
        <v>2110</v>
      </c>
      <c r="Q2002">
        <v>2110</v>
      </c>
    </row>
    <row r="2003" spans="1:17">
      <c r="A2003" t="s">
        <v>741</v>
      </c>
      <c r="B2003" t="s">
        <v>747</v>
      </c>
      <c r="C2003" t="s">
        <v>56</v>
      </c>
      <c r="D2003" t="s">
        <v>37</v>
      </c>
      <c r="E2003">
        <v>1914</v>
      </c>
      <c r="F2003" s="1">
        <v>0.056</v>
      </c>
      <c r="H2003">
        <v>0.96</v>
      </c>
      <c r="I2003" s="2">
        <v>45</v>
      </c>
      <c r="J2003">
        <v>0.5</v>
      </c>
      <c r="K2003" s="2">
        <f t="shared" si="62"/>
        <v>196</v>
      </c>
      <c r="L2003">
        <v>0.41308259601507</v>
      </c>
      <c r="P2003">
        <f t="shared" si="63"/>
        <v>2110</v>
      </c>
      <c r="Q2003">
        <v>2110</v>
      </c>
    </row>
    <row r="2004" spans="1:17">
      <c r="A2004" t="s">
        <v>741</v>
      </c>
      <c r="B2004" t="s">
        <v>747</v>
      </c>
      <c r="C2004" t="s">
        <v>56</v>
      </c>
      <c r="D2004" t="s">
        <v>37</v>
      </c>
      <c r="E2004">
        <v>1940</v>
      </c>
      <c r="F2004" s="1">
        <v>0.132</v>
      </c>
      <c r="H2004">
        <v>0.96</v>
      </c>
      <c r="I2004" s="2">
        <v>45</v>
      </c>
      <c r="J2004">
        <v>0.5</v>
      </c>
      <c r="K2004" s="2">
        <f t="shared" si="62"/>
        <v>170</v>
      </c>
      <c r="L2004">
        <v>0.41308259601507</v>
      </c>
      <c r="P2004">
        <f t="shared" si="63"/>
        <v>2110</v>
      </c>
      <c r="Q2004">
        <v>2110</v>
      </c>
    </row>
    <row r="2005" spans="1:17">
      <c r="A2005" t="s">
        <v>741</v>
      </c>
      <c r="B2005" t="s">
        <v>747</v>
      </c>
      <c r="C2005" t="s">
        <v>56</v>
      </c>
      <c r="D2005" t="s">
        <v>37</v>
      </c>
      <c r="E2005">
        <v>1955</v>
      </c>
      <c r="F2005" s="1">
        <v>0.052</v>
      </c>
      <c r="H2005">
        <v>0.96</v>
      </c>
      <c r="I2005" s="2">
        <v>45</v>
      </c>
      <c r="J2005">
        <v>0.5</v>
      </c>
      <c r="K2005" s="2">
        <f t="shared" si="62"/>
        <v>155</v>
      </c>
      <c r="L2005">
        <v>0.41308259601507</v>
      </c>
      <c r="P2005">
        <f t="shared" si="63"/>
        <v>2110</v>
      </c>
      <c r="Q2005">
        <v>2110</v>
      </c>
    </row>
    <row r="2006" spans="1:17">
      <c r="A2006" t="s">
        <v>741</v>
      </c>
      <c r="B2006" t="s">
        <v>747</v>
      </c>
      <c r="C2006" t="s">
        <v>56</v>
      </c>
      <c r="D2006" t="s">
        <v>37</v>
      </c>
      <c r="E2006">
        <v>1957</v>
      </c>
      <c r="F2006" s="1">
        <v>0.476</v>
      </c>
      <c r="H2006">
        <v>0.96</v>
      </c>
      <c r="I2006" s="2">
        <v>45</v>
      </c>
      <c r="J2006">
        <v>0.5</v>
      </c>
      <c r="K2006" s="2">
        <f t="shared" si="62"/>
        <v>153</v>
      </c>
      <c r="L2006">
        <v>0.41308259601507</v>
      </c>
      <c r="P2006">
        <f t="shared" si="63"/>
        <v>2110</v>
      </c>
      <c r="Q2006">
        <v>2110</v>
      </c>
    </row>
    <row r="2007" spans="1:17">
      <c r="A2007" t="s">
        <v>741</v>
      </c>
      <c r="B2007" t="s">
        <v>747</v>
      </c>
      <c r="C2007" t="s">
        <v>56</v>
      </c>
      <c r="D2007" t="s">
        <v>37</v>
      </c>
      <c r="E2007">
        <v>1958</v>
      </c>
      <c r="F2007" s="1">
        <v>0.074</v>
      </c>
      <c r="H2007">
        <v>0.96</v>
      </c>
      <c r="I2007" s="2">
        <v>45</v>
      </c>
      <c r="J2007">
        <v>0.5</v>
      </c>
      <c r="K2007" s="2">
        <f t="shared" si="62"/>
        <v>152</v>
      </c>
      <c r="L2007">
        <v>0.41308259601507</v>
      </c>
      <c r="P2007">
        <f t="shared" si="63"/>
        <v>2110</v>
      </c>
      <c r="Q2007">
        <v>2110</v>
      </c>
    </row>
    <row r="2008" spans="1:17">
      <c r="A2008" t="s">
        <v>741</v>
      </c>
      <c r="B2008" t="s">
        <v>747</v>
      </c>
      <c r="C2008" t="s">
        <v>56</v>
      </c>
      <c r="D2008" t="s">
        <v>37</v>
      </c>
      <c r="E2008">
        <v>1960</v>
      </c>
      <c r="F2008" s="1">
        <v>0.046</v>
      </c>
      <c r="H2008">
        <v>0.96</v>
      </c>
      <c r="I2008" s="2">
        <v>45</v>
      </c>
      <c r="J2008">
        <v>0.5</v>
      </c>
      <c r="K2008" s="2">
        <f t="shared" si="62"/>
        <v>150</v>
      </c>
      <c r="L2008">
        <v>0.41308259601507</v>
      </c>
      <c r="P2008">
        <f t="shared" si="63"/>
        <v>2110</v>
      </c>
      <c r="Q2008">
        <v>2110</v>
      </c>
    </row>
    <row r="2009" spans="1:17">
      <c r="A2009" t="s">
        <v>741</v>
      </c>
      <c r="B2009" t="s">
        <v>747</v>
      </c>
      <c r="C2009" t="s">
        <v>56</v>
      </c>
      <c r="D2009" t="s">
        <v>37</v>
      </c>
      <c r="E2009">
        <v>1962</v>
      </c>
      <c r="F2009" s="1">
        <v>0.497</v>
      </c>
      <c r="H2009">
        <v>0.96</v>
      </c>
      <c r="I2009" s="2">
        <v>45</v>
      </c>
      <c r="J2009">
        <v>0.5</v>
      </c>
      <c r="K2009" s="2">
        <f t="shared" si="62"/>
        <v>148</v>
      </c>
      <c r="L2009">
        <v>0.41308259601507</v>
      </c>
      <c r="P2009">
        <f t="shared" si="63"/>
        <v>2110</v>
      </c>
      <c r="Q2009">
        <v>2110</v>
      </c>
    </row>
    <row r="2010" spans="1:17">
      <c r="A2010" t="s">
        <v>741</v>
      </c>
      <c r="B2010" t="s">
        <v>747</v>
      </c>
      <c r="C2010" t="s">
        <v>56</v>
      </c>
      <c r="D2010" t="s">
        <v>37</v>
      </c>
      <c r="E2010">
        <v>1963</v>
      </c>
      <c r="F2010" s="1">
        <v>1.357</v>
      </c>
      <c r="H2010">
        <v>0.96</v>
      </c>
      <c r="I2010" s="2">
        <v>45</v>
      </c>
      <c r="J2010">
        <v>0.5</v>
      </c>
      <c r="K2010" s="2">
        <f t="shared" si="62"/>
        <v>147</v>
      </c>
      <c r="L2010">
        <v>0.41308259601507</v>
      </c>
      <c r="P2010">
        <f t="shared" si="63"/>
        <v>2110</v>
      </c>
      <c r="Q2010">
        <v>2110</v>
      </c>
    </row>
    <row r="2011" spans="1:17">
      <c r="A2011" t="s">
        <v>741</v>
      </c>
      <c r="B2011" t="s">
        <v>747</v>
      </c>
      <c r="C2011" t="s">
        <v>56</v>
      </c>
      <c r="D2011" t="s">
        <v>37</v>
      </c>
      <c r="E2011">
        <v>1966</v>
      </c>
      <c r="F2011" s="1">
        <v>0.08</v>
      </c>
      <c r="H2011">
        <v>0.96</v>
      </c>
      <c r="I2011" s="2">
        <v>45</v>
      </c>
      <c r="J2011">
        <v>0.5</v>
      </c>
      <c r="K2011" s="2">
        <f t="shared" si="62"/>
        <v>144</v>
      </c>
      <c r="L2011">
        <v>0.41308259601507</v>
      </c>
      <c r="P2011">
        <f t="shared" si="63"/>
        <v>2110</v>
      </c>
      <c r="Q2011">
        <v>2110</v>
      </c>
    </row>
    <row r="2012" spans="1:17">
      <c r="A2012" t="s">
        <v>741</v>
      </c>
      <c r="B2012" t="s">
        <v>747</v>
      </c>
      <c r="C2012" t="s">
        <v>56</v>
      </c>
      <c r="D2012" t="s">
        <v>37</v>
      </c>
      <c r="E2012">
        <v>1969</v>
      </c>
      <c r="F2012" s="1">
        <v>0.143</v>
      </c>
      <c r="H2012">
        <v>0.96</v>
      </c>
      <c r="I2012" s="2">
        <v>45</v>
      </c>
      <c r="J2012">
        <v>0.5</v>
      </c>
      <c r="K2012" s="2">
        <f t="shared" si="62"/>
        <v>141</v>
      </c>
      <c r="L2012">
        <v>0.41308259601507</v>
      </c>
      <c r="P2012">
        <f t="shared" si="63"/>
        <v>2110</v>
      </c>
      <c r="Q2012">
        <v>2110</v>
      </c>
    </row>
    <row r="2013" spans="1:17">
      <c r="A2013" t="s">
        <v>741</v>
      </c>
      <c r="B2013" t="s">
        <v>747</v>
      </c>
      <c r="C2013" t="s">
        <v>56</v>
      </c>
      <c r="D2013" t="s">
        <v>37</v>
      </c>
      <c r="E2013">
        <v>1970</v>
      </c>
      <c r="F2013" s="1">
        <v>0.867</v>
      </c>
      <c r="H2013">
        <v>0.96</v>
      </c>
      <c r="I2013" s="2">
        <v>45</v>
      </c>
      <c r="J2013">
        <v>0.5</v>
      </c>
      <c r="K2013" s="2">
        <f t="shared" si="62"/>
        <v>140</v>
      </c>
      <c r="L2013">
        <v>0.41308259601507</v>
      </c>
      <c r="P2013">
        <f t="shared" si="63"/>
        <v>2110</v>
      </c>
      <c r="Q2013">
        <v>2110</v>
      </c>
    </row>
    <row r="2014" spans="1:17">
      <c r="A2014" t="s">
        <v>741</v>
      </c>
      <c r="B2014" t="s">
        <v>747</v>
      </c>
      <c r="C2014" t="s">
        <v>56</v>
      </c>
      <c r="D2014" t="s">
        <v>37</v>
      </c>
      <c r="E2014">
        <v>1971</v>
      </c>
      <c r="F2014" s="1">
        <v>0.26</v>
      </c>
      <c r="H2014">
        <v>0.96</v>
      </c>
      <c r="I2014" s="2">
        <v>45</v>
      </c>
      <c r="J2014">
        <v>0.5</v>
      </c>
      <c r="K2014" s="2">
        <f t="shared" si="62"/>
        <v>139</v>
      </c>
      <c r="L2014">
        <v>0.41308259601507</v>
      </c>
      <c r="P2014">
        <f t="shared" si="63"/>
        <v>2110</v>
      </c>
      <c r="Q2014">
        <v>2110</v>
      </c>
    </row>
    <row r="2015" spans="1:17">
      <c r="A2015" t="s">
        <v>741</v>
      </c>
      <c r="B2015" t="s">
        <v>747</v>
      </c>
      <c r="C2015" t="s">
        <v>56</v>
      </c>
      <c r="D2015" t="s">
        <v>37</v>
      </c>
      <c r="E2015">
        <v>1973</v>
      </c>
      <c r="F2015" s="1">
        <v>3.828</v>
      </c>
      <c r="H2015">
        <v>0.96</v>
      </c>
      <c r="I2015" s="2">
        <v>45</v>
      </c>
      <c r="J2015">
        <v>0.5</v>
      </c>
      <c r="K2015" s="2">
        <f t="shared" si="62"/>
        <v>137</v>
      </c>
      <c r="L2015">
        <v>0.41308259601507</v>
      </c>
      <c r="P2015">
        <f t="shared" si="63"/>
        <v>2110</v>
      </c>
      <c r="Q2015">
        <v>2110</v>
      </c>
    </row>
    <row r="2016" spans="1:17">
      <c r="A2016" t="s">
        <v>741</v>
      </c>
      <c r="B2016" t="s">
        <v>747</v>
      </c>
      <c r="C2016" t="s">
        <v>56</v>
      </c>
      <c r="D2016" t="s">
        <v>37</v>
      </c>
      <c r="E2016">
        <v>1974</v>
      </c>
      <c r="F2016" s="1">
        <v>0.072</v>
      </c>
      <c r="H2016">
        <v>0.96</v>
      </c>
      <c r="I2016" s="2">
        <v>45</v>
      </c>
      <c r="J2016">
        <v>0.5</v>
      </c>
      <c r="K2016" s="2">
        <f t="shared" si="62"/>
        <v>136</v>
      </c>
      <c r="L2016">
        <v>0.41308259601507</v>
      </c>
      <c r="P2016">
        <f t="shared" si="63"/>
        <v>2110</v>
      </c>
      <c r="Q2016">
        <v>2110</v>
      </c>
    </row>
    <row r="2017" spans="1:17">
      <c r="A2017" t="s">
        <v>741</v>
      </c>
      <c r="B2017" t="s">
        <v>747</v>
      </c>
      <c r="C2017" t="s">
        <v>56</v>
      </c>
      <c r="D2017" t="s">
        <v>37</v>
      </c>
      <c r="E2017">
        <v>1975</v>
      </c>
      <c r="F2017" s="1">
        <v>1.704</v>
      </c>
      <c r="H2017">
        <v>0.96</v>
      </c>
      <c r="I2017" s="2">
        <v>45</v>
      </c>
      <c r="J2017">
        <v>0.5</v>
      </c>
      <c r="K2017" s="2">
        <f t="shared" si="62"/>
        <v>135</v>
      </c>
      <c r="L2017">
        <v>0.41308259601507</v>
      </c>
      <c r="P2017">
        <f t="shared" si="63"/>
        <v>2110</v>
      </c>
      <c r="Q2017">
        <v>2110</v>
      </c>
    </row>
    <row r="2018" spans="1:17">
      <c r="A2018" t="s">
        <v>741</v>
      </c>
      <c r="B2018" t="s">
        <v>747</v>
      </c>
      <c r="C2018" t="s">
        <v>56</v>
      </c>
      <c r="D2018" t="s">
        <v>37</v>
      </c>
      <c r="E2018">
        <v>1977</v>
      </c>
      <c r="F2018" s="1">
        <v>0.4</v>
      </c>
      <c r="H2018">
        <v>0.96</v>
      </c>
      <c r="I2018" s="2">
        <v>45</v>
      </c>
      <c r="J2018">
        <v>0.5</v>
      </c>
      <c r="K2018" s="2">
        <f t="shared" si="62"/>
        <v>133</v>
      </c>
      <c r="L2018">
        <v>0.41308259601507</v>
      </c>
      <c r="P2018">
        <f t="shared" si="63"/>
        <v>2110</v>
      </c>
      <c r="Q2018">
        <v>2110</v>
      </c>
    </row>
    <row r="2019" spans="1:17">
      <c r="A2019" t="s">
        <v>741</v>
      </c>
      <c r="B2019" t="s">
        <v>747</v>
      </c>
      <c r="C2019" t="s">
        <v>56</v>
      </c>
      <c r="D2019" t="s">
        <v>37</v>
      </c>
      <c r="E2019">
        <v>1978</v>
      </c>
      <c r="F2019" s="1">
        <v>3.193</v>
      </c>
      <c r="H2019">
        <v>0.96</v>
      </c>
      <c r="I2019" s="2">
        <v>45</v>
      </c>
      <c r="J2019">
        <v>0.5</v>
      </c>
      <c r="K2019" s="2">
        <f t="shared" si="62"/>
        <v>132</v>
      </c>
      <c r="L2019">
        <v>0.41308259601507</v>
      </c>
      <c r="P2019">
        <f t="shared" si="63"/>
        <v>2110</v>
      </c>
      <c r="Q2019">
        <v>2110</v>
      </c>
    </row>
    <row r="2020" spans="1:17">
      <c r="A2020" t="s">
        <v>741</v>
      </c>
      <c r="B2020" t="s">
        <v>747</v>
      </c>
      <c r="C2020" t="s">
        <v>56</v>
      </c>
      <c r="D2020" t="s">
        <v>37</v>
      </c>
      <c r="E2020">
        <v>1980</v>
      </c>
      <c r="F2020" s="1">
        <v>5.178</v>
      </c>
      <c r="H2020">
        <v>0.96</v>
      </c>
      <c r="I2020" s="2">
        <v>45</v>
      </c>
      <c r="J2020">
        <v>0.5</v>
      </c>
      <c r="K2020" s="2">
        <f t="shared" si="62"/>
        <v>130</v>
      </c>
      <c r="L2020">
        <v>0.41308259601507</v>
      </c>
      <c r="P2020">
        <f t="shared" si="63"/>
        <v>2110</v>
      </c>
      <c r="Q2020">
        <v>2110</v>
      </c>
    </row>
    <row r="2021" spans="1:17">
      <c r="A2021" t="s">
        <v>741</v>
      </c>
      <c r="B2021" t="s">
        <v>747</v>
      </c>
      <c r="C2021" t="s">
        <v>56</v>
      </c>
      <c r="D2021" t="s">
        <v>37</v>
      </c>
      <c r="E2021">
        <v>1982</v>
      </c>
      <c r="F2021" s="1">
        <v>2.242</v>
      </c>
      <c r="H2021">
        <v>0.96</v>
      </c>
      <c r="I2021" s="2">
        <v>45</v>
      </c>
      <c r="J2021">
        <v>0.5</v>
      </c>
      <c r="K2021" s="2">
        <f t="shared" si="62"/>
        <v>128</v>
      </c>
      <c r="L2021">
        <v>0.41308259601507</v>
      </c>
      <c r="P2021">
        <f t="shared" si="63"/>
        <v>2110</v>
      </c>
      <c r="Q2021">
        <v>2110</v>
      </c>
    </row>
    <row r="2022" spans="1:17">
      <c r="A2022" t="s">
        <v>741</v>
      </c>
      <c r="B2022" t="s">
        <v>747</v>
      </c>
      <c r="C2022" t="s">
        <v>56</v>
      </c>
      <c r="D2022" t="s">
        <v>37</v>
      </c>
      <c r="E2022">
        <v>1984</v>
      </c>
      <c r="F2022" s="1">
        <v>22.535</v>
      </c>
      <c r="H2022">
        <v>0.96</v>
      </c>
      <c r="I2022" s="2">
        <v>45</v>
      </c>
      <c r="J2022">
        <v>0.5</v>
      </c>
      <c r="K2022" s="2">
        <f t="shared" si="62"/>
        <v>126</v>
      </c>
      <c r="L2022">
        <v>0.41308259601507</v>
      </c>
      <c r="P2022">
        <f t="shared" si="63"/>
        <v>2110</v>
      </c>
      <c r="Q2022">
        <v>2110</v>
      </c>
    </row>
    <row r="2023" spans="1:17">
      <c r="A2023" t="s">
        <v>741</v>
      </c>
      <c r="B2023" t="s">
        <v>747</v>
      </c>
      <c r="C2023" t="s">
        <v>56</v>
      </c>
      <c r="D2023" t="s">
        <v>37</v>
      </c>
      <c r="E2023">
        <v>1988</v>
      </c>
      <c r="F2023" s="1">
        <v>1.48</v>
      </c>
      <c r="H2023">
        <v>0.96</v>
      </c>
      <c r="I2023" s="2">
        <v>45</v>
      </c>
      <c r="J2023">
        <v>0.5</v>
      </c>
      <c r="K2023" s="2">
        <f t="shared" si="62"/>
        <v>122</v>
      </c>
      <c r="L2023">
        <v>0.41308259601507</v>
      </c>
      <c r="P2023">
        <f t="shared" si="63"/>
        <v>2110</v>
      </c>
      <c r="Q2023">
        <v>2110</v>
      </c>
    </row>
    <row r="2024" spans="1:17">
      <c r="A2024" t="s">
        <v>741</v>
      </c>
      <c r="B2024" t="s">
        <v>747</v>
      </c>
      <c r="C2024" t="s">
        <v>56</v>
      </c>
      <c r="D2024" t="s">
        <v>37</v>
      </c>
      <c r="E2024">
        <v>1989</v>
      </c>
      <c r="F2024" s="1">
        <v>0.467</v>
      </c>
      <c r="H2024">
        <v>0.96</v>
      </c>
      <c r="I2024" s="2">
        <v>45</v>
      </c>
      <c r="J2024">
        <v>0.5</v>
      </c>
      <c r="K2024" s="2">
        <f t="shared" si="62"/>
        <v>121</v>
      </c>
      <c r="L2024">
        <v>0.41308259601507</v>
      </c>
      <c r="P2024">
        <f t="shared" si="63"/>
        <v>2110</v>
      </c>
      <c r="Q2024">
        <v>2110</v>
      </c>
    </row>
    <row r="2025" spans="1:17">
      <c r="A2025" t="s">
        <v>741</v>
      </c>
      <c r="B2025" t="s">
        <v>747</v>
      </c>
      <c r="C2025" t="s">
        <v>56</v>
      </c>
      <c r="D2025" t="s">
        <v>37</v>
      </c>
      <c r="E2025">
        <v>1992</v>
      </c>
      <c r="F2025" s="1">
        <v>1.26</v>
      </c>
      <c r="H2025">
        <v>0.96</v>
      </c>
      <c r="I2025" s="2">
        <v>45</v>
      </c>
      <c r="J2025">
        <v>0.5</v>
      </c>
      <c r="K2025" s="2">
        <f t="shared" si="62"/>
        <v>118</v>
      </c>
      <c r="L2025">
        <v>0.41308259601507</v>
      </c>
      <c r="P2025">
        <f t="shared" si="63"/>
        <v>2110</v>
      </c>
      <c r="Q2025">
        <v>2110</v>
      </c>
    </row>
    <row r="2026" spans="1:17">
      <c r="A2026" t="s">
        <v>741</v>
      </c>
      <c r="B2026" t="s">
        <v>747</v>
      </c>
      <c r="C2026" t="s">
        <v>56</v>
      </c>
      <c r="D2026" t="s">
        <v>37</v>
      </c>
      <c r="E2026">
        <v>1994</v>
      </c>
      <c r="F2026" s="1">
        <v>0.51</v>
      </c>
      <c r="H2026">
        <v>0.96</v>
      </c>
      <c r="I2026" s="2">
        <v>45</v>
      </c>
      <c r="J2026">
        <v>0.5</v>
      </c>
      <c r="K2026" s="2">
        <f t="shared" si="62"/>
        <v>116</v>
      </c>
      <c r="L2026">
        <v>0.41308259601507</v>
      </c>
      <c r="P2026">
        <f t="shared" si="63"/>
        <v>2110</v>
      </c>
      <c r="Q2026">
        <v>2110</v>
      </c>
    </row>
    <row r="2027" spans="1:17">
      <c r="A2027" t="s">
        <v>741</v>
      </c>
      <c r="B2027" t="s">
        <v>747</v>
      </c>
      <c r="C2027" t="s">
        <v>56</v>
      </c>
      <c r="D2027" t="s">
        <v>37</v>
      </c>
      <c r="E2027">
        <v>1996</v>
      </c>
      <c r="F2027" s="1">
        <v>0.375</v>
      </c>
      <c r="H2027">
        <v>0.96</v>
      </c>
      <c r="I2027" s="2">
        <v>45</v>
      </c>
      <c r="J2027">
        <v>0.5</v>
      </c>
      <c r="K2027" s="2">
        <f t="shared" si="62"/>
        <v>114</v>
      </c>
      <c r="L2027">
        <v>0.41308259601507</v>
      </c>
      <c r="P2027">
        <f t="shared" si="63"/>
        <v>2110</v>
      </c>
      <c r="Q2027">
        <v>2110</v>
      </c>
    </row>
    <row r="2028" spans="1:17">
      <c r="A2028" t="s">
        <v>741</v>
      </c>
      <c r="B2028" t="s">
        <v>747</v>
      </c>
      <c r="C2028" t="s">
        <v>56</v>
      </c>
      <c r="D2028" t="s">
        <v>37</v>
      </c>
      <c r="E2028">
        <v>1998</v>
      </c>
      <c r="F2028" s="1">
        <v>1.743</v>
      </c>
      <c r="H2028">
        <v>0.96</v>
      </c>
      <c r="I2028" s="2">
        <v>45</v>
      </c>
      <c r="J2028">
        <v>0.5</v>
      </c>
      <c r="K2028" s="2">
        <f t="shared" si="62"/>
        <v>112</v>
      </c>
      <c r="L2028">
        <v>0.41308259601507</v>
      </c>
      <c r="P2028">
        <f t="shared" si="63"/>
        <v>2110</v>
      </c>
      <c r="Q2028">
        <v>2110</v>
      </c>
    </row>
    <row r="2029" spans="1:17">
      <c r="A2029" t="s">
        <v>741</v>
      </c>
      <c r="B2029" t="s">
        <v>747</v>
      </c>
      <c r="C2029" t="s">
        <v>56</v>
      </c>
      <c r="D2029" t="s">
        <v>37</v>
      </c>
      <c r="E2029">
        <v>1999</v>
      </c>
      <c r="F2029" s="1">
        <v>1.668</v>
      </c>
      <c r="H2029">
        <v>0.96</v>
      </c>
      <c r="I2029" s="2">
        <v>45</v>
      </c>
      <c r="J2029">
        <v>0.5</v>
      </c>
      <c r="K2029" s="2">
        <f t="shared" si="62"/>
        <v>111</v>
      </c>
      <c r="L2029">
        <v>0.41308259601507</v>
      </c>
      <c r="P2029">
        <f t="shared" si="63"/>
        <v>2110</v>
      </c>
      <c r="Q2029">
        <v>2110</v>
      </c>
    </row>
    <row r="2030" spans="1:17">
      <c r="A2030" t="s">
        <v>741</v>
      </c>
      <c r="B2030" t="s">
        <v>747</v>
      </c>
      <c r="C2030" t="s">
        <v>56</v>
      </c>
      <c r="D2030" t="s">
        <v>37</v>
      </c>
      <c r="E2030">
        <v>2000</v>
      </c>
      <c r="F2030" s="1">
        <v>0.265</v>
      </c>
      <c r="H2030">
        <v>0.96</v>
      </c>
      <c r="I2030" s="2">
        <v>45</v>
      </c>
      <c r="J2030">
        <v>0.5</v>
      </c>
      <c r="K2030" s="2">
        <f t="shared" si="62"/>
        <v>110</v>
      </c>
      <c r="L2030">
        <v>0.41308259601507</v>
      </c>
      <c r="P2030">
        <f t="shared" si="63"/>
        <v>2110</v>
      </c>
      <c r="Q2030">
        <v>2110</v>
      </c>
    </row>
    <row r="2031" spans="1:17">
      <c r="A2031" t="s">
        <v>741</v>
      </c>
      <c r="B2031" t="s">
        <v>747</v>
      </c>
      <c r="C2031" t="s">
        <v>56</v>
      </c>
      <c r="D2031" t="s">
        <v>37</v>
      </c>
      <c r="E2031">
        <v>2001</v>
      </c>
      <c r="F2031" s="1">
        <v>0.237</v>
      </c>
      <c r="H2031">
        <v>0.96</v>
      </c>
      <c r="I2031" s="2">
        <v>45</v>
      </c>
      <c r="J2031">
        <v>0.5</v>
      </c>
      <c r="K2031" s="2">
        <f t="shared" si="62"/>
        <v>109</v>
      </c>
      <c r="L2031">
        <v>0.41308259601507</v>
      </c>
      <c r="P2031">
        <f t="shared" si="63"/>
        <v>2110</v>
      </c>
      <c r="Q2031">
        <v>2110</v>
      </c>
    </row>
    <row r="2032" spans="1:17">
      <c r="A2032" t="s">
        <v>741</v>
      </c>
      <c r="B2032" t="s">
        <v>747</v>
      </c>
      <c r="C2032" t="s">
        <v>56</v>
      </c>
      <c r="D2032" t="s">
        <v>37</v>
      </c>
      <c r="E2032">
        <v>2002</v>
      </c>
      <c r="F2032" s="1">
        <v>1.14</v>
      </c>
      <c r="H2032">
        <v>0.96</v>
      </c>
      <c r="I2032" s="2">
        <v>45</v>
      </c>
      <c r="J2032">
        <v>0.5</v>
      </c>
      <c r="K2032" s="2">
        <f t="shared" si="62"/>
        <v>108</v>
      </c>
      <c r="L2032">
        <v>0.41308259601507</v>
      </c>
      <c r="P2032">
        <f t="shared" si="63"/>
        <v>2110</v>
      </c>
      <c r="Q2032">
        <v>2110</v>
      </c>
    </row>
    <row r="2033" spans="1:17">
      <c r="A2033" t="s">
        <v>741</v>
      </c>
      <c r="B2033" t="s">
        <v>747</v>
      </c>
      <c r="C2033" t="s">
        <v>56</v>
      </c>
      <c r="D2033" t="s">
        <v>37</v>
      </c>
      <c r="E2033">
        <v>2003</v>
      </c>
      <c r="F2033" s="1">
        <v>0.242</v>
      </c>
      <c r="H2033">
        <v>0.96</v>
      </c>
      <c r="I2033" s="2">
        <v>45</v>
      </c>
      <c r="J2033">
        <v>0.5</v>
      </c>
      <c r="K2033" s="2">
        <f t="shared" si="62"/>
        <v>107</v>
      </c>
      <c r="L2033">
        <v>0.41308259601507</v>
      </c>
      <c r="P2033">
        <f t="shared" si="63"/>
        <v>2110</v>
      </c>
      <c r="Q2033">
        <v>2110</v>
      </c>
    </row>
    <row r="2034" spans="1:17">
      <c r="A2034" t="s">
        <v>741</v>
      </c>
      <c r="B2034" t="s">
        <v>747</v>
      </c>
      <c r="C2034" t="s">
        <v>56</v>
      </c>
      <c r="D2034" t="s">
        <v>37</v>
      </c>
      <c r="E2034">
        <v>2004</v>
      </c>
      <c r="F2034" s="1">
        <v>0.395</v>
      </c>
      <c r="H2034">
        <v>0.96</v>
      </c>
      <c r="I2034" s="2">
        <v>45</v>
      </c>
      <c r="J2034">
        <v>0.5</v>
      </c>
      <c r="K2034" s="2">
        <f t="shared" si="62"/>
        <v>106</v>
      </c>
      <c r="L2034">
        <v>0.41308259601507</v>
      </c>
      <c r="P2034">
        <f t="shared" si="63"/>
        <v>2110</v>
      </c>
      <c r="Q2034">
        <v>2110</v>
      </c>
    </row>
    <row r="2035" spans="1:17">
      <c r="A2035" t="s">
        <v>741</v>
      </c>
      <c r="B2035" t="s">
        <v>747</v>
      </c>
      <c r="C2035" t="s">
        <v>56</v>
      </c>
      <c r="D2035" t="s">
        <v>37</v>
      </c>
      <c r="E2035">
        <v>2005</v>
      </c>
      <c r="F2035" s="1">
        <v>0.81</v>
      </c>
      <c r="H2035">
        <v>0.96</v>
      </c>
      <c r="I2035" s="2">
        <v>45</v>
      </c>
      <c r="J2035">
        <v>0.5</v>
      </c>
      <c r="K2035" s="2">
        <f t="shared" si="62"/>
        <v>105</v>
      </c>
      <c r="L2035">
        <v>0.41308259601507</v>
      </c>
      <c r="P2035">
        <f t="shared" si="63"/>
        <v>2110</v>
      </c>
      <c r="Q2035">
        <v>2110</v>
      </c>
    </row>
    <row r="2036" spans="1:17">
      <c r="A2036" t="s">
        <v>741</v>
      </c>
      <c r="B2036" t="s">
        <v>747</v>
      </c>
      <c r="C2036" t="s">
        <v>56</v>
      </c>
      <c r="D2036" t="s">
        <v>37</v>
      </c>
      <c r="E2036">
        <v>2006</v>
      </c>
      <c r="F2036" s="1">
        <v>1.437</v>
      </c>
      <c r="H2036">
        <v>0.96</v>
      </c>
      <c r="I2036" s="2">
        <v>45</v>
      </c>
      <c r="J2036">
        <v>0.5</v>
      </c>
      <c r="K2036" s="2">
        <f t="shared" si="62"/>
        <v>104</v>
      </c>
      <c r="L2036">
        <v>0.41308259601507</v>
      </c>
      <c r="P2036">
        <f t="shared" si="63"/>
        <v>2110</v>
      </c>
      <c r="Q2036">
        <v>2110</v>
      </c>
    </row>
    <row r="2037" spans="1:17">
      <c r="A2037" t="s">
        <v>741</v>
      </c>
      <c r="B2037" t="s">
        <v>747</v>
      </c>
      <c r="C2037" t="s">
        <v>56</v>
      </c>
      <c r="D2037" t="s">
        <v>37</v>
      </c>
      <c r="E2037">
        <v>2007</v>
      </c>
      <c r="F2037" s="1">
        <v>1.09</v>
      </c>
      <c r="H2037">
        <v>0.96</v>
      </c>
      <c r="I2037" s="2">
        <v>45</v>
      </c>
      <c r="J2037">
        <v>0.5</v>
      </c>
      <c r="K2037" s="2">
        <f t="shared" si="62"/>
        <v>103</v>
      </c>
      <c r="L2037">
        <v>0.41308259601507</v>
      </c>
      <c r="P2037">
        <f t="shared" si="63"/>
        <v>2110</v>
      </c>
      <c r="Q2037">
        <v>2110</v>
      </c>
    </row>
    <row r="2038" spans="1:17">
      <c r="A2038" t="s">
        <v>741</v>
      </c>
      <c r="B2038" t="s">
        <v>747</v>
      </c>
      <c r="C2038" t="s">
        <v>56</v>
      </c>
      <c r="D2038" t="s">
        <v>37</v>
      </c>
      <c r="E2038">
        <v>2008</v>
      </c>
      <c r="F2038" s="1">
        <v>0.23</v>
      </c>
      <c r="H2038">
        <v>0.96</v>
      </c>
      <c r="I2038" s="2">
        <v>45</v>
      </c>
      <c r="J2038">
        <v>0.5</v>
      </c>
      <c r="K2038" s="2">
        <f t="shared" si="62"/>
        <v>102</v>
      </c>
      <c r="L2038">
        <v>0.41308259601507</v>
      </c>
      <c r="P2038">
        <f t="shared" si="63"/>
        <v>2110</v>
      </c>
      <c r="Q2038">
        <v>2110</v>
      </c>
    </row>
    <row r="2039" spans="1:17">
      <c r="A2039" t="s">
        <v>741</v>
      </c>
      <c r="B2039" t="s">
        <v>747</v>
      </c>
      <c r="C2039" t="s">
        <v>56</v>
      </c>
      <c r="D2039" t="s">
        <v>37</v>
      </c>
      <c r="E2039">
        <v>2009</v>
      </c>
      <c r="F2039" s="1">
        <v>0.362</v>
      </c>
      <c r="H2039">
        <v>0.96</v>
      </c>
      <c r="I2039" s="2">
        <v>45</v>
      </c>
      <c r="J2039">
        <v>0.5</v>
      </c>
      <c r="K2039" s="2">
        <f t="shared" si="62"/>
        <v>101</v>
      </c>
      <c r="L2039">
        <v>0.41308259601507</v>
      </c>
      <c r="P2039">
        <f t="shared" si="63"/>
        <v>2110</v>
      </c>
      <c r="Q2039">
        <v>2110</v>
      </c>
    </row>
    <row r="2040" spans="1:17">
      <c r="A2040" t="s">
        <v>741</v>
      </c>
      <c r="B2040" t="s">
        <v>747</v>
      </c>
      <c r="C2040" t="s">
        <v>56</v>
      </c>
      <c r="D2040" t="s">
        <v>37</v>
      </c>
      <c r="E2040">
        <v>2010</v>
      </c>
      <c r="F2040" s="1">
        <v>0.43</v>
      </c>
      <c r="H2040">
        <v>0.96</v>
      </c>
      <c r="I2040" s="2">
        <v>45</v>
      </c>
      <c r="J2040">
        <v>0.5</v>
      </c>
      <c r="K2040" s="2">
        <f t="shared" si="62"/>
        <v>100</v>
      </c>
      <c r="L2040">
        <v>0.41308259601507</v>
      </c>
      <c r="P2040">
        <f t="shared" si="63"/>
        <v>2110</v>
      </c>
      <c r="Q2040">
        <v>2110</v>
      </c>
    </row>
    <row r="2041" spans="1:17">
      <c r="A2041" t="s">
        <v>741</v>
      </c>
      <c r="B2041" t="s">
        <v>747</v>
      </c>
      <c r="C2041" t="s">
        <v>56</v>
      </c>
      <c r="D2041" t="s">
        <v>37</v>
      </c>
      <c r="E2041">
        <v>2011</v>
      </c>
      <c r="F2041" s="1">
        <v>1.212</v>
      </c>
      <c r="H2041">
        <v>0.96</v>
      </c>
      <c r="I2041" s="2">
        <v>45</v>
      </c>
      <c r="J2041">
        <v>0.5</v>
      </c>
      <c r="K2041" s="2">
        <f t="shared" si="62"/>
        <v>99</v>
      </c>
      <c r="L2041">
        <v>0.41308259601507</v>
      </c>
      <c r="P2041">
        <f t="shared" si="63"/>
        <v>2110</v>
      </c>
      <c r="Q2041">
        <v>2110</v>
      </c>
    </row>
    <row r="2042" spans="1:17">
      <c r="A2042" t="s">
        <v>741</v>
      </c>
      <c r="B2042" t="s">
        <v>747</v>
      </c>
      <c r="C2042" t="s">
        <v>56</v>
      </c>
      <c r="D2042" t="s">
        <v>37</v>
      </c>
      <c r="E2042">
        <v>2012</v>
      </c>
      <c r="F2042" s="1">
        <v>0.363</v>
      </c>
      <c r="H2042">
        <v>0.96</v>
      </c>
      <c r="I2042" s="2">
        <v>45</v>
      </c>
      <c r="J2042">
        <v>0.5</v>
      </c>
      <c r="K2042" s="2">
        <f t="shared" si="62"/>
        <v>98</v>
      </c>
      <c r="L2042">
        <v>0.41308259601507</v>
      </c>
      <c r="P2042">
        <f t="shared" si="63"/>
        <v>2110</v>
      </c>
      <c r="Q2042">
        <v>2110</v>
      </c>
    </row>
    <row r="2043" spans="1:17">
      <c r="A2043" t="s">
        <v>741</v>
      </c>
      <c r="B2043" t="s">
        <v>747</v>
      </c>
      <c r="C2043" t="s">
        <v>56</v>
      </c>
      <c r="D2043" t="s">
        <v>37</v>
      </c>
      <c r="E2043">
        <v>2013</v>
      </c>
      <c r="F2043" s="1">
        <v>0.048</v>
      </c>
      <c r="H2043">
        <v>0.96</v>
      </c>
      <c r="I2043" s="2">
        <v>45</v>
      </c>
      <c r="J2043">
        <v>0.5</v>
      </c>
      <c r="K2043" s="2">
        <f t="shared" si="62"/>
        <v>97</v>
      </c>
      <c r="L2043">
        <v>0.41308259601507</v>
      </c>
      <c r="P2043">
        <f t="shared" si="63"/>
        <v>2110</v>
      </c>
      <c r="Q2043">
        <v>2110</v>
      </c>
    </row>
    <row r="2044" spans="1:17">
      <c r="A2044" t="s">
        <v>741</v>
      </c>
      <c r="B2044" t="s">
        <v>747</v>
      </c>
      <c r="C2044" t="s">
        <v>56</v>
      </c>
      <c r="D2044" t="s">
        <v>37</v>
      </c>
      <c r="E2044">
        <v>2014</v>
      </c>
      <c r="F2044" s="1">
        <v>0.698</v>
      </c>
      <c r="H2044">
        <v>0.96</v>
      </c>
      <c r="I2044" s="2">
        <v>45</v>
      </c>
      <c r="J2044">
        <v>0.5</v>
      </c>
      <c r="K2044" s="2">
        <f t="shared" si="62"/>
        <v>96</v>
      </c>
      <c r="L2044">
        <v>0.41308259601507</v>
      </c>
      <c r="P2044">
        <f t="shared" si="63"/>
        <v>2110</v>
      </c>
      <c r="Q2044">
        <v>2110</v>
      </c>
    </row>
    <row r="2045" spans="1:17">
      <c r="A2045" t="s">
        <v>741</v>
      </c>
      <c r="B2045" t="s">
        <v>747</v>
      </c>
      <c r="C2045" t="s">
        <v>56</v>
      </c>
      <c r="D2045" t="s">
        <v>37</v>
      </c>
      <c r="E2045">
        <v>2015</v>
      </c>
      <c r="F2045" s="1">
        <v>0.044</v>
      </c>
      <c r="H2045">
        <v>0.96</v>
      </c>
      <c r="I2045" s="2">
        <v>45</v>
      </c>
      <c r="J2045">
        <v>0.5</v>
      </c>
      <c r="K2045" s="2">
        <f t="shared" si="62"/>
        <v>95</v>
      </c>
      <c r="L2045">
        <v>0.41308259601507</v>
      </c>
      <c r="P2045">
        <f t="shared" si="63"/>
        <v>2110</v>
      </c>
      <c r="Q2045">
        <v>2110</v>
      </c>
    </row>
    <row r="2046" spans="1:17">
      <c r="A2046" t="s">
        <v>741</v>
      </c>
      <c r="B2046" t="s">
        <v>747</v>
      </c>
      <c r="C2046" t="s">
        <v>56</v>
      </c>
      <c r="D2046" t="s">
        <v>37</v>
      </c>
      <c r="E2046">
        <v>2016</v>
      </c>
      <c r="F2046" s="1">
        <v>11.278</v>
      </c>
      <c r="H2046">
        <v>0.96</v>
      </c>
      <c r="I2046" s="2">
        <v>45</v>
      </c>
      <c r="J2046">
        <v>0.5</v>
      </c>
      <c r="K2046" s="2">
        <f t="shared" si="62"/>
        <v>94</v>
      </c>
      <c r="L2046">
        <v>0.41308259601507</v>
      </c>
      <c r="P2046">
        <f t="shared" si="63"/>
        <v>2110</v>
      </c>
      <c r="Q2046">
        <v>2110</v>
      </c>
    </row>
    <row r="2047" spans="1:17">
      <c r="A2047" t="s">
        <v>741</v>
      </c>
      <c r="B2047" t="s">
        <v>747</v>
      </c>
      <c r="C2047" t="s">
        <v>56</v>
      </c>
      <c r="D2047" t="s">
        <v>37</v>
      </c>
      <c r="E2047">
        <v>2019</v>
      </c>
      <c r="F2047" s="1">
        <v>0.752</v>
      </c>
      <c r="H2047">
        <v>0.96</v>
      </c>
      <c r="I2047" s="2">
        <v>45</v>
      </c>
      <c r="J2047">
        <v>0.5</v>
      </c>
      <c r="K2047" s="2">
        <f t="shared" si="62"/>
        <v>91</v>
      </c>
      <c r="L2047">
        <v>0.41308259601507</v>
      </c>
      <c r="P2047">
        <f t="shared" si="63"/>
        <v>2110</v>
      </c>
      <c r="Q2047">
        <v>2110</v>
      </c>
    </row>
    <row r="2048" spans="1:17">
      <c r="A2048" t="s">
        <v>741</v>
      </c>
      <c r="B2048" t="s">
        <v>747</v>
      </c>
      <c r="C2048" t="s">
        <v>56</v>
      </c>
      <c r="D2048" t="s">
        <v>37</v>
      </c>
      <c r="E2048">
        <v>2022</v>
      </c>
      <c r="F2048" s="1">
        <v>0.142</v>
      </c>
      <c r="H2048">
        <v>0.96</v>
      </c>
      <c r="I2048" s="2">
        <v>45</v>
      </c>
      <c r="J2048">
        <v>0.5</v>
      </c>
      <c r="K2048" s="2">
        <f t="shared" si="62"/>
        <v>88</v>
      </c>
      <c r="L2048">
        <v>0.41308259601507</v>
      </c>
      <c r="P2048">
        <f t="shared" si="63"/>
        <v>2110</v>
      </c>
      <c r="Q2048">
        <v>2110</v>
      </c>
    </row>
    <row r="2049" spans="1:17">
      <c r="A2049" t="s">
        <v>741</v>
      </c>
      <c r="B2049" t="s">
        <v>748</v>
      </c>
      <c r="C2049" t="s">
        <v>56</v>
      </c>
      <c r="D2049" t="s">
        <v>37</v>
      </c>
      <c r="E2049">
        <v>1924</v>
      </c>
      <c r="F2049" s="1">
        <v>0.187</v>
      </c>
      <c r="H2049">
        <v>0.96</v>
      </c>
      <c r="I2049" s="2">
        <v>49.5</v>
      </c>
      <c r="J2049">
        <v>0.625</v>
      </c>
      <c r="K2049" s="2">
        <f t="shared" si="62"/>
        <v>186</v>
      </c>
      <c r="L2049">
        <v>0.41308259601507</v>
      </c>
      <c r="P2049">
        <f t="shared" si="63"/>
        <v>2110</v>
      </c>
      <c r="Q2049">
        <v>2110</v>
      </c>
    </row>
    <row r="2050" spans="1:17">
      <c r="A2050" t="s">
        <v>741</v>
      </c>
      <c r="B2050" t="s">
        <v>748</v>
      </c>
      <c r="C2050" t="s">
        <v>56</v>
      </c>
      <c r="D2050" t="s">
        <v>37</v>
      </c>
      <c r="E2050">
        <v>1926</v>
      </c>
      <c r="F2050" s="1">
        <v>0.889</v>
      </c>
      <c r="H2050">
        <v>0.96</v>
      </c>
      <c r="I2050" s="2">
        <v>49.5</v>
      </c>
      <c r="J2050">
        <v>0.625</v>
      </c>
      <c r="K2050" s="2">
        <f t="shared" si="62"/>
        <v>184</v>
      </c>
      <c r="L2050">
        <v>0.41308259601507</v>
      </c>
      <c r="P2050">
        <f t="shared" si="63"/>
        <v>2110</v>
      </c>
      <c r="Q2050">
        <v>2110</v>
      </c>
    </row>
    <row r="2051" spans="1:17">
      <c r="A2051" t="s">
        <v>741</v>
      </c>
      <c r="B2051" t="s">
        <v>748</v>
      </c>
      <c r="C2051" t="s">
        <v>56</v>
      </c>
      <c r="D2051" t="s">
        <v>37</v>
      </c>
      <c r="E2051">
        <v>1951</v>
      </c>
      <c r="F2051" s="1">
        <v>0.078</v>
      </c>
      <c r="H2051">
        <v>0.96</v>
      </c>
      <c r="I2051" s="2">
        <v>49.5</v>
      </c>
      <c r="J2051">
        <v>0.625</v>
      </c>
      <c r="K2051" s="2">
        <f t="shared" ref="K2051:K2114" si="64">Q2051-E2051</f>
        <v>159</v>
      </c>
      <c r="L2051">
        <v>0.41308259601507</v>
      </c>
      <c r="P2051">
        <f t="shared" ref="P2051:P2114" si="65">E2051+K2051</f>
        <v>2110</v>
      </c>
      <c r="Q2051">
        <v>2110</v>
      </c>
    </row>
    <row r="2052" spans="1:17">
      <c r="A2052" t="s">
        <v>741</v>
      </c>
      <c r="B2052" t="s">
        <v>748</v>
      </c>
      <c r="C2052" t="s">
        <v>56</v>
      </c>
      <c r="D2052" t="s">
        <v>37</v>
      </c>
      <c r="E2052">
        <v>1953</v>
      </c>
      <c r="F2052" s="1">
        <v>0.38</v>
      </c>
      <c r="H2052">
        <v>0.96</v>
      </c>
      <c r="I2052" s="2">
        <v>49.5</v>
      </c>
      <c r="J2052">
        <v>0.625</v>
      </c>
      <c r="K2052" s="2">
        <f t="shared" si="64"/>
        <v>157</v>
      </c>
      <c r="L2052">
        <v>0.41308259601507</v>
      </c>
      <c r="P2052">
        <f t="shared" si="65"/>
        <v>2110</v>
      </c>
      <c r="Q2052">
        <v>2110</v>
      </c>
    </row>
    <row r="2053" spans="1:17">
      <c r="A2053" t="s">
        <v>741</v>
      </c>
      <c r="B2053" t="s">
        <v>748</v>
      </c>
      <c r="C2053" t="s">
        <v>56</v>
      </c>
      <c r="D2053" t="s">
        <v>37</v>
      </c>
      <c r="E2053">
        <v>1956</v>
      </c>
      <c r="F2053" s="1">
        <v>0.102</v>
      </c>
      <c r="H2053">
        <v>0.96</v>
      </c>
      <c r="I2053" s="2">
        <v>49.5</v>
      </c>
      <c r="J2053">
        <v>0.625</v>
      </c>
      <c r="K2053" s="2">
        <f t="shared" si="64"/>
        <v>154</v>
      </c>
      <c r="L2053">
        <v>0.41308259601507</v>
      </c>
      <c r="P2053">
        <f t="shared" si="65"/>
        <v>2110</v>
      </c>
      <c r="Q2053">
        <v>2110</v>
      </c>
    </row>
    <row r="2054" spans="1:17">
      <c r="A2054" t="s">
        <v>741</v>
      </c>
      <c r="B2054" t="s">
        <v>748</v>
      </c>
      <c r="C2054" t="s">
        <v>56</v>
      </c>
      <c r="D2054" t="s">
        <v>37</v>
      </c>
      <c r="E2054">
        <v>1959</v>
      </c>
      <c r="F2054" s="1">
        <v>0.658</v>
      </c>
      <c r="H2054">
        <v>0.96</v>
      </c>
      <c r="I2054" s="2">
        <v>49.5</v>
      </c>
      <c r="J2054">
        <v>0.625</v>
      </c>
      <c r="K2054" s="2">
        <f t="shared" si="64"/>
        <v>151</v>
      </c>
      <c r="L2054">
        <v>0.41308259601507</v>
      </c>
      <c r="P2054">
        <f t="shared" si="65"/>
        <v>2110</v>
      </c>
      <c r="Q2054">
        <v>2110</v>
      </c>
    </row>
    <row r="2055" spans="1:17">
      <c r="A2055" t="s">
        <v>741</v>
      </c>
      <c r="B2055" t="s">
        <v>748</v>
      </c>
      <c r="C2055" t="s">
        <v>56</v>
      </c>
      <c r="D2055" t="s">
        <v>37</v>
      </c>
      <c r="E2055">
        <v>1960</v>
      </c>
      <c r="F2055" s="1">
        <v>0.109</v>
      </c>
      <c r="H2055">
        <v>0.96</v>
      </c>
      <c r="I2055" s="2">
        <v>49.5</v>
      </c>
      <c r="J2055">
        <v>0.625</v>
      </c>
      <c r="K2055" s="2">
        <f t="shared" si="64"/>
        <v>150</v>
      </c>
      <c r="L2055">
        <v>0.41308259601507</v>
      </c>
      <c r="P2055">
        <f t="shared" si="65"/>
        <v>2110</v>
      </c>
      <c r="Q2055">
        <v>2110</v>
      </c>
    </row>
    <row r="2056" spans="1:17">
      <c r="A2056" t="s">
        <v>741</v>
      </c>
      <c r="B2056" t="s">
        <v>748</v>
      </c>
      <c r="C2056" t="s">
        <v>56</v>
      </c>
      <c r="D2056" t="s">
        <v>37</v>
      </c>
      <c r="E2056">
        <v>1961</v>
      </c>
      <c r="F2056" s="1">
        <v>0.443</v>
      </c>
      <c r="H2056">
        <v>0.96</v>
      </c>
      <c r="I2056" s="2">
        <v>49.5</v>
      </c>
      <c r="J2056">
        <v>0.625</v>
      </c>
      <c r="K2056" s="2">
        <f t="shared" si="64"/>
        <v>149</v>
      </c>
      <c r="L2056">
        <v>0.41308259601507</v>
      </c>
      <c r="P2056">
        <f t="shared" si="65"/>
        <v>2110</v>
      </c>
      <c r="Q2056">
        <v>2110</v>
      </c>
    </row>
    <row r="2057" spans="1:17">
      <c r="A2057" t="s">
        <v>741</v>
      </c>
      <c r="B2057" t="s">
        <v>748</v>
      </c>
      <c r="C2057" t="s">
        <v>56</v>
      </c>
      <c r="D2057" t="s">
        <v>37</v>
      </c>
      <c r="E2057">
        <v>1962</v>
      </c>
      <c r="F2057" s="1">
        <v>0.279</v>
      </c>
      <c r="H2057">
        <v>0.96</v>
      </c>
      <c r="I2057" s="2">
        <v>49.5</v>
      </c>
      <c r="J2057">
        <v>0.625</v>
      </c>
      <c r="K2057" s="2">
        <f t="shared" si="64"/>
        <v>148</v>
      </c>
      <c r="L2057">
        <v>0.41308259601507</v>
      </c>
      <c r="P2057">
        <f t="shared" si="65"/>
        <v>2110</v>
      </c>
      <c r="Q2057">
        <v>2110</v>
      </c>
    </row>
    <row r="2058" spans="1:17">
      <c r="A2058" t="s">
        <v>741</v>
      </c>
      <c r="B2058" t="s">
        <v>748</v>
      </c>
      <c r="C2058" t="s">
        <v>56</v>
      </c>
      <c r="D2058" t="s">
        <v>37</v>
      </c>
      <c r="E2058">
        <v>1964</v>
      </c>
      <c r="F2058" s="1">
        <v>0.18</v>
      </c>
      <c r="H2058">
        <v>0.96</v>
      </c>
      <c r="I2058" s="2">
        <v>49.5</v>
      </c>
      <c r="J2058">
        <v>0.625</v>
      </c>
      <c r="K2058" s="2">
        <f t="shared" si="64"/>
        <v>146</v>
      </c>
      <c r="L2058">
        <v>0.41308259601507</v>
      </c>
      <c r="P2058">
        <f t="shared" si="65"/>
        <v>2110</v>
      </c>
      <c r="Q2058">
        <v>2110</v>
      </c>
    </row>
    <row r="2059" spans="1:17">
      <c r="A2059" t="s">
        <v>741</v>
      </c>
      <c r="B2059" t="s">
        <v>748</v>
      </c>
      <c r="C2059" t="s">
        <v>56</v>
      </c>
      <c r="D2059" t="s">
        <v>37</v>
      </c>
      <c r="E2059">
        <v>1969</v>
      </c>
      <c r="F2059" s="1">
        <v>2.732</v>
      </c>
      <c r="H2059">
        <v>0.96</v>
      </c>
      <c r="I2059" s="2">
        <v>49.5</v>
      </c>
      <c r="J2059">
        <v>0.625</v>
      </c>
      <c r="K2059" s="2">
        <f t="shared" si="64"/>
        <v>141</v>
      </c>
      <c r="L2059">
        <v>0.41308259601507</v>
      </c>
      <c r="P2059">
        <f t="shared" si="65"/>
        <v>2110</v>
      </c>
      <c r="Q2059">
        <v>2110</v>
      </c>
    </row>
    <row r="2060" spans="1:17">
      <c r="A2060" t="s">
        <v>741</v>
      </c>
      <c r="B2060" t="s">
        <v>748</v>
      </c>
      <c r="C2060" t="s">
        <v>56</v>
      </c>
      <c r="D2060" t="s">
        <v>37</v>
      </c>
      <c r="E2060">
        <v>1971</v>
      </c>
      <c r="F2060" s="1">
        <v>1.218</v>
      </c>
      <c r="H2060">
        <v>0.96</v>
      </c>
      <c r="I2060" s="2">
        <v>49.5</v>
      </c>
      <c r="J2060">
        <v>0.625</v>
      </c>
      <c r="K2060" s="2">
        <f t="shared" si="64"/>
        <v>139</v>
      </c>
      <c r="L2060">
        <v>0.41308259601507</v>
      </c>
      <c r="P2060">
        <f t="shared" si="65"/>
        <v>2110</v>
      </c>
      <c r="Q2060">
        <v>2110</v>
      </c>
    </row>
    <row r="2061" spans="1:17">
      <c r="A2061" t="s">
        <v>741</v>
      </c>
      <c r="B2061" t="s">
        <v>748</v>
      </c>
      <c r="C2061" t="s">
        <v>56</v>
      </c>
      <c r="D2061" t="s">
        <v>37</v>
      </c>
      <c r="E2061">
        <v>1973</v>
      </c>
      <c r="F2061" s="1">
        <v>0.518</v>
      </c>
      <c r="H2061">
        <v>0.96</v>
      </c>
      <c r="I2061" s="2">
        <v>49.5</v>
      </c>
      <c r="J2061">
        <v>0.625</v>
      </c>
      <c r="K2061" s="2">
        <f t="shared" si="64"/>
        <v>137</v>
      </c>
      <c r="L2061">
        <v>0.41308259601507</v>
      </c>
      <c r="P2061">
        <f t="shared" si="65"/>
        <v>2110</v>
      </c>
      <c r="Q2061">
        <v>2110</v>
      </c>
    </row>
    <row r="2062" spans="1:17">
      <c r="A2062" t="s">
        <v>741</v>
      </c>
      <c r="B2062" t="s">
        <v>748</v>
      </c>
      <c r="C2062" t="s">
        <v>56</v>
      </c>
      <c r="D2062" t="s">
        <v>37</v>
      </c>
      <c r="E2062">
        <v>1974</v>
      </c>
      <c r="F2062" s="1">
        <v>0.38</v>
      </c>
      <c r="H2062">
        <v>0.96</v>
      </c>
      <c r="I2062" s="2">
        <v>49.5</v>
      </c>
      <c r="J2062">
        <v>0.625</v>
      </c>
      <c r="K2062" s="2">
        <f t="shared" si="64"/>
        <v>136</v>
      </c>
      <c r="L2062">
        <v>0.41308259601507</v>
      </c>
      <c r="P2062">
        <f t="shared" si="65"/>
        <v>2110</v>
      </c>
      <c r="Q2062">
        <v>2110</v>
      </c>
    </row>
    <row r="2063" spans="1:17">
      <c r="A2063" t="s">
        <v>741</v>
      </c>
      <c r="B2063" t="s">
        <v>748</v>
      </c>
      <c r="C2063" t="s">
        <v>56</v>
      </c>
      <c r="D2063" t="s">
        <v>37</v>
      </c>
      <c r="E2063">
        <v>1975</v>
      </c>
      <c r="F2063" s="1">
        <v>1.155</v>
      </c>
      <c r="H2063">
        <v>0.96</v>
      </c>
      <c r="I2063" s="2">
        <v>49.5</v>
      </c>
      <c r="J2063">
        <v>0.625</v>
      </c>
      <c r="K2063" s="2">
        <f t="shared" si="64"/>
        <v>135</v>
      </c>
      <c r="L2063">
        <v>0.41308259601507</v>
      </c>
      <c r="P2063">
        <f t="shared" si="65"/>
        <v>2110</v>
      </c>
      <c r="Q2063">
        <v>2110</v>
      </c>
    </row>
    <row r="2064" spans="1:17">
      <c r="A2064" t="s">
        <v>741</v>
      </c>
      <c r="B2064" t="s">
        <v>748</v>
      </c>
      <c r="C2064" t="s">
        <v>56</v>
      </c>
      <c r="D2064" t="s">
        <v>37</v>
      </c>
      <c r="E2064">
        <v>1979</v>
      </c>
      <c r="F2064" s="1">
        <v>2.962</v>
      </c>
      <c r="H2064">
        <v>0.96</v>
      </c>
      <c r="I2064" s="2">
        <v>49.5</v>
      </c>
      <c r="J2064">
        <v>0.625</v>
      </c>
      <c r="K2064" s="2">
        <f t="shared" si="64"/>
        <v>131</v>
      </c>
      <c r="L2064">
        <v>0.41308259601507</v>
      </c>
      <c r="P2064">
        <f t="shared" si="65"/>
        <v>2110</v>
      </c>
      <c r="Q2064">
        <v>2110</v>
      </c>
    </row>
    <row r="2065" spans="1:17">
      <c r="A2065" t="s">
        <v>741</v>
      </c>
      <c r="B2065" t="s">
        <v>748</v>
      </c>
      <c r="C2065" t="s">
        <v>56</v>
      </c>
      <c r="D2065" t="s">
        <v>37</v>
      </c>
      <c r="E2065">
        <v>1982</v>
      </c>
      <c r="F2065" s="1">
        <v>0.347</v>
      </c>
      <c r="H2065">
        <v>0.96</v>
      </c>
      <c r="I2065" s="2">
        <v>49.5</v>
      </c>
      <c r="J2065">
        <v>0.625</v>
      </c>
      <c r="K2065" s="2">
        <f t="shared" si="64"/>
        <v>128</v>
      </c>
      <c r="L2065">
        <v>0.41308259601507</v>
      </c>
      <c r="P2065">
        <f t="shared" si="65"/>
        <v>2110</v>
      </c>
      <c r="Q2065">
        <v>2110</v>
      </c>
    </row>
    <row r="2066" spans="1:17">
      <c r="A2066" t="s">
        <v>741</v>
      </c>
      <c r="B2066" t="s">
        <v>748</v>
      </c>
      <c r="C2066" t="s">
        <v>56</v>
      </c>
      <c r="D2066" t="s">
        <v>37</v>
      </c>
      <c r="E2066">
        <v>1987</v>
      </c>
      <c r="F2066" s="1">
        <v>0.354</v>
      </c>
      <c r="H2066">
        <v>0.96</v>
      </c>
      <c r="I2066" s="2">
        <v>49.5</v>
      </c>
      <c r="J2066">
        <v>0.625</v>
      </c>
      <c r="K2066" s="2">
        <f t="shared" si="64"/>
        <v>123</v>
      </c>
      <c r="L2066">
        <v>0.41308259601507</v>
      </c>
      <c r="P2066">
        <f t="shared" si="65"/>
        <v>2110</v>
      </c>
      <c r="Q2066">
        <v>2110</v>
      </c>
    </row>
    <row r="2067" spans="1:17">
      <c r="A2067" t="s">
        <v>741</v>
      </c>
      <c r="B2067" t="s">
        <v>748</v>
      </c>
      <c r="C2067" t="s">
        <v>56</v>
      </c>
      <c r="D2067" t="s">
        <v>37</v>
      </c>
      <c r="E2067">
        <v>1992</v>
      </c>
      <c r="F2067" s="1">
        <v>0.525</v>
      </c>
      <c r="H2067">
        <v>0.96</v>
      </c>
      <c r="I2067" s="2">
        <v>49.5</v>
      </c>
      <c r="J2067">
        <v>0.625</v>
      </c>
      <c r="K2067" s="2">
        <f t="shared" si="64"/>
        <v>118</v>
      </c>
      <c r="L2067">
        <v>0.41308259601507</v>
      </c>
      <c r="P2067">
        <f t="shared" si="65"/>
        <v>2110</v>
      </c>
      <c r="Q2067">
        <v>2110</v>
      </c>
    </row>
    <row r="2068" spans="1:17">
      <c r="A2068" t="s">
        <v>741</v>
      </c>
      <c r="B2068" t="s">
        <v>748</v>
      </c>
      <c r="C2068" t="s">
        <v>56</v>
      </c>
      <c r="D2068" t="s">
        <v>37</v>
      </c>
      <c r="E2068">
        <v>1993</v>
      </c>
      <c r="F2068" s="1">
        <v>0.808</v>
      </c>
      <c r="H2068">
        <v>0.96</v>
      </c>
      <c r="I2068" s="2">
        <v>49.5</v>
      </c>
      <c r="J2068">
        <v>0.625</v>
      </c>
      <c r="K2068" s="2">
        <f t="shared" si="64"/>
        <v>117</v>
      </c>
      <c r="L2068">
        <v>0.41308259601507</v>
      </c>
      <c r="P2068">
        <f t="shared" si="65"/>
        <v>2110</v>
      </c>
      <c r="Q2068">
        <v>2110</v>
      </c>
    </row>
    <row r="2069" spans="1:17">
      <c r="A2069" t="s">
        <v>741</v>
      </c>
      <c r="B2069" t="s">
        <v>748</v>
      </c>
      <c r="C2069" t="s">
        <v>56</v>
      </c>
      <c r="D2069" t="s">
        <v>37</v>
      </c>
      <c r="E2069">
        <v>1994</v>
      </c>
      <c r="F2069" s="1">
        <v>3.162</v>
      </c>
      <c r="H2069">
        <v>0.96</v>
      </c>
      <c r="I2069" s="2">
        <v>49.5</v>
      </c>
      <c r="J2069">
        <v>0.625</v>
      </c>
      <c r="K2069" s="2">
        <f t="shared" si="64"/>
        <v>116</v>
      </c>
      <c r="L2069">
        <v>0.41308259601507</v>
      </c>
      <c r="P2069">
        <f t="shared" si="65"/>
        <v>2110</v>
      </c>
      <c r="Q2069">
        <v>2110</v>
      </c>
    </row>
    <row r="2070" spans="1:17">
      <c r="A2070" t="s">
        <v>741</v>
      </c>
      <c r="B2070" t="s">
        <v>748</v>
      </c>
      <c r="C2070" t="s">
        <v>56</v>
      </c>
      <c r="D2070" t="s">
        <v>37</v>
      </c>
      <c r="E2070">
        <v>1997</v>
      </c>
      <c r="F2070" s="1">
        <v>0.14</v>
      </c>
      <c r="H2070">
        <v>0.96</v>
      </c>
      <c r="I2070" s="2">
        <v>49.5</v>
      </c>
      <c r="J2070">
        <v>0.625</v>
      </c>
      <c r="K2070" s="2">
        <f t="shared" si="64"/>
        <v>113</v>
      </c>
      <c r="L2070">
        <v>0.41308259601507</v>
      </c>
      <c r="P2070">
        <f t="shared" si="65"/>
        <v>2110</v>
      </c>
      <c r="Q2070">
        <v>2110</v>
      </c>
    </row>
    <row r="2071" spans="1:17">
      <c r="A2071" t="s">
        <v>741</v>
      </c>
      <c r="B2071" t="s">
        <v>748</v>
      </c>
      <c r="C2071" t="s">
        <v>56</v>
      </c>
      <c r="D2071" t="s">
        <v>37</v>
      </c>
      <c r="E2071">
        <v>1998</v>
      </c>
      <c r="F2071" s="1">
        <v>0.21</v>
      </c>
      <c r="H2071">
        <v>0.96</v>
      </c>
      <c r="I2071" s="2">
        <v>49.5</v>
      </c>
      <c r="J2071">
        <v>0.625</v>
      </c>
      <c r="K2071" s="2">
        <f t="shared" si="64"/>
        <v>112</v>
      </c>
      <c r="L2071">
        <v>0.41308259601507</v>
      </c>
      <c r="P2071">
        <f t="shared" si="65"/>
        <v>2110</v>
      </c>
      <c r="Q2071">
        <v>2110</v>
      </c>
    </row>
    <row r="2072" spans="1:17">
      <c r="A2072" t="s">
        <v>741</v>
      </c>
      <c r="B2072" t="s">
        <v>748</v>
      </c>
      <c r="C2072" t="s">
        <v>56</v>
      </c>
      <c r="D2072" t="s">
        <v>37</v>
      </c>
      <c r="E2072">
        <v>1999</v>
      </c>
      <c r="F2072" s="1">
        <v>1.323</v>
      </c>
      <c r="H2072">
        <v>0.96</v>
      </c>
      <c r="I2072" s="2">
        <v>49.5</v>
      </c>
      <c r="J2072">
        <v>0.625</v>
      </c>
      <c r="K2072" s="2">
        <f t="shared" si="64"/>
        <v>111</v>
      </c>
      <c r="L2072">
        <v>0.41308259601507</v>
      </c>
      <c r="P2072">
        <f t="shared" si="65"/>
        <v>2110</v>
      </c>
      <c r="Q2072">
        <v>2110</v>
      </c>
    </row>
    <row r="2073" spans="1:17">
      <c r="A2073" t="s">
        <v>741</v>
      </c>
      <c r="B2073" t="s">
        <v>748</v>
      </c>
      <c r="C2073" t="s">
        <v>56</v>
      </c>
      <c r="D2073" t="s">
        <v>37</v>
      </c>
      <c r="E2073">
        <v>2000</v>
      </c>
      <c r="F2073" s="1">
        <v>1.45</v>
      </c>
      <c r="H2073">
        <v>0.96</v>
      </c>
      <c r="I2073" s="2">
        <v>49.5</v>
      </c>
      <c r="J2073">
        <v>0.625</v>
      </c>
      <c r="K2073" s="2">
        <f t="shared" si="64"/>
        <v>110</v>
      </c>
      <c r="L2073">
        <v>0.41308259601507</v>
      </c>
      <c r="P2073">
        <f t="shared" si="65"/>
        <v>2110</v>
      </c>
      <c r="Q2073">
        <v>2110</v>
      </c>
    </row>
    <row r="2074" spans="1:17">
      <c r="A2074" t="s">
        <v>741</v>
      </c>
      <c r="B2074" t="s">
        <v>748</v>
      </c>
      <c r="C2074" t="s">
        <v>56</v>
      </c>
      <c r="D2074" t="s">
        <v>37</v>
      </c>
      <c r="E2074">
        <v>2001</v>
      </c>
      <c r="F2074" s="1">
        <v>0.903</v>
      </c>
      <c r="H2074">
        <v>0.96</v>
      </c>
      <c r="I2074" s="2">
        <v>49.5</v>
      </c>
      <c r="J2074">
        <v>0.625</v>
      </c>
      <c r="K2074" s="2">
        <f t="shared" si="64"/>
        <v>109</v>
      </c>
      <c r="L2074">
        <v>0.41308259601507</v>
      </c>
      <c r="P2074">
        <f t="shared" si="65"/>
        <v>2110</v>
      </c>
      <c r="Q2074">
        <v>2110</v>
      </c>
    </row>
    <row r="2075" spans="1:17">
      <c r="A2075" t="s">
        <v>741</v>
      </c>
      <c r="B2075" t="s">
        <v>748</v>
      </c>
      <c r="C2075" t="s">
        <v>56</v>
      </c>
      <c r="D2075" t="s">
        <v>37</v>
      </c>
      <c r="E2075">
        <v>2002</v>
      </c>
      <c r="F2075" s="1">
        <v>0.877</v>
      </c>
      <c r="H2075">
        <v>0.96</v>
      </c>
      <c r="I2075" s="2">
        <v>49.5</v>
      </c>
      <c r="J2075">
        <v>0.625</v>
      </c>
      <c r="K2075" s="2">
        <f t="shared" si="64"/>
        <v>108</v>
      </c>
      <c r="L2075">
        <v>0.41308259601507</v>
      </c>
      <c r="P2075">
        <f t="shared" si="65"/>
        <v>2110</v>
      </c>
      <c r="Q2075">
        <v>2110</v>
      </c>
    </row>
    <row r="2076" spans="1:17">
      <c r="A2076" t="s">
        <v>741</v>
      </c>
      <c r="B2076" t="s">
        <v>748</v>
      </c>
      <c r="C2076" t="s">
        <v>56</v>
      </c>
      <c r="D2076" t="s">
        <v>37</v>
      </c>
      <c r="E2076">
        <v>2003</v>
      </c>
      <c r="F2076" s="1">
        <v>0.582</v>
      </c>
      <c r="H2076">
        <v>0.96</v>
      </c>
      <c r="I2076" s="2">
        <v>49.5</v>
      </c>
      <c r="J2076">
        <v>0.625</v>
      </c>
      <c r="K2076" s="2">
        <f t="shared" si="64"/>
        <v>107</v>
      </c>
      <c r="L2076">
        <v>0.41308259601507</v>
      </c>
      <c r="P2076">
        <f t="shared" si="65"/>
        <v>2110</v>
      </c>
      <c r="Q2076">
        <v>2110</v>
      </c>
    </row>
    <row r="2077" spans="1:17">
      <c r="A2077" t="s">
        <v>741</v>
      </c>
      <c r="B2077" t="s">
        <v>748</v>
      </c>
      <c r="C2077" t="s">
        <v>56</v>
      </c>
      <c r="D2077" t="s">
        <v>37</v>
      </c>
      <c r="E2077">
        <v>2005</v>
      </c>
      <c r="F2077" s="1">
        <v>0.506</v>
      </c>
      <c r="H2077">
        <v>0.96</v>
      </c>
      <c r="I2077" s="2">
        <v>49.5</v>
      </c>
      <c r="J2077">
        <v>0.625</v>
      </c>
      <c r="K2077" s="2">
        <f t="shared" si="64"/>
        <v>105</v>
      </c>
      <c r="L2077">
        <v>0.41308259601507</v>
      </c>
      <c r="P2077">
        <f t="shared" si="65"/>
        <v>2110</v>
      </c>
      <c r="Q2077">
        <v>2110</v>
      </c>
    </row>
    <row r="2078" spans="1:17">
      <c r="A2078" t="s">
        <v>741</v>
      </c>
      <c r="B2078" t="s">
        <v>748</v>
      </c>
      <c r="C2078" t="s">
        <v>56</v>
      </c>
      <c r="D2078" t="s">
        <v>37</v>
      </c>
      <c r="E2078">
        <v>2009</v>
      </c>
      <c r="F2078" s="1">
        <v>0.383</v>
      </c>
      <c r="H2078">
        <v>0.96</v>
      </c>
      <c r="I2078" s="2">
        <v>49.5</v>
      </c>
      <c r="J2078">
        <v>0.625</v>
      </c>
      <c r="K2078" s="2">
        <f t="shared" si="64"/>
        <v>101</v>
      </c>
      <c r="L2078">
        <v>0.41308259601507</v>
      </c>
      <c r="P2078">
        <f t="shared" si="65"/>
        <v>2110</v>
      </c>
      <c r="Q2078">
        <v>2110</v>
      </c>
    </row>
    <row r="2079" spans="1:17">
      <c r="A2079" t="s">
        <v>741</v>
      </c>
      <c r="B2079" t="s">
        <v>748</v>
      </c>
      <c r="C2079" t="s">
        <v>56</v>
      </c>
      <c r="D2079" t="s">
        <v>37</v>
      </c>
      <c r="E2079">
        <v>2010</v>
      </c>
      <c r="F2079" s="1">
        <v>1.154</v>
      </c>
      <c r="H2079">
        <v>0.96</v>
      </c>
      <c r="I2079" s="2">
        <v>49.5</v>
      </c>
      <c r="J2079">
        <v>0.625</v>
      </c>
      <c r="K2079" s="2">
        <f t="shared" si="64"/>
        <v>100</v>
      </c>
      <c r="L2079">
        <v>0.41308259601507</v>
      </c>
      <c r="P2079">
        <f t="shared" si="65"/>
        <v>2110</v>
      </c>
      <c r="Q2079">
        <v>2110</v>
      </c>
    </row>
    <row r="2080" spans="1:17">
      <c r="A2080" t="s">
        <v>741</v>
      </c>
      <c r="B2080" t="s">
        <v>748</v>
      </c>
      <c r="C2080" t="s">
        <v>56</v>
      </c>
      <c r="D2080" t="s">
        <v>37</v>
      </c>
      <c r="E2080">
        <v>2011</v>
      </c>
      <c r="F2080" s="1">
        <v>0.261</v>
      </c>
      <c r="H2080">
        <v>0.96</v>
      </c>
      <c r="I2080" s="2">
        <v>49.5</v>
      </c>
      <c r="J2080">
        <v>0.625</v>
      </c>
      <c r="K2080" s="2">
        <f t="shared" si="64"/>
        <v>99</v>
      </c>
      <c r="L2080">
        <v>0.41308259601507</v>
      </c>
      <c r="P2080">
        <f t="shared" si="65"/>
        <v>2110</v>
      </c>
      <c r="Q2080">
        <v>2110</v>
      </c>
    </row>
    <row r="2081" spans="1:17">
      <c r="A2081" t="s">
        <v>741</v>
      </c>
      <c r="B2081" t="s">
        <v>748</v>
      </c>
      <c r="C2081" t="s">
        <v>56</v>
      </c>
      <c r="D2081" t="s">
        <v>37</v>
      </c>
      <c r="E2081">
        <v>2012</v>
      </c>
      <c r="F2081" s="1">
        <v>3.645</v>
      </c>
      <c r="H2081">
        <v>0.96</v>
      </c>
      <c r="I2081" s="2">
        <v>49.5</v>
      </c>
      <c r="J2081">
        <v>0.625</v>
      </c>
      <c r="K2081" s="2">
        <f t="shared" si="64"/>
        <v>98</v>
      </c>
      <c r="L2081">
        <v>0.41308259601507</v>
      </c>
      <c r="P2081">
        <f t="shared" si="65"/>
        <v>2110</v>
      </c>
      <c r="Q2081">
        <v>2110</v>
      </c>
    </row>
    <row r="2082" spans="1:17">
      <c r="A2082" t="s">
        <v>741</v>
      </c>
      <c r="B2082" t="s">
        <v>748</v>
      </c>
      <c r="C2082" t="s">
        <v>56</v>
      </c>
      <c r="D2082" t="s">
        <v>37</v>
      </c>
      <c r="E2082">
        <v>2013</v>
      </c>
      <c r="F2082" s="1">
        <v>4.276</v>
      </c>
      <c r="H2082">
        <v>0.96</v>
      </c>
      <c r="I2082" s="2">
        <v>49.5</v>
      </c>
      <c r="J2082">
        <v>0.625</v>
      </c>
      <c r="K2082" s="2">
        <f t="shared" si="64"/>
        <v>97</v>
      </c>
      <c r="L2082">
        <v>0.41308259601507</v>
      </c>
      <c r="P2082">
        <f t="shared" si="65"/>
        <v>2110</v>
      </c>
      <c r="Q2082">
        <v>2110</v>
      </c>
    </row>
    <row r="2083" spans="1:17">
      <c r="A2083" t="s">
        <v>741</v>
      </c>
      <c r="B2083" t="s">
        <v>748</v>
      </c>
      <c r="C2083" t="s">
        <v>56</v>
      </c>
      <c r="D2083" t="s">
        <v>37</v>
      </c>
      <c r="E2083">
        <v>2015</v>
      </c>
      <c r="F2083" s="1">
        <v>1.82</v>
      </c>
      <c r="H2083">
        <v>0.96</v>
      </c>
      <c r="I2083" s="2">
        <v>49.5</v>
      </c>
      <c r="J2083">
        <v>0.625</v>
      </c>
      <c r="K2083" s="2">
        <f t="shared" si="64"/>
        <v>95</v>
      </c>
      <c r="L2083">
        <v>0.41308259601507</v>
      </c>
      <c r="P2083">
        <f t="shared" si="65"/>
        <v>2110</v>
      </c>
      <c r="Q2083">
        <v>2110</v>
      </c>
    </row>
    <row r="2084" spans="1:17">
      <c r="A2084" t="s">
        <v>741</v>
      </c>
      <c r="B2084" t="s">
        <v>748</v>
      </c>
      <c r="C2084" t="s">
        <v>56</v>
      </c>
      <c r="D2084" t="s">
        <v>37</v>
      </c>
      <c r="E2084">
        <v>2016</v>
      </c>
      <c r="F2084" s="1">
        <v>0.219</v>
      </c>
      <c r="H2084">
        <v>0.96</v>
      </c>
      <c r="I2084" s="2">
        <v>49.5</v>
      </c>
      <c r="J2084">
        <v>0.625</v>
      </c>
      <c r="K2084" s="2">
        <f t="shared" si="64"/>
        <v>94</v>
      </c>
      <c r="L2084">
        <v>0.41308259601507</v>
      </c>
      <c r="P2084">
        <f t="shared" si="65"/>
        <v>2110</v>
      </c>
      <c r="Q2084">
        <v>2110</v>
      </c>
    </row>
    <row r="2085" spans="1:17">
      <c r="A2085" t="s">
        <v>741</v>
      </c>
      <c r="B2085" t="s">
        <v>748</v>
      </c>
      <c r="C2085" t="s">
        <v>56</v>
      </c>
      <c r="D2085" t="s">
        <v>37</v>
      </c>
      <c r="E2085">
        <v>2017</v>
      </c>
      <c r="F2085" s="1">
        <v>0.7</v>
      </c>
      <c r="H2085">
        <v>0.96</v>
      </c>
      <c r="I2085" s="2">
        <v>49.5</v>
      </c>
      <c r="J2085">
        <v>0.625</v>
      </c>
      <c r="K2085" s="2">
        <f t="shared" si="64"/>
        <v>93</v>
      </c>
      <c r="L2085">
        <v>0.41308259601507</v>
      </c>
      <c r="P2085">
        <f t="shared" si="65"/>
        <v>2110</v>
      </c>
      <c r="Q2085">
        <v>2110</v>
      </c>
    </row>
    <row r="2086" spans="1:17">
      <c r="A2086" t="s">
        <v>741</v>
      </c>
      <c r="B2086" t="s">
        <v>748</v>
      </c>
      <c r="C2086" t="s">
        <v>56</v>
      </c>
      <c r="D2086" t="s">
        <v>37</v>
      </c>
      <c r="E2086">
        <v>2019</v>
      </c>
      <c r="F2086" s="1">
        <v>0.3</v>
      </c>
      <c r="H2086">
        <v>0.96</v>
      </c>
      <c r="I2086" s="2">
        <v>49.5</v>
      </c>
      <c r="J2086">
        <v>0.625</v>
      </c>
      <c r="K2086" s="2">
        <f t="shared" si="64"/>
        <v>91</v>
      </c>
      <c r="L2086">
        <v>0.41308259601507</v>
      </c>
      <c r="P2086">
        <f t="shared" si="65"/>
        <v>2110</v>
      </c>
      <c r="Q2086">
        <v>2110</v>
      </c>
    </row>
    <row r="2087" spans="1:17">
      <c r="A2087" t="s">
        <v>741</v>
      </c>
      <c r="B2087" t="s">
        <v>749</v>
      </c>
      <c r="C2087" t="s">
        <v>60</v>
      </c>
      <c r="D2087" t="s">
        <v>37</v>
      </c>
      <c r="E2087">
        <v>2031</v>
      </c>
      <c r="F2087" s="1">
        <v>1.405</v>
      </c>
      <c r="H2087">
        <v>1</v>
      </c>
      <c r="I2087" s="2">
        <v>135</v>
      </c>
      <c r="J2087">
        <v>1</v>
      </c>
      <c r="K2087" s="2">
        <f t="shared" si="64"/>
        <v>79</v>
      </c>
      <c r="L2087">
        <v>0.85</v>
      </c>
      <c r="P2087">
        <f t="shared" si="65"/>
        <v>2110</v>
      </c>
      <c r="Q2087">
        <v>2110</v>
      </c>
    </row>
    <row r="2088" spans="1:17">
      <c r="A2088" t="s">
        <v>741</v>
      </c>
      <c r="B2088" t="s">
        <v>750</v>
      </c>
      <c r="C2088" t="s">
        <v>60</v>
      </c>
      <c r="D2088" t="s">
        <v>37</v>
      </c>
      <c r="E2088">
        <v>2001</v>
      </c>
      <c r="F2088" s="1">
        <v>1.35</v>
      </c>
      <c r="H2088">
        <v>1</v>
      </c>
      <c r="I2088" s="2">
        <v>135</v>
      </c>
      <c r="J2088">
        <v>1</v>
      </c>
      <c r="K2088" s="2">
        <f t="shared" si="64"/>
        <v>109</v>
      </c>
      <c r="L2088">
        <v>0.85</v>
      </c>
      <c r="P2088">
        <f t="shared" si="65"/>
        <v>2110</v>
      </c>
      <c r="Q2088">
        <v>2110</v>
      </c>
    </row>
    <row r="2089" spans="1:17">
      <c r="A2089" t="s">
        <v>741</v>
      </c>
      <c r="B2089" t="s">
        <v>751</v>
      </c>
      <c r="C2089" t="s">
        <v>60</v>
      </c>
      <c r="D2089" t="s">
        <v>37</v>
      </c>
      <c r="E2089">
        <v>1985</v>
      </c>
      <c r="F2089" s="1">
        <v>0.64</v>
      </c>
      <c r="H2089">
        <v>1</v>
      </c>
      <c r="I2089" s="2">
        <v>135</v>
      </c>
      <c r="J2089">
        <v>1</v>
      </c>
      <c r="K2089" s="2">
        <f t="shared" si="64"/>
        <v>125</v>
      </c>
      <c r="L2089">
        <v>0.85</v>
      </c>
      <c r="P2089">
        <f t="shared" si="65"/>
        <v>2110</v>
      </c>
      <c r="Q2089">
        <v>2110</v>
      </c>
    </row>
    <row r="2090" spans="1:17">
      <c r="A2090" t="s">
        <v>741</v>
      </c>
      <c r="B2090" t="s">
        <v>64</v>
      </c>
      <c r="C2090" t="s">
        <v>65</v>
      </c>
      <c r="D2090" t="s">
        <v>37</v>
      </c>
      <c r="E2090">
        <v>2006</v>
      </c>
      <c r="F2090" s="1">
        <v>0.19</v>
      </c>
      <c r="H2090">
        <v>0.48</v>
      </c>
      <c r="I2090" s="2">
        <v>34.65</v>
      </c>
      <c r="J2090">
        <v>0.9625</v>
      </c>
      <c r="K2090" s="2">
        <f t="shared" si="64"/>
        <v>104</v>
      </c>
      <c r="L2090">
        <v>0.85</v>
      </c>
      <c r="P2090">
        <f t="shared" si="65"/>
        <v>2110</v>
      </c>
      <c r="Q2090">
        <v>2110</v>
      </c>
    </row>
    <row r="2091" spans="1:17">
      <c r="A2091" t="s">
        <v>741</v>
      </c>
      <c r="B2091" t="s">
        <v>66</v>
      </c>
      <c r="C2091" t="s">
        <v>65</v>
      </c>
      <c r="D2091" t="s">
        <v>47</v>
      </c>
      <c r="E2091">
        <v>2001</v>
      </c>
      <c r="F2091" s="1">
        <v>0.349</v>
      </c>
      <c r="H2091">
        <v>0.4992</v>
      </c>
      <c r="I2091" s="2">
        <v>31.5</v>
      </c>
      <c r="J2091">
        <v>0.875</v>
      </c>
      <c r="K2091" s="2">
        <f t="shared" si="64"/>
        <v>109</v>
      </c>
      <c r="L2091">
        <v>0.85</v>
      </c>
      <c r="P2091">
        <f t="shared" si="65"/>
        <v>2110</v>
      </c>
      <c r="Q2091">
        <v>2110</v>
      </c>
    </row>
    <row r="2092" spans="1:17">
      <c r="A2092" t="s">
        <v>741</v>
      </c>
      <c r="B2092" t="s">
        <v>66</v>
      </c>
      <c r="C2092" t="s">
        <v>65</v>
      </c>
      <c r="D2092" t="s">
        <v>47</v>
      </c>
      <c r="E2092">
        <v>2015</v>
      </c>
      <c r="F2092" s="1">
        <v>0.249</v>
      </c>
      <c r="H2092">
        <v>0.5184</v>
      </c>
      <c r="I2092" s="2">
        <v>34.65</v>
      </c>
      <c r="J2092">
        <v>0.9625</v>
      </c>
      <c r="K2092" s="2">
        <f t="shared" si="64"/>
        <v>95</v>
      </c>
      <c r="L2092">
        <v>0.85</v>
      </c>
      <c r="P2092">
        <f t="shared" si="65"/>
        <v>2110</v>
      </c>
      <c r="Q2092">
        <v>2110</v>
      </c>
    </row>
    <row r="2093" spans="1:17">
      <c r="A2093" t="s">
        <v>741</v>
      </c>
      <c r="B2093" t="s">
        <v>540</v>
      </c>
      <c r="C2093" t="s">
        <v>65</v>
      </c>
      <c r="D2093" t="s">
        <v>37</v>
      </c>
      <c r="E2093">
        <v>2010</v>
      </c>
      <c r="F2093" s="1">
        <v>3.4131</v>
      </c>
      <c r="H2093">
        <v>0.288</v>
      </c>
      <c r="I2093" s="2">
        <v>19.8</v>
      </c>
      <c r="J2093">
        <v>1.125</v>
      </c>
      <c r="K2093" s="2">
        <f t="shared" si="64"/>
        <v>100</v>
      </c>
      <c r="L2093">
        <v>0.85</v>
      </c>
      <c r="P2093">
        <f t="shared" si="65"/>
        <v>2110</v>
      </c>
      <c r="Q2093">
        <v>2110</v>
      </c>
    </row>
    <row r="2094" spans="1:17">
      <c r="A2094" t="s">
        <v>741</v>
      </c>
      <c r="B2094" t="s">
        <v>67</v>
      </c>
      <c r="C2094" t="s">
        <v>65</v>
      </c>
      <c r="D2094" t="s">
        <v>37</v>
      </c>
      <c r="E2094">
        <v>2011</v>
      </c>
      <c r="F2094" s="1">
        <v>0.18</v>
      </c>
      <c r="H2094">
        <v>0.288</v>
      </c>
      <c r="I2094" s="2">
        <v>21.78</v>
      </c>
      <c r="J2094">
        <v>1.2375</v>
      </c>
      <c r="K2094" s="2">
        <f t="shared" si="64"/>
        <v>99</v>
      </c>
      <c r="L2094">
        <v>0.85</v>
      </c>
      <c r="P2094">
        <f t="shared" si="65"/>
        <v>2110</v>
      </c>
      <c r="Q2094">
        <v>2110</v>
      </c>
    </row>
    <row r="2095" spans="1:17">
      <c r="A2095" t="s">
        <v>741</v>
      </c>
      <c r="B2095" t="s">
        <v>69</v>
      </c>
      <c r="C2095" t="s">
        <v>65</v>
      </c>
      <c r="D2095" t="s">
        <v>37</v>
      </c>
      <c r="E2095">
        <v>2000</v>
      </c>
      <c r="F2095" s="1">
        <v>0.064</v>
      </c>
      <c r="H2095">
        <v>0.312</v>
      </c>
      <c r="I2095" s="2">
        <v>39.6</v>
      </c>
      <c r="J2095">
        <v>1.7875</v>
      </c>
      <c r="K2095" s="2">
        <f t="shared" si="64"/>
        <v>110</v>
      </c>
      <c r="L2095">
        <v>0.85</v>
      </c>
      <c r="P2095">
        <f t="shared" si="65"/>
        <v>2110</v>
      </c>
      <c r="Q2095">
        <v>2110</v>
      </c>
    </row>
    <row r="2096" spans="1:17">
      <c r="A2096" t="s">
        <v>741</v>
      </c>
      <c r="B2096" t="s">
        <v>69</v>
      </c>
      <c r="C2096" t="s">
        <v>65</v>
      </c>
      <c r="D2096" t="s">
        <v>37</v>
      </c>
      <c r="E2096">
        <v>2002</v>
      </c>
      <c r="F2096" s="1">
        <v>0.1896</v>
      </c>
      <c r="H2096">
        <v>0.3264</v>
      </c>
      <c r="I2096" s="2">
        <v>39.6</v>
      </c>
      <c r="J2096">
        <v>1.7875</v>
      </c>
      <c r="K2096" s="2">
        <f t="shared" si="64"/>
        <v>108</v>
      </c>
      <c r="L2096">
        <v>0.85</v>
      </c>
      <c r="P2096">
        <f t="shared" si="65"/>
        <v>2110</v>
      </c>
      <c r="Q2096">
        <v>2110</v>
      </c>
    </row>
    <row r="2097" spans="1:17">
      <c r="A2097" t="s">
        <v>741</v>
      </c>
      <c r="B2097" t="s">
        <v>69</v>
      </c>
      <c r="C2097" t="s">
        <v>65</v>
      </c>
      <c r="D2097" t="s">
        <v>37</v>
      </c>
      <c r="E2097">
        <v>2006</v>
      </c>
      <c r="F2097" s="1">
        <v>0.313</v>
      </c>
      <c r="H2097">
        <v>0.3264</v>
      </c>
      <c r="I2097" s="2">
        <v>39.6</v>
      </c>
      <c r="J2097">
        <v>1.7875</v>
      </c>
      <c r="K2097" s="2">
        <f t="shared" si="64"/>
        <v>104</v>
      </c>
      <c r="L2097">
        <v>0.85</v>
      </c>
      <c r="P2097">
        <f t="shared" si="65"/>
        <v>2110</v>
      </c>
      <c r="Q2097">
        <v>2110</v>
      </c>
    </row>
    <row r="2098" spans="1:17">
      <c r="A2098" t="s">
        <v>741</v>
      </c>
      <c r="B2098" t="s">
        <v>69</v>
      </c>
      <c r="C2098" t="s">
        <v>65</v>
      </c>
      <c r="D2098" t="s">
        <v>37</v>
      </c>
      <c r="E2098">
        <v>2009</v>
      </c>
      <c r="F2098" s="1">
        <v>0.8138</v>
      </c>
      <c r="H2098">
        <v>0.3264</v>
      </c>
      <c r="I2098" s="2">
        <v>39.6</v>
      </c>
      <c r="J2098">
        <v>1.7875</v>
      </c>
      <c r="K2098" s="2">
        <f t="shared" si="64"/>
        <v>101</v>
      </c>
      <c r="L2098">
        <v>0.85</v>
      </c>
      <c r="P2098">
        <f t="shared" si="65"/>
        <v>2110</v>
      </c>
      <c r="Q2098">
        <v>2110</v>
      </c>
    </row>
    <row r="2099" spans="1:17">
      <c r="A2099" t="s">
        <v>741</v>
      </c>
      <c r="B2099" t="s">
        <v>69</v>
      </c>
      <c r="C2099" t="s">
        <v>65</v>
      </c>
      <c r="D2099" t="s">
        <v>37</v>
      </c>
      <c r="E2099">
        <v>2010</v>
      </c>
      <c r="F2099" s="1">
        <v>0.6694</v>
      </c>
      <c r="H2099">
        <v>0.3264</v>
      </c>
      <c r="I2099" s="2">
        <v>39.6</v>
      </c>
      <c r="J2099">
        <v>1.7875</v>
      </c>
      <c r="K2099" s="2">
        <f t="shared" si="64"/>
        <v>100</v>
      </c>
      <c r="L2099">
        <v>0.85</v>
      </c>
      <c r="P2099">
        <f t="shared" si="65"/>
        <v>2110</v>
      </c>
      <c r="Q2099">
        <v>2110</v>
      </c>
    </row>
    <row r="2100" spans="1:17">
      <c r="A2100" t="s">
        <v>741</v>
      </c>
      <c r="B2100" t="s">
        <v>69</v>
      </c>
      <c r="C2100" t="s">
        <v>65</v>
      </c>
      <c r="D2100" t="s">
        <v>37</v>
      </c>
      <c r="E2100">
        <v>2011</v>
      </c>
      <c r="F2100" s="1">
        <v>0.175</v>
      </c>
      <c r="H2100">
        <v>0.336</v>
      </c>
      <c r="I2100" s="2">
        <v>39.6</v>
      </c>
      <c r="J2100">
        <v>1.7875</v>
      </c>
      <c r="K2100" s="2">
        <f t="shared" si="64"/>
        <v>99</v>
      </c>
      <c r="L2100">
        <v>0.85</v>
      </c>
      <c r="P2100">
        <f t="shared" si="65"/>
        <v>2110</v>
      </c>
      <c r="Q2100">
        <v>2110</v>
      </c>
    </row>
    <row r="2101" spans="1:17">
      <c r="A2101" t="s">
        <v>741</v>
      </c>
      <c r="B2101" t="s">
        <v>69</v>
      </c>
      <c r="C2101" t="s">
        <v>65</v>
      </c>
      <c r="D2101" t="s">
        <v>37</v>
      </c>
      <c r="E2101">
        <v>2012</v>
      </c>
      <c r="F2101" s="1">
        <v>0.1755</v>
      </c>
      <c r="H2101">
        <v>0.336</v>
      </c>
      <c r="I2101" s="2">
        <v>39.6</v>
      </c>
      <c r="J2101">
        <v>1.7875</v>
      </c>
      <c r="K2101" s="2">
        <f t="shared" si="64"/>
        <v>98</v>
      </c>
      <c r="L2101">
        <v>0.85</v>
      </c>
      <c r="P2101">
        <f t="shared" si="65"/>
        <v>2110</v>
      </c>
      <c r="Q2101">
        <v>2110</v>
      </c>
    </row>
    <row r="2102" spans="1:17">
      <c r="A2102" t="s">
        <v>741</v>
      </c>
      <c r="B2102" t="s">
        <v>69</v>
      </c>
      <c r="C2102" t="s">
        <v>65</v>
      </c>
      <c r="D2102" t="s">
        <v>37</v>
      </c>
      <c r="E2102">
        <v>2013</v>
      </c>
      <c r="F2102" s="1">
        <v>0.5819</v>
      </c>
      <c r="H2102">
        <v>0.336</v>
      </c>
      <c r="I2102" s="2">
        <v>37.2422753050352</v>
      </c>
      <c r="J2102">
        <v>1.6810749269634</v>
      </c>
      <c r="K2102" s="2">
        <f t="shared" si="64"/>
        <v>97</v>
      </c>
      <c r="L2102">
        <v>0.85</v>
      </c>
      <c r="P2102">
        <f t="shared" si="65"/>
        <v>2110</v>
      </c>
      <c r="Q2102">
        <v>2110</v>
      </c>
    </row>
    <row r="2103" spans="1:17">
      <c r="A2103" t="s">
        <v>741</v>
      </c>
      <c r="B2103" t="s">
        <v>69</v>
      </c>
      <c r="C2103" t="s">
        <v>65</v>
      </c>
      <c r="D2103" t="s">
        <v>37</v>
      </c>
      <c r="E2103">
        <v>2015</v>
      </c>
      <c r="F2103" s="1">
        <v>0.4759</v>
      </c>
      <c r="H2103">
        <v>0.336</v>
      </c>
      <c r="I2103" s="2">
        <v>39.6</v>
      </c>
      <c r="J2103">
        <v>1.7875</v>
      </c>
      <c r="K2103" s="2">
        <f t="shared" si="64"/>
        <v>95</v>
      </c>
      <c r="L2103">
        <v>0.85</v>
      </c>
      <c r="P2103">
        <f t="shared" si="65"/>
        <v>2110</v>
      </c>
      <c r="Q2103">
        <v>2110</v>
      </c>
    </row>
    <row r="2104" spans="1:17">
      <c r="A2104" t="s">
        <v>741</v>
      </c>
      <c r="B2104" t="s">
        <v>70</v>
      </c>
      <c r="C2104" t="s">
        <v>65</v>
      </c>
      <c r="D2104" t="s">
        <v>47</v>
      </c>
      <c r="E2104">
        <v>2011</v>
      </c>
      <c r="F2104" s="1">
        <v>0.1708</v>
      </c>
      <c r="H2104">
        <v>0.336</v>
      </c>
      <c r="I2104" s="2">
        <v>39.6</v>
      </c>
      <c r="J2104">
        <v>1.7875</v>
      </c>
      <c r="K2104" s="2">
        <f t="shared" si="64"/>
        <v>99</v>
      </c>
      <c r="L2104">
        <v>0.85</v>
      </c>
      <c r="P2104">
        <f t="shared" si="65"/>
        <v>2110</v>
      </c>
      <c r="Q2104">
        <v>2110</v>
      </c>
    </row>
    <row r="2105" spans="1:17">
      <c r="A2105" t="s">
        <v>741</v>
      </c>
      <c r="B2105" t="s">
        <v>71</v>
      </c>
      <c r="C2105" t="s">
        <v>65</v>
      </c>
      <c r="D2105" t="s">
        <v>37</v>
      </c>
      <c r="E2105">
        <v>2011</v>
      </c>
      <c r="F2105" s="1">
        <v>0.31</v>
      </c>
      <c r="H2105">
        <v>0.3408</v>
      </c>
      <c r="I2105" s="2">
        <v>40.5</v>
      </c>
      <c r="J2105">
        <v>1.25</v>
      </c>
      <c r="K2105" s="2">
        <f t="shared" si="64"/>
        <v>99</v>
      </c>
      <c r="L2105">
        <v>0.85</v>
      </c>
      <c r="P2105">
        <f t="shared" si="65"/>
        <v>2110</v>
      </c>
      <c r="Q2105">
        <v>2110</v>
      </c>
    </row>
    <row r="2106" spans="1:17">
      <c r="A2106" t="s">
        <v>741</v>
      </c>
      <c r="B2106" t="s">
        <v>72</v>
      </c>
      <c r="C2106" t="s">
        <v>65</v>
      </c>
      <c r="D2106" t="s">
        <v>47</v>
      </c>
      <c r="E2106">
        <v>2015</v>
      </c>
      <c r="F2106" s="1">
        <v>0.05</v>
      </c>
      <c r="H2106">
        <v>0.312</v>
      </c>
      <c r="I2106" s="2">
        <v>52.65</v>
      </c>
      <c r="J2106">
        <v>1.5</v>
      </c>
      <c r="K2106" s="2">
        <f t="shared" si="64"/>
        <v>95</v>
      </c>
      <c r="L2106">
        <v>0.85</v>
      </c>
      <c r="P2106">
        <f t="shared" si="65"/>
        <v>2110</v>
      </c>
      <c r="Q2106">
        <v>2110</v>
      </c>
    </row>
    <row r="2107" spans="1:17">
      <c r="A2107" t="s">
        <v>741</v>
      </c>
      <c r="B2107" t="s">
        <v>72</v>
      </c>
      <c r="C2107" t="s">
        <v>65</v>
      </c>
      <c r="D2107" t="s">
        <v>47</v>
      </c>
      <c r="E2107">
        <v>2020</v>
      </c>
      <c r="F2107" s="1">
        <v>0.05</v>
      </c>
      <c r="H2107">
        <v>0.312</v>
      </c>
      <c r="I2107" s="2">
        <v>52.65</v>
      </c>
      <c r="J2107">
        <v>1.5</v>
      </c>
      <c r="K2107" s="2">
        <f t="shared" si="64"/>
        <v>90</v>
      </c>
      <c r="L2107">
        <v>0.85</v>
      </c>
      <c r="P2107">
        <f t="shared" si="65"/>
        <v>2110</v>
      </c>
      <c r="Q2107">
        <v>2110</v>
      </c>
    </row>
    <row r="2108" spans="1:17">
      <c r="A2108" t="s">
        <v>741</v>
      </c>
      <c r="B2108" t="s">
        <v>752</v>
      </c>
      <c r="C2108" t="s">
        <v>74</v>
      </c>
      <c r="D2108" t="s">
        <v>753</v>
      </c>
      <c r="E2108">
        <v>2013</v>
      </c>
      <c r="F2108" s="1">
        <v>0.0044</v>
      </c>
      <c r="H2108">
        <v>1</v>
      </c>
      <c r="I2108" s="2">
        <v>13.5</v>
      </c>
      <c r="J2108">
        <v>0</v>
      </c>
      <c r="K2108" s="2">
        <f t="shared" si="64"/>
        <v>97</v>
      </c>
      <c r="M2108">
        <v>0.192106969320894</v>
      </c>
      <c r="P2108">
        <f t="shared" si="65"/>
        <v>2110</v>
      </c>
      <c r="Q2108">
        <v>2110</v>
      </c>
    </row>
    <row r="2109" spans="1:17">
      <c r="A2109" t="s">
        <v>741</v>
      </c>
      <c r="B2109" t="s">
        <v>752</v>
      </c>
      <c r="C2109" t="s">
        <v>74</v>
      </c>
      <c r="D2109" t="s">
        <v>753</v>
      </c>
      <c r="E2109">
        <v>2018</v>
      </c>
      <c r="F2109" s="1">
        <v>0.0011</v>
      </c>
      <c r="H2109">
        <v>1</v>
      </c>
      <c r="I2109" s="2">
        <v>13.5</v>
      </c>
      <c r="J2109">
        <v>0</v>
      </c>
      <c r="K2109" s="2">
        <f t="shared" si="64"/>
        <v>92</v>
      </c>
      <c r="M2109">
        <v>0.192106969320894</v>
      </c>
      <c r="P2109">
        <f t="shared" si="65"/>
        <v>2110</v>
      </c>
      <c r="Q2109">
        <v>2110</v>
      </c>
    </row>
    <row r="2110" spans="1:17">
      <c r="A2110" t="s">
        <v>741</v>
      </c>
      <c r="B2110" t="s">
        <v>752</v>
      </c>
      <c r="C2110" t="s">
        <v>74</v>
      </c>
      <c r="D2110" t="s">
        <v>753</v>
      </c>
      <c r="E2110">
        <v>2020</v>
      </c>
      <c r="F2110" s="1">
        <v>0.0029</v>
      </c>
      <c r="H2110">
        <v>1</v>
      </c>
      <c r="I2110" s="2">
        <v>13.5</v>
      </c>
      <c r="J2110">
        <v>0</v>
      </c>
      <c r="K2110" s="2">
        <f t="shared" si="64"/>
        <v>90</v>
      </c>
      <c r="M2110">
        <v>0.192106969320894</v>
      </c>
      <c r="P2110">
        <f t="shared" si="65"/>
        <v>2110</v>
      </c>
      <c r="Q2110">
        <v>2110</v>
      </c>
    </row>
    <row r="2111" spans="1:17">
      <c r="A2111" t="s">
        <v>741</v>
      </c>
      <c r="B2111" t="s">
        <v>752</v>
      </c>
      <c r="C2111" t="s">
        <v>74</v>
      </c>
      <c r="D2111" t="s">
        <v>753</v>
      </c>
      <c r="E2111">
        <v>2021</v>
      </c>
      <c r="F2111" s="1">
        <v>0.0077</v>
      </c>
      <c r="H2111">
        <v>1</v>
      </c>
      <c r="I2111" s="2">
        <v>13.5</v>
      </c>
      <c r="J2111">
        <v>0</v>
      </c>
      <c r="K2111" s="2">
        <f t="shared" si="64"/>
        <v>89</v>
      </c>
      <c r="M2111">
        <v>0.192106969320894</v>
      </c>
      <c r="P2111">
        <f t="shared" si="65"/>
        <v>2110</v>
      </c>
      <c r="Q2111">
        <v>2110</v>
      </c>
    </row>
    <row r="2112" spans="1:17">
      <c r="A2112" t="s">
        <v>741</v>
      </c>
      <c r="B2112" t="s">
        <v>752</v>
      </c>
      <c r="C2112" t="s">
        <v>74</v>
      </c>
      <c r="D2112" t="s">
        <v>753</v>
      </c>
      <c r="E2112">
        <v>2022</v>
      </c>
      <c r="F2112" s="1">
        <v>0.108139924035959</v>
      </c>
      <c r="H2112">
        <v>1</v>
      </c>
      <c r="I2112" s="2">
        <v>13.5</v>
      </c>
      <c r="J2112">
        <v>0</v>
      </c>
      <c r="K2112" s="2">
        <f t="shared" si="64"/>
        <v>88</v>
      </c>
      <c r="M2112">
        <v>0.192106969320894</v>
      </c>
      <c r="P2112">
        <f t="shared" si="65"/>
        <v>2110</v>
      </c>
      <c r="Q2112">
        <v>2110</v>
      </c>
    </row>
    <row r="2113" spans="1:17">
      <c r="A2113" t="s">
        <v>741</v>
      </c>
      <c r="B2113" t="s">
        <v>752</v>
      </c>
      <c r="C2113" t="s">
        <v>74</v>
      </c>
      <c r="D2113" t="s">
        <v>753</v>
      </c>
      <c r="E2113">
        <v>2023</v>
      </c>
      <c r="F2113" s="1">
        <v>0.0184</v>
      </c>
      <c r="H2113">
        <v>1</v>
      </c>
      <c r="I2113" s="2">
        <v>13.5</v>
      </c>
      <c r="J2113">
        <v>0</v>
      </c>
      <c r="K2113" s="2">
        <f t="shared" si="64"/>
        <v>87</v>
      </c>
      <c r="M2113">
        <v>0.192106969320894</v>
      </c>
      <c r="P2113">
        <f t="shared" si="65"/>
        <v>2110</v>
      </c>
      <c r="Q2113">
        <v>2110</v>
      </c>
    </row>
    <row r="2114" spans="1:17">
      <c r="A2114" t="s">
        <v>741</v>
      </c>
      <c r="B2114" t="s">
        <v>752</v>
      </c>
      <c r="C2114" t="s">
        <v>74</v>
      </c>
      <c r="D2114" t="s">
        <v>753</v>
      </c>
      <c r="E2114">
        <v>2024</v>
      </c>
      <c r="F2114" s="1">
        <v>0.0135</v>
      </c>
      <c r="H2114">
        <v>1</v>
      </c>
      <c r="I2114" s="2">
        <v>13.5</v>
      </c>
      <c r="J2114">
        <v>0</v>
      </c>
      <c r="K2114" s="2">
        <f t="shared" si="64"/>
        <v>86</v>
      </c>
      <c r="M2114">
        <v>0.192106969320894</v>
      </c>
      <c r="P2114">
        <f t="shared" si="65"/>
        <v>2110</v>
      </c>
      <c r="Q2114">
        <v>2110</v>
      </c>
    </row>
    <row r="2115" spans="1:17">
      <c r="A2115" t="s">
        <v>741</v>
      </c>
      <c r="B2115" t="s">
        <v>754</v>
      </c>
      <c r="C2115" t="s">
        <v>74</v>
      </c>
      <c r="D2115" t="s">
        <v>755</v>
      </c>
      <c r="E2115">
        <v>2021</v>
      </c>
      <c r="F2115" s="1">
        <v>0.0045</v>
      </c>
      <c r="H2115">
        <v>1</v>
      </c>
      <c r="I2115" s="2">
        <v>13.5</v>
      </c>
      <c r="J2115">
        <v>0</v>
      </c>
      <c r="K2115" s="2">
        <f t="shared" ref="K2115:K2178" si="66">Q2115-E2115</f>
        <v>89</v>
      </c>
      <c r="M2115">
        <v>0.199071296267942</v>
      </c>
      <c r="P2115">
        <f t="shared" ref="P2115:P2178" si="67">E2115+K2115</f>
        <v>2110</v>
      </c>
      <c r="Q2115">
        <v>2110</v>
      </c>
    </row>
    <row r="2116" spans="1:17">
      <c r="A2116" t="s">
        <v>741</v>
      </c>
      <c r="B2116" t="s">
        <v>754</v>
      </c>
      <c r="C2116" t="s">
        <v>74</v>
      </c>
      <c r="D2116" t="s">
        <v>755</v>
      </c>
      <c r="E2116">
        <v>2022</v>
      </c>
      <c r="F2116" s="1">
        <v>0.0811286347611633</v>
      </c>
      <c r="H2116">
        <v>1</v>
      </c>
      <c r="I2116" s="2">
        <v>13.5</v>
      </c>
      <c r="J2116">
        <v>0</v>
      </c>
      <c r="K2116" s="2">
        <f t="shared" si="66"/>
        <v>88</v>
      </c>
      <c r="M2116">
        <v>0.199071296267942</v>
      </c>
      <c r="P2116">
        <f t="shared" si="67"/>
        <v>2110</v>
      </c>
      <c r="Q2116">
        <v>2110</v>
      </c>
    </row>
    <row r="2117" spans="1:17">
      <c r="A2117" t="s">
        <v>741</v>
      </c>
      <c r="B2117" t="s">
        <v>754</v>
      </c>
      <c r="C2117" t="s">
        <v>74</v>
      </c>
      <c r="D2117" t="s">
        <v>755</v>
      </c>
      <c r="E2117">
        <v>2023</v>
      </c>
      <c r="F2117" s="1">
        <v>0.0084</v>
      </c>
      <c r="H2117">
        <v>1</v>
      </c>
      <c r="I2117" s="2">
        <v>13.5</v>
      </c>
      <c r="J2117">
        <v>0</v>
      </c>
      <c r="K2117" s="2">
        <f t="shared" si="66"/>
        <v>87</v>
      </c>
      <c r="M2117">
        <v>0.199071296267942</v>
      </c>
      <c r="P2117">
        <f t="shared" si="67"/>
        <v>2110</v>
      </c>
      <c r="Q2117">
        <v>2110</v>
      </c>
    </row>
    <row r="2118" spans="1:17">
      <c r="A2118" t="s">
        <v>741</v>
      </c>
      <c r="B2118" t="s">
        <v>754</v>
      </c>
      <c r="C2118" t="s">
        <v>74</v>
      </c>
      <c r="D2118" t="s">
        <v>755</v>
      </c>
      <c r="E2118">
        <v>2024</v>
      </c>
      <c r="F2118" s="1">
        <v>0.0104</v>
      </c>
      <c r="H2118">
        <v>1</v>
      </c>
      <c r="I2118" s="2">
        <v>13.5</v>
      </c>
      <c r="J2118">
        <v>0</v>
      </c>
      <c r="K2118" s="2">
        <f t="shared" si="66"/>
        <v>86</v>
      </c>
      <c r="M2118">
        <v>0.199071296267942</v>
      </c>
      <c r="P2118">
        <f t="shared" si="67"/>
        <v>2110</v>
      </c>
      <c r="Q2118">
        <v>2110</v>
      </c>
    </row>
    <row r="2119" spans="1:17">
      <c r="A2119" t="s">
        <v>741</v>
      </c>
      <c r="B2119" t="s">
        <v>756</v>
      </c>
      <c r="C2119" t="s">
        <v>74</v>
      </c>
      <c r="D2119" t="s">
        <v>757</v>
      </c>
      <c r="E2119">
        <v>2021</v>
      </c>
      <c r="F2119" s="1">
        <v>0.0036</v>
      </c>
      <c r="H2119">
        <v>1</v>
      </c>
      <c r="I2119" s="2">
        <v>13.5</v>
      </c>
      <c r="J2119">
        <v>0</v>
      </c>
      <c r="K2119" s="2">
        <f t="shared" si="66"/>
        <v>89</v>
      </c>
      <c r="M2119">
        <v>0.181760904754233</v>
      </c>
      <c r="P2119">
        <f t="shared" si="67"/>
        <v>2110</v>
      </c>
      <c r="Q2119">
        <v>2110</v>
      </c>
    </row>
    <row r="2120" spans="1:17">
      <c r="A2120" t="s">
        <v>741</v>
      </c>
      <c r="B2120" t="s">
        <v>756</v>
      </c>
      <c r="C2120" t="s">
        <v>74</v>
      </c>
      <c r="D2120" t="s">
        <v>757</v>
      </c>
      <c r="E2120">
        <v>2022</v>
      </c>
      <c r="F2120" s="1">
        <v>0.152637211515076</v>
      </c>
      <c r="H2120">
        <v>1</v>
      </c>
      <c r="I2120" s="2">
        <v>13.5</v>
      </c>
      <c r="J2120">
        <v>0</v>
      </c>
      <c r="K2120" s="2">
        <f t="shared" si="66"/>
        <v>88</v>
      </c>
      <c r="M2120">
        <v>0.181760904754233</v>
      </c>
      <c r="P2120">
        <f t="shared" si="67"/>
        <v>2110</v>
      </c>
      <c r="Q2120">
        <v>2110</v>
      </c>
    </row>
    <row r="2121" spans="1:17">
      <c r="A2121" t="s">
        <v>741</v>
      </c>
      <c r="B2121" t="s">
        <v>756</v>
      </c>
      <c r="C2121" t="s">
        <v>74</v>
      </c>
      <c r="D2121" t="s">
        <v>757</v>
      </c>
      <c r="E2121">
        <v>2023</v>
      </c>
      <c r="F2121" s="1">
        <v>0.0288</v>
      </c>
      <c r="H2121">
        <v>1</v>
      </c>
      <c r="I2121" s="2">
        <v>13.5</v>
      </c>
      <c r="J2121">
        <v>0</v>
      </c>
      <c r="K2121" s="2">
        <f t="shared" si="66"/>
        <v>87</v>
      </c>
      <c r="M2121">
        <v>0.181760904754233</v>
      </c>
      <c r="P2121">
        <f t="shared" si="67"/>
        <v>2110</v>
      </c>
      <c r="Q2121">
        <v>2110</v>
      </c>
    </row>
    <row r="2122" spans="1:17">
      <c r="A2122" t="s">
        <v>741</v>
      </c>
      <c r="B2122" t="s">
        <v>756</v>
      </c>
      <c r="C2122" t="s">
        <v>74</v>
      </c>
      <c r="D2122" t="s">
        <v>757</v>
      </c>
      <c r="E2122">
        <v>2024</v>
      </c>
      <c r="F2122" s="1">
        <v>0.0371</v>
      </c>
      <c r="H2122">
        <v>1</v>
      </c>
      <c r="I2122" s="2">
        <v>13.5</v>
      </c>
      <c r="J2122">
        <v>0</v>
      </c>
      <c r="K2122" s="2">
        <f t="shared" si="66"/>
        <v>86</v>
      </c>
      <c r="M2122">
        <v>0.181760904754233</v>
      </c>
      <c r="P2122">
        <f t="shared" si="67"/>
        <v>2110</v>
      </c>
      <c r="Q2122">
        <v>2110</v>
      </c>
    </row>
    <row r="2123" spans="1:17">
      <c r="A2123" t="s">
        <v>741</v>
      </c>
      <c r="B2123" t="s">
        <v>758</v>
      </c>
      <c r="C2123" t="s">
        <v>74</v>
      </c>
      <c r="D2123" t="s">
        <v>759</v>
      </c>
      <c r="E2123">
        <v>2011</v>
      </c>
      <c r="F2123" s="1">
        <v>0.0011</v>
      </c>
      <c r="H2123">
        <v>1</v>
      </c>
      <c r="I2123" s="2">
        <v>13.5</v>
      </c>
      <c r="J2123">
        <v>0</v>
      </c>
      <c r="K2123" s="2">
        <f t="shared" si="66"/>
        <v>99</v>
      </c>
      <c r="M2123">
        <v>0.188992057301087</v>
      </c>
      <c r="P2123">
        <f t="shared" si="67"/>
        <v>2110</v>
      </c>
      <c r="Q2123">
        <v>2110</v>
      </c>
    </row>
    <row r="2124" spans="1:17">
      <c r="A2124" t="s">
        <v>741</v>
      </c>
      <c r="B2124" t="s">
        <v>758</v>
      </c>
      <c r="C2124" t="s">
        <v>74</v>
      </c>
      <c r="D2124" t="s">
        <v>759</v>
      </c>
      <c r="E2124">
        <v>2019</v>
      </c>
      <c r="F2124" s="1">
        <v>0.0159</v>
      </c>
      <c r="H2124">
        <v>1</v>
      </c>
      <c r="I2124" s="2">
        <v>13.5</v>
      </c>
      <c r="J2124">
        <v>0</v>
      </c>
      <c r="K2124" s="2">
        <f t="shared" si="66"/>
        <v>91</v>
      </c>
      <c r="M2124">
        <v>0.188992057301087</v>
      </c>
      <c r="P2124">
        <f t="shared" si="67"/>
        <v>2110</v>
      </c>
      <c r="Q2124">
        <v>2110</v>
      </c>
    </row>
    <row r="2125" spans="1:17">
      <c r="A2125" t="s">
        <v>741</v>
      </c>
      <c r="B2125" t="s">
        <v>758</v>
      </c>
      <c r="C2125" t="s">
        <v>74</v>
      </c>
      <c r="D2125" t="s">
        <v>759</v>
      </c>
      <c r="E2125">
        <v>2020</v>
      </c>
      <c r="F2125" s="1">
        <v>0.0249</v>
      </c>
      <c r="H2125">
        <v>1</v>
      </c>
      <c r="I2125" s="2">
        <v>13.5</v>
      </c>
      <c r="J2125">
        <v>0</v>
      </c>
      <c r="K2125" s="2">
        <f t="shared" si="66"/>
        <v>90</v>
      </c>
      <c r="M2125">
        <v>0.188992057301087</v>
      </c>
      <c r="P2125">
        <f t="shared" si="67"/>
        <v>2110</v>
      </c>
      <c r="Q2125">
        <v>2110</v>
      </c>
    </row>
    <row r="2126" spans="1:17">
      <c r="A2126" t="s">
        <v>741</v>
      </c>
      <c r="B2126" t="s">
        <v>758</v>
      </c>
      <c r="C2126" t="s">
        <v>74</v>
      </c>
      <c r="D2126" t="s">
        <v>759</v>
      </c>
      <c r="E2126">
        <v>2021</v>
      </c>
      <c r="F2126" s="1">
        <v>0.0105</v>
      </c>
      <c r="H2126">
        <v>1</v>
      </c>
      <c r="I2126" s="2">
        <v>13.5</v>
      </c>
      <c r="J2126">
        <v>0</v>
      </c>
      <c r="K2126" s="2">
        <f t="shared" si="66"/>
        <v>89</v>
      </c>
      <c r="M2126">
        <v>0.188992057301087</v>
      </c>
      <c r="P2126">
        <f t="shared" si="67"/>
        <v>2110</v>
      </c>
      <c r="Q2126">
        <v>2110</v>
      </c>
    </row>
    <row r="2127" spans="1:17">
      <c r="A2127" t="s">
        <v>741</v>
      </c>
      <c r="B2127" t="s">
        <v>758</v>
      </c>
      <c r="C2127" t="s">
        <v>74</v>
      </c>
      <c r="D2127" t="s">
        <v>759</v>
      </c>
      <c r="E2127">
        <v>2022</v>
      </c>
      <c r="F2127" s="1">
        <v>0.460003398924866</v>
      </c>
      <c r="H2127">
        <v>1</v>
      </c>
      <c r="I2127" s="2">
        <v>13.5</v>
      </c>
      <c r="J2127">
        <v>0</v>
      </c>
      <c r="K2127" s="2">
        <f t="shared" si="66"/>
        <v>88</v>
      </c>
      <c r="M2127">
        <v>0.188992057301087</v>
      </c>
      <c r="P2127">
        <f t="shared" si="67"/>
        <v>2110</v>
      </c>
      <c r="Q2127">
        <v>2110</v>
      </c>
    </row>
    <row r="2128" spans="1:17">
      <c r="A2128" t="s">
        <v>741</v>
      </c>
      <c r="B2128" t="s">
        <v>758</v>
      </c>
      <c r="C2128" t="s">
        <v>74</v>
      </c>
      <c r="D2128" t="s">
        <v>759</v>
      </c>
      <c r="E2128">
        <v>2023</v>
      </c>
      <c r="F2128" s="1">
        <v>0.1241</v>
      </c>
      <c r="H2128">
        <v>1</v>
      </c>
      <c r="I2128" s="2">
        <v>13.5</v>
      </c>
      <c r="J2128">
        <v>0</v>
      </c>
      <c r="K2128" s="2">
        <f t="shared" si="66"/>
        <v>87</v>
      </c>
      <c r="M2128">
        <v>0.188992057301087</v>
      </c>
      <c r="P2128">
        <f t="shared" si="67"/>
        <v>2110</v>
      </c>
      <c r="Q2128">
        <v>2110</v>
      </c>
    </row>
    <row r="2129" spans="1:17">
      <c r="A2129" t="s">
        <v>741</v>
      </c>
      <c r="B2129" t="s">
        <v>758</v>
      </c>
      <c r="C2129" t="s">
        <v>74</v>
      </c>
      <c r="D2129" t="s">
        <v>759</v>
      </c>
      <c r="E2129">
        <v>2024</v>
      </c>
      <c r="F2129" s="1">
        <v>0.1116</v>
      </c>
      <c r="H2129">
        <v>1</v>
      </c>
      <c r="I2129" s="2">
        <v>13.5</v>
      </c>
      <c r="J2129">
        <v>0</v>
      </c>
      <c r="K2129" s="2">
        <f t="shared" si="66"/>
        <v>86</v>
      </c>
      <c r="M2129">
        <v>0.188992057301087</v>
      </c>
      <c r="P2129">
        <f t="shared" si="67"/>
        <v>2110</v>
      </c>
      <c r="Q2129">
        <v>2110</v>
      </c>
    </row>
    <row r="2130" spans="1:17">
      <c r="A2130" t="s">
        <v>741</v>
      </c>
      <c r="B2130" t="s">
        <v>760</v>
      </c>
      <c r="C2130" t="s">
        <v>74</v>
      </c>
      <c r="D2130" t="s">
        <v>761</v>
      </c>
      <c r="E2130">
        <v>2020</v>
      </c>
      <c r="F2130" s="1">
        <v>0.005</v>
      </c>
      <c r="H2130">
        <v>1</v>
      </c>
      <c r="I2130" s="2">
        <v>13.5</v>
      </c>
      <c r="J2130">
        <v>0</v>
      </c>
      <c r="K2130" s="2">
        <f t="shared" si="66"/>
        <v>90</v>
      </c>
      <c r="M2130">
        <v>0.198704497602747</v>
      </c>
      <c r="P2130">
        <f t="shared" si="67"/>
        <v>2110</v>
      </c>
      <c r="Q2130">
        <v>2110</v>
      </c>
    </row>
    <row r="2131" spans="1:17">
      <c r="A2131" t="s">
        <v>741</v>
      </c>
      <c r="B2131" t="s">
        <v>760</v>
      </c>
      <c r="C2131" t="s">
        <v>74</v>
      </c>
      <c r="D2131" t="s">
        <v>761</v>
      </c>
      <c r="E2131">
        <v>2021</v>
      </c>
      <c r="F2131" s="1">
        <v>0.006</v>
      </c>
      <c r="H2131">
        <v>1</v>
      </c>
      <c r="I2131" s="2">
        <v>13.5</v>
      </c>
      <c r="J2131">
        <v>0</v>
      </c>
      <c r="K2131" s="2">
        <f t="shared" si="66"/>
        <v>89</v>
      </c>
      <c r="M2131">
        <v>0.198704497602747</v>
      </c>
      <c r="P2131">
        <f t="shared" si="67"/>
        <v>2110</v>
      </c>
      <c r="Q2131">
        <v>2110</v>
      </c>
    </row>
    <row r="2132" spans="1:17">
      <c r="A2132" t="s">
        <v>741</v>
      </c>
      <c r="B2132" t="s">
        <v>760</v>
      </c>
      <c r="C2132" t="s">
        <v>74</v>
      </c>
      <c r="D2132" t="s">
        <v>761</v>
      </c>
      <c r="E2132">
        <v>2022</v>
      </c>
      <c r="F2132" s="1">
        <v>0.080473983838889</v>
      </c>
      <c r="H2132">
        <v>1</v>
      </c>
      <c r="I2132" s="2">
        <v>13.5</v>
      </c>
      <c r="J2132">
        <v>0</v>
      </c>
      <c r="K2132" s="2">
        <f t="shared" si="66"/>
        <v>88</v>
      </c>
      <c r="M2132">
        <v>0.198704497602747</v>
      </c>
      <c r="P2132">
        <f t="shared" si="67"/>
        <v>2110</v>
      </c>
      <c r="Q2132">
        <v>2110</v>
      </c>
    </row>
    <row r="2133" spans="1:17">
      <c r="A2133" t="s">
        <v>741</v>
      </c>
      <c r="B2133" t="s">
        <v>760</v>
      </c>
      <c r="C2133" t="s">
        <v>74</v>
      </c>
      <c r="D2133" t="s">
        <v>761</v>
      </c>
      <c r="E2133">
        <v>2023</v>
      </c>
      <c r="F2133" s="1">
        <v>0.0225</v>
      </c>
      <c r="H2133">
        <v>1</v>
      </c>
      <c r="I2133" s="2">
        <v>13.5</v>
      </c>
      <c r="J2133">
        <v>0</v>
      </c>
      <c r="K2133" s="2">
        <f t="shared" si="66"/>
        <v>87</v>
      </c>
      <c r="M2133">
        <v>0.198704497602747</v>
      </c>
      <c r="P2133">
        <f t="shared" si="67"/>
        <v>2110</v>
      </c>
      <c r="Q2133">
        <v>2110</v>
      </c>
    </row>
    <row r="2134" spans="1:17">
      <c r="A2134" t="s">
        <v>741</v>
      </c>
      <c r="B2134" t="s">
        <v>760</v>
      </c>
      <c r="C2134" t="s">
        <v>74</v>
      </c>
      <c r="D2134" t="s">
        <v>761</v>
      </c>
      <c r="E2134">
        <v>2024</v>
      </c>
      <c r="F2134" s="1">
        <v>0.0146</v>
      </c>
      <c r="H2134">
        <v>1</v>
      </c>
      <c r="I2134" s="2">
        <v>13.5</v>
      </c>
      <c r="J2134">
        <v>0</v>
      </c>
      <c r="K2134" s="2">
        <f t="shared" si="66"/>
        <v>86</v>
      </c>
      <c r="M2134">
        <v>0.198704497602747</v>
      </c>
      <c r="P2134">
        <f t="shared" si="67"/>
        <v>2110</v>
      </c>
      <c r="Q2134">
        <v>2110</v>
      </c>
    </row>
    <row r="2135" spans="1:17">
      <c r="A2135" t="s">
        <v>741</v>
      </c>
      <c r="B2135" t="s">
        <v>762</v>
      </c>
      <c r="C2135" t="s">
        <v>74</v>
      </c>
      <c r="D2135" t="s">
        <v>763</v>
      </c>
      <c r="E2135">
        <v>2018</v>
      </c>
      <c r="F2135" s="1">
        <v>0.155</v>
      </c>
      <c r="H2135">
        <v>1</v>
      </c>
      <c r="I2135" s="2">
        <v>13.5</v>
      </c>
      <c r="J2135">
        <v>0</v>
      </c>
      <c r="K2135" s="2">
        <f t="shared" si="66"/>
        <v>92</v>
      </c>
      <c r="M2135">
        <v>0.204638083272461</v>
      </c>
      <c r="P2135">
        <f t="shared" si="67"/>
        <v>2110</v>
      </c>
      <c r="Q2135">
        <v>2110</v>
      </c>
    </row>
    <row r="2136" spans="1:17">
      <c r="A2136" t="s">
        <v>741</v>
      </c>
      <c r="B2136" t="s">
        <v>762</v>
      </c>
      <c r="C2136" t="s">
        <v>74</v>
      </c>
      <c r="D2136" t="s">
        <v>763</v>
      </c>
      <c r="E2136">
        <v>2019</v>
      </c>
      <c r="F2136" s="1">
        <v>0.2317</v>
      </c>
      <c r="H2136">
        <v>1</v>
      </c>
      <c r="I2136" s="2">
        <v>13.5</v>
      </c>
      <c r="J2136">
        <v>0</v>
      </c>
      <c r="K2136" s="2">
        <f t="shared" si="66"/>
        <v>91</v>
      </c>
      <c r="M2136">
        <v>0.204638083272461</v>
      </c>
      <c r="P2136">
        <f t="shared" si="67"/>
        <v>2110</v>
      </c>
      <c r="Q2136">
        <v>2110</v>
      </c>
    </row>
    <row r="2137" spans="1:17">
      <c r="A2137" t="s">
        <v>741</v>
      </c>
      <c r="B2137" t="s">
        <v>762</v>
      </c>
      <c r="C2137" t="s">
        <v>74</v>
      </c>
      <c r="D2137" t="s">
        <v>763</v>
      </c>
      <c r="E2137">
        <v>2020</v>
      </c>
      <c r="F2137" s="1">
        <v>0.0304</v>
      </c>
      <c r="H2137">
        <v>1</v>
      </c>
      <c r="I2137" s="2">
        <v>13.5</v>
      </c>
      <c r="J2137">
        <v>0</v>
      </c>
      <c r="K2137" s="2">
        <f t="shared" si="66"/>
        <v>90</v>
      </c>
      <c r="M2137">
        <v>0.204638083272461</v>
      </c>
      <c r="P2137">
        <f t="shared" si="67"/>
        <v>2110</v>
      </c>
      <c r="Q2137">
        <v>2110</v>
      </c>
    </row>
    <row r="2138" spans="1:17">
      <c r="A2138" t="s">
        <v>741</v>
      </c>
      <c r="B2138" t="s">
        <v>762</v>
      </c>
      <c r="C2138" t="s">
        <v>74</v>
      </c>
      <c r="D2138" t="s">
        <v>763</v>
      </c>
      <c r="E2138">
        <v>2021</v>
      </c>
      <c r="F2138" s="1">
        <v>0.2315</v>
      </c>
      <c r="H2138">
        <v>1</v>
      </c>
      <c r="I2138" s="2">
        <v>13.5</v>
      </c>
      <c r="J2138">
        <v>0</v>
      </c>
      <c r="K2138" s="2">
        <f t="shared" si="66"/>
        <v>89</v>
      </c>
      <c r="M2138">
        <v>0.204638083272461</v>
      </c>
      <c r="P2138">
        <f t="shared" si="67"/>
        <v>2110</v>
      </c>
      <c r="Q2138">
        <v>2110</v>
      </c>
    </row>
    <row r="2139" spans="1:17">
      <c r="A2139" t="s">
        <v>741</v>
      </c>
      <c r="B2139" t="s">
        <v>762</v>
      </c>
      <c r="C2139" t="s">
        <v>74</v>
      </c>
      <c r="D2139" t="s">
        <v>763</v>
      </c>
      <c r="E2139">
        <v>2022</v>
      </c>
      <c r="F2139" s="1">
        <v>2.09140754362477</v>
      </c>
      <c r="H2139">
        <v>1</v>
      </c>
      <c r="I2139" s="2">
        <v>13.5</v>
      </c>
      <c r="J2139">
        <v>0</v>
      </c>
      <c r="K2139" s="2">
        <f t="shared" si="66"/>
        <v>88</v>
      </c>
      <c r="M2139">
        <v>0.204638083272461</v>
      </c>
      <c r="P2139">
        <f t="shared" si="67"/>
        <v>2110</v>
      </c>
      <c r="Q2139">
        <v>2110</v>
      </c>
    </row>
    <row r="2140" spans="1:17">
      <c r="A2140" t="s">
        <v>741</v>
      </c>
      <c r="B2140" t="s">
        <v>762</v>
      </c>
      <c r="C2140" t="s">
        <v>74</v>
      </c>
      <c r="D2140" t="s">
        <v>763</v>
      </c>
      <c r="E2140">
        <v>2023</v>
      </c>
      <c r="F2140" s="1">
        <v>0.174</v>
      </c>
      <c r="H2140">
        <v>1</v>
      </c>
      <c r="I2140" s="2">
        <v>13.5</v>
      </c>
      <c r="J2140">
        <v>0</v>
      </c>
      <c r="K2140" s="2">
        <f t="shared" si="66"/>
        <v>87</v>
      </c>
      <c r="M2140">
        <v>0.204638083272461</v>
      </c>
      <c r="P2140">
        <f t="shared" si="67"/>
        <v>2110</v>
      </c>
      <c r="Q2140">
        <v>2110</v>
      </c>
    </row>
    <row r="2141" spans="1:17">
      <c r="A2141" t="s">
        <v>741</v>
      </c>
      <c r="B2141" t="s">
        <v>762</v>
      </c>
      <c r="C2141" t="s">
        <v>74</v>
      </c>
      <c r="D2141" t="s">
        <v>763</v>
      </c>
      <c r="E2141">
        <v>2024</v>
      </c>
      <c r="F2141" s="1">
        <v>0.2842</v>
      </c>
      <c r="H2141">
        <v>1</v>
      </c>
      <c r="I2141" s="2">
        <v>13.5</v>
      </c>
      <c r="J2141">
        <v>0</v>
      </c>
      <c r="K2141" s="2">
        <f t="shared" si="66"/>
        <v>86</v>
      </c>
      <c r="M2141">
        <v>0.204638083272461</v>
      </c>
      <c r="P2141">
        <f t="shared" si="67"/>
        <v>2110</v>
      </c>
      <c r="Q2141">
        <v>2110</v>
      </c>
    </row>
    <row r="2142" spans="1:17">
      <c r="A2142" t="s">
        <v>741</v>
      </c>
      <c r="B2142" t="s">
        <v>762</v>
      </c>
      <c r="C2142" t="s">
        <v>74</v>
      </c>
      <c r="D2142" t="s">
        <v>763</v>
      </c>
      <c r="E2142">
        <v>2028</v>
      </c>
      <c r="F2142" s="1">
        <v>0.2085</v>
      </c>
      <c r="H2142">
        <v>1</v>
      </c>
      <c r="I2142" s="2">
        <v>13.5</v>
      </c>
      <c r="J2142">
        <v>0</v>
      </c>
      <c r="K2142" s="2">
        <f t="shared" si="66"/>
        <v>82</v>
      </c>
      <c r="M2142">
        <v>0.204638083272461</v>
      </c>
      <c r="P2142">
        <f t="shared" si="67"/>
        <v>2110</v>
      </c>
      <c r="Q2142">
        <v>2110</v>
      </c>
    </row>
    <row r="2143" spans="1:17">
      <c r="A2143" t="s">
        <v>741</v>
      </c>
      <c r="B2143" t="s">
        <v>764</v>
      </c>
      <c r="C2143" t="s">
        <v>74</v>
      </c>
      <c r="D2143" t="s">
        <v>765</v>
      </c>
      <c r="E2143">
        <v>2014</v>
      </c>
      <c r="F2143" s="1">
        <v>0.0014</v>
      </c>
      <c r="H2143">
        <v>1</v>
      </c>
      <c r="I2143" s="2">
        <v>13.5</v>
      </c>
      <c r="J2143">
        <v>0</v>
      </c>
      <c r="K2143" s="2">
        <f t="shared" si="66"/>
        <v>96</v>
      </c>
      <c r="M2143">
        <v>0.205738437067757</v>
      </c>
      <c r="P2143">
        <f t="shared" si="67"/>
        <v>2110</v>
      </c>
      <c r="Q2143">
        <v>2110</v>
      </c>
    </row>
    <row r="2144" spans="1:17">
      <c r="A2144" t="s">
        <v>741</v>
      </c>
      <c r="B2144" t="s">
        <v>764</v>
      </c>
      <c r="C2144" t="s">
        <v>74</v>
      </c>
      <c r="D2144" t="s">
        <v>765</v>
      </c>
      <c r="E2144">
        <v>2015</v>
      </c>
      <c r="F2144" s="1">
        <v>0.4013</v>
      </c>
      <c r="H2144">
        <v>1</v>
      </c>
      <c r="I2144" s="2">
        <v>13.5</v>
      </c>
      <c r="J2144">
        <v>0</v>
      </c>
      <c r="K2144" s="2">
        <f t="shared" si="66"/>
        <v>95</v>
      </c>
      <c r="M2144">
        <v>0.205738437067757</v>
      </c>
      <c r="P2144">
        <f t="shared" si="67"/>
        <v>2110</v>
      </c>
      <c r="Q2144">
        <v>2110</v>
      </c>
    </row>
    <row r="2145" spans="1:17">
      <c r="A2145" t="s">
        <v>741</v>
      </c>
      <c r="B2145" t="s">
        <v>764</v>
      </c>
      <c r="C2145" t="s">
        <v>74</v>
      </c>
      <c r="D2145" t="s">
        <v>765</v>
      </c>
      <c r="E2145">
        <v>2017</v>
      </c>
      <c r="F2145" s="1">
        <v>0.2694</v>
      </c>
      <c r="H2145">
        <v>1</v>
      </c>
      <c r="I2145" s="2">
        <v>13.5</v>
      </c>
      <c r="J2145">
        <v>0</v>
      </c>
      <c r="K2145" s="2">
        <f t="shared" si="66"/>
        <v>93</v>
      </c>
      <c r="M2145">
        <v>0.205738437067757</v>
      </c>
      <c r="P2145">
        <f t="shared" si="67"/>
        <v>2110</v>
      </c>
      <c r="Q2145">
        <v>2110</v>
      </c>
    </row>
    <row r="2146" spans="1:17">
      <c r="A2146" t="s">
        <v>741</v>
      </c>
      <c r="B2146" t="s">
        <v>764</v>
      </c>
      <c r="C2146" t="s">
        <v>74</v>
      </c>
      <c r="D2146" t="s">
        <v>765</v>
      </c>
      <c r="E2146">
        <v>2018</v>
      </c>
      <c r="F2146" s="1">
        <v>0.1323</v>
      </c>
      <c r="H2146">
        <v>1</v>
      </c>
      <c r="I2146" s="2">
        <v>13.5</v>
      </c>
      <c r="J2146">
        <v>0</v>
      </c>
      <c r="K2146" s="2">
        <f t="shared" si="66"/>
        <v>92</v>
      </c>
      <c r="M2146">
        <v>0.205738437067757</v>
      </c>
      <c r="P2146">
        <f t="shared" si="67"/>
        <v>2110</v>
      </c>
      <c r="Q2146">
        <v>2110</v>
      </c>
    </row>
    <row r="2147" spans="1:17">
      <c r="A2147" t="s">
        <v>741</v>
      </c>
      <c r="B2147" t="s">
        <v>764</v>
      </c>
      <c r="C2147" t="s">
        <v>74</v>
      </c>
      <c r="D2147" t="s">
        <v>765</v>
      </c>
      <c r="E2147">
        <v>2019</v>
      </c>
      <c r="F2147" s="1">
        <v>0.1651</v>
      </c>
      <c r="H2147">
        <v>1</v>
      </c>
      <c r="I2147" s="2">
        <v>13.5</v>
      </c>
      <c r="J2147">
        <v>0</v>
      </c>
      <c r="K2147" s="2">
        <f t="shared" si="66"/>
        <v>91</v>
      </c>
      <c r="M2147">
        <v>0.205738437067757</v>
      </c>
      <c r="P2147">
        <f t="shared" si="67"/>
        <v>2110</v>
      </c>
      <c r="Q2147">
        <v>2110</v>
      </c>
    </row>
    <row r="2148" spans="1:17">
      <c r="A2148" t="s">
        <v>741</v>
      </c>
      <c r="B2148" t="s">
        <v>764</v>
      </c>
      <c r="C2148" t="s">
        <v>74</v>
      </c>
      <c r="D2148" t="s">
        <v>765</v>
      </c>
      <c r="E2148">
        <v>2020</v>
      </c>
      <c r="F2148" s="1">
        <v>0.1033</v>
      </c>
      <c r="H2148">
        <v>1</v>
      </c>
      <c r="I2148" s="2">
        <v>13.5</v>
      </c>
      <c r="J2148">
        <v>0</v>
      </c>
      <c r="K2148" s="2">
        <f t="shared" si="66"/>
        <v>90</v>
      </c>
      <c r="M2148">
        <v>0.205738437067757</v>
      </c>
      <c r="P2148">
        <f t="shared" si="67"/>
        <v>2110</v>
      </c>
      <c r="Q2148">
        <v>2110</v>
      </c>
    </row>
    <row r="2149" spans="1:17">
      <c r="A2149" t="s">
        <v>741</v>
      </c>
      <c r="B2149" t="s">
        <v>764</v>
      </c>
      <c r="C2149" t="s">
        <v>74</v>
      </c>
      <c r="D2149" t="s">
        <v>765</v>
      </c>
      <c r="E2149">
        <v>2021</v>
      </c>
      <c r="F2149" s="1">
        <v>0.1626</v>
      </c>
      <c r="H2149">
        <v>1</v>
      </c>
      <c r="I2149" s="2">
        <v>13.5</v>
      </c>
      <c r="J2149">
        <v>0</v>
      </c>
      <c r="K2149" s="2">
        <f t="shared" si="66"/>
        <v>89</v>
      </c>
      <c r="M2149">
        <v>0.205738437067757</v>
      </c>
      <c r="P2149">
        <f t="shared" si="67"/>
        <v>2110</v>
      </c>
      <c r="Q2149">
        <v>2110</v>
      </c>
    </row>
    <row r="2150" spans="1:17">
      <c r="A2150" t="s">
        <v>741</v>
      </c>
      <c r="B2150" t="s">
        <v>764</v>
      </c>
      <c r="C2150" t="s">
        <v>74</v>
      </c>
      <c r="D2150" t="s">
        <v>765</v>
      </c>
      <c r="E2150">
        <v>2022</v>
      </c>
      <c r="F2150" s="1">
        <v>5.62552911386651</v>
      </c>
      <c r="H2150">
        <v>1</v>
      </c>
      <c r="I2150" s="2">
        <v>13.5</v>
      </c>
      <c r="J2150">
        <v>0</v>
      </c>
      <c r="K2150" s="2">
        <f t="shared" si="66"/>
        <v>88</v>
      </c>
      <c r="M2150">
        <v>0.205738437067757</v>
      </c>
      <c r="P2150">
        <f t="shared" si="67"/>
        <v>2110</v>
      </c>
      <c r="Q2150">
        <v>2110</v>
      </c>
    </row>
    <row r="2151" spans="1:17">
      <c r="A2151" t="s">
        <v>741</v>
      </c>
      <c r="B2151" t="s">
        <v>764</v>
      </c>
      <c r="C2151" t="s">
        <v>74</v>
      </c>
      <c r="D2151" t="s">
        <v>765</v>
      </c>
      <c r="E2151">
        <v>2023</v>
      </c>
      <c r="F2151" s="1">
        <v>0.8077</v>
      </c>
      <c r="H2151">
        <v>1</v>
      </c>
      <c r="I2151" s="2">
        <v>13.5</v>
      </c>
      <c r="J2151">
        <v>0</v>
      </c>
      <c r="K2151" s="2">
        <f t="shared" si="66"/>
        <v>87</v>
      </c>
      <c r="M2151">
        <v>0.205738437067757</v>
      </c>
      <c r="P2151">
        <f t="shared" si="67"/>
        <v>2110</v>
      </c>
      <c r="Q2151">
        <v>2110</v>
      </c>
    </row>
    <row r="2152" spans="1:17">
      <c r="A2152" t="s">
        <v>741</v>
      </c>
      <c r="B2152" t="s">
        <v>764</v>
      </c>
      <c r="C2152" t="s">
        <v>74</v>
      </c>
      <c r="D2152" t="s">
        <v>765</v>
      </c>
      <c r="E2152">
        <v>2024</v>
      </c>
      <c r="F2152" s="1">
        <v>0.7708</v>
      </c>
      <c r="H2152">
        <v>1</v>
      </c>
      <c r="I2152" s="2">
        <v>13.5</v>
      </c>
      <c r="J2152">
        <v>0</v>
      </c>
      <c r="K2152" s="2">
        <f t="shared" si="66"/>
        <v>86</v>
      </c>
      <c r="M2152">
        <v>0.205738437067757</v>
      </c>
      <c r="P2152">
        <f t="shared" si="67"/>
        <v>2110</v>
      </c>
      <c r="Q2152">
        <v>2110</v>
      </c>
    </row>
    <row r="2153" spans="1:17">
      <c r="A2153" t="s">
        <v>741</v>
      </c>
      <c r="B2153" t="s">
        <v>764</v>
      </c>
      <c r="C2153" t="s">
        <v>74</v>
      </c>
      <c r="D2153" t="s">
        <v>765</v>
      </c>
      <c r="E2153">
        <v>2025</v>
      </c>
      <c r="F2153" s="1">
        <v>0.6615</v>
      </c>
      <c r="H2153">
        <v>1</v>
      </c>
      <c r="I2153" s="2">
        <v>13.5</v>
      </c>
      <c r="J2153">
        <v>0</v>
      </c>
      <c r="K2153" s="2">
        <f t="shared" si="66"/>
        <v>85</v>
      </c>
      <c r="M2153">
        <v>0.205738437067757</v>
      </c>
      <c r="P2153">
        <f t="shared" si="67"/>
        <v>2110</v>
      </c>
      <c r="Q2153">
        <v>2110</v>
      </c>
    </row>
    <row r="2154" spans="1:17">
      <c r="A2154" t="s">
        <v>741</v>
      </c>
      <c r="B2154" t="s">
        <v>764</v>
      </c>
      <c r="C2154" t="s">
        <v>74</v>
      </c>
      <c r="D2154" t="s">
        <v>765</v>
      </c>
      <c r="E2154">
        <v>2028</v>
      </c>
      <c r="F2154" s="1">
        <v>0.19</v>
      </c>
      <c r="H2154">
        <v>1</v>
      </c>
      <c r="I2154" s="2">
        <v>13.5</v>
      </c>
      <c r="J2154">
        <v>0</v>
      </c>
      <c r="K2154" s="2">
        <f t="shared" si="66"/>
        <v>82</v>
      </c>
      <c r="M2154">
        <v>0.205738437067757</v>
      </c>
      <c r="P2154">
        <f t="shared" si="67"/>
        <v>2110</v>
      </c>
      <c r="Q2154">
        <v>2110</v>
      </c>
    </row>
    <row r="2155" spans="1:17">
      <c r="A2155" t="s">
        <v>741</v>
      </c>
      <c r="B2155" t="s">
        <v>766</v>
      </c>
      <c r="C2155" t="s">
        <v>74</v>
      </c>
      <c r="D2155" t="s">
        <v>767</v>
      </c>
      <c r="E2155">
        <v>2019</v>
      </c>
      <c r="F2155" s="1">
        <v>0.0035</v>
      </c>
      <c r="H2155">
        <v>1</v>
      </c>
      <c r="I2155" s="2">
        <v>13.5</v>
      </c>
      <c r="J2155">
        <v>0</v>
      </c>
      <c r="K2155" s="2">
        <f t="shared" si="66"/>
        <v>91</v>
      </c>
      <c r="M2155">
        <v>0.188833850940089</v>
      </c>
      <c r="P2155">
        <f t="shared" si="67"/>
        <v>2110</v>
      </c>
      <c r="Q2155">
        <v>2110</v>
      </c>
    </row>
    <row r="2156" spans="1:17">
      <c r="A2156" t="s">
        <v>741</v>
      </c>
      <c r="B2156" t="s">
        <v>766</v>
      </c>
      <c r="C2156" t="s">
        <v>74</v>
      </c>
      <c r="D2156" t="s">
        <v>767</v>
      </c>
      <c r="E2156">
        <v>2020</v>
      </c>
      <c r="F2156" s="1">
        <v>0.001</v>
      </c>
      <c r="H2156">
        <v>1</v>
      </c>
      <c r="I2156" s="2">
        <v>13.5</v>
      </c>
      <c r="J2156">
        <v>0</v>
      </c>
      <c r="K2156" s="2">
        <f t="shared" si="66"/>
        <v>90</v>
      </c>
      <c r="M2156">
        <v>0.188833850940089</v>
      </c>
      <c r="P2156">
        <f t="shared" si="67"/>
        <v>2110</v>
      </c>
      <c r="Q2156">
        <v>2110</v>
      </c>
    </row>
    <row r="2157" spans="1:17">
      <c r="A2157" t="s">
        <v>741</v>
      </c>
      <c r="B2157" t="s">
        <v>766</v>
      </c>
      <c r="C2157" t="s">
        <v>74</v>
      </c>
      <c r="D2157" t="s">
        <v>767</v>
      </c>
      <c r="E2157">
        <v>2021</v>
      </c>
      <c r="F2157" s="1">
        <v>0.002</v>
      </c>
      <c r="H2157">
        <v>1</v>
      </c>
      <c r="I2157" s="2">
        <v>13.5</v>
      </c>
      <c r="J2157">
        <v>0</v>
      </c>
      <c r="K2157" s="2">
        <f t="shared" si="66"/>
        <v>89</v>
      </c>
      <c r="M2157">
        <v>0.188833850940089</v>
      </c>
      <c r="P2157">
        <f t="shared" si="67"/>
        <v>2110</v>
      </c>
      <c r="Q2157">
        <v>2110</v>
      </c>
    </row>
    <row r="2158" spans="1:17">
      <c r="A2158" t="s">
        <v>741</v>
      </c>
      <c r="B2158" t="s">
        <v>766</v>
      </c>
      <c r="C2158" t="s">
        <v>74</v>
      </c>
      <c r="D2158" t="s">
        <v>767</v>
      </c>
      <c r="E2158">
        <v>2022</v>
      </c>
      <c r="F2158" s="1">
        <v>0.0989174435440794</v>
      </c>
      <c r="H2158">
        <v>1</v>
      </c>
      <c r="I2158" s="2">
        <v>13.5</v>
      </c>
      <c r="J2158">
        <v>0</v>
      </c>
      <c r="K2158" s="2">
        <f t="shared" si="66"/>
        <v>88</v>
      </c>
      <c r="M2158">
        <v>0.188833850940089</v>
      </c>
      <c r="P2158">
        <f t="shared" si="67"/>
        <v>2110</v>
      </c>
      <c r="Q2158">
        <v>2110</v>
      </c>
    </row>
    <row r="2159" spans="1:17">
      <c r="A2159" t="s">
        <v>741</v>
      </c>
      <c r="B2159" t="s">
        <v>766</v>
      </c>
      <c r="C2159" t="s">
        <v>74</v>
      </c>
      <c r="D2159" t="s">
        <v>767</v>
      </c>
      <c r="E2159">
        <v>2023</v>
      </c>
      <c r="F2159" s="1">
        <v>0.0316</v>
      </c>
      <c r="H2159">
        <v>1</v>
      </c>
      <c r="I2159" s="2">
        <v>13.5</v>
      </c>
      <c r="J2159">
        <v>0</v>
      </c>
      <c r="K2159" s="2">
        <f t="shared" si="66"/>
        <v>87</v>
      </c>
      <c r="M2159">
        <v>0.188833850940089</v>
      </c>
      <c r="P2159">
        <f t="shared" si="67"/>
        <v>2110</v>
      </c>
      <c r="Q2159">
        <v>2110</v>
      </c>
    </row>
    <row r="2160" spans="1:17">
      <c r="A2160" t="s">
        <v>741</v>
      </c>
      <c r="B2160" t="s">
        <v>766</v>
      </c>
      <c r="C2160" t="s">
        <v>74</v>
      </c>
      <c r="D2160" t="s">
        <v>767</v>
      </c>
      <c r="E2160">
        <v>2024</v>
      </c>
      <c r="F2160" s="1">
        <v>0.032</v>
      </c>
      <c r="H2160">
        <v>1</v>
      </c>
      <c r="I2160" s="2">
        <v>13.5</v>
      </c>
      <c r="J2160">
        <v>0</v>
      </c>
      <c r="K2160" s="2">
        <f t="shared" si="66"/>
        <v>86</v>
      </c>
      <c r="M2160">
        <v>0.188833850940089</v>
      </c>
      <c r="P2160">
        <f t="shared" si="67"/>
        <v>2110</v>
      </c>
      <c r="Q2160">
        <v>2110</v>
      </c>
    </row>
    <row r="2161" spans="1:17">
      <c r="A2161" t="s">
        <v>741</v>
      </c>
      <c r="B2161" t="s">
        <v>768</v>
      </c>
      <c r="C2161" t="s">
        <v>74</v>
      </c>
      <c r="D2161" t="s">
        <v>769</v>
      </c>
      <c r="E2161">
        <v>2019</v>
      </c>
      <c r="F2161" s="1">
        <v>0.0027</v>
      </c>
      <c r="H2161">
        <v>1</v>
      </c>
      <c r="I2161" s="2">
        <v>13.5</v>
      </c>
      <c r="J2161">
        <v>0</v>
      </c>
      <c r="K2161" s="2">
        <f t="shared" si="66"/>
        <v>91</v>
      </c>
      <c r="M2161">
        <v>0.176823234703875</v>
      </c>
      <c r="P2161">
        <f t="shared" si="67"/>
        <v>2110</v>
      </c>
      <c r="Q2161">
        <v>2110</v>
      </c>
    </row>
    <row r="2162" spans="1:17">
      <c r="A2162" t="s">
        <v>741</v>
      </c>
      <c r="B2162" t="s">
        <v>768</v>
      </c>
      <c r="C2162" t="s">
        <v>74</v>
      </c>
      <c r="D2162" t="s">
        <v>769</v>
      </c>
      <c r="E2162">
        <v>2020</v>
      </c>
      <c r="F2162" s="1">
        <v>0.004</v>
      </c>
      <c r="H2162">
        <v>1</v>
      </c>
      <c r="I2162" s="2">
        <v>13.5</v>
      </c>
      <c r="J2162">
        <v>0</v>
      </c>
      <c r="K2162" s="2">
        <f t="shared" si="66"/>
        <v>90</v>
      </c>
      <c r="M2162">
        <v>0.176823234703875</v>
      </c>
      <c r="P2162">
        <f t="shared" si="67"/>
        <v>2110</v>
      </c>
      <c r="Q2162">
        <v>2110</v>
      </c>
    </row>
    <row r="2163" spans="1:17">
      <c r="A2163" t="s">
        <v>741</v>
      </c>
      <c r="B2163" t="s">
        <v>768</v>
      </c>
      <c r="C2163" t="s">
        <v>74</v>
      </c>
      <c r="D2163" t="s">
        <v>769</v>
      </c>
      <c r="E2163">
        <v>2021</v>
      </c>
      <c r="F2163" s="1">
        <v>0.0319</v>
      </c>
      <c r="H2163">
        <v>1</v>
      </c>
      <c r="I2163" s="2">
        <v>13.5</v>
      </c>
      <c r="J2163">
        <v>0</v>
      </c>
      <c r="K2163" s="2">
        <f t="shared" si="66"/>
        <v>89</v>
      </c>
      <c r="M2163">
        <v>0.176823234703875</v>
      </c>
      <c r="P2163">
        <f t="shared" si="67"/>
        <v>2110</v>
      </c>
      <c r="Q2163">
        <v>2110</v>
      </c>
    </row>
    <row r="2164" spans="1:17">
      <c r="A2164" t="s">
        <v>741</v>
      </c>
      <c r="B2164" t="s">
        <v>768</v>
      </c>
      <c r="C2164" t="s">
        <v>74</v>
      </c>
      <c r="D2164" t="s">
        <v>769</v>
      </c>
      <c r="E2164">
        <v>2022</v>
      </c>
      <c r="F2164" s="1">
        <v>0.201904461012172</v>
      </c>
      <c r="H2164">
        <v>1</v>
      </c>
      <c r="I2164" s="2">
        <v>13.5</v>
      </c>
      <c r="J2164">
        <v>0</v>
      </c>
      <c r="K2164" s="2">
        <f t="shared" si="66"/>
        <v>88</v>
      </c>
      <c r="M2164">
        <v>0.176823234703875</v>
      </c>
      <c r="P2164">
        <f t="shared" si="67"/>
        <v>2110</v>
      </c>
      <c r="Q2164">
        <v>2110</v>
      </c>
    </row>
    <row r="2165" spans="1:17">
      <c r="A2165" t="s">
        <v>741</v>
      </c>
      <c r="B2165" t="s">
        <v>768</v>
      </c>
      <c r="C2165" t="s">
        <v>74</v>
      </c>
      <c r="D2165" t="s">
        <v>769</v>
      </c>
      <c r="E2165">
        <v>2023</v>
      </c>
      <c r="F2165" s="1">
        <v>0.0595</v>
      </c>
      <c r="H2165">
        <v>1</v>
      </c>
      <c r="I2165" s="2">
        <v>13.5</v>
      </c>
      <c r="J2165">
        <v>0</v>
      </c>
      <c r="K2165" s="2">
        <f t="shared" si="66"/>
        <v>87</v>
      </c>
      <c r="M2165">
        <v>0.176823234703875</v>
      </c>
      <c r="P2165">
        <f t="shared" si="67"/>
        <v>2110</v>
      </c>
      <c r="Q2165">
        <v>2110</v>
      </c>
    </row>
    <row r="2166" spans="1:17">
      <c r="A2166" t="s">
        <v>741</v>
      </c>
      <c r="B2166" t="s">
        <v>768</v>
      </c>
      <c r="C2166" t="s">
        <v>74</v>
      </c>
      <c r="D2166" t="s">
        <v>769</v>
      </c>
      <c r="E2166">
        <v>2024</v>
      </c>
      <c r="F2166" s="1">
        <v>0.0662</v>
      </c>
      <c r="H2166">
        <v>1</v>
      </c>
      <c r="I2166" s="2">
        <v>13.5</v>
      </c>
      <c r="J2166">
        <v>0</v>
      </c>
      <c r="K2166" s="2">
        <f t="shared" si="66"/>
        <v>86</v>
      </c>
      <c r="M2166">
        <v>0.176823234703875</v>
      </c>
      <c r="P2166">
        <f t="shared" si="67"/>
        <v>2110</v>
      </c>
      <c r="Q2166">
        <v>2110</v>
      </c>
    </row>
    <row r="2167" spans="1:17">
      <c r="A2167" t="s">
        <v>741</v>
      </c>
      <c r="B2167" t="s">
        <v>770</v>
      </c>
      <c r="C2167" t="s">
        <v>74</v>
      </c>
      <c r="D2167" t="s">
        <v>771</v>
      </c>
      <c r="E2167">
        <v>2022</v>
      </c>
      <c r="F2167" s="1">
        <v>0.0343391478480265</v>
      </c>
      <c r="H2167">
        <v>1</v>
      </c>
      <c r="I2167" s="2">
        <v>13.5</v>
      </c>
      <c r="J2167">
        <v>0</v>
      </c>
      <c r="K2167" s="2">
        <f t="shared" si="66"/>
        <v>88</v>
      </c>
      <c r="M2167">
        <v>0.193574294178553</v>
      </c>
      <c r="P2167">
        <f t="shared" si="67"/>
        <v>2110</v>
      </c>
      <c r="Q2167">
        <v>2110</v>
      </c>
    </row>
    <row r="2168" spans="1:17">
      <c r="A2168" t="s">
        <v>741</v>
      </c>
      <c r="B2168" t="s">
        <v>770</v>
      </c>
      <c r="C2168" t="s">
        <v>74</v>
      </c>
      <c r="D2168" t="s">
        <v>771</v>
      </c>
      <c r="E2168">
        <v>2023</v>
      </c>
      <c r="F2168" s="1">
        <v>0.0175</v>
      </c>
      <c r="H2168">
        <v>1</v>
      </c>
      <c r="I2168" s="2">
        <v>13.5</v>
      </c>
      <c r="J2168">
        <v>0</v>
      </c>
      <c r="K2168" s="2">
        <f t="shared" si="66"/>
        <v>87</v>
      </c>
      <c r="M2168">
        <v>0.193574294178553</v>
      </c>
      <c r="P2168">
        <f t="shared" si="67"/>
        <v>2110</v>
      </c>
      <c r="Q2168">
        <v>2110</v>
      </c>
    </row>
    <row r="2169" spans="1:17">
      <c r="A2169" t="s">
        <v>741</v>
      </c>
      <c r="B2169" t="s">
        <v>770</v>
      </c>
      <c r="C2169" t="s">
        <v>74</v>
      </c>
      <c r="D2169" t="s">
        <v>771</v>
      </c>
      <c r="E2169">
        <v>2024</v>
      </c>
      <c r="F2169" s="1">
        <v>0.0045</v>
      </c>
      <c r="H2169">
        <v>1</v>
      </c>
      <c r="I2169" s="2">
        <v>13.5</v>
      </c>
      <c r="J2169">
        <v>0</v>
      </c>
      <c r="K2169" s="2">
        <f t="shared" si="66"/>
        <v>86</v>
      </c>
      <c r="M2169">
        <v>0.193574294178553</v>
      </c>
      <c r="P2169">
        <f t="shared" si="67"/>
        <v>2110</v>
      </c>
      <c r="Q2169">
        <v>2110</v>
      </c>
    </row>
    <row r="2170" spans="1:17">
      <c r="A2170" t="s">
        <v>741</v>
      </c>
      <c r="B2170" t="s">
        <v>772</v>
      </c>
      <c r="C2170" t="s">
        <v>74</v>
      </c>
      <c r="D2170" t="s">
        <v>773</v>
      </c>
      <c r="E2170">
        <v>2014</v>
      </c>
      <c r="F2170" s="1">
        <v>0.0032</v>
      </c>
      <c r="H2170">
        <v>1</v>
      </c>
      <c r="I2170" s="2">
        <v>13.5</v>
      </c>
      <c r="J2170">
        <v>0</v>
      </c>
      <c r="K2170" s="2">
        <f t="shared" si="66"/>
        <v>96</v>
      </c>
      <c r="M2170">
        <v>0.215297501406442</v>
      </c>
      <c r="P2170">
        <f t="shared" si="67"/>
        <v>2110</v>
      </c>
      <c r="Q2170">
        <v>2110</v>
      </c>
    </row>
    <row r="2171" spans="1:17">
      <c r="A2171" t="s">
        <v>741</v>
      </c>
      <c r="B2171" t="s">
        <v>772</v>
      </c>
      <c r="C2171" t="s">
        <v>74</v>
      </c>
      <c r="D2171" t="s">
        <v>773</v>
      </c>
      <c r="E2171">
        <v>2015</v>
      </c>
      <c r="F2171" s="1">
        <v>0.3472</v>
      </c>
      <c r="H2171">
        <v>1</v>
      </c>
      <c r="I2171" s="2">
        <v>13.5</v>
      </c>
      <c r="J2171">
        <v>0</v>
      </c>
      <c r="K2171" s="2">
        <f t="shared" si="66"/>
        <v>95</v>
      </c>
      <c r="M2171">
        <v>0.215297501406442</v>
      </c>
      <c r="P2171">
        <f t="shared" si="67"/>
        <v>2110</v>
      </c>
      <c r="Q2171">
        <v>2110</v>
      </c>
    </row>
    <row r="2172" spans="1:17">
      <c r="A2172" t="s">
        <v>741</v>
      </c>
      <c r="B2172" t="s">
        <v>772</v>
      </c>
      <c r="C2172" t="s">
        <v>74</v>
      </c>
      <c r="D2172" t="s">
        <v>773</v>
      </c>
      <c r="E2172">
        <v>2016</v>
      </c>
      <c r="F2172" s="1">
        <v>0.003</v>
      </c>
      <c r="H2172">
        <v>1</v>
      </c>
      <c r="I2172" s="2">
        <v>13.5</v>
      </c>
      <c r="J2172">
        <v>0</v>
      </c>
      <c r="K2172" s="2">
        <f t="shared" si="66"/>
        <v>94</v>
      </c>
      <c r="M2172">
        <v>0.215297501406442</v>
      </c>
      <c r="P2172">
        <f t="shared" si="67"/>
        <v>2110</v>
      </c>
      <c r="Q2172">
        <v>2110</v>
      </c>
    </row>
    <row r="2173" spans="1:17">
      <c r="A2173" t="s">
        <v>741</v>
      </c>
      <c r="B2173" t="s">
        <v>772</v>
      </c>
      <c r="C2173" t="s">
        <v>74</v>
      </c>
      <c r="D2173" t="s">
        <v>773</v>
      </c>
      <c r="E2173">
        <v>2017</v>
      </c>
      <c r="F2173" s="1">
        <v>0.12</v>
      </c>
      <c r="H2173">
        <v>1</v>
      </c>
      <c r="I2173" s="2">
        <v>13.5</v>
      </c>
      <c r="J2173">
        <v>0</v>
      </c>
      <c r="K2173" s="2">
        <f t="shared" si="66"/>
        <v>93</v>
      </c>
      <c r="M2173">
        <v>0.215297501406442</v>
      </c>
      <c r="P2173">
        <f t="shared" si="67"/>
        <v>2110</v>
      </c>
      <c r="Q2173">
        <v>2110</v>
      </c>
    </row>
    <row r="2174" spans="1:17">
      <c r="A2174" t="s">
        <v>741</v>
      </c>
      <c r="B2174" t="s">
        <v>772</v>
      </c>
      <c r="C2174" t="s">
        <v>74</v>
      </c>
      <c r="D2174" t="s">
        <v>773</v>
      </c>
      <c r="E2174">
        <v>2018</v>
      </c>
      <c r="F2174" s="1">
        <v>0.3411</v>
      </c>
      <c r="H2174">
        <v>1</v>
      </c>
      <c r="I2174" s="2">
        <v>13.5</v>
      </c>
      <c r="J2174">
        <v>0</v>
      </c>
      <c r="K2174" s="2">
        <f t="shared" si="66"/>
        <v>92</v>
      </c>
      <c r="M2174">
        <v>0.215297501406442</v>
      </c>
      <c r="P2174">
        <f t="shared" si="67"/>
        <v>2110</v>
      </c>
      <c r="Q2174">
        <v>2110</v>
      </c>
    </row>
    <row r="2175" spans="1:17">
      <c r="A2175" t="s">
        <v>741</v>
      </c>
      <c r="B2175" t="s">
        <v>772</v>
      </c>
      <c r="C2175" t="s">
        <v>74</v>
      </c>
      <c r="D2175" t="s">
        <v>773</v>
      </c>
      <c r="E2175">
        <v>2019</v>
      </c>
      <c r="F2175" s="1">
        <v>0.139</v>
      </c>
      <c r="H2175">
        <v>1</v>
      </c>
      <c r="I2175" s="2">
        <v>13.5</v>
      </c>
      <c r="J2175">
        <v>0</v>
      </c>
      <c r="K2175" s="2">
        <f t="shared" si="66"/>
        <v>91</v>
      </c>
      <c r="M2175">
        <v>0.215297501406442</v>
      </c>
      <c r="P2175">
        <f t="shared" si="67"/>
        <v>2110</v>
      </c>
      <c r="Q2175">
        <v>2110</v>
      </c>
    </row>
    <row r="2176" spans="1:17">
      <c r="A2176" t="s">
        <v>741</v>
      </c>
      <c r="B2176" t="s">
        <v>772</v>
      </c>
      <c r="C2176" t="s">
        <v>74</v>
      </c>
      <c r="D2176" t="s">
        <v>773</v>
      </c>
      <c r="E2176">
        <v>2020</v>
      </c>
      <c r="F2176" s="1">
        <v>0.141</v>
      </c>
      <c r="H2176">
        <v>1</v>
      </c>
      <c r="I2176" s="2">
        <v>13.5</v>
      </c>
      <c r="J2176">
        <v>0</v>
      </c>
      <c r="K2176" s="2">
        <f t="shared" si="66"/>
        <v>90</v>
      </c>
      <c r="M2176">
        <v>0.215297501406442</v>
      </c>
      <c r="P2176">
        <f t="shared" si="67"/>
        <v>2110</v>
      </c>
      <c r="Q2176">
        <v>2110</v>
      </c>
    </row>
    <row r="2177" spans="1:17">
      <c r="A2177" t="s">
        <v>741</v>
      </c>
      <c r="B2177" t="s">
        <v>772</v>
      </c>
      <c r="C2177" t="s">
        <v>74</v>
      </c>
      <c r="D2177" t="s">
        <v>773</v>
      </c>
      <c r="E2177">
        <v>2021</v>
      </c>
      <c r="F2177" s="1">
        <v>0.5204</v>
      </c>
      <c r="H2177">
        <v>1</v>
      </c>
      <c r="I2177" s="2">
        <v>13.5</v>
      </c>
      <c r="J2177">
        <v>0</v>
      </c>
      <c r="K2177" s="2">
        <f t="shared" si="66"/>
        <v>89</v>
      </c>
      <c r="M2177">
        <v>0.215297501406442</v>
      </c>
      <c r="P2177">
        <f t="shared" si="67"/>
        <v>2110</v>
      </c>
      <c r="Q2177">
        <v>2110</v>
      </c>
    </row>
    <row r="2178" spans="1:17">
      <c r="A2178" t="s">
        <v>741</v>
      </c>
      <c r="B2178" t="s">
        <v>772</v>
      </c>
      <c r="C2178" t="s">
        <v>74</v>
      </c>
      <c r="D2178" t="s">
        <v>773</v>
      </c>
      <c r="E2178">
        <v>2022</v>
      </c>
      <c r="F2178" s="1">
        <v>9.7462098941004</v>
      </c>
      <c r="H2178">
        <v>1</v>
      </c>
      <c r="I2178" s="2">
        <v>13.5</v>
      </c>
      <c r="J2178">
        <v>0</v>
      </c>
      <c r="K2178" s="2">
        <f t="shared" si="66"/>
        <v>88</v>
      </c>
      <c r="M2178">
        <v>0.215297501406442</v>
      </c>
      <c r="P2178">
        <f t="shared" si="67"/>
        <v>2110</v>
      </c>
      <c r="Q2178">
        <v>2110</v>
      </c>
    </row>
    <row r="2179" spans="1:17">
      <c r="A2179" t="s">
        <v>741</v>
      </c>
      <c r="B2179" t="s">
        <v>772</v>
      </c>
      <c r="C2179" t="s">
        <v>74</v>
      </c>
      <c r="D2179" t="s">
        <v>773</v>
      </c>
      <c r="E2179">
        <v>2023</v>
      </c>
      <c r="F2179" s="1">
        <v>1.6123</v>
      </c>
      <c r="H2179">
        <v>1</v>
      </c>
      <c r="I2179" s="2">
        <v>13.5</v>
      </c>
      <c r="J2179">
        <v>0</v>
      </c>
      <c r="K2179" s="2">
        <f t="shared" ref="K2179:K2242" si="68">Q2179-E2179</f>
        <v>87</v>
      </c>
      <c r="M2179">
        <v>0.215297501406442</v>
      </c>
      <c r="P2179">
        <f t="shared" ref="P2179:P2242" si="69">E2179+K2179</f>
        <v>2110</v>
      </c>
      <c r="Q2179">
        <v>2110</v>
      </c>
    </row>
    <row r="2180" spans="1:17">
      <c r="A2180" t="s">
        <v>741</v>
      </c>
      <c r="B2180" t="s">
        <v>772</v>
      </c>
      <c r="C2180" t="s">
        <v>74</v>
      </c>
      <c r="D2180" t="s">
        <v>773</v>
      </c>
      <c r="E2180">
        <v>2024</v>
      </c>
      <c r="F2180" s="1">
        <v>1.1215</v>
      </c>
      <c r="H2180">
        <v>1</v>
      </c>
      <c r="I2180" s="2">
        <v>13.5</v>
      </c>
      <c r="J2180">
        <v>0</v>
      </c>
      <c r="K2180" s="2">
        <f t="shared" si="68"/>
        <v>86</v>
      </c>
      <c r="M2180">
        <v>0.215297501406442</v>
      </c>
      <c r="P2180">
        <f t="shared" si="69"/>
        <v>2110</v>
      </c>
      <c r="Q2180">
        <v>2110</v>
      </c>
    </row>
    <row r="2181" spans="1:17">
      <c r="A2181" t="s">
        <v>741</v>
      </c>
      <c r="B2181" t="s">
        <v>772</v>
      </c>
      <c r="C2181" t="s">
        <v>74</v>
      </c>
      <c r="D2181" t="s">
        <v>773</v>
      </c>
      <c r="E2181">
        <v>2028</v>
      </c>
      <c r="F2181" s="1">
        <v>1.5386</v>
      </c>
      <c r="H2181">
        <v>1</v>
      </c>
      <c r="I2181" s="2">
        <v>13.5</v>
      </c>
      <c r="J2181">
        <v>0</v>
      </c>
      <c r="K2181" s="2">
        <f t="shared" si="68"/>
        <v>82</v>
      </c>
      <c r="M2181">
        <v>0.215297501406442</v>
      </c>
      <c r="P2181">
        <f t="shared" si="69"/>
        <v>2110</v>
      </c>
      <c r="Q2181">
        <v>2110</v>
      </c>
    </row>
    <row r="2182" spans="1:17">
      <c r="A2182" t="s">
        <v>741</v>
      </c>
      <c r="B2182" t="s">
        <v>774</v>
      </c>
      <c r="C2182" t="s">
        <v>74</v>
      </c>
      <c r="D2182" t="s">
        <v>775</v>
      </c>
      <c r="E2182">
        <v>2015</v>
      </c>
      <c r="F2182" s="1">
        <v>0.15</v>
      </c>
      <c r="H2182">
        <v>1</v>
      </c>
      <c r="I2182" s="2">
        <v>13.5</v>
      </c>
      <c r="J2182">
        <v>0</v>
      </c>
      <c r="K2182" s="2">
        <f t="shared" si="68"/>
        <v>95</v>
      </c>
      <c r="M2182">
        <v>0.218257238213662</v>
      </c>
      <c r="P2182">
        <f t="shared" si="69"/>
        <v>2110</v>
      </c>
      <c r="Q2182">
        <v>2110</v>
      </c>
    </row>
    <row r="2183" spans="1:17">
      <c r="A2183" t="s">
        <v>741</v>
      </c>
      <c r="B2183" t="s">
        <v>774</v>
      </c>
      <c r="C2183" t="s">
        <v>74</v>
      </c>
      <c r="D2183" t="s">
        <v>775</v>
      </c>
      <c r="E2183">
        <v>2017</v>
      </c>
      <c r="F2183" s="1">
        <v>0.5951</v>
      </c>
      <c r="H2183">
        <v>1</v>
      </c>
      <c r="I2183" s="2">
        <v>13.5</v>
      </c>
      <c r="J2183">
        <v>0</v>
      </c>
      <c r="K2183" s="2">
        <f t="shared" si="68"/>
        <v>93</v>
      </c>
      <c r="M2183">
        <v>0.218257238213662</v>
      </c>
      <c r="P2183">
        <f t="shared" si="69"/>
        <v>2110</v>
      </c>
      <c r="Q2183">
        <v>2110</v>
      </c>
    </row>
    <row r="2184" spans="1:17">
      <c r="A2184" t="s">
        <v>741</v>
      </c>
      <c r="B2184" t="s">
        <v>774</v>
      </c>
      <c r="C2184" t="s">
        <v>74</v>
      </c>
      <c r="D2184" t="s">
        <v>775</v>
      </c>
      <c r="E2184">
        <v>2018</v>
      </c>
      <c r="F2184" s="1">
        <v>0.2186</v>
      </c>
      <c r="H2184">
        <v>1</v>
      </c>
      <c r="I2184" s="2">
        <v>13.5</v>
      </c>
      <c r="J2184">
        <v>0</v>
      </c>
      <c r="K2184" s="2">
        <f t="shared" si="68"/>
        <v>92</v>
      </c>
      <c r="M2184">
        <v>0.218257238213662</v>
      </c>
      <c r="P2184">
        <f t="shared" si="69"/>
        <v>2110</v>
      </c>
      <c r="Q2184">
        <v>2110</v>
      </c>
    </row>
    <row r="2185" spans="1:17">
      <c r="A2185" t="s">
        <v>741</v>
      </c>
      <c r="B2185" t="s">
        <v>774</v>
      </c>
      <c r="C2185" t="s">
        <v>74</v>
      </c>
      <c r="D2185" t="s">
        <v>775</v>
      </c>
      <c r="E2185">
        <v>2019</v>
      </c>
      <c r="F2185" s="1">
        <v>0.1612</v>
      </c>
      <c r="H2185">
        <v>1</v>
      </c>
      <c r="I2185" s="2">
        <v>13.5</v>
      </c>
      <c r="J2185">
        <v>0</v>
      </c>
      <c r="K2185" s="2">
        <f t="shared" si="68"/>
        <v>91</v>
      </c>
      <c r="M2185">
        <v>0.218257238213662</v>
      </c>
      <c r="P2185">
        <f t="shared" si="69"/>
        <v>2110</v>
      </c>
      <c r="Q2185">
        <v>2110</v>
      </c>
    </row>
    <row r="2186" spans="1:17">
      <c r="A2186" t="s">
        <v>741</v>
      </c>
      <c r="B2186" t="s">
        <v>774</v>
      </c>
      <c r="C2186" t="s">
        <v>74</v>
      </c>
      <c r="D2186" t="s">
        <v>775</v>
      </c>
      <c r="E2186">
        <v>2020</v>
      </c>
      <c r="F2186" s="1">
        <v>0.8324</v>
      </c>
      <c r="H2186">
        <v>1</v>
      </c>
      <c r="I2186" s="2">
        <v>13.5</v>
      </c>
      <c r="J2186">
        <v>0</v>
      </c>
      <c r="K2186" s="2">
        <f t="shared" si="68"/>
        <v>90</v>
      </c>
      <c r="M2186">
        <v>0.218257238213662</v>
      </c>
      <c r="P2186">
        <f t="shared" si="69"/>
        <v>2110</v>
      </c>
      <c r="Q2186">
        <v>2110</v>
      </c>
    </row>
    <row r="2187" spans="1:17">
      <c r="A2187" t="s">
        <v>741</v>
      </c>
      <c r="B2187" t="s">
        <v>774</v>
      </c>
      <c r="C2187" t="s">
        <v>74</v>
      </c>
      <c r="D2187" t="s">
        <v>775</v>
      </c>
      <c r="E2187">
        <v>2021</v>
      </c>
      <c r="F2187" s="1">
        <v>0.684</v>
      </c>
      <c r="H2187">
        <v>1</v>
      </c>
      <c r="I2187" s="2">
        <v>13.5</v>
      </c>
      <c r="J2187">
        <v>0</v>
      </c>
      <c r="K2187" s="2">
        <f t="shared" si="68"/>
        <v>89</v>
      </c>
      <c r="M2187">
        <v>0.218257238213662</v>
      </c>
      <c r="P2187">
        <f t="shared" si="69"/>
        <v>2110</v>
      </c>
      <c r="Q2187">
        <v>2110</v>
      </c>
    </row>
    <row r="2188" spans="1:17">
      <c r="A2188" t="s">
        <v>741</v>
      </c>
      <c r="B2188" t="s">
        <v>774</v>
      </c>
      <c r="C2188" t="s">
        <v>74</v>
      </c>
      <c r="D2188" t="s">
        <v>775</v>
      </c>
      <c r="E2188">
        <v>2022</v>
      </c>
      <c r="F2188" s="1">
        <v>11.0174454800032</v>
      </c>
      <c r="H2188">
        <v>1</v>
      </c>
      <c r="I2188" s="2">
        <v>13.5</v>
      </c>
      <c r="J2188">
        <v>0</v>
      </c>
      <c r="K2188" s="2">
        <f t="shared" si="68"/>
        <v>88</v>
      </c>
      <c r="M2188">
        <v>0.218257238213662</v>
      </c>
      <c r="P2188">
        <f t="shared" si="69"/>
        <v>2110</v>
      </c>
      <c r="Q2188">
        <v>2110</v>
      </c>
    </row>
    <row r="2189" spans="1:17">
      <c r="A2189" t="s">
        <v>741</v>
      </c>
      <c r="B2189" t="s">
        <v>774</v>
      </c>
      <c r="C2189" t="s">
        <v>74</v>
      </c>
      <c r="D2189" t="s">
        <v>775</v>
      </c>
      <c r="E2189">
        <v>2023</v>
      </c>
      <c r="F2189" s="1">
        <v>0.0454</v>
      </c>
      <c r="H2189">
        <v>1</v>
      </c>
      <c r="I2189" s="2">
        <v>13.5</v>
      </c>
      <c r="J2189">
        <v>0</v>
      </c>
      <c r="K2189" s="2">
        <f t="shared" si="68"/>
        <v>87</v>
      </c>
      <c r="M2189">
        <v>0.218257238213662</v>
      </c>
      <c r="P2189">
        <f t="shared" si="69"/>
        <v>2110</v>
      </c>
      <c r="Q2189">
        <v>2110</v>
      </c>
    </row>
    <row r="2190" spans="1:17">
      <c r="A2190" t="s">
        <v>741</v>
      </c>
      <c r="B2190" t="s">
        <v>774</v>
      </c>
      <c r="C2190" t="s">
        <v>74</v>
      </c>
      <c r="D2190" t="s">
        <v>775</v>
      </c>
      <c r="E2190">
        <v>2024</v>
      </c>
      <c r="F2190" s="1">
        <v>2.3588</v>
      </c>
      <c r="H2190">
        <v>1</v>
      </c>
      <c r="I2190" s="2">
        <v>13.5</v>
      </c>
      <c r="J2190">
        <v>0</v>
      </c>
      <c r="K2190" s="2">
        <f t="shared" si="68"/>
        <v>86</v>
      </c>
      <c r="M2190">
        <v>0.218257238213662</v>
      </c>
      <c r="P2190">
        <f t="shared" si="69"/>
        <v>2110</v>
      </c>
      <c r="Q2190">
        <v>2110</v>
      </c>
    </row>
    <row r="2191" spans="1:17">
      <c r="A2191" t="s">
        <v>741</v>
      </c>
      <c r="B2191" t="s">
        <v>774</v>
      </c>
      <c r="C2191" t="s">
        <v>74</v>
      </c>
      <c r="D2191" t="s">
        <v>775</v>
      </c>
      <c r="E2191">
        <v>2025</v>
      </c>
      <c r="F2191" s="1">
        <v>0.8654</v>
      </c>
      <c r="H2191">
        <v>1</v>
      </c>
      <c r="I2191" s="2">
        <v>13.5</v>
      </c>
      <c r="J2191">
        <v>0</v>
      </c>
      <c r="K2191" s="2">
        <f t="shared" si="68"/>
        <v>85</v>
      </c>
      <c r="M2191">
        <v>0.218257238213662</v>
      </c>
      <c r="P2191">
        <f t="shared" si="69"/>
        <v>2110</v>
      </c>
      <c r="Q2191">
        <v>2110</v>
      </c>
    </row>
    <row r="2192" spans="1:17">
      <c r="A2192" t="s">
        <v>741</v>
      </c>
      <c r="B2192" t="s">
        <v>774</v>
      </c>
      <c r="C2192" t="s">
        <v>74</v>
      </c>
      <c r="D2192" t="s">
        <v>775</v>
      </c>
      <c r="E2192">
        <v>2028</v>
      </c>
      <c r="F2192" s="1">
        <v>1.1032</v>
      </c>
      <c r="H2192">
        <v>1</v>
      </c>
      <c r="I2192" s="2">
        <v>13.5</v>
      </c>
      <c r="J2192">
        <v>0</v>
      </c>
      <c r="K2192" s="2">
        <f t="shared" si="68"/>
        <v>82</v>
      </c>
      <c r="M2192">
        <v>0.218257238213662</v>
      </c>
      <c r="P2192">
        <f t="shared" si="69"/>
        <v>2110</v>
      </c>
      <c r="Q2192">
        <v>2110</v>
      </c>
    </row>
    <row r="2193" spans="1:17">
      <c r="A2193" t="s">
        <v>741</v>
      </c>
      <c r="B2193" t="s">
        <v>776</v>
      </c>
      <c r="C2193" t="s">
        <v>74</v>
      </c>
      <c r="D2193" t="s">
        <v>777</v>
      </c>
      <c r="E2193">
        <v>2011</v>
      </c>
      <c r="F2193" s="1">
        <v>0.005</v>
      </c>
      <c r="H2193">
        <v>1</v>
      </c>
      <c r="I2193" s="2">
        <v>13.5</v>
      </c>
      <c r="J2193">
        <v>0</v>
      </c>
      <c r="K2193" s="2">
        <f t="shared" si="68"/>
        <v>99</v>
      </c>
      <c r="M2193">
        <v>0.209664695747363</v>
      </c>
      <c r="P2193">
        <f t="shared" si="69"/>
        <v>2110</v>
      </c>
      <c r="Q2193">
        <v>2110</v>
      </c>
    </row>
    <row r="2194" spans="1:17">
      <c r="A2194" t="s">
        <v>741</v>
      </c>
      <c r="B2194" t="s">
        <v>776</v>
      </c>
      <c r="C2194" t="s">
        <v>74</v>
      </c>
      <c r="D2194" t="s">
        <v>777</v>
      </c>
      <c r="E2194">
        <v>2019</v>
      </c>
      <c r="F2194" s="1">
        <v>0.001</v>
      </c>
      <c r="H2194">
        <v>1</v>
      </c>
      <c r="I2194" s="2">
        <v>13.5</v>
      </c>
      <c r="J2194">
        <v>0</v>
      </c>
      <c r="K2194" s="2">
        <f t="shared" si="68"/>
        <v>91</v>
      </c>
      <c r="M2194">
        <v>0.209664695747363</v>
      </c>
      <c r="P2194">
        <f t="shared" si="69"/>
        <v>2110</v>
      </c>
      <c r="Q2194">
        <v>2110</v>
      </c>
    </row>
    <row r="2195" spans="1:17">
      <c r="A2195" t="s">
        <v>741</v>
      </c>
      <c r="B2195" t="s">
        <v>776</v>
      </c>
      <c r="C2195" t="s">
        <v>74</v>
      </c>
      <c r="D2195" t="s">
        <v>777</v>
      </c>
      <c r="E2195">
        <v>2020</v>
      </c>
      <c r="F2195" s="1">
        <v>0.0192</v>
      </c>
      <c r="H2195">
        <v>1</v>
      </c>
      <c r="I2195" s="2">
        <v>13.5</v>
      </c>
      <c r="J2195">
        <v>0</v>
      </c>
      <c r="K2195" s="2">
        <f t="shared" si="68"/>
        <v>90</v>
      </c>
      <c r="M2195">
        <v>0.209664695747363</v>
      </c>
      <c r="P2195">
        <f t="shared" si="69"/>
        <v>2110</v>
      </c>
      <c r="Q2195">
        <v>2110</v>
      </c>
    </row>
    <row r="2196" spans="1:17">
      <c r="A2196" t="s">
        <v>741</v>
      </c>
      <c r="B2196" t="s">
        <v>776</v>
      </c>
      <c r="C2196" t="s">
        <v>74</v>
      </c>
      <c r="D2196" t="s">
        <v>777</v>
      </c>
      <c r="E2196">
        <v>2021</v>
      </c>
      <c r="F2196" s="1">
        <v>0.0074</v>
      </c>
      <c r="H2196">
        <v>1</v>
      </c>
      <c r="I2196" s="2">
        <v>13.5</v>
      </c>
      <c r="J2196">
        <v>0</v>
      </c>
      <c r="K2196" s="2">
        <f t="shared" si="68"/>
        <v>89</v>
      </c>
      <c r="M2196">
        <v>0.209664695747363</v>
      </c>
      <c r="P2196">
        <f t="shared" si="69"/>
        <v>2110</v>
      </c>
      <c r="Q2196">
        <v>2110</v>
      </c>
    </row>
    <row r="2197" spans="1:17">
      <c r="A2197" t="s">
        <v>741</v>
      </c>
      <c r="B2197" t="s">
        <v>776</v>
      </c>
      <c r="C2197" t="s">
        <v>74</v>
      </c>
      <c r="D2197" t="s">
        <v>777</v>
      </c>
      <c r="E2197">
        <v>2022</v>
      </c>
      <c r="F2197" s="1">
        <v>2.39134044741956</v>
      </c>
      <c r="H2197">
        <v>1</v>
      </c>
      <c r="I2197" s="2">
        <v>13.5</v>
      </c>
      <c r="J2197">
        <v>0</v>
      </c>
      <c r="K2197" s="2">
        <f t="shared" si="68"/>
        <v>88</v>
      </c>
      <c r="M2197">
        <v>0.209664695747363</v>
      </c>
      <c r="P2197">
        <f t="shared" si="69"/>
        <v>2110</v>
      </c>
      <c r="Q2197">
        <v>2110</v>
      </c>
    </row>
    <row r="2198" spans="1:17">
      <c r="A2198" t="s">
        <v>741</v>
      </c>
      <c r="B2198" t="s">
        <v>776</v>
      </c>
      <c r="C2198" t="s">
        <v>74</v>
      </c>
      <c r="D2198" t="s">
        <v>777</v>
      </c>
      <c r="E2198">
        <v>2023</v>
      </c>
      <c r="F2198" s="1">
        <v>0.4276</v>
      </c>
      <c r="H2198">
        <v>1</v>
      </c>
      <c r="I2198" s="2">
        <v>13.5</v>
      </c>
      <c r="J2198">
        <v>0</v>
      </c>
      <c r="K2198" s="2">
        <f t="shared" si="68"/>
        <v>87</v>
      </c>
      <c r="M2198">
        <v>0.209664695747363</v>
      </c>
      <c r="P2198">
        <f t="shared" si="69"/>
        <v>2110</v>
      </c>
      <c r="Q2198">
        <v>2110</v>
      </c>
    </row>
    <row r="2199" spans="1:17">
      <c r="A2199" t="s">
        <v>741</v>
      </c>
      <c r="B2199" t="s">
        <v>776</v>
      </c>
      <c r="C2199" t="s">
        <v>74</v>
      </c>
      <c r="D2199" t="s">
        <v>777</v>
      </c>
      <c r="E2199">
        <v>2024</v>
      </c>
      <c r="F2199" s="1">
        <v>0.7265</v>
      </c>
      <c r="H2199">
        <v>1</v>
      </c>
      <c r="I2199" s="2">
        <v>13.5</v>
      </c>
      <c r="J2199">
        <v>0</v>
      </c>
      <c r="K2199" s="2">
        <f t="shared" si="68"/>
        <v>86</v>
      </c>
      <c r="M2199">
        <v>0.209664695747363</v>
      </c>
      <c r="P2199">
        <f t="shared" si="69"/>
        <v>2110</v>
      </c>
      <c r="Q2199">
        <v>2110</v>
      </c>
    </row>
    <row r="2200" spans="1:17">
      <c r="A2200" t="s">
        <v>741</v>
      </c>
      <c r="B2200" t="s">
        <v>776</v>
      </c>
      <c r="C2200" t="s">
        <v>74</v>
      </c>
      <c r="D2200" t="s">
        <v>777</v>
      </c>
      <c r="E2200">
        <v>2028</v>
      </c>
      <c r="F2200" s="1">
        <v>0.482</v>
      </c>
      <c r="H2200">
        <v>1</v>
      </c>
      <c r="I2200" s="2">
        <v>13.5</v>
      </c>
      <c r="J2200">
        <v>0</v>
      </c>
      <c r="K2200" s="2">
        <f t="shared" si="68"/>
        <v>82</v>
      </c>
      <c r="M2200">
        <v>0.209664695747363</v>
      </c>
      <c r="P2200">
        <f t="shared" si="69"/>
        <v>2110</v>
      </c>
      <c r="Q2200">
        <v>2110</v>
      </c>
    </row>
    <row r="2201" spans="1:17">
      <c r="A2201" t="s">
        <v>741</v>
      </c>
      <c r="B2201" t="s">
        <v>778</v>
      </c>
      <c r="C2201" t="s">
        <v>74</v>
      </c>
      <c r="D2201" t="s">
        <v>779</v>
      </c>
      <c r="E2201">
        <v>2018</v>
      </c>
      <c r="F2201" s="1">
        <v>0.001</v>
      </c>
      <c r="H2201">
        <v>1</v>
      </c>
      <c r="I2201" s="2">
        <v>13.5</v>
      </c>
      <c r="J2201">
        <v>0</v>
      </c>
      <c r="K2201" s="2">
        <f t="shared" si="68"/>
        <v>92</v>
      </c>
      <c r="M2201">
        <v>0.198043051344808</v>
      </c>
      <c r="P2201">
        <f t="shared" si="69"/>
        <v>2110</v>
      </c>
      <c r="Q2201">
        <v>2110</v>
      </c>
    </row>
    <row r="2202" spans="1:17">
      <c r="A2202" t="s">
        <v>741</v>
      </c>
      <c r="B2202" t="s">
        <v>778</v>
      </c>
      <c r="C2202" t="s">
        <v>74</v>
      </c>
      <c r="D2202" t="s">
        <v>779</v>
      </c>
      <c r="E2202">
        <v>2019</v>
      </c>
      <c r="F2202" s="1">
        <v>0.0021</v>
      </c>
      <c r="H2202">
        <v>1</v>
      </c>
      <c r="I2202" s="2">
        <v>13.5</v>
      </c>
      <c r="J2202">
        <v>0</v>
      </c>
      <c r="K2202" s="2">
        <f t="shared" si="68"/>
        <v>91</v>
      </c>
      <c r="M2202">
        <v>0.198043051344808</v>
      </c>
      <c r="P2202">
        <f t="shared" si="69"/>
        <v>2110</v>
      </c>
      <c r="Q2202">
        <v>2110</v>
      </c>
    </row>
    <row r="2203" spans="1:17">
      <c r="A2203" t="s">
        <v>741</v>
      </c>
      <c r="B2203" t="s">
        <v>778</v>
      </c>
      <c r="C2203" t="s">
        <v>74</v>
      </c>
      <c r="D2203" t="s">
        <v>779</v>
      </c>
      <c r="E2203">
        <v>2020</v>
      </c>
      <c r="F2203" s="1">
        <v>0.0127</v>
      </c>
      <c r="H2203">
        <v>1</v>
      </c>
      <c r="I2203" s="2">
        <v>13.5</v>
      </c>
      <c r="J2203">
        <v>0</v>
      </c>
      <c r="K2203" s="2">
        <f t="shared" si="68"/>
        <v>90</v>
      </c>
      <c r="M2203">
        <v>0.198043051344808</v>
      </c>
      <c r="P2203">
        <f t="shared" si="69"/>
        <v>2110</v>
      </c>
      <c r="Q2203">
        <v>2110</v>
      </c>
    </row>
    <row r="2204" spans="1:17">
      <c r="A2204" t="s">
        <v>741</v>
      </c>
      <c r="B2204" t="s">
        <v>778</v>
      </c>
      <c r="C2204" t="s">
        <v>74</v>
      </c>
      <c r="D2204" t="s">
        <v>779</v>
      </c>
      <c r="E2204">
        <v>2021</v>
      </c>
      <c r="F2204" s="1">
        <v>0.0157</v>
      </c>
      <c r="H2204">
        <v>1</v>
      </c>
      <c r="I2204" s="2">
        <v>13.5</v>
      </c>
      <c r="J2204">
        <v>0</v>
      </c>
      <c r="K2204" s="2">
        <f t="shared" si="68"/>
        <v>89</v>
      </c>
      <c r="M2204">
        <v>0.198043051344808</v>
      </c>
      <c r="P2204">
        <f t="shared" si="69"/>
        <v>2110</v>
      </c>
      <c r="Q2204">
        <v>2110</v>
      </c>
    </row>
    <row r="2205" spans="1:17">
      <c r="A2205" t="s">
        <v>741</v>
      </c>
      <c r="B2205" t="s">
        <v>778</v>
      </c>
      <c r="C2205" t="s">
        <v>74</v>
      </c>
      <c r="D2205" t="s">
        <v>779</v>
      </c>
      <c r="E2205">
        <v>2022</v>
      </c>
      <c r="F2205" s="1">
        <v>0.255761632476787</v>
      </c>
      <c r="H2205">
        <v>1</v>
      </c>
      <c r="I2205" s="2">
        <v>13.5</v>
      </c>
      <c r="J2205">
        <v>0</v>
      </c>
      <c r="K2205" s="2">
        <f t="shared" si="68"/>
        <v>88</v>
      </c>
      <c r="M2205">
        <v>0.198043051344808</v>
      </c>
      <c r="P2205">
        <f t="shared" si="69"/>
        <v>2110</v>
      </c>
      <c r="Q2205">
        <v>2110</v>
      </c>
    </row>
    <row r="2206" spans="1:17">
      <c r="A2206" t="s">
        <v>741</v>
      </c>
      <c r="B2206" t="s">
        <v>778</v>
      </c>
      <c r="C2206" t="s">
        <v>74</v>
      </c>
      <c r="D2206" t="s">
        <v>779</v>
      </c>
      <c r="E2206">
        <v>2023</v>
      </c>
      <c r="F2206" s="1">
        <v>0.0527</v>
      </c>
      <c r="H2206">
        <v>1</v>
      </c>
      <c r="I2206" s="2">
        <v>13.5</v>
      </c>
      <c r="J2206">
        <v>0</v>
      </c>
      <c r="K2206" s="2">
        <f t="shared" si="68"/>
        <v>87</v>
      </c>
      <c r="M2206">
        <v>0.198043051344808</v>
      </c>
      <c r="P2206">
        <f t="shared" si="69"/>
        <v>2110</v>
      </c>
      <c r="Q2206">
        <v>2110</v>
      </c>
    </row>
    <row r="2207" spans="1:17">
      <c r="A2207" t="s">
        <v>741</v>
      </c>
      <c r="B2207" t="s">
        <v>778</v>
      </c>
      <c r="C2207" t="s">
        <v>74</v>
      </c>
      <c r="D2207" t="s">
        <v>779</v>
      </c>
      <c r="E2207">
        <v>2024</v>
      </c>
      <c r="F2207" s="1">
        <v>0.1188</v>
      </c>
      <c r="H2207">
        <v>1</v>
      </c>
      <c r="I2207" s="2">
        <v>13.5</v>
      </c>
      <c r="J2207">
        <v>0</v>
      </c>
      <c r="K2207" s="2">
        <f t="shared" si="68"/>
        <v>86</v>
      </c>
      <c r="M2207">
        <v>0.198043051344808</v>
      </c>
      <c r="P2207">
        <f t="shared" si="69"/>
        <v>2110</v>
      </c>
      <c r="Q2207">
        <v>2110</v>
      </c>
    </row>
    <row r="2208" spans="1:17">
      <c r="A2208" t="s">
        <v>741</v>
      </c>
      <c r="B2208" t="s">
        <v>780</v>
      </c>
      <c r="C2208" t="s">
        <v>74</v>
      </c>
      <c r="D2208" t="s">
        <v>781</v>
      </c>
      <c r="E2208">
        <v>2017</v>
      </c>
      <c r="F2208" s="1">
        <v>0.004</v>
      </c>
      <c r="H2208">
        <v>1</v>
      </c>
      <c r="I2208" s="2">
        <v>13.5</v>
      </c>
      <c r="J2208">
        <v>0</v>
      </c>
      <c r="K2208" s="2">
        <f t="shared" si="68"/>
        <v>93</v>
      </c>
      <c r="M2208">
        <v>0.190551301933438</v>
      </c>
      <c r="P2208">
        <f t="shared" si="69"/>
        <v>2110</v>
      </c>
      <c r="Q2208">
        <v>2110</v>
      </c>
    </row>
    <row r="2209" spans="1:17">
      <c r="A2209" t="s">
        <v>741</v>
      </c>
      <c r="B2209" t="s">
        <v>780</v>
      </c>
      <c r="C2209" t="s">
        <v>74</v>
      </c>
      <c r="D2209" t="s">
        <v>781</v>
      </c>
      <c r="E2209">
        <v>2021</v>
      </c>
      <c r="F2209" s="1">
        <v>0.005</v>
      </c>
      <c r="H2209">
        <v>1</v>
      </c>
      <c r="I2209" s="2">
        <v>13.5</v>
      </c>
      <c r="J2209">
        <v>0</v>
      </c>
      <c r="K2209" s="2">
        <f t="shared" si="68"/>
        <v>89</v>
      </c>
      <c r="M2209">
        <v>0.190551301933438</v>
      </c>
      <c r="P2209">
        <f t="shared" si="69"/>
        <v>2110</v>
      </c>
      <c r="Q2209">
        <v>2110</v>
      </c>
    </row>
    <row r="2210" spans="1:17">
      <c r="A2210" t="s">
        <v>741</v>
      </c>
      <c r="B2210" t="s">
        <v>780</v>
      </c>
      <c r="C2210" t="s">
        <v>74</v>
      </c>
      <c r="D2210" t="s">
        <v>781</v>
      </c>
      <c r="E2210">
        <v>2022</v>
      </c>
      <c r="F2210" s="1">
        <v>0.0299197679709964</v>
      </c>
      <c r="H2210">
        <v>1</v>
      </c>
      <c r="I2210" s="2">
        <v>13.5</v>
      </c>
      <c r="J2210">
        <v>0</v>
      </c>
      <c r="K2210" s="2">
        <f t="shared" si="68"/>
        <v>88</v>
      </c>
      <c r="M2210">
        <v>0.190551301933438</v>
      </c>
      <c r="P2210">
        <f t="shared" si="69"/>
        <v>2110</v>
      </c>
      <c r="Q2210">
        <v>2110</v>
      </c>
    </row>
    <row r="2211" spans="1:17">
      <c r="A2211" t="s">
        <v>741</v>
      </c>
      <c r="B2211" t="s">
        <v>780</v>
      </c>
      <c r="C2211" t="s">
        <v>74</v>
      </c>
      <c r="D2211" t="s">
        <v>781</v>
      </c>
      <c r="E2211">
        <v>2023</v>
      </c>
      <c r="F2211" s="1">
        <v>0.008</v>
      </c>
      <c r="H2211">
        <v>1</v>
      </c>
      <c r="I2211" s="2">
        <v>13.5</v>
      </c>
      <c r="J2211">
        <v>0</v>
      </c>
      <c r="K2211" s="2">
        <f t="shared" si="68"/>
        <v>87</v>
      </c>
      <c r="M2211">
        <v>0.190551301933438</v>
      </c>
      <c r="P2211">
        <f t="shared" si="69"/>
        <v>2110</v>
      </c>
      <c r="Q2211">
        <v>2110</v>
      </c>
    </row>
    <row r="2212" spans="1:17">
      <c r="A2212" t="s">
        <v>741</v>
      </c>
      <c r="B2212" t="s">
        <v>780</v>
      </c>
      <c r="C2212" t="s">
        <v>74</v>
      </c>
      <c r="D2212" t="s">
        <v>781</v>
      </c>
      <c r="E2212">
        <v>2024</v>
      </c>
      <c r="F2212" s="1">
        <v>0.0062</v>
      </c>
      <c r="H2212">
        <v>1</v>
      </c>
      <c r="I2212" s="2">
        <v>13.5</v>
      </c>
      <c r="J2212">
        <v>0</v>
      </c>
      <c r="K2212" s="2">
        <f t="shared" si="68"/>
        <v>86</v>
      </c>
      <c r="M2212">
        <v>0.190551301933438</v>
      </c>
      <c r="P2212">
        <f t="shared" si="69"/>
        <v>2110</v>
      </c>
      <c r="Q2212">
        <v>2110</v>
      </c>
    </row>
    <row r="2213" spans="1:17">
      <c r="A2213" t="s">
        <v>741</v>
      </c>
      <c r="B2213" t="s">
        <v>782</v>
      </c>
      <c r="C2213" t="s">
        <v>74</v>
      </c>
      <c r="D2213" t="s">
        <v>783</v>
      </c>
      <c r="E2213">
        <v>2021</v>
      </c>
      <c r="F2213" s="1">
        <v>0.0019</v>
      </c>
      <c r="H2213">
        <v>1</v>
      </c>
      <c r="I2213" s="2">
        <v>13.5</v>
      </c>
      <c r="J2213">
        <v>0</v>
      </c>
      <c r="K2213" s="2">
        <f t="shared" si="68"/>
        <v>89</v>
      </c>
      <c r="M2213">
        <v>0.194566355660775</v>
      </c>
      <c r="P2213">
        <f t="shared" si="69"/>
        <v>2110</v>
      </c>
      <c r="Q2213">
        <v>2110</v>
      </c>
    </row>
    <row r="2214" spans="1:17">
      <c r="A2214" t="s">
        <v>741</v>
      </c>
      <c r="B2214" t="s">
        <v>782</v>
      </c>
      <c r="C2214" t="s">
        <v>74</v>
      </c>
      <c r="D2214" t="s">
        <v>783</v>
      </c>
      <c r="E2214">
        <v>2022</v>
      </c>
      <c r="F2214" s="1">
        <v>0.0460590608371501</v>
      </c>
      <c r="H2214">
        <v>1</v>
      </c>
      <c r="I2214" s="2">
        <v>13.5</v>
      </c>
      <c r="J2214">
        <v>0</v>
      </c>
      <c r="K2214" s="2">
        <f t="shared" si="68"/>
        <v>88</v>
      </c>
      <c r="M2214">
        <v>0.194566355660775</v>
      </c>
      <c r="P2214">
        <f t="shared" si="69"/>
        <v>2110</v>
      </c>
      <c r="Q2214">
        <v>2110</v>
      </c>
    </row>
    <row r="2215" spans="1:17">
      <c r="A2215" t="s">
        <v>741</v>
      </c>
      <c r="B2215" t="s">
        <v>782</v>
      </c>
      <c r="C2215" t="s">
        <v>74</v>
      </c>
      <c r="D2215" t="s">
        <v>783</v>
      </c>
      <c r="E2215">
        <v>2023</v>
      </c>
      <c r="F2215" s="1">
        <v>0.0213</v>
      </c>
      <c r="H2215">
        <v>1</v>
      </c>
      <c r="I2215" s="2">
        <v>13.5</v>
      </c>
      <c r="J2215">
        <v>0</v>
      </c>
      <c r="K2215" s="2">
        <f t="shared" si="68"/>
        <v>87</v>
      </c>
      <c r="M2215">
        <v>0.194566355660775</v>
      </c>
      <c r="P2215">
        <f t="shared" si="69"/>
        <v>2110</v>
      </c>
      <c r="Q2215">
        <v>2110</v>
      </c>
    </row>
    <row r="2216" spans="1:17">
      <c r="A2216" t="s">
        <v>741</v>
      </c>
      <c r="B2216" t="s">
        <v>782</v>
      </c>
      <c r="C2216" t="s">
        <v>74</v>
      </c>
      <c r="D2216" t="s">
        <v>783</v>
      </c>
      <c r="E2216">
        <v>2024</v>
      </c>
      <c r="F2216" s="1">
        <v>0.007</v>
      </c>
      <c r="H2216">
        <v>1</v>
      </c>
      <c r="I2216" s="2">
        <v>13.5</v>
      </c>
      <c r="J2216">
        <v>0</v>
      </c>
      <c r="K2216" s="2">
        <f t="shared" si="68"/>
        <v>86</v>
      </c>
      <c r="M2216">
        <v>0.194566355660775</v>
      </c>
      <c r="P2216">
        <f t="shared" si="69"/>
        <v>2110</v>
      </c>
      <c r="Q2216">
        <v>2110</v>
      </c>
    </row>
    <row r="2217" spans="1:17">
      <c r="A2217" t="s">
        <v>741</v>
      </c>
      <c r="B2217" t="s">
        <v>784</v>
      </c>
      <c r="C2217" t="s">
        <v>74</v>
      </c>
      <c r="D2217" t="s">
        <v>785</v>
      </c>
      <c r="E2217">
        <v>2022</v>
      </c>
      <c r="F2217" s="1">
        <v>0.0121453490777256</v>
      </c>
      <c r="H2217">
        <v>1</v>
      </c>
      <c r="I2217" s="2">
        <v>13.5</v>
      </c>
      <c r="J2217">
        <v>0</v>
      </c>
      <c r="K2217" s="2">
        <f t="shared" si="68"/>
        <v>88</v>
      </c>
      <c r="M2217">
        <v>0.18847704073217</v>
      </c>
      <c r="P2217">
        <f t="shared" si="69"/>
        <v>2110</v>
      </c>
      <c r="Q2217">
        <v>2110</v>
      </c>
    </row>
    <row r="2218" spans="1:17">
      <c r="A2218" t="s">
        <v>741</v>
      </c>
      <c r="B2218" t="s">
        <v>784</v>
      </c>
      <c r="C2218" t="s">
        <v>74</v>
      </c>
      <c r="D2218" t="s">
        <v>785</v>
      </c>
      <c r="E2218">
        <v>2023</v>
      </c>
      <c r="F2218" s="1">
        <v>0.01</v>
      </c>
      <c r="H2218">
        <v>1</v>
      </c>
      <c r="I2218" s="2">
        <v>13.5</v>
      </c>
      <c r="J2218">
        <v>0</v>
      </c>
      <c r="K2218" s="2">
        <f t="shared" si="68"/>
        <v>87</v>
      </c>
      <c r="M2218">
        <v>0.18847704073217</v>
      </c>
      <c r="P2218">
        <f t="shared" si="69"/>
        <v>2110</v>
      </c>
      <c r="Q2218">
        <v>2110</v>
      </c>
    </row>
    <row r="2219" spans="1:17">
      <c r="A2219" t="s">
        <v>741</v>
      </c>
      <c r="B2219" t="s">
        <v>784</v>
      </c>
      <c r="C2219" t="s">
        <v>74</v>
      </c>
      <c r="D2219" t="s">
        <v>785</v>
      </c>
      <c r="E2219">
        <v>2024</v>
      </c>
      <c r="F2219" s="1">
        <v>0.002</v>
      </c>
      <c r="H2219">
        <v>1</v>
      </c>
      <c r="I2219" s="2">
        <v>13.5</v>
      </c>
      <c r="J2219">
        <v>0</v>
      </c>
      <c r="K2219" s="2">
        <f t="shared" si="68"/>
        <v>86</v>
      </c>
      <c r="M2219">
        <v>0.18847704073217</v>
      </c>
      <c r="P2219">
        <f t="shared" si="69"/>
        <v>2110</v>
      </c>
      <c r="Q2219">
        <v>2110</v>
      </c>
    </row>
    <row r="2220" spans="1:17">
      <c r="A2220" t="s">
        <v>741</v>
      </c>
      <c r="B2220" t="s">
        <v>786</v>
      </c>
      <c r="C2220" t="s">
        <v>74</v>
      </c>
      <c r="D2220" t="s">
        <v>787</v>
      </c>
      <c r="E2220">
        <v>2021</v>
      </c>
      <c r="F2220" s="1">
        <v>0.0022</v>
      </c>
      <c r="H2220">
        <v>1</v>
      </c>
      <c r="I2220" s="2">
        <v>13.5</v>
      </c>
      <c r="J2220">
        <v>0</v>
      </c>
      <c r="K2220" s="2">
        <f t="shared" si="68"/>
        <v>89</v>
      </c>
      <c r="M2220">
        <v>0.176528993536722</v>
      </c>
      <c r="P2220">
        <f t="shared" si="69"/>
        <v>2110</v>
      </c>
      <c r="Q2220">
        <v>2110</v>
      </c>
    </row>
    <row r="2221" spans="1:17">
      <c r="A2221" t="s">
        <v>741</v>
      </c>
      <c r="B2221" t="s">
        <v>786</v>
      </c>
      <c r="C2221" t="s">
        <v>74</v>
      </c>
      <c r="D2221" t="s">
        <v>787</v>
      </c>
      <c r="E2221">
        <v>2022</v>
      </c>
      <c r="F2221" s="1">
        <v>0.01424656032004</v>
      </c>
      <c r="H2221">
        <v>1</v>
      </c>
      <c r="I2221" s="2">
        <v>13.5</v>
      </c>
      <c r="J2221">
        <v>0</v>
      </c>
      <c r="K2221" s="2">
        <f t="shared" si="68"/>
        <v>88</v>
      </c>
      <c r="M2221">
        <v>0.176528993536722</v>
      </c>
      <c r="P2221">
        <f t="shared" si="69"/>
        <v>2110</v>
      </c>
      <c r="Q2221">
        <v>2110</v>
      </c>
    </row>
    <row r="2222" spans="1:17">
      <c r="A2222" t="s">
        <v>741</v>
      </c>
      <c r="B2222" t="s">
        <v>786</v>
      </c>
      <c r="C2222" t="s">
        <v>74</v>
      </c>
      <c r="D2222" t="s">
        <v>787</v>
      </c>
      <c r="E2222">
        <v>2023</v>
      </c>
      <c r="F2222" s="1">
        <v>0.0025</v>
      </c>
      <c r="H2222">
        <v>1</v>
      </c>
      <c r="I2222" s="2">
        <v>13.5</v>
      </c>
      <c r="J2222">
        <v>0</v>
      </c>
      <c r="K2222" s="2">
        <f t="shared" si="68"/>
        <v>87</v>
      </c>
      <c r="M2222">
        <v>0.176528993536722</v>
      </c>
      <c r="P2222">
        <f t="shared" si="69"/>
        <v>2110</v>
      </c>
      <c r="Q2222">
        <v>2110</v>
      </c>
    </row>
    <row r="2223" spans="1:17">
      <c r="A2223" t="s">
        <v>741</v>
      </c>
      <c r="B2223" t="s">
        <v>786</v>
      </c>
      <c r="C2223" t="s">
        <v>74</v>
      </c>
      <c r="D2223" t="s">
        <v>787</v>
      </c>
      <c r="E2223">
        <v>2024</v>
      </c>
      <c r="F2223" s="1">
        <v>0.0054</v>
      </c>
      <c r="H2223">
        <v>1</v>
      </c>
      <c r="I2223" s="2">
        <v>13.5</v>
      </c>
      <c r="J2223">
        <v>0</v>
      </c>
      <c r="K2223" s="2">
        <f t="shared" si="68"/>
        <v>86</v>
      </c>
      <c r="M2223">
        <v>0.176528993536722</v>
      </c>
      <c r="P2223">
        <f t="shared" si="69"/>
        <v>2110</v>
      </c>
      <c r="Q2223">
        <v>2110</v>
      </c>
    </row>
    <row r="2224" spans="1:17">
      <c r="A2224" t="s">
        <v>741</v>
      </c>
      <c r="B2224" t="s">
        <v>788</v>
      </c>
      <c r="C2224" t="s">
        <v>74</v>
      </c>
      <c r="D2224" t="s">
        <v>789</v>
      </c>
      <c r="E2224">
        <v>2020</v>
      </c>
      <c r="F2224" s="1">
        <v>0.01</v>
      </c>
      <c r="H2224">
        <v>1</v>
      </c>
      <c r="I2224" s="2">
        <v>13.5</v>
      </c>
      <c r="J2224">
        <v>0</v>
      </c>
      <c r="K2224" s="2">
        <f t="shared" si="68"/>
        <v>90</v>
      </c>
      <c r="M2224">
        <v>0.192194117760642</v>
      </c>
      <c r="P2224">
        <f t="shared" si="69"/>
        <v>2110</v>
      </c>
      <c r="Q2224">
        <v>2110</v>
      </c>
    </row>
    <row r="2225" spans="1:17">
      <c r="A2225" t="s">
        <v>741</v>
      </c>
      <c r="B2225" t="s">
        <v>788</v>
      </c>
      <c r="C2225" t="s">
        <v>74</v>
      </c>
      <c r="D2225" t="s">
        <v>789</v>
      </c>
      <c r="E2225">
        <v>2022</v>
      </c>
      <c r="F2225" s="1">
        <v>0.0121453490777256</v>
      </c>
      <c r="H2225">
        <v>1</v>
      </c>
      <c r="I2225" s="2">
        <v>13.5</v>
      </c>
      <c r="J2225">
        <v>0</v>
      </c>
      <c r="K2225" s="2">
        <f t="shared" si="68"/>
        <v>88</v>
      </c>
      <c r="M2225">
        <v>0.192194117760642</v>
      </c>
      <c r="P2225">
        <f t="shared" si="69"/>
        <v>2110</v>
      </c>
      <c r="Q2225">
        <v>2110</v>
      </c>
    </row>
    <row r="2226" spans="1:17">
      <c r="A2226" t="s">
        <v>741</v>
      </c>
      <c r="B2226" t="s">
        <v>788</v>
      </c>
      <c r="C2226" t="s">
        <v>74</v>
      </c>
      <c r="D2226" t="s">
        <v>789</v>
      </c>
      <c r="E2226">
        <v>2023</v>
      </c>
      <c r="F2226" s="1">
        <v>0.002</v>
      </c>
      <c r="H2226">
        <v>1</v>
      </c>
      <c r="I2226" s="2">
        <v>13.5</v>
      </c>
      <c r="J2226">
        <v>0</v>
      </c>
      <c r="K2226" s="2">
        <f t="shared" si="68"/>
        <v>87</v>
      </c>
      <c r="M2226">
        <v>0.192194117760642</v>
      </c>
      <c r="P2226">
        <f t="shared" si="69"/>
        <v>2110</v>
      </c>
      <c r="Q2226">
        <v>2110</v>
      </c>
    </row>
    <row r="2227" spans="1:17">
      <c r="A2227" t="s">
        <v>741</v>
      </c>
      <c r="B2227" t="s">
        <v>790</v>
      </c>
      <c r="C2227" t="s">
        <v>74</v>
      </c>
      <c r="D2227" t="s">
        <v>791</v>
      </c>
      <c r="E2227">
        <v>2019</v>
      </c>
      <c r="F2227" s="1">
        <v>0.001</v>
      </c>
      <c r="H2227">
        <v>1</v>
      </c>
      <c r="I2227" s="2">
        <v>13.5</v>
      </c>
      <c r="J2227">
        <v>0</v>
      </c>
      <c r="K2227" s="2">
        <f t="shared" si="68"/>
        <v>91</v>
      </c>
      <c r="M2227">
        <v>0.183116324388834</v>
      </c>
      <c r="P2227">
        <f t="shared" si="69"/>
        <v>2110</v>
      </c>
      <c r="Q2227">
        <v>2110</v>
      </c>
    </row>
    <row r="2228" spans="1:17">
      <c r="A2228" t="s">
        <v>741</v>
      </c>
      <c r="B2228" t="s">
        <v>790</v>
      </c>
      <c r="C2228" t="s">
        <v>74</v>
      </c>
      <c r="D2228" t="s">
        <v>791</v>
      </c>
      <c r="E2228">
        <v>2021</v>
      </c>
      <c r="F2228" s="1">
        <v>0.0032</v>
      </c>
      <c r="H2228">
        <v>1</v>
      </c>
      <c r="I2228" s="2">
        <v>13.5</v>
      </c>
      <c r="J2228">
        <v>0</v>
      </c>
      <c r="K2228" s="2">
        <f t="shared" si="68"/>
        <v>89</v>
      </c>
      <c r="M2228">
        <v>0.183116324388834</v>
      </c>
      <c r="P2228">
        <f t="shared" si="69"/>
        <v>2110</v>
      </c>
      <c r="Q2228">
        <v>2110</v>
      </c>
    </row>
    <row r="2229" spans="1:17">
      <c r="A2229" t="s">
        <v>741</v>
      </c>
      <c r="B2229" t="s">
        <v>790</v>
      </c>
      <c r="C2229" t="s">
        <v>74</v>
      </c>
      <c r="D2229" t="s">
        <v>791</v>
      </c>
      <c r="E2229">
        <v>2022</v>
      </c>
      <c r="F2229" s="1">
        <v>0.0512614833217789</v>
      </c>
      <c r="H2229">
        <v>1</v>
      </c>
      <c r="I2229" s="2">
        <v>13.5</v>
      </c>
      <c r="J2229">
        <v>0</v>
      </c>
      <c r="K2229" s="2">
        <f t="shared" si="68"/>
        <v>88</v>
      </c>
      <c r="M2229">
        <v>0.183116324388834</v>
      </c>
      <c r="P2229">
        <f t="shared" si="69"/>
        <v>2110</v>
      </c>
      <c r="Q2229">
        <v>2110</v>
      </c>
    </row>
    <row r="2230" spans="1:17">
      <c r="A2230" t="s">
        <v>741</v>
      </c>
      <c r="B2230" t="s">
        <v>790</v>
      </c>
      <c r="C2230" t="s">
        <v>74</v>
      </c>
      <c r="D2230" t="s">
        <v>791</v>
      </c>
      <c r="E2230">
        <v>2023</v>
      </c>
      <c r="F2230" s="1">
        <v>0.011</v>
      </c>
      <c r="H2230">
        <v>1</v>
      </c>
      <c r="I2230" s="2">
        <v>13.5</v>
      </c>
      <c r="J2230">
        <v>0</v>
      </c>
      <c r="K2230" s="2">
        <f t="shared" si="68"/>
        <v>87</v>
      </c>
      <c r="M2230">
        <v>0.183116324388834</v>
      </c>
      <c r="P2230">
        <f t="shared" si="69"/>
        <v>2110</v>
      </c>
      <c r="Q2230">
        <v>2110</v>
      </c>
    </row>
    <row r="2231" spans="1:17">
      <c r="A2231" t="s">
        <v>741</v>
      </c>
      <c r="B2231" t="s">
        <v>790</v>
      </c>
      <c r="C2231" t="s">
        <v>74</v>
      </c>
      <c r="D2231" t="s">
        <v>791</v>
      </c>
      <c r="E2231">
        <v>2024</v>
      </c>
      <c r="F2231" s="1">
        <v>0.0102</v>
      </c>
      <c r="H2231">
        <v>1</v>
      </c>
      <c r="I2231" s="2">
        <v>13.5</v>
      </c>
      <c r="J2231">
        <v>0</v>
      </c>
      <c r="K2231" s="2">
        <f t="shared" si="68"/>
        <v>86</v>
      </c>
      <c r="M2231">
        <v>0.183116324388834</v>
      </c>
      <c r="P2231">
        <f t="shared" si="69"/>
        <v>2110</v>
      </c>
      <c r="Q2231">
        <v>2110</v>
      </c>
    </row>
    <row r="2232" spans="1:17">
      <c r="A2232" t="s">
        <v>741</v>
      </c>
      <c r="B2232" t="s">
        <v>792</v>
      </c>
      <c r="C2232" t="s">
        <v>74</v>
      </c>
      <c r="D2232" t="s">
        <v>793</v>
      </c>
      <c r="E2232">
        <v>2022</v>
      </c>
      <c r="F2232" s="1">
        <v>0.0010121124231438</v>
      </c>
      <c r="H2232">
        <v>1</v>
      </c>
      <c r="I2232" s="2">
        <v>13.5</v>
      </c>
      <c r="J2232">
        <v>0</v>
      </c>
      <c r="K2232" s="2">
        <f t="shared" si="68"/>
        <v>88</v>
      </c>
      <c r="M2232">
        <v>0.180713110804832</v>
      </c>
      <c r="P2232">
        <f t="shared" si="69"/>
        <v>2110</v>
      </c>
      <c r="Q2232">
        <v>2110</v>
      </c>
    </row>
    <row r="2233" spans="1:17">
      <c r="A2233" t="s">
        <v>741</v>
      </c>
      <c r="B2233" t="s">
        <v>792</v>
      </c>
      <c r="C2233" t="s">
        <v>74</v>
      </c>
      <c r="D2233" t="s">
        <v>793</v>
      </c>
      <c r="E2233">
        <v>2024</v>
      </c>
      <c r="F2233" s="1">
        <v>0.001</v>
      </c>
      <c r="H2233">
        <v>1</v>
      </c>
      <c r="I2233" s="2">
        <v>13.5</v>
      </c>
      <c r="J2233">
        <v>0</v>
      </c>
      <c r="K2233" s="2">
        <f t="shared" si="68"/>
        <v>86</v>
      </c>
      <c r="M2233">
        <v>0.180713110804832</v>
      </c>
      <c r="P2233">
        <f t="shared" si="69"/>
        <v>2110</v>
      </c>
      <c r="Q2233">
        <v>2110</v>
      </c>
    </row>
    <row r="2234" spans="1:17">
      <c r="A2234" t="s">
        <v>741</v>
      </c>
      <c r="B2234" t="s">
        <v>794</v>
      </c>
      <c r="C2234" t="s">
        <v>142</v>
      </c>
      <c r="D2234" t="s">
        <v>795</v>
      </c>
      <c r="E2234">
        <v>1999</v>
      </c>
      <c r="F2234" s="1">
        <v>0.0025</v>
      </c>
      <c r="H2234">
        <v>1</v>
      </c>
      <c r="I2234" s="2">
        <v>36</v>
      </c>
      <c r="J2234">
        <v>0</v>
      </c>
      <c r="K2234" s="2">
        <f t="shared" si="68"/>
        <v>111</v>
      </c>
      <c r="M2234">
        <v>0.18768587772112</v>
      </c>
      <c r="P2234">
        <f t="shared" si="69"/>
        <v>2110</v>
      </c>
      <c r="Q2234">
        <v>2110</v>
      </c>
    </row>
    <row r="2235" spans="1:17">
      <c r="A2235" t="s">
        <v>741</v>
      </c>
      <c r="B2235" t="s">
        <v>794</v>
      </c>
      <c r="C2235" t="s">
        <v>142</v>
      </c>
      <c r="D2235" t="s">
        <v>795</v>
      </c>
      <c r="E2235">
        <v>2006</v>
      </c>
      <c r="F2235" s="1">
        <v>0.009</v>
      </c>
      <c r="H2235">
        <v>1</v>
      </c>
      <c r="I2235" s="2">
        <v>36</v>
      </c>
      <c r="J2235">
        <v>0</v>
      </c>
      <c r="K2235" s="2">
        <f t="shared" si="68"/>
        <v>104</v>
      </c>
      <c r="M2235">
        <v>0.18768587772112</v>
      </c>
      <c r="P2235">
        <f t="shared" si="69"/>
        <v>2110</v>
      </c>
      <c r="Q2235">
        <v>2110</v>
      </c>
    </row>
    <row r="2236" spans="1:17">
      <c r="A2236" t="s">
        <v>741</v>
      </c>
      <c r="B2236" t="s">
        <v>794</v>
      </c>
      <c r="C2236" t="s">
        <v>142</v>
      </c>
      <c r="D2236" t="s">
        <v>795</v>
      </c>
      <c r="E2236">
        <v>2011</v>
      </c>
      <c r="F2236" s="1">
        <v>0.093</v>
      </c>
      <c r="H2236">
        <v>1</v>
      </c>
      <c r="I2236" s="2">
        <v>36</v>
      </c>
      <c r="J2236">
        <v>0</v>
      </c>
      <c r="K2236" s="2">
        <f t="shared" si="68"/>
        <v>99</v>
      </c>
      <c r="M2236">
        <v>0.18768587772112</v>
      </c>
      <c r="P2236">
        <f t="shared" si="69"/>
        <v>2110</v>
      </c>
      <c r="Q2236">
        <v>2110</v>
      </c>
    </row>
    <row r="2237" spans="1:17">
      <c r="A2237" t="s">
        <v>741</v>
      </c>
      <c r="B2237" t="s">
        <v>794</v>
      </c>
      <c r="C2237" t="s">
        <v>142</v>
      </c>
      <c r="D2237" t="s">
        <v>795</v>
      </c>
      <c r="E2237">
        <v>2012</v>
      </c>
      <c r="F2237" s="1">
        <v>0.0525</v>
      </c>
      <c r="H2237">
        <v>1</v>
      </c>
      <c r="I2237" s="2">
        <v>36</v>
      </c>
      <c r="J2237">
        <v>0</v>
      </c>
      <c r="K2237" s="2">
        <f t="shared" si="68"/>
        <v>98</v>
      </c>
      <c r="M2237">
        <v>0.18768587772112</v>
      </c>
      <c r="P2237">
        <f t="shared" si="69"/>
        <v>2110</v>
      </c>
      <c r="Q2237">
        <v>2110</v>
      </c>
    </row>
    <row r="2238" spans="1:17">
      <c r="A2238" t="s">
        <v>741</v>
      </c>
      <c r="B2238" t="s">
        <v>794</v>
      </c>
      <c r="C2238" t="s">
        <v>142</v>
      </c>
      <c r="D2238" t="s">
        <v>795</v>
      </c>
      <c r="E2238">
        <v>2015</v>
      </c>
      <c r="F2238" s="1">
        <v>0.004</v>
      </c>
      <c r="H2238">
        <v>1</v>
      </c>
      <c r="I2238" s="2">
        <v>36</v>
      </c>
      <c r="J2238">
        <v>0</v>
      </c>
      <c r="K2238" s="2">
        <f t="shared" si="68"/>
        <v>95</v>
      </c>
      <c r="M2238">
        <v>0.18768587772112</v>
      </c>
      <c r="P2238">
        <f t="shared" si="69"/>
        <v>2110</v>
      </c>
      <c r="Q2238">
        <v>2110</v>
      </c>
    </row>
    <row r="2239" spans="1:17">
      <c r="A2239" t="s">
        <v>741</v>
      </c>
      <c r="B2239" t="s">
        <v>796</v>
      </c>
      <c r="C2239" t="s">
        <v>142</v>
      </c>
      <c r="D2239" t="s">
        <v>797</v>
      </c>
      <c r="E2239">
        <v>2006</v>
      </c>
      <c r="F2239" s="1">
        <v>0.15</v>
      </c>
      <c r="H2239">
        <v>1</v>
      </c>
      <c r="I2239" s="2">
        <v>36</v>
      </c>
      <c r="J2239">
        <v>0</v>
      </c>
      <c r="K2239" s="2">
        <f t="shared" si="68"/>
        <v>104</v>
      </c>
      <c r="M2239">
        <v>0.289862816038521</v>
      </c>
      <c r="P2239">
        <f t="shared" si="69"/>
        <v>2110</v>
      </c>
      <c r="Q2239">
        <v>2110</v>
      </c>
    </row>
    <row r="2240" spans="1:17">
      <c r="A2240" t="s">
        <v>741</v>
      </c>
      <c r="B2240" t="s">
        <v>796</v>
      </c>
      <c r="C2240" t="s">
        <v>142</v>
      </c>
      <c r="D2240" t="s">
        <v>797</v>
      </c>
      <c r="E2240">
        <v>2010</v>
      </c>
      <c r="F2240" s="1">
        <v>0.0092</v>
      </c>
      <c r="H2240">
        <v>1</v>
      </c>
      <c r="I2240" s="2">
        <v>36</v>
      </c>
      <c r="J2240">
        <v>0</v>
      </c>
      <c r="K2240" s="2">
        <f t="shared" si="68"/>
        <v>100</v>
      </c>
      <c r="M2240">
        <v>0.289862816038521</v>
      </c>
      <c r="P2240">
        <f t="shared" si="69"/>
        <v>2110</v>
      </c>
      <c r="Q2240">
        <v>2110</v>
      </c>
    </row>
    <row r="2241" spans="1:17">
      <c r="A2241" t="s">
        <v>741</v>
      </c>
      <c r="B2241" t="s">
        <v>796</v>
      </c>
      <c r="C2241" t="s">
        <v>142</v>
      </c>
      <c r="D2241" t="s">
        <v>797</v>
      </c>
      <c r="E2241">
        <v>2011</v>
      </c>
      <c r="F2241" s="1">
        <v>0.1553</v>
      </c>
      <c r="H2241">
        <v>1</v>
      </c>
      <c r="I2241" s="2">
        <v>36</v>
      </c>
      <c r="J2241">
        <v>0</v>
      </c>
      <c r="K2241" s="2">
        <f t="shared" si="68"/>
        <v>99</v>
      </c>
      <c r="M2241">
        <v>0.289862816038521</v>
      </c>
      <c r="P2241">
        <f t="shared" si="69"/>
        <v>2110</v>
      </c>
      <c r="Q2241">
        <v>2110</v>
      </c>
    </row>
    <row r="2242" spans="1:17">
      <c r="A2242" t="s">
        <v>741</v>
      </c>
      <c r="B2242" t="s">
        <v>796</v>
      </c>
      <c r="C2242" t="s">
        <v>142</v>
      </c>
      <c r="D2242" t="s">
        <v>797</v>
      </c>
      <c r="E2242">
        <v>2012</v>
      </c>
      <c r="F2242" s="1">
        <v>0.1151</v>
      </c>
      <c r="H2242">
        <v>1</v>
      </c>
      <c r="I2242" s="2">
        <v>36</v>
      </c>
      <c r="J2242">
        <v>0</v>
      </c>
      <c r="K2242" s="2">
        <f t="shared" si="68"/>
        <v>98</v>
      </c>
      <c r="M2242">
        <v>0.289862816038521</v>
      </c>
      <c r="P2242">
        <f t="shared" si="69"/>
        <v>2110</v>
      </c>
      <c r="Q2242">
        <v>2110</v>
      </c>
    </row>
    <row r="2243" spans="1:17">
      <c r="A2243" t="s">
        <v>741</v>
      </c>
      <c r="B2243" t="s">
        <v>796</v>
      </c>
      <c r="C2243" t="s">
        <v>142</v>
      </c>
      <c r="D2243" t="s">
        <v>797</v>
      </c>
      <c r="E2243">
        <v>2013</v>
      </c>
      <c r="F2243" s="1">
        <v>0.0909</v>
      </c>
      <c r="H2243">
        <v>1</v>
      </c>
      <c r="I2243" s="2">
        <v>36</v>
      </c>
      <c r="J2243">
        <v>0</v>
      </c>
      <c r="K2243" s="2">
        <f t="shared" ref="K2243:K2306" si="70">Q2243-E2243</f>
        <v>97</v>
      </c>
      <c r="M2243">
        <v>0.289862816038521</v>
      </c>
      <c r="P2243">
        <f t="shared" ref="P2243:P2306" si="71">E2243+K2243</f>
        <v>2110</v>
      </c>
      <c r="Q2243">
        <v>2110</v>
      </c>
    </row>
    <row r="2244" spans="1:17">
      <c r="A2244" t="s">
        <v>741</v>
      </c>
      <c r="B2244" t="s">
        <v>796</v>
      </c>
      <c r="C2244" t="s">
        <v>142</v>
      </c>
      <c r="D2244" t="s">
        <v>797</v>
      </c>
      <c r="E2244">
        <v>2014</v>
      </c>
      <c r="F2244" s="1">
        <v>0.2206</v>
      </c>
      <c r="H2244">
        <v>1</v>
      </c>
      <c r="I2244" s="2">
        <v>36</v>
      </c>
      <c r="J2244">
        <v>0</v>
      </c>
      <c r="K2244" s="2">
        <f t="shared" si="70"/>
        <v>96</v>
      </c>
      <c r="M2244">
        <v>0.289862816038521</v>
      </c>
      <c r="P2244">
        <f t="shared" si="71"/>
        <v>2110</v>
      </c>
      <c r="Q2244">
        <v>2110</v>
      </c>
    </row>
    <row r="2245" spans="1:17">
      <c r="A2245" t="s">
        <v>741</v>
      </c>
      <c r="B2245" t="s">
        <v>796</v>
      </c>
      <c r="C2245" t="s">
        <v>142</v>
      </c>
      <c r="D2245" t="s">
        <v>797</v>
      </c>
      <c r="E2245">
        <v>2015</v>
      </c>
      <c r="F2245" s="1">
        <v>0.8249</v>
      </c>
      <c r="H2245">
        <v>1</v>
      </c>
      <c r="I2245" s="2">
        <v>36</v>
      </c>
      <c r="J2245">
        <v>0</v>
      </c>
      <c r="K2245" s="2">
        <f t="shared" si="70"/>
        <v>95</v>
      </c>
      <c r="M2245">
        <v>0.289862816038521</v>
      </c>
      <c r="P2245">
        <f t="shared" si="71"/>
        <v>2110</v>
      </c>
      <c r="Q2245">
        <v>2110</v>
      </c>
    </row>
    <row r="2246" spans="1:17">
      <c r="A2246" t="s">
        <v>741</v>
      </c>
      <c r="B2246" t="s">
        <v>796</v>
      </c>
      <c r="C2246" t="s">
        <v>142</v>
      </c>
      <c r="D2246" t="s">
        <v>797</v>
      </c>
      <c r="E2246">
        <v>2016</v>
      </c>
      <c r="F2246" s="1">
        <v>0.0899</v>
      </c>
      <c r="H2246">
        <v>1</v>
      </c>
      <c r="I2246" s="2">
        <v>36</v>
      </c>
      <c r="J2246">
        <v>0</v>
      </c>
      <c r="K2246" s="2">
        <f t="shared" si="70"/>
        <v>94</v>
      </c>
      <c r="M2246">
        <v>0.289862816038521</v>
      </c>
      <c r="P2246">
        <f t="shared" si="71"/>
        <v>2110</v>
      </c>
      <c r="Q2246">
        <v>2110</v>
      </c>
    </row>
    <row r="2247" spans="1:17">
      <c r="A2247" t="s">
        <v>741</v>
      </c>
      <c r="B2247" t="s">
        <v>796</v>
      </c>
      <c r="C2247" t="s">
        <v>142</v>
      </c>
      <c r="D2247" t="s">
        <v>797</v>
      </c>
      <c r="E2247">
        <v>2017</v>
      </c>
      <c r="F2247" s="1">
        <v>0.18</v>
      </c>
      <c r="H2247">
        <v>1</v>
      </c>
      <c r="I2247" s="2">
        <v>36</v>
      </c>
      <c r="J2247">
        <v>0</v>
      </c>
      <c r="K2247" s="2">
        <f t="shared" si="70"/>
        <v>93</v>
      </c>
      <c r="M2247">
        <v>0.289862816038521</v>
      </c>
      <c r="P2247">
        <f t="shared" si="71"/>
        <v>2110</v>
      </c>
      <c r="Q2247">
        <v>2110</v>
      </c>
    </row>
    <row r="2248" spans="1:17">
      <c r="A2248" t="s">
        <v>741</v>
      </c>
      <c r="B2248" t="s">
        <v>796</v>
      </c>
      <c r="C2248" t="s">
        <v>142</v>
      </c>
      <c r="D2248" t="s">
        <v>797</v>
      </c>
      <c r="E2248">
        <v>2024</v>
      </c>
      <c r="F2248" s="1">
        <v>0.2016</v>
      </c>
      <c r="H2248">
        <v>1</v>
      </c>
      <c r="I2248" s="2">
        <v>36</v>
      </c>
      <c r="J2248">
        <v>0</v>
      </c>
      <c r="K2248" s="2">
        <f t="shared" si="70"/>
        <v>86</v>
      </c>
      <c r="M2248">
        <v>0.289862816038521</v>
      </c>
      <c r="P2248">
        <f t="shared" si="71"/>
        <v>2110</v>
      </c>
      <c r="Q2248">
        <v>2110</v>
      </c>
    </row>
    <row r="2249" spans="1:17">
      <c r="A2249" t="s">
        <v>741</v>
      </c>
      <c r="B2249" t="s">
        <v>796</v>
      </c>
      <c r="C2249" t="s">
        <v>142</v>
      </c>
      <c r="D2249" t="s">
        <v>797</v>
      </c>
      <c r="E2249">
        <v>2025</v>
      </c>
      <c r="F2249" s="1">
        <v>0.0966</v>
      </c>
      <c r="H2249">
        <v>1</v>
      </c>
      <c r="I2249" s="2">
        <v>36</v>
      </c>
      <c r="J2249">
        <v>0</v>
      </c>
      <c r="K2249" s="2">
        <f t="shared" si="70"/>
        <v>85</v>
      </c>
      <c r="M2249">
        <v>0.289862816038521</v>
      </c>
      <c r="P2249">
        <f t="shared" si="71"/>
        <v>2110</v>
      </c>
      <c r="Q2249">
        <v>2110</v>
      </c>
    </row>
    <row r="2250" spans="1:17">
      <c r="A2250" t="s">
        <v>741</v>
      </c>
      <c r="B2250" t="s">
        <v>798</v>
      </c>
      <c r="C2250" t="s">
        <v>142</v>
      </c>
      <c r="D2250" t="s">
        <v>799</v>
      </c>
      <c r="E2250">
        <v>2004</v>
      </c>
      <c r="F2250" s="1">
        <v>0.0048</v>
      </c>
      <c r="H2250">
        <v>1</v>
      </c>
      <c r="I2250" s="2">
        <v>36</v>
      </c>
      <c r="J2250">
        <v>0</v>
      </c>
      <c r="K2250" s="2">
        <f t="shared" si="70"/>
        <v>106</v>
      </c>
      <c r="M2250">
        <v>0.165426723416405</v>
      </c>
      <c r="P2250">
        <f t="shared" si="71"/>
        <v>2110</v>
      </c>
      <c r="Q2250">
        <v>2110</v>
      </c>
    </row>
    <row r="2251" spans="1:17">
      <c r="A2251" t="s">
        <v>741</v>
      </c>
      <c r="B2251" t="s">
        <v>798</v>
      </c>
      <c r="C2251" t="s">
        <v>142</v>
      </c>
      <c r="D2251" t="s">
        <v>799</v>
      </c>
      <c r="E2251">
        <v>2011</v>
      </c>
      <c r="F2251" s="1">
        <v>0.006</v>
      </c>
      <c r="H2251">
        <v>1</v>
      </c>
      <c r="I2251" s="2">
        <v>36</v>
      </c>
      <c r="J2251">
        <v>0</v>
      </c>
      <c r="K2251" s="2">
        <f t="shared" si="70"/>
        <v>99</v>
      </c>
      <c r="M2251">
        <v>0.165426723416405</v>
      </c>
      <c r="P2251">
        <f t="shared" si="71"/>
        <v>2110</v>
      </c>
      <c r="Q2251">
        <v>2110</v>
      </c>
    </row>
    <row r="2252" spans="1:17">
      <c r="A2252" t="s">
        <v>741</v>
      </c>
      <c r="B2252" t="s">
        <v>798</v>
      </c>
      <c r="C2252" t="s">
        <v>142</v>
      </c>
      <c r="D2252" t="s">
        <v>799</v>
      </c>
      <c r="E2252">
        <v>2012</v>
      </c>
      <c r="F2252" s="1">
        <v>0.0705</v>
      </c>
      <c r="H2252">
        <v>1</v>
      </c>
      <c r="I2252" s="2">
        <v>36</v>
      </c>
      <c r="J2252">
        <v>0</v>
      </c>
      <c r="K2252" s="2">
        <f t="shared" si="70"/>
        <v>98</v>
      </c>
      <c r="M2252">
        <v>0.165426723416405</v>
      </c>
      <c r="P2252">
        <f t="shared" si="71"/>
        <v>2110</v>
      </c>
      <c r="Q2252">
        <v>2110</v>
      </c>
    </row>
    <row r="2253" spans="1:17">
      <c r="A2253" t="s">
        <v>741</v>
      </c>
      <c r="B2253" t="s">
        <v>800</v>
      </c>
      <c r="C2253" t="s">
        <v>142</v>
      </c>
      <c r="D2253" t="s">
        <v>801</v>
      </c>
      <c r="E2253">
        <v>2012</v>
      </c>
      <c r="F2253" s="1">
        <v>0.1006</v>
      </c>
      <c r="H2253">
        <v>1</v>
      </c>
      <c r="I2253" s="2">
        <v>36</v>
      </c>
      <c r="J2253">
        <v>0</v>
      </c>
      <c r="K2253" s="2">
        <f t="shared" si="70"/>
        <v>98</v>
      </c>
      <c r="M2253">
        <v>0.252319802522794</v>
      </c>
      <c r="P2253">
        <f t="shared" si="71"/>
        <v>2110</v>
      </c>
      <c r="Q2253">
        <v>2110</v>
      </c>
    </row>
    <row r="2254" spans="1:17">
      <c r="A2254" t="s">
        <v>741</v>
      </c>
      <c r="B2254" t="s">
        <v>800</v>
      </c>
      <c r="C2254" t="s">
        <v>142</v>
      </c>
      <c r="D2254" t="s">
        <v>801</v>
      </c>
      <c r="E2254">
        <v>2013</v>
      </c>
      <c r="F2254" s="1">
        <v>0.048</v>
      </c>
      <c r="H2254">
        <v>1</v>
      </c>
      <c r="I2254" s="2">
        <v>36</v>
      </c>
      <c r="J2254">
        <v>0</v>
      </c>
      <c r="K2254" s="2">
        <f t="shared" si="70"/>
        <v>97</v>
      </c>
      <c r="M2254">
        <v>0.252319802522794</v>
      </c>
      <c r="P2254">
        <f t="shared" si="71"/>
        <v>2110</v>
      </c>
      <c r="Q2254">
        <v>2110</v>
      </c>
    </row>
    <row r="2255" spans="1:17">
      <c r="A2255" t="s">
        <v>741</v>
      </c>
      <c r="B2255" t="s">
        <v>800</v>
      </c>
      <c r="C2255" t="s">
        <v>142</v>
      </c>
      <c r="D2255" t="s">
        <v>801</v>
      </c>
      <c r="E2255">
        <v>2014</v>
      </c>
      <c r="F2255" s="1">
        <v>0.6084</v>
      </c>
      <c r="H2255">
        <v>1</v>
      </c>
      <c r="I2255" s="2">
        <v>36</v>
      </c>
      <c r="J2255">
        <v>0</v>
      </c>
      <c r="K2255" s="2">
        <f t="shared" si="70"/>
        <v>96</v>
      </c>
      <c r="M2255">
        <v>0.252319802522794</v>
      </c>
      <c r="P2255">
        <f t="shared" si="71"/>
        <v>2110</v>
      </c>
      <c r="Q2255">
        <v>2110</v>
      </c>
    </row>
    <row r="2256" spans="1:17">
      <c r="A2256" t="s">
        <v>741</v>
      </c>
      <c r="B2256" t="s">
        <v>800</v>
      </c>
      <c r="C2256" t="s">
        <v>142</v>
      </c>
      <c r="D2256" t="s">
        <v>801</v>
      </c>
      <c r="E2256">
        <v>2015</v>
      </c>
      <c r="F2256" s="1">
        <v>0.5204</v>
      </c>
      <c r="H2256">
        <v>1</v>
      </c>
      <c r="I2256" s="2">
        <v>36</v>
      </c>
      <c r="J2256">
        <v>0</v>
      </c>
      <c r="K2256" s="2">
        <f t="shared" si="70"/>
        <v>95</v>
      </c>
      <c r="M2256">
        <v>0.252319802522794</v>
      </c>
      <c r="P2256">
        <f t="shared" si="71"/>
        <v>2110</v>
      </c>
      <c r="Q2256">
        <v>2110</v>
      </c>
    </row>
    <row r="2257" spans="1:17">
      <c r="A2257" t="s">
        <v>741</v>
      </c>
      <c r="B2257" t="s">
        <v>800</v>
      </c>
      <c r="C2257" t="s">
        <v>142</v>
      </c>
      <c r="D2257" t="s">
        <v>801</v>
      </c>
      <c r="E2257">
        <v>2016</v>
      </c>
      <c r="F2257" s="1">
        <v>0.5177</v>
      </c>
      <c r="H2257">
        <v>1</v>
      </c>
      <c r="I2257" s="2">
        <v>36</v>
      </c>
      <c r="J2257">
        <v>0</v>
      </c>
      <c r="K2257" s="2">
        <f t="shared" si="70"/>
        <v>94</v>
      </c>
      <c r="M2257">
        <v>0.252319802522794</v>
      </c>
      <c r="P2257">
        <f t="shared" si="71"/>
        <v>2110</v>
      </c>
      <c r="Q2257">
        <v>2110</v>
      </c>
    </row>
    <row r="2258" spans="1:17">
      <c r="A2258" t="s">
        <v>741</v>
      </c>
      <c r="B2258" t="s">
        <v>800</v>
      </c>
      <c r="C2258" t="s">
        <v>142</v>
      </c>
      <c r="D2258" t="s">
        <v>801</v>
      </c>
      <c r="E2258">
        <v>2017</v>
      </c>
      <c r="F2258" s="1">
        <v>0.5166</v>
      </c>
      <c r="H2258">
        <v>1</v>
      </c>
      <c r="I2258" s="2">
        <v>36</v>
      </c>
      <c r="J2258">
        <v>0</v>
      </c>
      <c r="K2258" s="2">
        <f t="shared" si="70"/>
        <v>93</v>
      </c>
      <c r="M2258">
        <v>0.252319802522794</v>
      </c>
      <c r="P2258">
        <f t="shared" si="71"/>
        <v>2110</v>
      </c>
      <c r="Q2258">
        <v>2110</v>
      </c>
    </row>
    <row r="2259" spans="1:17">
      <c r="A2259" t="s">
        <v>741</v>
      </c>
      <c r="B2259" t="s">
        <v>800</v>
      </c>
      <c r="C2259" t="s">
        <v>142</v>
      </c>
      <c r="D2259" t="s">
        <v>801</v>
      </c>
      <c r="E2259">
        <v>2018</v>
      </c>
      <c r="F2259" s="1">
        <v>1.2583</v>
      </c>
      <c r="H2259">
        <v>1</v>
      </c>
      <c r="I2259" s="2">
        <v>36</v>
      </c>
      <c r="J2259">
        <v>0</v>
      </c>
      <c r="K2259" s="2">
        <f t="shared" si="70"/>
        <v>92</v>
      </c>
      <c r="M2259">
        <v>0.252319802522794</v>
      </c>
      <c r="P2259">
        <f t="shared" si="71"/>
        <v>2110</v>
      </c>
      <c r="Q2259">
        <v>2110</v>
      </c>
    </row>
    <row r="2260" spans="1:17">
      <c r="A2260" t="s">
        <v>741</v>
      </c>
      <c r="B2260" t="s">
        <v>800</v>
      </c>
      <c r="C2260" t="s">
        <v>142</v>
      </c>
      <c r="D2260" t="s">
        <v>801</v>
      </c>
      <c r="E2260">
        <v>2019</v>
      </c>
      <c r="F2260" s="1">
        <v>0.5094</v>
      </c>
      <c r="H2260">
        <v>1</v>
      </c>
      <c r="I2260" s="2">
        <v>36</v>
      </c>
      <c r="J2260">
        <v>0</v>
      </c>
      <c r="K2260" s="2">
        <f t="shared" si="70"/>
        <v>91</v>
      </c>
      <c r="M2260">
        <v>0.252319802522794</v>
      </c>
      <c r="P2260">
        <f t="shared" si="71"/>
        <v>2110</v>
      </c>
      <c r="Q2260">
        <v>2110</v>
      </c>
    </row>
    <row r="2261" spans="1:17">
      <c r="A2261" t="s">
        <v>741</v>
      </c>
      <c r="B2261" t="s">
        <v>800</v>
      </c>
      <c r="C2261" t="s">
        <v>142</v>
      </c>
      <c r="D2261" t="s">
        <v>801</v>
      </c>
      <c r="E2261">
        <v>2020</v>
      </c>
      <c r="F2261" s="1">
        <v>0.7973</v>
      </c>
      <c r="H2261">
        <v>1</v>
      </c>
      <c r="I2261" s="2">
        <v>36</v>
      </c>
      <c r="J2261">
        <v>0</v>
      </c>
      <c r="K2261" s="2">
        <f t="shared" si="70"/>
        <v>90</v>
      </c>
      <c r="M2261">
        <v>0.252319802522794</v>
      </c>
      <c r="P2261">
        <f t="shared" si="71"/>
        <v>2110</v>
      </c>
      <c r="Q2261">
        <v>2110</v>
      </c>
    </row>
    <row r="2262" spans="1:17">
      <c r="A2262" t="s">
        <v>741</v>
      </c>
      <c r="B2262" t="s">
        <v>800</v>
      </c>
      <c r="C2262" t="s">
        <v>142</v>
      </c>
      <c r="D2262" t="s">
        <v>801</v>
      </c>
      <c r="E2262">
        <v>2021</v>
      </c>
      <c r="F2262" s="1">
        <v>0.9654</v>
      </c>
      <c r="H2262">
        <v>1</v>
      </c>
      <c r="I2262" s="2">
        <v>36</v>
      </c>
      <c r="J2262">
        <v>0</v>
      </c>
      <c r="K2262" s="2">
        <f t="shared" si="70"/>
        <v>89</v>
      </c>
      <c r="M2262">
        <v>0.252319802522794</v>
      </c>
      <c r="P2262">
        <f t="shared" si="71"/>
        <v>2110</v>
      </c>
      <c r="Q2262">
        <v>2110</v>
      </c>
    </row>
    <row r="2263" spans="1:17">
      <c r="A2263" t="s">
        <v>741</v>
      </c>
      <c r="B2263" t="s">
        <v>800</v>
      </c>
      <c r="C2263" t="s">
        <v>142</v>
      </c>
      <c r="D2263" t="s">
        <v>801</v>
      </c>
      <c r="E2263">
        <v>2022</v>
      </c>
      <c r="F2263" s="1">
        <v>1.3869</v>
      </c>
      <c r="H2263">
        <v>1</v>
      </c>
      <c r="I2263" s="2">
        <v>36</v>
      </c>
      <c r="J2263">
        <v>0</v>
      </c>
      <c r="K2263" s="2">
        <f t="shared" si="70"/>
        <v>88</v>
      </c>
      <c r="M2263">
        <v>0.252319802522794</v>
      </c>
      <c r="P2263">
        <f t="shared" si="71"/>
        <v>2110</v>
      </c>
      <c r="Q2263">
        <v>2110</v>
      </c>
    </row>
    <row r="2264" spans="1:17">
      <c r="A2264" t="s">
        <v>741</v>
      </c>
      <c r="B2264" t="s">
        <v>800</v>
      </c>
      <c r="C2264" t="s">
        <v>142</v>
      </c>
      <c r="D2264" t="s">
        <v>801</v>
      </c>
      <c r="E2264">
        <v>2023</v>
      </c>
      <c r="F2264" s="1">
        <v>1.7815</v>
      </c>
      <c r="H2264">
        <v>1</v>
      </c>
      <c r="I2264" s="2">
        <v>36</v>
      </c>
      <c r="J2264">
        <v>0</v>
      </c>
      <c r="K2264" s="2">
        <f t="shared" si="70"/>
        <v>87</v>
      </c>
      <c r="M2264">
        <v>0.252319802522794</v>
      </c>
      <c r="P2264">
        <f t="shared" si="71"/>
        <v>2110</v>
      </c>
      <c r="Q2264">
        <v>2110</v>
      </c>
    </row>
    <row r="2265" spans="1:17">
      <c r="A2265" t="s">
        <v>741</v>
      </c>
      <c r="B2265" t="s">
        <v>800</v>
      </c>
      <c r="C2265" t="s">
        <v>142</v>
      </c>
      <c r="D2265" t="s">
        <v>801</v>
      </c>
      <c r="E2265">
        <v>2024</v>
      </c>
      <c r="F2265" s="1">
        <v>1.7536</v>
      </c>
      <c r="H2265">
        <v>1</v>
      </c>
      <c r="I2265" s="2">
        <v>36</v>
      </c>
      <c r="J2265">
        <v>0</v>
      </c>
      <c r="K2265" s="2">
        <f t="shared" si="70"/>
        <v>86</v>
      </c>
      <c r="M2265">
        <v>0.252319802522794</v>
      </c>
      <c r="P2265">
        <f t="shared" si="71"/>
        <v>2110</v>
      </c>
      <c r="Q2265">
        <v>2110</v>
      </c>
    </row>
    <row r="2266" spans="1:17">
      <c r="A2266" t="s">
        <v>741</v>
      </c>
      <c r="B2266" t="s">
        <v>800</v>
      </c>
      <c r="C2266" t="s">
        <v>142</v>
      </c>
      <c r="D2266" t="s">
        <v>801</v>
      </c>
      <c r="E2266">
        <v>2025</v>
      </c>
      <c r="F2266" s="1">
        <v>0.1896</v>
      </c>
      <c r="H2266">
        <v>1</v>
      </c>
      <c r="I2266" s="2">
        <v>36</v>
      </c>
      <c r="J2266">
        <v>0</v>
      </c>
      <c r="K2266" s="2">
        <f t="shared" si="70"/>
        <v>85</v>
      </c>
      <c r="M2266">
        <v>0.252319802522794</v>
      </c>
      <c r="P2266">
        <f t="shared" si="71"/>
        <v>2110</v>
      </c>
      <c r="Q2266">
        <v>2110</v>
      </c>
    </row>
    <row r="2267" spans="1:17">
      <c r="A2267" t="s">
        <v>741</v>
      </c>
      <c r="B2267" t="s">
        <v>800</v>
      </c>
      <c r="C2267" t="s">
        <v>142</v>
      </c>
      <c r="D2267" t="s">
        <v>801</v>
      </c>
      <c r="E2267">
        <v>2028</v>
      </c>
      <c r="F2267" s="1">
        <v>0.9585</v>
      </c>
      <c r="H2267">
        <v>1</v>
      </c>
      <c r="I2267" s="2">
        <v>36</v>
      </c>
      <c r="J2267">
        <v>0</v>
      </c>
      <c r="K2267" s="2">
        <f t="shared" si="70"/>
        <v>82</v>
      </c>
      <c r="M2267">
        <v>0.252319802522794</v>
      </c>
      <c r="P2267">
        <f t="shared" si="71"/>
        <v>2110</v>
      </c>
      <c r="Q2267">
        <v>2110</v>
      </c>
    </row>
    <row r="2268" spans="1:17">
      <c r="A2268" t="s">
        <v>741</v>
      </c>
      <c r="B2268" t="s">
        <v>802</v>
      </c>
      <c r="C2268" t="s">
        <v>142</v>
      </c>
      <c r="D2268" t="s">
        <v>803</v>
      </c>
      <c r="E2268">
        <v>2008</v>
      </c>
      <c r="F2268" s="1">
        <v>0.018</v>
      </c>
      <c r="H2268">
        <v>1</v>
      </c>
      <c r="I2268" s="2">
        <v>36</v>
      </c>
      <c r="J2268">
        <v>0</v>
      </c>
      <c r="K2268" s="2">
        <f t="shared" si="70"/>
        <v>102</v>
      </c>
      <c r="M2268">
        <v>0.147950027303274</v>
      </c>
      <c r="P2268">
        <f t="shared" si="71"/>
        <v>2110</v>
      </c>
      <c r="Q2268">
        <v>2110</v>
      </c>
    </row>
    <row r="2269" spans="1:17">
      <c r="A2269" t="s">
        <v>741</v>
      </c>
      <c r="B2269" t="s">
        <v>802</v>
      </c>
      <c r="C2269" t="s">
        <v>142</v>
      </c>
      <c r="D2269" t="s">
        <v>803</v>
      </c>
      <c r="E2269">
        <v>2009</v>
      </c>
      <c r="F2269" s="1">
        <v>0.105</v>
      </c>
      <c r="H2269">
        <v>1</v>
      </c>
      <c r="I2269" s="2">
        <v>36</v>
      </c>
      <c r="J2269">
        <v>0</v>
      </c>
      <c r="K2269" s="2">
        <f t="shared" si="70"/>
        <v>101</v>
      </c>
      <c r="M2269">
        <v>0.147950027303274</v>
      </c>
      <c r="P2269">
        <f t="shared" si="71"/>
        <v>2110</v>
      </c>
      <c r="Q2269">
        <v>2110</v>
      </c>
    </row>
    <row r="2270" spans="1:17">
      <c r="A2270" t="s">
        <v>741</v>
      </c>
      <c r="B2270" t="s">
        <v>802</v>
      </c>
      <c r="C2270" t="s">
        <v>142</v>
      </c>
      <c r="D2270" t="s">
        <v>803</v>
      </c>
      <c r="E2270">
        <v>2014</v>
      </c>
      <c r="F2270" s="1">
        <v>0.07</v>
      </c>
      <c r="H2270">
        <v>1</v>
      </c>
      <c r="I2270" s="2">
        <v>36</v>
      </c>
      <c r="J2270">
        <v>0</v>
      </c>
      <c r="K2270" s="2">
        <f t="shared" si="70"/>
        <v>96</v>
      </c>
      <c r="M2270">
        <v>0.147950027303274</v>
      </c>
      <c r="P2270">
        <f t="shared" si="71"/>
        <v>2110</v>
      </c>
      <c r="Q2270">
        <v>2110</v>
      </c>
    </row>
    <row r="2271" spans="1:17">
      <c r="A2271" t="s">
        <v>741</v>
      </c>
      <c r="B2271" t="s">
        <v>802</v>
      </c>
      <c r="C2271" t="s">
        <v>142</v>
      </c>
      <c r="D2271" t="s">
        <v>803</v>
      </c>
      <c r="E2271">
        <v>2016</v>
      </c>
      <c r="F2271" s="1">
        <v>0.0778</v>
      </c>
      <c r="H2271">
        <v>1</v>
      </c>
      <c r="I2271" s="2">
        <v>36</v>
      </c>
      <c r="J2271">
        <v>0</v>
      </c>
      <c r="K2271" s="2">
        <f t="shared" si="70"/>
        <v>94</v>
      </c>
      <c r="M2271">
        <v>0.147950027303274</v>
      </c>
      <c r="P2271">
        <f t="shared" si="71"/>
        <v>2110</v>
      </c>
      <c r="Q2271">
        <v>2110</v>
      </c>
    </row>
    <row r="2272" spans="1:17">
      <c r="A2272" t="s">
        <v>741</v>
      </c>
      <c r="B2272" t="s">
        <v>802</v>
      </c>
      <c r="C2272" t="s">
        <v>142</v>
      </c>
      <c r="D2272" t="s">
        <v>803</v>
      </c>
      <c r="E2272">
        <v>2017</v>
      </c>
      <c r="F2272" s="1">
        <v>0.2208</v>
      </c>
      <c r="H2272">
        <v>1</v>
      </c>
      <c r="I2272" s="2">
        <v>36</v>
      </c>
      <c r="J2272">
        <v>0</v>
      </c>
      <c r="K2272" s="2">
        <f t="shared" si="70"/>
        <v>93</v>
      </c>
      <c r="M2272">
        <v>0.147950027303274</v>
      </c>
      <c r="P2272">
        <f t="shared" si="71"/>
        <v>2110</v>
      </c>
      <c r="Q2272">
        <v>2110</v>
      </c>
    </row>
    <row r="2273" spans="1:17">
      <c r="A2273" t="s">
        <v>741</v>
      </c>
      <c r="B2273" t="s">
        <v>802</v>
      </c>
      <c r="C2273" t="s">
        <v>142</v>
      </c>
      <c r="D2273" t="s">
        <v>803</v>
      </c>
      <c r="E2273">
        <v>2018</v>
      </c>
      <c r="F2273" s="1">
        <v>0.054</v>
      </c>
      <c r="H2273">
        <v>1</v>
      </c>
      <c r="I2273" s="2">
        <v>36</v>
      </c>
      <c r="J2273">
        <v>0</v>
      </c>
      <c r="K2273" s="2">
        <f t="shared" si="70"/>
        <v>92</v>
      </c>
      <c r="M2273">
        <v>0.147950027303274</v>
      </c>
      <c r="P2273">
        <f t="shared" si="71"/>
        <v>2110</v>
      </c>
      <c r="Q2273">
        <v>2110</v>
      </c>
    </row>
    <row r="2274" spans="1:17">
      <c r="A2274" t="s">
        <v>741</v>
      </c>
      <c r="B2274" t="s">
        <v>802</v>
      </c>
      <c r="C2274" t="s">
        <v>142</v>
      </c>
      <c r="D2274" t="s">
        <v>803</v>
      </c>
      <c r="E2274">
        <v>2019</v>
      </c>
      <c r="F2274" s="1">
        <v>0.1512</v>
      </c>
      <c r="H2274">
        <v>1</v>
      </c>
      <c r="I2274" s="2">
        <v>36</v>
      </c>
      <c r="J2274">
        <v>0</v>
      </c>
      <c r="K2274" s="2">
        <f t="shared" si="70"/>
        <v>91</v>
      </c>
      <c r="M2274">
        <v>0.147950027303274</v>
      </c>
      <c r="P2274">
        <f t="shared" si="71"/>
        <v>2110</v>
      </c>
      <c r="Q2274">
        <v>2110</v>
      </c>
    </row>
    <row r="2275" spans="1:17">
      <c r="A2275" t="s">
        <v>741</v>
      </c>
      <c r="B2275" t="s">
        <v>804</v>
      </c>
      <c r="C2275" t="s">
        <v>142</v>
      </c>
      <c r="D2275" t="s">
        <v>805</v>
      </c>
      <c r="E2275">
        <v>1998</v>
      </c>
      <c r="F2275" s="1">
        <v>0.005</v>
      </c>
      <c r="H2275">
        <v>1</v>
      </c>
      <c r="I2275" s="2">
        <v>36</v>
      </c>
      <c r="J2275">
        <v>0</v>
      </c>
      <c r="K2275" s="2">
        <f t="shared" si="70"/>
        <v>112</v>
      </c>
      <c r="M2275">
        <v>0.249650733688962</v>
      </c>
      <c r="P2275">
        <f t="shared" si="71"/>
        <v>2110</v>
      </c>
      <c r="Q2275">
        <v>2110</v>
      </c>
    </row>
    <row r="2276" spans="1:17">
      <c r="A2276" t="s">
        <v>741</v>
      </c>
      <c r="B2276" t="s">
        <v>804</v>
      </c>
      <c r="C2276" t="s">
        <v>142</v>
      </c>
      <c r="D2276" t="s">
        <v>805</v>
      </c>
      <c r="E2276">
        <v>1999</v>
      </c>
      <c r="F2276" s="1">
        <v>0.01</v>
      </c>
      <c r="H2276">
        <v>1</v>
      </c>
      <c r="I2276" s="2">
        <v>36</v>
      </c>
      <c r="J2276">
        <v>0</v>
      </c>
      <c r="K2276" s="2">
        <f t="shared" si="70"/>
        <v>111</v>
      </c>
      <c r="M2276">
        <v>0.249650733688962</v>
      </c>
      <c r="P2276">
        <f t="shared" si="71"/>
        <v>2110</v>
      </c>
      <c r="Q2276">
        <v>2110</v>
      </c>
    </row>
    <row r="2277" spans="1:17">
      <c r="A2277" t="s">
        <v>741</v>
      </c>
      <c r="B2277" t="s">
        <v>804</v>
      </c>
      <c r="C2277" t="s">
        <v>142</v>
      </c>
      <c r="D2277" t="s">
        <v>805</v>
      </c>
      <c r="E2277">
        <v>2006</v>
      </c>
      <c r="F2277" s="1">
        <v>0.0493</v>
      </c>
      <c r="H2277">
        <v>1</v>
      </c>
      <c r="I2277" s="2">
        <v>36</v>
      </c>
      <c r="J2277">
        <v>0</v>
      </c>
      <c r="K2277" s="2">
        <f t="shared" si="70"/>
        <v>104</v>
      </c>
      <c r="M2277">
        <v>0.249650733688962</v>
      </c>
      <c r="P2277">
        <f t="shared" si="71"/>
        <v>2110</v>
      </c>
      <c r="Q2277">
        <v>2110</v>
      </c>
    </row>
    <row r="2278" spans="1:17">
      <c r="A2278" t="s">
        <v>741</v>
      </c>
      <c r="B2278" t="s">
        <v>804</v>
      </c>
      <c r="C2278" t="s">
        <v>142</v>
      </c>
      <c r="D2278" t="s">
        <v>805</v>
      </c>
      <c r="E2278">
        <v>2007</v>
      </c>
      <c r="F2278" s="1">
        <v>0.0102</v>
      </c>
      <c r="H2278">
        <v>1</v>
      </c>
      <c r="I2278" s="2">
        <v>36</v>
      </c>
      <c r="J2278">
        <v>0</v>
      </c>
      <c r="K2278" s="2">
        <f t="shared" si="70"/>
        <v>103</v>
      </c>
      <c r="M2278">
        <v>0.249650733688962</v>
      </c>
      <c r="P2278">
        <f t="shared" si="71"/>
        <v>2110</v>
      </c>
      <c r="Q2278">
        <v>2110</v>
      </c>
    </row>
    <row r="2279" spans="1:17">
      <c r="A2279" t="s">
        <v>741</v>
      </c>
      <c r="B2279" t="s">
        <v>804</v>
      </c>
      <c r="C2279" t="s">
        <v>142</v>
      </c>
      <c r="D2279" t="s">
        <v>805</v>
      </c>
      <c r="E2279">
        <v>2008</v>
      </c>
      <c r="F2279" s="1">
        <v>0.0778</v>
      </c>
      <c r="H2279">
        <v>1</v>
      </c>
      <c r="I2279" s="2">
        <v>36</v>
      </c>
      <c r="J2279">
        <v>0</v>
      </c>
      <c r="K2279" s="2">
        <f t="shared" si="70"/>
        <v>102</v>
      </c>
      <c r="M2279">
        <v>0.249650733688962</v>
      </c>
      <c r="P2279">
        <f t="shared" si="71"/>
        <v>2110</v>
      </c>
      <c r="Q2279">
        <v>2110</v>
      </c>
    </row>
    <row r="2280" spans="1:17">
      <c r="A2280" t="s">
        <v>741</v>
      </c>
      <c r="B2280" t="s">
        <v>804</v>
      </c>
      <c r="C2280" t="s">
        <v>142</v>
      </c>
      <c r="D2280" t="s">
        <v>805</v>
      </c>
      <c r="E2280">
        <v>2009</v>
      </c>
      <c r="F2280" s="1">
        <v>0.1598</v>
      </c>
      <c r="H2280">
        <v>1</v>
      </c>
      <c r="I2280" s="2">
        <v>36</v>
      </c>
      <c r="J2280">
        <v>0</v>
      </c>
      <c r="K2280" s="2">
        <f t="shared" si="70"/>
        <v>101</v>
      </c>
      <c r="M2280">
        <v>0.249650733688962</v>
      </c>
      <c r="P2280">
        <f t="shared" si="71"/>
        <v>2110</v>
      </c>
      <c r="Q2280">
        <v>2110</v>
      </c>
    </row>
    <row r="2281" spans="1:17">
      <c r="A2281" t="s">
        <v>741</v>
      </c>
      <c r="B2281" t="s">
        <v>804</v>
      </c>
      <c r="C2281" t="s">
        <v>142</v>
      </c>
      <c r="D2281" t="s">
        <v>805</v>
      </c>
      <c r="E2281">
        <v>2010</v>
      </c>
      <c r="F2281" s="1">
        <v>0.2898</v>
      </c>
      <c r="H2281">
        <v>1</v>
      </c>
      <c r="I2281" s="2">
        <v>36</v>
      </c>
      <c r="J2281">
        <v>0</v>
      </c>
      <c r="K2281" s="2">
        <f t="shared" si="70"/>
        <v>100</v>
      </c>
      <c r="M2281">
        <v>0.249650733688962</v>
      </c>
      <c r="P2281">
        <f t="shared" si="71"/>
        <v>2110</v>
      </c>
      <c r="Q2281">
        <v>2110</v>
      </c>
    </row>
    <row r="2282" spans="1:17">
      <c r="A2282" t="s">
        <v>741</v>
      </c>
      <c r="B2282" t="s">
        <v>804</v>
      </c>
      <c r="C2282" t="s">
        <v>142</v>
      </c>
      <c r="D2282" t="s">
        <v>805</v>
      </c>
      <c r="E2282">
        <v>2011</v>
      </c>
      <c r="F2282" s="1">
        <v>0.1184</v>
      </c>
      <c r="H2282">
        <v>1</v>
      </c>
      <c r="I2282" s="2">
        <v>36</v>
      </c>
      <c r="J2282">
        <v>0</v>
      </c>
      <c r="K2282" s="2">
        <f t="shared" si="70"/>
        <v>99</v>
      </c>
      <c r="M2282">
        <v>0.249650733688962</v>
      </c>
      <c r="P2282">
        <f t="shared" si="71"/>
        <v>2110</v>
      </c>
      <c r="Q2282">
        <v>2110</v>
      </c>
    </row>
    <row r="2283" spans="1:17">
      <c r="A2283" t="s">
        <v>741</v>
      </c>
      <c r="B2283" t="s">
        <v>804</v>
      </c>
      <c r="C2283" t="s">
        <v>142</v>
      </c>
      <c r="D2283" t="s">
        <v>805</v>
      </c>
      <c r="E2283">
        <v>2012</v>
      </c>
      <c r="F2283" s="1">
        <v>0.2586</v>
      </c>
      <c r="H2283">
        <v>1</v>
      </c>
      <c r="I2283" s="2">
        <v>36</v>
      </c>
      <c r="J2283">
        <v>0</v>
      </c>
      <c r="K2283" s="2">
        <f t="shared" si="70"/>
        <v>98</v>
      </c>
      <c r="M2283">
        <v>0.249650733688962</v>
      </c>
      <c r="P2283">
        <f t="shared" si="71"/>
        <v>2110</v>
      </c>
      <c r="Q2283">
        <v>2110</v>
      </c>
    </row>
    <row r="2284" spans="1:17">
      <c r="A2284" t="s">
        <v>741</v>
      </c>
      <c r="B2284" t="s">
        <v>804</v>
      </c>
      <c r="C2284" t="s">
        <v>142</v>
      </c>
      <c r="D2284" t="s">
        <v>805</v>
      </c>
      <c r="E2284">
        <v>2013</v>
      </c>
      <c r="F2284" s="1">
        <v>0.1202</v>
      </c>
      <c r="H2284">
        <v>1</v>
      </c>
      <c r="I2284" s="2">
        <v>36</v>
      </c>
      <c r="J2284">
        <v>0</v>
      </c>
      <c r="K2284" s="2">
        <f t="shared" si="70"/>
        <v>97</v>
      </c>
      <c r="M2284">
        <v>0.249650733688962</v>
      </c>
      <c r="P2284">
        <f t="shared" si="71"/>
        <v>2110</v>
      </c>
      <c r="Q2284">
        <v>2110</v>
      </c>
    </row>
    <row r="2285" spans="1:17">
      <c r="A2285" t="s">
        <v>741</v>
      </c>
      <c r="B2285" t="s">
        <v>804</v>
      </c>
      <c r="C2285" t="s">
        <v>142</v>
      </c>
      <c r="D2285" t="s">
        <v>805</v>
      </c>
      <c r="E2285">
        <v>2014</v>
      </c>
      <c r="F2285" s="1">
        <v>1.877</v>
      </c>
      <c r="H2285">
        <v>1</v>
      </c>
      <c r="I2285" s="2">
        <v>36</v>
      </c>
      <c r="J2285">
        <v>0</v>
      </c>
      <c r="K2285" s="2">
        <f t="shared" si="70"/>
        <v>96</v>
      </c>
      <c r="M2285">
        <v>0.249650733688962</v>
      </c>
      <c r="P2285">
        <f t="shared" si="71"/>
        <v>2110</v>
      </c>
      <c r="Q2285">
        <v>2110</v>
      </c>
    </row>
    <row r="2286" spans="1:17">
      <c r="A2286" t="s">
        <v>741</v>
      </c>
      <c r="B2286" t="s">
        <v>804</v>
      </c>
      <c r="C2286" t="s">
        <v>142</v>
      </c>
      <c r="D2286" t="s">
        <v>805</v>
      </c>
      <c r="E2286">
        <v>2015</v>
      </c>
      <c r="F2286" s="1">
        <v>1.0153</v>
      </c>
      <c r="H2286">
        <v>1</v>
      </c>
      <c r="I2286" s="2">
        <v>36</v>
      </c>
      <c r="J2286">
        <v>0</v>
      </c>
      <c r="K2286" s="2">
        <f t="shared" si="70"/>
        <v>95</v>
      </c>
      <c r="M2286">
        <v>0.249650733688962</v>
      </c>
      <c r="P2286">
        <f t="shared" si="71"/>
        <v>2110</v>
      </c>
      <c r="Q2286">
        <v>2110</v>
      </c>
    </row>
    <row r="2287" spans="1:17">
      <c r="A2287" t="s">
        <v>741</v>
      </c>
      <c r="B2287" t="s">
        <v>804</v>
      </c>
      <c r="C2287" t="s">
        <v>142</v>
      </c>
      <c r="D2287" t="s">
        <v>805</v>
      </c>
      <c r="E2287">
        <v>2016</v>
      </c>
      <c r="F2287" s="1">
        <v>1.5595</v>
      </c>
      <c r="H2287">
        <v>1</v>
      </c>
      <c r="I2287" s="2">
        <v>36</v>
      </c>
      <c r="J2287">
        <v>0</v>
      </c>
      <c r="K2287" s="2">
        <f t="shared" si="70"/>
        <v>94</v>
      </c>
      <c r="M2287">
        <v>0.249650733688962</v>
      </c>
      <c r="P2287">
        <f t="shared" si="71"/>
        <v>2110</v>
      </c>
      <c r="Q2287">
        <v>2110</v>
      </c>
    </row>
    <row r="2288" spans="1:17">
      <c r="A2288" t="s">
        <v>741</v>
      </c>
      <c r="B2288" t="s">
        <v>804</v>
      </c>
      <c r="C2288" t="s">
        <v>142</v>
      </c>
      <c r="D2288" t="s">
        <v>805</v>
      </c>
      <c r="E2288">
        <v>2017</v>
      </c>
      <c r="F2288" s="1">
        <v>0.5931</v>
      </c>
      <c r="H2288">
        <v>1</v>
      </c>
      <c r="I2288" s="2">
        <v>36</v>
      </c>
      <c r="J2288">
        <v>0</v>
      </c>
      <c r="K2288" s="2">
        <f t="shared" si="70"/>
        <v>93</v>
      </c>
      <c r="M2288">
        <v>0.249650733688962</v>
      </c>
      <c r="P2288">
        <f t="shared" si="71"/>
        <v>2110</v>
      </c>
      <c r="Q2288">
        <v>2110</v>
      </c>
    </row>
    <row r="2289" spans="1:17">
      <c r="A2289" t="s">
        <v>741</v>
      </c>
      <c r="B2289" t="s">
        <v>804</v>
      </c>
      <c r="C2289" t="s">
        <v>142</v>
      </c>
      <c r="D2289" t="s">
        <v>805</v>
      </c>
      <c r="E2289">
        <v>2018</v>
      </c>
      <c r="F2289" s="1">
        <v>0.5377</v>
      </c>
      <c r="H2289">
        <v>1</v>
      </c>
      <c r="I2289" s="2">
        <v>36</v>
      </c>
      <c r="J2289">
        <v>0</v>
      </c>
      <c r="K2289" s="2">
        <f t="shared" si="70"/>
        <v>92</v>
      </c>
      <c r="M2289">
        <v>0.249650733688962</v>
      </c>
      <c r="P2289">
        <f t="shared" si="71"/>
        <v>2110</v>
      </c>
      <c r="Q2289">
        <v>2110</v>
      </c>
    </row>
    <row r="2290" spans="1:17">
      <c r="A2290" t="s">
        <v>741</v>
      </c>
      <c r="B2290" t="s">
        <v>804</v>
      </c>
      <c r="C2290" t="s">
        <v>142</v>
      </c>
      <c r="D2290" t="s">
        <v>805</v>
      </c>
      <c r="E2290">
        <v>2019</v>
      </c>
      <c r="F2290" s="1">
        <v>0.312</v>
      </c>
      <c r="H2290">
        <v>1</v>
      </c>
      <c r="I2290" s="2">
        <v>36</v>
      </c>
      <c r="J2290">
        <v>0</v>
      </c>
      <c r="K2290" s="2">
        <f t="shared" si="70"/>
        <v>91</v>
      </c>
      <c r="M2290">
        <v>0.249650733688962</v>
      </c>
      <c r="P2290">
        <f t="shared" si="71"/>
        <v>2110</v>
      </c>
      <c r="Q2290">
        <v>2110</v>
      </c>
    </row>
    <row r="2291" spans="1:17">
      <c r="A2291" t="s">
        <v>741</v>
      </c>
      <c r="B2291" t="s">
        <v>804</v>
      </c>
      <c r="C2291" t="s">
        <v>142</v>
      </c>
      <c r="D2291" t="s">
        <v>805</v>
      </c>
      <c r="E2291">
        <v>2020</v>
      </c>
      <c r="F2291" s="1">
        <v>0.7649</v>
      </c>
      <c r="H2291">
        <v>1</v>
      </c>
      <c r="I2291" s="2">
        <v>36</v>
      </c>
      <c r="J2291">
        <v>0</v>
      </c>
      <c r="K2291" s="2">
        <f t="shared" si="70"/>
        <v>90</v>
      </c>
      <c r="M2291">
        <v>0.249650733688962</v>
      </c>
      <c r="P2291">
        <f t="shared" si="71"/>
        <v>2110</v>
      </c>
      <c r="Q2291">
        <v>2110</v>
      </c>
    </row>
    <row r="2292" spans="1:17">
      <c r="A2292" t="s">
        <v>741</v>
      </c>
      <c r="B2292" t="s">
        <v>804</v>
      </c>
      <c r="C2292" t="s">
        <v>142</v>
      </c>
      <c r="D2292" t="s">
        <v>805</v>
      </c>
      <c r="E2292">
        <v>2021</v>
      </c>
      <c r="F2292" s="1">
        <v>2.3269</v>
      </c>
      <c r="H2292">
        <v>1</v>
      </c>
      <c r="I2292" s="2">
        <v>36</v>
      </c>
      <c r="J2292">
        <v>0</v>
      </c>
      <c r="K2292" s="2">
        <f t="shared" si="70"/>
        <v>89</v>
      </c>
      <c r="M2292">
        <v>0.249650733688962</v>
      </c>
      <c r="P2292">
        <f t="shared" si="71"/>
        <v>2110</v>
      </c>
      <c r="Q2292">
        <v>2110</v>
      </c>
    </row>
    <row r="2293" spans="1:17">
      <c r="A2293" t="s">
        <v>741</v>
      </c>
      <c r="B2293" t="s">
        <v>804</v>
      </c>
      <c r="C2293" t="s">
        <v>142</v>
      </c>
      <c r="D2293" t="s">
        <v>805</v>
      </c>
      <c r="E2293">
        <v>2022</v>
      </c>
      <c r="F2293" s="1">
        <v>0.6502</v>
      </c>
      <c r="H2293">
        <v>1</v>
      </c>
      <c r="I2293" s="2">
        <v>36</v>
      </c>
      <c r="J2293">
        <v>0</v>
      </c>
      <c r="K2293" s="2">
        <f t="shared" si="70"/>
        <v>88</v>
      </c>
      <c r="M2293">
        <v>0.249650733688962</v>
      </c>
      <c r="P2293">
        <f t="shared" si="71"/>
        <v>2110</v>
      </c>
      <c r="Q2293">
        <v>2110</v>
      </c>
    </row>
    <row r="2294" spans="1:17">
      <c r="A2294" t="s">
        <v>741</v>
      </c>
      <c r="B2294" t="s">
        <v>804</v>
      </c>
      <c r="C2294" t="s">
        <v>142</v>
      </c>
      <c r="D2294" t="s">
        <v>805</v>
      </c>
      <c r="E2294">
        <v>2023</v>
      </c>
      <c r="F2294" s="1">
        <v>2.6292</v>
      </c>
      <c r="H2294">
        <v>1</v>
      </c>
      <c r="I2294" s="2">
        <v>36</v>
      </c>
      <c r="J2294">
        <v>0</v>
      </c>
      <c r="K2294" s="2">
        <f t="shared" si="70"/>
        <v>87</v>
      </c>
      <c r="M2294">
        <v>0.249650733688962</v>
      </c>
      <c r="P2294">
        <f t="shared" si="71"/>
        <v>2110</v>
      </c>
      <c r="Q2294">
        <v>2110</v>
      </c>
    </row>
    <row r="2295" spans="1:17">
      <c r="A2295" t="s">
        <v>741</v>
      </c>
      <c r="B2295" t="s">
        <v>804</v>
      </c>
      <c r="C2295" t="s">
        <v>142</v>
      </c>
      <c r="D2295" t="s">
        <v>805</v>
      </c>
      <c r="E2295">
        <v>2024</v>
      </c>
      <c r="F2295" s="1">
        <v>2.0985</v>
      </c>
      <c r="H2295">
        <v>1</v>
      </c>
      <c r="I2295" s="2">
        <v>36</v>
      </c>
      <c r="J2295">
        <v>0</v>
      </c>
      <c r="K2295" s="2">
        <f t="shared" si="70"/>
        <v>86</v>
      </c>
      <c r="M2295">
        <v>0.249650733688962</v>
      </c>
      <c r="P2295">
        <f t="shared" si="71"/>
        <v>2110</v>
      </c>
      <c r="Q2295">
        <v>2110</v>
      </c>
    </row>
    <row r="2296" spans="1:17">
      <c r="A2296" t="s">
        <v>741</v>
      </c>
      <c r="B2296" t="s">
        <v>804</v>
      </c>
      <c r="C2296" t="s">
        <v>142</v>
      </c>
      <c r="D2296" t="s">
        <v>805</v>
      </c>
      <c r="E2296">
        <v>2025</v>
      </c>
      <c r="F2296" s="1">
        <v>0.0741</v>
      </c>
      <c r="H2296">
        <v>1</v>
      </c>
      <c r="I2296" s="2">
        <v>36</v>
      </c>
      <c r="J2296">
        <v>0</v>
      </c>
      <c r="K2296" s="2">
        <f t="shared" si="70"/>
        <v>85</v>
      </c>
      <c r="M2296">
        <v>0.249650733688962</v>
      </c>
      <c r="P2296">
        <f t="shared" si="71"/>
        <v>2110</v>
      </c>
      <c r="Q2296">
        <v>2110</v>
      </c>
    </row>
    <row r="2297" spans="1:17">
      <c r="A2297" t="s">
        <v>741</v>
      </c>
      <c r="B2297" t="s">
        <v>804</v>
      </c>
      <c r="C2297" t="s">
        <v>142</v>
      </c>
      <c r="D2297" t="s">
        <v>805</v>
      </c>
      <c r="E2297">
        <v>2028</v>
      </c>
      <c r="F2297" s="1">
        <v>1.1603</v>
      </c>
      <c r="H2297">
        <v>1</v>
      </c>
      <c r="I2297" s="2">
        <v>36</v>
      </c>
      <c r="J2297">
        <v>0</v>
      </c>
      <c r="K2297" s="2">
        <f t="shared" si="70"/>
        <v>82</v>
      </c>
      <c r="M2297">
        <v>0.249650733688962</v>
      </c>
      <c r="P2297">
        <f t="shared" si="71"/>
        <v>2110</v>
      </c>
      <c r="Q2297">
        <v>2110</v>
      </c>
    </row>
    <row r="2298" spans="1:17">
      <c r="A2298" t="s">
        <v>741</v>
      </c>
      <c r="B2298" t="s">
        <v>806</v>
      </c>
      <c r="C2298" t="s">
        <v>142</v>
      </c>
      <c r="D2298" t="s">
        <v>807</v>
      </c>
      <c r="E2298">
        <v>2010</v>
      </c>
      <c r="F2298" s="1">
        <v>0.028</v>
      </c>
      <c r="H2298">
        <v>1</v>
      </c>
      <c r="I2298" s="2">
        <v>36</v>
      </c>
      <c r="J2298">
        <v>0</v>
      </c>
      <c r="K2298" s="2">
        <f t="shared" si="70"/>
        <v>100</v>
      </c>
      <c r="M2298">
        <v>0.148982389435169</v>
      </c>
      <c r="P2298">
        <f t="shared" si="71"/>
        <v>2110</v>
      </c>
      <c r="Q2298">
        <v>2110</v>
      </c>
    </row>
    <row r="2299" spans="1:17">
      <c r="A2299" t="s">
        <v>741</v>
      </c>
      <c r="B2299" t="s">
        <v>806</v>
      </c>
      <c r="C2299" t="s">
        <v>142</v>
      </c>
      <c r="D2299" t="s">
        <v>807</v>
      </c>
      <c r="E2299">
        <v>2014</v>
      </c>
      <c r="F2299" s="1">
        <v>0.0021</v>
      </c>
      <c r="H2299">
        <v>1</v>
      </c>
      <c r="I2299" s="2">
        <v>36</v>
      </c>
      <c r="J2299">
        <v>0</v>
      </c>
      <c r="K2299" s="2">
        <f t="shared" si="70"/>
        <v>96</v>
      </c>
      <c r="M2299">
        <v>0.148982389435169</v>
      </c>
      <c r="P2299">
        <f t="shared" si="71"/>
        <v>2110</v>
      </c>
      <c r="Q2299">
        <v>2110</v>
      </c>
    </row>
    <row r="2300" spans="1:17">
      <c r="A2300" t="s">
        <v>741</v>
      </c>
      <c r="B2300" t="s">
        <v>806</v>
      </c>
      <c r="C2300" t="s">
        <v>142</v>
      </c>
      <c r="D2300" t="s">
        <v>807</v>
      </c>
      <c r="E2300">
        <v>2015</v>
      </c>
      <c r="F2300" s="1">
        <v>0.003</v>
      </c>
      <c r="H2300">
        <v>1</v>
      </c>
      <c r="I2300" s="2">
        <v>36</v>
      </c>
      <c r="J2300">
        <v>0</v>
      </c>
      <c r="K2300" s="2">
        <f t="shared" si="70"/>
        <v>95</v>
      </c>
      <c r="M2300">
        <v>0.148982389435169</v>
      </c>
      <c r="P2300">
        <f t="shared" si="71"/>
        <v>2110</v>
      </c>
      <c r="Q2300">
        <v>2110</v>
      </c>
    </row>
    <row r="2301" spans="1:17">
      <c r="A2301" t="s">
        <v>741</v>
      </c>
      <c r="B2301" t="s">
        <v>806</v>
      </c>
      <c r="C2301" t="s">
        <v>142</v>
      </c>
      <c r="D2301" t="s">
        <v>807</v>
      </c>
      <c r="E2301">
        <v>2021</v>
      </c>
      <c r="F2301" s="1">
        <v>0.0042</v>
      </c>
      <c r="H2301">
        <v>1</v>
      </c>
      <c r="I2301" s="2">
        <v>36</v>
      </c>
      <c r="J2301">
        <v>0</v>
      </c>
      <c r="K2301" s="2">
        <f t="shared" si="70"/>
        <v>89</v>
      </c>
      <c r="M2301">
        <v>0.148982389435169</v>
      </c>
      <c r="P2301">
        <f t="shared" si="71"/>
        <v>2110</v>
      </c>
      <c r="Q2301">
        <v>2110</v>
      </c>
    </row>
    <row r="2302" spans="1:17">
      <c r="A2302" t="s">
        <v>741</v>
      </c>
      <c r="B2302" t="s">
        <v>808</v>
      </c>
      <c r="C2302" t="s">
        <v>142</v>
      </c>
      <c r="D2302" t="s">
        <v>809</v>
      </c>
      <c r="E2302">
        <v>2013</v>
      </c>
      <c r="F2302" s="1">
        <v>0.0915</v>
      </c>
      <c r="H2302">
        <v>1</v>
      </c>
      <c r="I2302" s="2">
        <v>36</v>
      </c>
      <c r="J2302">
        <v>0</v>
      </c>
      <c r="K2302" s="2">
        <f t="shared" si="70"/>
        <v>97</v>
      </c>
      <c r="M2302">
        <v>0.200206938996967</v>
      </c>
      <c r="P2302">
        <f t="shared" si="71"/>
        <v>2110</v>
      </c>
      <c r="Q2302">
        <v>2110</v>
      </c>
    </row>
    <row r="2303" spans="1:17">
      <c r="A2303" t="s">
        <v>741</v>
      </c>
      <c r="B2303" t="s">
        <v>808</v>
      </c>
      <c r="C2303" t="s">
        <v>142</v>
      </c>
      <c r="D2303" t="s">
        <v>809</v>
      </c>
      <c r="E2303">
        <v>2015</v>
      </c>
      <c r="F2303" s="1">
        <v>0.4809</v>
      </c>
      <c r="H2303">
        <v>1</v>
      </c>
      <c r="I2303" s="2">
        <v>36</v>
      </c>
      <c r="J2303">
        <v>0</v>
      </c>
      <c r="K2303" s="2">
        <f t="shared" si="70"/>
        <v>95</v>
      </c>
      <c r="M2303">
        <v>0.200206938996967</v>
      </c>
      <c r="P2303">
        <f t="shared" si="71"/>
        <v>2110</v>
      </c>
      <c r="Q2303">
        <v>2110</v>
      </c>
    </row>
    <row r="2304" spans="1:17">
      <c r="A2304" t="s">
        <v>741</v>
      </c>
      <c r="B2304" t="s">
        <v>808</v>
      </c>
      <c r="C2304" t="s">
        <v>142</v>
      </c>
      <c r="D2304" t="s">
        <v>809</v>
      </c>
      <c r="E2304">
        <v>2016</v>
      </c>
      <c r="F2304" s="1">
        <v>0.3901</v>
      </c>
      <c r="H2304">
        <v>1</v>
      </c>
      <c r="I2304" s="2">
        <v>36</v>
      </c>
      <c r="J2304">
        <v>0</v>
      </c>
      <c r="K2304" s="2">
        <f t="shared" si="70"/>
        <v>94</v>
      </c>
      <c r="M2304">
        <v>0.200206938996967</v>
      </c>
      <c r="P2304">
        <f t="shared" si="71"/>
        <v>2110</v>
      </c>
      <c r="Q2304">
        <v>2110</v>
      </c>
    </row>
    <row r="2305" spans="1:17">
      <c r="A2305" t="s">
        <v>741</v>
      </c>
      <c r="B2305" t="s">
        <v>808</v>
      </c>
      <c r="C2305" t="s">
        <v>142</v>
      </c>
      <c r="D2305" t="s">
        <v>809</v>
      </c>
      <c r="E2305">
        <v>2017</v>
      </c>
      <c r="F2305" s="1">
        <v>0.5942</v>
      </c>
      <c r="H2305">
        <v>1</v>
      </c>
      <c r="I2305" s="2">
        <v>36</v>
      </c>
      <c r="J2305">
        <v>0</v>
      </c>
      <c r="K2305" s="2">
        <f t="shared" si="70"/>
        <v>93</v>
      </c>
      <c r="M2305">
        <v>0.200206938996967</v>
      </c>
      <c r="P2305">
        <f t="shared" si="71"/>
        <v>2110</v>
      </c>
      <c r="Q2305">
        <v>2110</v>
      </c>
    </row>
    <row r="2306" spans="1:17">
      <c r="A2306" t="s">
        <v>741</v>
      </c>
      <c r="B2306" t="s">
        <v>808</v>
      </c>
      <c r="C2306" t="s">
        <v>142</v>
      </c>
      <c r="D2306" t="s">
        <v>809</v>
      </c>
      <c r="E2306">
        <v>2018</v>
      </c>
      <c r="F2306" s="1">
        <v>0.213</v>
      </c>
      <c r="H2306">
        <v>1</v>
      </c>
      <c r="I2306" s="2">
        <v>36</v>
      </c>
      <c r="J2306">
        <v>0</v>
      </c>
      <c r="K2306" s="2">
        <f t="shared" si="70"/>
        <v>92</v>
      </c>
      <c r="M2306">
        <v>0.200206938996967</v>
      </c>
      <c r="P2306">
        <f t="shared" si="71"/>
        <v>2110</v>
      </c>
      <c r="Q2306">
        <v>2110</v>
      </c>
    </row>
    <row r="2307" spans="1:17">
      <c r="A2307" t="s">
        <v>741</v>
      </c>
      <c r="B2307" t="s">
        <v>808</v>
      </c>
      <c r="C2307" t="s">
        <v>142</v>
      </c>
      <c r="D2307" t="s">
        <v>809</v>
      </c>
      <c r="E2307">
        <v>2020</v>
      </c>
      <c r="F2307" s="1">
        <v>0.4175</v>
      </c>
      <c r="H2307">
        <v>1</v>
      </c>
      <c r="I2307" s="2">
        <v>36</v>
      </c>
      <c r="J2307">
        <v>0</v>
      </c>
      <c r="K2307" s="2">
        <f t="shared" ref="K2307:K2370" si="72">Q2307-E2307</f>
        <v>90</v>
      </c>
      <c r="M2307">
        <v>0.200206938996967</v>
      </c>
      <c r="P2307">
        <f t="shared" ref="P2307:P2370" si="73">E2307+K2307</f>
        <v>2110</v>
      </c>
      <c r="Q2307">
        <v>2110</v>
      </c>
    </row>
    <row r="2308" spans="1:17">
      <c r="A2308" t="s">
        <v>741</v>
      </c>
      <c r="B2308" t="s">
        <v>808</v>
      </c>
      <c r="C2308" t="s">
        <v>142</v>
      </c>
      <c r="D2308" t="s">
        <v>809</v>
      </c>
      <c r="E2308">
        <v>2021</v>
      </c>
      <c r="F2308" s="1">
        <v>0.3819</v>
      </c>
      <c r="H2308">
        <v>1</v>
      </c>
      <c r="I2308" s="2">
        <v>36</v>
      </c>
      <c r="J2308">
        <v>0</v>
      </c>
      <c r="K2308" s="2">
        <f t="shared" si="72"/>
        <v>89</v>
      </c>
      <c r="M2308">
        <v>0.200206938996967</v>
      </c>
      <c r="P2308">
        <f t="shared" si="73"/>
        <v>2110</v>
      </c>
      <c r="Q2308">
        <v>2110</v>
      </c>
    </row>
    <row r="2309" spans="1:17">
      <c r="A2309" t="s">
        <v>741</v>
      </c>
      <c r="B2309" t="s">
        <v>808</v>
      </c>
      <c r="C2309" t="s">
        <v>142</v>
      </c>
      <c r="D2309" t="s">
        <v>809</v>
      </c>
      <c r="E2309">
        <v>2022</v>
      </c>
      <c r="F2309" s="1">
        <v>0.8145</v>
      </c>
      <c r="H2309">
        <v>1</v>
      </c>
      <c r="I2309" s="2">
        <v>36</v>
      </c>
      <c r="J2309">
        <v>0</v>
      </c>
      <c r="K2309" s="2">
        <f t="shared" si="72"/>
        <v>88</v>
      </c>
      <c r="M2309">
        <v>0.200206938996967</v>
      </c>
      <c r="P2309">
        <f t="shared" si="73"/>
        <v>2110</v>
      </c>
      <c r="Q2309">
        <v>2110</v>
      </c>
    </row>
    <row r="2310" spans="1:17">
      <c r="A2310" t="s">
        <v>741</v>
      </c>
      <c r="B2310" t="s">
        <v>808</v>
      </c>
      <c r="C2310" t="s">
        <v>142</v>
      </c>
      <c r="D2310" t="s">
        <v>809</v>
      </c>
      <c r="E2310">
        <v>2023</v>
      </c>
      <c r="F2310" s="1">
        <v>0.8401</v>
      </c>
      <c r="H2310">
        <v>1</v>
      </c>
      <c r="I2310" s="2">
        <v>36</v>
      </c>
      <c r="J2310">
        <v>0</v>
      </c>
      <c r="K2310" s="2">
        <f t="shared" si="72"/>
        <v>87</v>
      </c>
      <c r="M2310">
        <v>0.200206938996967</v>
      </c>
      <c r="P2310">
        <f t="shared" si="73"/>
        <v>2110</v>
      </c>
      <c r="Q2310">
        <v>2110</v>
      </c>
    </row>
    <row r="2311" spans="1:17">
      <c r="A2311" t="s">
        <v>741</v>
      </c>
      <c r="B2311" t="s">
        <v>808</v>
      </c>
      <c r="C2311" t="s">
        <v>142</v>
      </c>
      <c r="D2311" t="s">
        <v>809</v>
      </c>
      <c r="E2311">
        <v>2024</v>
      </c>
      <c r="F2311" s="1">
        <v>0.5358</v>
      </c>
      <c r="H2311">
        <v>1</v>
      </c>
      <c r="I2311" s="2">
        <v>36</v>
      </c>
      <c r="J2311">
        <v>0</v>
      </c>
      <c r="K2311" s="2">
        <f t="shared" si="72"/>
        <v>86</v>
      </c>
      <c r="M2311">
        <v>0.200206938996967</v>
      </c>
      <c r="P2311">
        <f t="shared" si="73"/>
        <v>2110</v>
      </c>
      <c r="Q2311">
        <v>2110</v>
      </c>
    </row>
    <row r="2312" spans="1:17">
      <c r="A2312" t="s">
        <v>741</v>
      </c>
      <c r="B2312" t="s">
        <v>808</v>
      </c>
      <c r="C2312" t="s">
        <v>142</v>
      </c>
      <c r="D2312" t="s">
        <v>809</v>
      </c>
      <c r="E2312">
        <v>2025</v>
      </c>
      <c r="F2312" s="1">
        <v>0.0456</v>
      </c>
      <c r="H2312">
        <v>1</v>
      </c>
      <c r="I2312" s="2">
        <v>36</v>
      </c>
      <c r="J2312">
        <v>0</v>
      </c>
      <c r="K2312" s="2">
        <f t="shared" si="72"/>
        <v>85</v>
      </c>
      <c r="M2312">
        <v>0.200206938996967</v>
      </c>
      <c r="P2312">
        <f t="shared" si="73"/>
        <v>2110</v>
      </c>
      <c r="Q2312">
        <v>2110</v>
      </c>
    </row>
    <row r="2313" spans="1:17">
      <c r="A2313" t="s">
        <v>741</v>
      </c>
      <c r="B2313" t="s">
        <v>808</v>
      </c>
      <c r="C2313" t="s">
        <v>142</v>
      </c>
      <c r="D2313" t="s">
        <v>809</v>
      </c>
      <c r="E2313">
        <v>2028</v>
      </c>
      <c r="F2313" s="1">
        <v>0.476</v>
      </c>
      <c r="H2313">
        <v>1</v>
      </c>
      <c r="I2313" s="2">
        <v>36</v>
      </c>
      <c r="J2313">
        <v>0</v>
      </c>
      <c r="K2313" s="2">
        <f t="shared" si="72"/>
        <v>82</v>
      </c>
      <c r="M2313">
        <v>0.200206938996967</v>
      </c>
      <c r="P2313">
        <f t="shared" si="73"/>
        <v>2110</v>
      </c>
      <c r="Q2313">
        <v>2110</v>
      </c>
    </row>
    <row r="2314" spans="1:17">
      <c r="A2314" t="s">
        <v>741</v>
      </c>
      <c r="B2314" t="s">
        <v>810</v>
      </c>
      <c r="C2314" t="s">
        <v>142</v>
      </c>
      <c r="D2314" t="s">
        <v>811</v>
      </c>
      <c r="E2314">
        <v>2023</v>
      </c>
      <c r="F2314" s="1">
        <v>0.1125</v>
      </c>
      <c r="H2314">
        <v>1</v>
      </c>
      <c r="I2314" s="2">
        <v>36</v>
      </c>
      <c r="J2314">
        <v>0</v>
      </c>
      <c r="K2314" s="2">
        <f t="shared" si="72"/>
        <v>87</v>
      </c>
      <c r="M2314">
        <v>0.129361038135889</v>
      </c>
      <c r="P2314">
        <f t="shared" si="73"/>
        <v>2110</v>
      </c>
      <c r="Q2314">
        <v>2110</v>
      </c>
    </row>
    <row r="2315" spans="1:17">
      <c r="A2315" t="s">
        <v>812</v>
      </c>
      <c r="B2315" t="s">
        <v>813</v>
      </c>
      <c r="C2315" t="s">
        <v>21</v>
      </c>
      <c r="D2315" t="s">
        <v>26</v>
      </c>
      <c r="E2315">
        <v>2002</v>
      </c>
      <c r="F2315" s="1">
        <v>0</v>
      </c>
      <c r="H2315">
        <v>0.33</v>
      </c>
      <c r="I2315" s="2">
        <v>104</v>
      </c>
      <c r="J2315">
        <v>1.77777777777778</v>
      </c>
      <c r="K2315" s="2">
        <f t="shared" si="72"/>
        <v>108</v>
      </c>
      <c r="L2315">
        <v>0.521727352753741</v>
      </c>
      <c r="P2315">
        <f t="shared" si="73"/>
        <v>2110</v>
      </c>
      <c r="Q2315">
        <v>2110</v>
      </c>
    </row>
    <row r="2316" spans="1:17">
      <c r="A2316" t="s">
        <v>812</v>
      </c>
      <c r="B2316" t="s">
        <v>813</v>
      </c>
      <c r="C2316" t="s">
        <v>21</v>
      </c>
      <c r="D2316" t="s">
        <v>26</v>
      </c>
      <c r="E2316">
        <v>2007</v>
      </c>
      <c r="F2316" s="1">
        <v>0</v>
      </c>
      <c r="H2316">
        <v>0.33</v>
      </c>
      <c r="I2316" s="2">
        <v>104</v>
      </c>
      <c r="J2316">
        <v>1.77777777777778</v>
      </c>
      <c r="K2316" s="2">
        <f t="shared" si="72"/>
        <v>103</v>
      </c>
      <c r="L2316">
        <v>0.521727352753741</v>
      </c>
      <c r="P2316">
        <f t="shared" si="73"/>
        <v>2110</v>
      </c>
      <c r="Q2316">
        <v>2110</v>
      </c>
    </row>
    <row r="2317" spans="1:17">
      <c r="A2317" t="s">
        <v>812</v>
      </c>
      <c r="B2317" t="s">
        <v>813</v>
      </c>
      <c r="C2317" t="s">
        <v>21</v>
      </c>
      <c r="D2317" t="s">
        <v>26</v>
      </c>
      <c r="E2317">
        <v>2008</v>
      </c>
      <c r="F2317" s="1">
        <v>0</v>
      </c>
      <c r="H2317">
        <v>0.33</v>
      </c>
      <c r="I2317" s="2">
        <v>104</v>
      </c>
      <c r="J2317">
        <v>1.77777777777778</v>
      </c>
      <c r="K2317" s="2">
        <f t="shared" si="72"/>
        <v>102</v>
      </c>
      <c r="L2317">
        <v>0.521727352753741</v>
      </c>
      <c r="P2317">
        <f t="shared" si="73"/>
        <v>2110</v>
      </c>
      <c r="Q2317">
        <v>2110</v>
      </c>
    </row>
    <row r="2318" spans="1:17">
      <c r="A2318" t="s">
        <v>812</v>
      </c>
      <c r="B2318" t="s">
        <v>813</v>
      </c>
      <c r="C2318" t="s">
        <v>21</v>
      </c>
      <c r="D2318" t="s">
        <v>26</v>
      </c>
      <c r="E2318">
        <v>2009</v>
      </c>
      <c r="F2318" s="1">
        <v>0</v>
      </c>
      <c r="H2318">
        <v>0.33</v>
      </c>
      <c r="I2318" s="2">
        <v>104</v>
      </c>
      <c r="J2318">
        <v>1.77777777777778</v>
      </c>
      <c r="K2318" s="2">
        <f t="shared" si="72"/>
        <v>101</v>
      </c>
      <c r="L2318">
        <v>0.521727352753741</v>
      </c>
      <c r="P2318">
        <f t="shared" si="73"/>
        <v>2110</v>
      </c>
      <c r="Q2318">
        <v>2110</v>
      </c>
    </row>
    <row r="2319" spans="1:17">
      <c r="A2319" t="s">
        <v>812</v>
      </c>
      <c r="B2319" t="s">
        <v>813</v>
      </c>
      <c r="C2319" t="s">
        <v>21</v>
      </c>
      <c r="D2319" t="s">
        <v>26</v>
      </c>
      <c r="E2319">
        <v>2011</v>
      </c>
      <c r="F2319" s="1">
        <v>0</v>
      </c>
      <c r="H2319">
        <v>0.33</v>
      </c>
      <c r="I2319" s="2">
        <v>104</v>
      </c>
      <c r="J2319">
        <v>1.77777777777778</v>
      </c>
      <c r="K2319" s="2">
        <f t="shared" si="72"/>
        <v>99</v>
      </c>
      <c r="L2319">
        <v>0.521727352753741</v>
      </c>
      <c r="P2319">
        <f t="shared" si="73"/>
        <v>2110</v>
      </c>
      <c r="Q2319">
        <v>2110</v>
      </c>
    </row>
    <row r="2320" spans="1:17">
      <c r="A2320" t="s">
        <v>812</v>
      </c>
      <c r="B2320" t="s">
        <v>813</v>
      </c>
      <c r="C2320" t="s">
        <v>21</v>
      </c>
      <c r="D2320" t="s">
        <v>26</v>
      </c>
      <c r="E2320">
        <v>2012</v>
      </c>
      <c r="F2320" s="1">
        <v>0</v>
      </c>
      <c r="H2320">
        <v>0.33</v>
      </c>
      <c r="I2320" s="2">
        <v>104</v>
      </c>
      <c r="J2320">
        <v>1.77777777777778</v>
      </c>
      <c r="K2320" s="2">
        <f t="shared" si="72"/>
        <v>98</v>
      </c>
      <c r="L2320">
        <v>0.521727352753741</v>
      </c>
      <c r="P2320">
        <f t="shared" si="73"/>
        <v>2110</v>
      </c>
      <c r="Q2320">
        <v>2110</v>
      </c>
    </row>
    <row r="2321" spans="1:17">
      <c r="A2321" t="s">
        <v>812</v>
      </c>
      <c r="B2321" t="s">
        <v>813</v>
      </c>
      <c r="C2321" t="s">
        <v>21</v>
      </c>
      <c r="D2321" t="s">
        <v>26</v>
      </c>
      <c r="E2321">
        <v>2013</v>
      </c>
      <c r="F2321" s="1">
        <v>0</v>
      </c>
      <c r="H2321">
        <v>0.33</v>
      </c>
      <c r="I2321" s="2">
        <v>104</v>
      </c>
      <c r="J2321">
        <v>1.77777777777778</v>
      </c>
      <c r="K2321" s="2">
        <f t="shared" si="72"/>
        <v>97</v>
      </c>
      <c r="L2321">
        <v>0.521727352753741</v>
      </c>
      <c r="P2321">
        <f t="shared" si="73"/>
        <v>2110</v>
      </c>
      <c r="Q2321">
        <v>2110</v>
      </c>
    </row>
    <row r="2322" spans="1:17">
      <c r="A2322" t="s">
        <v>812</v>
      </c>
      <c r="B2322" t="s">
        <v>813</v>
      </c>
      <c r="C2322" t="s">
        <v>21</v>
      </c>
      <c r="D2322" t="s">
        <v>26</v>
      </c>
      <c r="E2322">
        <v>2014</v>
      </c>
      <c r="F2322" s="1">
        <v>0</v>
      </c>
      <c r="H2322">
        <v>0.33</v>
      </c>
      <c r="I2322" s="2">
        <v>104</v>
      </c>
      <c r="J2322">
        <v>1.77777777777778</v>
      </c>
      <c r="K2322" s="2">
        <f t="shared" si="72"/>
        <v>96</v>
      </c>
      <c r="L2322">
        <v>0.521727352753741</v>
      </c>
      <c r="P2322">
        <f t="shared" si="73"/>
        <v>2110</v>
      </c>
      <c r="Q2322">
        <v>2110</v>
      </c>
    </row>
    <row r="2323" spans="1:17">
      <c r="A2323" t="s">
        <v>812</v>
      </c>
      <c r="B2323" t="s">
        <v>813</v>
      </c>
      <c r="C2323" t="s">
        <v>21</v>
      </c>
      <c r="D2323" t="s">
        <v>26</v>
      </c>
      <c r="E2323">
        <v>2015</v>
      </c>
      <c r="F2323" s="1">
        <v>0</v>
      </c>
      <c r="H2323">
        <v>0.33</v>
      </c>
      <c r="I2323" s="2">
        <v>104</v>
      </c>
      <c r="J2323">
        <v>1.77777777777778</v>
      </c>
      <c r="K2323" s="2">
        <f t="shared" si="72"/>
        <v>95</v>
      </c>
      <c r="L2323">
        <v>0.521727352753741</v>
      </c>
      <c r="P2323">
        <f t="shared" si="73"/>
        <v>2110</v>
      </c>
      <c r="Q2323">
        <v>2110</v>
      </c>
    </row>
    <row r="2324" spans="1:17">
      <c r="A2324" t="s">
        <v>812</v>
      </c>
      <c r="B2324" t="s">
        <v>813</v>
      </c>
      <c r="C2324" t="s">
        <v>21</v>
      </c>
      <c r="D2324" t="s">
        <v>26</v>
      </c>
      <c r="E2324">
        <v>2016</v>
      </c>
      <c r="F2324" s="1">
        <v>0</v>
      </c>
      <c r="H2324">
        <v>0.33</v>
      </c>
      <c r="I2324" s="2">
        <v>104</v>
      </c>
      <c r="J2324">
        <v>1.77777777777778</v>
      </c>
      <c r="K2324" s="2">
        <f t="shared" si="72"/>
        <v>94</v>
      </c>
      <c r="L2324">
        <v>0.521727352753741</v>
      </c>
      <c r="P2324">
        <f t="shared" si="73"/>
        <v>2110</v>
      </c>
      <c r="Q2324">
        <v>2110</v>
      </c>
    </row>
    <row r="2325" spans="1:17">
      <c r="A2325" t="s">
        <v>812</v>
      </c>
      <c r="B2325" t="s">
        <v>813</v>
      </c>
      <c r="C2325" t="s">
        <v>21</v>
      </c>
      <c r="D2325" t="s">
        <v>26</v>
      </c>
      <c r="E2325">
        <v>2017</v>
      </c>
      <c r="F2325" s="1">
        <v>0</v>
      </c>
      <c r="H2325">
        <v>0.33</v>
      </c>
      <c r="I2325" s="2">
        <v>104</v>
      </c>
      <c r="J2325">
        <v>1.77777777777778</v>
      </c>
      <c r="K2325" s="2">
        <f t="shared" si="72"/>
        <v>93</v>
      </c>
      <c r="L2325">
        <v>0.521727352753741</v>
      </c>
      <c r="P2325">
        <f t="shared" si="73"/>
        <v>2110</v>
      </c>
      <c r="Q2325">
        <v>2110</v>
      </c>
    </row>
    <row r="2326" spans="1:17">
      <c r="A2326" t="s">
        <v>812</v>
      </c>
      <c r="B2326" t="s">
        <v>813</v>
      </c>
      <c r="C2326" t="s">
        <v>21</v>
      </c>
      <c r="D2326" t="s">
        <v>26</v>
      </c>
      <c r="E2326">
        <v>2018</v>
      </c>
      <c r="F2326" s="1">
        <v>0</v>
      </c>
      <c r="H2326">
        <v>0.33</v>
      </c>
      <c r="I2326" s="2">
        <v>104</v>
      </c>
      <c r="J2326">
        <v>1.77777777777778</v>
      </c>
      <c r="K2326" s="2">
        <f t="shared" si="72"/>
        <v>92</v>
      </c>
      <c r="L2326">
        <v>0.521727352753741</v>
      </c>
      <c r="P2326">
        <f t="shared" si="73"/>
        <v>2110</v>
      </c>
      <c r="Q2326">
        <v>2110</v>
      </c>
    </row>
    <row r="2327" spans="1:17">
      <c r="A2327" t="s">
        <v>812</v>
      </c>
      <c r="B2327" t="s">
        <v>813</v>
      </c>
      <c r="C2327" t="s">
        <v>21</v>
      </c>
      <c r="D2327" t="s">
        <v>26</v>
      </c>
      <c r="E2327">
        <v>2019</v>
      </c>
      <c r="F2327" s="1">
        <v>0</v>
      </c>
      <c r="H2327">
        <v>0.33</v>
      </c>
      <c r="I2327" s="2">
        <v>104</v>
      </c>
      <c r="J2327">
        <v>1.77777777777778</v>
      </c>
      <c r="K2327" s="2">
        <f t="shared" si="72"/>
        <v>91</v>
      </c>
      <c r="L2327">
        <v>0.521727352753741</v>
      </c>
      <c r="P2327">
        <f t="shared" si="73"/>
        <v>2110</v>
      </c>
      <c r="Q2327">
        <v>2110</v>
      </c>
    </row>
    <row r="2328" spans="1:17">
      <c r="A2328" t="s">
        <v>812</v>
      </c>
      <c r="B2328" t="s">
        <v>813</v>
      </c>
      <c r="C2328" t="s">
        <v>21</v>
      </c>
      <c r="D2328" t="s">
        <v>26</v>
      </c>
      <c r="E2328">
        <v>2020</v>
      </c>
      <c r="F2328" s="1">
        <v>0</v>
      </c>
      <c r="H2328">
        <v>0.33</v>
      </c>
      <c r="I2328" s="2">
        <v>104</v>
      </c>
      <c r="J2328">
        <v>1.77777777777778</v>
      </c>
      <c r="K2328" s="2">
        <f t="shared" si="72"/>
        <v>90</v>
      </c>
      <c r="L2328">
        <v>0.521727352753741</v>
      </c>
      <c r="P2328">
        <f t="shared" si="73"/>
        <v>2110</v>
      </c>
      <c r="Q2328">
        <v>2110</v>
      </c>
    </row>
    <row r="2329" spans="1:17">
      <c r="A2329" t="s">
        <v>812</v>
      </c>
      <c r="B2329" t="s">
        <v>813</v>
      </c>
      <c r="C2329" t="s">
        <v>21</v>
      </c>
      <c r="D2329" t="s">
        <v>26</v>
      </c>
      <c r="E2329">
        <v>2021</v>
      </c>
      <c r="F2329" s="1">
        <v>0</v>
      </c>
      <c r="H2329">
        <v>0.33</v>
      </c>
      <c r="I2329" s="2">
        <v>104</v>
      </c>
      <c r="J2329">
        <v>1.77777777777778</v>
      </c>
      <c r="K2329" s="2">
        <f t="shared" si="72"/>
        <v>89</v>
      </c>
      <c r="L2329">
        <v>0.521727352753741</v>
      </c>
      <c r="P2329">
        <f t="shared" si="73"/>
        <v>2110</v>
      </c>
      <c r="Q2329">
        <v>2110</v>
      </c>
    </row>
    <row r="2330" spans="1:17">
      <c r="A2330" t="s">
        <v>812</v>
      </c>
      <c r="B2330" t="s">
        <v>813</v>
      </c>
      <c r="C2330" t="s">
        <v>21</v>
      </c>
      <c r="D2330" t="s">
        <v>26</v>
      </c>
      <c r="E2330">
        <v>2022</v>
      </c>
      <c r="F2330" s="1">
        <v>0</v>
      </c>
      <c r="H2330">
        <v>0.33</v>
      </c>
      <c r="I2330" s="2">
        <v>104</v>
      </c>
      <c r="J2330">
        <v>1.77777777777778</v>
      </c>
      <c r="K2330" s="2">
        <f t="shared" si="72"/>
        <v>88</v>
      </c>
      <c r="L2330">
        <v>0.521727352753741</v>
      </c>
      <c r="P2330">
        <f t="shared" si="73"/>
        <v>2110</v>
      </c>
      <c r="Q2330">
        <v>2110</v>
      </c>
    </row>
    <row r="2331" spans="1:17">
      <c r="A2331" t="s">
        <v>812</v>
      </c>
      <c r="B2331" t="s">
        <v>813</v>
      </c>
      <c r="C2331" t="s">
        <v>21</v>
      </c>
      <c r="D2331" t="s">
        <v>26</v>
      </c>
      <c r="E2331">
        <v>2023</v>
      </c>
      <c r="F2331" s="1">
        <v>0</v>
      </c>
      <c r="H2331">
        <v>0.33</v>
      </c>
      <c r="I2331" s="2">
        <v>104</v>
      </c>
      <c r="J2331">
        <v>1.77777777777778</v>
      </c>
      <c r="K2331" s="2">
        <f t="shared" si="72"/>
        <v>87</v>
      </c>
      <c r="L2331">
        <v>0.521727352753741</v>
      </c>
      <c r="P2331">
        <f t="shared" si="73"/>
        <v>2110</v>
      </c>
      <c r="Q2331">
        <v>2110</v>
      </c>
    </row>
    <row r="2332" spans="1:17">
      <c r="A2332" t="s">
        <v>812</v>
      </c>
      <c r="B2332" t="s">
        <v>813</v>
      </c>
      <c r="C2332" t="s">
        <v>21</v>
      </c>
      <c r="D2332" t="s">
        <v>26</v>
      </c>
      <c r="E2332">
        <v>2024</v>
      </c>
      <c r="F2332" s="1">
        <v>0</v>
      </c>
      <c r="H2332">
        <v>0.33</v>
      </c>
      <c r="I2332" s="2">
        <v>104</v>
      </c>
      <c r="J2332">
        <v>1.77777777777778</v>
      </c>
      <c r="K2332" s="2">
        <f t="shared" si="72"/>
        <v>86</v>
      </c>
      <c r="L2332">
        <v>0.521727352753741</v>
      </c>
      <c r="P2332">
        <f t="shared" si="73"/>
        <v>2110</v>
      </c>
      <c r="Q2332">
        <v>2110</v>
      </c>
    </row>
    <row r="2333" spans="1:17">
      <c r="A2333" t="s">
        <v>812</v>
      </c>
      <c r="B2333" t="s">
        <v>813</v>
      </c>
      <c r="C2333" t="s">
        <v>21</v>
      </c>
      <c r="D2333" t="s">
        <v>26</v>
      </c>
      <c r="E2333">
        <v>2025</v>
      </c>
      <c r="F2333" s="1">
        <v>0</v>
      </c>
      <c r="H2333">
        <v>0.33</v>
      </c>
      <c r="I2333" s="2">
        <v>104</v>
      </c>
      <c r="J2333">
        <v>1.77777777777778</v>
      </c>
      <c r="K2333" s="2">
        <f t="shared" si="72"/>
        <v>85</v>
      </c>
      <c r="L2333">
        <v>0.521727352753741</v>
      </c>
      <c r="P2333">
        <f t="shared" si="73"/>
        <v>2110</v>
      </c>
      <c r="Q2333">
        <v>2110</v>
      </c>
    </row>
    <row r="2334" spans="1:17">
      <c r="A2334" t="s">
        <v>812</v>
      </c>
      <c r="B2334" t="s">
        <v>813</v>
      </c>
      <c r="C2334" t="s">
        <v>21</v>
      </c>
      <c r="D2334" t="s">
        <v>26</v>
      </c>
      <c r="E2334">
        <v>2026</v>
      </c>
      <c r="F2334" s="1">
        <v>0</v>
      </c>
      <c r="H2334">
        <v>0.33</v>
      </c>
      <c r="I2334" s="2">
        <v>104</v>
      </c>
      <c r="J2334">
        <v>1.77777777777778</v>
      </c>
      <c r="K2334" s="2">
        <f t="shared" si="72"/>
        <v>84</v>
      </c>
      <c r="L2334">
        <v>0.521727352753741</v>
      </c>
      <c r="P2334">
        <f t="shared" si="73"/>
        <v>2110</v>
      </c>
      <c r="Q2334">
        <v>2110</v>
      </c>
    </row>
    <row r="2335" spans="1:17">
      <c r="A2335" t="s">
        <v>812</v>
      </c>
      <c r="B2335" t="s">
        <v>813</v>
      </c>
      <c r="C2335" t="s">
        <v>21</v>
      </c>
      <c r="D2335" t="s">
        <v>26</v>
      </c>
      <c r="E2335">
        <v>2028</v>
      </c>
      <c r="F2335" s="1">
        <v>0</v>
      </c>
      <c r="H2335">
        <v>0.33</v>
      </c>
      <c r="I2335" s="2">
        <v>104</v>
      </c>
      <c r="J2335">
        <v>1.77777777777778</v>
      </c>
      <c r="K2335" s="2">
        <f t="shared" si="72"/>
        <v>82</v>
      </c>
      <c r="L2335">
        <v>0.521727352753741</v>
      </c>
      <c r="P2335">
        <f t="shared" si="73"/>
        <v>2110</v>
      </c>
      <c r="Q2335">
        <v>2110</v>
      </c>
    </row>
    <row r="2336" spans="1:17">
      <c r="A2336" t="s">
        <v>812</v>
      </c>
      <c r="B2336" t="s">
        <v>814</v>
      </c>
      <c r="C2336" t="s">
        <v>21</v>
      </c>
      <c r="D2336" t="s">
        <v>22</v>
      </c>
      <c r="E2336">
        <v>2004</v>
      </c>
      <c r="F2336" s="1">
        <v>0</v>
      </c>
      <c r="H2336">
        <v>0.33</v>
      </c>
      <c r="I2336" s="2">
        <v>104</v>
      </c>
      <c r="J2336">
        <v>1.77777777777778</v>
      </c>
      <c r="K2336" s="2">
        <f t="shared" si="72"/>
        <v>106</v>
      </c>
      <c r="L2336">
        <v>0.521727352753741</v>
      </c>
      <c r="P2336">
        <f t="shared" si="73"/>
        <v>2110</v>
      </c>
      <c r="Q2336">
        <v>2110</v>
      </c>
    </row>
    <row r="2337" spans="1:17">
      <c r="A2337" t="s">
        <v>812</v>
      </c>
      <c r="B2337" t="s">
        <v>814</v>
      </c>
      <c r="C2337" t="s">
        <v>21</v>
      </c>
      <c r="D2337" t="s">
        <v>22</v>
      </c>
      <c r="E2337">
        <v>2006</v>
      </c>
      <c r="F2337" s="1">
        <v>0</v>
      </c>
      <c r="H2337">
        <v>0.33</v>
      </c>
      <c r="I2337" s="2">
        <v>104</v>
      </c>
      <c r="J2337">
        <v>1.77777777777778</v>
      </c>
      <c r="K2337" s="2">
        <f t="shared" si="72"/>
        <v>104</v>
      </c>
      <c r="L2337">
        <v>0.521727352753741</v>
      </c>
      <c r="P2337">
        <f t="shared" si="73"/>
        <v>2110</v>
      </c>
      <c r="Q2337">
        <v>2110</v>
      </c>
    </row>
    <row r="2338" spans="1:17">
      <c r="A2338" t="s">
        <v>812</v>
      </c>
      <c r="B2338" t="s">
        <v>814</v>
      </c>
      <c r="C2338" t="s">
        <v>21</v>
      </c>
      <c r="D2338" t="s">
        <v>22</v>
      </c>
      <c r="E2338">
        <v>2007</v>
      </c>
      <c r="F2338" s="1">
        <v>0</v>
      </c>
      <c r="H2338">
        <v>0.33</v>
      </c>
      <c r="I2338" s="2">
        <v>104</v>
      </c>
      <c r="J2338">
        <v>1.77777777777778</v>
      </c>
      <c r="K2338" s="2">
        <f t="shared" si="72"/>
        <v>103</v>
      </c>
      <c r="L2338">
        <v>0.521727352753741</v>
      </c>
      <c r="P2338">
        <f t="shared" si="73"/>
        <v>2110</v>
      </c>
      <c r="Q2338">
        <v>2110</v>
      </c>
    </row>
    <row r="2339" spans="1:17">
      <c r="A2339" t="s">
        <v>812</v>
      </c>
      <c r="B2339" t="s">
        <v>814</v>
      </c>
      <c r="C2339" t="s">
        <v>21</v>
      </c>
      <c r="D2339" t="s">
        <v>22</v>
      </c>
      <c r="E2339">
        <v>2008</v>
      </c>
      <c r="F2339" s="1">
        <v>0</v>
      </c>
      <c r="H2339">
        <v>0.33</v>
      </c>
      <c r="I2339" s="2">
        <v>104</v>
      </c>
      <c r="J2339">
        <v>1.77777777777778</v>
      </c>
      <c r="K2339" s="2">
        <f t="shared" si="72"/>
        <v>102</v>
      </c>
      <c r="L2339">
        <v>0.521727352753741</v>
      </c>
      <c r="P2339">
        <f t="shared" si="73"/>
        <v>2110</v>
      </c>
      <c r="Q2339">
        <v>2110</v>
      </c>
    </row>
    <row r="2340" spans="1:17">
      <c r="A2340" t="s">
        <v>812</v>
      </c>
      <c r="B2340" t="s">
        <v>814</v>
      </c>
      <c r="C2340" t="s">
        <v>21</v>
      </c>
      <c r="D2340" t="s">
        <v>22</v>
      </c>
      <c r="E2340">
        <v>2009</v>
      </c>
      <c r="F2340" s="1">
        <v>0</v>
      </c>
      <c r="H2340">
        <v>0.33</v>
      </c>
      <c r="I2340" s="2">
        <v>104</v>
      </c>
      <c r="J2340">
        <v>1.77777777777778</v>
      </c>
      <c r="K2340" s="2">
        <f t="shared" si="72"/>
        <v>101</v>
      </c>
      <c r="L2340">
        <v>0.521727352753741</v>
      </c>
      <c r="P2340">
        <f t="shared" si="73"/>
        <v>2110</v>
      </c>
      <c r="Q2340">
        <v>2110</v>
      </c>
    </row>
    <row r="2341" spans="1:17">
      <c r="A2341" t="s">
        <v>812</v>
      </c>
      <c r="B2341" t="s">
        <v>814</v>
      </c>
      <c r="C2341" t="s">
        <v>21</v>
      </c>
      <c r="D2341" t="s">
        <v>22</v>
      </c>
      <c r="E2341">
        <v>2011</v>
      </c>
      <c r="F2341" s="1">
        <v>0</v>
      </c>
      <c r="H2341">
        <v>0.33</v>
      </c>
      <c r="I2341" s="2">
        <v>104</v>
      </c>
      <c r="J2341">
        <v>1.77777777777778</v>
      </c>
      <c r="K2341" s="2">
        <f t="shared" si="72"/>
        <v>99</v>
      </c>
      <c r="L2341">
        <v>0.521727352753741</v>
      </c>
      <c r="P2341">
        <f t="shared" si="73"/>
        <v>2110</v>
      </c>
      <c r="Q2341">
        <v>2110</v>
      </c>
    </row>
    <row r="2342" spans="1:17">
      <c r="A2342" t="s">
        <v>812</v>
      </c>
      <c r="B2342" t="s">
        <v>814</v>
      </c>
      <c r="C2342" t="s">
        <v>21</v>
      </c>
      <c r="D2342" t="s">
        <v>22</v>
      </c>
      <c r="E2342">
        <v>2012</v>
      </c>
      <c r="F2342" s="1">
        <v>0</v>
      </c>
      <c r="H2342">
        <v>0.33</v>
      </c>
      <c r="I2342" s="2">
        <v>104</v>
      </c>
      <c r="J2342">
        <v>1.77777777777778</v>
      </c>
      <c r="K2342" s="2">
        <f t="shared" si="72"/>
        <v>98</v>
      </c>
      <c r="L2342">
        <v>0.521727352753741</v>
      </c>
      <c r="P2342">
        <f t="shared" si="73"/>
        <v>2110</v>
      </c>
      <c r="Q2342">
        <v>2110</v>
      </c>
    </row>
    <row r="2343" spans="1:17">
      <c r="A2343" t="s">
        <v>812</v>
      </c>
      <c r="B2343" t="s">
        <v>814</v>
      </c>
      <c r="C2343" t="s">
        <v>21</v>
      </c>
      <c r="D2343" t="s">
        <v>22</v>
      </c>
      <c r="E2343">
        <v>2013</v>
      </c>
      <c r="F2343" s="1">
        <v>0</v>
      </c>
      <c r="H2343">
        <v>0.33</v>
      </c>
      <c r="I2343" s="2">
        <v>104</v>
      </c>
      <c r="J2343">
        <v>1.77777777777778</v>
      </c>
      <c r="K2343" s="2">
        <f t="shared" si="72"/>
        <v>97</v>
      </c>
      <c r="L2343">
        <v>0.521727352753741</v>
      </c>
      <c r="P2343">
        <f t="shared" si="73"/>
        <v>2110</v>
      </c>
      <c r="Q2343">
        <v>2110</v>
      </c>
    </row>
    <row r="2344" spans="1:17">
      <c r="A2344" t="s">
        <v>812</v>
      </c>
      <c r="B2344" t="s">
        <v>814</v>
      </c>
      <c r="C2344" t="s">
        <v>21</v>
      </c>
      <c r="D2344" t="s">
        <v>22</v>
      </c>
      <c r="E2344">
        <v>2014</v>
      </c>
      <c r="F2344" s="1">
        <v>0</v>
      </c>
      <c r="H2344">
        <v>0.33</v>
      </c>
      <c r="I2344" s="2">
        <v>104</v>
      </c>
      <c r="J2344">
        <v>1.77777777777778</v>
      </c>
      <c r="K2344" s="2">
        <f t="shared" si="72"/>
        <v>96</v>
      </c>
      <c r="L2344">
        <v>0.521727352753741</v>
      </c>
      <c r="P2344">
        <f t="shared" si="73"/>
        <v>2110</v>
      </c>
      <c r="Q2344">
        <v>2110</v>
      </c>
    </row>
    <row r="2345" spans="1:17">
      <c r="A2345" t="s">
        <v>812</v>
      </c>
      <c r="B2345" t="s">
        <v>814</v>
      </c>
      <c r="C2345" t="s">
        <v>21</v>
      </c>
      <c r="D2345" t="s">
        <v>22</v>
      </c>
      <c r="E2345">
        <v>2015</v>
      </c>
      <c r="F2345" s="1">
        <v>0</v>
      </c>
      <c r="H2345">
        <v>0.33</v>
      </c>
      <c r="I2345" s="2">
        <v>104</v>
      </c>
      <c r="J2345">
        <v>1.77777777777778</v>
      </c>
      <c r="K2345" s="2">
        <f t="shared" si="72"/>
        <v>95</v>
      </c>
      <c r="L2345">
        <v>0.521727352753741</v>
      </c>
      <c r="P2345">
        <f t="shared" si="73"/>
        <v>2110</v>
      </c>
      <c r="Q2345">
        <v>2110</v>
      </c>
    </row>
    <row r="2346" spans="1:17">
      <c r="A2346" t="s">
        <v>812</v>
      </c>
      <c r="B2346" t="s">
        <v>814</v>
      </c>
      <c r="C2346" t="s">
        <v>21</v>
      </c>
      <c r="D2346" t="s">
        <v>22</v>
      </c>
      <c r="E2346">
        <v>2016</v>
      </c>
      <c r="F2346" s="1">
        <v>0</v>
      </c>
      <c r="H2346">
        <v>0.33</v>
      </c>
      <c r="I2346" s="2">
        <v>104</v>
      </c>
      <c r="J2346">
        <v>1.77777777777778</v>
      </c>
      <c r="K2346" s="2">
        <f t="shared" si="72"/>
        <v>94</v>
      </c>
      <c r="L2346">
        <v>0.521727352753741</v>
      </c>
      <c r="P2346">
        <f t="shared" si="73"/>
        <v>2110</v>
      </c>
      <c r="Q2346">
        <v>2110</v>
      </c>
    </row>
    <row r="2347" spans="1:17">
      <c r="A2347" t="s">
        <v>812</v>
      </c>
      <c r="B2347" t="s">
        <v>814</v>
      </c>
      <c r="C2347" t="s">
        <v>21</v>
      </c>
      <c r="D2347" t="s">
        <v>22</v>
      </c>
      <c r="E2347">
        <v>2017</v>
      </c>
      <c r="F2347" s="1">
        <v>0</v>
      </c>
      <c r="H2347">
        <v>0.33</v>
      </c>
      <c r="I2347" s="2">
        <v>104</v>
      </c>
      <c r="J2347">
        <v>1.77777777777778</v>
      </c>
      <c r="K2347" s="2">
        <f t="shared" si="72"/>
        <v>93</v>
      </c>
      <c r="L2347">
        <v>0.521727352753741</v>
      </c>
      <c r="P2347">
        <f t="shared" si="73"/>
        <v>2110</v>
      </c>
      <c r="Q2347">
        <v>2110</v>
      </c>
    </row>
    <row r="2348" spans="1:17">
      <c r="A2348" t="s">
        <v>812</v>
      </c>
      <c r="B2348" t="s">
        <v>814</v>
      </c>
      <c r="C2348" t="s">
        <v>21</v>
      </c>
      <c r="D2348" t="s">
        <v>22</v>
      </c>
      <c r="E2348">
        <v>2018</v>
      </c>
      <c r="F2348" s="1">
        <v>0</v>
      </c>
      <c r="H2348">
        <v>0.33</v>
      </c>
      <c r="I2348" s="2">
        <v>104</v>
      </c>
      <c r="J2348">
        <v>1.77777777777778</v>
      </c>
      <c r="K2348" s="2">
        <f t="shared" si="72"/>
        <v>92</v>
      </c>
      <c r="L2348">
        <v>0.521727352753741</v>
      </c>
      <c r="P2348">
        <f t="shared" si="73"/>
        <v>2110</v>
      </c>
      <c r="Q2348">
        <v>2110</v>
      </c>
    </row>
    <row r="2349" spans="1:17">
      <c r="A2349" t="s">
        <v>812</v>
      </c>
      <c r="B2349" t="s">
        <v>814</v>
      </c>
      <c r="C2349" t="s">
        <v>21</v>
      </c>
      <c r="D2349" t="s">
        <v>22</v>
      </c>
      <c r="E2349">
        <v>2019</v>
      </c>
      <c r="F2349" s="1">
        <v>0</v>
      </c>
      <c r="H2349">
        <v>0.33</v>
      </c>
      <c r="I2349" s="2">
        <v>104</v>
      </c>
      <c r="J2349">
        <v>1.77777777777778</v>
      </c>
      <c r="K2349" s="2">
        <f t="shared" si="72"/>
        <v>91</v>
      </c>
      <c r="L2349">
        <v>0.521727352753741</v>
      </c>
      <c r="P2349">
        <f t="shared" si="73"/>
        <v>2110</v>
      </c>
      <c r="Q2349">
        <v>2110</v>
      </c>
    </row>
    <row r="2350" spans="1:17">
      <c r="A2350" t="s">
        <v>812</v>
      </c>
      <c r="B2350" t="s">
        <v>814</v>
      </c>
      <c r="C2350" t="s">
        <v>21</v>
      </c>
      <c r="D2350" t="s">
        <v>22</v>
      </c>
      <c r="E2350">
        <v>2020</v>
      </c>
      <c r="F2350" s="1">
        <v>0</v>
      </c>
      <c r="H2350">
        <v>0.33</v>
      </c>
      <c r="I2350" s="2">
        <v>104</v>
      </c>
      <c r="J2350">
        <v>1.77777777777778</v>
      </c>
      <c r="K2350" s="2">
        <f t="shared" si="72"/>
        <v>90</v>
      </c>
      <c r="L2350">
        <v>0.521727352753741</v>
      </c>
      <c r="P2350">
        <f t="shared" si="73"/>
        <v>2110</v>
      </c>
      <c r="Q2350">
        <v>2110</v>
      </c>
    </row>
    <row r="2351" spans="1:17">
      <c r="A2351" t="s">
        <v>812</v>
      </c>
      <c r="B2351" t="s">
        <v>814</v>
      </c>
      <c r="C2351" t="s">
        <v>21</v>
      </c>
      <c r="D2351" t="s">
        <v>22</v>
      </c>
      <c r="E2351">
        <v>2021</v>
      </c>
      <c r="F2351" s="1">
        <v>0</v>
      </c>
      <c r="H2351">
        <v>0.33</v>
      </c>
      <c r="I2351" s="2">
        <v>104</v>
      </c>
      <c r="J2351">
        <v>1.77777777777778</v>
      </c>
      <c r="K2351" s="2">
        <f t="shared" si="72"/>
        <v>89</v>
      </c>
      <c r="L2351">
        <v>0.521727352753741</v>
      </c>
      <c r="P2351">
        <f t="shared" si="73"/>
        <v>2110</v>
      </c>
      <c r="Q2351">
        <v>2110</v>
      </c>
    </row>
    <row r="2352" spans="1:17">
      <c r="A2352" t="s">
        <v>812</v>
      </c>
      <c r="B2352" t="s">
        <v>814</v>
      </c>
      <c r="C2352" t="s">
        <v>21</v>
      </c>
      <c r="D2352" t="s">
        <v>22</v>
      </c>
      <c r="E2352">
        <v>2022</v>
      </c>
      <c r="F2352" s="1">
        <v>0</v>
      </c>
      <c r="H2352">
        <v>0.33</v>
      </c>
      <c r="I2352" s="2">
        <v>104</v>
      </c>
      <c r="J2352">
        <v>1.77777777777778</v>
      </c>
      <c r="K2352" s="2">
        <f t="shared" si="72"/>
        <v>88</v>
      </c>
      <c r="L2352">
        <v>0.521727352753741</v>
      </c>
      <c r="P2352">
        <f t="shared" si="73"/>
        <v>2110</v>
      </c>
      <c r="Q2352">
        <v>2110</v>
      </c>
    </row>
    <row r="2353" spans="1:17">
      <c r="A2353" t="s">
        <v>812</v>
      </c>
      <c r="B2353" t="s">
        <v>814</v>
      </c>
      <c r="C2353" t="s">
        <v>21</v>
      </c>
      <c r="D2353" t="s">
        <v>22</v>
      </c>
      <c r="E2353">
        <v>2023</v>
      </c>
      <c r="F2353" s="1">
        <v>0</v>
      </c>
      <c r="H2353">
        <v>0.33</v>
      </c>
      <c r="I2353" s="2">
        <v>104</v>
      </c>
      <c r="J2353">
        <v>1.77777777777778</v>
      </c>
      <c r="K2353" s="2">
        <f t="shared" si="72"/>
        <v>87</v>
      </c>
      <c r="L2353">
        <v>0.521727352753741</v>
      </c>
      <c r="P2353">
        <f t="shared" si="73"/>
        <v>2110</v>
      </c>
      <c r="Q2353">
        <v>2110</v>
      </c>
    </row>
    <row r="2354" spans="1:17">
      <c r="A2354" t="s">
        <v>812</v>
      </c>
      <c r="B2354" t="s">
        <v>814</v>
      </c>
      <c r="C2354" t="s">
        <v>21</v>
      </c>
      <c r="D2354" t="s">
        <v>22</v>
      </c>
      <c r="E2354">
        <v>2024</v>
      </c>
      <c r="F2354" s="1">
        <v>0</v>
      </c>
      <c r="H2354">
        <v>0.33</v>
      </c>
      <c r="I2354" s="2">
        <v>104</v>
      </c>
      <c r="J2354">
        <v>1.77777777777778</v>
      </c>
      <c r="K2354" s="2">
        <f t="shared" si="72"/>
        <v>86</v>
      </c>
      <c r="L2354">
        <v>0.521727352753741</v>
      </c>
      <c r="P2354">
        <f t="shared" si="73"/>
        <v>2110</v>
      </c>
      <c r="Q2354">
        <v>2110</v>
      </c>
    </row>
    <row r="2355" spans="1:17">
      <c r="A2355" t="s">
        <v>812</v>
      </c>
      <c r="B2355" t="s">
        <v>814</v>
      </c>
      <c r="C2355" t="s">
        <v>21</v>
      </c>
      <c r="D2355" t="s">
        <v>22</v>
      </c>
      <c r="E2355">
        <v>2025</v>
      </c>
      <c r="F2355" s="1">
        <v>0</v>
      </c>
      <c r="H2355">
        <v>0.33</v>
      </c>
      <c r="I2355" s="2">
        <v>104</v>
      </c>
      <c r="J2355">
        <v>1.77777777777778</v>
      </c>
      <c r="K2355" s="2">
        <f t="shared" si="72"/>
        <v>85</v>
      </c>
      <c r="L2355">
        <v>0.521727352753741</v>
      </c>
      <c r="P2355">
        <f t="shared" si="73"/>
        <v>2110</v>
      </c>
      <c r="Q2355">
        <v>2110</v>
      </c>
    </row>
    <row r="2356" spans="1:17">
      <c r="A2356" t="s">
        <v>812</v>
      </c>
      <c r="B2356" t="s">
        <v>814</v>
      </c>
      <c r="C2356" t="s">
        <v>21</v>
      </c>
      <c r="D2356" t="s">
        <v>22</v>
      </c>
      <c r="E2356">
        <v>2028</v>
      </c>
      <c r="F2356" s="1">
        <v>0</v>
      </c>
      <c r="H2356">
        <v>0.33</v>
      </c>
      <c r="I2356" s="2">
        <v>104</v>
      </c>
      <c r="J2356">
        <v>1.77777777777778</v>
      </c>
      <c r="K2356" s="2">
        <f t="shared" si="72"/>
        <v>82</v>
      </c>
      <c r="L2356">
        <v>0.521727352753741</v>
      </c>
      <c r="P2356">
        <f t="shared" si="73"/>
        <v>2110</v>
      </c>
      <c r="Q2356">
        <v>2110</v>
      </c>
    </row>
    <row r="2357" spans="1:17">
      <c r="A2357" t="s">
        <v>812</v>
      </c>
      <c r="B2357" t="s">
        <v>528</v>
      </c>
      <c r="C2357" t="s">
        <v>187</v>
      </c>
      <c r="D2357" t="s">
        <v>22</v>
      </c>
      <c r="E2357">
        <v>2011</v>
      </c>
      <c r="F2357" s="1">
        <v>0</v>
      </c>
      <c r="H2357">
        <v>0.32085</v>
      </c>
      <c r="I2357" s="2">
        <v>67.6</v>
      </c>
      <c r="J2357">
        <v>1.6</v>
      </c>
      <c r="K2357" s="2">
        <f t="shared" si="72"/>
        <v>99</v>
      </c>
      <c r="L2357">
        <v>0.85</v>
      </c>
      <c r="P2357">
        <f t="shared" si="73"/>
        <v>2110</v>
      </c>
      <c r="Q2357">
        <v>2110</v>
      </c>
    </row>
    <row r="2358" spans="1:17">
      <c r="A2358" t="s">
        <v>812</v>
      </c>
      <c r="B2358" t="s">
        <v>528</v>
      </c>
      <c r="C2358" t="s">
        <v>187</v>
      </c>
      <c r="D2358" t="s">
        <v>22</v>
      </c>
      <c r="E2358">
        <v>2013</v>
      </c>
      <c r="F2358" s="1">
        <v>0</v>
      </c>
      <c r="H2358">
        <v>0.34875</v>
      </c>
      <c r="I2358" s="2">
        <v>52</v>
      </c>
      <c r="J2358">
        <v>1.33333333333333</v>
      </c>
      <c r="K2358" s="2">
        <f t="shared" si="72"/>
        <v>97</v>
      </c>
      <c r="L2358">
        <v>0.85</v>
      </c>
      <c r="P2358">
        <f t="shared" si="73"/>
        <v>2110</v>
      </c>
      <c r="Q2358">
        <v>2110</v>
      </c>
    </row>
    <row r="2359" spans="1:17">
      <c r="A2359" t="s">
        <v>812</v>
      </c>
      <c r="B2359" t="s">
        <v>528</v>
      </c>
      <c r="C2359" t="s">
        <v>187</v>
      </c>
      <c r="D2359" t="s">
        <v>22</v>
      </c>
      <c r="E2359">
        <v>2014</v>
      </c>
      <c r="F2359" s="1">
        <v>0</v>
      </c>
      <c r="H2359">
        <v>0.32085</v>
      </c>
      <c r="I2359" s="2">
        <v>67.6</v>
      </c>
      <c r="J2359">
        <v>1.6</v>
      </c>
      <c r="K2359" s="2">
        <f t="shared" si="72"/>
        <v>96</v>
      </c>
      <c r="L2359">
        <v>0.85</v>
      </c>
      <c r="P2359">
        <f t="shared" si="73"/>
        <v>2110</v>
      </c>
      <c r="Q2359">
        <v>2110</v>
      </c>
    </row>
    <row r="2360" spans="1:17">
      <c r="A2360" t="s">
        <v>812</v>
      </c>
      <c r="B2360" t="s">
        <v>528</v>
      </c>
      <c r="C2360" t="s">
        <v>187</v>
      </c>
      <c r="D2360" t="s">
        <v>22</v>
      </c>
      <c r="E2360">
        <v>2019</v>
      </c>
      <c r="F2360" s="1">
        <v>0</v>
      </c>
      <c r="H2360">
        <v>0.32085</v>
      </c>
      <c r="I2360" s="2">
        <v>67.6</v>
      </c>
      <c r="J2360">
        <v>1.6</v>
      </c>
      <c r="K2360" s="2">
        <f t="shared" si="72"/>
        <v>91</v>
      </c>
      <c r="L2360">
        <v>0.85</v>
      </c>
      <c r="P2360">
        <f t="shared" si="73"/>
        <v>2110</v>
      </c>
      <c r="Q2360">
        <v>2110</v>
      </c>
    </row>
    <row r="2361" spans="1:17">
      <c r="A2361" t="s">
        <v>812</v>
      </c>
      <c r="B2361" t="s">
        <v>528</v>
      </c>
      <c r="C2361" t="s">
        <v>187</v>
      </c>
      <c r="D2361" t="s">
        <v>22</v>
      </c>
      <c r="E2361">
        <v>2022</v>
      </c>
      <c r="F2361" s="1">
        <v>0</v>
      </c>
      <c r="H2361">
        <v>0.336023684210526</v>
      </c>
      <c r="I2361" s="2">
        <v>61.0315789473684</v>
      </c>
      <c r="J2361">
        <v>1.51578947368421</v>
      </c>
      <c r="K2361" s="2">
        <f t="shared" si="72"/>
        <v>88</v>
      </c>
      <c r="L2361">
        <v>0.85</v>
      </c>
      <c r="P2361">
        <f t="shared" si="73"/>
        <v>2110</v>
      </c>
      <c r="Q2361">
        <v>2110</v>
      </c>
    </row>
    <row r="2362" spans="1:17">
      <c r="A2362" t="s">
        <v>812</v>
      </c>
      <c r="B2362" t="s">
        <v>528</v>
      </c>
      <c r="C2362" t="s">
        <v>187</v>
      </c>
      <c r="D2362" t="s">
        <v>22</v>
      </c>
      <c r="E2362">
        <v>2023</v>
      </c>
      <c r="F2362" s="1">
        <v>0</v>
      </c>
      <c r="H2362">
        <v>0.334442307692308</v>
      </c>
      <c r="I2362" s="2">
        <v>62.8</v>
      </c>
      <c r="J2362">
        <v>1.53846153846154</v>
      </c>
      <c r="K2362" s="2">
        <f t="shared" si="72"/>
        <v>87</v>
      </c>
      <c r="L2362">
        <v>0.85</v>
      </c>
      <c r="P2362">
        <f t="shared" si="73"/>
        <v>2110</v>
      </c>
      <c r="Q2362">
        <v>2110</v>
      </c>
    </row>
    <row r="2363" spans="1:17">
      <c r="A2363" t="s">
        <v>812</v>
      </c>
      <c r="B2363" t="s">
        <v>528</v>
      </c>
      <c r="C2363" t="s">
        <v>187</v>
      </c>
      <c r="D2363" t="s">
        <v>22</v>
      </c>
      <c r="E2363">
        <v>2024</v>
      </c>
      <c r="F2363" s="1">
        <v>0</v>
      </c>
      <c r="H2363">
        <v>0.335464285714286</v>
      </c>
      <c r="I2363" s="2">
        <v>61.6571428571429</v>
      </c>
      <c r="J2363">
        <v>1.52380952380952</v>
      </c>
      <c r="K2363" s="2">
        <f t="shared" si="72"/>
        <v>86</v>
      </c>
      <c r="L2363">
        <v>0.85</v>
      </c>
      <c r="P2363">
        <f t="shared" si="73"/>
        <v>2110</v>
      </c>
      <c r="Q2363">
        <v>2110</v>
      </c>
    </row>
    <row r="2364" spans="1:17">
      <c r="A2364" t="s">
        <v>812</v>
      </c>
      <c r="B2364" t="s">
        <v>528</v>
      </c>
      <c r="C2364" t="s">
        <v>187</v>
      </c>
      <c r="D2364" t="s">
        <v>22</v>
      </c>
      <c r="E2364">
        <v>2025</v>
      </c>
      <c r="F2364" s="1">
        <v>0</v>
      </c>
      <c r="H2364">
        <v>0.33015</v>
      </c>
      <c r="I2364" s="2">
        <v>67.6</v>
      </c>
      <c r="J2364">
        <v>1.6</v>
      </c>
      <c r="K2364" s="2">
        <f t="shared" si="72"/>
        <v>85</v>
      </c>
      <c r="L2364">
        <v>0.85</v>
      </c>
      <c r="P2364">
        <f t="shared" si="73"/>
        <v>2110</v>
      </c>
      <c r="Q2364">
        <v>2110</v>
      </c>
    </row>
    <row r="2365" spans="1:17">
      <c r="A2365" t="s">
        <v>812</v>
      </c>
      <c r="B2365" t="s">
        <v>528</v>
      </c>
      <c r="C2365" t="s">
        <v>187</v>
      </c>
      <c r="D2365" t="s">
        <v>22</v>
      </c>
      <c r="E2365">
        <v>2028</v>
      </c>
      <c r="F2365" s="1">
        <v>0</v>
      </c>
      <c r="H2365">
        <v>0.332382</v>
      </c>
      <c r="I2365" s="2">
        <v>65.104</v>
      </c>
      <c r="J2365">
        <v>1.568</v>
      </c>
      <c r="K2365" s="2">
        <f t="shared" si="72"/>
        <v>82</v>
      </c>
      <c r="L2365">
        <v>0.85</v>
      </c>
      <c r="P2365">
        <f t="shared" si="73"/>
        <v>2110</v>
      </c>
      <c r="Q2365">
        <v>2110</v>
      </c>
    </row>
    <row r="2366" spans="1:17">
      <c r="A2366" t="s">
        <v>812</v>
      </c>
      <c r="B2366" t="s">
        <v>815</v>
      </c>
      <c r="C2366" t="s">
        <v>187</v>
      </c>
      <c r="D2366" t="s">
        <v>26</v>
      </c>
      <c r="E2366">
        <v>2011</v>
      </c>
      <c r="F2366" s="1">
        <v>0</v>
      </c>
      <c r="H2366">
        <v>0.38595</v>
      </c>
      <c r="I2366" s="2">
        <v>52</v>
      </c>
      <c r="J2366">
        <v>1.22222222222222</v>
      </c>
      <c r="K2366" s="2">
        <f t="shared" si="72"/>
        <v>99</v>
      </c>
      <c r="L2366">
        <v>0.85</v>
      </c>
      <c r="P2366">
        <f t="shared" si="73"/>
        <v>2110</v>
      </c>
      <c r="Q2366">
        <v>2110</v>
      </c>
    </row>
    <row r="2367" spans="1:17">
      <c r="A2367" t="s">
        <v>812</v>
      </c>
      <c r="B2367" t="s">
        <v>815</v>
      </c>
      <c r="C2367" t="s">
        <v>187</v>
      </c>
      <c r="D2367" t="s">
        <v>26</v>
      </c>
      <c r="E2367">
        <v>2012</v>
      </c>
      <c r="F2367" s="1">
        <v>0</v>
      </c>
      <c r="H2367">
        <v>0.38595</v>
      </c>
      <c r="I2367" s="2">
        <v>52</v>
      </c>
      <c r="J2367">
        <v>1.22222222222222</v>
      </c>
      <c r="K2367" s="2">
        <f t="shared" si="72"/>
        <v>98</v>
      </c>
      <c r="L2367">
        <v>0.85</v>
      </c>
      <c r="P2367">
        <f t="shared" si="73"/>
        <v>2110</v>
      </c>
      <c r="Q2367">
        <v>2110</v>
      </c>
    </row>
    <row r="2368" spans="1:17">
      <c r="A2368" t="s">
        <v>812</v>
      </c>
      <c r="B2368" t="s">
        <v>815</v>
      </c>
      <c r="C2368" t="s">
        <v>187</v>
      </c>
      <c r="D2368" t="s">
        <v>26</v>
      </c>
      <c r="E2368">
        <v>2013</v>
      </c>
      <c r="F2368" s="1">
        <v>0</v>
      </c>
      <c r="H2368">
        <v>0.38595</v>
      </c>
      <c r="I2368" s="2">
        <v>52</v>
      </c>
      <c r="J2368">
        <v>1.22222222222222</v>
      </c>
      <c r="K2368" s="2">
        <f t="shared" si="72"/>
        <v>97</v>
      </c>
      <c r="L2368">
        <v>0.85</v>
      </c>
      <c r="P2368">
        <f t="shared" si="73"/>
        <v>2110</v>
      </c>
      <c r="Q2368">
        <v>2110</v>
      </c>
    </row>
    <row r="2369" spans="1:17">
      <c r="A2369" t="s">
        <v>812</v>
      </c>
      <c r="B2369" t="s">
        <v>815</v>
      </c>
      <c r="C2369" t="s">
        <v>187</v>
      </c>
      <c r="D2369" t="s">
        <v>26</v>
      </c>
      <c r="E2369">
        <v>2014</v>
      </c>
      <c r="F2369" s="1">
        <v>0</v>
      </c>
      <c r="H2369">
        <v>0.38595</v>
      </c>
      <c r="I2369" s="2">
        <v>52</v>
      </c>
      <c r="J2369">
        <v>1.22222222222222</v>
      </c>
      <c r="K2369" s="2">
        <f t="shared" si="72"/>
        <v>96</v>
      </c>
      <c r="L2369">
        <v>0.85</v>
      </c>
      <c r="P2369">
        <f t="shared" si="73"/>
        <v>2110</v>
      </c>
      <c r="Q2369">
        <v>2110</v>
      </c>
    </row>
    <row r="2370" spans="1:17">
      <c r="A2370" t="s">
        <v>812</v>
      </c>
      <c r="B2370" t="s">
        <v>815</v>
      </c>
      <c r="C2370" t="s">
        <v>187</v>
      </c>
      <c r="D2370" t="s">
        <v>26</v>
      </c>
      <c r="E2370">
        <v>2015</v>
      </c>
      <c r="F2370" s="1">
        <v>0</v>
      </c>
      <c r="H2370">
        <v>0.38595</v>
      </c>
      <c r="I2370" s="2">
        <v>52</v>
      </c>
      <c r="J2370">
        <v>1.22222222222222</v>
      </c>
      <c r="K2370" s="2">
        <f t="shared" si="72"/>
        <v>95</v>
      </c>
      <c r="L2370">
        <v>0.85</v>
      </c>
      <c r="P2370">
        <f t="shared" si="73"/>
        <v>2110</v>
      </c>
      <c r="Q2370">
        <v>2110</v>
      </c>
    </row>
    <row r="2371" spans="1:17">
      <c r="A2371" t="s">
        <v>812</v>
      </c>
      <c r="B2371" t="s">
        <v>815</v>
      </c>
      <c r="C2371" t="s">
        <v>187</v>
      </c>
      <c r="D2371" t="s">
        <v>26</v>
      </c>
      <c r="E2371">
        <v>2021</v>
      </c>
      <c r="F2371" s="1">
        <v>0</v>
      </c>
      <c r="H2371">
        <v>0.39525</v>
      </c>
      <c r="I2371" s="2">
        <v>52</v>
      </c>
      <c r="J2371">
        <v>1.22222222222222</v>
      </c>
      <c r="K2371" s="2">
        <f t="shared" ref="K2371:K2434" si="74">Q2371-E2371</f>
        <v>89</v>
      </c>
      <c r="L2371">
        <v>0.85</v>
      </c>
      <c r="P2371">
        <f t="shared" ref="P2371:P2434" si="75">E2371+K2371</f>
        <v>2110</v>
      </c>
      <c r="Q2371">
        <v>2110</v>
      </c>
    </row>
    <row r="2372" spans="1:17">
      <c r="A2372" t="s">
        <v>812</v>
      </c>
      <c r="B2372" t="s">
        <v>815</v>
      </c>
      <c r="C2372" t="s">
        <v>187</v>
      </c>
      <c r="D2372" t="s">
        <v>26</v>
      </c>
      <c r="E2372">
        <v>2022</v>
      </c>
      <c r="F2372" s="1">
        <v>0</v>
      </c>
      <c r="H2372">
        <v>0.39525</v>
      </c>
      <c r="I2372" s="2">
        <v>52</v>
      </c>
      <c r="J2372">
        <v>1.22222222222222</v>
      </c>
      <c r="K2372" s="2">
        <f t="shared" si="74"/>
        <v>88</v>
      </c>
      <c r="L2372">
        <v>0.85</v>
      </c>
      <c r="P2372">
        <f t="shared" si="75"/>
        <v>2110</v>
      </c>
      <c r="Q2372">
        <v>2110</v>
      </c>
    </row>
    <row r="2373" spans="1:17">
      <c r="A2373" t="s">
        <v>812</v>
      </c>
      <c r="B2373" t="s">
        <v>815</v>
      </c>
      <c r="C2373" t="s">
        <v>187</v>
      </c>
      <c r="D2373" t="s">
        <v>26</v>
      </c>
      <c r="E2373">
        <v>2025</v>
      </c>
      <c r="F2373" s="1">
        <v>0</v>
      </c>
      <c r="H2373">
        <v>0.39525</v>
      </c>
      <c r="I2373" s="2">
        <v>52</v>
      </c>
      <c r="J2373">
        <v>1.22222222222222</v>
      </c>
      <c r="K2373" s="2">
        <f t="shared" si="74"/>
        <v>85</v>
      </c>
      <c r="L2373">
        <v>0.85</v>
      </c>
      <c r="P2373">
        <f t="shared" si="75"/>
        <v>2110</v>
      </c>
      <c r="Q2373">
        <v>2110</v>
      </c>
    </row>
    <row r="2374" spans="1:17">
      <c r="A2374" t="s">
        <v>812</v>
      </c>
      <c r="B2374" t="s">
        <v>815</v>
      </c>
      <c r="C2374" t="s">
        <v>187</v>
      </c>
      <c r="D2374" t="s">
        <v>26</v>
      </c>
      <c r="E2374">
        <v>2026</v>
      </c>
      <c r="F2374" s="1">
        <v>0</v>
      </c>
      <c r="H2374">
        <v>0.39525</v>
      </c>
      <c r="I2374" s="2">
        <v>52</v>
      </c>
      <c r="J2374">
        <v>1.22222222222222</v>
      </c>
      <c r="K2374" s="2">
        <f t="shared" si="74"/>
        <v>84</v>
      </c>
      <c r="L2374">
        <v>0.85</v>
      </c>
      <c r="P2374">
        <f t="shared" si="75"/>
        <v>2110</v>
      </c>
      <c r="Q2374">
        <v>2110</v>
      </c>
    </row>
    <row r="2375" spans="1:17">
      <c r="A2375" t="s">
        <v>812</v>
      </c>
      <c r="B2375" t="s">
        <v>816</v>
      </c>
      <c r="C2375" t="s">
        <v>187</v>
      </c>
      <c r="D2375" t="s">
        <v>22</v>
      </c>
      <c r="E2375">
        <v>2011</v>
      </c>
      <c r="F2375" s="1">
        <v>0</v>
      </c>
      <c r="H2375">
        <v>0.38595</v>
      </c>
      <c r="I2375" s="2">
        <v>52</v>
      </c>
      <c r="J2375">
        <v>1.22222222222222</v>
      </c>
      <c r="K2375" s="2">
        <f t="shared" si="74"/>
        <v>99</v>
      </c>
      <c r="L2375">
        <v>0.85</v>
      </c>
      <c r="P2375">
        <f t="shared" si="75"/>
        <v>2110</v>
      </c>
      <c r="Q2375">
        <v>2110</v>
      </c>
    </row>
    <row r="2376" spans="1:17">
      <c r="A2376" t="s">
        <v>812</v>
      </c>
      <c r="B2376" t="s">
        <v>816</v>
      </c>
      <c r="C2376" t="s">
        <v>187</v>
      </c>
      <c r="D2376" t="s">
        <v>22</v>
      </c>
      <c r="E2376">
        <v>2012</v>
      </c>
      <c r="F2376" s="1">
        <v>0</v>
      </c>
      <c r="H2376">
        <v>0.38595</v>
      </c>
      <c r="I2376" s="2">
        <v>52</v>
      </c>
      <c r="J2376">
        <v>1.22222222222222</v>
      </c>
      <c r="K2376" s="2">
        <f t="shared" si="74"/>
        <v>98</v>
      </c>
      <c r="L2376">
        <v>0.85</v>
      </c>
      <c r="P2376">
        <f t="shared" si="75"/>
        <v>2110</v>
      </c>
      <c r="Q2376">
        <v>2110</v>
      </c>
    </row>
    <row r="2377" spans="1:17">
      <c r="A2377" t="s">
        <v>812</v>
      </c>
      <c r="B2377" t="s">
        <v>816</v>
      </c>
      <c r="C2377" t="s">
        <v>187</v>
      </c>
      <c r="D2377" t="s">
        <v>22</v>
      </c>
      <c r="E2377">
        <v>2013</v>
      </c>
      <c r="F2377" s="1">
        <v>0</v>
      </c>
      <c r="H2377">
        <v>0.38595</v>
      </c>
      <c r="I2377" s="2">
        <v>52</v>
      </c>
      <c r="J2377">
        <v>1.22222222222222</v>
      </c>
      <c r="K2377" s="2">
        <f t="shared" si="74"/>
        <v>97</v>
      </c>
      <c r="L2377">
        <v>0.85</v>
      </c>
      <c r="P2377">
        <f t="shared" si="75"/>
        <v>2110</v>
      </c>
      <c r="Q2377">
        <v>2110</v>
      </c>
    </row>
    <row r="2378" spans="1:17">
      <c r="A2378" t="s">
        <v>812</v>
      </c>
      <c r="B2378" t="s">
        <v>816</v>
      </c>
      <c r="C2378" t="s">
        <v>187</v>
      </c>
      <c r="D2378" t="s">
        <v>22</v>
      </c>
      <c r="E2378">
        <v>2014</v>
      </c>
      <c r="F2378" s="1">
        <v>0</v>
      </c>
      <c r="H2378">
        <v>0.38595</v>
      </c>
      <c r="I2378" s="2">
        <v>52</v>
      </c>
      <c r="J2378">
        <v>1.22222222222222</v>
      </c>
      <c r="K2378" s="2">
        <f t="shared" si="74"/>
        <v>96</v>
      </c>
      <c r="L2378">
        <v>0.85</v>
      </c>
      <c r="P2378">
        <f t="shared" si="75"/>
        <v>2110</v>
      </c>
      <c r="Q2378">
        <v>2110</v>
      </c>
    </row>
    <row r="2379" spans="1:17">
      <c r="A2379" t="s">
        <v>812</v>
      </c>
      <c r="B2379" t="s">
        <v>816</v>
      </c>
      <c r="C2379" t="s">
        <v>187</v>
      </c>
      <c r="D2379" t="s">
        <v>22</v>
      </c>
      <c r="E2379">
        <v>2015</v>
      </c>
      <c r="F2379" s="1">
        <v>0</v>
      </c>
      <c r="H2379">
        <v>0.38595</v>
      </c>
      <c r="I2379" s="2">
        <v>52</v>
      </c>
      <c r="J2379">
        <v>1.22222222222222</v>
      </c>
      <c r="K2379" s="2">
        <f t="shared" si="74"/>
        <v>95</v>
      </c>
      <c r="L2379">
        <v>0.85</v>
      </c>
      <c r="P2379">
        <f t="shared" si="75"/>
        <v>2110</v>
      </c>
      <c r="Q2379">
        <v>2110</v>
      </c>
    </row>
    <row r="2380" spans="1:17">
      <c r="A2380" t="s">
        <v>812</v>
      </c>
      <c r="B2380" t="s">
        <v>816</v>
      </c>
      <c r="C2380" t="s">
        <v>187</v>
      </c>
      <c r="D2380" t="s">
        <v>22</v>
      </c>
      <c r="E2380">
        <v>2016</v>
      </c>
      <c r="F2380" s="1">
        <v>0</v>
      </c>
      <c r="H2380">
        <v>0.38595</v>
      </c>
      <c r="I2380" s="2">
        <v>52</v>
      </c>
      <c r="J2380">
        <v>1.22222222222222</v>
      </c>
      <c r="K2380" s="2">
        <f t="shared" si="74"/>
        <v>94</v>
      </c>
      <c r="L2380">
        <v>0.85</v>
      </c>
      <c r="P2380">
        <f t="shared" si="75"/>
        <v>2110</v>
      </c>
      <c r="Q2380">
        <v>2110</v>
      </c>
    </row>
    <row r="2381" spans="1:17">
      <c r="A2381" t="s">
        <v>812</v>
      </c>
      <c r="B2381" t="s">
        <v>816</v>
      </c>
      <c r="C2381" t="s">
        <v>187</v>
      </c>
      <c r="D2381" t="s">
        <v>22</v>
      </c>
      <c r="E2381">
        <v>2017</v>
      </c>
      <c r="F2381" s="1">
        <v>0</v>
      </c>
      <c r="H2381">
        <v>0.383478239202658</v>
      </c>
      <c r="I2381" s="2">
        <v>53.0365448504983</v>
      </c>
      <c r="J2381">
        <v>1.23846437799926</v>
      </c>
      <c r="K2381" s="2">
        <f t="shared" si="74"/>
        <v>93</v>
      </c>
      <c r="L2381">
        <v>0.85</v>
      </c>
      <c r="P2381">
        <f t="shared" si="75"/>
        <v>2110</v>
      </c>
      <c r="Q2381">
        <v>2110</v>
      </c>
    </row>
    <row r="2382" spans="1:17">
      <c r="A2382" t="s">
        <v>812</v>
      </c>
      <c r="B2382" t="s">
        <v>816</v>
      </c>
      <c r="C2382" t="s">
        <v>187</v>
      </c>
      <c r="D2382" t="s">
        <v>22</v>
      </c>
      <c r="E2382">
        <v>2018</v>
      </c>
      <c r="F2382" s="1">
        <v>0</v>
      </c>
      <c r="H2382">
        <v>0.38595</v>
      </c>
      <c r="I2382" s="2">
        <v>52</v>
      </c>
      <c r="J2382">
        <v>1.22222222222222</v>
      </c>
      <c r="K2382" s="2">
        <f t="shared" si="74"/>
        <v>92</v>
      </c>
      <c r="L2382">
        <v>0.85</v>
      </c>
      <c r="P2382">
        <f t="shared" si="75"/>
        <v>2110</v>
      </c>
      <c r="Q2382">
        <v>2110</v>
      </c>
    </row>
    <row r="2383" spans="1:17">
      <c r="A2383" t="s">
        <v>812</v>
      </c>
      <c r="B2383" t="s">
        <v>816</v>
      </c>
      <c r="C2383" t="s">
        <v>187</v>
      </c>
      <c r="D2383" t="s">
        <v>22</v>
      </c>
      <c r="E2383">
        <v>2019</v>
      </c>
      <c r="F2383" s="1">
        <v>0</v>
      </c>
      <c r="H2383">
        <v>0.38595</v>
      </c>
      <c r="I2383" s="2">
        <v>52</v>
      </c>
      <c r="J2383">
        <v>1.22222222222222</v>
      </c>
      <c r="K2383" s="2">
        <f t="shared" si="74"/>
        <v>91</v>
      </c>
      <c r="L2383">
        <v>0.85</v>
      </c>
      <c r="P2383">
        <f t="shared" si="75"/>
        <v>2110</v>
      </c>
      <c r="Q2383">
        <v>2110</v>
      </c>
    </row>
    <row r="2384" spans="1:17">
      <c r="A2384" t="s">
        <v>812</v>
      </c>
      <c r="B2384" t="s">
        <v>816</v>
      </c>
      <c r="C2384" t="s">
        <v>187</v>
      </c>
      <c r="D2384" t="s">
        <v>22</v>
      </c>
      <c r="E2384">
        <v>2020</v>
      </c>
      <c r="F2384" s="1">
        <v>0</v>
      </c>
      <c r="H2384">
        <v>0.38595</v>
      </c>
      <c r="I2384" s="2">
        <v>52</v>
      </c>
      <c r="J2384">
        <v>1.22222222222222</v>
      </c>
      <c r="K2384" s="2">
        <f t="shared" si="74"/>
        <v>90</v>
      </c>
      <c r="L2384">
        <v>0.85</v>
      </c>
      <c r="P2384">
        <f t="shared" si="75"/>
        <v>2110</v>
      </c>
      <c r="Q2384">
        <v>2110</v>
      </c>
    </row>
    <row r="2385" spans="1:17">
      <c r="A2385" t="s">
        <v>812</v>
      </c>
      <c r="B2385" t="s">
        <v>816</v>
      </c>
      <c r="C2385" t="s">
        <v>187</v>
      </c>
      <c r="D2385" t="s">
        <v>22</v>
      </c>
      <c r="E2385">
        <v>2022</v>
      </c>
      <c r="F2385" s="1">
        <v>0</v>
      </c>
      <c r="H2385">
        <v>0.39525</v>
      </c>
      <c r="I2385" s="2">
        <v>52</v>
      </c>
      <c r="J2385">
        <v>1.22222222222222</v>
      </c>
      <c r="K2385" s="2">
        <f t="shared" si="74"/>
        <v>88</v>
      </c>
      <c r="L2385">
        <v>0.85</v>
      </c>
      <c r="P2385">
        <f t="shared" si="75"/>
        <v>2110</v>
      </c>
      <c r="Q2385">
        <v>2110</v>
      </c>
    </row>
    <row r="2386" spans="1:17">
      <c r="A2386" t="s">
        <v>812</v>
      </c>
      <c r="B2386" t="s">
        <v>816</v>
      </c>
      <c r="C2386" t="s">
        <v>187</v>
      </c>
      <c r="D2386" t="s">
        <v>22</v>
      </c>
      <c r="E2386">
        <v>2023</v>
      </c>
      <c r="F2386" s="1">
        <v>0</v>
      </c>
      <c r="H2386">
        <v>0.39525</v>
      </c>
      <c r="I2386" s="2">
        <v>52</v>
      </c>
      <c r="J2386">
        <v>1.22222222222222</v>
      </c>
      <c r="K2386" s="2">
        <f t="shared" si="74"/>
        <v>87</v>
      </c>
      <c r="L2386">
        <v>0.85</v>
      </c>
      <c r="P2386">
        <f t="shared" si="75"/>
        <v>2110</v>
      </c>
      <c r="Q2386">
        <v>2110</v>
      </c>
    </row>
    <row r="2387" spans="1:17">
      <c r="A2387" t="s">
        <v>812</v>
      </c>
      <c r="B2387" t="s">
        <v>188</v>
      </c>
      <c r="C2387" t="s">
        <v>187</v>
      </c>
      <c r="D2387" t="s">
        <v>26</v>
      </c>
      <c r="E2387">
        <v>1998</v>
      </c>
      <c r="F2387" s="1">
        <v>0</v>
      </c>
      <c r="H2387">
        <v>0.3069</v>
      </c>
      <c r="I2387" s="2">
        <v>62.4</v>
      </c>
      <c r="J2387">
        <v>1.33333333333333</v>
      </c>
      <c r="K2387" s="2">
        <f t="shared" si="74"/>
        <v>112</v>
      </c>
      <c r="L2387">
        <v>0.85</v>
      </c>
      <c r="P2387">
        <f t="shared" si="75"/>
        <v>2110</v>
      </c>
      <c r="Q2387">
        <v>2110</v>
      </c>
    </row>
    <row r="2388" spans="1:17">
      <c r="A2388" t="s">
        <v>812</v>
      </c>
      <c r="B2388" t="s">
        <v>188</v>
      </c>
      <c r="C2388" t="s">
        <v>187</v>
      </c>
      <c r="D2388" t="s">
        <v>26</v>
      </c>
      <c r="E2388">
        <v>2005</v>
      </c>
      <c r="F2388" s="1">
        <v>0</v>
      </c>
      <c r="H2388">
        <v>0.3162</v>
      </c>
      <c r="I2388" s="2">
        <v>52.8</v>
      </c>
      <c r="J2388">
        <v>1.22222222222222</v>
      </c>
      <c r="K2388" s="2">
        <f t="shared" si="74"/>
        <v>105</v>
      </c>
      <c r="L2388">
        <v>0.85</v>
      </c>
      <c r="P2388">
        <f t="shared" si="75"/>
        <v>2110</v>
      </c>
      <c r="Q2388">
        <v>2110</v>
      </c>
    </row>
    <row r="2389" spans="1:17">
      <c r="A2389" t="s">
        <v>812</v>
      </c>
      <c r="B2389" t="s">
        <v>188</v>
      </c>
      <c r="C2389" t="s">
        <v>187</v>
      </c>
      <c r="D2389" t="s">
        <v>26</v>
      </c>
      <c r="E2389">
        <v>2006</v>
      </c>
      <c r="F2389" s="1">
        <v>0</v>
      </c>
      <c r="H2389">
        <v>0.3348</v>
      </c>
      <c r="I2389" s="2">
        <v>48</v>
      </c>
      <c r="J2389">
        <v>1.11111111111111</v>
      </c>
      <c r="K2389" s="2">
        <f t="shared" si="74"/>
        <v>104</v>
      </c>
      <c r="L2389">
        <v>0.85</v>
      </c>
      <c r="P2389">
        <f t="shared" si="75"/>
        <v>2110</v>
      </c>
      <c r="Q2389">
        <v>2110</v>
      </c>
    </row>
    <row r="2390" spans="1:17">
      <c r="A2390" t="s">
        <v>812</v>
      </c>
      <c r="B2390" t="s">
        <v>188</v>
      </c>
      <c r="C2390" t="s">
        <v>187</v>
      </c>
      <c r="D2390" t="s">
        <v>26</v>
      </c>
      <c r="E2390">
        <v>2007</v>
      </c>
      <c r="F2390" s="1">
        <v>0</v>
      </c>
      <c r="H2390">
        <v>0.3162</v>
      </c>
      <c r="I2390" s="2">
        <v>52.8</v>
      </c>
      <c r="J2390">
        <v>1.22222222222222</v>
      </c>
      <c r="K2390" s="2">
        <f t="shared" si="74"/>
        <v>103</v>
      </c>
      <c r="L2390">
        <v>0.85</v>
      </c>
      <c r="P2390">
        <f t="shared" si="75"/>
        <v>2110</v>
      </c>
      <c r="Q2390">
        <v>2110</v>
      </c>
    </row>
    <row r="2391" spans="1:17">
      <c r="A2391" t="s">
        <v>812</v>
      </c>
      <c r="B2391" t="s">
        <v>188</v>
      </c>
      <c r="C2391" t="s">
        <v>187</v>
      </c>
      <c r="D2391" t="s">
        <v>26</v>
      </c>
      <c r="E2391">
        <v>2008</v>
      </c>
      <c r="F2391" s="1">
        <v>0</v>
      </c>
      <c r="H2391">
        <v>0.315740740740741</v>
      </c>
      <c r="I2391" s="2">
        <v>53.2740740740741</v>
      </c>
      <c r="J2391">
        <v>1.22770919067215</v>
      </c>
      <c r="K2391" s="2">
        <f t="shared" si="74"/>
        <v>102</v>
      </c>
      <c r="L2391">
        <v>0.85</v>
      </c>
      <c r="P2391">
        <f t="shared" si="75"/>
        <v>2110</v>
      </c>
      <c r="Q2391">
        <v>2110</v>
      </c>
    </row>
    <row r="2392" spans="1:17">
      <c r="A2392" t="s">
        <v>812</v>
      </c>
      <c r="B2392" t="s">
        <v>188</v>
      </c>
      <c r="C2392" t="s">
        <v>187</v>
      </c>
      <c r="D2392" t="s">
        <v>26</v>
      </c>
      <c r="E2392">
        <v>2009</v>
      </c>
      <c r="F2392" s="1">
        <v>0</v>
      </c>
      <c r="H2392">
        <v>0.3162</v>
      </c>
      <c r="I2392" s="2">
        <v>52.8</v>
      </c>
      <c r="J2392">
        <v>1.22222222222222</v>
      </c>
      <c r="K2392" s="2">
        <f t="shared" si="74"/>
        <v>101</v>
      </c>
      <c r="L2392">
        <v>0.85</v>
      </c>
      <c r="P2392">
        <f t="shared" si="75"/>
        <v>2110</v>
      </c>
      <c r="Q2392">
        <v>2110</v>
      </c>
    </row>
    <row r="2393" spans="1:17">
      <c r="A2393" t="s">
        <v>812</v>
      </c>
      <c r="B2393" t="s">
        <v>188</v>
      </c>
      <c r="C2393" t="s">
        <v>187</v>
      </c>
      <c r="D2393" t="s">
        <v>26</v>
      </c>
      <c r="E2393">
        <v>2010</v>
      </c>
      <c r="F2393" s="1">
        <v>0</v>
      </c>
      <c r="H2393">
        <v>0.3289875</v>
      </c>
      <c r="I2393" s="2">
        <v>49.5</v>
      </c>
      <c r="J2393">
        <v>1.14583333333333</v>
      </c>
      <c r="K2393" s="2">
        <f t="shared" si="74"/>
        <v>100</v>
      </c>
      <c r="L2393">
        <v>0.85</v>
      </c>
      <c r="P2393">
        <f t="shared" si="75"/>
        <v>2110</v>
      </c>
      <c r="Q2393">
        <v>2110</v>
      </c>
    </row>
    <row r="2394" spans="1:17">
      <c r="A2394" t="s">
        <v>812</v>
      </c>
      <c r="B2394" t="s">
        <v>188</v>
      </c>
      <c r="C2394" t="s">
        <v>187</v>
      </c>
      <c r="D2394" t="s">
        <v>26</v>
      </c>
      <c r="E2394">
        <v>2011</v>
      </c>
      <c r="F2394" s="1">
        <v>0</v>
      </c>
      <c r="H2394">
        <v>0.3162</v>
      </c>
      <c r="I2394" s="2">
        <v>52.8</v>
      </c>
      <c r="J2394">
        <v>1.22222222222222</v>
      </c>
      <c r="K2394" s="2">
        <f t="shared" si="74"/>
        <v>99</v>
      </c>
      <c r="L2394">
        <v>0.85</v>
      </c>
      <c r="P2394">
        <f t="shared" si="75"/>
        <v>2110</v>
      </c>
      <c r="Q2394">
        <v>2110</v>
      </c>
    </row>
    <row r="2395" spans="1:17">
      <c r="A2395" t="s">
        <v>812</v>
      </c>
      <c r="B2395" t="s">
        <v>188</v>
      </c>
      <c r="C2395" t="s">
        <v>187</v>
      </c>
      <c r="D2395" t="s">
        <v>26</v>
      </c>
      <c r="E2395">
        <v>2012</v>
      </c>
      <c r="F2395" s="1">
        <v>0</v>
      </c>
      <c r="H2395">
        <v>0.3348</v>
      </c>
      <c r="I2395" s="2">
        <v>48</v>
      </c>
      <c r="J2395">
        <v>1.11111111111111</v>
      </c>
      <c r="K2395" s="2">
        <f t="shared" si="74"/>
        <v>98</v>
      </c>
      <c r="L2395">
        <v>0.85</v>
      </c>
      <c r="P2395">
        <f t="shared" si="75"/>
        <v>2110</v>
      </c>
      <c r="Q2395">
        <v>2110</v>
      </c>
    </row>
    <row r="2396" spans="1:17">
      <c r="A2396" t="s">
        <v>812</v>
      </c>
      <c r="B2396" t="s">
        <v>188</v>
      </c>
      <c r="C2396" t="s">
        <v>187</v>
      </c>
      <c r="D2396" t="s">
        <v>26</v>
      </c>
      <c r="E2396">
        <v>2013</v>
      </c>
      <c r="F2396" s="1">
        <v>0</v>
      </c>
      <c r="H2396">
        <v>0.3348</v>
      </c>
      <c r="I2396" s="2">
        <v>48</v>
      </c>
      <c r="J2396">
        <v>1.11111111111111</v>
      </c>
      <c r="K2396" s="2">
        <f t="shared" si="74"/>
        <v>97</v>
      </c>
      <c r="L2396">
        <v>0.85</v>
      </c>
      <c r="P2396">
        <f t="shared" si="75"/>
        <v>2110</v>
      </c>
      <c r="Q2396">
        <v>2110</v>
      </c>
    </row>
    <row r="2397" spans="1:17">
      <c r="A2397" t="s">
        <v>812</v>
      </c>
      <c r="B2397" t="s">
        <v>188</v>
      </c>
      <c r="C2397" t="s">
        <v>187</v>
      </c>
      <c r="D2397" t="s">
        <v>26</v>
      </c>
      <c r="E2397">
        <v>2015</v>
      </c>
      <c r="F2397" s="1">
        <v>0</v>
      </c>
      <c r="H2397">
        <v>0.3069</v>
      </c>
      <c r="I2397" s="2">
        <v>62.4</v>
      </c>
      <c r="J2397">
        <v>1.33333333333333</v>
      </c>
      <c r="K2397" s="2">
        <f t="shared" si="74"/>
        <v>95</v>
      </c>
      <c r="L2397">
        <v>0.85</v>
      </c>
      <c r="P2397">
        <f t="shared" si="75"/>
        <v>2110</v>
      </c>
      <c r="Q2397">
        <v>2110</v>
      </c>
    </row>
    <row r="2398" spans="1:17">
      <c r="A2398" t="s">
        <v>812</v>
      </c>
      <c r="B2398" t="s">
        <v>189</v>
      </c>
      <c r="C2398" t="s">
        <v>187</v>
      </c>
      <c r="D2398" t="s">
        <v>22</v>
      </c>
      <c r="E2398">
        <v>1973</v>
      </c>
      <c r="F2398" s="1">
        <v>0</v>
      </c>
      <c r="H2398">
        <v>0.2976</v>
      </c>
      <c r="I2398" s="2">
        <v>52.8</v>
      </c>
      <c r="J2398">
        <v>1.22222222222222</v>
      </c>
      <c r="K2398" s="2">
        <f t="shared" si="74"/>
        <v>137</v>
      </c>
      <c r="L2398">
        <v>0.85</v>
      </c>
      <c r="P2398">
        <f t="shared" si="75"/>
        <v>2110</v>
      </c>
      <c r="Q2398">
        <v>2110</v>
      </c>
    </row>
    <row r="2399" spans="1:17">
      <c r="A2399" t="s">
        <v>812</v>
      </c>
      <c r="B2399" t="s">
        <v>189</v>
      </c>
      <c r="C2399" t="s">
        <v>187</v>
      </c>
      <c r="D2399" t="s">
        <v>22</v>
      </c>
      <c r="E2399">
        <v>1984</v>
      </c>
      <c r="F2399" s="1">
        <v>0</v>
      </c>
      <c r="H2399">
        <v>0.2976</v>
      </c>
      <c r="I2399" s="2">
        <v>62.4</v>
      </c>
      <c r="J2399">
        <v>1.33333333333333</v>
      </c>
      <c r="K2399" s="2">
        <f t="shared" si="74"/>
        <v>126</v>
      </c>
      <c r="L2399">
        <v>0.85</v>
      </c>
      <c r="P2399">
        <f t="shared" si="75"/>
        <v>2110</v>
      </c>
      <c r="Q2399">
        <v>2110</v>
      </c>
    </row>
    <row r="2400" spans="1:17">
      <c r="A2400" t="s">
        <v>812</v>
      </c>
      <c r="B2400" t="s">
        <v>189</v>
      </c>
      <c r="C2400" t="s">
        <v>187</v>
      </c>
      <c r="D2400" t="s">
        <v>22</v>
      </c>
      <c r="E2400">
        <v>1985</v>
      </c>
      <c r="F2400" s="1">
        <v>0</v>
      </c>
      <c r="H2400">
        <v>0.2976</v>
      </c>
      <c r="I2400" s="2">
        <v>62.4</v>
      </c>
      <c r="J2400">
        <v>1.33333333333333</v>
      </c>
      <c r="K2400" s="2">
        <f t="shared" si="74"/>
        <v>125</v>
      </c>
      <c r="L2400">
        <v>0.85</v>
      </c>
      <c r="P2400">
        <f t="shared" si="75"/>
        <v>2110</v>
      </c>
      <c r="Q2400">
        <v>2110</v>
      </c>
    </row>
    <row r="2401" spans="1:17">
      <c r="A2401" t="s">
        <v>812</v>
      </c>
      <c r="B2401" t="s">
        <v>189</v>
      </c>
      <c r="C2401" t="s">
        <v>187</v>
      </c>
      <c r="D2401" t="s">
        <v>22</v>
      </c>
      <c r="E2401">
        <v>1986</v>
      </c>
      <c r="F2401" s="1">
        <v>0</v>
      </c>
      <c r="H2401">
        <v>0.299746153846154</v>
      </c>
      <c r="I2401" s="2">
        <v>60.1846153846154</v>
      </c>
      <c r="J2401">
        <v>1.30769230769231</v>
      </c>
      <c r="K2401" s="2">
        <f t="shared" si="74"/>
        <v>124</v>
      </c>
      <c r="L2401">
        <v>0.85</v>
      </c>
      <c r="P2401">
        <f t="shared" si="75"/>
        <v>2110</v>
      </c>
      <c r="Q2401">
        <v>2110</v>
      </c>
    </row>
    <row r="2402" spans="1:17">
      <c r="A2402" t="s">
        <v>812</v>
      </c>
      <c r="B2402" t="s">
        <v>189</v>
      </c>
      <c r="C2402" t="s">
        <v>187</v>
      </c>
      <c r="D2402" t="s">
        <v>22</v>
      </c>
      <c r="E2402">
        <v>1987</v>
      </c>
      <c r="F2402" s="1">
        <v>0</v>
      </c>
      <c r="H2402">
        <v>0.304967532467532</v>
      </c>
      <c r="I2402" s="2">
        <v>54.7948051948052</v>
      </c>
      <c r="J2402">
        <v>1.24531024531025</v>
      </c>
      <c r="K2402" s="2">
        <f t="shared" si="74"/>
        <v>123</v>
      </c>
      <c r="L2402">
        <v>0.85</v>
      </c>
      <c r="P2402">
        <f t="shared" si="75"/>
        <v>2110</v>
      </c>
      <c r="Q2402">
        <v>2110</v>
      </c>
    </row>
    <row r="2403" spans="1:17">
      <c r="A2403" t="s">
        <v>812</v>
      </c>
      <c r="B2403" t="s">
        <v>189</v>
      </c>
      <c r="C2403" t="s">
        <v>187</v>
      </c>
      <c r="D2403" t="s">
        <v>22</v>
      </c>
      <c r="E2403">
        <v>1988</v>
      </c>
      <c r="F2403" s="1">
        <v>0</v>
      </c>
      <c r="H2403">
        <v>0.3069</v>
      </c>
      <c r="I2403" s="2">
        <v>52.8</v>
      </c>
      <c r="J2403">
        <v>1.22222222222222</v>
      </c>
      <c r="K2403" s="2">
        <f t="shared" si="74"/>
        <v>122</v>
      </c>
      <c r="L2403">
        <v>0.85</v>
      </c>
      <c r="P2403">
        <f t="shared" si="75"/>
        <v>2110</v>
      </c>
      <c r="Q2403">
        <v>2110</v>
      </c>
    </row>
    <row r="2404" spans="1:17">
      <c r="A2404" t="s">
        <v>812</v>
      </c>
      <c r="B2404" t="s">
        <v>189</v>
      </c>
      <c r="C2404" t="s">
        <v>187</v>
      </c>
      <c r="D2404" t="s">
        <v>22</v>
      </c>
      <c r="E2404">
        <v>1989</v>
      </c>
      <c r="F2404" s="1">
        <v>0</v>
      </c>
      <c r="H2404">
        <v>0.305111538461538</v>
      </c>
      <c r="I2404" s="2">
        <v>54.6461538461538</v>
      </c>
      <c r="J2404">
        <v>1.24358974358974</v>
      </c>
      <c r="K2404" s="2">
        <f t="shared" si="74"/>
        <v>121</v>
      </c>
      <c r="L2404">
        <v>0.85</v>
      </c>
      <c r="P2404">
        <f t="shared" si="75"/>
        <v>2110</v>
      </c>
      <c r="Q2404">
        <v>2110</v>
      </c>
    </row>
    <row r="2405" spans="1:17">
      <c r="A2405" t="s">
        <v>812</v>
      </c>
      <c r="B2405" t="s">
        <v>189</v>
      </c>
      <c r="C2405" t="s">
        <v>187</v>
      </c>
      <c r="D2405" t="s">
        <v>22</v>
      </c>
      <c r="E2405">
        <v>1990</v>
      </c>
      <c r="F2405" s="1">
        <v>0</v>
      </c>
      <c r="H2405">
        <v>0.305111538461538</v>
      </c>
      <c r="I2405" s="2">
        <v>54.6461538461538</v>
      </c>
      <c r="J2405">
        <v>1.24358974358974</v>
      </c>
      <c r="K2405" s="2">
        <f t="shared" si="74"/>
        <v>120</v>
      </c>
      <c r="L2405">
        <v>0.85</v>
      </c>
      <c r="P2405">
        <f t="shared" si="75"/>
        <v>2110</v>
      </c>
      <c r="Q2405">
        <v>2110</v>
      </c>
    </row>
    <row r="2406" spans="1:17">
      <c r="A2406" t="s">
        <v>812</v>
      </c>
      <c r="B2406" t="s">
        <v>189</v>
      </c>
      <c r="C2406" t="s">
        <v>187</v>
      </c>
      <c r="D2406" t="s">
        <v>22</v>
      </c>
      <c r="E2406">
        <v>1991</v>
      </c>
      <c r="F2406" s="1">
        <v>0</v>
      </c>
      <c r="H2406">
        <v>0.315118604651163</v>
      </c>
      <c r="I2406" s="2">
        <v>53.9162790697674</v>
      </c>
      <c r="J2406">
        <v>1.23514211886305</v>
      </c>
      <c r="K2406" s="2">
        <f t="shared" si="74"/>
        <v>119</v>
      </c>
      <c r="L2406">
        <v>0.85</v>
      </c>
      <c r="P2406">
        <f t="shared" si="75"/>
        <v>2110</v>
      </c>
      <c r="Q2406">
        <v>2110</v>
      </c>
    </row>
    <row r="2407" spans="1:17">
      <c r="A2407" t="s">
        <v>812</v>
      </c>
      <c r="B2407" t="s">
        <v>189</v>
      </c>
      <c r="C2407" t="s">
        <v>187</v>
      </c>
      <c r="D2407" t="s">
        <v>22</v>
      </c>
      <c r="E2407">
        <v>1992</v>
      </c>
      <c r="F2407" s="1">
        <v>0</v>
      </c>
      <c r="H2407">
        <v>0.313616666666667</v>
      </c>
      <c r="I2407" s="2">
        <v>55.4666666666667</v>
      </c>
      <c r="J2407">
        <v>1.25308641975309</v>
      </c>
      <c r="K2407" s="2">
        <f t="shared" si="74"/>
        <v>118</v>
      </c>
      <c r="L2407">
        <v>0.85</v>
      </c>
      <c r="P2407">
        <f t="shared" si="75"/>
        <v>2110</v>
      </c>
      <c r="Q2407">
        <v>2110</v>
      </c>
    </row>
    <row r="2408" spans="1:17">
      <c r="A2408" t="s">
        <v>812</v>
      </c>
      <c r="B2408" t="s">
        <v>189</v>
      </c>
      <c r="C2408" t="s">
        <v>187</v>
      </c>
      <c r="D2408" t="s">
        <v>22</v>
      </c>
      <c r="E2408">
        <v>1993</v>
      </c>
      <c r="F2408" s="1">
        <v>0</v>
      </c>
      <c r="H2408">
        <v>0.315509063893016</v>
      </c>
      <c r="I2408" s="2">
        <v>53.5132243684993</v>
      </c>
      <c r="J2408">
        <v>1.23047713389467</v>
      </c>
      <c r="K2408" s="2">
        <f t="shared" si="74"/>
        <v>117</v>
      </c>
      <c r="L2408">
        <v>0.85</v>
      </c>
      <c r="P2408">
        <f t="shared" si="75"/>
        <v>2110</v>
      </c>
      <c r="Q2408">
        <v>2110</v>
      </c>
    </row>
    <row r="2409" spans="1:17">
      <c r="A2409" t="s">
        <v>812</v>
      </c>
      <c r="B2409" t="s">
        <v>189</v>
      </c>
      <c r="C2409" t="s">
        <v>187</v>
      </c>
      <c r="D2409" t="s">
        <v>22</v>
      </c>
      <c r="E2409">
        <v>1994</v>
      </c>
      <c r="F2409" s="1">
        <v>0</v>
      </c>
      <c r="H2409">
        <v>0.3069</v>
      </c>
      <c r="I2409" s="2">
        <v>62.4</v>
      </c>
      <c r="J2409">
        <v>1.33333333333333</v>
      </c>
      <c r="K2409" s="2">
        <f t="shared" si="74"/>
        <v>116</v>
      </c>
      <c r="L2409">
        <v>0.85</v>
      </c>
      <c r="P2409">
        <f t="shared" si="75"/>
        <v>2110</v>
      </c>
      <c r="Q2409">
        <v>2110</v>
      </c>
    </row>
    <row r="2410" spans="1:17">
      <c r="A2410" t="s">
        <v>812</v>
      </c>
      <c r="B2410" t="s">
        <v>189</v>
      </c>
      <c r="C2410" t="s">
        <v>187</v>
      </c>
      <c r="D2410" t="s">
        <v>22</v>
      </c>
      <c r="E2410">
        <v>1995</v>
      </c>
      <c r="F2410" s="1">
        <v>0</v>
      </c>
      <c r="H2410">
        <v>0.310081578947368</v>
      </c>
      <c r="I2410" s="2">
        <v>59.1157894736842</v>
      </c>
      <c r="J2410">
        <v>1.2953216374269</v>
      </c>
      <c r="K2410" s="2">
        <f t="shared" si="74"/>
        <v>115</v>
      </c>
      <c r="L2410">
        <v>0.85</v>
      </c>
      <c r="P2410">
        <f t="shared" si="75"/>
        <v>2110</v>
      </c>
      <c r="Q2410">
        <v>2110</v>
      </c>
    </row>
    <row r="2411" spans="1:17">
      <c r="A2411" t="s">
        <v>812</v>
      </c>
      <c r="B2411" t="s">
        <v>189</v>
      </c>
      <c r="C2411" t="s">
        <v>187</v>
      </c>
      <c r="D2411" t="s">
        <v>22</v>
      </c>
      <c r="E2411">
        <v>1996</v>
      </c>
      <c r="F2411" s="1">
        <v>0</v>
      </c>
      <c r="H2411">
        <v>0.320633720930233</v>
      </c>
      <c r="I2411" s="2">
        <v>53.7488372093023</v>
      </c>
      <c r="J2411">
        <v>1.21188630490956</v>
      </c>
      <c r="K2411" s="2">
        <f t="shared" si="74"/>
        <v>114</v>
      </c>
      <c r="L2411">
        <v>0.85</v>
      </c>
      <c r="P2411">
        <f t="shared" si="75"/>
        <v>2110</v>
      </c>
      <c r="Q2411">
        <v>2110</v>
      </c>
    </row>
    <row r="2412" spans="1:17">
      <c r="A2412" t="s">
        <v>812</v>
      </c>
      <c r="B2412" t="s">
        <v>189</v>
      </c>
      <c r="C2412" t="s">
        <v>187</v>
      </c>
      <c r="D2412" t="s">
        <v>22</v>
      </c>
      <c r="E2412">
        <v>1997</v>
      </c>
      <c r="F2412" s="1">
        <v>0</v>
      </c>
      <c r="H2412">
        <v>0.314943243243243</v>
      </c>
      <c r="I2412" s="2">
        <v>54.0972972972973</v>
      </c>
      <c r="J2412">
        <v>1.23723723723724</v>
      </c>
      <c r="K2412" s="2">
        <f t="shared" si="74"/>
        <v>113</v>
      </c>
      <c r="L2412">
        <v>0.85</v>
      </c>
      <c r="P2412">
        <f t="shared" si="75"/>
        <v>2110</v>
      </c>
      <c r="Q2412">
        <v>2110</v>
      </c>
    </row>
    <row r="2413" spans="1:17">
      <c r="A2413" t="s">
        <v>812</v>
      </c>
      <c r="B2413" t="s">
        <v>189</v>
      </c>
      <c r="C2413" t="s">
        <v>187</v>
      </c>
      <c r="D2413" t="s">
        <v>22</v>
      </c>
      <c r="E2413">
        <v>1998</v>
      </c>
      <c r="F2413" s="1">
        <v>0</v>
      </c>
      <c r="H2413">
        <v>0.314010734463277</v>
      </c>
      <c r="I2413" s="2">
        <v>55.0598870056497</v>
      </c>
      <c r="J2413">
        <v>1.24837832182465</v>
      </c>
      <c r="K2413" s="2">
        <f t="shared" si="74"/>
        <v>112</v>
      </c>
      <c r="L2413">
        <v>0.85</v>
      </c>
      <c r="P2413">
        <f t="shared" si="75"/>
        <v>2110</v>
      </c>
      <c r="Q2413">
        <v>2110</v>
      </c>
    </row>
    <row r="2414" spans="1:17">
      <c r="A2414" t="s">
        <v>812</v>
      </c>
      <c r="B2414" t="s">
        <v>189</v>
      </c>
      <c r="C2414" t="s">
        <v>187</v>
      </c>
      <c r="D2414" t="s">
        <v>22</v>
      </c>
      <c r="E2414">
        <v>1999</v>
      </c>
      <c r="F2414" s="1">
        <v>0</v>
      </c>
      <c r="H2414">
        <v>0.311389655172414</v>
      </c>
      <c r="I2414" s="2">
        <v>57.7655172413793</v>
      </c>
      <c r="J2414">
        <v>1.27969348659004</v>
      </c>
      <c r="K2414" s="2">
        <f t="shared" si="74"/>
        <v>111</v>
      </c>
      <c r="L2414">
        <v>0.85</v>
      </c>
      <c r="P2414">
        <f t="shared" si="75"/>
        <v>2110</v>
      </c>
      <c r="Q2414">
        <v>2110</v>
      </c>
    </row>
    <row r="2415" spans="1:17">
      <c r="A2415" t="s">
        <v>812</v>
      </c>
      <c r="B2415" t="s">
        <v>189</v>
      </c>
      <c r="C2415" t="s">
        <v>187</v>
      </c>
      <c r="D2415" t="s">
        <v>22</v>
      </c>
      <c r="E2415">
        <v>2000</v>
      </c>
      <c r="F2415" s="1">
        <v>0</v>
      </c>
      <c r="H2415">
        <v>0.328157142857143</v>
      </c>
      <c r="I2415" s="2">
        <v>50.0571428571429</v>
      </c>
      <c r="J2415">
        <v>1.15343915343915</v>
      </c>
      <c r="K2415" s="2">
        <f t="shared" si="74"/>
        <v>110</v>
      </c>
      <c r="L2415">
        <v>0.85</v>
      </c>
      <c r="P2415">
        <f t="shared" si="75"/>
        <v>2110</v>
      </c>
      <c r="Q2415">
        <v>2110</v>
      </c>
    </row>
    <row r="2416" spans="1:17">
      <c r="A2416" t="s">
        <v>812</v>
      </c>
      <c r="B2416" t="s">
        <v>189</v>
      </c>
      <c r="C2416" t="s">
        <v>187</v>
      </c>
      <c r="D2416" t="s">
        <v>22</v>
      </c>
      <c r="E2416">
        <v>2001</v>
      </c>
      <c r="F2416" s="1">
        <v>0</v>
      </c>
      <c r="H2416">
        <v>0.314036138613861</v>
      </c>
      <c r="I2416" s="2">
        <v>55.0336633663366</v>
      </c>
      <c r="J2416">
        <v>1.24807480748075</v>
      </c>
      <c r="K2416" s="2">
        <f t="shared" si="74"/>
        <v>109</v>
      </c>
      <c r="L2416">
        <v>0.85</v>
      </c>
      <c r="P2416">
        <f t="shared" si="75"/>
        <v>2110</v>
      </c>
      <c r="Q2416">
        <v>2110</v>
      </c>
    </row>
    <row r="2417" spans="1:17">
      <c r="A2417" t="s">
        <v>812</v>
      </c>
      <c r="B2417" t="s">
        <v>189</v>
      </c>
      <c r="C2417" t="s">
        <v>187</v>
      </c>
      <c r="D2417" t="s">
        <v>22</v>
      </c>
      <c r="E2417">
        <v>2002</v>
      </c>
      <c r="F2417" s="1">
        <v>0</v>
      </c>
      <c r="H2417">
        <v>0.323516255144033</v>
      </c>
      <c r="I2417" s="2">
        <v>51.7662551440329</v>
      </c>
      <c r="J2417">
        <v>1.18510897729005</v>
      </c>
      <c r="K2417" s="2">
        <f t="shared" si="74"/>
        <v>108</v>
      </c>
      <c r="L2417">
        <v>0.85</v>
      </c>
      <c r="P2417">
        <f t="shared" si="75"/>
        <v>2110</v>
      </c>
      <c r="Q2417">
        <v>2110</v>
      </c>
    </row>
    <row r="2418" spans="1:17">
      <c r="A2418" t="s">
        <v>812</v>
      </c>
      <c r="B2418" t="s">
        <v>189</v>
      </c>
      <c r="C2418" t="s">
        <v>187</v>
      </c>
      <c r="D2418" t="s">
        <v>22</v>
      </c>
      <c r="E2418">
        <v>2003</v>
      </c>
      <c r="F2418" s="1">
        <v>0</v>
      </c>
      <c r="H2418">
        <v>0.319695193312435</v>
      </c>
      <c r="I2418" s="2">
        <v>52.7030303030303</v>
      </c>
      <c r="J2418">
        <v>1.20755447192229</v>
      </c>
      <c r="K2418" s="2">
        <f t="shared" si="74"/>
        <v>107</v>
      </c>
      <c r="L2418">
        <v>0.85</v>
      </c>
      <c r="P2418">
        <f t="shared" si="75"/>
        <v>2110</v>
      </c>
      <c r="Q2418">
        <v>2110</v>
      </c>
    </row>
    <row r="2419" spans="1:17">
      <c r="A2419" t="s">
        <v>812</v>
      </c>
      <c r="B2419" t="s">
        <v>189</v>
      </c>
      <c r="C2419" t="s">
        <v>187</v>
      </c>
      <c r="D2419" t="s">
        <v>22</v>
      </c>
      <c r="E2419">
        <v>2004</v>
      </c>
      <c r="F2419" s="1">
        <v>0</v>
      </c>
      <c r="H2419">
        <v>0.314993288590604</v>
      </c>
      <c r="I2419" s="2">
        <v>54.0456375838926</v>
      </c>
      <c r="J2419">
        <v>1.23663932388765</v>
      </c>
      <c r="K2419" s="2">
        <f t="shared" si="74"/>
        <v>106</v>
      </c>
      <c r="L2419">
        <v>0.85</v>
      </c>
      <c r="P2419">
        <f t="shared" si="75"/>
        <v>2110</v>
      </c>
      <c r="Q2419">
        <v>2110</v>
      </c>
    </row>
    <row r="2420" spans="1:17">
      <c r="A2420" t="s">
        <v>812</v>
      </c>
      <c r="B2420" t="s">
        <v>189</v>
      </c>
      <c r="C2420" t="s">
        <v>187</v>
      </c>
      <c r="D2420" t="s">
        <v>22</v>
      </c>
      <c r="E2420">
        <v>2005</v>
      </c>
      <c r="F2420" s="1">
        <v>0</v>
      </c>
      <c r="H2420">
        <v>0.321450186520766</v>
      </c>
      <c r="I2420" s="2">
        <v>52.0360109425516</v>
      </c>
      <c r="J2420">
        <v>1.19541849733344</v>
      </c>
      <c r="K2420" s="2">
        <f t="shared" si="74"/>
        <v>105</v>
      </c>
      <c r="L2420">
        <v>0.85</v>
      </c>
      <c r="P2420">
        <f t="shared" si="75"/>
        <v>2110</v>
      </c>
      <c r="Q2420">
        <v>2110</v>
      </c>
    </row>
    <row r="2421" spans="1:17">
      <c r="A2421" t="s">
        <v>812</v>
      </c>
      <c r="B2421" t="s">
        <v>189</v>
      </c>
      <c r="C2421" t="s">
        <v>187</v>
      </c>
      <c r="D2421" t="s">
        <v>22</v>
      </c>
      <c r="E2421">
        <v>2006</v>
      </c>
      <c r="F2421" s="1">
        <v>0</v>
      </c>
      <c r="H2421">
        <v>0.316207526301592</v>
      </c>
      <c r="I2421" s="2">
        <v>54.0352845967089</v>
      </c>
      <c r="J2421">
        <v>1.2317237658484</v>
      </c>
      <c r="K2421" s="2">
        <f t="shared" si="74"/>
        <v>104</v>
      </c>
      <c r="L2421">
        <v>0.85</v>
      </c>
      <c r="P2421">
        <f t="shared" si="75"/>
        <v>2110</v>
      </c>
      <c r="Q2421">
        <v>2110</v>
      </c>
    </row>
    <row r="2422" spans="1:17">
      <c r="A2422" t="s">
        <v>812</v>
      </c>
      <c r="B2422" t="s">
        <v>189</v>
      </c>
      <c r="C2422" t="s">
        <v>187</v>
      </c>
      <c r="D2422" t="s">
        <v>22</v>
      </c>
      <c r="E2422">
        <v>2007</v>
      </c>
      <c r="F2422" s="1">
        <v>0</v>
      </c>
      <c r="H2422">
        <v>0.319092921236291</v>
      </c>
      <c r="I2422" s="2">
        <v>52.6277168494516</v>
      </c>
      <c r="J2422">
        <v>1.20937188434696</v>
      </c>
      <c r="K2422" s="2">
        <f t="shared" si="74"/>
        <v>103</v>
      </c>
      <c r="L2422">
        <v>0.85</v>
      </c>
      <c r="P2422">
        <f t="shared" si="75"/>
        <v>2110</v>
      </c>
      <c r="Q2422">
        <v>2110</v>
      </c>
    </row>
    <row r="2423" spans="1:17">
      <c r="A2423" t="s">
        <v>812</v>
      </c>
      <c r="B2423" t="s">
        <v>189</v>
      </c>
      <c r="C2423" t="s">
        <v>187</v>
      </c>
      <c r="D2423" t="s">
        <v>22</v>
      </c>
      <c r="E2423">
        <v>2008</v>
      </c>
      <c r="F2423" s="1">
        <v>0</v>
      </c>
      <c r="H2423">
        <v>0.316174094707521</v>
      </c>
      <c r="I2423" s="2">
        <v>53.7091922005571</v>
      </c>
      <c r="J2423">
        <v>1.22934076137419</v>
      </c>
      <c r="K2423" s="2">
        <f t="shared" si="74"/>
        <v>102</v>
      </c>
      <c r="L2423">
        <v>0.85</v>
      </c>
      <c r="P2423">
        <f t="shared" si="75"/>
        <v>2110</v>
      </c>
      <c r="Q2423">
        <v>2110</v>
      </c>
    </row>
    <row r="2424" spans="1:17">
      <c r="A2424" t="s">
        <v>812</v>
      </c>
      <c r="B2424" t="s">
        <v>189</v>
      </c>
      <c r="C2424" t="s">
        <v>187</v>
      </c>
      <c r="D2424" t="s">
        <v>22</v>
      </c>
      <c r="E2424">
        <v>2009</v>
      </c>
      <c r="F2424" s="1">
        <v>0</v>
      </c>
      <c r="H2424">
        <v>0.319585922330097</v>
      </c>
      <c r="I2424" s="2">
        <v>52.7650485436893</v>
      </c>
      <c r="J2424">
        <v>1.20846817691478</v>
      </c>
      <c r="K2424" s="2">
        <f t="shared" si="74"/>
        <v>101</v>
      </c>
      <c r="L2424">
        <v>0.85</v>
      </c>
      <c r="P2424">
        <f t="shared" si="75"/>
        <v>2110</v>
      </c>
      <c r="Q2424">
        <v>2110</v>
      </c>
    </row>
    <row r="2425" spans="1:17">
      <c r="A2425" t="s">
        <v>812</v>
      </c>
      <c r="B2425" t="s">
        <v>189</v>
      </c>
      <c r="C2425" t="s">
        <v>187</v>
      </c>
      <c r="D2425" t="s">
        <v>22</v>
      </c>
      <c r="E2425">
        <v>2010</v>
      </c>
      <c r="F2425" s="1">
        <v>0</v>
      </c>
      <c r="H2425">
        <v>0.320492307692308</v>
      </c>
      <c r="I2425" s="2">
        <v>52.8452119309262</v>
      </c>
      <c r="J2425">
        <v>1.20547706261992</v>
      </c>
      <c r="K2425" s="2">
        <f t="shared" si="74"/>
        <v>100</v>
      </c>
      <c r="L2425">
        <v>0.85</v>
      </c>
      <c r="P2425">
        <f t="shared" si="75"/>
        <v>2110</v>
      </c>
      <c r="Q2425">
        <v>2110</v>
      </c>
    </row>
    <row r="2426" spans="1:17">
      <c r="A2426" t="s">
        <v>812</v>
      </c>
      <c r="B2426" t="s">
        <v>189</v>
      </c>
      <c r="C2426" t="s">
        <v>187</v>
      </c>
      <c r="D2426" t="s">
        <v>22</v>
      </c>
      <c r="E2426">
        <v>2011</v>
      </c>
      <c r="F2426" s="1">
        <v>0</v>
      </c>
      <c r="H2426">
        <v>0.322510385756677</v>
      </c>
      <c r="I2426" s="2">
        <v>51.926409495549</v>
      </c>
      <c r="J2426">
        <v>1.1903505879767</v>
      </c>
      <c r="K2426" s="2">
        <f t="shared" si="74"/>
        <v>99</v>
      </c>
      <c r="L2426">
        <v>0.85</v>
      </c>
      <c r="P2426">
        <f t="shared" si="75"/>
        <v>2110</v>
      </c>
      <c r="Q2426">
        <v>2110</v>
      </c>
    </row>
    <row r="2427" spans="1:17">
      <c r="A2427" t="s">
        <v>812</v>
      </c>
      <c r="B2427" t="s">
        <v>189</v>
      </c>
      <c r="C2427" t="s">
        <v>187</v>
      </c>
      <c r="D2427" t="s">
        <v>22</v>
      </c>
      <c r="E2427">
        <v>2012</v>
      </c>
      <c r="F2427" s="1">
        <v>0</v>
      </c>
      <c r="H2427">
        <v>0.322495895300416</v>
      </c>
      <c r="I2427" s="2">
        <v>51.4579417013682</v>
      </c>
      <c r="J2427">
        <v>1.18679357525283</v>
      </c>
      <c r="K2427" s="2">
        <f t="shared" si="74"/>
        <v>98</v>
      </c>
      <c r="L2427">
        <v>0.85</v>
      </c>
      <c r="P2427">
        <f t="shared" si="75"/>
        <v>2110</v>
      </c>
      <c r="Q2427">
        <v>2110</v>
      </c>
    </row>
    <row r="2428" spans="1:17">
      <c r="A2428" t="s">
        <v>812</v>
      </c>
      <c r="B2428" t="s">
        <v>189</v>
      </c>
      <c r="C2428" t="s">
        <v>187</v>
      </c>
      <c r="D2428" t="s">
        <v>22</v>
      </c>
      <c r="E2428">
        <v>2013</v>
      </c>
      <c r="F2428" s="1">
        <v>0</v>
      </c>
      <c r="H2428">
        <v>0.329978753541076</v>
      </c>
      <c r="I2428" s="2">
        <v>49.4821529745043</v>
      </c>
      <c r="J2428">
        <v>1.14174798027489</v>
      </c>
      <c r="K2428" s="2">
        <f t="shared" si="74"/>
        <v>97</v>
      </c>
      <c r="L2428">
        <v>0.85</v>
      </c>
      <c r="P2428">
        <f t="shared" si="75"/>
        <v>2110</v>
      </c>
      <c r="Q2428">
        <v>2110</v>
      </c>
    </row>
    <row r="2429" spans="1:17">
      <c r="A2429" t="s">
        <v>812</v>
      </c>
      <c r="B2429" t="s">
        <v>189</v>
      </c>
      <c r="C2429" t="s">
        <v>187</v>
      </c>
      <c r="D2429" t="s">
        <v>22</v>
      </c>
      <c r="E2429">
        <v>2014</v>
      </c>
      <c r="F2429" s="1">
        <v>0</v>
      </c>
      <c r="H2429">
        <v>0.332320847573479</v>
      </c>
      <c r="I2429" s="2">
        <v>48.7382091592618</v>
      </c>
      <c r="J2429">
        <v>1.12668033720665</v>
      </c>
      <c r="K2429" s="2">
        <f t="shared" si="74"/>
        <v>96</v>
      </c>
      <c r="L2429">
        <v>0.85</v>
      </c>
      <c r="P2429">
        <f t="shared" si="75"/>
        <v>2110</v>
      </c>
      <c r="Q2429">
        <v>2110</v>
      </c>
    </row>
    <row r="2430" spans="1:17">
      <c r="A2430" t="s">
        <v>812</v>
      </c>
      <c r="B2430" t="s">
        <v>189</v>
      </c>
      <c r="C2430" t="s">
        <v>187</v>
      </c>
      <c r="D2430" t="s">
        <v>22</v>
      </c>
      <c r="E2430">
        <v>2015</v>
      </c>
      <c r="F2430" s="1">
        <v>0</v>
      </c>
      <c r="H2430">
        <v>0.329504187796499</v>
      </c>
      <c r="I2430" s="2">
        <v>50.1381318501554</v>
      </c>
      <c r="J2430">
        <v>1.14869949288402</v>
      </c>
      <c r="K2430" s="2">
        <f t="shared" si="74"/>
        <v>95</v>
      </c>
      <c r="L2430">
        <v>0.85</v>
      </c>
      <c r="P2430">
        <f t="shared" si="75"/>
        <v>2110</v>
      </c>
      <c r="Q2430">
        <v>2110</v>
      </c>
    </row>
    <row r="2431" spans="1:17">
      <c r="A2431" t="s">
        <v>812</v>
      </c>
      <c r="B2431" t="s">
        <v>189</v>
      </c>
      <c r="C2431" t="s">
        <v>187</v>
      </c>
      <c r="D2431" t="s">
        <v>22</v>
      </c>
      <c r="E2431">
        <v>2016</v>
      </c>
      <c r="F2431" s="1">
        <v>0</v>
      </c>
      <c r="H2431">
        <v>0.327196621621622</v>
      </c>
      <c r="I2431" s="2">
        <v>51.3405405405405</v>
      </c>
      <c r="J2431">
        <v>1.16716716716717</v>
      </c>
      <c r="K2431" s="2">
        <f t="shared" si="74"/>
        <v>94</v>
      </c>
      <c r="L2431">
        <v>0.85</v>
      </c>
      <c r="P2431">
        <f t="shared" si="75"/>
        <v>2110</v>
      </c>
      <c r="Q2431">
        <v>2110</v>
      </c>
    </row>
    <row r="2432" spans="1:17">
      <c r="A2432" t="s">
        <v>812</v>
      </c>
      <c r="B2432" t="s">
        <v>189</v>
      </c>
      <c r="C2432" t="s">
        <v>187</v>
      </c>
      <c r="D2432" t="s">
        <v>22</v>
      </c>
      <c r="E2432">
        <v>2017</v>
      </c>
      <c r="F2432" s="1">
        <v>0</v>
      </c>
      <c r="H2432">
        <v>0.320456397637795</v>
      </c>
      <c r="I2432" s="2">
        <v>53.3669291338583</v>
      </c>
      <c r="J2432">
        <v>1.20964566929134</v>
      </c>
      <c r="K2432" s="2">
        <f t="shared" si="74"/>
        <v>93</v>
      </c>
      <c r="L2432">
        <v>0.85</v>
      </c>
      <c r="P2432">
        <f t="shared" si="75"/>
        <v>2110</v>
      </c>
      <c r="Q2432">
        <v>2110</v>
      </c>
    </row>
    <row r="2433" spans="1:17">
      <c r="A2433" t="s">
        <v>812</v>
      </c>
      <c r="B2433" t="s">
        <v>189</v>
      </c>
      <c r="C2433" t="s">
        <v>187</v>
      </c>
      <c r="D2433" t="s">
        <v>22</v>
      </c>
      <c r="E2433">
        <v>2018</v>
      </c>
      <c r="F2433" s="1">
        <v>0</v>
      </c>
      <c r="H2433">
        <v>0.311463354037267</v>
      </c>
      <c r="I2433" s="2">
        <v>57.6894409937888</v>
      </c>
      <c r="J2433">
        <v>1.27881297446515</v>
      </c>
      <c r="K2433" s="2">
        <f t="shared" si="74"/>
        <v>92</v>
      </c>
      <c r="L2433">
        <v>0.85</v>
      </c>
      <c r="P2433">
        <f t="shared" si="75"/>
        <v>2110</v>
      </c>
      <c r="Q2433">
        <v>2110</v>
      </c>
    </row>
    <row r="2434" spans="1:17">
      <c r="A2434" t="s">
        <v>812</v>
      </c>
      <c r="B2434" t="s">
        <v>189</v>
      </c>
      <c r="C2434" t="s">
        <v>187</v>
      </c>
      <c r="D2434" t="s">
        <v>22</v>
      </c>
      <c r="E2434">
        <v>2019</v>
      </c>
      <c r="F2434" s="1">
        <v>0</v>
      </c>
      <c r="H2434">
        <v>0.3159675</v>
      </c>
      <c r="I2434" s="2">
        <v>55.56</v>
      </c>
      <c r="J2434">
        <v>1.24444444444444</v>
      </c>
      <c r="K2434" s="2">
        <f t="shared" si="74"/>
        <v>91</v>
      </c>
      <c r="L2434">
        <v>0.85</v>
      </c>
      <c r="P2434">
        <f t="shared" si="75"/>
        <v>2110</v>
      </c>
      <c r="Q2434">
        <v>2110</v>
      </c>
    </row>
    <row r="2435" spans="1:17">
      <c r="A2435" t="s">
        <v>812</v>
      </c>
      <c r="B2435" t="s">
        <v>189</v>
      </c>
      <c r="C2435" t="s">
        <v>187</v>
      </c>
      <c r="D2435" t="s">
        <v>22</v>
      </c>
      <c r="E2435">
        <v>2020</v>
      </c>
      <c r="F2435" s="1">
        <v>0</v>
      </c>
      <c r="H2435">
        <v>0.3124703125</v>
      </c>
      <c r="I2435" s="2">
        <v>56.65</v>
      </c>
      <c r="J2435">
        <v>1.26678240740741</v>
      </c>
      <c r="K2435" s="2">
        <f t="shared" ref="K2435:K2498" si="76">Q2435-E2435</f>
        <v>90</v>
      </c>
      <c r="L2435">
        <v>0.85</v>
      </c>
      <c r="P2435">
        <f t="shared" ref="P2435:P2498" si="77">E2435+K2435</f>
        <v>2110</v>
      </c>
      <c r="Q2435">
        <v>2110</v>
      </c>
    </row>
    <row r="2436" spans="1:17">
      <c r="A2436" t="s">
        <v>812</v>
      </c>
      <c r="B2436" t="s">
        <v>189</v>
      </c>
      <c r="C2436" t="s">
        <v>187</v>
      </c>
      <c r="D2436" t="s">
        <v>22</v>
      </c>
      <c r="E2436">
        <v>2021</v>
      </c>
      <c r="F2436" s="1">
        <v>0</v>
      </c>
      <c r="H2436">
        <v>0.309005660377359</v>
      </c>
      <c r="I2436" s="2">
        <v>60.2264150943396</v>
      </c>
      <c r="J2436">
        <v>1.30817610062893</v>
      </c>
      <c r="K2436" s="2">
        <f t="shared" si="76"/>
        <v>89</v>
      </c>
      <c r="L2436">
        <v>0.85</v>
      </c>
      <c r="P2436">
        <f t="shared" si="77"/>
        <v>2110</v>
      </c>
      <c r="Q2436">
        <v>2110</v>
      </c>
    </row>
    <row r="2437" spans="1:17">
      <c r="A2437" t="s">
        <v>812</v>
      </c>
      <c r="B2437" t="s">
        <v>189</v>
      </c>
      <c r="C2437" t="s">
        <v>187</v>
      </c>
      <c r="D2437" t="s">
        <v>22</v>
      </c>
      <c r="E2437">
        <v>2022</v>
      </c>
      <c r="F2437" s="1">
        <v>0</v>
      </c>
      <c r="H2437">
        <v>0.32608125</v>
      </c>
      <c r="I2437" s="2">
        <v>52.5</v>
      </c>
      <c r="J2437">
        <v>1.18055555555556</v>
      </c>
      <c r="K2437" s="2">
        <f t="shared" si="76"/>
        <v>88</v>
      </c>
      <c r="L2437">
        <v>0.85</v>
      </c>
      <c r="P2437">
        <f t="shared" si="77"/>
        <v>2110</v>
      </c>
      <c r="Q2437">
        <v>2110</v>
      </c>
    </row>
    <row r="2438" spans="1:17">
      <c r="A2438" t="s">
        <v>812</v>
      </c>
      <c r="B2438" t="s">
        <v>189</v>
      </c>
      <c r="C2438" t="s">
        <v>187</v>
      </c>
      <c r="D2438" t="s">
        <v>22</v>
      </c>
      <c r="E2438">
        <v>2023</v>
      </c>
      <c r="F2438" s="1">
        <v>0</v>
      </c>
      <c r="H2438">
        <v>0.312878571428571</v>
      </c>
      <c r="I2438" s="2">
        <v>56.2285714285714</v>
      </c>
      <c r="J2438">
        <v>1.26190476190476</v>
      </c>
      <c r="K2438" s="2">
        <f t="shared" si="76"/>
        <v>87</v>
      </c>
      <c r="L2438">
        <v>0.85</v>
      </c>
      <c r="P2438">
        <f t="shared" si="77"/>
        <v>2110</v>
      </c>
      <c r="Q2438">
        <v>2110</v>
      </c>
    </row>
    <row r="2439" spans="1:17">
      <c r="A2439" t="s">
        <v>812</v>
      </c>
      <c r="B2439" t="s">
        <v>189</v>
      </c>
      <c r="C2439" t="s">
        <v>187</v>
      </c>
      <c r="D2439" t="s">
        <v>22</v>
      </c>
      <c r="E2439">
        <v>2024</v>
      </c>
      <c r="F2439" s="1">
        <v>0</v>
      </c>
      <c r="H2439">
        <v>0.312073509933775</v>
      </c>
      <c r="I2439" s="2">
        <v>57.0596026490066</v>
      </c>
      <c r="J2439">
        <v>1.27152317880795</v>
      </c>
      <c r="K2439" s="2">
        <f t="shared" si="76"/>
        <v>86</v>
      </c>
      <c r="L2439">
        <v>0.85</v>
      </c>
      <c r="P2439">
        <f t="shared" si="77"/>
        <v>2110</v>
      </c>
      <c r="Q2439">
        <v>2110</v>
      </c>
    </row>
    <row r="2440" spans="1:17">
      <c r="A2440" t="s">
        <v>812</v>
      </c>
      <c r="B2440" t="s">
        <v>189</v>
      </c>
      <c r="C2440" t="s">
        <v>187</v>
      </c>
      <c r="D2440" t="s">
        <v>22</v>
      </c>
      <c r="E2440">
        <v>2025</v>
      </c>
      <c r="F2440" s="1">
        <v>0</v>
      </c>
      <c r="H2440">
        <v>0.3348</v>
      </c>
      <c r="I2440" s="2">
        <v>48</v>
      </c>
      <c r="J2440">
        <v>1.11111111111111</v>
      </c>
      <c r="K2440" s="2">
        <f t="shared" si="76"/>
        <v>85</v>
      </c>
      <c r="L2440">
        <v>0.85</v>
      </c>
      <c r="P2440">
        <f t="shared" si="77"/>
        <v>2110</v>
      </c>
      <c r="Q2440">
        <v>2110</v>
      </c>
    </row>
    <row r="2441" spans="1:17">
      <c r="A2441" t="s">
        <v>812</v>
      </c>
      <c r="B2441" t="s">
        <v>189</v>
      </c>
      <c r="C2441" t="s">
        <v>187</v>
      </c>
      <c r="D2441" t="s">
        <v>22</v>
      </c>
      <c r="E2441">
        <v>2026</v>
      </c>
      <c r="F2441" s="1">
        <v>0</v>
      </c>
      <c r="H2441">
        <v>0.314712</v>
      </c>
      <c r="I2441" s="2">
        <v>54.336</v>
      </c>
      <c r="J2441">
        <v>1.24</v>
      </c>
      <c r="K2441" s="2">
        <f t="shared" si="76"/>
        <v>84</v>
      </c>
      <c r="L2441">
        <v>0.85</v>
      </c>
      <c r="P2441">
        <f t="shared" si="77"/>
        <v>2110</v>
      </c>
      <c r="Q2441">
        <v>2110</v>
      </c>
    </row>
    <row r="2442" spans="1:17">
      <c r="A2442" t="s">
        <v>812</v>
      </c>
      <c r="B2442" t="s">
        <v>189</v>
      </c>
      <c r="C2442" t="s">
        <v>187</v>
      </c>
      <c r="D2442" t="s">
        <v>22</v>
      </c>
      <c r="E2442">
        <v>2028</v>
      </c>
      <c r="F2442" s="1">
        <v>0</v>
      </c>
      <c r="H2442">
        <v>0.332438095238095</v>
      </c>
      <c r="I2442" s="2">
        <v>48.9142857142857</v>
      </c>
      <c r="J2442">
        <v>1.12757201646091</v>
      </c>
      <c r="K2442" s="2">
        <f t="shared" si="76"/>
        <v>82</v>
      </c>
      <c r="L2442">
        <v>0.85</v>
      </c>
      <c r="P2442">
        <f t="shared" si="77"/>
        <v>2110</v>
      </c>
      <c r="Q2442">
        <v>2110</v>
      </c>
    </row>
    <row r="2443" spans="1:17">
      <c r="A2443" t="s">
        <v>812</v>
      </c>
      <c r="B2443" t="s">
        <v>817</v>
      </c>
      <c r="C2443" t="s">
        <v>187</v>
      </c>
      <c r="D2443" t="s">
        <v>22</v>
      </c>
      <c r="E2443">
        <v>1996</v>
      </c>
      <c r="F2443" s="1">
        <v>0</v>
      </c>
      <c r="H2443">
        <v>0.3069</v>
      </c>
      <c r="I2443" s="2">
        <v>62.4</v>
      </c>
      <c r="J2443">
        <v>1.33333333333333</v>
      </c>
      <c r="K2443" s="2">
        <f t="shared" si="76"/>
        <v>114</v>
      </c>
      <c r="L2443">
        <v>0.85</v>
      </c>
      <c r="P2443">
        <f t="shared" si="77"/>
        <v>2110</v>
      </c>
      <c r="Q2443">
        <v>2110</v>
      </c>
    </row>
    <row r="2444" spans="1:17">
      <c r="A2444" t="s">
        <v>812</v>
      </c>
      <c r="B2444" t="s">
        <v>817</v>
      </c>
      <c r="C2444" t="s">
        <v>187</v>
      </c>
      <c r="D2444" t="s">
        <v>22</v>
      </c>
      <c r="E2444">
        <v>2003</v>
      </c>
      <c r="F2444" s="1">
        <v>0</v>
      </c>
      <c r="H2444">
        <v>0.3162</v>
      </c>
      <c r="I2444" s="2">
        <v>52.8</v>
      </c>
      <c r="J2444">
        <v>1.22222222222222</v>
      </c>
      <c r="K2444" s="2">
        <f t="shared" si="76"/>
        <v>107</v>
      </c>
      <c r="L2444">
        <v>0.85</v>
      </c>
      <c r="P2444">
        <f t="shared" si="77"/>
        <v>2110</v>
      </c>
      <c r="Q2444">
        <v>2110</v>
      </c>
    </row>
    <row r="2445" spans="1:17">
      <c r="A2445" t="s">
        <v>812</v>
      </c>
      <c r="B2445" t="s">
        <v>817</v>
      </c>
      <c r="C2445" t="s">
        <v>187</v>
      </c>
      <c r="D2445" t="s">
        <v>22</v>
      </c>
      <c r="E2445">
        <v>2005</v>
      </c>
      <c r="F2445" s="1">
        <v>0</v>
      </c>
      <c r="H2445">
        <v>0.3162</v>
      </c>
      <c r="I2445" s="2">
        <v>52.8</v>
      </c>
      <c r="J2445">
        <v>1.22222222222222</v>
      </c>
      <c r="K2445" s="2">
        <f t="shared" si="76"/>
        <v>105</v>
      </c>
      <c r="L2445">
        <v>0.85</v>
      </c>
      <c r="P2445">
        <f t="shared" si="77"/>
        <v>2110</v>
      </c>
      <c r="Q2445">
        <v>2110</v>
      </c>
    </row>
    <row r="2446" spans="1:17">
      <c r="A2446" t="s">
        <v>812</v>
      </c>
      <c r="B2446" t="s">
        <v>817</v>
      </c>
      <c r="C2446" t="s">
        <v>187</v>
      </c>
      <c r="D2446" t="s">
        <v>22</v>
      </c>
      <c r="E2446">
        <v>2010</v>
      </c>
      <c r="F2446" s="1">
        <v>0</v>
      </c>
      <c r="H2446">
        <v>0.3069</v>
      </c>
      <c r="I2446" s="2">
        <v>62.4</v>
      </c>
      <c r="J2446">
        <v>1.33333333333333</v>
      </c>
      <c r="K2446" s="2">
        <f t="shared" si="76"/>
        <v>100</v>
      </c>
      <c r="L2446">
        <v>0.85</v>
      </c>
      <c r="P2446">
        <f t="shared" si="77"/>
        <v>2110</v>
      </c>
      <c r="Q2446">
        <v>2110</v>
      </c>
    </row>
    <row r="2447" spans="1:17">
      <c r="A2447" t="s">
        <v>812</v>
      </c>
      <c r="B2447" t="s">
        <v>818</v>
      </c>
      <c r="C2447" t="s">
        <v>187</v>
      </c>
      <c r="D2447" t="s">
        <v>26</v>
      </c>
      <c r="E2447">
        <v>2012</v>
      </c>
      <c r="F2447" s="1">
        <v>0</v>
      </c>
      <c r="H2447">
        <v>0.40455</v>
      </c>
      <c r="I2447" s="2">
        <v>56</v>
      </c>
      <c r="J2447">
        <v>1.22222222222222</v>
      </c>
      <c r="K2447" s="2">
        <f t="shared" si="76"/>
        <v>98</v>
      </c>
      <c r="L2447">
        <v>0.85</v>
      </c>
      <c r="P2447">
        <f t="shared" si="77"/>
        <v>2110</v>
      </c>
      <c r="Q2447">
        <v>2110</v>
      </c>
    </row>
    <row r="2448" spans="1:17">
      <c r="A2448" t="s">
        <v>812</v>
      </c>
      <c r="B2448" t="s">
        <v>818</v>
      </c>
      <c r="C2448" t="s">
        <v>187</v>
      </c>
      <c r="D2448" t="s">
        <v>26</v>
      </c>
      <c r="E2448">
        <v>2013</v>
      </c>
      <c r="F2448" s="1">
        <v>0</v>
      </c>
      <c r="H2448">
        <v>0.40455</v>
      </c>
      <c r="I2448" s="2">
        <v>56</v>
      </c>
      <c r="J2448">
        <v>1.22222222222222</v>
      </c>
      <c r="K2448" s="2">
        <f t="shared" si="76"/>
        <v>97</v>
      </c>
      <c r="L2448">
        <v>0.85</v>
      </c>
      <c r="P2448">
        <f t="shared" si="77"/>
        <v>2110</v>
      </c>
      <c r="Q2448">
        <v>2110</v>
      </c>
    </row>
    <row r="2449" spans="1:17">
      <c r="A2449" t="s">
        <v>812</v>
      </c>
      <c r="B2449" t="s">
        <v>818</v>
      </c>
      <c r="C2449" t="s">
        <v>187</v>
      </c>
      <c r="D2449" t="s">
        <v>26</v>
      </c>
      <c r="E2449">
        <v>2015</v>
      </c>
      <c r="F2449" s="1">
        <v>0</v>
      </c>
      <c r="H2449">
        <v>0.40455</v>
      </c>
      <c r="I2449" s="2">
        <v>56</v>
      </c>
      <c r="J2449">
        <v>1.22222222222222</v>
      </c>
      <c r="K2449" s="2">
        <f t="shared" si="76"/>
        <v>95</v>
      </c>
      <c r="L2449">
        <v>0.85</v>
      </c>
      <c r="P2449">
        <f t="shared" si="77"/>
        <v>2110</v>
      </c>
      <c r="Q2449">
        <v>2110</v>
      </c>
    </row>
    <row r="2450" spans="1:17">
      <c r="A2450" t="s">
        <v>812</v>
      </c>
      <c r="B2450" t="s">
        <v>818</v>
      </c>
      <c r="C2450" t="s">
        <v>187</v>
      </c>
      <c r="D2450" t="s">
        <v>26</v>
      </c>
      <c r="E2450">
        <v>2016</v>
      </c>
      <c r="F2450" s="1">
        <v>0</v>
      </c>
      <c r="H2450">
        <v>0.40455</v>
      </c>
      <c r="I2450" s="2">
        <v>56</v>
      </c>
      <c r="J2450">
        <v>1.22222222222222</v>
      </c>
      <c r="K2450" s="2">
        <f t="shared" si="76"/>
        <v>94</v>
      </c>
      <c r="L2450">
        <v>0.85</v>
      </c>
      <c r="P2450">
        <f t="shared" si="77"/>
        <v>2110</v>
      </c>
      <c r="Q2450">
        <v>2110</v>
      </c>
    </row>
    <row r="2451" spans="1:17">
      <c r="A2451" t="s">
        <v>812</v>
      </c>
      <c r="B2451" t="s">
        <v>818</v>
      </c>
      <c r="C2451" t="s">
        <v>187</v>
      </c>
      <c r="D2451" t="s">
        <v>26</v>
      </c>
      <c r="E2451">
        <v>2018</v>
      </c>
      <c r="F2451" s="1">
        <v>0</v>
      </c>
      <c r="H2451">
        <v>0.40455</v>
      </c>
      <c r="I2451" s="2">
        <v>56</v>
      </c>
      <c r="J2451">
        <v>1.22222222222222</v>
      </c>
      <c r="K2451" s="2">
        <f t="shared" si="76"/>
        <v>92</v>
      </c>
      <c r="L2451">
        <v>0.85</v>
      </c>
      <c r="P2451">
        <f t="shared" si="77"/>
        <v>2110</v>
      </c>
      <c r="Q2451">
        <v>2110</v>
      </c>
    </row>
    <row r="2452" spans="1:17">
      <c r="A2452" t="s">
        <v>812</v>
      </c>
      <c r="B2452" t="s">
        <v>818</v>
      </c>
      <c r="C2452" t="s">
        <v>187</v>
      </c>
      <c r="D2452" t="s">
        <v>26</v>
      </c>
      <c r="E2452">
        <v>2019</v>
      </c>
      <c r="F2452" s="1">
        <v>0</v>
      </c>
      <c r="H2452">
        <v>0.40455</v>
      </c>
      <c r="I2452" s="2">
        <v>56</v>
      </c>
      <c r="J2452">
        <v>1.22222222222222</v>
      </c>
      <c r="K2452" s="2">
        <f t="shared" si="76"/>
        <v>91</v>
      </c>
      <c r="L2452">
        <v>0.85</v>
      </c>
      <c r="P2452">
        <f t="shared" si="77"/>
        <v>2110</v>
      </c>
      <c r="Q2452">
        <v>2110</v>
      </c>
    </row>
    <row r="2453" spans="1:17">
      <c r="A2453" t="s">
        <v>812</v>
      </c>
      <c r="B2453" t="s">
        <v>818</v>
      </c>
      <c r="C2453" t="s">
        <v>187</v>
      </c>
      <c r="D2453" t="s">
        <v>26</v>
      </c>
      <c r="E2453">
        <v>2021</v>
      </c>
      <c r="F2453" s="1">
        <v>0</v>
      </c>
      <c r="H2453">
        <v>0.41385</v>
      </c>
      <c r="I2453" s="2">
        <v>56</v>
      </c>
      <c r="J2453">
        <v>1.22222222222222</v>
      </c>
      <c r="K2453" s="2">
        <f t="shared" si="76"/>
        <v>89</v>
      </c>
      <c r="L2453">
        <v>0.85</v>
      </c>
      <c r="P2453">
        <f t="shared" si="77"/>
        <v>2110</v>
      </c>
      <c r="Q2453">
        <v>2110</v>
      </c>
    </row>
    <row r="2454" spans="1:17">
      <c r="A2454" t="s">
        <v>812</v>
      </c>
      <c r="B2454" t="s">
        <v>818</v>
      </c>
      <c r="C2454" t="s">
        <v>187</v>
      </c>
      <c r="D2454" t="s">
        <v>26</v>
      </c>
      <c r="E2454">
        <v>2022</v>
      </c>
      <c r="F2454" s="1">
        <v>0</v>
      </c>
      <c r="H2454">
        <v>0.41385</v>
      </c>
      <c r="I2454" s="2">
        <v>56</v>
      </c>
      <c r="J2454">
        <v>1.22222222222222</v>
      </c>
      <c r="K2454" s="2">
        <f t="shared" si="76"/>
        <v>88</v>
      </c>
      <c r="L2454">
        <v>0.85</v>
      </c>
      <c r="P2454">
        <f t="shared" si="77"/>
        <v>2110</v>
      </c>
      <c r="Q2454">
        <v>2110</v>
      </c>
    </row>
    <row r="2455" spans="1:17">
      <c r="A2455" t="s">
        <v>812</v>
      </c>
      <c r="B2455" t="s">
        <v>818</v>
      </c>
      <c r="C2455" t="s">
        <v>187</v>
      </c>
      <c r="D2455" t="s">
        <v>26</v>
      </c>
      <c r="E2455">
        <v>2024</v>
      </c>
      <c r="F2455" s="1">
        <v>0</v>
      </c>
      <c r="H2455">
        <v>0.41385</v>
      </c>
      <c r="I2455" s="2">
        <v>56</v>
      </c>
      <c r="J2455">
        <v>1.22222222222222</v>
      </c>
      <c r="K2455" s="2">
        <f t="shared" si="76"/>
        <v>86</v>
      </c>
      <c r="L2455">
        <v>0.85</v>
      </c>
      <c r="P2455">
        <f t="shared" si="77"/>
        <v>2110</v>
      </c>
      <c r="Q2455">
        <v>2110</v>
      </c>
    </row>
    <row r="2456" spans="1:17">
      <c r="A2456" t="s">
        <v>812</v>
      </c>
      <c r="B2456" t="s">
        <v>818</v>
      </c>
      <c r="C2456" t="s">
        <v>187</v>
      </c>
      <c r="D2456" t="s">
        <v>26</v>
      </c>
      <c r="E2456">
        <v>2025</v>
      </c>
      <c r="F2456" s="1">
        <v>0</v>
      </c>
      <c r="H2456">
        <v>0.41385</v>
      </c>
      <c r="I2456" s="2">
        <v>56</v>
      </c>
      <c r="J2456">
        <v>1.22222222222222</v>
      </c>
      <c r="K2456" s="2">
        <f t="shared" si="76"/>
        <v>85</v>
      </c>
      <c r="L2456">
        <v>0.85</v>
      </c>
      <c r="P2456">
        <f t="shared" si="77"/>
        <v>2110</v>
      </c>
      <c r="Q2456">
        <v>2110</v>
      </c>
    </row>
    <row r="2457" spans="1:17">
      <c r="A2457" t="s">
        <v>812</v>
      </c>
      <c r="B2457" t="s">
        <v>818</v>
      </c>
      <c r="C2457" t="s">
        <v>187</v>
      </c>
      <c r="D2457" t="s">
        <v>26</v>
      </c>
      <c r="E2457">
        <v>2026</v>
      </c>
      <c r="F2457" s="1">
        <v>0</v>
      </c>
      <c r="H2457">
        <v>0.41385</v>
      </c>
      <c r="I2457" s="2">
        <v>56</v>
      </c>
      <c r="J2457">
        <v>1.22222222222222</v>
      </c>
      <c r="K2457" s="2">
        <f t="shared" si="76"/>
        <v>84</v>
      </c>
      <c r="L2457">
        <v>0.85</v>
      </c>
      <c r="P2457">
        <f t="shared" si="77"/>
        <v>2110</v>
      </c>
      <c r="Q2457">
        <v>2110</v>
      </c>
    </row>
    <row r="2458" spans="1:17">
      <c r="A2458" t="s">
        <v>812</v>
      </c>
      <c r="B2458" t="s">
        <v>818</v>
      </c>
      <c r="C2458" t="s">
        <v>187</v>
      </c>
      <c r="D2458" t="s">
        <v>26</v>
      </c>
      <c r="E2458">
        <v>2028</v>
      </c>
      <c r="F2458" s="1">
        <v>0</v>
      </c>
      <c r="H2458">
        <v>0.41385</v>
      </c>
      <c r="I2458" s="2">
        <v>56</v>
      </c>
      <c r="J2458">
        <v>1.22222222222222</v>
      </c>
      <c r="K2458" s="2">
        <f t="shared" si="76"/>
        <v>82</v>
      </c>
      <c r="L2458">
        <v>0.85</v>
      </c>
      <c r="P2458">
        <f t="shared" si="77"/>
        <v>2110</v>
      </c>
      <c r="Q2458">
        <v>2110</v>
      </c>
    </row>
    <row r="2459" spans="1:17">
      <c r="A2459" t="s">
        <v>812</v>
      </c>
      <c r="B2459" t="s">
        <v>819</v>
      </c>
      <c r="C2459" t="s">
        <v>187</v>
      </c>
      <c r="D2459" t="s">
        <v>22</v>
      </c>
      <c r="E2459">
        <v>2016</v>
      </c>
      <c r="F2459" s="1">
        <v>0</v>
      </c>
      <c r="H2459">
        <v>0.40455</v>
      </c>
      <c r="I2459" s="2">
        <v>56</v>
      </c>
      <c r="J2459">
        <v>1.22222222222222</v>
      </c>
      <c r="K2459" s="2">
        <f t="shared" si="76"/>
        <v>94</v>
      </c>
      <c r="L2459">
        <v>0.85</v>
      </c>
      <c r="P2459">
        <f t="shared" si="77"/>
        <v>2110</v>
      </c>
      <c r="Q2459">
        <v>2110</v>
      </c>
    </row>
    <row r="2460" spans="1:17">
      <c r="A2460" t="s">
        <v>812</v>
      </c>
      <c r="B2460" t="s">
        <v>819</v>
      </c>
      <c r="C2460" t="s">
        <v>187</v>
      </c>
      <c r="D2460" t="s">
        <v>22</v>
      </c>
      <c r="E2460">
        <v>2017</v>
      </c>
      <c r="F2460" s="1">
        <v>0</v>
      </c>
      <c r="H2460">
        <v>0.40455</v>
      </c>
      <c r="I2460" s="2">
        <v>56</v>
      </c>
      <c r="J2460">
        <v>1.22222222222222</v>
      </c>
      <c r="K2460" s="2">
        <f t="shared" si="76"/>
        <v>93</v>
      </c>
      <c r="L2460">
        <v>0.85</v>
      </c>
      <c r="P2460">
        <f t="shared" si="77"/>
        <v>2110</v>
      </c>
      <c r="Q2460">
        <v>2110</v>
      </c>
    </row>
    <row r="2461" spans="1:17">
      <c r="A2461" t="s">
        <v>812</v>
      </c>
      <c r="B2461" t="s">
        <v>819</v>
      </c>
      <c r="C2461" t="s">
        <v>187</v>
      </c>
      <c r="D2461" t="s">
        <v>22</v>
      </c>
      <c r="E2461">
        <v>2021</v>
      </c>
      <c r="F2461" s="1">
        <v>0</v>
      </c>
      <c r="H2461">
        <v>0.41385</v>
      </c>
      <c r="I2461" s="2">
        <v>56</v>
      </c>
      <c r="J2461">
        <v>1.22222222222222</v>
      </c>
      <c r="K2461" s="2">
        <f t="shared" si="76"/>
        <v>89</v>
      </c>
      <c r="L2461">
        <v>0.85</v>
      </c>
      <c r="P2461">
        <f t="shared" si="77"/>
        <v>2110</v>
      </c>
      <c r="Q2461">
        <v>2110</v>
      </c>
    </row>
    <row r="2462" spans="1:17">
      <c r="A2462" t="s">
        <v>812</v>
      </c>
      <c r="B2462" t="s">
        <v>819</v>
      </c>
      <c r="C2462" t="s">
        <v>187</v>
      </c>
      <c r="D2462" t="s">
        <v>22</v>
      </c>
      <c r="E2462">
        <v>2022</v>
      </c>
      <c r="F2462" s="1">
        <v>0</v>
      </c>
      <c r="H2462">
        <v>0.41385</v>
      </c>
      <c r="I2462" s="2">
        <v>56</v>
      </c>
      <c r="J2462">
        <v>1.22222222222222</v>
      </c>
      <c r="K2462" s="2">
        <f t="shared" si="76"/>
        <v>88</v>
      </c>
      <c r="L2462">
        <v>0.85</v>
      </c>
      <c r="P2462">
        <f t="shared" si="77"/>
        <v>2110</v>
      </c>
      <c r="Q2462">
        <v>2110</v>
      </c>
    </row>
    <row r="2463" spans="1:17">
      <c r="A2463" t="s">
        <v>812</v>
      </c>
      <c r="B2463" t="s">
        <v>819</v>
      </c>
      <c r="C2463" t="s">
        <v>187</v>
      </c>
      <c r="D2463" t="s">
        <v>22</v>
      </c>
      <c r="E2463">
        <v>2023</v>
      </c>
      <c r="F2463" s="1">
        <v>0</v>
      </c>
      <c r="H2463">
        <v>0.41385</v>
      </c>
      <c r="I2463" s="2">
        <v>56</v>
      </c>
      <c r="J2463">
        <v>1.22222222222222</v>
      </c>
      <c r="K2463" s="2">
        <f t="shared" si="76"/>
        <v>87</v>
      </c>
      <c r="L2463">
        <v>0.85</v>
      </c>
      <c r="P2463">
        <f t="shared" si="77"/>
        <v>2110</v>
      </c>
      <c r="Q2463">
        <v>2110</v>
      </c>
    </row>
    <row r="2464" spans="1:17">
      <c r="A2464" t="s">
        <v>812</v>
      </c>
      <c r="B2464" t="s">
        <v>819</v>
      </c>
      <c r="C2464" t="s">
        <v>187</v>
      </c>
      <c r="D2464" t="s">
        <v>22</v>
      </c>
      <c r="E2464">
        <v>2024</v>
      </c>
      <c r="F2464" s="1">
        <v>0</v>
      </c>
      <c r="H2464">
        <v>0.41385</v>
      </c>
      <c r="I2464" s="2">
        <v>56</v>
      </c>
      <c r="J2464">
        <v>1.22222222222222</v>
      </c>
      <c r="K2464" s="2">
        <f t="shared" si="76"/>
        <v>86</v>
      </c>
      <c r="L2464">
        <v>0.85</v>
      </c>
      <c r="P2464">
        <f t="shared" si="77"/>
        <v>2110</v>
      </c>
      <c r="Q2464">
        <v>2110</v>
      </c>
    </row>
    <row r="2465" spans="1:17">
      <c r="A2465" t="s">
        <v>812</v>
      </c>
      <c r="B2465" t="s">
        <v>819</v>
      </c>
      <c r="C2465" t="s">
        <v>187</v>
      </c>
      <c r="D2465" t="s">
        <v>22</v>
      </c>
      <c r="E2465">
        <v>2025</v>
      </c>
      <c r="F2465" s="1">
        <v>0</v>
      </c>
      <c r="H2465">
        <v>0.41385</v>
      </c>
      <c r="I2465" s="2">
        <v>56</v>
      </c>
      <c r="J2465">
        <v>1.22222222222222</v>
      </c>
      <c r="K2465" s="2">
        <f t="shared" si="76"/>
        <v>85</v>
      </c>
      <c r="L2465">
        <v>0.85</v>
      </c>
      <c r="P2465">
        <f t="shared" si="77"/>
        <v>2110</v>
      </c>
      <c r="Q2465">
        <v>2110</v>
      </c>
    </row>
    <row r="2466" spans="1:17">
      <c r="A2466" t="s">
        <v>812</v>
      </c>
      <c r="B2466" t="s">
        <v>819</v>
      </c>
      <c r="C2466" t="s">
        <v>187</v>
      </c>
      <c r="D2466" t="s">
        <v>22</v>
      </c>
      <c r="E2466">
        <v>2028</v>
      </c>
      <c r="F2466" s="1">
        <v>0</v>
      </c>
      <c r="H2466">
        <v>0.41385</v>
      </c>
      <c r="I2466" s="2">
        <v>56</v>
      </c>
      <c r="J2466">
        <v>1.22222222222222</v>
      </c>
      <c r="K2466" s="2">
        <f t="shared" si="76"/>
        <v>82</v>
      </c>
      <c r="L2466">
        <v>0.85</v>
      </c>
      <c r="P2466">
        <f t="shared" si="77"/>
        <v>2110</v>
      </c>
      <c r="Q2466">
        <v>2110</v>
      </c>
    </row>
    <row r="2467" spans="1:17">
      <c r="A2467" t="s">
        <v>812</v>
      </c>
      <c r="B2467" t="s">
        <v>24</v>
      </c>
      <c r="C2467" t="s">
        <v>25</v>
      </c>
      <c r="D2467" t="s">
        <v>26</v>
      </c>
      <c r="E2467">
        <v>2006</v>
      </c>
      <c r="F2467" s="1">
        <v>0</v>
      </c>
      <c r="H2467">
        <v>0.465</v>
      </c>
      <c r="I2467" s="2">
        <v>31.2</v>
      </c>
      <c r="J2467">
        <v>0.8</v>
      </c>
      <c r="K2467" s="2">
        <f t="shared" si="76"/>
        <v>104</v>
      </c>
      <c r="L2467">
        <v>0.85</v>
      </c>
      <c r="P2467">
        <f t="shared" si="77"/>
        <v>2110</v>
      </c>
      <c r="Q2467">
        <v>2110</v>
      </c>
    </row>
    <row r="2468" spans="1:17">
      <c r="A2468" t="s">
        <v>812</v>
      </c>
      <c r="B2468" t="s">
        <v>24</v>
      </c>
      <c r="C2468" t="s">
        <v>25</v>
      </c>
      <c r="D2468" t="s">
        <v>26</v>
      </c>
      <c r="E2468">
        <v>2011</v>
      </c>
      <c r="F2468" s="1">
        <v>0</v>
      </c>
      <c r="H2468">
        <v>0.5022</v>
      </c>
      <c r="I2468" s="2">
        <v>31.2</v>
      </c>
      <c r="J2468">
        <v>0.8</v>
      </c>
      <c r="K2468" s="2">
        <f t="shared" si="76"/>
        <v>99</v>
      </c>
      <c r="L2468">
        <v>0.85</v>
      </c>
      <c r="P2468">
        <f t="shared" si="77"/>
        <v>2110</v>
      </c>
      <c r="Q2468">
        <v>2110</v>
      </c>
    </row>
    <row r="2469" spans="1:17">
      <c r="A2469" t="s">
        <v>812</v>
      </c>
      <c r="B2469" t="s">
        <v>24</v>
      </c>
      <c r="C2469" t="s">
        <v>25</v>
      </c>
      <c r="D2469" t="s">
        <v>26</v>
      </c>
      <c r="E2469">
        <v>2015</v>
      </c>
      <c r="F2469" s="1">
        <v>0</v>
      </c>
      <c r="H2469">
        <v>0.5208</v>
      </c>
      <c r="I2469" s="2">
        <v>26.4</v>
      </c>
      <c r="J2469">
        <v>0.733333333333334</v>
      </c>
      <c r="K2469" s="2">
        <f t="shared" si="76"/>
        <v>95</v>
      </c>
      <c r="L2469">
        <v>0.85</v>
      </c>
      <c r="P2469">
        <f t="shared" si="77"/>
        <v>2110</v>
      </c>
      <c r="Q2469">
        <v>2110</v>
      </c>
    </row>
    <row r="2470" spans="1:17">
      <c r="A2470" t="s">
        <v>812</v>
      </c>
      <c r="B2470" t="s">
        <v>24</v>
      </c>
      <c r="C2470" t="s">
        <v>25</v>
      </c>
      <c r="D2470" t="s">
        <v>26</v>
      </c>
      <c r="E2470">
        <v>2023</v>
      </c>
      <c r="F2470" s="1">
        <v>0</v>
      </c>
      <c r="H2470">
        <v>0.5394</v>
      </c>
      <c r="I2470" s="2">
        <v>26.4</v>
      </c>
      <c r="J2470">
        <v>0.733333333333334</v>
      </c>
      <c r="K2470" s="2">
        <f t="shared" si="76"/>
        <v>87</v>
      </c>
      <c r="L2470">
        <v>0.85</v>
      </c>
      <c r="P2470">
        <f t="shared" si="77"/>
        <v>2110</v>
      </c>
      <c r="Q2470">
        <v>2110</v>
      </c>
    </row>
    <row r="2471" spans="1:17">
      <c r="A2471" t="s">
        <v>812</v>
      </c>
      <c r="B2471" t="s">
        <v>27</v>
      </c>
      <c r="C2471" t="s">
        <v>25</v>
      </c>
      <c r="D2471" t="s">
        <v>22</v>
      </c>
      <c r="E2471">
        <v>1991</v>
      </c>
      <c r="F2471" s="1">
        <v>0</v>
      </c>
      <c r="H2471">
        <v>0.465</v>
      </c>
      <c r="I2471" s="2">
        <v>26.4</v>
      </c>
      <c r="J2471">
        <v>0.733333333333334</v>
      </c>
      <c r="K2471" s="2">
        <f t="shared" si="76"/>
        <v>119</v>
      </c>
      <c r="L2471">
        <v>0.85</v>
      </c>
      <c r="P2471">
        <f t="shared" si="77"/>
        <v>2110</v>
      </c>
      <c r="Q2471">
        <v>2110</v>
      </c>
    </row>
    <row r="2472" spans="1:17">
      <c r="A2472" t="s">
        <v>812</v>
      </c>
      <c r="B2472" t="s">
        <v>27</v>
      </c>
      <c r="C2472" t="s">
        <v>25</v>
      </c>
      <c r="D2472" t="s">
        <v>22</v>
      </c>
      <c r="E2472">
        <v>1997</v>
      </c>
      <c r="F2472" s="1">
        <v>0</v>
      </c>
      <c r="H2472">
        <v>0.465</v>
      </c>
      <c r="I2472" s="2">
        <v>26.4</v>
      </c>
      <c r="J2472">
        <v>0.733333333333334</v>
      </c>
      <c r="K2472" s="2">
        <f t="shared" si="76"/>
        <v>113</v>
      </c>
      <c r="L2472">
        <v>0.85</v>
      </c>
      <c r="P2472">
        <f t="shared" si="77"/>
        <v>2110</v>
      </c>
      <c r="Q2472">
        <v>2110</v>
      </c>
    </row>
    <row r="2473" spans="1:17">
      <c r="A2473" t="s">
        <v>812</v>
      </c>
      <c r="B2473" t="s">
        <v>27</v>
      </c>
      <c r="C2473" t="s">
        <v>25</v>
      </c>
      <c r="D2473" t="s">
        <v>22</v>
      </c>
      <c r="E2473">
        <v>2003</v>
      </c>
      <c r="F2473" s="1">
        <v>0</v>
      </c>
      <c r="H2473">
        <v>0.4836</v>
      </c>
      <c r="I2473" s="2">
        <v>26.4</v>
      </c>
      <c r="J2473">
        <v>0.733333333333334</v>
      </c>
      <c r="K2473" s="2">
        <f t="shared" si="76"/>
        <v>107</v>
      </c>
      <c r="L2473">
        <v>0.85</v>
      </c>
      <c r="P2473">
        <f t="shared" si="77"/>
        <v>2110</v>
      </c>
      <c r="Q2473">
        <v>2110</v>
      </c>
    </row>
    <row r="2474" spans="1:17">
      <c r="A2474" t="s">
        <v>812</v>
      </c>
      <c r="B2474" t="s">
        <v>27</v>
      </c>
      <c r="C2474" t="s">
        <v>25</v>
      </c>
      <c r="D2474" t="s">
        <v>22</v>
      </c>
      <c r="E2474">
        <v>2004</v>
      </c>
      <c r="F2474" s="1">
        <v>0</v>
      </c>
      <c r="H2474">
        <v>0.4836</v>
      </c>
      <c r="I2474" s="2">
        <v>26.4</v>
      </c>
      <c r="J2474">
        <v>0.733333333333334</v>
      </c>
      <c r="K2474" s="2">
        <f t="shared" si="76"/>
        <v>106</v>
      </c>
      <c r="L2474">
        <v>0.85</v>
      </c>
      <c r="P2474">
        <f t="shared" si="77"/>
        <v>2110</v>
      </c>
      <c r="Q2474">
        <v>2110</v>
      </c>
    </row>
    <row r="2475" spans="1:17">
      <c r="A2475" t="s">
        <v>812</v>
      </c>
      <c r="B2475" t="s">
        <v>27</v>
      </c>
      <c r="C2475" t="s">
        <v>25</v>
      </c>
      <c r="D2475" t="s">
        <v>22</v>
      </c>
      <c r="E2475">
        <v>2005</v>
      </c>
      <c r="F2475" s="1">
        <v>0</v>
      </c>
      <c r="H2475">
        <v>0.4836</v>
      </c>
      <c r="I2475" s="2">
        <v>26.4</v>
      </c>
      <c r="J2475">
        <v>0.733333333333334</v>
      </c>
      <c r="K2475" s="2">
        <f t="shared" si="76"/>
        <v>105</v>
      </c>
      <c r="L2475">
        <v>0.85</v>
      </c>
      <c r="P2475">
        <f t="shared" si="77"/>
        <v>2110</v>
      </c>
      <c r="Q2475">
        <v>2110</v>
      </c>
    </row>
    <row r="2476" spans="1:17">
      <c r="A2476" t="s">
        <v>812</v>
      </c>
      <c r="B2476" t="s">
        <v>27</v>
      </c>
      <c r="C2476" t="s">
        <v>25</v>
      </c>
      <c r="D2476" t="s">
        <v>22</v>
      </c>
      <c r="E2476">
        <v>2009</v>
      </c>
      <c r="F2476" s="1">
        <v>0</v>
      </c>
      <c r="H2476">
        <v>0.4836</v>
      </c>
      <c r="I2476" s="2">
        <v>26.4</v>
      </c>
      <c r="J2476">
        <v>0.733333333333334</v>
      </c>
      <c r="K2476" s="2">
        <f t="shared" si="76"/>
        <v>101</v>
      </c>
      <c r="L2476">
        <v>0.85</v>
      </c>
      <c r="P2476">
        <f t="shared" si="77"/>
        <v>2110</v>
      </c>
      <c r="Q2476">
        <v>2110</v>
      </c>
    </row>
    <row r="2477" spans="1:17">
      <c r="A2477" t="s">
        <v>812</v>
      </c>
      <c r="B2477" t="s">
        <v>27</v>
      </c>
      <c r="C2477" t="s">
        <v>25</v>
      </c>
      <c r="D2477" t="s">
        <v>22</v>
      </c>
      <c r="E2477">
        <v>2014</v>
      </c>
      <c r="F2477" s="1">
        <v>0</v>
      </c>
      <c r="H2477">
        <v>0.5208</v>
      </c>
      <c r="I2477" s="2">
        <v>26.4</v>
      </c>
      <c r="J2477">
        <v>0.733333333333334</v>
      </c>
      <c r="K2477" s="2">
        <f t="shared" si="76"/>
        <v>96</v>
      </c>
      <c r="L2477">
        <v>0.85</v>
      </c>
      <c r="P2477">
        <f t="shared" si="77"/>
        <v>2110</v>
      </c>
      <c r="Q2477">
        <v>2110</v>
      </c>
    </row>
    <row r="2478" spans="1:17">
      <c r="A2478" t="s">
        <v>812</v>
      </c>
      <c r="B2478" t="s">
        <v>27</v>
      </c>
      <c r="C2478" t="s">
        <v>25</v>
      </c>
      <c r="D2478" t="s">
        <v>22</v>
      </c>
      <c r="E2478">
        <v>2015</v>
      </c>
      <c r="F2478" s="1">
        <v>0</v>
      </c>
      <c r="H2478">
        <v>0.5208</v>
      </c>
      <c r="I2478" s="2">
        <v>26.4</v>
      </c>
      <c r="J2478">
        <v>0.733333333333333</v>
      </c>
      <c r="K2478" s="2">
        <f t="shared" si="76"/>
        <v>95</v>
      </c>
      <c r="L2478">
        <v>0.85</v>
      </c>
      <c r="P2478">
        <f t="shared" si="77"/>
        <v>2110</v>
      </c>
      <c r="Q2478">
        <v>2110</v>
      </c>
    </row>
    <row r="2479" spans="1:17">
      <c r="A2479" t="s">
        <v>812</v>
      </c>
      <c r="B2479" t="s">
        <v>27</v>
      </c>
      <c r="C2479" t="s">
        <v>25</v>
      </c>
      <c r="D2479" t="s">
        <v>22</v>
      </c>
      <c r="E2479">
        <v>2019</v>
      </c>
      <c r="F2479" s="1">
        <v>0</v>
      </c>
      <c r="H2479">
        <v>0.5208</v>
      </c>
      <c r="I2479" s="2">
        <v>26.4</v>
      </c>
      <c r="J2479">
        <v>0.733333333333334</v>
      </c>
      <c r="K2479" s="2">
        <f t="shared" si="76"/>
        <v>91</v>
      </c>
      <c r="L2479">
        <v>0.85</v>
      </c>
      <c r="P2479">
        <f t="shared" si="77"/>
        <v>2110</v>
      </c>
      <c r="Q2479">
        <v>2110</v>
      </c>
    </row>
    <row r="2480" spans="1:17">
      <c r="A2480" t="s">
        <v>812</v>
      </c>
      <c r="B2480" t="s">
        <v>27</v>
      </c>
      <c r="C2480" t="s">
        <v>25</v>
      </c>
      <c r="D2480" t="s">
        <v>22</v>
      </c>
      <c r="E2480">
        <v>2021</v>
      </c>
      <c r="F2480" s="1">
        <v>0</v>
      </c>
      <c r="H2480">
        <v>0.558</v>
      </c>
      <c r="I2480" s="2">
        <v>24</v>
      </c>
      <c r="J2480">
        <v>0.666666666666667</v>
      </c>
      <c r="K2480" s="2">
        <f t="shared" si="76"/>
        <v>89</v>
      </c>
      <c r="L2480">
        <v>0.85</v>
      </c>
      <c r="P2480">
        <f t="shared" si="77"/>
        <v>2110</v>
      </c>
      <c r="Q2480">
        <v>2110</v>
      </c>
    </row>
    <row r="2481" spans="1:17">
      <c r="A2481" t="s">
        <v>812</v>
      </c>
      <c r="B2481" t="s">
        <v>27</v>
      </c>
      <c r="C2481" t="s">
        <v>25</v>
      </c>
      <c r="D2481" t="s">
        <v>22</v>
      </c>
      <c r="E2481">
        <v>2022</v>
      </c>
      <c r="F2481" s="1">
        <v>0</v>
      </c>
      <c r="H2481">
        <v>0.550657894736842</v>
      </c>
      <c r="I2481" s="2">
        <v>24.9473684210526</v>
      </c>
      <c r="J2481">
        <v>0.692982456140351</v>
      </c>
      <c r="K2481" s="2">
        <f t="shared" si="76"/>
        <v>88</v>
      </c>
      <c r="L2481">
        <v>0.85</v>
      </c>
      <c r="P2481">
        <f t="shared" si="77"/>
        <v>2110</v>
      </c>
      <c r="Q2481">
        <v>2110</v>
      </c>
    </row>
    <row r="2482" spans="1:17">
      <c r="A2482" t="s">
        <v>812</v>
      </c>
      <c r="B2482" t="s">
        <v>27</v>
      </c>
      <c r="C2482" t="s">
        <v>25</v>
      </c>
      <c r="D2482" t="s">
        <v>22</v>
      </c>
      <c r="E2482">
        <v>2023</v>
      </c>
      <c r="F2482" s="1">
        <v>0</v>
      </c>
      <c r="H2482">
        <v>0.5394</v>
      </c>
      <c r="I2482" s="2">
        <v>26.4</v>
      </c>
      <c r="J2482">
        <v>0.733333333333334</v>
      </c>
      <c r="K2482" s="2">
        <f t="shared" si="76"/>
        <v>87</v>
      </c>
      <c r="L2482">
        <v>0.85</v>
      </c>
      <c r="P2482">
        <f t="shared" si="77"/>
        <v>2110</v>
      </c>
      <c r="Q2482">
        <v>2110</v>
      </c>
    </row>
    <row r="2483" spans="1:17">
      <c r="A2483" t="s">
        <v>812</v>
      </c>
      <c r="B2483" t="s">
        <v>27</v>
      </c>
      <c r="C2483" t="s">
        <v>25</v>
      </c>
      <c r="D2483" t="s">
        <v>22</v>
      </c>
      <c r="E2483">
        <v>2024</v>
      </c>
      <c r="F2483" s="1">
        <v>0</v>
      </c>
      <c r="H2483">
        <v>0.5394</v>
      </c>
      <c r="I2483" s="2">
        <v>26.4</v>
      </c>
      <c r="J2483">
        <v>0.733333333333334</v>
      </c>
      <c r="K2483" s="2">
        <f t="shared" si="76"/>
        <v>86</v>
      </c>
      <c r="L2483">
        <v>0.85</v>
      </c>
      <c r="P2483">
        <f t="shared" si="77"/>
        <v>2110</v>
      </c>
      <c r="Q2483">
        <v>2110</v>
      </c>
    </row>
    <row r="2484" spans="1:17">
      <c r="A2484" t="s">
        <v>812</v>
      </c>
      <c r="B2484" t="s">
        <v>27</v>
      </c>
      <c r="C2484" t="s">
        <v>25</v>
      </c>
      <c r="D2484" t="s">
        <v>22</v>
      </c>
      <c r="E2484">
        <v>2025</v>
      </c>
      <c r="F2484" s="1">
        <v>0</v>
      </c>
      <c r="H2484">
        <v>0.554751091703057</v>
      </c>
      <c r="I2484" s="2">
        <v>24.4192139737991</v>
      </c>
      <c r="J2484">
        <v>0.678311499272198</v>
      </c>
      <c r="K2484" s="2">
        <f t="shared" si="76"/>
        <v>85</v>
      </c>
      <c r="L2484">
        <v>0.85</v>
      </c>
      <c r="P2484">
        <f t="shared" si="77"/>
        <v>2110</v>
      </c>
      <c r="Q2484">
        <v>2110</v>
      </c>
    </row>
    <row r="2485" spans="1:17">
      <c r="A2485" t="s">
        <v>812</v>
      </c>
      <c r="B2485" t="s">
        <v>27</v>
      </c>
      <c r="C2485" t="s">
        <v>25</v>
      </c>
      <c r="D2485" t="s">
        <v>22</v>
      </c>
      <c r="E2485">
        <v>2026</v>
      </c>
      <c r="F2485" s="1">
        <v>0</v>
      </c>
      <c r="H2485">
        <v>0.558</v>
      </c>
      <c r="I2485" s="2">
        <v>24</v>
      </c>
      <c r="J2485">
        <v>0.666666666666667</v>
      </c>
      <c r="K2485" s="2">
        <f t="shared" si="76"/>
        <v>84</v>
      </c>
      <c r="L2485">
        <v>0.85</v>
      </c>
      <c r="P2485">
        <f t="shared" si="77"/>
        <v>2110</v>
      </c>
      <c r="Q2485">
        <v>2110</v>
      </c>
    </row>
    <row r="2486" spans="1:17">
      <c r="A2486" t="s">
        <v>812</v>
      </c>
      <c r="B2486" t="s">
        <v>27</v>
      </c>
      <c r="C2486" t="s">
        <v>25</v>
      </c>
      <c r="D2486" t="s">
        <v>22</v>
      </c>
      <c r="E2486">
        <v>2028</v>
      </c>
      <c r="F2486" s="1">
        <v>0</v>
      </c>
      <c r="H2486">
        <v>0.5394</v>
      </c>
      <c r="I2486" s="2">
        <v>26.4</v>
      </c>
      <c r="J2486">
        <v>0.733333333333333</v>
      </c>
      <c r="K2486" s="2">
        <f t="shared" si="76"/>
        <v>82</v>
      </c>
      <c r="L2486">
        <v>0.85</v>
      </c>
      <c r="P2486">
        <f t="shared" si="77"/>
        <v>2110</v>
      </c>
      <c r="Q2486">
        <v>2110</v>
      </c>
    </row>
    <row r="2487" spans="1:17">
      <c r="A2487" t="s">
        <v>812</v>
      </c>
      <c r="B2487" t="s">
        <v>28</v>
      </c>
      <c r="C2487" t="s">
        <v>25</v>
      </c>
      <c r="D2487" t="s">
        <v>26</v>
      </c>
      <c r="E2487">
        <v>2015</v>
      </c>
      <c r="F2487" s="1">
        <v>0</v>
      </c>
      <c r="H2487">
        <v>0.2976</v>
      </c>
      <c r="I2487" s="2">
        <v>16</v>
      </c>
      <c r="J2487">
        <v>0.888888888888889</v>
      </c>
      <c r="K2487" s="2">
        <f t="shared" si="76"/>
        <v>95</v>
      </c>
      <c r="L2487">
        <v>0.85</v>
      </c>
      <c r="P2487">
        <f t="shared" si="77"/>
        <v>2110</v>
      </c>
      <c r="Q2487">
        <v>2110</v>
      </c>
    </row>
    <row r="2488" spans="1:17">
      <c r="A2488" t="s">
        <v>812</v>
      </c>
      <c r="B2488" t="s">
        <v>29</v>
      </c>
      <c r="C2488" t="s">
        <v>25</v>
      </c>
      <c r="D2488" t="s">
        <v>22</v>
      </c>
      <c r="E2488">
        <v>2021</v>
      </c>
      <c r="F2488" s="1">
        <v>0</v>
      </c>
      <c r="H2488">
        <v>0.2976</v>
      </c>
      <c r="I2488" s="2">
        <v>17.6</v>
      </c>
      <c r="J2488">
        <v>0.977777777777778</v>
      </c>
      <c r="K2488" s="2">
        <f t="shared" si="76"/>
        <v>89</v>
      </c>
      <c r="L2488">
        <v>0.85</v>
      </c>
      <c r="P2488">
        <f t="shared" si="77"/>
        <v>2110</v>
      </c>
      <c r="Q2488">
        <v>2110</v>
      </c>
    </row>
    <row r="2489" spans="1:17">
      <c r="A2489" t="s">
        <v>812</v>
      </c>
      <c r="B2489" t="s">
        <v>191</v>
      </c>
      <c r="C2489" t="s">
        <v>25</v>
      </c>
      <c r="D2489" t="s">
        <v>26</v>
      </c>
      <c r="E2489">
        <v>2004</v>
      </c>
      <c r="F2489" s="1">
        <v>0</v>
      </c>
      <c r="H2489">
        <v>0.3069</v>
      </c>
      <c r="I2489" s="2">
        <v>41.6</v>
      </c>
      <c r="J2489">
        <v>1.2</v>
      </c>
      <c r="K2489" s="2">
        <f t="shared" si="76"/>
        <v>106</v>
      </c>
      <c r="L2489">
        <v>0.85</v>
      </c>
      <c r="P2489">
        <f t="shared" si="77"/>
        <v>2110</v>
      </c>
      <c r="Q2489">
        <v>2110</v>
      </c>
    </row>
    <row r="2490" spans="1:17">
      <c r="A2490" t="s">
        <v>812</v>
      </c>
      <c r="B2490" t="s">
        <v>191</v>
      </c>
      <c r="C2490" t="s">
        <v>25</v>
      </c>
      <c r="D2490" t="s">
        <v>26</v>
      </c>
      <c r="E2490">
        <v>2013</v>
      </c>
      <c r="F2490" s="1">
        <v>0</v>
      </c>
      <c r="H2490">
        <v>0.32085</v>
      </c>
      <c r="I2490" s="2">
        <v>35.2</v>
      </c>
      <c r="J2490">
        <v>1.1</v>
      </c>
      <c r="K2490" s="2">
        <f t="shared" si="76"/>
        <v>97</v>
      </c>
      <c r="L2490">
        <v>0.85</v>
      </c>
      <c r="P2490">
        <f t="shared" si="77"/>
        <v>2110</v>
      </c>
      <c r="Q2490">
        <v>2110</v>
      </c>
    </row>
    <row r="2491" spans="1:17">
      <c r="A2491" t="s">
        <v>812</v>
      </c>
      <c r="B2491" t="s">
        <v>191</v>
      </c>
      <c r="C2491" t="s">
        <v>25</v>
      </c>
      <c r="D2491" t="s">
        <v>26</v>
      </c>
      <c r="E2491">
        <v>2015</v>
      </c>
      <c r="F2491" s="1">
        <v>0</v>
      </c>
      <c r="H2491">
        <v>0.319227906976744</v>
      </c>
      <c r="I2491" s="2">
        <v>36.3162790697674</v>
      </c>
      <c r="J2491">
        <v>1.11744186046512</v>
      </c>
      <c r="K2491" s="2">
        <f t="shared" si="76"/>
        <v>95</v>
      </c>
      <c r="L2491">
        <v>0.85</v>
      </c>
      <c r="P2491">
        <f t="shared" si="77"/>
        <v>2110</v>
      </c>
      <c r="Q2491">
        <v>2110</v>
      </c>
    </row>
    <row r="2492" spans="1:17">
      <c r="A2492" t="s">
        <v>812</v>
      </c>
      <c r="B2492" t="s">
        <v>191</v>
      </c>
      <c r="C2492" t="s">
        <v>25</v>
      </c>
      <c r="D2492" t="s">
        <v>26</v>
      </c>
      <c r="E2492">
        <v>2017</v>
      </c>
      <c r="F2492" s="1">
        <v>0</v>
      </c>
      <c r="H2492">
        <v>0.32085</v>
      </c>
      <c r="I2492" s="2">
        <v>35.2</v>
      </c>
      <c r="J2492">
        <v>1.1</v>
      </c>
      <c r="K2492" s="2">
        <f t="shared" si="76"/>
        <v>93</v>
      </c>
      <c r="L2492">
        <v>0.85</v>
      </c>
      <c r="P2492">
        <f t="shared" si="77"/>
        <v>2110</v>
      </c>
      <c r="Q2492">
        <v>2110</v>
      </c>
    </row>
    <row r="2493" spans="1:17">
      <c r="A2493" t="s">
        <v>812</v>
      </c>
      <c r="B2493" t="s">
        <v>191</v>
      </c>
      <c r="C2493" t="s">
        <v>25</v>
      </c>
      <c r="D2493" t="s">
        <v>26</v>
      </c>
      <c r="E2493">
        <v>2018</v>
      </c>
      <c r="F2493" s="1">
        <v>0</v>
      </c>
      <c r="H2493">
        <v>0.32085</v>
      </c>
      <c r="I2493" s="2">
        <v>35.2</v>
      </c>
      <c r="J2493">
        <v>1.1</v>
      </c>
      <c r="K2493" s="2">
        <f t="shared" si="76"/>
        <v>92</v>
      </c>
      <c r="L2493">
        <v>0.85</v>
      </c>
      <c r="P2493">
        <f t="shared" si="77"/>
        <v>2110</v>
      </c>
      <c r="Q2493">
        <v>2110</v>
      </c>
    </row>
    <row r="2494" spans="1:17">
      <c r="A2494" t="s">
        <v>812</v>
      </c>
      <c r="B2494" t="s">
        <v>191</v>
      </c>
      <c r="C2494" t="s">
        <v>25</v>
      </c>
      <c r="D2494" t="s">
        <v>26</v>
      </c>
      <c r="E2494">
        <v>2019</v>
      </c>
      <c r="F2494" s="1">
        <v>0</v>
      </c>
      <c r="H2494">
        <v>0.32085</v>
      </c>
      <c r="I2494" s="2">
        <v>35.2</v>
      </c>
      <c r="J2494">
        <v>1.1</v>
      </c>
      <c r="K2494" s="2">
        <f t="shared" si="76"/>
        <v>91</v>
      </c>
      <c r="L2494">
        <v>0.85</v>
      </c>
      <c r="P2494">
        <f t="shared" si="77"/>
        <v>2110</v>
      </c>
      <c r="Q2494">
        <v>2110</v>
      </c>
    </row>
    <row r="2495" spans="1:17">
      <c r="A2495" t="s">
        <v>812</v>
      </c>
      <c r="B2495" t="s">
        <v>191</v>
      </c>
      <c r="C2495" t="s">
        <v>25</v>
      </c>
      <c r="D2495" t="s">
        <v>26</v>
      </c>
      <c r="E2495">
        <v>2020</v>
      </c>
      <c r="F2495" s="1">
        <v>0</v>
      </c>
      <c r="H2495">
        <v>0.32085</v>
      </c>
      <c r="I2495" s="2">
        <v>35.2</v>
      </c>
      <c r="J2495">
        <v>1.1</v>
      </c>
      <c r="K2495" s="2">
        <f t="shared" si="76"/>
        <v>90</v>
      </c>
      <c r="L2495">
        <v>0.85</v>
      </c>
      <c r="P2495">
        <f t="shared" si="77"/>
        <v>2110</v>
      </c>
      <c r="Q2495">
        <v>2110</v>
      </c>
    </row>
    <row r="2496" spans="1:17">
      <c r="A2496" t="s">
        <v>812</v>
      </c>
      <c r="B2496" t="s">
        <v>191</v>
      </c>
      <c r="C2496" t="s">
        <v>25</v>
      </c>
      <c r="D2496" t="s">
        <v>26</v>
      </c>
      <c r="E2496">
        <v>2021</v>
      </c>
      <c r="F2496" s="1">
        <v>0</v>
      </c>
      <c r="H2496">
        <v>0.319271588594705</v>
      </c>
      <c r="I2496" s="2">
        <v>36.2862186014936</v>
      </c>
      <c r="J2496">
        <v>1.11697216564834</v>
      </c>
      <c r="K2496" s="2">
        <f t="shared" si="76"/>
        <v>89</v>
      </c>
      <c r="L2496">
        <v>0.85</v>
      </c>
      <c r="P2496">
        <f t="shared" si="77"/>
        <v>2110</v>
      </c>
      <c r="Q2496">
        <v>2110</v>
      </c>
    </row>
    <row r="2497" spans="1:17">
      <c r="A2497" t="s">
        <v>812</v>
      </c>
      <c r="B2497" t="s">
        <v>191</v>
      </c>
      <c r="C2497" t="s">
        <v>25</v>
      </c>
      <c r="D2497" t="s">
        <v>26</v>
      </c>
      <c r="E2497">
        <v>2022</v>
      </c>
      <c r="F2497" s="1">
        <v>0</v>
      </c>
      <c r="H2497">
        <v>0.32085</v>
      </c>
      <c r="I2497" s="2">
        <v>35.2</v>
      </c>
      <c r="J2497">
        <v>1.1</v>
      </c>
      <c r="K2497" s="2">
        <f t="shared" si="76"/>
        <v>88</v>
      </c>
      <c r="L2497">
        <v>0.85</v>
      </c>
      <c r="P2497">
        <f t="shared" si="77"/>
        <v>2110</v>
      </c>
      <c r="Q2497">
        <v>2110</v>
      </c>
    </row>
    <row r="2498" spans="1:17">
      <c r="A2498" t="s">
        <v>812</v>
      </c>
      <c r="B2498" t="s">
        <v>191</v>
      </c>
      <c r="C2498" t="s">
        <v>25</v>
      </c>
      <c r="D2498" t="s">
        <v>26</v>
      </c>
      <c r="E2498">
        <v>2023</v>
      </c>
      <c r="F2498" s="1">
        <v>0</v>
      </c>
      <c r="H2498">
        <v>0.32085</v>
      </c>
      <c r="I2498" s="2">
        <v>35.2</v>
      </c>
      <c r="J2498">
        <v>1.1</v>
      </c>
      <c r="K2498" s="2">
        <f t="shared" si="76"/>
        <v>87</v>
      </c>
      <c r="L2498">
        <v>0.85</v>
      </c>
      <c r="P2498">
        <f t="shared" si="77"/>
        <v>2110</v>
      </c>
      <c r="Q2498">
        <v>2110</v>
      </c>
    </row>
    <row r="2499" spans="1:17">
      <c r="A2499" t="s">
        <v>812</v>
      </c>
      <c r="B2499" t="s">
        <v>191</v>
      </c>
      <c r="C2499" t="s">
        <v>25</v>
      </c>
      <c r="D2499" t="s">
        <v>26</v>
      </c>
      <c r="E2499">
        <v>2024</v>
      </c>
      <c r="F2499" s="1">
        <v>0</v>
      </c>
      <c r="H2499">
        <v>0.320513043478261</v>
      </c>
      <c r="I2499" s="2">
        <v>35.431884057971</v>
      </c>
      <c r="J2499">
        <v>1.1036231884058</v>
      </c>
      <c r="K2499" s="2">
        <f t="shared" ref="K2499:K2562" si="78">Q2499-E2499</f>
        <v>86</v>
      </c>
      <c r="L2499">
        <v>0.85</v>
      </c>
      <c r="P2499">
        <f t="shared" ref="P2499:P2562" si="79">E2499+K2499</f>
        <v>2110</v>
      </c>
      <c r="Q2499">
        <v>2110</v>
      </c>
    </row>
    <row r="2500" spans="1:17">
      <c r="A2500" t="s">
        <v>812</v>
      </c>
      <c r="B2500" t="s">
        <v>191</v>
      </c>
      <c r="C2500" t="s">
        <v>25</v>
      </c>
      <c r="D2500" t="s">
        <v>26</v>
      </c>
      <c r="E2500">
        <v>2025</v>
      </c>
      <c r="F2500" s="1">
        <v>0</v>
      </c>
      <c r="H2500">
        <v>0.32085</v>
      </c>
      <c r="I2500" s="2">
        <v>35.2</v>
      </c>
      <c r="J2500">
        <v>1.1</v>
      </c>
      <c r="K2500" s="2">
        <f t="shared" si="78"/>
        <v>85</v>
      </c>
      <c r="L2500">
        <v>0.85</v>
      </c>
      <c r="P2500">
        <f t="shared" si="79"/>
        <v>2110</v>
      </c>
      <c r="Q2500">
        <v>2110</v>
      </c>
    </row>
    <row r="2501" spans="1:17">
      <c r="A2501" t="s">
        <v>812</v>
      </c>
      <c r="B2501" t="s">
        <v>191</v>
      </c>
      <c r="C2501" t="s">
        <v>25</v>
      </c>
      <c r="D2501" t="s">
        <v>26</v>
      </c>
      <c r="E2501">
        <v>2028</v>
      </c>
      <c r="F2501" s="1">
        <v>0</v>
      </c>
      <c r="H2501">
        <v>0.32085</v>
      </c>
      <c r="I2501" s="2">
        <v>35.2</v>
      </c>
      <c r="J2501">
        <v>1.1</v>
      </c>
      <c r="K2501" s="2">
        <f t="shared" si="78"/>
        <v>82</v>
      </c>
      <c r="L2501">
        <v>0.85</v>
      </c>
      <c r="P2501">
        <f t="shared" si="79"/>
        <v>2110</v>
      </c>
      <c r="Q2501">
        <v>2110</v>
      </c>
    </row>
    <row r="2502" spans="1:17">
      <c r="A2502" t="s">
        <v>812</v>
      </c>
      <c r="B2502" t="s">
        <v>613</v>
      </c>
      <c r="C2502" t="s">
        <v>25</v>
      </c>
      <c r="D2502" t="s">
        <v>22</v>
      </c>
      <c r="E2502">
        <v>2008</v>
      </c>
      <c r="F2502" s="1">
        <v>0</v>
      </c>
      <c r="H2502">
        <v>0.3069</v>
      </c>
      <c r="I2502" s="2">
        <v>41.6</v>
      </c>
      <c r="J2502">
        <v>1.2</v>
      </c>
      <c r="K2502" s="2">
        <f t="shared" si="78"/>
        <v>102</v>
      </c>
      <c r="L2502">
        <v>0.85</v>
      </c>
      <c r="P2502">
        <f t="shared" si="79"/>
        <v>2110</v>
      </c>
      <c r="Q2502">
        <v>2110</v>
      </c>
    </row>
    <row r="2503" spans="1:17">
      <c r="A2503" t="s">
        <v>812</v>
      </c>
      <c r="B2503" t="s">
        <v>613</v>
      </c>
      <c r="C2503" t="s">
        <v>25</v>
      </c>
      <c r="D2503" t="s">
        <v>22</v>
      </c>
      <c r="E2503">
        <v>2012</v>
      </c>
      <c r="F2503" s="1">
        <v>0</v>
      </c>
      <c r="H2503">
        <v>0.31155</v>
      </c>
      <c r="I2503" s="2">
        <v>41.6</v>
      </c>
      <c r="J2503">
        <v>1.2</v>
      </c>
      <c r="K2503" s="2">
        <f t="shared" si="78"/>
        <v>98</v>
      </c>
      <c r="L2503">
        <v>0.85</v>
      </c>
      <c r="P2503">
        <f t="shared" si="79"/>
        <v>2110</v>
      </c>
      <c r="Q2503">
        <v>2110</v>
      </c>
    </row>
    <row r="2504" spans="1:17">
      <c r="A2504" t="s">
        <v>812</v>
      </c>
      <c r="B2504" t="s">
        <v>613</v>
      </c>
      <c r="C2504" t="s">
        <v>25</v>
      </c>
      <c r="D2504" t="s">
        <v>22</v>
      </c>
      <c r="E2504">
        <v>2015</v>
      </c>
      <c r="F2504" s="1">
        <v>0</v>
      </c>
      <c r="H2504">
        <v>0.320429185520362</v>
      </c>
      <c r="I2504" s="2">
        <v>35.489592760181</v>
      </c>
      <c r="J2504">
        <v>1.10452488687783</v>
      </c>
      <c r="K2504" s="2">
        <f t="shared" si="78"/>
        <v>95</v>
      </c>
      <c r="L2504">
        <v>0.85</v>
      </c>
      <c r="P2504">
        <f t="shared" si="79"/>
        <v>2110</v>
      </c>
      <c r="Q2504">
        <v>2110</v>
      </c>
    </row>
    <row r="2505" spans="1:17">
      <c r="A2505" t="s">
        <v>812</v>
      </c>
      <c r="B2505" t="s">
        <v>613</v>
      </c>
      <c r="C2505" t="s">
        <v>25</v>
      </c>
      <c r="D2505" t="s">
        <v>22</v>
      </c>
      <c r="E2505">
        <v>2016</v>
      </c>
      <c r="F2505" s="1">
        <v>0</v>
      </c>
      <c r="H2505">
        <v>0.32085</v>
      </c>
      <c r="I2505" s="2">
        <v>35.2</v>
      </c>
      <c r="J2505">
        <v>1.1</v>
      </c>
      <c r="K2505" s="2">
        <f t="shared" si="78"/>
        <v>94</v>
      </c>
      <c r="L2505">
        <v>0.85</v>
      </c>
      <c r="P2505">
        <f t="shared" si="79"/>
        <v>2110</v>
      </c>
      <c r="Q2505">
        <v>2110</v>
      </c>
    </row>
    <row r="2506" spans="1:17">
      <c r="A2506" t="s">
        <v>812</v>
      </c>
      <c r="B2506" t="s">
        <v>613</v>
      </c>
      <c r="C2506" t="s">
        <v>25</v>
      </c>
      <c r="D2506" t="s">
        <v>22</v>
      </c>
      <c r="E2506">
        <v>2017</v>
      </c>
      <c r="F2506" s="1">
        <v>0</v>
      </c>
      <c r="H2506">
        <v>0.32085</v>
      </c>
      <c r="I2506" s="2">
        <v>35.2</v>
      </c>
      <c r="J2506">
        <v>1.1</v>
      </c>
      <c r="K2506" s="2">
        <f t="shared" si="78"/>
        <v>93</v>
      </c>
      <c r="L2506">
        <v>0.85</v>
      </c>
      <c r="P2506">
        <f t="shared" si="79"/>
        <v>2110</v>
      </c>
      <c r="Q2506">
        <v>2110</v>
      </c>
    </row>
    <row r="2507" spans="1:17">
      <c r="A2507" t="s">
        <v>812</v>
      </c>
      <c r="B2507" t="s">
        <v>613</v>
      </c>
      <c r="C2507" t="s">
        <v>25</v>
      </c>
      <c r="D2507" t="s">
        <v>22</v>
      </c>
      <c r="E2507">
        <v>2018</v>
      </c>
      <c r="F2507" s="1">
        <v>0</v>
      </c>
      <c r="H2507">
        <v>0.32085</v>
      </c>
      <c r="I2507" s="2">
        <v>35.2</v>
      </c>
      <c r="J2507">
        <v>1.1</v>
      </c>
      <c r="K2507" s="2">
        <f t="shared" si="78"/>
        <v>92</v>
      </c>
      <c r="L2507">
        <v>0.85</v>
      </c>
      <c r="P2507">
        <f t="shared" si="79"/>
        <v>2110</v>
      </c>
      <c r="Q2507">
        <v>2110</v>
      </c>
    </row>
    <row r="2508" spans="1:17">
      <c r="A2508" t="s">
        <v>812</v>
      </c>
      <c r="B2508" t="s">
        <v>613</v>
      </c>
      <c r="C2508" t="s">
        <v>25</v>
      </c>
      <c r="D2508" t="s">
        <v>22</v>
      </c>
      <c r="E2508">
        <v>2019</v>
      </c>
      <c r="F2508" s="1">
        <v>0</v>
      </c>
      <c r="H2508">
        <v>0.32085</v>
      </c>
      <c r="I2508" s="2">
        <v>35.2</v>
      </c>
      <c r="J2508">
        <v>1.1</v>
      </c>
      <c r="K2508" s="2">
        <f t="shared" si="78"/>
        <v>91</v>
      </c>
      <c r="L2508">
        <v>0.85</v>
      </c>
      <c r="P2508">
        <f t="shared" si="79"/>
        <v>2110</v>
      </c>
      <c r="Q2508">
        <v>2110</v>
      </c>
    </row>
    <row r="2509" spans="1:17">
      <c r="A2509" t="s">
        <v>812</v>
      </c>
      <c r="B2509" t="s">
        <v>613</v>
      </c>
      <c r="C2509" t="s">
        <v>25</v>
      </c>
      <c r="D2509" t="s">
        <v>22</v>
      </c>
      <c r="E2509">
        <v>2020</v>
      </c>
      <c r="F2509" s="1">
        <v>0</v>
      </c>
      <c r="H2509">
        <v>0.319691843088418</v>
      </c>
      <c r="I2509" s="2">
        <v>35.9970112079701</v>
      </c>
      <c r="J2509">
        <v>1.11245330012453</v>
      </c>
      <c r="K2509" s="2">
        <f t="shared" si="78"/>
        <v>90</v>
      </c>
      <c r="L2509">
        <v>0.85</v>
      </c>
      <c r="P2509">
        <f t="shared" si="79"/>
        <v>2110</v>
      </c>
      <c r="Q2509">
        <v>2110</v>
      </c>
    </row>
    <row r="2510" spans="1:17">
      <c r="A2510" t="s">
        <v>812</v>
      </c>
      <c r="B2510" t="s">
        <v>613</v>
      </c>
      <c r="C2510" t="s">
        <v>25</v>
      </c>
      <c r="D2510" t="s">
        <v>22</v>
      </c>
      <c r="E2510">
        <v>2021</v>
      </c>
      <c r="F2510" s="1">
        <v>0</v>
      </c>
      <c r="H2510">
        <v>0.32085</v>
      </c>
      <c r="I2510" s="2">
        <v>35.2</v>
      </c>
      <c r="J2510">
        <v>1.1</v>
      </c>
      <c r="K2510" s="2">
        <f t="shared" si="78"/>
        <v>89</v>
      </c>
      <c r="L2510">
        <v>0.85</v>
      </c>
      <c r="P2510">
        <f t="shared" si="79"/>
        <v>2110</v>
      </c>
      <c r="Q2510">
        <v>2110</v>
      </c>
    </row>
    <row r="2511" spans="1:17">
      <c r="A2511" t="s">
        <v>812</v>
      </c>
      <c r="B2511" t="s">
        <v>613</v>
      </c>
      <c r="C2511" t="s">
        <v>25</v>
      </c>
      <c r="D2511" t="s">
        <v>22</v>
      </c>
      <c r="E2511">
        <v>2022</v>
      </c>
      <c r="F2511" s="1">
        <v>0</v>
      </c>
      <c r="H2511">
        <v>0.31962308707124</v>
      </c>
      <c r="I2511" s="2">
        <v>36.044327176781</v>
      </c>
      <c r="J2511">
        <v>1.1131926121372</v>
      </c>
      <c r="K2511" s="2">
        <f t="shared" si="78"/>
        <v>88</v>
      </c>
      <c r="L2511">
        <v>0.85</v>
      </c>
      <c r="P2511">
        <f t="shared" si="79"/>
        <v>2110</v>
      </c>
      <c r="Q2511">
        <v>2110</v>
      </c>
    </row>
    <row r="2512" spans="1:17">
      <c r="A2512" t="s">
        <v>812</v>
      </c>
      <c r="B2512" t="s">
        <v>613</v>
      </c>
      <c r="C2512" t="s">
        <v>25</v>
      </c>
      <c r="D2512" t="s">
        <v>22</v>
      </c>
      <c r="E2512">
        <v>2023</v>
      </c>
      <c r="F2512" s="1">
        <v>0</v>
      </c>
      <c r="H2512">
        <v>0.32085</v>
      </c>
      <c r="I2512" s="2">
        <v>35.2</v>
      </c>
      <c r="J2512">
        <v>1.1</v>
      </c>
      <c r="K2512" s="2">
        <f t="shared" si="78"/>
        <v>87</v>
      </c>
      <c r="L2512">
        <v>0.85</v>
      </c>
      <c r="P2512">
        <f t="shared" si="79"/>
        <v>2110</v>
      </c>
      <c r="Q2512">
        <v>2110</v>
      </c>
    </row>
    <row r="2513" spans="1:17">
      <c r="A2513" t="s">
        <v>812</v>
      </c>
      <c r="B2513" t="s">
        <v>613</v>
      </c>
      <c r="C2513" t="s">
        <v>25</v>
      </c>
      <c r="D2513" t="s">
        <v>22</v>
      </c>
      <c r="E2513">
        <v>2024</v>
      </c>
      <c r="F2513" s="1">
        <v>0</v>
      </c>
      <c r="H2513">
        <v>0.319930118694362</v>
      </c>
      <c r="I2513" s="2">
        <v>35.8330365974283</v>
      </c>
      <c r="J2513">
        <v>1.10989119683482</v>
      </c>
      <c r="K2513" s="2">
        <f t="shared" si="78"/>
        <v>86</v>
      </c>
      <c r="L2513">
        <v>0.85</v>
      </c>
      <c r="P2513">
        <f t="shared" si="79"/>
        <v>2110</v>
      </c>
      <c r="Q2513">
        <v>2110</v>
      </c>
    </row>
    <row r="2514" spans="1:17">
      <c r="A2514" t="s">
        <v>812</v>
      </c>
      <c r="B2514" t="s">
        <v>613</v>
      </c>
      <c r="C2514" t="s">
        <v>25</v>
      </c>
      <c r="D2514" t="s">
        <v>22</v>
      </c>
      <c r="E2514">
        <v>2025</v>
      </c>
      <c r="F2514" s="1">
        <v>0</v>
      </c>
      <c r="H2514">
        <v>0.32085</v>
      </c>
      <c r="I2514" s="2">
        <v>35.2</v>
      </c>
      <c r="J2514">
        <v>1.1</v>
      </c>
      <c r="K2514" s="2">
        <f t="shared" si="78"/>
        <v>85</v>
      </c>
      <c r="L2514">
        <v>0.85</v>
      </c>
      <c r="P2514">
        <f t="shared" si="79"/>
        <v>2110</v>
      </c>
      <c r="Q2514">
        <v>2110</v>
      </c>
    </row>
    <row r="2515" spans="1:17">
      <c r="A2515" t="s">
        <v>812</v>
      </c>
      <c r="B2515" t="s">
        <v>613</v>
      </c>
      <c r="C2515" t="s">
        <v>25</v>
      </c>
      <c r="D2515" t="s">
        <v>22</v>
      </c>
      <c r="E2515">
        <v>2028</v>
      </c>
      <c r="F2515" s="1">
        <v>0</v>
      </c>
      <c r="H2515">
        <v>0.32085</v>
      </c>
      <c r="I2515" s="2">
        <v>35.2</v>
      </c>
      <c r="J2515">
        <v>1.1</v>
      </c>
      <c r="K2515" s="2">
        <f t="shared" si="78"/>
        <v>82</v>
      </c>
      <c r="L2515">
        <v>0.85</v>
      </c>
      <c r="P2515">
        <f t="shared" si="79"/>
        <v>2110</v>
      </c>
      <c r="Q2515">
        <v>2110</v>
      </c>
    </row>
    <row r="2516" spans="1:17">
      <c r="A2516" t="s">
        <v>812</v>
      </c>
      <c r="B2516" t="s">
        <v>820</v>
      </c>
      <c r="C2516" t="s">
        <v>25</v>
      </c>
      <c r="D2516" t="s">
        <v>26</v>
      </c>
      <c r="E2516">
        <v>2015</v>
      </c>
      <c r="F2516" s="1">
        <v>0</v>
      </c>
      <c r="H2516">
        <v>0.32085</v>
      </c>
      <c r="I2516" s="2">
        <v>35.2</v>
      </c>
      <c r="J2516">
        <v>1.1</v>
      </c>
      <c r="K2516" s="2">
        <f t="shared" si="78"/>
        <v>95</v>
      </c>
      <c r="L2516">
        <v>0.85</v>
      </c>
      <c r="P2516">
        <f t="shared" si="79"/>
        <v>2110</v>
      </c>
      <c r="Q2516">
        <v>2110</v>
      </c>
    </row>
    <row r="2517" spans="1:17">
      <c r="A2517" t="s">
        <v>812</v>
      </c>
      <c r="B2517" t="s">
        <v>821</v>
      </c>
      <c r="C2517" t="s">
        <v>822</v>
      </c>
      <c r="D2517" t="s">
        <v>22</v>
      </c>
      <c r="E2517">
        <v>2015</v>
      </c>
      <c r="F2517" s="1">
        <v>0</v>
      </c>
      <c r="H2517">
        <v>0.38595</v>
      </c>
      <c r="I2517" s="2">
        <v>52</v>
      </c>
      <c r="J2517">
        <v>1.22222222222222</v>
      </c>
      <c r="K2517" s="2">
        <f t="shared" si="78"/>
        <v>95</v>
      </c>
      <c r="L2517">
        <v>0.85</v>
      </c>
      <c r="P2517">
        <f t="shared" si="79"/>
        <v>2110</v>
      </c>
      <c r="Q2517">
        <v>2110</v>
      </c>
    </row>
    <row r="2518" spans="1:17">
      <c r="A2518" t="s">
        <v>812</v>
      </c>
      <c r="B2518" t="s">
        <v>821</v>
      </c>
      <c r="C2518" t="s">
        <v>822</v>
      </c>
      <c r="D2518" t="s">
        <v>22</v>
      </c>
      <c r="E2518">
        <v>2017</v>
      </c>
      <c r="F2518" s="1">
        <v>0</v>
      </c>
      <c r="H2518">
        <v>0.38595</v>
      </c>
      <c r="I2518" s="2">
        <v>52</v>
      </c>
      <c r="J2518">
        <v>1.22222222222222</v>
      </c>
      <c r="K2518" s="2">
        <f t="shared" si="78"/>
        <v>93</v>
      </c>
      <c r="L2518">
        <v>0.85</v>
      </c>
      <c r="P2518">
        <f t="shared" si="79"/>
        <v>2110</v>
      </c>
      <c r="Q2518">
        <v>2110</v>
      </c>
    </row>
    <row r="2519" spans="1:17">
      <c r="A2519" t="s">
        <v>812</v>
      </c>
      <c r="B2519" t="s">
        <v>821</v>
      </c>
      <c r="C2519" t="s">
        <v>822</v>
      </c>
      <c r="D2519" t="s">
        <v>22</v>
      </c>
      <c r="E2519">
        <v>2020</v>
      </c>
      <c r="F2519" s="1">
        <v>0</v>
      </c>
      <c r="H2519">
        <v>0.38595</v>
      </c>
      <c r="I2519" s="2">
        <v>52</v>
      </c>
      <c r="J2519">
        <v>1.22222222222222</v>
      </c>
      <c r="K2519" s="2">
        <f t="shared" si="78"/>
        <v>90</v>
      </c>
      <c r="L2519">
        <v>0.85</v>
      </c>
      <c r="P2519">
        <f t="shared" si="79"/>
        <v>2110</v>
      </c>
      <c r="Q2519">
        <v>2110</v>
      </c>
    </row>
    <row r="2520" spans="1:17">
      <c r="A2520" t="s">
        <v>812</v>
      </c>
      <c r="B2520" t="s">
        <v>821</v>
      </c>
      <c r="C2520" t="s">
        <v>822</v>
      </c>
      <c r="D2520" t="s">
        <v>22</v>
      </c>
      <c r="E2520">
        <v>2021</v>
      </c>
      <c r="F2520" s="1">
        <v>0</v>
      </c>
      <c r="H2520">
        <v>0.39525</v>
      </c>
      <c r="I2520" s="2">
        <v>52</v>
      </c>
      <c r="J2520">
        <v>1.22222222222222</v>
      </c>
      <c r="K2520" s="2">
        <f t="shared" si="78"/>
        <v>89</v>
      </c>
      <c r="L2520">
        <v>0.85</v>
      </c>
      <c r="P2520">
        <f t="shared" si="79"/>
        <v>2110</v>
      </c>
      <c r="Q2520">
        <v>2110</v>
      </c>
    </row>
    <row r="2521" spans="1:17">
      <c r="A2521" t="s">
        <v>812</v>
      </c>
      <c r="B2521" t="s">
        <v>823</v>
      </c>
      <c r="C2521" t="s">
        <v>822</v>
      </c>
      <c r="D2521" t="s">
        <v>26</v>
      </c>
      <c r="E2521">
        <v>2010</v>
      </c>
      <c r="F2521" s="1">
        <v>0</v>
      </c>
      <c r="H2521">
        <v>0.3348</v>
      </c>
      <c r="I2521" s="2">
        <v>48</v>
      </c>
      <c r="J2521">
        <v>1.11111111111111</v>
      </c>
      <c r="K2521" s="2">
        <f t="shared" si="78"/>
        <v>100</v>
      </c>
      <c r="L2521">
        <v>0.85</v>
      </c>
      <c r="P2521">
        <f t="shared" si="79"/>
        <v>2110</v>
      </c>
      <c r="Q2521">
        <v>2110</v>
      </c>
    </row>
    <row r="2522" spans="1:17">
      <c r="A2522" t="s">
        <v>812</v>
      </c>
      <c r="B2522" t="s">
        <v>824</v>
      </c>
      <c r="C2522" t="s">
        <v>822</v>
      </c>
      <c r="D2522" t="s">
        <v>22</v>
      </c>
      <c r="E2522">
        <v>1980</v>
      </c>
      <c r="F2522" s="1">
        <v>0</v>
      </c>
      <c r="H2522">
        <v>0.3162</v>
      </c>
      <c r="I2522" s="2">
        <v>48</v>
      </c>
      <c r="J2522">
        <v>1.11111111111111</v>
      </c>
      <c r="K2522" s="2">
        <f t="shared" si="78"/>
        <v>130</v>
      </c>
      <c r="L2522">
        <v>0.85</v>
      </c>
      <c r="P2522">
        <f t="shared" si="79"/>
        <v>2110</v>
      </c>
      <c r="Q2522">
        <v>2110</v>
      </c>
    </row>
    <row r="2523" spans="1:17">
      <c r="A2523" t="s">
        <v>812</v>
      </c>
      <c r="B2523" t="s">
        <v>824</v>
      </c>
      <c r="C2523" t="s">
        <v>822</v>
      </c>
      <c r="D2523" t="s">
        <v>22</v>
      </c>
      <c r="E2523">
        <v>1997</v>
      </c>
      <c r="F2523" s="1">
        <v>0</v>
      </c>
      <c r="H2523">
        <v>0.3131</v>
      </c>
      <c r="I2523" s="2">
        <v>56</v>
      </c>
      <c r="J2523">
        <v>1.25925925925926</v>
      </c>
      <c r="K2523" s="2">
        <f t="shared" si="78"/>
        <v>113</v>
      </c>
      <c r="L2523">
        <v>0.85</v>
      </c>
      <c r="P2523">
        <f t="shared" si="79"/>
        <v>2110</v>
      </c>
      <c r="Q2523">
        <v>2110</v>
      </c>
    </row>
    <row r="2524" spans="1:17">
      <c r="A2524" t="s">
        <v>812</v>
      </c>
      <c r="B2524" t="s">
        <v>824</v>
      </c>
      <c r="C2524" t="s">
        <v>822</v>
      </c>
      <c r="D2524" t="s">
        <v>22</v>
      </c>
      <c r="E2524">
        <v>1998</v>
      </c>
      <c r="F2524" s="1">
        <v>0</v>
      </c>
      <c r="H2524">
        <v>0.3348</v>
      </c>
      <c r="I2524" s="2">
        <v>48</v>
      </c>
      <c r="J2524">
        <v>1.11111111111111</v>
      </c>
      <c r="K2524" s="2">
        <f t="shared" si="78"/>
        <v>112</v>
      </c>
      <c r="L2524">
        <v>0.85</v>
      </c>
      <c r="P2524">
        <f t="shared" si="79"/>
        <v>2110</v>
      </c>
      <c r="Q2524">
        <v>2110</v>
      </c>
    </row>
    <row r="2525" spans="1:17">
      <c r="A2525" t="s">
        <v>812</v>
      </c>
      <c r="B2525" t="s">
        <v>824</v>
      </c>
      <c r="C2525" t="s">
        <v>822</v>
      </c>
      <c r="D2525" t="s">
        <v>22</v>
      </c>
      <c r="E2525">
        <v>1999</v>
      </c>
      <c r="F2525" s="1">
        <v>0</v>
      </c>
      <c r="H2525">
        <v>0.31434</v>
      </c>
      <c r="I2525" s="2">
        <v>54.72</v>
      </c>
      <c r="J2525">
        <v>1.24444444444444</v>
      </c>
      <c r="K2525" s="2">
        <f t="shared" si="78"/>
        <v>111</v>
      </c>
      <c r="L2525">
        <v>0.85</v>
      </c>
      <c r="P2525">
        <f t="shared" si="79"/>
        <v>2110</v>
      </c>
      <c r="Q2525">
        <v>2110</v>
      </c>
    </row>
    <row r="2526" spans="1:17">
      <c r="A2526" t="s">
        <v>812</v>
      </c>
      <c r="B2526" t="s">
        <v>824</v>
      </c>
      <c r="C2526" t="s">
        <v>822</v>
      </c>
      <c r="D2526" t="s">
        <v>22</v>
      </c>
      <c r="E2526">
        <v>2004</v>
      </c>
      <c r="F2526" s="1">
        <v>0</v>
      </c>
      <c r="H2526">
        <v>0.3162</v>
      </c>
      <c r="I2526" s="2">
        <v>52.8</v>
      </c>
      <c r="J2526">
        <v>1.22222222222222</v>
      </c>
      <c r="K2526" s="2">
        <f t="shared" si="78"/>
        <v>106</v>
      </c>
      <c r="L2526">
        <v>0.85</v>
      </c>
      <c r="P2526">
        <f t="shared" si="79"/>
        <v>2110</v>
      </c>
      <c r="Q2526">
        <v>2110</v>
      </c>
    </row>
    <row r="2527" spans="1:17">
      <c r="A2527" t="s">
        <v>812</v>
      </c>
      <c r="B2527" t="s">
        <v>824</v>
      </c>
      <c r="C2527" t="s">
        <v>822</v>
      </c>
      <c r="D2527" t="s">
        <v>22</v>
      </c>
      <c r="E2527">
        <v>2005</v>
      </c>
      <c r="F2527" s="1">
        <v>0</v>
      </c>
      <c r="H2527">
        <v>0.3162</v>
      </c>
      <c r="I2527" s="2">
        <v>52.8</v>
      </c>
      <c r="J2527">
        <v>1.22222222222222</v>
      </c>
      <c r="K2527" s="2">
        <f t="shared" si="78"/>
        <v>105</v>
      </c>
      <c r="L2527">
        <v>0.85</v>
      </c>
      <c r="P2527">
        <f t="shared" si="79"/>
        <v>2110</v>
      </c>
      <c r="Q2527">
        <v>2110</v>
      </c>
    </row>
    <row r="2528" spans="1:17">
      <c r="A2528" t="s">
        <v>812</v>
      </c>
      <c r="B2528" t="s">
        <v>824</v>
      </c>
      <c r="C2528" t="s">
        <v>822</v>
      </c>
      <c r="D2528" t="s">
        <v>22</v>
      </c>
      <c r="E2528">
        <v>2006</v>
      </c>
      <c r="F2528" s="1">
        <v>0</v>
      </c>
      <c r="H2528">
        <v>0.332835211267606</v>
      </c>
      <c r="I2528" s="2">
        <v>49.0140845070422</v>
      </c>
      <c r="J2528">
        <v>1.12676056338028</v>
      </c>
      <c r="K2528" s="2">
        <f t="shared" si="78"/>
        <v>104</v>
      </c>
      <c r="L2528">
        <v>0.85</v>
      </c>
      <c r="P2528">
        <f t="shared" si="79"/>
        <v>2110</v>
      </c>
      <c r="Q2528">
        <v>2110</v>
      </c>
    </row>
    <row r="2529" spans="1:17">
      <c r="A2529" t="s">
        <v>812</v>
      </c>
      <c r="B2529" t="s">
        <v>824</v>
      </c>
      <c r="C2529" t="s">
        <v>822</v>
      </c>
      <c r="D2529" t="s">
        <v>22</v>
      </c>
      <c r="E2529">
        <v>2007</v>
      </c>
      <c r="F2529" s="1">
        <v>0</v>
      </c>
      <c r="H2529">
        <v>0.3162</v>
      </c>
      <c r="I2529" s="2">
        <v>52.8</v>
      </c>
      <c r="J2529">
        <v>1.22222222222222</v>
      </c>
      <c r="K2529" s="2">
        <f t="shared" si="78"/>
        <v>103</v>
      </c>
      <c r="L2529">
        <v>0.85</v>
      </c>
      <c r="P2529">
        <f t="shared" si="79"/>
        <v>2110</v>
      </c>
      <c r="Q2529">
        <v>2110</v>
      </c>
    </row>
    <row r="2530" spans="1:17">
      <c r="A2530" t="s">
        <v>812</v>
      </c>
      <c r="B2530" t="s">
        <v>824</v>
      </c>
      <c r="C2530" t="s">
        <v>822</v>
      </c>
      <c r="D2530" t="s">
        <v>22</v>
      </c>
      <c r="E2530">
        <v>2008</v>
      </c>
      <c r="F2530" s="1">
        <v>0</v>
      </c>
      <c r="H2530">
        <v>0.3162</v>
      </c>
      <c r="I2530" s="2">
        <v>52.8</v>
      </c>
      <c r="J2530">
        <v>1.22222222222222</v>
      </c>
      <c r="K2530" s="2">
        <f t="shared" si="78"/>
        <v>102</v>
      </c>
      <c r="L2530">
        <v>0.85</v>
      </c>
      <c r="P2530">
        <f t="shared" si="79"/>
        <v>2110</v>
      </c>
      <c r="Q2530">
        <v>2110</v>
      </c>
    </row>
    <row r="2531" spans="1:17">
      <c r="A2531" t="s">
        <v>812</v>
      </c>
      <c r="B2531" t="s">
        <v>824</v>
      </c>
      <c r="C2531" t="s">
        <v>822</v>
      </c>
      <c r="D2531" t="s">
        <v>22</v>
      </c>
      <c r="E2531">
        <v>2010</v>
      </c>
      <c r="F2531" s="1">
        <v>0</v>
      </c>
      <c r="H2531">
        <v>0.3162</v>
      </c>
      <c r="I2531" s="2">
        <v>52.8</v>
      </c>
      <c r="J2531">
        <v>1.22222222222222</v>
      </c>
      <c r="K2531" s="2">
        <f t="shared" si="78"/>
        <v>100</v>
      </c>
      <c r="L2531">
        <v>0.85</v>
      </c>
      <c r="P2531">
        <f t="shared" si="79"/>
        <v>2110</v>
      </c>
      <c r="Q2531">
        <v>2110</v>
      </c>
    </row>
    <row r="2532" spans="1:17">
      <c r="A2532" t="s">
        <v>812</v>
      </c>
      <c r="B2532" t="s">
        <v>824</v>
      </c>
      <c r="C2532" t="s">
        <v>822</v>
      </c>
      <c r="D2532" t="s">
        <v>22</v>
      </c>
      <c r="E2532">
        <v>2011</v>
      </c>
      <c r="F2532" s="1">
        <v>0</v>
      </c>
      <c r="H2532">
        <v>0.3162</v>
      </c>
      <c r="I2532" s="2">
        <v>52.8</v>
      </c>
      <c r="J2532">
        <v>1.22222222222222</v>
      </c>
      <c r="K2532" s="2">
        <f t="shared" si="78"/>
        <v>99</v>
      </c>
      <c r="L2532">
        <v>0.85</v>
      </c>
      <c r="P2532">
        <f t="shared" si="79"/>
        <v>2110</v>
      </c>
      <c r="Q2532">
        <v>2110</v>
      </c>
    </row>
    <row r="2533" spans="1:17">
      <c r="A2533" t="s">
        <v>812</v>
      </c>
      <c r="B2533" t="s">
        <v>824</v>
      </c>
      <c r="C2533" t="s">
        <v>822</v>
      </c>
      <c r="D2533" t="s">
        <v>22</v>
      </c>
      <c r="E2533">
        <v>2013</v>
      </c>
      <c r="F2533" s="1">
        <v>0</v>
      </c>
      <c r="H2533">
        <v>0.31561875</v>
      </c>
      <c r="I2533" s="2">
        <v>53.4</v>
      </c>
      <c r="J2533">
        <v>1.22916666666667</v>
      </c>
      <c r="K2533" s="2">
        <f t="shared" si="78"/>
        <v>97</v>
      </c>
      <c r="L2533">
        <v>0.85</v>
      </c>
      <c r="P2533">
        <f t="shared" si="79"/>
        <v>2110</v>
      </c>
      <c r="Q2533">
        <v>2110</v>
      </c>
    </row>
    <row r="2534" spans="1:17">
      <c r="A2534" t="s">
        <v>812</v>
      </c>
      <c r="B2534" t="s">
        <v>824</v>
      </c>
      <c r="C2534" t="s">
        <v>822</v>
      </c>
      <c r="D2534" t="s">
        <v>22</v>
      </c>
      <c r="E2534">
        <v>2019</v>
      </c>
      <c r="F2534" s="1">
        <v>0</v>
      </c>
      <c r="H2534">
        <v>0.333821052631579</v>
      </c>
      <c r="I2534" s="2">
        <v>48.5052631578947</v>
      </c>
      <c r="J2534">
        <v>1.11890838206628</v>
      </c>
      <c r="K2534" s="2">
        <f t="shared" si="78"/>
        <v>91</v>
      </c>
      <c r="L2534">
        <v>0.85</v>
      </c>
      <c r="P2534">
        <f t="shared" si="79"/>
        <v>2110</v>
      </c>
      <c r="Q2534">
        <v>2110</v>
      </c>
    </row>
    <row r="2535" spans="1:17">
      <c r="A2535" t="s">
        <v>812</v>
      </c>
      <c r="B2535" t="s">
        <v>824</v>
      </c>
      <c r="C2535" t="s">
        <v>822</v>
      </c>
      <c r="D2535" t="s">
        <v>22</v>
      </c>
      <c r="E2535">
        <v>2020</v>
      </c>
      <c r="F2535" s="1">
        <v>0</v>
      </c>
      <c r="H2535">
        <v>0.333821052631579</v>
      </c>
      <c r="I2535" s="2">
        <v>48.5052631578947</v>
      </c>
      <c r="J2535">
        <v>1.11890838206628</v>
      </c>
      <c r="K2535" s="2">
        <f t="shared" si="78"/>
        <v>90</v>
      </c>
      <c r="L2535">
        <v>0.85</v>
      </c>
      <c r="P2535">
        <f t="shared" si="79"/>
        <v>2110</v>
      </c>
      <c r="Q2535">
        <v>2110</v>
      </c>
    </row>
    <row r="2536" spans="1:17">
      <c r="A2536" t="s">
        <v>812</v>
      </c>
      <c r="B2536" t="s">
        <v>825</v>
      </c>
      <c r="C2536" t="s">
        <v>822</v>
      </c>
      <c r="D2536" t="s">
        <v>26</v>
      </c>
      <c r="E2536">
        <v>2014</v>
      </c>
      <c r="F2536" s="1">
        <v>0</v>
      </c>
      <c r="H2536">
        <v>0.40455</v>
      </c>
      <c r="I2536" s="2">
        <v>56</v>
      </c>
      <c r="J2536">
        <v>1.22222222222222</v>
      </c>
      <c r="K2536" s="2">
        <f t="shared" si="78"/>
        <v>96</v>
      </c>
      <c r="L2536">
        <v>0.85</v>
      </c>
      <c r="P2536">
        <f t="shared" si="79"/>
        <v>2110</v>
      </c>
      <c r="Q2536">
        <v>2110</v>
      </c>
    </row>
    <row r="2537" spans="1:17">
      <c r="A2537" t="s">
        <v>812</v>
      </c>
      <c r="B2537" t="s">
        <v>825</v>
      </c>
      <c r="C2537" t="s">
        <v>822</v>
      </c>
      <c r="D2537" t="s">
        <v>26</v>
      </c>
      <c r="E2537">
        <v>2015</v>
      </c>
      <c r="F2537" s="1">
        <v>0</v>
      </c>
      <c r="H2537">
        <v>0.40455</v>
      </c>
      <c r="I2537" s="2">
        <v>56</v>
      </c>
      <c r="J2537">
        <v>1.22222222222222</v>
      </c>
      <c r="K2537" s="2">
        <f t="shared" si="78"/>
        <v>95</v>
      </c>
      <c r="L2537">
        <v>0.85</v>
      </c>
      <c r="P2537">
        <f t="shared" si="79"/>
        <v>2110</v>
      </c>
      <c r="Q2537">
        <v>2110</v>
      </c>
    </row>
    <row r="2538" spans="1:17">
      <c r="A2538" t="s">
        <v>812</v>
      </c>
      <c r="B2538" t="s">
        <v>825</v>
      </c>
      <c r="C2538" t="s">
        <v>822</v>
      </c>
      <c r="D2538" t="s">
        <v>26</v>
      </c>
      <c r="E2538">
        <v>2021</v>
      </c>
      <c r="F2538" s="1">
        <v>0</v>
      </c>
      <c r="H2538">
        <v>0.41385</v>
      </c>
      <c r="I2538" s="2">
        <v>56</v>
      </c>
      <c r="J2538">
        <v>1.22222222222222</v>
      </c>
      <c r="K2538" s="2">
        <f t="shared" si="78"/>
        <v>89</v>
      </c>
      <c r="L2538">
        <v>0.85</v>
      </c>
      <c r="P2538">
        <f t="shared" si="79"/>
        <v>2110</v>
      </c>
      <c r="Q2538">
        <v>2110</v>
      </c>
    </row>
    <row r="2539" spans="1:17">
      <c r="A2539" t="s">
        <v>812</v>
      </c>
      <c r="B2539" t="s">
        <v>825</v>
      </c>
      <c r="C2539" t="s">
        <v>822</v>
      </c>
      <c r="D2539" t="s">
        <v>26</v>
      </c>
      <c r="E2539">
        <v>2026</v>
      </c>
      <c r="F2539" s="1">
        <v>0</v>
      </c>
      <c r="H2539">
        <v>0.41385</v>
      </c>
      <c r="I2539" s="2">
        <v>56</v>
      </c>
      <c r="J2539">
        <v>1.22222222222222</v>
      </c>
      <c r="K2539" s="2">
        <f t="shared" si="78"/>
        <v>84</v>
      </c>
      <c r="L2539">
        <v>0.85</v>
      </c>
      <c r="P2539">
        <f t="shared" si="79"/>
        <v>2110</v>
      </c>
      <c r="Q2539">
        <v>2110</v>
      </c>
    </row>
    <row r="2540" spans="1:17">
      <c r="A2540" t="s">
        <v>812</v>
      </c>
      <c r="B2540" t="s">
        <v>825</v>
      </c>
      <c r="C2540" t="s">
        <v>822</v>
      </c>
      <c r="D2540" t="s">
        <v>26</v>
      </c>
      <c r="E2540">
        <v>2027</v>
      </c>
      <c r="F2540" s="1">
        <v>0</v>
      </c>
      <c r="H2540">
        <v>0.41385</v>
      </c>
      <c r="I2540" s="2">
        <v>56</v>
      </c>
      <c r="J2540">
        <v>1.22222222222222</v>
      </c>
      <c r="K2540" s="2">
        <f t="shared" si="78"/>
        <v>83</v>
      </c>
      <c r="L2540">
        <v>0.85</v>
      </c>
      <c r="P2540">
        <f t="shared" si="79"/>
        <v>2110</v>
      </c>
      <c r="Q2540">
        <v>2110</v>
      </c>
    </row>
    <row r="2541" spans="1:17">
      <c r="A2541" t="s">
        <v>812</v>
      </c>
      <c r="B2541" t="s">
        <v>826</v>
      </c>
      <c r="C2541" t="s">
        <v>827</v>
      </c>
      <c r="D2541" t="s">
        <v>26</v>
      </c>
      <c r="E2541">
        <v>2024</v>
      </c>
      <c r="F2541" s="1">
        <v>0</v>
      </c>
      <c r="H2541">
        <v>1</v>
      </c>
      <c r="I2541" s="2">
        <v>120</v>
      </c>
      <c r="J2541">
        <v>0.888888888888889</v>
      </c>
      <c r="K2541" s="2">
        <f t="shared" si="78"/>
        <v>86</v>
      </c>
      <c r="L2541">
        <v>0.85</v>
      </c>
      <c r="P2541">
        <f t="shared" si="79"/>
        <v>2110</v>
      </c>
      <c r="Q2541">
        <v>2110</v>
      </c>
    </row>
    <row r="2542" spans="1:17">
      <c r="A2542" t="s">
        <v>812</v>
      </c>
      <c r="B2542" t="s">
        <v>828</v>
      </c>
      <c r="C2542" t="s">
        <v>827</v>
      </c>
      <c r="D2542" t="s">
        <v>26</v>
      </c>
      <c r="E2542">
        <v>2028</v>
      </c>
      <c r="F2542" s="1">
        <v>0</v>
      </c>
      <c r="H2542">
        <v>1</v>
      </c>
      <c r="I2542" s="2">
        <v>120</v>
      </c>
      <c r="J2542">
        <v>0.888888888888889</v>
      </c>
      <c r="K2542" s="2">
        <f t="shared" si="78"/>
        <v>82</v>
      </c>
      <c r="L2542">
        <v>0.85</v>
      </c>
      <c r="P2542">
        <f t="shared" si="79"/>
        <v>2110</v>
      </c>
      <c r="Q2542">
        <v>2110</v>
      </c>
    </row>
    <row r="2543" spans="1:17">
      <c r="A2543" t="s">
        <v>812</v>
      </c>
      <c r="B2543" t="s">
        <v>829</v>
      </c>
      <c r="C2543" t="s">
        <v>827</v>
      </c>
      <c r="D2543" t="s">
        <v>26</v>
      </c>
      <c r="E2543">
        <v>2029</v>
      </c>
      <c r="F2543" s="1">
        <v>0</v>
      </c>
      <c r="H2543">
        <v>1</v>
      </c>
      <c r="I2543" s="2">
        <v>120</v>
      </c>
      <c r="J2543">
        <v>0.888888888888889</v>
      </c>
      <c r="K2543" s="2">
        <f t="shared" si="78"/>
        <v>81</v>
      </c>
      <c r="L2543">
        <v>0.85</v>
      </c>
      <c r="P2543">
        <f t="shared" si="79"/>
        <v>2110</v>
      </c>
      <c r="Q2543">
        <v>2110</v>
      </c>
    </row>
    <row r="2544" spans="1:17">
      <c r="A2544" t="s">
        <v>812</v>
      </c>
      <c r="B2544" t="s">
        <v>830</v>
      </c>
      <c r="C2544" t="s">
        <v>827</v>
      </c>
      <c r="D2544" t="s">
        <v>26</v>
      </c>
      <c r="E2544">
        <v>2029</v>
      </c>
      <c r="F2544" s="1">
        <v>0</v>
      </c>
      <c r="H2544">
        <v>1</v>
      </c>
      <c r="I2544" s="2">
        <v>120</v>
      </c>
      <c r="J2544">
        <v>0.888888888888889</v>
      </c>
      <c r="K2544" s="2">
        <f t="shared" si="78"/>
        <v>81</v>
      </c>
      <c r="L2544">
        <v>0.85</v>
      </c>
      <c r="P2544">
        <f t="shared" si="79"/>
        <v>2110</v>
      </c>
      <c r="Q2544">
        <v>2110</v>
      </c>
    </row>
    <row r="2545" spans="1:17">
      <c r="A2545" t="s">
        <v>812</v>
      </c>
      <c r="B2545" t="s">
        <v>531</v>
      </c>
      <c r="C2545" t="s">
        <v>31</v>
      </c>
      <c r="D2545" t="s">
        <v>22</v>
      </c>
      <c r="E2545">
        <v>1997</v>
      </c>
      <c r="F2545" s="1">
        <v>0</v>
      </c>
      <c r="H2545">
        <v>0.23715</v>
      </c>
      <c r="I2545" s="2">
        <v>19.36</v>
      </c>
      <c r="J2545">
        <v>1.1</v>
      </c>
      <c r="K2545" s="2">
        <f t="shared" si="78"/>
        <v>113</v>
      </c>
      <c r="L2545">
        <v>0.85</v>
      </c>
      <c r="P2545">
        <f t="shared" si="79"/>
        <v>2110</v>
      </c>
      <c r="Q2545">
        <v>2110</v>
      </c>
    </row>
    <row r="2546" spans="1:17">
      <c r="A2546" t="s">
        <v>812</v>
      </c>
      <c r="B2546" t="s">
        <v>531</v>
      </c>
      <c r="C2546" t="s">
        <v>31</v>
      </c>
      <c r="D2546" t="s">
        <v>22</v>
      </c>
      <c r="E2546">
        <v>1998</v>
      </c>
      <c r="F2546" s="1">
        <v>0</v>
      </c>
      <c r="H2546">
        <v>0.23715</v>
      </c>
      <c r="I2546" s="2">
        <v>19.36</v>
      </c>
      <c r="J2546">
        <v>1.1</v>
      </c>
      <c r="K2546" s="2">
        <f t="shared" si="78"/>
        <v>112</v>
      </c>
      <c r="L2546">
        <v>0.85</v>
      </c>
      <c r="P2546">
        <f t="shared" si="79"/>
        <v>2110</v>
      </c>
      <c r="Q2546">
        <v>2110</v>
      </c>
    </row>
    <row r="2547" spans="1:17">
      <c r="A2547" t="s">
        <v>812</v>
      </c>
      <c r="B2547" t="s">
        <v>831</v>
      </c>
      <c r="C2547" t="s">
        <v>36</v>
      </c>
      <c r="D2547" t="s">
        <v>37</v>
      </c>
      <c r="E2547">
        <v>2003</v>
      </c>
      <c r="F2547" s="1">
        <v>0.021</v>
      </c>
      <c r="H2547">
        <v>0.33</v>
      </c>
      <c r="I2547" s="2">
        <v>104</v>
      </c>
      <c r="J2547">
        <v>1.77777777777778</v>
      </c>
      <c r="K2547" s="2">
        <f t="shared" si="78"/>
        <v>107</v>
      </c>
      <c r="L2547">
        <v>0.521727352753741</v>
      </c>
      <c r="P2547">
        <f t="shared" si="79"/>
        <v>2110</v>
      </c>
      <c r="Q2547">
        <v>2110</v>
      </c>
    </row>
    <row r="2548" spans="1:17">
      <c r="A2548" t="s">
        <v>812</v>
      </c>
      <c r="B2548" t="s">
        <v>831</v>
      </c>
      <c r="C2548" t="s">
        <v>36</v>
      </c>
      <c r="D2548" t="s">
        <v>37</v>
      </c>
      <c r="E2548">
        <v>2005</v>
      </c>
      <c r="F2548" s="1">
        <v>0.057</v>
      </c>
      <c r="H2548">
        <v>0.33</v>
      </c>
      <c r="I2548" s="2">
        <v>104</v>
      </c>
      <c r="J2548">
        <v>1.77777777777778</v>
      </c>
      <c r="K2548" s="2">
        <f t="shared" si="78"/>
        <v>105</v>
      </c>
      <c r="L2548">
        <v>0.521727352753741</v>
      </c>
      <c r="P2548">
        <f t="shared" si="79"/>
        <v>2110</v>
      </c>
      <c r="Q2548">
        <v>2110</v>
      </c>
    </row>
    <row r="2549" spans="1:17">
      <c r="A2549" t="s">
        <v>812</v>
      </c>
      <c r="B2549" t="s">
        <v>831</v>
      </c>
      <c r="C2549" t="s">
        <v>36</v>
      </c>
      <c r="D2549" t="s">
        <v>37</v>
      </c>
      <c r="E2549">
        <v>2006</v>
      </c>
      <c r="F2549" s="1">
        <v>0.072</v>
      </c>
      <c r="H2549">
        <v>0.33</v>
      </c>
      <c r="I2549" s="2">
        <v>104</v>
      </c>
      <c r="J2549">
        <v>1.77777777777778</v>
      </c>
      <c r="K2549" s="2">
        <f t="shared" si="78"/>
        <v>104</v>
      </c>
      <c r="L2549">
        <v>0.521727352753741</v>
      </c>
      <c r="P2549">
        <f t="shared" si="79"/>
        <v>2110</v>
      </c>
      <c r="Q2549">
        <v>2110</v>
      </c>
    </row>
    <row r="2550" spans="1:17">
      <c r="A2550" t="s">
        <v>812</v>
      </c>
      <c r="B2550" t="s">
        <v>831</v>
      </c>
      <c r="C2550" t="s">
        <v>36</v>
      </c>
      <c r="D2550" t="s">
        <v>37</v>
      </c>
      <c r="E2550">
        <v>2007</v>
      </c>
      <c r="F2550" s="1">
        <v>0.084</v>
      </c>
      <c r="H2550">
        <v>0.33</v>
      </c>
      <c r="I2550" s="2">
        <v>104</v>
      </c>
      <c r="J2550">
        <v>1.77777777777778</v>
      </c>
      <c r="K2550" s="2">
        <f t="shared" si="78"/>
        <v>103</v>
      </c>
      <c r="L2550">
        <v>0.521727352753741</v>
      </c>
      <c r="P2550">
        <f t="shared" si="79"/>
        <v>2110</v>
      </c>
      <c r="Q2550">
        <v>2110</v>
      </c>
    </row>
    <row r="2551" spans="1:17">
      <c r="A2551" t="s">
        <v>812</v>
      </c>
      <c r="B2551" t="s">
        <v>831</v>
      </c>
      <c r="C2551" t="s">
        <v>36</v>
      </c>
      <c r="D2551" t="s">
        <v>37</v>
      </c>
      <c r="E2551">
        <v>2008</v>
      </c>
      <c r="F2551" s="1">
        <v>0.033</v>
      </c>
      <c r="H2551">
        <v>0.33</v>
      </c>
      <c r="I2551" s="2">
        <v>104</v>
      </c>
      <c r="J2551">
        <v>1.77777777777778</v>
      </c>
      <c r="K2551" s="2">
        <f t="shared" si="78"/>
        <v>102</v>
      </c>
      <c r="L2551">
        <v>0.521727352753741</v>
      </c>
      <c r="P2551">
        <f t="shared" si="79"/>
        <v>2110</v>
      </c>
      <c r="Q2551">
        <v>2110</v>
      </c>
    </row>
    <row r="2552" spans="1:17">
      <c r="A2552" t="s">
        <v>812</v>
      </c>
      <c r="B2552" t="s">
        <v>831</v>
      </c>
      <c r="C2552" t="s">
        <v>36</v>
      </c>
      <c r="D2552" t="s">
        <v>37</v>
      </c>
      <c r="E2552">
        <v>2009</v>
      </c>
      <c r="F2552" s="1">
        <v>0.0375</v>
      </c>
      <c r="H2552">
        <v>0.33</v>
      </c>
      <c r="I2552" s="2">
        <v>104</v>
      </c>
      <c r="J2552">
        <v>1.77777777777778</v>
      </c>
      <c r="K2552" s="2">
        <f t="shared" si="78"/>
        <v>101</v>
      </c>
      <c r="L2552">
        <v>0.521727352753741</v>
      </c>
      <c r="P2552">
        <f t="shared" si="79"/>
        <v>2110</v>
      </c>
      <c r="Q2552">
        <v>2110</v>
      </c>
    </row>
    <row r="2553" spans="1:17">
      <c r="A2553" t="s">
        <v>812</v>
      </c>
      <c r="B2553" t="s">
        <v>831</v>
      </c>
      <c r="C2553" t="s">
        <v>36</v>
      </c>
      <c r="D2553" t="s">
        <v>37</v>
      </c>
      <c r="E2553">
        <v>2010</v>
      </c>
      <c r="F2553" s="1">
        <v>0.156</v>
      </c>
      <c r="H2553">
        <v>0.33</v>
      </c>
      <c r="I2553" s="2">
        <v>104</v>
      </c>
      <c r="J2553">
        <v>1.77777777777778</v>
      </c>
      <c r="K2553" s="2">
        <f t="shared" si="78"/>
        <v>100</v>
      </c>
      <c r="L2553">
        <v>0.521727352753741</v>
      </c>
      <c r="P2553">
        <f t="shared" si="79"/>
        <v>2110</v>
      </c>
      <c r="Q2553">
        <v>2110</v>
      </c>
    </row>
    <row r="2554" spans="1:17">
      <c r="A2554" t="s">
        <v>812</v>
      </c>
      <c r="B2554" t="s">
        <v>831</v>
      </c>
      <c r="C2554" t="s">
        <v>36</v>
      </c>
      <c r="D2554" t="s">
        <v>37</v>
      </c>
      <c r="E2554">
        <v>2011</v>
      </c>
      <c r="F2554" s="1">
        <v>0.3805</v>
      </c>
      <c r="H2554">
        <v>0.33</v>
      </c>
      <c r="I2554" s="2">
        <v>104</v>
      </c>
      <c r="J2554">
        <v>1.77777777777778</v>
      </c>
      <c r="K2554" s="2">
        <f t="shared" si="78"/>
        <v>99</v>
      </c>
      <c r="L2554">
        <v>0.521727352753741</v>
      </c>
      <c r="P2554">
        <f t="shared" si="79"/>
        <v>2110</v>
      </c>
      <c r="Q2554">
        <v>2110</v>
      </c>
    </row>
    <row r="2555" spans="1:17">
      <c r="A2555" t="s">
        <v>812</v>
      </c>
      <c r="B2555" t="s">
        <v>831</v>
      </c>
      <c r="C2555" t="s">
        <v>36</v>
      </c>
      <c r="D2555" t="s">
        <v>37</v>
      </c>
      <c r="E2555">
        <v>2012</v>
      </c>
      <c r="F2555" s="1">
        <v>0.571</v>
      </c>
      <c r="H2555">
        <v>0.33</v>
      </c>
      <c r="I2555" s="2">
        <v>104</v>
      </c>
      <c r="J2555">
        <v>1.77777777777778</v>
      </c>
      <c r="K2555" s="2">
        <f t="shared" si="78"/>
        <v>98</v>
      </c>
      <c r="L2555">
        <v>0.521727352753741</v>
      </c>
      <c r="P2555">
        <f t="shared" si="79"/>
        <v>2110</v>
      </c>
      <c r="Q2555">
        <v>2110</v>
      </c>
    </row>
    <row r="2556" spans="1:17">
      <c r="A2556" t="s">
        <v>812</v>
      </c>
      <c r="B2556" t="s">
        <v>831</v>
      </c>
      <c r="C2556" t="s">
        <v>36</v>
      </c>
      <c r="D2556" t="s">
        <v>37</v>
      </c>
      <c r="E2556">
        <v>2013</v>
      </c>
      <c r="F2556" s="1">
        <v>0.4605</v>
      </c>
      <c r="H2556">
        <v>0.33</v>
      </c>
      <c r="I2556" s="2">
        <v>104</v>
      </c>
      <c r="J2556">
        <v>1.77777777777778</v>
      </c>
      <c r="K2556" s="2">
        <f t="shared" si="78"/>
        <v>97</v>
      </c>
      <c r="L2556">
        <v>0.521727352753741</v>
      </c>
      <c r="P2556">
        <f t="shared" si="79"/>
        <v>2110</v>
      </c>
      <c r="Q2556">
        <v>2110</v>
      </c>
    </row>
    <row r="2557" spans="1:17">
      <c r="A2557" t="s">
        <v>812</v>
      </c>
      <c r="B2557" t="s">
        <v>831</v>
      </c>
      <c r="C2557" t="s">
        <v>36</v>
      </c>
      <c r="D2557" t="s">
        <v>37</v>
      </c>
      <c r="E2557">
        <v>2014</v>
      </c>
      <c r="F2557" s="1">
        <v>0.515</v>
      </c>
      <c r="H2557">
        <v>0.33</v>
      </c>
      <c r="I2557" s="2">
        <v>104</v>
      </c>
      <c r="J2557">
        <v>1.77777777777778</v>
      </c>
      <c r="K2557" s="2">
        <f t="shared" si="78"/>
        <v>96</v>
      </c>
      <c r="L2557">
        <v>0.521727352753741</v>
      </c>
      <c r="P2557">
        <f t="shared" si="79"/>
        <v>2110</v>
      </c>
      <c r="Q2557">
        <v>2110</v>
      </c>
    </row>
    <row r="2558" spans="1:17">
      <c r="A2558" t="s">
        <v>812</v>
      </c>
      <c r="B2558" t="s">
        <v>831</v>
      </c>
      <c r="C2558" t="s">
        <v>36</v>
      </c>
      <c r="D2558" t="s">
        <v>37</v>
      </c>
      <c r="E2558">
        <v>2015</v>
      </c>
      <c r="F2558" s="1">
        <v>0.5595</v>
      </c>
      <c r="H2558">
        <v>0.33</v>
      </c>
      <c r="I2558" s="2">
        <v>104</v>
      </c>
      <c r="J2558">
        <v>1.77777777777778</v>
      </c>
      <c r="K2558" s="2">
        <f t="shared" si="78"/>
        <v>95</v>
      </c>
      <c r="L2558">
        <v>0.521727352753741</v>
      </c>
      <c r="P2558">
        <f t="shared" si="79"/>
        <v>2110</v>
      </c>
      <c r="Q2558">
        <v>2110</v>
      </c>
    </row>
    <row r="2559" spans="1:17">
      <c r="A2559" t="s">
        <v>812</v>
      </c>
      <c r="B2559" t="s">
        <v>831</v>
      </c>
      <c r="C2559" t="s">
        <v>36</v>
      </c>
      <c r="D2559" t="s">
        <v>37</v>
      </c>
      <c r="E2559">
        <v>2016</v>
      </c>
      <c r="F2559" s="1">
        <v>0.5745</v>
      </c>
      <c r="H2559">
        <v>0.33</v>
      </c>
      <c r="I2559" s="2">
        <v>104</v>
      </c>
      <c r="J2559">
        <v>1.77777777777778</v>
      </c>
      <c r="K2559" s="2">
        <f t="shared" si="78"/>
        <v>94</v>
      </c>
      <c r="L2559">
        <v>0.521727352753741</v>
      </c>
      <c r="P2559">
        <f t="shared" si="79"/>
        <v>2110</v>
      </c>
      <c r="Q2559">
        <v>2110</v>
      </c>
    </row>
    <row r="2560" spans="1:17">
      <c r="A2560" t="s">
        <v>812</v>
      </c>
      <c r="B2560" t="s">
        <v>831</v>
      </c>
      <c r="C2560" t="s">
        <v>36</v>
      </c>
      <c r="D2560" t="s">
        <v>37</v>
      </c>
      <c r="E2560">
        <v>2017</v>
      </c>
      <c r="F2560" s="1">
        <v>0.982</v>
      </c>
      <c r="H2560">
        <v>0.33</v>
      </c>
      <c r="I2560" s="2">
        <v>104</v>
      </c>
      <c r="J2560">
        <v>1.77777777777778</v>
      </c>
      <c r="K2560" s="2">
        <f t="shared" si="78"/>
        <v>93</v>
      </c>
      <c r="L2560">
        <v>0.521727352753741</v>
      </c>
      <c r="P2560">
        <f t="shared" si="79"/>
        <v>2110</v>
      </c>
      <c r="Q2560">
        <v>2110</v>
      </c>
    </row>
    <row r="2561" spans="1:17">
      <c r="A2561" t="s">
        <v>812</v>
      </c>
      <c r="B2561" t="s">
        <v>831</v>
      </c>
      <c r="C2561" t="s">
        <v>36</v>
      </c>
      <c r="D2561" t="s">
        <v>37</v>
      </c>
      <c r="E2561">
        <v>2018</v>
      </c>
      <c r="F2561" s="1">
        <v>1.4985</v>
      </c>
      <c r="H2561">
        <v>0.33</v>
      </c>
      <c r="I2561" s="2">
        <v>104</v>
      </c>
      <c r="J2561">
        <v>1.77777777777778</v>
      </c>
      <c r="K2561" s="2">
        <f t="shared" si="78"/>
        <v>92</v>
      </c>
      <c r="L2561">
        <v>0.521727352753741</v>
      </c>
      <c r="P2561">
        <f t="shared" si="79"/>
        <v>2110</v>
      </c>
      <c r="Q2561">
        <v>2110</v>
      </c>
    </row>
    <row r="2562" spans="1:17">
      <c r="A2562" t="s">
        <v>812</v>
      </c>
      <c r="B2562" t="s">
        <v>831</v>
      </c>
      <c r="C2562" t="s">
        <v>36</v>
      </c>
      <c r="D2562" t="s">
        <v>37</v>
      </c>
      <c r="E2562">
        <v>2019</v>
      </c>
      <c r="F2562" s="1">
        <v>1.742</v>
      </c>
      <c r="H2562">
        <v>0.33</v>
      </c>
      <c r="I2562" s="2">
        <v>104</v>
      </c>
      <c r="J2562">
        <v>1.77777777777778</v>
      </c>
      <c r="K2562" s="2">
        <f t="shared" si="78"/>
        <v>91</v>
      </c>
      <c r="L2562">
        <v>0.521727352753741</v>
      </c>
      <c r="P2562">
        <f t="shared" si="79"/>
        <v>2110</v>
      </c>
      <c r="Q2562">
        <v>2110</v>
      </c>
    </row>
    <row r="2563" spans="1:17">
      <c r="A2563" t="s">
        <v>812</v>
      </c>
      <c r="B2563" t="s">
        <v>831</v>
      </c>
      <c r="C2563" t="s">
        <v>36</v>
      </c>
      <c r="D2563" t="s">
        <v>37</v>
      </c>
      <c r="E2563">
        <v>2020</v>
      </c>
      <c r="F2563" s="1">
        <v>2.2695</v>
      </c>
      <c r="H2563">
        <v>0.33</v>
      </c>
      <c r="I2563" s="2">
        <v>104</v>
      </c>
      <c r="J2563">
        <v>1.77777777777778</v>
      </c>
      <c r="K2563" s="2">
        <f t="shared" ref="K2563:K2626" si="80">Q2563-E2563</f>
        <v>90</v>
      </c>
      <c r="L2563">
        <v>0.521727352753741</v>
      </c>
      <c r="P2563">
        <f t="shared" ref="P2563:P2626" si="81">E2563+K2563</f>
        <v>2110</v>
      </c>
      <c r="Q2563">
        <v>2110</v>
      </c>
    </row>
    <row r="2564" spans="1:17">
      <c r="A2564" t="s">
        <v>812</v>
      </c>
      <c r="B2564" t="s">
        <v>831</v>
      </c>
      <c r="C2564" t="s">
        <v>36</v>
      </c>
      <c r="D2564" t="s">
        <v>37</v>
      </c>
      <c r="E2564">
        <v>2021</v>
      </c>
      <c r="F2564" s="1">
        <v>3.2805</v>
      </c>
      <c r="H2564">
        <v>0.33</v>
      </c>
      <c r="I2564" s="2">
        <v>104</v>
      </c>
      <c r="J2564">
        <v>1.77777777777778</v>
      </c>
      <c r="K2564" s="2">
        <f t="shared" si="80"/>
        <v>89</v>
      </c>
      <c r="L2564">
        <v>0.521727352753741</v>
      </c>
      <c r="P2564">
        <f t="shared" si="81"/>
        <v>2110</v>
      </c>
      <c r="Q2564">
        <v>2110</v>
      </c>
    </row>
    <row r="2565" spans="1:17">
      <c r="A2565" t="s">
        <v>812</v>
      </c>
      <c r="B2565" t="s">
        <v>831</v>
      </c>
      <c r="C2565" t="s">
        <v>36</v>
      </c>
      <c r="D2565" t="s">
        <v>37</v>
      </c>
      <c r="E2565">
        <v>2022</v>
      </c>
      <c r="F2565" s="1">
        <v>1.28</v>
      </c>
      <c r="H2565">
        <v>0.33</v>
      </c>
      <c r="I2565" s="2">
        <v>104</v>
      </c>
      <c r="J2565">
        <v>1.77777777777778</v>
      </c>
      <c r="K2565" s="2">
        <f t="shared" si="80"/>
        <v>88</v>
      </c>
      <c r="L2565">
        <v>0.521727352753741</v>
      </c>
      <c r="P2565">
        <f t="shared" si="81"/>
        <v>2110</v>
      </c>
      <c r="Q2565">
        <v>2110</v>
      </c>
    </row>
    <row r="2566" spans="1:17">
      <c r="A2566" t="s">
        <v>812</v>
      </c>
      <c r="B2566" t="s">
        <v>831</v>
      </c>
      <c r="C2566" t="s">
        <v>36</v>
      </c>
      <c r="D2566" t="s">
        <v>37</v>
      </c>
      <c r="E2566">
        <v>2023</v>
      </c>
      <c r="F2566" s="1">
        <v>0.994</v>
      </c>
      <c r="H2566">
        <v>0.33</v>
      </c>
      <c r="I2566" s="2">
        <v>104</v>
      </c>
      <c r="J2566">
        <v>1.77777777777778</v>
      </c>
      <c r="K2566" s="2">
        <f t="shared" si="80"/>
        <v>87</v>
      </c>
      <c r="L2566">
        <v>0.521727352753741</v>
      </c>
      <c r="P2566">
        <f t="shared" si="81"/>
        <v>2110</v>
      </c>
      <c r="Q2566">
        <v>2110</v>
      </c>
    </row>
    <row r="2567" spans="1:17">
      <c r="A2567" t="s">
        <v>812</v>
      </c>
      <c r="B2567" t="s">
        <v>831</v>
      </c>
      <c r="C2567" t="s">
        <v>36</v>
      </c>
      <c r="D2567" t="s">
        <v>37</v>
      </c>
      <c r="E2567">
        <v>2024</v>
      </c>
      <c r="F2567" s="1">
        <v>0.466</v>
      </c>
      <c r="H2567">
        <v>0.33</v>
      </c>
      <c r="I2567" s="2">
        <v>104</v>
      </c>
      <c r="J2567">
        <v>1.77777777777778</v>
      </c>
      <c r="K2567" s="2">
        <f t="shared" si="80"/>
        <v>86</v>
      </c>
      <c r="L2567">
        <v>0.521727352753741</v>
      </c>
      <c r="P2567">
        <f t="shared" si="81"/>
        <v>2110</v>
      </c>
      <c r="Q2567">
        <v>2110</v>
      </c>
    </row>
    <row r="2568" spans="1:17">
      <c r="A2568" t="s">
        <v>812</v>
      </c>
      <c r="B2568" t="s">
        <v>831</v>
      </c>
      <c r="C2568" t="s">
        <v>36</v>
      </c>
      <c r="D2568" t="s">
        <v>37</v>
      </c>
      <c r="E2568">
        <v>2025</v>
      </c>
      <c r="F2568" s="1">
        <v>0.119</v>
      </c>
      <c r="H2568">
        <v>0.33</v>
      </c>
      <c r="I2568" s="2">
        <v>104</v>
      </c>
      <c r="J2568">
        <v>1.77777777777778</v>
      </c>
      <c r="K2568" s="2">
        <f t="shared" si="80"/>
        <v>85</v>
      </c>
      <c r="L2568">
        <v>0.521727352753741</v>
      </c>
      <c r="P2568">
        <f t="shared" si="81"/>
        <v>2110</v>
      </c>
      <c r="Q2568">
        <v>2110</v>
      </c>
    </row>
    <row r="2569" spans="1:17">
      <c r="A2569" t="s">
        <v>812</v>
      </c>
      <c r="B2569" t="s">
        <v>831</v>
      </c>
      <c r="C2569" t="s">
        <v>36</v>
      </c>
      <c r="D2569" t="s">
        <v>37</v>
      </c>
      <c r="E2569">
        <v>2026</v>
      </c>
      <c r="F2569" s="1">
        <v>0.02</v>
      </c>
      <c r="H2569">
        <v>0.33</v>
      </c>
      <c r="I2569" s="2">
        <v>104</v>
      </c>
      <c r="J2569">
        <v>1.77777777777778</v>
      </c>
      <c r="K2569" s="2">
        <f t="shared" si="80"/>
        <v>84</v>
      </c>
      <c r="L2569">
        <v>0.521727352753741</v>
      </c>
      <c r="P2569">
        <f t="shared" si="81"/>
        <v>2110</v>
      </c>
      <c r="Q2569">
        <v>2110</v>
      </c>
    </row>
    <row r="2570" spans="1:17">
      <c r="A2570" t="s">
        <v>812</v>
      </c>
      <c r="B2570" t="s">
        <v>831</v>
      </c>
      <c r="C2570" t="s">
        <v>36</v>
      </c>
      <c r="D2570" t="s">
        <v>37</v>
      </c>
      <c r="E2570">
        <v>2028</v>
      </c>
      <c r="F2570" s="1">
        <v>0.832</v>
      </c>
      <c r="H2570">
        <v>0.33</v>
      </c>
      <c r="I2570" s="2">
        <v>104</v>
      </c>
      <c r="J2570">
        <v>1.77777777777778</v>
      </c>
      <c r="K2570" s="2">
        <f t="shared" si="80"/>
        <v>82</v>
      </c>
      <c r="L2570">
        <v>0.521727352753741</v>
      </c>
      <c r="P2570">
        <f t="shared" si="81"/>
        <v>2110</v>
      </c>
      <c r="Q2570">
        <v>2110</v>
      </c>
    </row>
    <row r="2571" spans="1:17">
      <c r="A2571" t="s">
        <v>812</v>
      </c>
      <c r="B2571" t="s">
        <v>832</v>
      </c>
      <c r="C2571" t="s">
        <v>36</v>
      </c>
      <c r="D2571" t="s">
        <v>47</v>
      </c>
      <c r="E2571">
        <v>2003</v>
      </c>
      <c r="F2571" s="1">
        <v>0.048</v>
      </c>
      <c r="H2571">
        <v>0.33</v>
      </c>
      <c r="I2571" s="2">
        <v>104</v>
      </c>
      <c r="J2571">
        <v>1.77777777777778</v>
      </c>
      <c r="K2571" s="2">
        <f t="shared" si="80"/>
        <v>107</v>
      </c>
      <c r="L2571">
        <v>0.521727352753741</v>
      </c>
      <c r="P2571">
        <f t="shared" si="81"/>
        <v>2110</v>
      </c>
      <c r="Q2571">
        <v>2110</v>
      </c>
    </row>
    <row r="2572" spans="1:17">
      <c r="A2572" t="s">
        <v>812</v>
      </c>
      <c r="B2572" t="s">
        <v>832</v>
      </c>
      <c r="C2572" t="s">
        <v>36</v>
      </c>
      <c r="D2572" t="s">
        <v>47</v>
      </c>
      <c r="E2572">
        <v>2004</v>
      </c>
      <c r="F2572" s="1">
        <v>0.0075</v>
      </c>
      <c r="H2572">
        <v>0.33</v>
      </c>
      <c r="I2572" s="2">
        <v>104</v>
      </c>
      <c r="J2572">
        <v>1.77777777777778</v>
      </c>
      <c r="K2572" s="2">
        <f t="shared" si="80"/>
        <v>106</v>
      </c>
      <c r="L2572">
        <v>0.521727352753741</v>
      </c>
      <c r="P2572">
        <f t="shared" si="81"/>
        <v>2110</v>
      </c>
      <c r="Q2572">
        <v>2110</v>
      </c>
    </row>
    <row r="2573" spans="1:17">
      <c r="A2573" t="s">
        <v>812</v>
      </c>
      <c r="B2573" t="s">
        <v>832</v>
      </c>
      <c r="C2573" t="s">
        <v>36</v>
      </c>
      <c r="D2573" t="s">
        <v>47</v>
      </c>
      <c r="E2573">
        <v>2005</v>
      </c>
      <c r="F2573" s="1">
        <v>0.09</v>
      </c>
      <c r="H2573">
        <v>0.33</v>
      </c>
      <c r="I2573" s="2">
        <v>104</v>
      </c>
      <c r="J2573">
        <v>1.77777777777778</v>
      </c>
      <c r="K2573" s="2">
        <f t="shared" si="80"/>
        <v>105</v>
      </c>
      <c r="L2573">
        <v>0.521727352753741</v>
      </c>
      <c r="P2573">
        <f t="shared" si="81"/>
        <v>2110</v>
      </c>
      <c r="Q2573">
        <v>2110</v>
      </c>
    </row>
    <row r="2574" spans="1:17">
      <c r="A2574" t="s">
        <v>812</v>
      </c>
      <c r="B2574" t="s">
        <v>832</v>
      </c>
      <c r="C2574" t="s">
        <v>36</v>
      </c>
      <c r="D2574" t="s">
        <v>47</v>
      </c>
      <c r="E2574">
        <v>2006</v>
      </c>
      <c r="F2574" s="1">
        <v>0.03</v>
      </c>
      <c r="H2574">
        <v>0.33</v>
      </c>
      <c r="I2574" s="2">
        <v>104</v>
      </c>
      <c r="J2574">
        <v>1.77777777777778</v>
      </c>
      <c r="K2574" s="2">
        <f t="shared" si="80"/>
        <v>104</v>
      </c>
      <c r="L2574">
        <v>0.521727352753741</v>
      </c>
      <c r="P2574">
        <f t="shared" si="81"/>
        <v>2110</v>
      </c>
      <c r="Q2574">
        <v>2110</v>
      </c>
    </row>
    <row r="2575" spans="1:17">
      <c r="A2575" t="s">
        <v>812</v>
      </c>
      <c r="B2575" t="s">
        <v>832</v>
      </c>
      <c r="C2575" t="s">
        <v>36</v>
      </c>
      <c r="D2575" t="s">
        <v>47</v>
      </c>
      <c r="E2575">
        <v>2007</v>
      </c>
      <c r="F2575" s="1">
        <v>0.144</v>
      </c>
      <c r="H2575">
        <v>0.33</v>
      </c>
      <c r="I2575" s="2">
        <v>104</v>
      </c>
      <c r="J2575">
        <v>1.77777777777778</v>
      </c>
      <c r="K2575" s="2">
        <f t="shared" si="80"/>
        <v>103</v>
      </c>
      <c r="L2575">
        <v>0.521727352753741</v>
      </c>
      <c r="P2575">
        <f t="shared" si="81"/>
        <v>2110</v>
      </c>
      <c r="Q2575">
        <v>2110</v>
      </c>
    </row>
    <row r="2576" spans="1:17">
      <c r="A2576" t="s">
        <v>812</v>
      </c>
      <c r="B2576" t="s">
        <v>832</v>
      </c>
      <c r="C2576" t="s">
        <v>36</v>
      </c>
      <c r="D2576" t="s">
        <v>47</v>
      </c>
      <c r="E2576">
        <v>2008</v>
      </c>
      <c r="F2576" s="1">
        <v>0.024</v>
      </c>
      <c r="H2576">
        <v>0.33</v>
      </c>
      <c r="I2576" s="2">
        <v>104</v>
      </c>
      <c r="J2576">
        <v>1.77777777777778</v>
      </c>
      <c r="K2576" s="2">
        <f t="shared" si="80"/>
        <v>102</v>
      </c>
      <c r="L2576">
        <v>0.521727352753741</v>
      </c>
      <c r="P2576">
        <f t="shared" si="81"/>
        <v>2110</v>
      </c>
      <c r="Q2576">
        <v>2110</v>
      </c>
    </row>
    <row r="2577" spans="1:17">
      <c r="A2577" t="s">
        <v>812</v>
      </c>
      <c r="B2577" t="s">
        <v>832</v>
      </c>
      <c r="C2577" t="s">
        <v>36</v>
      </c>
      <c r="D2577" t="s">
        <v>47</v>
      </c>
      <c r="E2577">
        <v>2009</v>
      </c>
      <c r="F2577" s="1">
        <v>0.195</v>
      </c>
      <c r="H2577">
        <v>0.33</v>
      </c>
      <c r="I2577" s="2">
        <v>104</v>
      </c>
      <c r="J2577">
        <v>1.77777777777778</v>
      </c>
      <c r="K2577" s="2">
        <f t="shared" si="80"/>
        <v>101</v>
      </c>
      <c r="L2577">
        <v>0.521727352753741</v>
      </c>
      <c r="P2577">
        <f t="shared" si="81"/>
        <v>2110</v>
      </c>
      <c r="Q2577">
        <v>2110</v>
      </c>
    </row>
    <row r="2578" spans="1:17">
      <c r="A2578" t="s">
        <v>812</v>
      </c>
      <c r="B2578" t="s">
        <v>832</v>
      </c>
      <c r="C2578" t="s">
        <v>36</v>
      </c>
      <c r="D2578" t="s">
        <v>47</v>
      </c>
      <c r="E2578">
        <v>2010</v>
      </c>
      <c r="F2578" s="1">
        <v>0.116</v>
      </c>
      <c r="H2578">
        <v>0.33</v>
      </c>
      <c r="I2578" s="2">
        <v>104</v>
      </c>
      <c r="J2578">
        <v>1.77777777777778</v>
      </c>
      <c r="K2578" s="2">
        <f t="shared" si="80"/>
        <v>100</v>
      </c>
      <c r="L2578">
        <v>0.521727352753741</v>
      </c>
      <c r="P2578">
        <f t="shared" si="81"/>
        <v>2110</v>
      </c>
      <c r="Q2578">
        <v>2110</v>
      </c>
    </row>
    <row r="2579" spans="1:17">
      <c r="A2579" t="s">
        <v>812</v>
      </c>
      <c r="B2579" t="s">
        <v>832</v>
      </c>
      <c r="C2579" t="s">
        <v>36</v>
      </c>
      <c r="D2579" t="s">
        <v>47</v>
      </c>
      <c r="E2579">
        <v>2011</v>
      </c>
      <c r="F2579" s="1">
        <v>0.225</v>
      </c>
      <c r="H2579">
        <v>0.33</v>
      </c>
      <c r="I2579" s="2">
        <v>104</v>
      </c>
      <c r="J2579">
        <v>1.77777777777778</v>
      </c>
      <c r="K2579" s="2">
        <f t="shared" si="80"/>
        <v>99</v>
      </c>
      <c r="L2579">
        <v>0.521727352753741</v>
      </c>
      <c r="P2579">
        <f t="shared" si="81"/>
        <v>2110</v>
      </c>
      <c r="Q2579">
        <v>2110</v>
      </c>
    </row>
    <row r="2580" spans="1:17">
      <c r="A2580" t="s">
        <v>812</v>
      </c>
      <c r="B2580" t="s">
        <v>832</v>
      </c>
      <c r="C2580" t="s">
        <v>36</v>
      </c>
      <c r="D2580" t="s">
        <v>47</v>
      </c>
      <c r="E2580">
        <v>2012</v>
      </c>
      <c r="F2580" s="1">
        <v>0.216</v>
      </c>
      <c r="H2580">
        <v>0.33</v>
      </c>
      <c r="I2580" s="2">
        <v>104</v>
      </c>
      <c r="J2580">
        <v>1.77777777777778</v>
      </c>
      <c r="K2580" s="2">
        <f t="shared" si="80"/>
        <v>98</v>
      </c>
      <c r="L2580">
        <v>0.521727352753741</v>
      </c>
      <c r="P2580">
        <f t="shared" si="81"/>
        <v>2110</v>
      </c>
      <c r="Q2580">
        <v>2110</v>
      </c>
    </row>
    <row r="2581" spans="1:17">
      <c r="A2581" t="s">
        <v>812</v>
      </c>
      <c r="B2581" t="s">
        <v>832</v>
      </c>
      <c r="C2581" t="s">
        <v>36</v>
      </c>
      <c r="D2581" t="s">
        <v>47</v>
      </c>
      <c r="E2581">
        <v>2013</v>
      </c>
      <c r="F2581" s="1">
        <v>0.2505</v>
      </c>
      <c r="H2581">
        <v>0.33</v>
      </c>
      <c r="I2581" s="2">
        <v>104</v>
      </c>
      <c r="J2581">
        <v>1.77777777777778</v>
      </c>
      <c r="K2581" s="2">
        <f t="shared" si="80"/>
        <v>97</v>
      </c>
      <c r="L2581">
        <v>0.521727352753741</v>
      </c>
      <c r="P2581">
        <f t="shared" si="81"/>
        <v>2110</v>
      </c>
      <c r="Q2581">
        <v>2110</v>
      </c>
    </row>
    <row r="2582" spans="1:17">
      <c r="A2582" t="s">
        <v>812</v>
      </c>
      <c r="B2582" t="s">
        <v>832</v>
      </c>
      <c r="C2582" t="s">
        <v>36</v>
      </c>
      <c r="D2582" t="s">
        <v>47</v>
      </c>
      <c r="E2582">
        <v>2014</v>
      </c>
      <c r="F2582" s="1">
        <v>0.3095</v>
      </c>
      <c r="H2582">
        <v>0.33</v>
      </c>
      <c r="I2582" s="2">
        <v>104</v>
      </c>
      <c r="J2582">
        <v>1.77777777777778</v>
      </c>
      <c r="K2582" s="2">
        <f t="shared" si="80"/>
        <v>96</v>
      </c>
      <c r="L2582">
        <v>0.521727352753741</v>
      </c>
      <c r="P2582">
        <f t="shared" si="81"/>
        <v>2110</v>
      </c>
      <c r="Q2582">
        <v>2110</v>
      </c>
    </row>
    <row r="2583" spans="1:17">
      <c r="A2583" t="s">
        <v>812</v>
      </c>
      <c r="B2583" t="s">
        <v>832</v>
      </c>
      <c r="C2583" t="s">
        <v>36</v>
      </c>
      <c r="D2583" t="s">
        <v>47</v>
      </c>
      <c r="E2583">
        <v>2015</v>
      </c>
      <c r="F2583" s="1">
        <v>0.602</v>
      </c>
      <c r="H2583">
        <v>0.33</v>
      </c>
      <c r="I2583" s="2">
        <v>104</v>
      </c>
      <c r="J2583">
        <v>1.77777777777778</v>
      </c>
      <c r="K2583" s="2">
        <f t="shared" si="80"/>
        <v>95</v>
      </c>
      <c r="L2583">
        <v>0.521727352753741</v>
      </c>
      <c r="P2583">
        <f t="shared" si="81"/>
        <v>2110</v>
      </c>
      <c r="Q2583">
        <v>2110</v>
      </c>
    </row>
    <row r="2584" spans="1:17">
      <c r="A2584" t="s">
        <v>812</v>
      </c>
      <c r="B2584" t="s">
        <v>832</v>
      </c>
      <c r="C2584" t="s">
        <v>36</v>
      </c>
      <c r="D2584" t="s">
        <v>47</v>
      </c>
      <c r="E2584">
        <v>2016</v>
      </c>
      <c r="F2584" s="1">
        <v>0.3</v>
      </c>
      <c r="H2584">
        <v>0.33</v>
      </c>
      <c r="I2584" s="2">
        <v>104</v>
      </c>
      <c r="J2584">
        <v>1.77777777777778</v>
      </c>
      <c r="K2584" s="2">
        <f t="shared" si="80"/>
        <v>94</v>
      </c>
      <c r="L2584">
        <v>0.521727352753741</v>
      </c>
      <c r="P2584">
        <f t="shared" si="81"/>
        <v>2110</v>
      </c>
      <c r="Q2584">
        <v>2110</v>
      </c>
    </row>
    <row r="2585" spans="1:17">
      <c r="A2585" t="s">
        <v>812</v>
      </c>
      <c r="B2585" t="s">
        <v>832</v>
      </c>
      <c r="C2585" t="s">
        <v>36</v>
      </c>
      <c r="D2585" t="s">
        <v>47</v>
      </c>
      <c r="E2585">
        <v>2017</v>
      </c>
      <c r="F2585" s="1">
        <v>0.655</v>
      </c>
      <c r="H2585">
        <v>0.33</v>
      </c>
      <c r="I2585" s="2">
        <v>104</v>
      </c>
      <c r="J2585">
        <v>1.77777777777778</v>
      </c>
      <c r="K2585" s="2">
        <f t="shared" si="80"/>
        <v>93</v>
      </c>
      <c r="L2585">
        <v>0.521727352753741</v>
      </c>
      <c r="P2585">
        <f t="shared" si="81"/>
        <v>2110</v>
      </c>
      <c r="Q2585">
        <v>2110</v>
      </c>
    </row>
    <row r="2586" spans="1:17">
      <c r="A2586" t="s">
        <v>812</v>
      </c>
      <c r="B2586" t="s">
        <v>832</v>
      </c>
      <c r="C2586" t="s">
        <v>36</v>
      </c>
      <c r="D2586" t="s">
        <v>47</v>
      </c>
      <c r="E2586">
        <v>2018</v>
      </c>
      <c r="F2586" s="1">
        <v>0.6035</v>
      </c>
      <c r="H2586">
        <v>0.33</v>
      </c>
      <c r="I2586" s="2">
        <v>104</v>
      </c>
      <c r="J2586">
        <v>1.77777777777778</v>
      </c>
      <c r="K2586" s="2">
        <f t="shared" si="80"/>
        <v>92</v>
      </c>
      <c r="L2586">
        <v>0.521727352753741</v>
      </c>
      <c r="P2586">
        <f t="shared" si="81"/>
        <v>2110</v>
      </c>
      <c r="Q2586">
        <v>2110</v>
      </c>
    </row>
    <row r="2587" spans="1:17">
      <c r="A2587" t="s">
        <v>812</v>
      </c>
      <c r="B2587" t="s">
        <v>832</v>
      </c>
      <c r="C2587" t="s">
        <v>36</v>
      </c>
      <c r="D2587" t="s">
        <v>47</v>
      </c>
      <c r="E2587">
        <v>2019</v>
      </c>
      <c r="F2587" s="1">
        <v>0.9735</v>
      </c>
      <c r="H2587">
        <v>0.33</v>
      </c>
      <c r="I2587" s="2">
        <v>104</v>
      </c>
      <c r="J2587">
        <v>1.77777777777778</v>
      </c>
      <c r="K2587" s="2">
        <f t="shared" si="80"/>
        <v>91</v>
      </c>
      <c r="L2587">
        <v>0.521727352753741</v>
      </c>
      <c r="P2587">
        <f t="shared" si="81"/>
        <v>2110</v>
      </c>
      <c r="Q2587">
        <v>2110</v>
      </c>
    </row>
    <row r="2588" spans="1:17">
      <c r="A2588" t="s">
        <v>812</v>
      </c>
      <c r="B2588" t="s">
        <v>832</v>
      </c>
      <c r="C2588" t="s">
        <v>36</v>
      </c>
      <c r="D2588" t="s">
        <v>47</v>
      </c>
      <c r="E2588">
        <v>2020</v>
      </c>
      <c r="F2588" s="1">
        <v>1.908</v>
      </c>
      <c r="H2588">
        <v>0.33</v>
      </c>
      <c r="I2588" s="2">
        <v>104</v>
      </c>
      <c r="J2588">
        <v>1.77777777777778</v>
      </c>
      <c r="K2588" s="2">
        <f t="shared" si="80"/>
        <v>90</v>
      </c>
      <c r="L2588">
        <v>0.521727352753741</v>
      </c>
      <c r="P2588">
        <f t="shared" si="81"/>
        <v>2110</v>
      </c>
      <c r="Q2588">
        <v>2110</v>
      </c>
    </row>
    <row r="2589" spans="1:17">
      <c r="A2589" t="s">
        <v>812</v>
      </c>
      <c r="B2589" t="s">
        <v>832</v>
      </c>
      <c r="C2589" t="s">
        <v>36</v>
      </c>
      <c r="D2589" t="s">
        <v>47</v>
      </c>
      <c r="E2589">
        <v>2021</v>
      </c>
      <c r="F2589" s="1">
        <v>2.2405</v>
      </c>
      <c r="H2589">
        <v>0.33</v>
      </c>
      <c r="I2589" s="2">
        <v>104</v>
      </c>
      <c r="J2589">
        <v>1.77777777777778</v>
      </c>
      <c r="K2589" s="2">
        <f t="shared" si="80"/>
        <v>89</v>
      </c>
      <c r="L2589">
        <v>0.521727352753741</v>
      </c>
      <c r="P2589">
        <f t="shared" si="81"/>
        <v>2110</v>
      </c>
      <c r="Q2589">
        <v>2110</v>
      </c>
    </row>
    <row r="2590" spans="1:17">
      <c r="A2590" t="s">
        <v>812</v>
      </c>
      <c r="B2590" t="s">
        <v>832</v>
      </c>
      <c r="C2590" t="s">
        <v>36</v>
      </c>
      <c r="D2590" t="s">
        <v>47</v>
      </c>
      <c r="E2590">
        <v>2022</v>
      </c>
      <c r="F2590" s="1">
        <v>0.96</v>
      </c>
      <c r="H2590">
        <v>0.33</v>
      </c>
      <c r="I2590" s="2">
        <v>104</v>
      </c>
      <c r="J2590">
        <v>1.77777777777778</v>
      </c>
      <c r="K2590" s="2">
        <f t="shared" si="80"/>
        <v>88</v>
      </c>
      <c r="L2590">
        <v>0.521727352753741</v>
      </c>
      <c r="P2590">
        <f t="shared" si="81"/>
        <v>2110</v>
      </c>
      <c r="Q2590">
        <v>2110</v>
      </c>
    </row>
    <row r="2591" spans="1:17">
      <c r="A2591" t="s">
        <v>812</v>
      </c>
      <c r="B2591" t="s">
        <v>832</v>
      </c>
      <c r="C2591" t="s">
        <v>36</v>
      </c>
      <c r="D2591" t="s">
        <v>47</v>
      </c>
      <c r="E2591">
        <v>2023</v>
      </c>
      <c r="F2591" s="1">
        <v>0.948</v>
      </c>
      <c r="H2591">
        <v>0.33</v>
      </c>
      <c r="I2591" s="2">
        <v>104</v>
      </c>
      <c r="J2591">
        <v>1.77777777777778</v>
      </c>
      <c r="K2591" s="2">
        <f t="shared" si="80"/>
        <v>87</v>
      </c>
      <c r="L2591">
        <v>0.521727352753741</v>
      </c>
      <c r="P2591">
        <f t="shared" si="81"/>
        <v>2110</v>
      </c>
      <c r="Q2591">
        <v>2110</v>
      </c>
    </row>
    <row r="2592" spans="1:17">
      <c r="A2592" t="s">
        <v>812</v>
      </c>
      <c r="B2592" t="s">
        <v>832</v>
      </c>
      <c r="C2592" t="s">
        <v>36</v>
      </c>
      <c r="D2592" t="s">
        <v>47</v>
      </c>
      <c r="E2592">
        <v>2024</v>
      </c>
      <c r="F2592" s="1">
        <v>0.844</v>
      </c>
      <c r="H2592">
        <v>0.33</v>
      </c>
      <c r="I2592" s="2">
        <v>104</v>
      </c>
      <c r="J2592">
        <v>1.77777777777778</v>
      </c>
      <c r="K2592" s="2">
        <f t="shared" si="80"/>
        <v>86</v>
      </c>
      <c r="L2592">
        <v>0.521727352753741</v>
      </c>
      <c r="P2592">
        <f t="shared" si="81"/>
        <v>2110</v>
      </c>
      <c r="Q2592">
        <v>2110</v>
      </c>
    </row>
    <row r="2593" spans="1:17">
      <c r="A2593" t="s">
        <v>812</v>
      </c>
      <c r="B2593" t="s">
        <v>832</v>
      </c>
      <c r="C2593" t="s">
        <v>36</v>
      </c>
      <c r="D2593" t="s">
        <v>47</v>
      </c>
      <c r="E2593">
        <v>2025</v>
      </c>
      <c r="F2593" s="1">
        <v>0.08</v>
      </c>
      <c r="H2593">
        <v>0.33</v>
      </c>
      <c r="I2593" s="2">
        <v>104</v>
      </c>
      <c r="J2593">
        <v>1.77777777777778</v>
      </c>
      <c r="K2593" s="2">
        <f t="shared" si="80"/>
        <v>85</v>
      </c>
      <c r="L2593">
        <v>0.521727352753741</v>
      </c>
      <c r="P2593">
        <f t="shared" si="81"/>
        <v>2110</v>
      </c>
      <c r="Q2593">
        <v>2110</v>
      </c>
    </row>
    <row r="2594" spans="1:17">
      <c r="A2594" t="s">
        <v>812</v>
      </c>
      <c r="B2594" t="s">
        <v>832</v>
      </c>
      <c r="C2594" t="s">
        <v>36</v>
      </c>
      <c r="D2594" t="s">
        <v>47</v>
      </c>
      <c r="E2594">
        <v>2028</v>
      </c>
      <c r="F2594" s="1">
        <v>1.128</v>
      </c>
      <c r="H2594">
        <v>0.33</v>
      </c>
      <c r="I2594" s="2">
        <v>104</v>
      </c>
      <c r="J2594">
        <v>1.77777777777778</v>
      </c>
      <c r="K2594" s="2">
        <f t="shared" si="80"/>
        <v>82</v>
      </c>
      <c r="L2594">
        <v>0.521727352753741</v>
      </c>
      <c r="P2594">
        <f t="shared" si="81"/>
        <v>2110</v>
      </c>
      <c r="Q2594">
        <v>2110</v>
      </c>
    </row>
    <row r="2595" spans="1:17">
      <c r="A2595" t="s">
        <v>812</v>
      </c>
      <c r="B2595" t="s">
        <v>833</v>
      </c>
      <c r="C2595" t="s">
        <v>40</v>
      </c>
      <c r="D2595" t="s">
        <v>37</v>
      </c>
      <c r="E2595">
        <v>2004</v>
      </c>
      <c r="F2595" s="1">
        <v>0.12</v>
      </c>
      <c r="H2595">
        <v>0.31155</v>
      </c>
      <c r="I2595" s="2">
        <v>67.6</v>
      </c>
      <c r="J2595">
        <v>1.6</v>
      </c>
      <c r="K2595" s="2">
        <f t="shared" si="80"/>
        <v>106</v>
      </c>
      <c r="L2595">
        <v>0.85</v>
      </c>
      <c r="P2595">
        <f t="shared" si="81"/>
        <v>2110</v>
      </c>
      <c r="Q2595">
        <v>2110</v>
      </c>
    </row>
    <row r="2596" spans="1:17">
      <c r="A2596" t="s">
        <v>812</v>
      </c>
      <c r="B2596" t="s">
        <v>834</v>
      </c>
      <c r="C2596" t="s">
        <v>40</v>
      </c>
      <c r="D2596" t="s">
        <v>47</v>
      </c>
      <c r="E2596">
        <v>2006</v>
      </c>
      <c r="F2596" s="1">
        <v>0.1</v>
      </c>
      <c r="H2596">
        <v>0.31155</v>
      </c>
      <c r="I2596" s="2">
        <v>67.6</v>
      </c>
      <c r="J2596">
        <v>1.6</v>
      </c>
      <c r="K2596" s="2">
        <f t="shared" si="80"/>
        <v>104</v>
      </c>
      <c r="L2596">
        <v>0.85</v>
      </c>
      <c r="P2596">
        <f t="shared" si="81"/>
        <v>2110</v>
      </c>
      <c r="Q2596">
        <v>2110</v>
      </c>
    </row>
    <row r="2597" spans="1:17">
      <c r="A2597" t="s">
        <v>812</v>
      </c>
      <c r="B2597" t="s">
        <v>834</v>
      </c>
      <c r="C2597" t="s">
        <v>40</v>
      </c>
      <c r="D2597" t="s">
        <v>47</v>
      </c>
      <c r="E2597">
        <v>2008</v>
      </c>
      <c r="F2597" s="1">
        <v>0.27</v>
      </c>
      <c r="H2597">
        <v>0.32085</v>
      </c>
      <c r="I2597" s="2">
        <v>57.2</v>
      </c>
      <c r="J2597">
        <v>1.46666666666667</v>
      </c>
      <c r="K2597" s="2">
        <f t="shared" si="80"/>
        <v>102</v>
      </c>
      <c r="L2597">
        <v>0.85</v>
      </c>
      <c r="P2597">
        <f t="shared" si="81"/>
        <v>2110</v>
      </c>
      <c r="Q2597">
        <v>2110</v>
      </c>
    </row>
    <row r="2598" spans="1:17">
      <c r="A2598" t="s">
        <v>812</v>
      </c>
      <c r="B2598" t="s">
        <v>834</v>
      </c>
      <c r="C2598" t="s">
        <v>40</v>
      </c>
      <c r="D2598" t="s">
        <v>47</v>
      </c>
      <c r="E2598">
        <v>2016</v>
      </c>
      <c r="F2598" s="1">
        <v>0.03</v>
      </c>
      <c r="H2598">
        <v>0.32085</v>
      </c>
      <c r="I2598" s="2">
        <v>67.6</v>
      </c>
      <c r="J2598">
        <v>1.6</v>
      </c>
      <c r="K2598" s="2">
        <f t="shared" si="80"/>
        <v>94</v>
      </c>
      <c r="L2598">
        <v>0.85</v>
      </c>
      <c r="P2598">
        <f t="shared" si="81"/>
        <v>2110</v>
      </c>
      <c r="Q2598">
        <v>2110</v>
      </c>
    </row>
    <row r="2599" spans="1:17">
      <c r="A2599" t="s">
        <v>812</v>
      </c>
      <c r="B2599" t="s">
        <v>834</v>
      </c>
      <c r="C2599" t="s">
        <v>40</v>
      </c>
      <c r="D2599" t="s">
        <v>47</v>
      </c>
      <c r="E2599">
        <v>2017</v>
      </c>
      <c r="F2599" s="1">
        <v>0.03</v>
      </c>
      <c r="H2599">
        <v>0.32085</v>
      </c>
      <c r="I2599" s="2">
        <v>67.6</v>
      </c>
      <c r="J2599">
        <v>1.6</v>
      </c>
      <c r="K2599" s="2">
        <f t="shared" si="80"/>
        <v>93</v>
      </c>
      <c r="L2599">
        <v>0.85</v>
      </c>
      <c r="P2599">
        <f t="shared" si="81"/>
        <v>2110</v>
      </c>
      <c r="Q2599">
        <v>2110</v>
      </c>
    </row>
    <row r="2600" spans="1:17">
      <c r="A2600" t="s">
        <v>812</v>
      </c>
      <c r="B2600" t="s">
        <v>834</v>
      </c>
      <c r="C2600" t="s">
        <v>40</v>
      </c>
      <c r="D2600" t="s">
        <v>47</v>
      </c>
      <c r="E2600">
        <v>2020</v>
      </c>
      <c r="F2600" s="1">
        <v>0.18</v>
      </c>
      <c r="H2600">
        <v>0.32085</v>
      </c>
      <c r="I2600" s="2">
        <v>67.6</v>
      </c>
      <c r="J2600">
        <v>1.6</v>
      </c>
      <c r="K2600" s="2">
        <f t="shared" si="80"/>
        <v>90</v>
      </c>
      <c r="L2600">
        <v>0.85</v>
      </c>
      <c r="P2600">
        <f t="shared" si="81"/>
        <v>2110</v>
      </c>
      <c r="Q2600">
        <v>2110</v>
      </c>
    </row>
    <row r="2601" spans="1:17">
      <c r="A2601" t="s">
        <v>812</v>
      </c>
      <c r="B2601" t="s">
        <v>834</v>
      </c>
      <c r="C2601" t="s">
        <v>40</v>
      </c>
      <c r="D2601" t="s">
        <v>47</v>
      </c>
      <c r="E2601">
        <v>2021</v>
      </c>
      <c r="F2601" s="1">
        <v>0.13</v>
      </c>
      <c r="H2601">
        <v>0.33015</v>
      </c>
      <c r="I2601" s="2">
        <v>67.6</v>
      </c>
      <c r="J2601">
        <v>1.6</v>
      </c>
      <c r="K2601" s="2">
        <f t="shared" si="80"/>
        <v>89</v>
      </c>
      <c r="L2601">
        <v>0.85</v>
      </c>
      <c r="P2601">
        <f t="shared" si="81"/>
        <v>2110</v>
      </c>
      <c r="Q2601">
        <v>2110</v>
      </c>
    </row>
    <row r="2602" spans="1:17">
      <c r="A2602" t="s">
        <v>812</v>
      </c>
      <c r="B2602" t="s">
        <v>834</v>
      </c>
      <c r="C2602" t="s">
        <v>40</v>
      </c>
      <c r="D2602" t="s">
        <v>47</v>
      </c>
      <c r="E2602">
        <v>2022</v>
      </c>
      <c r="F2602" s="1">
        <v>0.1</v>
      </c>
      <c r="H2602">
        <v>0.33015</v>
      </c>
      <c r="I2602" s="2">
        <v>67.6</v>
      </c>
      <c r="J2602">
        <v>1.6</v>
      </c>
      <c r="K2602" s="2">
        <f t="shared" si="80"/>
        <v>88</v>
      </c>
      <c r="L2602">
        <v>0.85</v>
      </c>
      <c r="P2602">
        <f t="shared" si="81"/>
        <v>2110</v>
      </c>
      <c r="Q2602">
        <v>2110</v>
      </c>
    </row>
    <row r="2603" spans="1:17">
      <c r="A2603" t="s">
        <v>812</v>
      </c>
      <c r="B2603" t="s">
        <v>834</v>
      </c>
      <c r="C2603" t="s">
        <v>40</v>
      </c>
      <c r="D2603" t="s">
        <v>47</v>
      </c>
      <c r="E2603">
        <v>2023</v>
      </c>
      <c r="F2603" s="1">
        <v>0.17</v>
      </c>
      <c r="H2603">
        <v>0.334526470588235</v>
      </c>
      <c r="I2603" s="2">
        <v>62.7058823529412</v>
      </c>
      <c r="J2603">
        <v>1.53725490196078</v>
      </c>
      <c r="K2603" s="2">
        <f t="shared" si="80"/>
        <v>87</v>
      </c>
      <c r="L2603">
        <v>0.85</v>
      </c>
      <c r="P2603">
        <f t="shared" si="81"/>
        <v>2110</v>
      </c>
      <c r="Q2603">
        <v>2110</v>
      </c>
    </row>
    <row r="2604" spans="1:17">
      <c r="A2604" t="s">
        <v>812</v>
      </c>
      <c r="B2604" t="s">
        <v>834</v>
      </c>
      <c r="C2604" t="s">
        <v>40</v>
      </c>
      <c r="D2604" t="s">
        <v>47</v>
      </c>
      <c r="E2604">
        <v>2024</v>
      </c>
      <c r="F2604" s="1">
        <v>0.56</v>
      </c>
      <c r="H2604">
        <v>0.332807142857143</v>
      </c>
      <c r="I2604" s="2">
        <v>64.6285714285714</v>
      </c>
      <c r="J2604">
        <v>1.56190476190476</v>
      </c>
      <c r="K2604" s="2">
        <f t="shared" si="80"/>
        <v>86</v>
      </c>
      <c r="L2604">
        <v>0.85</v>
      </c>
      <c r="P2604">
        <f t="shared" si="81"/>
        <v>2110</v>
      </c>
      <c r="Q2604">
        <v>2110</v>
      </c>
    </row>
    <row r="2605" spans="1:17">
      <c r="A2605" t="s">
        <v>812</v>
      </c>
      <c r="B2605" t="s">
        <v>834</v>
      </c>
      <c r="C2605" t="s">
        <v>40</v>
      </c>
      <c r="D2605" t="s">
        <v>47</v>
      </c>
      <c r="E2605">
        <v>2025</v>
      </c>
      <c r="F2605" s="1">
        <v>1.509</v>
      </c>
      <c r="H2605">
        <v>0.354906858846919</v>
      </c>
      <c r="I2605" s="2">
        <v>53.5610337972167</v>
      </c>
      <c r="J2605">
        <v>1.36169648774023</v>
      </c>
      <c r="K2605" s="2">
        <f t="shared" si="80"/>
        <v>85</v>
      </c>
      <c r="L2605">
        <v>0.85</v>
      </c>
      <c r="P2605">
        <f t="shared" si="81"/>
        <v>2110</v>
      </c>
      <c r="Q2605">
        <v>2110</v>
      </c>
    </row>
    <row r="2606" spans="1:17">
      <c r="A2606" t="s">
        <v>812</v>
      </c>
      <c r="B2606" t="s">
        <v>834</v>
      </c>
      <c r="C2606" t="s">
        <v>40</v>
      </c>
      <c r="D2606" t="s">
        <v>47</v>
      </c>
      <c r="E2606">
        <v>2028</v>
      </c>
      <c r="F2606" s="1">
        <v>0.377</v>
      </c>
      <c r="H2606">
        <v>0.334220291777188</v>
      </c>
      <c r="I2606" s="2">
        <v>63.048275862069</v>
      </c>
      <c r="J2606">
        <v>1.54164456233422</v>
      </c>
      <c r="K2606" s="2">
        <f t="shared" si="80"/>
        <v>82</v>
      </c>
      <c r="L2606">
        <v>0.85</v>
      </c>
      <c r="P2606">
        <f t="shared" si="81"/>
        <v>2110</v>
      </c>
      <c r="Q2606">
        <v>2110</v>
      </c>
    </row>
    <row r="2607" spans="1:17">
      <c r="A2607" t="s">
        <v>812</v>
      </c>
      <c r="B2607" t="s">
        <v>835</v>
      </c>
      <c r="C2607" t="s">
        <v>40</v>
      </c>
      <c r="D2607" t="s">
        <v>47</v>
      </c>
      <c r="E2607">
        <v>2012</v>
      </c>
      <c r="F2607" s="1">
        <v>0.25</v>
      </c>
      <c r="H2607">
        <v>0.372</v>
      </c>
      <c r="I2607" s="2">
        <v>105.6</v>
      </c>
      <c r="J2607">
        <v>1.46666666666667</v>
      </c>
      <c r="K2607" s="2">
        <f t="shared" si="80"/>
        <v>98</v>
      </c>
      <c r="L2607">
        <v>0.85</v>
      </c>
      <c r="P2607">
        <f t="shared" si="81"/>
        <v>2110</v>
      </c>
      <c r="Q2607">
        <v>2110</v>
      </c>
    </row>
    <row r="2608" spans="1:17">
      <c r="A2608" t="s">
        <v>812</v>
      </c>
      <c r="B2608" t="s">
        <v>41</v>
      </c>
      <c r="C2608" t="s">
        <v>40</v>
      </c>
      <c r="D2608" t="s">
        <v>37</v>
      </c>
      <c r="E2608">
        <v>1992</v>
      </c>
      <c r="F2608" s="1">
        <v>1.2</v>
      </c>
      <c r="H2608">
        <v>0.3627</v>
      </c>
      <c r="I2608" s="2">
        <v>52</v>
      </c>
      <c r="J2608">
        <v>1.22222222222222</v>
      </c>
      <c r="K2608" s="2">
        <f t="shared" si="80"/>
        <v>118</v>
      </c>
      <c r="L2608">
        <v>0.85</v>
      </c>
      <c r="P2608">
        <f t="shared" si="81"/>
        <v>2110</v>
      </c>
      <c r="Q2608">
        <v>2110</v>
      </c>
    </row>
    <row r="2609" spans="1:17">
      <c r="A2609" t="s">
        <v>812</v>
      </c>
      <c r="B2609" t="s">
        <v>41</v>
      </c>
      <c r="C2609" t="s">
        <v>40</v>
      </c>
      <c r="D2609" t="s">
        <v>37</v>
      </c>
      <c r="E2609">
        <v>1998</v>
      </c>
      <c r="F2609" s="1">
        <v>0.6</v>
      </c>
      <c r="H2609">
        <v>0.3627</v>
      </c>
      <c r="I2609" s="2">
        <v>52</v>
      </c>
      <c r="J2609">
        <v>1.22222222222222</v>
      </c>
      <c r="K2609" s="2">
        <f t="shared" si="80"/>
        <v>112</v>
      </c>
      <c r="L2609">
        <v>0.85</v>
      </c>
      <c r="P2609">
        <f t="shared" si="81"/>
        <v>2110</v>
      </c>
      <c r="Q2609">
        <v>2110</v>
      </c>
    </row>
    <row r="2610" spans="1:17">
      <c r="A2610" t="s">
        <v>812</v>
      </c>
      <c r="B2610" t="s">
        <v>41</v>
      </c>
      <c r="C2610" t="s">
        <v>40</v>
      </c>
      <c r="D2610" t="s">
        <v>37</v>
      </c>
      <c r="E2610">
        <v>2000</v>
      </c>
      <c r="F2610" s="1">
        <v>0.6</v>
      </c>
      <c r="H2610">
        <v>0.3627</v>
      </c>
      <c r="I2610" s="2">
        <v>52</v>
      </c>
      <c r="J2610">
        <v>1.22222222222222</v>
      </c>
      <c r="K2610" s="2">
        <f t="shared" si="80"/>
        <v>110</v>
      </c>
      <c r="L2610">
        <v>0.85</v>
      </c>
      <c r="P2610">
        <f t="shared" si="81"/>
        <v>2110</v>
      </c>
      <c r="Q2610">
        <v>2110</v>
      </c>
    </row>
    <row r="2611" spans="1:17">
      <c r="A2611" t="s">
        <v>812</v>
      </c>
      <c r="B2611" t="s">
        <v>41</v>
      </c>
      <c r="C2611" t="s">
        <v>40</v>
      </c>
      <c r="D2611" t="s">
        <v>37</v>
      </c>
      <c r="E2611">
        <v>2001</v>
      </c>
      <c r="F2611" s="1">
        <v>0.6</v>
      </c>
      <c r="H2611">
        <v>0.36735</v>
      </c>
      <c r="I2611" s="2">
        <v>52</v>
      </c>
      <c r="J2611">
        <v>1.22222222222222</v>
      </c>
      <c r="K2611" s="2">
        <f t="shared" si="80"/>
        <v>109</v>
      </c>
      <c r="L2611">
        <v>0.85</v>
      </c>
      <c r="P2611">
        <f t="shared" si="81"/>
        <v>2110</v>
      </c>
      <c r="Q2611">
        <v>2110</v>
      </c>
    </row>
    <row r="2612" spans="1:17">
      <c r="A2612" t="s">
        <v>812</v>
      </c>
      <c r="B2612" t="s">
        <v>41</v>
      </c>
      <c r="C2612" t="s">
        <v>40</v>
      </c>
      <c r="D2612" t="s">
        <v>37</v>
      </c>
      <c r="E2612">
        <v>2002</v>
      </c>
      <c r="F2612" s="1">
        <v>0.6</v>
      </c>
      <c r="H2612">
        <v>0.36735</v>
      </c>
      <c r="I2612" s="2">
        <v>52</v>
      </c>
      <c r="J2612">
        <v>1.22222222222222</v>
      </c>
      <c r="K2612" s="2">
        <f t="shared" si="80"/>
        <v>108</v>
      </c>
      <c r="L2612">
        <v>0.85</v>
      </c>
      <c r="P2612">
        <f t="shared" si="81"/>
        <v>2110</v>
      </c>
      <c r="Q2612">
        <v>2110</v>
      </c>
    </row>
    <row r="2613" spans="1:17">
      <c r="A2613" t="s">
        <v>812</v>
      </c>
      <c r="B2613" t="s">
        <v>41</v>
      </c>
      <c r="C2613" t="s">
        <v>40</v>
      </c>
      <c r="D2613" t="s">
        <v>37</v>
      </c>
      <c r="E2613">
        <v>2003</v>
      </c>
      <c r="F2613" s="1">
        <v>0.6</v>
      </c>
      <c r="H2613">
        <v>0.36735</v>
      </c>
      <c r="I2613" s="2">
        <v>52</v>
      </c>
      <c r="J2613">
        <v>1.22222222222222</v>
      </c>
      <c r="K2613" s="2">
        <f t="shared" si="80"/>
        <v>107</v>
      </c>
      <c r="L2613">
        <v>0.85</v>
      </c>
      <c r="P2613">
        <f t="shared" si="81"/>
        <v>2110</v>
      </c>
      <c r="Q2613">
        <v>2110</v>
      </c>
    </row>
    <row r="2614" spans="1:17">
      <c r="A2614" t="s">
        <v>812</v>
      </c>
      <c r="B2614" t="s">
        <v>41</v>
      </c>
      <c r="C2614" t="s">
        <v>40</v>
      </c>
      <c r="D2614" t="s">
        <v>37</v>
      </c>
      <c r="E2614">
        <v>2004</v>
      </c>
      <c r="F2614" s="1">
        <v>2.4</v>
      </c>
      <c r="H2614">
        <v>0.36735</v>
      </c>
      <c r="I2614" s="2">
        <v>52</v>
      </c>
      <c r="J2614">
        <v>1.22222222222222</v>
      </c>
      <c r="K2614" s="2">
        <f t="shared" si="80"/>
        <v>106</v>
      </c>
      <c r="L2614">
        <v>0.85</v>
      </c>
      <c r="P2614">
        <f t="shared" si="81"/>
        <v>2110</v>
      </c>
      <c r="Q2614">
        <v>2110</v>
      </c>
    </row>
    <row r="2615" spans="1:17">
      <c r="A2615" t="s">
        <v>812</v>
      </c>
      <c r="B2615" t="s">
        <v>41</v>
      </c>
      <c r="C2615" t="s">
        <v>40</v>
      </c>
      <c r="D2615" t="s">
        <v>37</v>
      </c>
      <c r="E2615">
        <v>2005</v>
      </c>
      <c r="F2615" s="1">
        <v>2.53</v>
      </c>
      <c r="H2615">
        <v>0.36735</v>
      </c>
      <c r="I2615" s="2">
        <v>52</v>
      </c>
      <c r="J2615">
        <v>1.22222222222222</v>
      </c>
      <c r="K2615" s="2">
        <f t="shared" si="80"/>
        <v>105</v>
      </c>
      <c r="L2615">
        <v>0.85</v>
      </c>
      <c r="P2615">
        <f t="shared" si="81"/>
        <v>2110</v>
      </c>
      <c r="Q2615">
        <v>2110</v>
      </c>
    </row>
    <row r="2616" spans="1:17">
      <c r="A2616" t="s">
        <v>812</v>
      </c>
      <c r="B2616" t="s">
        <v>41</v>
      </c>
      <c r="C2616" t="s">
        <v>40</v>
      </c>
      <c r="D2616" t="s">
        <v>37</v>
      </c>
      <c r="E2616">
        <v>2006</v>
      </c>
      <c r="F2616" s="1">
        <v>13.71</v>
      </c>
      <c r="H2616">
        <v>0.36735</v>
      </c>
      <c r="I2616" s="2">
        <v>52</v>
      </c>
      <c r="J2616">
        <v>1.22222222222222</v>
      </c>
      <c r="K2616" s="2">
        <f t="shared" si="80"/>
        <v>104</v>
      </c>
      <c r="L2616">
        <v>0.85</v>
      </c>
      <c r="P2616">
        <f t="shared" si="81"/>
        <v>2110</v>
      </c>
      <c r="Q2616">
        <v>2110</v>
      </c>
    </row>
    <row r="2617" spans="1:17">
      <c r="A2617" t="s">
        <v>812</v>
      </c>
      <c r="B2617" t="s">
        <v>41</v>
      </c>
      <c r="C2617" t="s">
        <v>40</v>
      </c>
      <c r="D2617" t="s">
        <v>37</v>
      </c>
      <c r="E2617">
        <v>2007</v>
      </c>
      <c r="F2617" s="1">
        <v>17.56</v>
      </c>
      <c r="H2617">
        <v>0.36735</v>
      </c>
      <c r="I2617" s="2">
        <v>52</v>
      </c>
      <c r="J2617">
        <v>1.22222222222222</v>
      </c>
      <c r="K2617" s="2">
        <f t="shared" si="80"/>
        <v>103</v>
      </c>
      <c r="L2617">
        <v>0.85</v>
      </c>
      <c r="P2617">
        <f t="shared" si="81"/>
        <v>2110</v>
      </c>
      <c r="Q2617">
        <v>2110</v>
      </c>
    </row>
    <row r="2618" spans="1:17">
      <c r="A2618" t="s">
        <v>812</v>
      </c>
      <c r="B2618" t="s">
        <v>41</v>
      </c>
      <c r="C2618" t="s">
        <v>40</v>
      </c>
      <c r="D2618" t="s">
        <v>37</v>
      </c>
      <c r="E2618">
        <v>2008</v>
      </c>
      <c r="F2618" s="1">
        <v>12.31</v>
      </c>
      <c r="H2618">
        <v>0.36735</v>
      </c>
      <c r="I2618" s="2">
        <v>52</v>
      </c>
      <c r="J2618">
        <v>1.22222222222222</v>
      </c>
      <c r="K2618" s="2">
        <f t="shared" si="80"/>
        <v>102</v>
      </c>
      <c r="L2618">
        <v>0.85</v>
      </c>
      <c r="P2618">
        <f t="shared" si="81"/>
        <v>2110</v>
      </c>
      <c r="Q2618">
        <v>2110</v>
      </c>
    </row>
    <row r="2619" spans="1:17">
      <c r="A2619" t="s">
        <v>812</v>
      </c>
      <c r="B2619" t="s">
        <v>41</v>
      </c>
      <c r="C2619" t="s">
        <v>40</v>
      </c>
      <c r="D2619" t="s">
        <v>37</v>
      </c>
      <c r="E2619">
        <v>2009</v>
      </c>
      <c r="F2619" s="1">
        <v>6.36</v>
      </c>
      <c r="H2619">
        <v>0.36735</v>
      </c>
      <c r="I2619" s="2">
        <v>52</v>
      </c>
      <c r="J2619">
        <v>1.22222222222222</v>
      </c>
      <c r="K2619" s="2">
        <f t="shared" si="80"/>
        <v>101</v>
      </c>
      <c r="L2619">
        <v>0.85</v>
      </c>
      <c r="P2619">
        <f t="shared" si="81"/>
        <v>2110</v>
      </c>
      <c r="Q2619">
        <v>2110</v>
      </c>
    </row>
    <row r="2620" spans="1:17">
      <c r="A2620" t="s">
        <v>812</v>
      </c>
      <c r="B2620" t="s">
        <v>41</v>
      </c>
      <c r="C2620" t="s">
        <v>40</v>
      </c>
      <c r="D2620" t="s">
        <v>37</v>
      </c>
      <c r="E2620">
        <v>2010</v>
      </c>
      <c r="F2620" s="1">
        <v>1.98</v>
      </c>
      <c r="H2620">
        <v>0.36735</v>
      </c>
      <c r="I2620" s="2">
        <v>52</v>
      </c>
      <c r="J2620">
        <v>1.22222222222222</v>
      </c>
      <c r="K2620" s="2">
        <f t="shared" si="80"/>
        <v>100</v>
      </c>
      <c r="L2620">
        <v>0.85</v>
      </c>
      <c r="P2620">
        <f t="shared" si="81"/>
        <v>2110</v>
      </c>
      <c r="Q2620">
        <v>2110</v>
      </c>
    </row>
    <row r="2621" spans="1:17">
      <c r="A2621" t="s">
        <v>812</v>
      </c>
      <c r="B2621" t="s">
        <v>41</v>
      </c>
      <c r="C2621" t="s">
        <v>40</v>
      </c>
      <c r="D2621" t="s">
        <v>37</v>
      </c>
      <c r="E2621">
        <v>2011</v>
      </c>
      <c r="F2621" s="1">
        <v>10.58</v>
      </c>
      <c r="H2621">
        <v>0.38595</v>
      </c>
      <c r="I2621" s="2">
        <v>52</v>
      </c>
      <c r="J2621">
        <v>1.22222222222222</v>
      </c>
      <c r="K2621" s="2">
        <f t="shared" si="80"/>
        <v>99</v>
      </c>
      <c r="L2621">
        <v>0.85</v>
      </c>
      <c r="P2621">
        <f t="shared" si="81"/>
        <v>2110</v>
      </c>
      <c r="Q2621">
        <v>2110</v>
      </c>
    </row>
    <row r="2622" spans="1:17">
      <c r="A2622" t="s">
        <v>812</v>
      </c>
      <c r="B2622" t="s">
        <v>41</v>
      </c>
      <c r="C2622" t="s">
        <v>40</v>
      </c>
      <c r="D2622" t="s">
        <v>37</v>
      </c>
      <c r="E2622">
        <v>2012</v>
      </c>
      <c r="F2622" s="1">
        <v>5.53</v>
      </c>
      <c r="H2622">
        <v>0.38595</v>
      </c>
      <c r="I2622" s="2">
        <v>52</v>
      </c>
      <c r="J2622">
        <v>1.22222222222222</v>
      </c>
      <c r="K2622" s="2">
        <f t="shared" si="80"/>
        <v>98</v>
      </c>
      <c r="L2622">
        <v>0.85</v>
      </c>
      <c r="P2622">
        <f t="shared" si="81"/>
        <v>2110</v>
      </c>
      <c r="Q2622">
        <v>2110</v>
      </c>
    </row>
    <row r="2623" spans="1:17">
      <c r="A2623" t="s">
        <v>812</v>
      </c>
      <c r="B2623" t="s">
        <v>41</v>
      </c>
      <c r="C2623" t="s">
        <v>40</v>
      </c>
      <c r="D2623" t="s">
        <v>37</v>
      </c>
      <c r="E2623">
        <v>2013</v>
      </c>
      <c r="F2623" s="1">
        <v>6.34</v>
      </c>
      <c r="H2623">
        <v>0.38595</v>
      </c>
      <c r="I2623" s="2">
        <v>52</v>
      </c>
      <c r="J2623">
        <v>1.22222222222222</v>
      </c>
      <c r="K2623" s="2">
        <f t="shared" si="80"/>
        <v>97</v>
      </c>
      <c r="L2623">
        <v>0.85</v>
      </c>
      <c r="P2623">
        <f t="shared" si="81"/>
        <v>2110</v>
      </c>
      <c r="Q2623">
        <v>2110</v>
      </c>
    </row>
    <row r="2624" spans="1:17">
      <c r="A2624" t="s">
        <v>812</v>
      </c>
      <c r="B2624" t="s">
        <v>41</v>
      </c>
      <c r="C2624" t="s">
        <v>40</v>
      </c>
      <c r="D2624" t="s">
        <v>37</v>
      </c>
      <c r="E2624">
        <v>2014</v>
      </c>
      <c r="F2624" s="1">
        <v>0.7</v>
      </c>
      <c r="H2624">
        <v>0.38595</v>
      </c>
      <c r="I2624" s="2">
        <v>52</v>
      </c>
      <c r="J2624">
        <v>1.22222222222222</v>
      </c>
      <c r="K2624" s="2">
        <f t="shared" si="80"/>
        <v>96</v>
      </c>
      <c r="L2624">
        <v>0.85</v>
      </c>
      <c r="P2624">
        <f t="shared" si="81"/>
        <v>2110</v>
      </c>
      <c r="Q2624">
        <v>2110</v>
      </c>
    </row>
    <row r="2625" spans="1:17">
      <c r="A2625" t="s">
        <v>812</v>
      </c>
      <c r="B2625" t="s">
        <v>41</v>
      </c>
      <c r="C2625" t="s">
        <v>40</v>
      </c>
      <c r="D2625" t="s">
        <v>37</v>
      </c>
      <c r="E2625">
        <v>2015</v>
      </c>
      <c r="F2625" s="1">
        <v>1.32</v>
      </c>
      <c r="H2625">
        <v>0.38595</v>
      </c>
      <c r="I2625" s="2">
        <v>52</v>
      </c>
      <c r="J2625">
        <v>1.22222222222222</v>
      </c>
      <c r="K2625" s="2">
        <f t="shared" si="80"/>
        <v>95</v>
      </c>
      <c r="L2625">
        <v>0.85</v>
      </c>
      <c r="P2625">
        <f t="shared" si="81"/>
        <v>2110</v>
      </c>
      <c r="Q2625">
        <v>2110</v>
      </c>
    </row>
    <row r="2626" spans="1:17">
      <c r="A2626" t="s">
        <v>812</v>
      </c>
      <c r="B2626" t="s">
        <v>41</v>
      </c>
      <c r="C2626" t="s">
        <v>40</v>
      </c>
      <c r="D2626" t="s">
        <v>37</v>
      </c>
      <c r="E2626">
        <v>2016</v>
      </c>
      <c r="F2626" s="1">
        <v>8.4</v>
      </c>
      <c r="H2626">
        <v>0.38595</v>
      </c>
      <c r="I2626" s="2">
        <v>52</v>
      </c>
      <c r="J2626">
        <v>1.22222222222222</v>
      </c>
      <c r="K2626" s="2">
        <f t="shared" si="80"/>
        <v>94</v>
      </c>
      <c r="L2626">
        <v>0.85</v>
      </c>
      <c r="P2626">
        <f t="shared" si="81"/>
        <v>2110</v>
      </c>
      <c r="Q2626">
        <v>2110</v>
      </c>
    </row>
    <row r="2627" spans="1:17">
      <c r="A2627" t="s">
        <v>812</v>
      </c>
      <c r="B2627" t="s">
        <v>41</v>
      </c>
      <c r="C2627" t="s">
        <v>40</v>
      </c>
      <c r="D2627" t="s">
        <v>37</v>
      </c>
      <c r="E2627">
        <v>2017</v>
      </c>
      <c r="F2627" s="1">
        <v>2.64</v>
      </c>
      <c r="H2627">
        <v>0.38595</v>
      </c>
      <c r="I2627" s="2">
        <v>52</v>
      </c>
      <c r="J2627">
        <v>1.22222222222222</v>
      </c>
      <c r="K2627" s="2">
        <f t="shared" ref="K2627:K2690" si="82">Q2627-E2627</f>
        <v>93</v>
      </c>
      <c r="L2627">
        <v>0.85</v>
      </c>
      <c r="P2627">
        <f t="shared" ref="P2627:P2690" si="83">E2627+K2627</f>
        <v>2110</v>
      </c>
      <c r="Q2627">
        <v>2110</v>
      </c>
    </row>
    <row r="2628" spans="1:17">
      <c r="A2628" t="s">
        <v>812</v>
      </c>
      <c r="B2628" t="s">
        <v>41</v>
      </c>
      <c r="C2628" t="s">
        <v>40</v>
      </c>
      <c r="D2628" t="s">
        <v>37</v>
      </c>
      <c r="E2628">
        <v>2018</v>
      </c>
      <c r="F2628" s="1">
        <v>1.98</v>
      </c>
      <c r="H2628">
        <v>0.38595</v>
      </c>
      <c r="I2628" s="2">
        <v>52</v>
      </c>
      <c r="J2628">
        <v>1.22222222222222</v>
      </c>
      <c r="K2628" s="2">
        <f t="shared" si="82"/>
        <v>92</v>
      </c>
      <c r="L2628">
        <v>0.85</v>
      </c>
      <c r="P2628">
        <f t="shared" si="83"/>
        <v>2110</v>
      </c>
      <c r="Q2628">
        <v>2110</v>
      </c>
    </row>
    <row r="2629" spans="1:17">
      <c r="A2629" t="s">
        <v>812</v>
      </c>
      <c r="B2629" t="s">
        <v>41</v>
      </c>
      <c r="C2629" t="s">
        <v>40</v>
      </c>
      <c r="D2629" t="s">
        <v>37</v>
      </c>
      <c r="E2629">
        <v>2019</v>
      </c>
      <c r="F2629" s="1">
        <v>2.52</v>
      </c>
      <c r="H2629">
        <v>0.38595</v>
      </c>
      <c r="I2629" s="2">
        <v>52</v>
      </c>
      <c r="J2629">
        <v>1.22222222222222</v>
      </c>
      <c r="K2629" s="2">
        <f t="shared" si="82"/>
        <v>91</v>
      </c>
      <c r="L2629">
        <v>0.85</v>
      </c>
      <c r="P2629">
        <f t="shared" si="83"/>
        <v>2110</v>
      </c>
      <c r="Q2629">
        <v>2110</v>
      </c>
    </row>
    <row r="2630" spans="1:17">
      <c r="A2630" t="s">
        <v>812</v>
      </c>
      <c r="B2630" t="s">
        <v>41</v>
      </c>
      <c r="C2630" t="s">
        <v>40</v>
      </c>
      <c r="D2630" t="s">
        <v>37</v>
      </c>
      <c r="E2630">
        <v>2020</v>
      </c>
      <c r="F2630" s="1">
        <v>1.98</v>
      </c>
      <c r="H2630">
        <v>0.38595</v>
      </c>
      <c r="I2630" s="2">
        <v>52</v>
      </c>
      <c r="J2630">
        <v>1.22222222222222</v>
      </c>
      <c r="K2630" s="2">
        <f t="shared" si="82"/>
        <v>90</v>
      </c>
      <c r="L2630">
        <v>0.85</v>
      </c>
      <c r="P2630">
        <f t="shared" si="83"/>
        <v>2110</v>
      </c>
      <c r="Q2630">
        <v>2110</v>
      </c>
    </row>
    <row r="2631" spans="1:17">
      <c r="A2631" t="s">
        <v>812</v>
      </c>
      <c r="B2631" t="s">
        <v>41</v>
      </c>
      <c r="C2631" t="s">
        <v>40</v>
      </c>
      <c r="D2631" t="s">
        <v>37</v>
      </c>
      <c r="E2631">
        <v>2022</v>
      </c>
      <c r="F2631" s="1">
        <v>1.26</v>
      </c>
      <c r="H2631">
        <v>0.39525</v>
      </c>
      <c r="I2631" s="2">
        <v>52</v>
      </c>
      <c r="J2631">
        <v>1.22222222222222</v>
      </c>
      <c r="K2631" s="2">
        <f t="shared" si="82"/>
        <v>88</v>
      </c>
      <c r="L2631">
        <v>0.85</v>
      </c>
      <c r="P2631">
        <f t="shared" si="83"/>
        <v>2110</v>
      </c>
      <c r="Q2631">
        <v>2110</v>
      </c>
    </row>
    <row r="2632" spans="1:17">
      <c r="A2632" t="s">
        <v>812</v>
      </c>
      <c r="B2632" t="s">
        <v>41</v>
      </c>
      <c r="C2632" t="s">
        <v>40</v>
      </c>
      <c r="D2632" t="s">
        <v>37</v>
      </c>
      <c r="E2632">
        <v>2023</v>
      </c>
      <c r="F2632" s="1">
        <v>1.98</v>
      </c>
      <c r="H2632">
        <v>0.39525</v>
      </c>
      <c r="I2632" s="2">
        <v>52</v>
      </c>
      <c r="J2632">
        <v>1.22222222222222</v>
      </c>
      <c r="K2632" s="2">
        <f t="shared" si="82"/>
        <v>87</v>
      </c>
      <c r="L2632">
        <v>0.85</v>
      </c>
      <c r="P2632">
        <f t="shared" si="83"/>
        <v>2110</v>
      </c>
      <c r="Q2632">
        <v>2110</v>
      </c>
    </row>
    <row r="2633" spans="1:17">
      <c r="A2633" t="s">
        <v>812</v>
      </c>
      <c r="B2633" t="s">
        <v>41</v>
      </c>
      <c r="C2633" t="s">
        <v>40</v>
      </c>
      <c r="D2633" t="s">
        <v>37</v>
      </c>
      <c r="E2633">
        <v>2024</v>
      </c>
      <c r="F2633" s="1">
        <v>1.32</v>
      </c>
      <c r="H2633">
        <v>0.39525</v>
      </c>
      <c r="I2633" s="2">
        <v>52</v>
      </c>
      <c r="J2633">
        <v>1.22222222222222</v>
      </c>
      <c r="K2633" s="2">
        <f t="shared" si="82"/>
        <v>86</v>
      </c>
      <c r="L2633">
        <v>0.85</v>
      </c>
      <c r="P2633">
        <f t="shared" si="83"/>
        <v>2110</v>
      </c>
      <c r="Q2633">
        <v>2110</v>
      </c>
    </row>
    <row r="2634" spans="1:17">
      <c r="A2634" t="s">
        <v>812</v>
      </c>
      <c r="B2634" t="s">
        <v>41</v>
      </c>
      <c r="C2634" t="s">
        <v>40</v>
      </c>
      <c r="D2634" t="s">
        <v>37</v>
      </c>
      <c r="E2634">
        <v>2028</v>
      </c>
      <c r="F2634" s="1">
        <v>0.7</v>
      </c>
      <c r="H2634">
        <v>0.39525</v>
      </c>
      <c r="I2634" s="2">
        <v>52</v>
      </c>
      <c r="J2634">
        <v>1.22222222222222</v>
      </c>
      <c r="K2634" s="2">
        <f t="shared" si="82"/>
        <v>82</v>
      </c>
      <c r="L2634">
        <v>0.85</v>
      </c>
      <c r="P2634">
        <f t="shared" si="83"/>
        <v>2110</v>
      </c>
      <c r="Q2634">
        <v>2110</v>
      </c>
    </row>
    <row r="2635" spans="1:17">
      <c r="A2635" t="s">
        <v>812</v>
      </c>
      <c r="B2635" t="s">
        <v>836</v>
      </c>
      <c r="C2635" t="s">
        <v>40</v>
      </c>
      <c r="D2635" t="s">
        <v>37</v>
      </c>
      <c r="E2635">
        <v>2008</v>
      </c>
      <c r="F2635" s="1">
        <v>1.2</v>
      </c>
      <c r="H2635">
        <v>0.3162</v>
      </c>
      <c r="I2635" s="2">
        <v>92</v>
      </c>
      <c r="J2635">
        <v>1.66666666666667</v>
      </c>
      <c r="K2635" s="2">
        <f t="shared" si="82"/>
        <v>102</v>
      </c>
      <c r="L2635">
        <v>0.85</v>
      </c>
      <c r="P2635">
        <f t="shared" si="83"/>
        <v>2110</v>
      </c>
      <c r="Q2635">
        <v>2110</v>
      </c>
    </row>
    <row r="2636" spans="1:17">
      <c r="A2636" t="s">
        <v>812</v>
      </c>
      <c r="B2636" t="s">
        <v>837</v>
      </c>
      <c r="C2636" t="s">
        <v>40</v>
      </c>
      <c r="D2636" t="s">
        <v>47</v>
      </c>
      <c r="E2636">
        <v>2008</v>
      </c>
      <c r="F2636" s="1">
        <v>1.2</v>
      </c>
      <c r="H2636">
        <v>0.3162</v>
      </c>
      <c r="I2636" s="2">
        <v>92</v>
      </c>
      <c r="J2636">
        <v>1.66666666666667</v>
      </c>
      <c r="K2636" s="2">
        <f t="shared" si="82"/>
        <v>102</v>
      </c>
      <c r="L2636">
        <v>0.85</v>
      </c>
      <c r="P2636">
        <f t="shared" si="83"/>
        <v>2110</v>
      </c>
      <c r="Q2636">
        <v>2110</v>
      </c>
    </row>
    <row r="2637" spans="1:17">
      <c r="A2637" t="s">
        <v>812</v>
      </c>
      <c r="B2637" t="s">
        <v>838</v>
      </c>
      <c r="C2637" t="s">
        <v>40</v>
      </c>
      <c r="D2637" t="s">
        <v>47</v>
      </c>
      <c r="E2637">
        <v>1994</v>
      </c>
      <c r="F2637" s="1">
        <v>0.64</v>
      </c>
      <c r="H2637">
        <v>0.3627</v>
      </c>
      <c r="I2637" s="2">
        <v>52</v>
      </c>
      <c r="J2637">
        <v>1.22222222222222</v>
      </c>
      <c r="K2637" s="2">
        <f t="shared" si="82"/>
        <v>116</v>
      </c>
      <c r="L2637">
        <v>0.85</v>
      </c>
      <c r="P2637">
        <f t="shared" si="83"/>
        <v>2110</v>
      </c>
      <c r="Q2637">
        <v>2110</v>
      </c>
    </row>
    <row r="2638" spans="1:17">
      <c r="A2638" t="s">
        <v>812</v>
      </c>
      <c r="B2638" t="s">
        <v>838</v>
      </c>
      <c r="C2638" t="s">
        <v>40</v>
      </c>
      <c r="D2638" t="s">
        <v>47</v>
      </c>
      <c r="E2638">
        <v>1996</v>
      </c>
      <c r="F2638" s="1">
        <v>0.64</v>
      </c>
      <c r="H2638">
        <v>0.3627</v>
      </c>
      <c r="I2638" s="2">
        <v>52</v>
      </c>
      <c r="J2638">
        <v>1.22222222222222</v>
      </c>
      <c r="K2638" s="2">
        <f t="shared" si="82"/>
        <v>114</v>
      </c>
      <c r="L2638">
        <v>0.85</v>
      </c>
      <c r="P2638">
        <f t="shared" si="83"/>
        <v>2110</v>
      </c>
      <c r="Q2638">
        <v>2110</v>
      </c>
    </row>
    <row r="2639" spans="1:17">
      <c r="A2639" t="s">
        <v>812</v>
      </c>
      <c r="B2639" t="s">
        <v>838</v>
      </c>
      <c r="C2639" t="s">
        <v>40</v>
      </c>
      <c r="D2639" t="s">
        <v>47</v>
      </c>
      <c r="E2639">
        <v>2000</v>
      </c>
      <c r="F2639" s="1">
        <v>1.76</v>
      </c>
      <c r="H2639">
        <v>0.3627</v>
      </c>
      <c r="I2639" s="2">
        <v>52</v>
      </c>
      <c r="J2639">
        <v>1.22222222222222</v>
      </c>
      <c r="K2639" s="2">
        <f t="shared" si="82"/>
        <v>110</v>
      </c>
      <c r="L2639">
        <v>0.85</v>
      </c>
      <c r="P2639">
        <f t="shared" si="83"/>
        <v>2110</v>
      </c>
      <c r="Q2639">
        <v>2110</v>
      </c>
    </row>
    <row r="2640" spans="1:17">
      <c r="A2640" t="s">
        <v>812</v>
      </c>
      <c r="B2640" t="s">
        <v>838</v>
      </c>
      <c r="C2640" t="s">
        <v>40</v>
      </c>
      <c r="D2640" t="s">
        <v>47</v>
      </c>
      <c r="E2640">
        <v>2004</v>
      </c>
      <c r="F2640" s="1">
        <v>1.2</v>
      </c>
      <c r="H2640">
        <v>0.36735</v>
      </c>
      <c r="I2640" s="2">
        <v>52</v>
      </c>
      <c r="J2640">
        <v>1.22222222222222</v>
      </c>
      <c r="K2640" s="2">
        <f t="shared" si="82"/>
        <v>106</v>
      </c>
      <c r="L2640">
        <v>0.85</v>
      </c>
      <c r="P2640">
        <f t="shared" si="83"/>
        <v>2110</v>
      </c>
      <c r="Q2640">
        <v>2110</v>
      </c>
    </row>
    <row r="2641" spans="1:17">
      <c r="A2641" t="s">
        <v>812</v>
      </c>
      <c r="B2641" t="s">
        <v>838</v>
      </c>
      <c r="C2641" t="s">
        <v>40</v>
      </c>
      <c r="D2641" t="s">
        <v>47</v>
      </c>
      <c r="E2641">
        <v>2005</v>
      </c>
      <c r="F2641" s="1">
        <v>1.83</v>
      </c>
      <c r="H2641">
        <v>0.36735</v>
      </c>
      <c r="I2641" s="2">
        <v>52</v>
      </c>
      <c r="J2641">
        <v>1.22222222222222</v>
      </c>
      <c r="K2641" s="2">
        <f t="shared" si="82"/>
        <v>105</v>
      </c>
      <c r="L2641">
        <v>0.85</v>
      </c>
      <c r="P2641">
        <f t="shared" si="83"/>
        <v>2110</v>
      </c>
      <c r="Q2641">
        <v>2110</v>
      </c>
    </row>
    <row r="2642" spans="1:17">
      <c r="A2642" t="s">
        <v>812</v>
      </c>
      <c r="B2642" t="s">
        <v>838</v>
      </c>
      <c r="C2642" t="s">
        <v>40</v>
      </c>
      <c r="D2642" t="s">
        <v>47</v>
      </c>
      <c r="E2642">
        <v>2006</v>
      </c>
      <c r="F2642" s="1">
        <v>12.53</v>
      </c>
      <c r="H2642">
        <v>0.36735</v>
      </c>
      <c r="I2642" s="2">
        <v>52</v>
      </c>
      <c r="J2642">
        <v>1.22222222222222</v>
      </c>
      <c r="K2642" s="2">
        <f t="shared" si="82"/>
        <v>104</v>
      </c>
      <c r="L2642">
        <v>0.85</v>
      </c>
      <c r="P2642">
        <f t="shared" si="83"/>
        <v>2110</v>
      </c>
      <c r="Q2642">
        <v>2110</v>
      </c>
    </row>
    <row r="2643" spans="1:17">
      <c r="A2643" t="s">
        <v>812</v>
      </c>
      <c r="B2643" t="s">
        <v>838</v>
      </c>
      <c r="C2643" t="s">
        <v>40</v>
      </c>
      <c r="D2643" t="s">
        <v>47</v>
      </c>
      <c r="E2643">
        <v>2007</v>
      </c>
      <c r="F2643" s="1">
        <v>13.78</v>
      </c>
      <c r="H2643">
        <v>0.366985558780842</v>
      </c>
      <c r="I2643" s="2">
        <v>52.1018867924528</v>
      </c>
      <c r="J2643">
        <v>1.22461699725851</v>
      </c>
      <c r="K2643" s="2">
        <f t="shared" si="82"/>
        <v>103</v>
      </c>
      <c r="L2643">
        <v>0.85</v>
      </c>
      <c r="P2643">
        <f t="shared" si="83"/>
        <v>2110</v>
      </c>
      <c r="Q2643">
        <v>2110</v>
      </c>
    </row>
    <row r="2644" spans="1:17">
      <c r="A2644" t="s">
        <v>812</v>
      </c>
      <c r="B2644" t="s">
        <v>838</v>
      </c>
      <c r="C2644" t="s">
        <v>40</v>
      </c>
      <c r="D2644" t="s">
        <v>47</v>
      </c>
      <c r="E2644">
        <v>2008</v>
      </c>
      <c r="F2644" s="1">
        <v>8.8</v>
      </c>
      <c r="H2644">
        <v>0.36735</v>
      </c>
      <c r="I2644" s="2">
        <v>52</v>
      </c>
      <c r="J2644">
        <v>1.22222222222222</v>
      </c>
      <c r="K2644" s="2">
        <f t="shared" si="82"/>
        <v>102</v>
      </c>
      <c r="L2644">
        <v>0.85</v>
      </c>
      <c r="P2644">
        <f t="shared" si="83"/>
        <v>2110</v>
      </c>
      <c r="Q2644">
        <v>2110</v>
      </c>
    </row>
    <row r="2645" spans="1:17">
      <c r="A2645" t="s">
        <v>812</v>
      </c>
      <c r="B2645" t="s">
        <v>838</v>
      </c>
      <c r="C2645" t="s">
        <v>40</v>
      </c>
      <c r="D2645" t="s">
        <v>47</v>
      </c>
      <c r="E2645">
        <v>2009</v>
      </c>
      <c r="F2645" s="1">
        <v>9.11</v>
      </c>
      <c r="H2645">
        <v>0.36735</v>
      </c>
      <c r="I2645" s="2">
        <v>52</v>
      </c>
      <c r="J2645">
        <v>1.22222222222222</v>
      </c>
      <c r="K2645" s="2">
        <f t="shared" si="82"/>
        <v>101</v>
      </c>
      <c r="L2645">
        <v>0.85</v>
      </c>
      <c r="P2645">
        <f t="shared" si="83"/>
        <v>2110</v>
      </c>
      <c r="Q2645">
        <v>2110</v>
      </c>
    </row>
    <row r="2646" spans="1:17">
      <c r="A2646" t="s">
        <v>812</v>
      </c>
      <c r="B2646" t="s">
        <v>838</v>
      </c>
      <c r="C2646" t="s">
        <v>40</v>
      </c>
      <c r="D2646" t="s">
        <v>47</v>
      </c>
      <c r="E2646">
        <v>2010</v>
      </c>
      <c r="F2646" s="1">
        <v>5.04</v>
      </c>
      <c r="H2646">
        <v>0.36735</v>
      </c>
      <c r="I2646" s="2">
        <v>52</v>
      </c>
      <c r="J2646">
        <v>1.22222222222222</v>
      </c>
      <c r="K2646" s="2">
        <f t="shared" si="82"/>
        <v>100</v>
      </c>
      <c r="L2646">
        <v>0.85</v>
      </c>
      <c r="P2646">
        <f t="shared" si="83"/>
        <v>2110</v>
      </c>
      <c r="Q2646">
        <v>2110</v>
      </c>
    </row>
    <row r="2647" spans="1:17">
      <c r="A2647" t="s">
        <v>812</v>
      </c>
      <c r="B2647" t="s">
        <v>838</v>
      </c>
      <c r="C2647" t="s">
        <v>40</v>
      </c>
      <c r="D2647" t="s">
        <v>47</v>
      </c>
      <c r="E2647">
        <v>2011</v>
      </c>
      <c r="F2647" s="1">
        <v>11.06</v>
      </c>
      <c r="H2647">
        <v>0.38595</v>
      </c>
      <c r="I2647" s="2">
        <v>52</v>
      </c>
      <c r="J2647">
        <v>1.22222222222222</v>
      </c>
      <c r="K2647" s="2">
        <f t="shared" si="82"/>
        <v>99</v>
      </c>
      <c r="L2647">
        <v>0.85</v>
      </c>
      <c r="P2647">
        <f t="shared" si="83"/>
        <v>2110</v>
      </c>
      <c r="Q2647">
        <v>2110</v>
      </c>
    </row>
    <row r="2648" spans="1:17">
      <c r="A2648" t="s">
        <v>812</v>
      </c>
      <c r="B2648" t="s">
        <v>838</v>
      </c>
      <c r="C2648" t="s">
        <v>40</v>
      </c>
      <c r="D2648" t="s">
        <v>47</v>
      </c>
      <c r="E2648">
        <v>2012</v>
      </c>
      <c r="F2648" s="1">
        <v>4.98</v>
      </c>
      <c r="H2648">
        <v>0.38595</v>
      </c>
      <c r="I2648" s="2">
        <v>52</v>
      </c>
      <c r="J2648">
        <v>1.22222222222222</v>
      </c>
      <c r="K2648" s="2">
        <f t="shared" si="82"/>
        <v>98</v>
      </c>
      <c r="L2648">
        <v>0.85</v>
      </c>
      <c r="P2648">
        <f t="shared" si="83"/>
        <v>2110</v>
      </c>
      <c r="Q2648">
        <v>2110</v>
      </c>
    </row>
    <row r="2649" spans="1:17">
      <c r="A2649" t="s">
        <v>812</v>
      </c>
      <c r="B2649" t="s">
        <v>838</v>
      </c>
      <c r="C2649" t="s">
        <v>40</v>
      </c>
      <c r="D2649" t="s">
        <v>47</v>
      </c>
      <c r="E2649">
        <v>2013</v>
      </c>
      <c r="F2649" s="1">
        <v>6.25</v>
      </c>
      <c r="H2649">
        <v>0.38595</v>
      </c>
      <c r="I2649" s="2">
        <v>52</v>
      </c>
      <c r="J2649">
        <v>1.22222222222222</v>
      </c>
      <c r="K2649" s="2">
        <f t="shared" si="82"/>
        <v>97</v>
      </c>
      <c r="L2649">
        <v>0.85</v>
      </c>
      <c r="P2649">
        <f t="shared" si="83"/>
        <v>2110</v>
      </c>
      <c r="Q2649">
        <v>2110</v>
      </c>
    </row>
    <row r="2650" spans="1:17">
      <c r="A2650" t="s">
        <v>812</v>
      </c>
      <c r="B2650" t="s">
        <v>838</v>
      </c>
      <c r="C2650" t="s">
        <v>40</v>
      </c>
      <c r="D2650" t="s">
        <v>47</v>
      </c>
      <c r="E2650">
        <v>2014</v>
      </c>
      <c r="F2650" s="1">
        <v>8.72</v>
      </c>
      <c r="H2650">
        <v>0.385736697247706</v>
      </c>
      <c r="I2650" s="2">
        <v>52.0894495412844</v>
      </c>
      <c r="J2650">
        <v>1.22362385321101</v>
      </c>
      <c r="K2650" s="2">
        <f t="shared" si="82"/>
        <v>96</v>
      </c>
      <c r="L2650">
        <v>0.85</v>
      </c>
      <c r="P2650">
        <f t="shared" si="83"/>
        <v>2110</v>
      </c>
      <c r="Q2650">
        <v>2110</v>
      </c>
    </row>
    <row r="2651" spans="1:17">
      <c r="A2651" t="s">
        <v>812</v>
      </c>
      <c r="B2651" t="s">
        <v>838</v>
      </c>
      <c r="C2651" t="s">
        <v>40</v>
      </c>
      <c r="D2651" t="s">
        <v>47</v>
      </c>
      <c r="E2651">
        <v>2015</v>
      </c>
      <c r="F2651" s="1">
        <v>8.92</v>
      </c>
      <c r="H2651">
        <v>0.384698878923767</v>
      </c>
      <c r="I2651" s="2">
        <v>52.3497757847534</v>
      </c>
      <c r="J2651">
        <v>1.23044344793224</v>
      </c>
      <c r="K2651" s="2">
        <f t="shared" si="82"/>
        <v>95</v>
      </c>
      <c r="L2651">
        <v>0.85</v>
      </c>
      <c r="P2651">
        <f t="shared" si="83"/>
        <v>2110</v>
      </c>
      <c r="Q2651">
        <v>2110</v>
      </c>
    </row>
    <row r="2652" spans="1:17">
      <c r="A2652" t="s">
        <v>812</v>
      </c>
      <c r="B2652" t="s">
        <v>838</v>
      </c>
      <c r="C2652" t="s">
        <v>40</v>
      </c>
      <c r="D2652" t="s">
        <v>47</v>
      </c>
      <c r="E2652">
        <v>2016</v>
      </c>
      <c r="F2652" s="1">
        <v>11.92</v>
      </c>
      <c r="H2652">
        <v>0.385247818791946</v>
      </c>
      <c r="I2652" s="2">
        <v>52.1963087248322</v>
      </c>
      <c r="J2652">
        <v>1.22683631618195</v>
      </c>
      <c r="K2652" s="2">
        <f t="shared" si="82"/>
        <v>94</v>
      </c>
      <c r="L2652">
        <v>0.85</v>
      </c>
      <c r="P2652">
        <f t="shared" si="83"/>
        <v>2110</v>
      </c>
      <c r="Q2652">
        <v>2110</v>
      </c>
    </row>
    <row r="2653" spans="1:17">
      <c r="A2653" t="s">
        <v>812</v>
      </c>
      <c r="B2653" t="s">
        <v>838</v>
      </c>
      <c r="C2653" t="s">
        <v>40</v>
      </c>
      <c r="D2653" t="s">
        <v>47</v>
      </c>
      <c r="E2653">
        <v>2017</v>
      </c>
      <c r="F2653" s="1">
        <v>5</v>
      </c>
      <c r="H2653">
        <v>0.384276</v>
      </c>
      <c r="I2653" s="2">
        <v>52.468</v>
      </c>
      <c r="J2653">
        <v>1.23322222222222</v>
      </c>
      <c r="K2653" s="2">
        <f t="shared" si="82"/>
        <v>93</v>
      </c>
      <c r="L2653">
        <v>0.85</v>
      </c>
      <c r="P2653">
        <f t="shared" si="83"/>
        <v>2110</v>
      </c>
      <c r="Q2653">
        <v>2110</v>
      </c>
    </row>
    <row r="2654" spans="1:17">
      <c r="A2654" t="s">
        <v>812</v>
      </c>
      <c r="B2654" t="s">
        <v>838</v>
      </c>
      <c r="C2654" t="s">
        <v>40</v>
      </c>
      <c r="D2654" t="s">
        <v>47</v>
      </c>
      <c r="E2654">
        <v>2018</v>
      </c>
      <c r="F2654" s="1">
        <v>8.32</v>
      </c>
      <c r="H2654">
        <v>0.38595</v>
      </c>
      <c r="I2654" s="2">
        <v>52</v>
      </c>
      <c r="J2654">
        <v>1.22222222222222</v>
      </c>
      <c r="K2654" s="2">
        <f t="shared" si="82"/>
        <v>92</v>
      </c>
      <c r="L2654">
        <v>0.85</v>
      </c>
      <c r="P2654">
        <f t="shared" si="83"/>
        <v>2110</v>
      </c>
      <c r="Q2654">
        <v>2110</v>
      </c>
    </row>
    <row r="2655" spans="1:17">
      <c r="A2655" t="s">
        <v>812</v>
      </c>
      <c r="B2655" t="s">
        <v>838</v>
      </c>
      <c r="C2655" t="s">
        <v>40</v>
      </c>
      <c r="D2655" t="s">
        <v>47</v>
      </c>
      <c r="E2655">
        <v>2019</v>
      </c>
      <c r="F2655" s="1">
        <v>10.15</v>
      </c>
      <c r="H2655">
        <v>0.38595</v>
      </c>
      <c r="I2655" s="2">
        <v>52</v>
      </c>
      <c r="J2655">
        <v>1.22222222222222</v>
      </c>
      <c r="K2655" s="2">
        <f t="shared" si="82"/>
        <v>91</v>
      </c>
      <c r="L2655">
        <v>0.85</v>
      </c>
      <c r="P2655">
        <f t="shared" si="83"/>
        <v>2110</v>
      </c>
      <c r="Q2655">
        <v>2110</v>
      </c>
    </row>
    <row r="2656" spans="1:17">
      <c r="A2656" t="s">
        <v>812</v>
      </c>
      <c r="B2656" t="s">
        <v>838</v>
      </c>
      <c r="C2656" t="s">
        <v>40</v>
      </c>
      <c r="D2656" t="s">
        <v>47</v>
      </c>
      <c r="E2656">
        <v>2020</v>
      </c>
      <c r="F2656" s="1">
        <v>4.9</v>
      </c>
      <c r="H2656">
        <v>0.38595</v>
      </c>
      <c r="I2656" s="2">
        <v>52</v>
      </c>
      <c r="J2656">
        <v>1.22222222222222</v>
      </c>
      <c r="K2656" s="2">
        <f t="shared" si="82"/>
        <v>90</v>
      </c>
      <c r="L2656">
        <v>0.85</v>
      </c>
      <c r="P2656">
        <f t="shared" si="83"/>
        <v>2110</v>
      </c>
      <c r="Q2656">
        <v>2110</v>
      </c>
    </row>
    <row r="2657" spans="1:17">
      <c r="A2657" t="s">
        <v>812</v>
      </c>
      <c r="B2657" t="s">
        <v>838</v>
      </c>
      <c r="C2657" t="s">
        <v>40</v>
      </c>
      <c r="D2657" t="s">
        <v>47</v>
      </c>
      <c r="E2657">
        <v>2021</v>
      </c>
      <c r="F2657" s="1">
        <v>3.49</v>
      </c>
      <c r="H2657">
        <v>0.393437965616046</v>
      </c>
      <c r="I2657" s="2">
        <v>52.5065902578797</v>
      </c>
      <c r="J2657">
        <v>1.23412925819803</v>
      </c>
      <c r="K2657" s="2">
        <f t="shared" si="82"/>
        <v>89</v>
      </c>
      <c r="L2657">
        <v>0.85</v>
      </c>
      <c r="P2657">
        <f t="shared" si="83"/>
        <v>2110</v>
      </c>
      <c r="Q2657">
        <v>2110</v>
      </c>
    </row>
    <row r="2658" spans="1:17">
      <c r="A2658" t="s">
        <v>812</v>
      </c>
      <c r="B2658" t="s">
        <v>838</v>
      </c>
      <c r="C2658" t="s">
        <v>40</v>
      </c>
      <c r="D2658" t="s">
        <v>47</v>
      </c>
      <c r="E2658">
        <v>2022</v>
      </c>
      <c r="F2658" s="1">
        <v>1.75</v>
      </c>
      <c r="H2658">
        <v>0.39525</v>
      </c>
      <c r="I2658" s="2">
        <v>52</v>
      </c>
      <c r="J2658">
        <v>1.22222222222222</v>
      </c>
      <c r="K2658" s="2">
        <f t="shared" si="82"/>
        <v>88</v>
      </c>
      <c r="L2658">
        <v>0.85</v>
      </c>
      <c r="P2658">
        <f t="shared" si="83"/>
        <v>2110</v>
      </c>
      <c r="Q2658">
        <v>2110</v>
      </c>
    </row>
    <row r="2659" spans="1:17">
      <c r="A2659" t="s">
        <v>812</v>
      </c>
      <c r="B2659" t="s">
        <v>838</v>
      </c>
      <c r="C2659" t="s">
        <v>40</v>
      </c>
      <c r="D2659" t="s">
        <v>47</v>
      </c>
      <c r="E2659">
        <v>2023</v>
      </c>
      <c r="F2659" s="1">
        <v>5.924</v>
      </c>
      <c r="H2659">
        <v>0.394232714382174</v>
      </c>
      <c r="I2659" s="2">
        <v>52.28440243079</v>
      </c>
      <c r="J2659">
        <v>1.22890689474079</v>
      </c>
      <c r="K2659" s="2">
        <f t="shared" si="82"/>
        <v>87</v>
      </c>
      <c r="L2659">
        <v>0.85</v>
      </c>
      <c r="P2659">
        <f t="shared" si="83"/>
        <v>2110</v>
      </c>
      <c r="Q2659">
        <v>2110</v>
      </c>
    </row>
    <row r="2660" spans="1:17">
      <c r="A2660" t="s">
        <v>812</v>
      </c>
      <c r="B2660" t="s">
        <v>838</v>
      </c>
      <c r="C2660" t="s">
        <v>40</v>
      </c>
      <c r="D2660" t="s">
        <v>47</v>
      </c>
      <c r="E2660">
        <v>2024</v>
      </c>
      <c r="F2660" s="1">
        <v>2.45</v>
      </c>
      <c r="H2660">
        <v>0.39525</v>
      </c>
      <c r="I2660" s="2">
        <v>52</v>
      </c>
      <c r="J2660">
        <v>1.22222222222222</v>
      </c>
      <c r="K2660" s="2">
        <f t="shared" si="82"/>
        <v>86</v>
      </c>
      <c r="L2660">
        <v>0.85</v>
      </c>
      <c r="P2660">
        <f t="shared" si="83"/>
        <v>2110</v>
      </c>
      <c r="Q2660">
        <v>2110</v>
      </c>
    </row>
    <row r="2661" spans="1:17">
      <c r="A2661" t="s">
        <v>812</v>
      </c>
      <c r="B2661" t="s">
        <v>838</v>
      </c>
      <c r="C2661" t="s">
        <v>40</v>
      </c>
      <c r="D2661" t="s">
        <v>47</v>
      </c>
      <c r="E2661">
        <v>2025</v>
      </c>
      <c r="F2661" s="1">
        <v>3.15</v>
      </c>
      <c r="H2661">
        <v>0.39525</v>
      </c>
      <c r="I2661" s="2">
        <v>52</v>
      </c>
      <c r="J2661">
        <v>1.22222222222222</v>
      </c>
      <c r="K2661" s="2">
        <f t="shared" si="82"/>
        <v>85</v>
      </c>
      <c r="L2661">
        <v>0.85</v>
      </c>
      <c r="P2661">
        <f t="shared" si="83"/>
        <v>2110</v>
      </c>
      <c r="Q2661">
        <v>2110</v>
      </c>
    </row>
    <row r="2662" spans="1:17">
      <c r="A2662" t="s">
        <v>812</v>
      </c>
      <c r="B2662" t="s">
        <v>838</v>
      </c>
      <c r="C2662" t="s">
        <v>40</v>
      </c>
      <c r="D2662" t="s">
        <v>47</v>
      </c>
      <c r="E2662">
        <v>2026</v>
      </c>
      <c r="F2662" s="1">
        <v>1.4</v>
      </c>
      <c r="H2662">
        <v>0.39525</v>
      </c>
      <c r="I2662" s="2">
        <v>52</v>
      </c>
      <c r="J2662">
        <v>1.22222222222222</v>
      </c>
      <c r="K2662" s="2">
        <f t="shared" si="82"/>
        <v>84</v>
      </c>
      <c r="L2662">
        <v>0.85</v>
      </c>
      <c r="P2662">
        <f t="shared" si="83"/>
        <v>2110</v>
      </c>
      <c r="Q2662">
        <v>2110</v>
      </c>
    </row>
    <row r="2663" spans="1:17">
      <c r="A2663" t="s">
        <v>812</v>
      </c>
      <c r="B2663" t="s">
        <v>838</v>
      </c>
      <c r="C2663" t="s">
        <v>40</v>
      </c>
      <c r="D2663" t="s">
        <v>47</v>
      </c>
      <c r="E2663">
        <v>2028</v>
      </c>
      <c r="F2663" s="1">
        <v>3.5</v>
      </c>
      <c r="H2663">
        <v>0.39525</v>
      </c>
      <c r="I2663" s="2">
        <v>52</v>
      </c>
      <c r="J2663">
        <v>1.22222222222222</v>
      </c>
      <c r="K2663" s="2">
        <f t="shared" si="82"/>
        <v>82</v>
      </c>
      <c r="L2663">
        <v>0.85</v>
      </c>
      <c r="P2663">
        <f t="shared" si="83"/>
        <v>2110</v>
      </c>
      <c r="Q2663">
        <v>2110</v>
      </c>
    </row>
    <row r="2664" spans="1:17">
      <c r="A2664" t="s">
        <v>812</v>
      </c>
      <c r="B2664" t="s">
        <v>42</v>
      </c>
      <c r="C2664" t="s">
        <v>40</v>
      </c>
      <c r="D2664" t="s">
        <v>37</v>
      </c>
      <c r="E2664">
        <v>1988</v>
      </c>
      <c r="F2664" s="1">
        <v>0.86</v>
      </c>
      <c r="H2664">
        <v>0.320958139534884</v>
      </c>
      <c r="I2664" s="2">
        <v>49.1720930232558</v>
      </c>
      <c r="J2664">
        <v>1.13824289405685</v>
      </c>
      <c r="K2664" s="2">
        <f t="shared" si="82"/>
        <v>122</v>
      </c>
      <c r="L2664">
        <v>0.85</v>
      </c>
      <c r="P2664">
        <f t="shared" si="83"/>
        <v>2110</v>
      </c>
      <c r="Q2664">
        <v>2110</v>
      </c>
    </row>
    <row r="2665" spans="1:17">
      <c r="A2665" t="s">
        <v>812</v>
      </c>
      <c r="B2665" t="s">
        <v>42</v>
      </c>
      <c r="C2665" t="s">
        <v>40</v>
      </c>
      <c r="D2665" t="s">
        <v>37</v>
      </c>
      <c r="E2665">
        <v>1989</v>
      </c>
      <c r="F2665" s="1">
        <v>1.165</v>
      </c>
      <c r="H2665">
        <v>0.322147210300429</v>
      </c>
      <c r="I2665" s="2">
        <v>48.8652360515021</v>
      </c>
      <c r="J2665">
        <v>1.1311397234144</v>
      </c>
      <c r="K2665" s="2">
        <f t="shared" si="82"/>
        <v>121</v>
      </c>
      <c r="L2665">
        <v>0.85</v>
      </c>
      <c r="P2665">
        <f t="shared" si="83"/>
        <v>2110</v>
      </c>
      <c r="Q2665">
        <v>2110</v>
      </c>
    </row>
    <row r="2666" spans="1:17">
      <c r="A2666" t="s">
        <v>812</v>
      </c>
      <c r="B2666" t="s">
        <v>42</v>
      </c>
      <c r="C2666" t="s">
        <v>40</v>
      </c>
      <c r="D2666" t="s">
        <v>37</v>
      </c>
      <c r="E2666">
        <v>1990</v>
      </c>
      <c r="F2666" s="1">
        <v>0.655</v>
      </c>
      <c r="H2666">
        <v>0.3255</v>
      </c>
      <c r="I2666" s="2">
        <v>48</v>
      </c>
      <c r="J2666">
        <v>1.11111111111111</v>
      </c>
      <c r="K2666" s="2">
        <f t="shared" si="82"/>
        <v>120</v>
      </c>
      <c r="L2666">
        <v>0.85</v>
      </c>
      <c r="P2666">
        <f t="shared" si="83"/>
        <v>2110</v>
      </c>
      <c r="Q2666">
        <v>2110</v>
      </c>
    </row>
    <row r="2667" spans="1:17">
      <c r="A2667" t="s">
        <v>812</v>
      </c>
      <c r="B2667" t="s">
        <v>42</v>
      </c>
      <c r="C2667" t="s">
        <v>40</v>
      </c>
      <c r="D2667" t="s">
        <v>37</v>
      </c>
      <c r="E2667">
        <v>1991</v>
      </c>
      <c r="F2667" s="1">
        <v>0.69</v>
      </c>
      <c r="H2667">
        <v>0.3348</v>
      </c>
      <c r="I2667" s="2">
        <v>48</v>
      </c>
      <c r="J2667">
        <v>1.11111111111111</v>
      </c>
      <c r="K2667" s="2">
        <f t="shared" si="82"/>
        <v>119</v>
      </c>
      <c r="L2667">
        <v>0.85</v>
      </c>
      <c r="P2667">
        <f t="shared" si="83"/>
        <v>2110</v>
      </c>
      <c r="Q2667">
        <v>2110</v>
      </c>
    </row>
    <row r="2668" spans="1:17">
      <c r="A2668" t="s">
        <v>812</v>
      </c>
      <c r="B2668" t="s">
        <v>42</v>
      </c>
      <c r="C2668" t="s">
        <v>40</v>
      </c>
      <c r="D2668" t="s">
        <v>37</v>
      </c>
      <c r="E2668">
        <v>1992</v>
      </c>
      <c r="F2668" s="1">
        <v>1.32</v>
      </c>
      <c r="H2668">
        <v>0.3348</v>
      </c>
      <c r="I2668" s="2">
        <v>48</v>
      </c>
      <c r="J2668">
        <v>1.11111111111111</v>
      </c>
      <c r="K2668" s="2">
        <f t="shared" si="82"/>
        <v>118</v>
      </c>
      <c r="L2668">
        <v>0.85</v>
      </c>
      <c r="P2668">
        <f t="shared" si="83"/>
        <v>2110</v>
      </c>
      <c r="Q2668">
        <v>2110</v>
      </c>
    </row>
    <row r="2669" spans="1:17">
      <c r="A2669" t="s">
        <v>812</v>
      </c>
      <c r="B2669" t="s">
        <v>42</v>
      </c>
      <c r="C2669" t="s">
        <v>40</v>
      </c>
      <c r="D2669" t="s">
        <v>37</v>
      </c>
      <c r="E2669">
        <v>1993</v>
      </c>
      <c r="F2669" s="1">
        <v>0.65</v>
      </c>
      <c r="H2669">
        <v>0.3348</v>
      </c>
      <c r="I2669" s="2">
        <v>48</v>
      </c>
      <c r="J2669">
        <v>1.11111111111111</v>
      </c>
      <c r="K2669" s="2">
        <f t="shared" si="82"/>
        <v>117</v>
      </c>
      <c r="L2669">
        <v>0.85</v>
      </c>
      <c r="P2669">
        <f t="shared" si="83"/>
        <v>2110</v>
      </c>
      <c r="Q2669">
        <v>2110</v>
      </c>
    </row>
    <row r="2670" spans="1:17">
      <c r="A2670" t="s">
        <v>812</v>
      </c>
      <c r="B2670" t="s">
        <v>42</v>
      </c>
      <c r="C2670" t="s">
        <v>40</v>
      </c>
      <c r="D2670" t="s">
        <v>37</v>
      </c>
      <c r="E2670">
        <v>1994</v>
      </c>
      <c r="F2670" s="1">
        <v>0.96</v>
      </c>
      <c r="H2670">
        <v>0.3348</v>
      </c>
      <c r="I2670" s="2">
        <v>48</v>
      </c>
      <c r="J2670">
        <v>1.11111111111111</v>
      </c>
      <c r="K2670" s="2">
        <f t="shared" si="82"/>
        <v>116</v>
      </c>
      <c r="L2670">
        <v>0.85</v>
      </c>
      <c r="P2670">
        <f t="shared" si="83"/>
        <v>2110</v>
      </c>
      <c r="Q2670">
        <v>2110</v>
      </c>
    </row>
    <row r="2671" spans="1:17">
      <c r="A2671" t="s">
        <v>812</v>
      </c>
      <c r="B2671" t="s">
        <v>42</v>
      </c>
      <c r="C2671" t="s">
        <v>40</v>
      </c>
      <c r="D2671" t="s">
        <v>37</v>
      </c>
      <c r="E2671">
        <v>1995</v>
      </c>
      <c r="F2671" s="1">
        <v>2.91</v>
      </c>
      <c r="H2671">
        <v>0.330837113402062</v>
      </c>
      <c r="I2671" s="2">
        <v>49.0226804123711</v>
      </c>
      <c r="J2671">
        <v>1.13478426880489</v>
      </c>
      <c r="K2671" s="2">
        <f t="shared" si="82"/>
        <v>115</v>
      </c>
      <c r="L2671">
        <v>0.85</v>
      </c>
      <c r="P2671">
        <f t="shared" si="83"/>
        <v>2110</v>
      </c>
      <c r="Q2671">
        <v>2110</v>
      </c>
    </row>
    <row r="2672" spans="1:17">
      <c r="A2672" t="s">
        <v>812</v>
      </c>
      <c r="B2672" t="s">
        <v>42</v>
      </c>
      <c r="C2672" t="s">
        <v>40</v>
      </c>
      <c r="D2672" t="s">
        <v>37</v>
      </c>
      <c r="E2672">
        <v>1996</v>
      </c>
      <c r="F2672" s="1">
        <v>3.54</v>
      </c>
      <c r="H2672">
        <v>0.329966101694915</v>
      </c>
      <c r="I2672" s="2">
        <v>49.2474576271186</v>
      </c>
      <c r="J2672">
        <v>1.13998744507219</v>
      </c>
      <c r="K2672" s="2">
        <f t="shared" si="82"/>
        <v>114</v>
      </c>
      <c r="L2672">
        <v>0.85</v>
      </c>
      <c r="P2672">
        <f t="shared" si="83"/>
        <v>2110</v>
      </c>
      <c r="Q2672">
        <v>2110</v>
      </c>
    </row>
    <row r="2673" spans="1:17">
      <c r="A2673" t="s">
        <v>812</v>
      </c>
      <c r="B2673" t="s">
        <v>42</v>
      </c>
      <c r="C2673" t="s">
        <v>40</v>
      </c>
      <c r="D2673" t="s">
        <v>37</v>
      </c>
      <c r="E2673">
        <v>1997</v>
      </c>
      <c r="F2673" s="1">
        <v>1.58</v>
      </c>
      <c r="H2673">
        <v>0.33126835443038</v>
      </c>
      <c r="I2673" s="2">
        <v>48.9113924050633</v>
      </c>
      <c r="J2673">
        <v>1.13220815752461</v>
      </c>
      <c r="K2673" s="2">
        <f t="shared" si="82"/>
        <v>113</v>
      </c>
      <c r="L2673">
        <v>0.85</v>
      </c>
      <c r="P2673">
        <f t="shared" si="83"/>
        <v>2110</v>
      </c>
      <c r="Q2673">
        <v>2110</v>
      </c>
    </row>
    <row r="2674" spans="1:17">
      <c r="A2674" t="s">
        <v>812</v>
      </c>
      <c r="B2674" t="s">
        <v>42</v>
      </c>
      <c r="C2674" t="s">
        <v>40</v>
      </c>
      <c r="D2674" t="s">
        <v>37</v>
      </c>
      <c r="E2674">
        <v>1998</v>
      </c>
      <c r="F2674" s="1">
        <v>4.36</v>
      </c>
      <c r="H2674">
        <v>0.32750504587156</v>
      </c>
      <c r="I2674" s="2">
        <v>49.8825688073395</v>
      </c>
      <c r="J2674">
        <v>1.15468909276249</v>
      </c>
      <c r="K2674" s="2">
        <f t="shared" si="82"/>
        <v>112</v>
      </c>
      <c r="L2674">
        <v>0.85</v>
      </c>
      <c r="P2674">
        <f t="shared" si="83"/>
        <v>2110</v>
      </c>
      <c r="Q2674">
        <v>2110</v>
      </c>
    </row>
    <row r="2675" spans="1:17">
      <c r="A2675" t="s">
        <v>812</v>
      </c>
      <c r="B2675" t="s">
        <v>42</v>
      </c>
      <c r="C2675" t="s">
        <v>40</v>
      </c>
      <c r="D2675" t="s">
        <v>37</v>
      </c>
      <c r="E2675">
        <v>1999</v>
      </c>
      <c r="F2675" s="1">
        <v>2.66</v>
      </c>
      <c r="H2675">
        <v>0.332702255639098</v>
      </c>
      <c r="I2675" s="2">
        <v>48.5413533834586</v>
      </c>
      <c r="J2675">
        <v>1.12364243943191</v>
      </c>
      <c r="K2675" s="2">
        <f t="shared" si="82"/>
        <v>111</v>
      </c>
      <c r="L2675">
        <v>0.85</v>
      </c>
      <c r="P2675">
        <f t="shared" si="83"/>
        <v>2110</v>
      </c>
      <c r="Q2675">
        <v>2110</v>
      </c>
    </row>
    <row r="2676" spans="1:17">
      <c r="A2676" t="s">
        <v>812</v>
      </c>
      <c r="B2676" t="s">
        <v>42</v>
      </c>
      <c r="C2676" t="s">
        <v>40</v>
      </c>
      <c r="D2676" t="s">
        <v>37</v>
      </c>
      <c r="E2676">
        <v>2000</v>
      </c>
      <c r="F2676" s="1">
        <v>3.46</v>
      </c>
      <c r="H2676">
        <v>0.333187283236994</v>
      </c>
      <c r="I2676" s="2">
        <v>48.4161849710983</v>
      </c>
      <c r="J2676">
        <v>1.12074502247913</v>
      </c>
      <c r="K2676" s="2">
        <f t="shared" si="82"/>
        <v>110</v>
      </c>
      <c r="L2676">
        <v>0.85</v>
      </c>
      <c r="P2676">
        <f t="shared" si="83"/>
        <v>2110</v>
      </c>
      <c r="Q2676">
        <v>2110</v>
      </c>
    </row>
    <row r="2677" spans="1:17">
      <c r="A2677" t="s">
        <v>812</v>
      </c>
      <c r="B2677" t="s">
        <v>42</v>
      </c>
      <c r="C2677" t="s">
        <v>40</v>
      </c>
      <c r="D2677" t="s">
        <v>37</v>
      </c>
      <c r="E2677">
        <v>2001</v>
      </c>
      <c r="F2677" s="1">
        <v>1.816</v>
      </c>
      <c r="H2677">
        <v>0.3348</v>
      </c>
      <c r="I2677" s="2">
        <v>48</v>
      </c>
      <c r="J2677">
        <v>1.11111111111111</v>
      </c>
      <c r="K2677" s="2">
        <f t="shared" si="82"/>
        <v>109</v>
      </c>
      <c r="L2677">
        <v>0.85</v>
      </c>
      <c r="P2677">
        <f t="shared" si="83"/>
        <v>2110</v>
      </c>
      <c r="Q2677">
        <v>2110</v>
      </c>
    </row>
    <row r="2678" spans="1:17">
      <c r="A2678" t="s">
        <v>812</v>
      </c>
      <c r="B2678" t="s">
        <v>42</v>
      </c>
      <c r="C2678" t="s">
        <v>40</v>
      </c>
      <c r="D2678" t="s">
        <v>37</v>
      </c>
      <c r="E2678">
        <v>2002</v>
      </c>
      <c r="F2678" s="1">
        <v>1.53</v>
      </c>
      <c r="H2678">
        <v>0.3348</v>
      </c>
      <c r="I2678" s="2">
        <v>48</v>
      </c>
      <c r="J2678">
        <v>1.11111111111111</v>
      </c>
      <c r="K2678" s="2">
        <f t="shared" si="82"/>
        <v>108</v>
      </c>
      <c r="L2678">
        <v>0.85</v>
      </c>
      <c r="P2678">
        <f t="shared" si="83"/>
        <v>2110</v>
      </c>
      <c r="Q2678">
        <v>2110</v>
      </c>
    </row>
    <row r="2679" spans="1:17">
      <c r="A2679" t="s">
        <v>812</v>
      </c>
      <c r="B2679" t="s">
        <v>42</v>
      </c>
      <c r="C2679" t="s">
        <v>40</v>
      </c>
      <c r="D2679" t="s">
        <v>37</v>
      </c>
      <c r="E2679">
        <v>2003</v>
      </c>
      <c r="F2679" s="1">
        <v>5.35</v>
      </c>
      <c r="H2679">
        <v>0.325795514018692</v>
      </c>
      <c r="I2679" s="2">
        <v>50.323738317757</v>
      </c>
      <c r="J2679">
        <v>1.16490134994808</v>
      </c>
      <c r="K2679" s="2">
        <f t="shared" si="82"/>
        <v>107</v>
      </c>
      <c r="L2679">
        <v>0.85</v>
      </c>
      <c r="P2679">
        <f t="shared" si="83"/>
        <v>2110</v>
      </c>
      <c r="Q2679">
        <v>2110</v>
      </c>
    </row>
    <row r="2680" spans="1:17">
      <c r="A2680" t="s">
        <v>812</v>
      </c>
      <c r="B2680" t="s">
        <v>42</v>
      </c>
      <c r="C2680" t="s">
        <v>40</v>
      </c>
      <c r="D2680" t="s">
        <v>37</v>
      </c>
      <c r="E2680">
        <v>2004</v>
      </c>
      <c r="F2680" s="1">
        <v>5.625</v>
      </c>
      <c r="H2680">
        <v>0.3284016</v>
      </c>
      <c r="I2680" s="2">
        <v>49.6512</v>
      </c>
      <c r="J2680">
        <v>1.14933333333333</v>
      </c>
      <c r="K2680" s="2">
        <f t="shared" si="82"/>
        <v>106</v>
      </c>
      <c r="L2680">
        <v>0.85</v>
      </c>
      <c r="P2680">
        <f t="shared" si="83"/>
        <v>2110</v>
      </c>
      <c r="Q2680">
        <v>2110</v>
      </c>
    </row>
    <row r="2681" spans="1:17">
      <c r="A2681" t="s">
        <v>812</v>
      </c>
      <c r="B2681" t="s">
        <v>42</v>
      </c>
      <c r="C2681" t="s">
        <v>40</v>
      </c>
      <c r="D2681" t="s">
        <v>37</v>
      </c>
      <c r="E2681">
        <v>2005</v>
      </c>
      <c r="F2681" s="1">
        <v>8.62</v>
      </c>
      <c r="H2681">
        <v>0.325651044083527</v>
      </c>
      <c r="I2681" s="2">
        <v>50.3610208816705</v>
      </c>
      <c r="J2681">
        <v>1.16576437226089</v>
      </c>
      <c r="K2681" s="2">
        <f t="shared" si="82"/>
        <v>105</v>
      </c>
      <c r="L2681">
        <v>0.85</v>
      </c>
      <c r="P2681">
        <f t="shared" si="83"/>
        <v>2110</v>
      </c>
      <c r="Q2681">
        <v>2110</v>
      </c>
    </row>
    <row r="2682" spans="1:17">
      <c r="A2682" t="s">
        <v>812</v>
      </c>
      <c r="B2682" t="s">
        <v>42</v>
      </c>
      <c r="C2682" t="s">
        <v>40</v>
      </c>
      <c r="D2682" t="s">
        <v>37</v>
      </c>
      <c r="E2682">
        <v>2006</v>
      </c>
      <c r="F2682" s="1">
        <v>15.46</v>
      </c>
      <c r="H2682">
        <v>0.326546701164295</v>
      </c>
      <c r="I2682" s="2">
        <v>50.1298835705045</v>
      </c>
      <c r="J2682">
        <v>1.16041397153946</v>
      </c>
      <c r="K2682" s="2">
        <f t="shared" si="82"/>
        <v>104</v>
      </c>
      <c r="L2682">
        <v>0.85</v>
      </c>
      <c r="P2682">
        <f t="shared" si="83"/>
        <v>2110</v>
      </c>
      <c r="Q2682">
        <v>2110</v>
      </c>
    </row>
    <row r="2683" spans="1:17">
      <c r="A2683" t="s">
        <v>812</v>
      </c>
      <c r="B2683" t="s">
        <v>42</v>
      </c>
      <c r="C2683" t="s">
        <v>40</v>
      </c>
      <c r="D2683" t="s">
        <v>37</v>
      </c>
      <c r="E2683">
        <v>2007</v>
      </c>
      <c r="F2683" s="1">
        <v>9.16</v>
      </c>
      <c r="H2683">
        <v>0.332363318777293</v>
      </c>
      <c r="I2683" s="2">
        <v>48.6288209606987</v>
      </c>
      <c r="J2683">
        <v>1.12566715186803</v>
      </c>
      <c r="K2683" s="2">
        <f t="shared" si="82"/>
        <v>103</v>
      </c>
      <c r="L2683">
        <v>0.85</v>
      </c>
      <c r="P2683">
        <f t="shared" si="83"/>
        <v>2110</v>
      </c>
      <c r="Q2683">
        <v>2110</v>
      </c>
    </row>
    <row r="2684" spans="1:17">
      <c r="A2684" t="s">
        <v>812</v>
      </c>
      <c r="B2684" t="s">
        <v>42</v>
      </c>
      <c r="C2684" t="s">
        <v>40</v>
      </c>
      <c r="D2684" t="s">
        <v>37</v>
      </c>
      <c r="E2684">
        <v>2008</v>
      </c>
      <c r="F2684" s="1">
        <v>3.9</v>
      </c>
      <c r="H2684">
        <v>0.330507692307692</v>
      </c>
      <c r="I2684" s="2">
        <v>49.1076923076923</v>
      </c>
      <c r="J2684">
        <v>1.13675213675214</v>
      </c>
      <c r="K2684" s="2">
        <f t="shared" si="82"/>
        <v>102</v>
      </c>
      <c r="L2684">
        <v>0.85</v>
      </c>
      <c r="P2684">
        <f t="shared" si="83"/>
        <v>2110</v>
      </c>
      <c r="Q2684">
        <v>2110</v>
      </c>
    </row>
    <row r="2685" spans="1:17">
      <c r="A2685" t="s">
        <v>812</v>
      </c>
      <c r="B2685" t="s">
        <v>42</v>
      </c>
      <c r="C2685" t="s">
        <v>40</v>
      </c>
      <c r="D2685" t="s">
        <v>37</v>
      </c>
      <c r="E2685">
        <v>2009</v>
      </c>
      <c r="F2685" s="1">
        <v>5.7</v>
      </c>
      <c r="H2685">
        <v>0.329024210526316</v>
      </c>
      <c r="I2685" s="2">
        <v>49.4905263157895</v>
      </c>
      <c r="J2685">
        <v>1.14561403508772</v>
      </c>
      <c r="K2685" s="2">
        <f t="shared" si="82"/>
        <v>101</v>
      </c>
      <c r="L2685">
        <v>0.85</v>
      </c>
      <c r="P2685">
        <f t="shared" si="83"/>
        <v>2110</v>
      </c>
      <c r="Q2685">
        <v>2110</v>
      </c>
    </row>
    <row r="2686" spans="1:17">
      <c r="A2686" t="s">
        <v>812</v>
      </c>
      <c r="B2686" t="s">
        <v>42</v>
      </c>
      <c r="C2686" t="s">
        <v>40</v>
      </c>
      <c r="D2686" t="s">
        <v>37</v>
      </c>
      <c r="E2686">
        <v>2010</v>
      </c>
      <c r="F2686" s="1">
        <v>2.61</v>
      </c>
      <c r="H2686">
        <v>0.329455172413793</v>
      </c>
      <c r="I2686" s="2">
        <v>49.3793103448276</v>
      </c>
      <c r="J2686">
        <v>1.14303959131545</v>
      </c>
      <c r="K2686" s="2">
        <f t="shared" si="82"/>
        <v>100</v>
      </c>
      <c r="L2686">
        <v>0.85</v>
      </c>
      <c r="P2686">
        <f t="shared" si="83"/>
        <v>2110</v>
      </c>
      <c r="Q2686">
        <v>2110</v>
      </c>
    </row>
    <row r="2687" spans="1:17">
      <c r="A2687" t="s">
        <v>812</v>
      </c>
      <c r="B2687" t="s">
        <v>42</v>
      </c>
      <c r="C2687" t="s">
        <v>40</v>
      </c>
      <c r="D2687" t="s">
        <v>37</v>
      </c>
      <c r="E2687">
        <v>2011</v>
      </c>
      <c r="F2687" s="1">
        <v>1.2</v>
      </c>
      <c r="H2687">
        <v>0.3348</v>
      </c>
      <c r="I2687" s="2">
        <v>48</v>
      </c>
      <c r="J2687">
        <v>1.11111111111111</v>
      </c>
      <c r="K2687" s="2">
        <f t="shared" si="82"/>
        <v>99</v>
      </c>
      <c r="L2687">
        <v>0.85</v>
      </c>
      <c r="P2687">
        <f t="shared" si="83"/>
        <v>2110</v>
      </c>
      <c r="Q2687">
        <v>2110</v>
      </c>
    </row>
    <row r="2688" spans="1:17">
      <c r="A2688" t="s">
        <v>812</v>
      </c>
      <c r="B2688" t="s">
        <v>42</v>
      </c>
      <c r="C2688" t="s">
        <v>40</v>
      </c>
      <c r="D2688" t="s">
        <v>37</v>
      </c>
      <c r="E2688">
        <v>2012</v>
      </c>
      <c r="F2688" s="1">
        <v>1.2</v>
      </c>
      <c r="H2688">
        <v>0.3162</v>
      </c>
      <c r="I2688" s="2">
        <v>52.8</v>
      </c>
      <c r="J2688">
        <v>1.22222222222222</v>
      </c>
      <c r="K2688" s="2">
        <f t="shared" si="82"/>
        <v>98</v>
      </c>
      <c r="L2688">
        <v>0.85</v>
      </c>
      <c r="P2688">
        <f t="shared" si="83"/>
        <v>2110</v>
      </c>
      <c r="Q2688">
        <v>2110</v>
      </c>
    </row>
    <row r="2689" spans="1:17">
      <c r="A2689" t="s">
        <v>812</v>
      </c>
      <c r="B2689" t="s">
        <v>42</v>
      </c>
      <c r="C2689" t="s">
        <v>40</v>
      </c>
      <c r="D2689" t="s">
        <v>37</v>
      </c>
      <c r="E2689">
        <v>2013</v>
      </c>
      <c r="F2689" s="1">
        <v>0.3</v>
      </c>
      <c r="H2689">
        <v>0.3162</v>
      </c>
      <c r="I2689" s="2">
        <v>52.8</v>
      </c>
      <c r="J2689">
        <v>1.22222222222222</v>
      </c>
      <c r="K2689" s="2">
        <f t="shared" si="82"/>
        <v>97</v>
      </c>
      <c r="L2689">
        <v>0.85</v>
      </c>
      <c r="P2689">
        <f t="shared" si="83"/>
        <v>2110</v>
      </c>
      <c r="Q2689">
        <v>2110</v>
      </c>
    </row>
    <row r="2690" spans="1:17">
      <c r="A2690" t="s">
        <v>812</v>
      </c>
      <c r="B2690" t="s">
        <v>42</v>
      </c>
      <c r="C2690" t="s">
        <v>40</v>
      </c>
      <c r="D2690" t="s">
        <v>37</v>
      </c>
      <c r="E2690">
        <v>2014</v>
      </c>
      <c r="F2690" s="1">
        <v>0.3</v>
      </c>
      <c r="H2690">
        <v>0.3162</v>
      </c>
      <c r="I2690" s="2">
        <v>52.8</v>
      </c>
      <c r="J2690">
        <v>1.22222222222222</v>
      </c>
      <c r="K2690" s="2">
        <f t="shared" si="82"/>
        <v>96</v>
      </c>
      <c r="L2690">
        <v>0.85</v>
      </c>
      <c r="P2690">
        <f t="shared" si="83"/>
        <v>2110</v>
      </c>
      <c r="Q2690">
        <v>2110</v>
      </c>
    </row>
    <row r="2691" spans="1:17">
      <c r="A2691" t="s">
        <v>812</v>
      </c>
      <c r="B2691" t="s">
        <v>42</v>
      </c>
      <c r="C2691" t="s">
        <v>40</v>
      </c>
      <c r="D2691" t="s">
        <v>37</v>
      </c>
      <c r="E2691">
        <v>2015</v>
      </c>
      <c r="F2691" s="1">
        <v>2.08</v>
      </c>
      <c r="H2691">
        <v>0.333458653846154</v>
      </c>
      <c r="I2691" s="2">
        <v>48.6923076923077</v>
      </c>
      <c r="J2691">
        <v>1.12179487179487</v>
      </c>
      <c r="K2691" s="2">
        <f t="shared" ref="K2691:K2754" si="84">Q2691-E2691</f>
        <v>95</v>
      </c>
      <c r="L2691">
        <v>0.85</v>
      </c>
      <c r="P2691">
        <f t="shared" ref="P2691:P2754" si="85">E2691+K2691</f>
        <v>2110</v>
      </c>
      <c r="Q2691">
        <v>2110</v>
      </c>
    </row>
    <row r="2692" spans="1:17">
      <c r="A2692" t="s">
        <v>812</v>
      </c>
      <c r="B2692" t="s">
        <v>42</v>
      </c>
      <c r="C2692" t="s">
        <v>40</v>
      </c>
      <c r="D2692" t="s">
        <v>37</v>
      </c>
      <c r="E2692">
        <v>2016</v>
      </c>
      <c r="F2692" s="1">
        <v>0.66</v>
      </c>
      <c r="H2692">
        <v>0.3348</v>
      </c>
      <c r="I2692" s="2">
        <v>48</v>
      </c>
      <c r="J2692">
        <v>1.11111111111111</v>
      </c>
      <c r="K2692" s="2">
        <f t="shared" si="84"/>
        <v>94</v>
      </c>
      <c r="L2692">
        <v>0.85</v>
      </c>
      <c r="P2692">
        <f t="shared" si="85"/>
        <v>2110</v>
      </c>
      <c r="Q2692">
        <v>2110</v>
      </c>
    </row>
    <row r="2693" spans="1:17">
      <c r="A2693" t="s">
        <v>812</v>
      </c>
      <c r="B2693" t="s">
        <v>42</v>
      </c>
      <c r="C2693" t="s">
        <v>40</v>
      </c>
      <c r="D2693" t="s">
        <v>37</v>
      </c>
      <c r="E2693">
        <v>2023</v>
      </c>
      <c r="F2693" s="1">
        <v>0.03</v>
      </c>
      <c r="H2693">
        <v>0.3069</v>
      </c>
      <c r="I2693" s="2">
        <v>62.4</v>
      </c>
      <c r="J2693">
        <v>1.33333333333333</v>
      </c>
      <c r="K2693" s="2">
        <f t="shared" si="84"/>
        <v>87</v>
      </c>
      <c r="L2693">
        <v>0.85</v>
      </c>
      <c r="P2693">
        <f t="shared" si="85"/>
        <v>2110</v>
      </c>
      <c r="Q2693">
        <v>2110</v>
      </c>
    </row>
    <row r="2694" spans="1:17">
      <c r="A2694" t="s">
        <v>812</v>
      </c>
      <c r="B2694" t="s">
        <v>42</v>
      </c>
      <c r="C2694" t="s">
        <v>40</v>
      </c>
      <c r="D2694" t="s">
        <v>37</v>
      </c>
      <c r="E2694">
        <v>2026</v>
      </c>
      <c r="F2694" s="1">
        <v>0.12</v>
      </c>
      <c r="H2694">
        <v>0.3162</v>
      </c>
      <c r="I2694" s="2">
        <v>52.8</v>
      </c>
      <c r="J2694">
        <v>1.22222222222222</v>
      </c>
      <c r="K2694" s="2">
        <f t="shared" si="84"/>
        <v>84</v>
      </c>
      <c r="L2694">
        <v>0.85</v>
      </c>
      <c r="P2694">
        <f t="shared" si="85"/>
        <v>2110</v>
      </c>
      <c r="Q2694">
        <v>2110</v>
      </c>
    </row>
    <row r="2695" spans="1:17">
      <c r="A2695" t="s">
        <v>812</v>
      </c>
      <c r="B2695" t="s">
        <v>839</v>
      </c>
      <c r="C2695" t="s">
        <v>40</v>
      </c>
      <c r="D2695" t="s">
        <v>37</v>
      </c>
      <c r="E2695">
        <v>2006</v>
      </c>
      <c r="F2695" s="1">
        <v>0.6</v>
      </c>
      <c r="H2695">
        <v>0.279</v>
      </c>
      <c r="I2695" s="2">
        <v>88</v>
      </c>
      <c r="J2695">
        <v>1.55555555555556</v>
      </c>
      <c r="K2695" s="2">
        <f t="shared" si="84"/>
        <v>104</v>
      </c>
      <c r="L2695">
        <v>0.85</v>
      </c>
      <c r="P2695">
        <f t="shared" si="85"/>
        <v>2110</v>
      </c>
      <c r="Q2695">
        <v>2110</v>
      </c>
    </row>
    <row r="2696" spans="1:17">
      <c r="A2696" t="s">
        <v>812</v>
      </c>
      <c r="B2696" t="s">
        <v>839</v>
      </c>
      <c r="C2696" t="s">
        <v>40</v>
      </c>
      <c r="D2696" t="s">
        <v>37</v>
      </c>
      <c r="E2696">
        <v>2007</v>
      </c>
      <c r="F2696" s="1">
        <v>0.6</v>
      </c>
      <c r="H2696">
        <v>0.279</v>
      </c>
      <c r="I2696" s="2">
        <v>88</v>
      </c>
      <c r="J2696">
        <v>1.55555555555556</v>
      </c>
      <c r="K2696" s="2">
        <f t="shared" si="84"/>
        <v>103</v>
      </c>
      <c r="L2696">
        <v>0.85</v>
      </c>
      <c r="P2696">
        <f t="shared" si="85"/>
        <v>2110</v>
      </c>
      <c r="Q2696">
        <v>2110</v>
      </c>
    </row>
    <row r="2697" spans="1:17">
      <c r="A2697" t="s">
        <v>812</v>
      </c>
      <c r="B2697" t="s">
        <v>840</v>
      </c>
      <c r="C2697" t="s">
        <v>40</v>
      </c>
      <c r="D2697" t="s">
        <v>47</v>
      </c>
      <c r="E2697">
        <v>2005</v>
      </c>
      <c r="F2697" s="1">
        <v>0.6</v>
      </c>
      <c r="H2697">
        <v>0.279</v>
      </c>
      <c r="I2697" s="2">
        <v>88</v>
      </c>
      <c r="J2697">
        <v>1.55555555555556</v>
      </c>
      <c r="K2697" s="2">
        <f t="shared" si="84"/>
        <v>105</v>
      </c>
      <c r="L2697">
        <v>0.85</v>
      </c>
      <c r="P2697">
        <f t="shared" si="85"/>
        <v>2110</v>
      </c>
      <c r="Q2697">
        <v>2110</v>
      </c>
    </row>
    <row r="2698" spans="1:17">
      <c r="A2698" t="s">
        <v>812</v>
      </c>
      <c r="B2698" t="s">
        <v>840</v>
      </c>
      <c r="C2698" t="s">
        <v>40</v>
      </c>
      <c r="D2698" t="s">
        <v>47</v>
      </c>
      <c r="E2698">
        <v>2006</v>
      </c>
      <c r="F2698" s="1">
        <v>0.6</v>
      </c>
      <c r="H2698">
        <v>0.279</v>
      </c>
      <c r="I2698" s="2">
        <v>88</v>
      </c>
      <c r="J2698">
        <v>1.55555555555556</v>
      </c>
      <c r="K2698" s="2">
        <f t="shared" si="84"/>
        <v>104</v>
      </c>
      <c r="L2698">
        <v>0.85</v>
      </c>
      <c r="P2698">
        <f t="shared" si="85"/>
        <v>2110</v>
      </c>
      <c r="Q2698">
        <v>2110</v>
      </c>
    </row>
    <row r="2699" spans="1:17">
      <c r="A2699" t="s">
        <v>812</v>
      </c>
      <c r="B2699" t="s">
        <v>217</v>
      </c>
      <c r="C2699" t="s">
        <v>40</v>
      </c>
      <c r="D2699" t="s">
        <v>47</v>
      </c>
      <c r="E2699">
        <v>1979</v>
      </c>
      <c r="F2699" s="1">
        <v>0.2</v>
      </c>
      <c r="H2699">
        <v>0.2976</v>
      </c>
      <c r="I2699" s="2">
        <v>52.8</v>
      </c>
      <c r="J2699">
        <v>1.22222222222222</v>
      </c>
      <c r="K2699" s="2">
        <f t="shared" si="84"/>
        <v>131</v>
      </c>
      <c r="L2699">
        <v>0.85</v>
      </c>
      <c r="P2699">
        <f t="shared" si="85"/>
        <v>2110</v>
      </c>
      <c r="Q2699">
        <v>2110</v>
      </c>
    </row>
    <row r="2700" spans="1:17">
      <c r="A2700" t="s">
        <v>812</v>
      </c>
      <c r="B2700" t="s">
        <v>217</v>
      </c>
      <c r="C2700" t="s">
        <v>40</v>
      </c>
      <c r="D2700" t="s">
        <v>47</v>
      </c>
      <c r="E2700">
        <v>1983</v>
      </c>
      <c r="F2700" s="1">
        <v>0.24</v>
      </c>
      <c r="H2700">
        <v>0.303025</v>
      </c>
      <c r="I2700" s="2">
        <v>56.8</v>
      </c>
      <c r="J2700">
        <v>1.26851851851852</v>
      </c>
      <c r="K2700" s="2">
        <f t="shared" si="84"/>
        <v>127</v>
      </c>
      <c r="L2700">
        <v>0.85</v>
      </c>
      <c r="P2700">
        <f t="shared" si="85"/>
        <v>2110</v>
      </c>
      <c r="Q2700">
        <v>2110</v>
      </c>
    </row>
    <row r="2701" spans="1:17">
      <c r="A2701" t="s">
        <v>812</v>
      </c>
      <c r="B2701" t="s">
        <v>217</v>
      </c>
      <c r="C2701" t="s">
        <v>40</v>
      </c>
      <c r="D2701" t="s">
        <v>47</v>
      </c>
      <c r="E2701">
        <v>1985</v>
      </c>
      <c r="F2701" s="1">
        <v>0.655</v>
      </c>
      <c r="H2701">
        <v>0.3255</v>
      </c>
      <c r="I2701" s="2">
        <v>48</v>
      </c>
      <c r="J2701">
        <v>1.11111111111111</v>
      </c>
      <c r="K2701" s="2">
        <f t="shared" si="84"/>
        <v>125</v>
      </c>
      <c r="L2701">
        <v>0.85</v>
      </c>
      <c r="P2701">
        <f t="shared" si="85"/>
        <v>2110</v>
      </c>
      <c r="Q2701">
        <v>2110</v>
      </c>
    </row>
    <row r="2702" spans="1:17">
      <c r="A2702" t="s">
        <v>812</v>
      </c>
      <c r="B2702" t="s">
        <v>217</v>
      </c>
      <c r="C2702" t="s">
        <v>40</v>
      </c>
      <c r="D2702" t="s">
        <v>47</v>
      </c>
      <c r="E2702">
        <v>1986</v>
      </c>
      <c r="F2702" s="1">
        <v>1.275</v>
      </c>
      <c r="H2702">
        <v>0.316455294117647</v>
      </c>
      <c r="I2702" s="2">
        <v>50.3341176470588</v>
      </c>
      <c r="J2702">
        <v>1.16514161220044</v>
      </c>
      <c r="K2702" s="2">
        <f t="shared" si="84"/>
        <v>124</v>
      </c>
      <c r="L2702">
        <v>0.85</v>
      </c>
      <c r="P2702">
        <f t="shared" si="85"/>
        <v>2110</v>
      </c>
      <c r="Q2702">
        <v>2110</v>
      </c>
    </row>
    <row r="2703" spans="1:17">
      <c r="A2703" t="s">
        <v>812</v>
      </c>
      <c r="B2703" t="s">
        <v>217</v>
      </c>
      <c r="C2703" t="s">
        <v>40</v>
      </c>
      <c r="D2703" t="s">
        <v>47</v>
      </c>
      <c r="E2703">
        <v>1987</v>
      </c>
      <c r="F2703" s="1">
        <v>1.315</v>
      </c>
      <c r="H2703">
        <v>0.315669581749049</v>
      </c>
      <c r="I2703" s="2">
        <v>50.8106463878327</v>
      </c>
      <c r="J2703">
        <v>1.17194761301225</v>
      </c>
      <c r="K2703" s="2">
        <f t="shared" si="84"/>
        <v>123</v>
      </c>
      <c r="L2703">
        <v>0.85</v>
      </c>
      <c r="P2703">
        <f t="shared" si="85"/>
        <v>2110</v>
      </c>
      <c r="Q2703">
        <v>2110</v>
      </c>
    </row>
    <row r="2704" spans="1:17">
      <c r="A2704" t="s">
        <v>812</v>
      </c>
      <c r="B2704" t="s">
        <v>217</v>
      </c>
      <c r="C2704" t="s">
        <v>40</v>
      </c>
      <c r="D2704" t="s">
        <v>47</v>
      </c>
      <c r="E2704">
        <v>1988</v>
      </c>
      <c r="F2704" s="1">
        <v>2.42</v>
      </c>
      <c r="H2704">
        <v>0.317276033057851</v>
      </c>
      <c r="I2704" s="2">
        <v>50.1223140495868</v>
      </c>
      <c r="J2704">
        <v>1.16023875114784</v>
      </c>
      <c r="K2704" s="2">
        <f t="shared" si="84"/>
        <v>122</v>
      </c>
      <c r="L2704">
        <v>0.85</v>
      </c>
      <c r="P2704">
        <f t="shared" si="85"/>
        <v>2110</v>
      </c>
      <c r="Q2704">
        <v>2110</v>
      </c>
    </row>
    <row r="2705" spans="1:17">
      <c r="A2705" t="s">
        <v>812</v>
      </c>
      <c r="B2705" t="s">
        <v>217</v>
      </c>
      <c r="C2705" t="s">
        <v>40</v>
      </c>
      <c r="D2705" t="s">
        <v>47</v>
      </c>
      <c r="E2705">
        <v>1989</v>
      </c>
      <c r="F2705" s="1">
        <v>0.835</v>
      </c>
      <c r="H2705">
        <v>0.313694011976048</v>
      </c>
      <c r="I2705" s="2">
        <v>51.5640718562874</v>
      </c>
      <c r="J2705">
        <v>1.18562874251497</v>
      </c>
      <c r="K2705" s="2">
        <f t="shared" si="84"/>
        <v>121</v>
      </c>
      <c r="L2705">
        <v>0.85</v>
      </c>
      <c r="P2705">
        <f t="shared" si="85"/>
        <v>2110</v>
      </c>
      <c r="Q2705">
        <v>2110</v>
      </c>
    </row>
    <row r="2706" spans="1:17">
      <c r="A2706" t="s">
        <v>812</v>
      </c>
      <c r="B2706" t="s">
        <v>217</v>
      </c>
      <c r="C2706" t="s">
        <v>40</v>
      </c>
      <c r="D2706" t="s">
        <v>47</v>
      </c>
      <c r="E2706">
        <v>1990</v>
      </c>
      <c r="F2706" s="1">
        <v>1.835</v>
      </c>
      <c r="H2706">
        <v>0.317340326975477</v>
      </c>
      <c r="I2706" s="2">
        <v>50.1057220708447</v>
      </c>
      <c r="J2706">
        <v>1.15985467756585</v>
      </c>
      <c r="K2706" s="2">
        <f t="shared" si="84"/>
        <v>120</v>
      </c>
      <c r="L2706">
        <v>0.85</v>
      </c>
      <c r="P2706">
        <f t="shared" si="85"/>
        <v>2110</v>
      </c>
      <c r="Q2706">
        <v>2110</v>
      </c>
    </row>
    <row r="2707" spans="1:17">
      <c r="A2707" t="s">
        <v>812</v>
      </c>
      <c r="B2707" t="s">
        <v>217</v>
      </c>
      <c r="C2707" t="s">
        <v>40</v>
      </c>
      <c r="D2707" t="s">
        <v>47</v>
      </c>
      <c r="E2707">
        <v>1991</v>
      </c>
      <c r="F2707" s="1">
        <v>5.0435</v>
      </c>
      <c r="H2707">
        <v>0.32685254287697</v>
      </c>
      <c r="I2707" s="2">
        <v>50.0509566769109</v>
      </c>
      <c r="J2707">
        <v>1.15858696011368</v>
      </c>
      <c r="K2707" s="2">
        <f t="shared" si="84"/>
        <v>119</v>
      </c>
      <c r="L2707">
        <v>0.85</v>
      </c>
      <c r="P2707">
        <f t="shared" si="85"/>
        <v>2110</v>
      </c>
      <c r="Q2707">
        <v>2110</v>
      </c>
    </row>
    <row r="2708" spans="1:17">
      <c r="A2708" t="s">
        <v>812</v>
      </c>
      <c r="B2708" t="s">
        <v>217</v>
      </c>
      <c r="C2708" t="s">
        <v>40</v>
      </c>
      <c r="D2708" t="s">
        <v>47</v>
      </c>
      <c r="E2708">
        <v>1992</v>
      </c>
      <c r="F2708" s="1">
        <v>3.7585</v>
      </c>
      <c r="H2708">
        <v>0.328614021551151</v>
      </c>
      <c r="I2708" s="2">
        <v>49.6921644272981</v>
      </c>
      <c r="J2708">
        <v>1.14880345291414</v>
      </c>
      <c r="K2708" s="2">
        <f t="shared" si="84"/>
        <v>118</v>
      </c>
      <c r="L2708">
        <v>0.85</v>
      </c>
      <c r="P2708">
        <f t="shared" si="85"/>
        <v>2110</v>
      </c>
      <c r="Q2708">
        <v>2110</v>
      </c>
    </row>
    <row r="2709" spans="1:17">
      <c r="A2709" t="s">
        <v>812</v>
      </c>
      <c r="B2709" t="s">
        <v>217</v>
      </c>
      <c r="C2709" t="s">
        <v>40</v>
      </c>
      <c r="D2709" t="s">
        <v>47</v>
      </c>
      <c r="E2709">
        <v>1993</v>
      </c>
      <c r="F2709" s="1">
        <v>3.52</v>
      </c>
      <c r="H2709">
        <v>0.327772159090909</v>
      </c>
      <c r="I2709" s="2">
        <v>49.8136363636364</v>
      </c>
      <c r="J2709">
        <v>1.15309343434343</v>
      </c>
      <c r="K2709" s="2">
        <f t="shared" si="84"/>
        <v>117</v>
      </c>
      <c r="L2709">
        <v>0.85</v>
      </c>
      <c r="P2709">
        <f t="shared" si="85"/>
        <v>2110</v>
      </c>
      <c r="Q2709">
        <v>2110</v>
      </c>
    </row>
    <row r="2710" spans="1:17">
      <c r="A2710" t="s">
        <v>812</v>
      </c>
      <c r="B2710" t="s">
        <v>217</v>
      </c>
      <c r="C2710" t="s">
        <v>40</v>
      </c>
      <c r="D2710" t="s">
        <v>47</v>
      </c>
      <c r="E2710">
        <v>1994</v>
      </c>
      <c r="F2710" s="1">
        <v>3.09</v>
      </c>
      <c r="H2710">
        <v>0.331669902912621</v>
      </c>
      <c r="I2710" s="2">
        <v>48.8077669902913</v>
      </c>
      <c r="J2710">
        <v>1.12980942107156</v>
      </c>
      <c r="K2710" s="2">
        <f t="shared" si="84"/>
        <v>116</v>
      </c>
      <c r="L2710">
        <v>0.85</v>
      </c>
      <c r="P2710">
        <f t="shared" si="85"/>
        <v>2110</v>
      </c>
      <c r="Q2710">
        <v>2110</v>
      </c>
    </row>
    <row r="2711" spans="1:17">
      <c r="A2711" t="s">
        <v>812</v>
      </c>
      <c r="B2711" t="s">
        <v>217</v>
      </c>
      <c r="C2711" t="s">
        <v>40</v>
      </c>
      <c r="D2711" t="s">
        <v>47</v>
      </c>
      <c r="E2711">
        <v>1995</v>
      </c>
      <c r="F2711" s="1">
        <v>3.675</v>
      </c>
      <c r="H2711">
        <v>0.327739591836735</v>
      </c>
      <c r="I2711" s="2">
        <v>49.8220408163265</v>
      </c>
      <c r="J2711">
        <v>1.15328798185941</v>
      </c>
      <c r="K2711" s="2">
        <f t="shared" si="84"/>
        <v>115</v>
      </c>
      <c r="L2711">
        <v>0.85</v>
      </c>
      <c r="P2711">
        <f t="shared" si="85"/>
        <v>2110</v>
      </c>
      <c r="Q2711">
        <v>2110</v>
      </c>
    </row>
    <row r="2712" spans="1:17">
      <c r="A2712" t="s">
        <v>812</v>
      </c>
      <c r="B2712" t="s">
        <v>217</v>
      </c>
      <c r="C2712" t="s">
        <v>40</v>
      </c>
      <c r="D2712" t="s">
        <v>47</v>
      </c>
      <c r="E2712">
        <v>1996</v>
      </c>
      <c r="F2712" s="1">
        <v>8.47</v>
      </c>
      <c r="H2712">
        <v>0.326169775678867</v>
      </c>
      <c r="I2712" s="2">
        <v>50.2271546635183</v>
      </c>
      <c r="J2712">
        <v>1.16266561721107</v>
      </c>
      <c r="K2712" s="2">
        <f t="shared" si="84"/>
        <v>114</v>
      </c>
      <c r="L2712">
        <v>0.85</v>
      </c>
      <c r="P2712">
        <f t="shared" si="85"/>
        <v>2110</v>
      </c>
      <c r="Q2712">
        <v>2110</v>
      </c>
    </row>
    <row r="2713" spans="1:17">
      <c r="A2713" t="s">
        <v>812</v>
      </c>
      <c r="B2713" t="s">
        <v>217</v>
      </c>
      <c r="C2713" t="s">
        <v>40</v>
      </c>
      <c r="D2713" t="s">
        <v>47</v>
      </c>
      <c r="E2713">
        <v>1997</v>
      </c>
      <c r="F2713" s="1">
        <v>6.985</v>
      </c>
      <c r="H2713">
        <v>0.329893700787402</v>
      </c>
      <c r="I2713" s="2">
        <v>49.4052970651396</v>
      </c>
      <c r="J2713">
        <v>1.14149367692675</v>
      </c>
      <c r="K2713" s="2">
        <f t="shared" si="84"/>
        <v>113</v>
      </c>
      <c r="L2713">
        <v>0.85</v>
      </c>
      <c r="P2713">
        <f t="shared" si="85"/>
        <v>2110</v>
      </c>
      <c r="Q2713">
        <v>2110</v>
      </c>
    </row>
    <row r="2714" spans="1:17">
      <c r="A2714" t="s">
        <v>812</v>
      </c>
      <c r="B2714" t="s">
        <v>217</v>
      </c>
      <c r="C2714" t="s">
        <v>40</v>
      </c>
      <c r="D2714" t="s">
        <v>47</v>
      </c>
      <c r="E2714">
        <v>1998</v>
      </c>
      <c r="F2714" s="1">
        <v>6.505</v>
      </c>
      <c r="H2714">
        <v>0.329574558032283</v>
      </c>
      <c r="I2714" s="2">
        <v>49.4425826287471</v>
      </c>
      <c r="J2714">
        <v>1.14305235289094</v>
      </c>
      <c r="K2714" s="2">
        <f t="shared" si="84"/>
        <v>112</v>
      </c>
      <c r="L2714">
        <v>0.85</v>
      </c>
      <c r="P2714">
        <f t="shared" si="85"/>
        <v>2110</v>
      </c>
      <c r="Q2714">
        <v>2110</v>
      </c>
    </row>
    <row r="2715" spans="1:17">
      <c r="A2715" t="s">
        <v>812</v>
      </c>
      <c r="B2715" t="s">
        <v>217</v>
      </c>
      <c r="C2715" t="s">
        <v>40</v>
      </c>
      <c r="D2715" t="s">
        <v>47</v>
      </c>
      <c r="E2715">
        <v>1999</v>
      </c>
      <c r="F2715" s="1">
        <v>5.005</v>
      </c>
      <c r="H2715">
        <v>0.332161438561439</v>
      </c>
      <c r="I2715" s="2">
        <v>48.6809190809191</v>
      </c>
      <c r="J2715">
        <v>1.12687312687313</v>
      </c>
      <c r="K2715" s="2">
        <f t="shared" si="84"/>
        <v>111</v>
      </c>
      <c r="L2715">
        <v>0.85</v>
      </c>
      <c r="P2715">
        <f t="shared" si="85"/>
        <v>2110</v>
      </c>
      <c r="Q2715">
        <v>2110</v>
      </c>
    </row>
    <row r="2716" spans="1:17">
      <c r="A2716" t="s">
        <v>812</v>
      </c>
      <c r="B2716" t="s">
        <v>217</v>
      </c>
      <c r="C2716" t="s">
        <v>40</v>
      </c>
      <c r="D2716" t="s">
        <v>47</v>
      </c>
      <c r="E2716">
        <v>2000</v>
      </c>
      <c r="F2716" s="1">
        <v>6.431</v>
      </c>
      <c r="H2716">
        <v>0.329735686518426</v>
      </c>
      <c r="I2716" s="2">
        <v>49.3628984605816</v>
      </c>
      <c r="J2716">
        <v>1.14179581540801</v>
      </c>
      <c r="K2716" s="2">
        <f t="shared" si="84"/>
        <v>110</v>
      </c>
      <c r="L2716">
        <v>0.85</v>
      </c>
      <c r="P2716">
        <f t="shared" si="85"/>
        <v>2110</v>
      </c>
      <c r="Q2716">
        <v>2110</v>
      </c>
    </row>
    <row r="2717" spans="1:17">
      <c r="A2717" t="s">
        <v>812</v>
      </c>
      <c r="B2717" t="s">
        <v>217</v>
      </c>
      <c r="C2717" t="s">
        <v>40</v>
      </c>
      <c r="D2717" t="s">
        <v>47</v>
      </c>
      <c r="E2717">
        <v>2001</v>
      </c>
      <c r="F2717" s="1">
        <v>8.41</v>
      </c>
      <c r="H2717">
        <v>0.327368846611177</v>
      </c>
      <c r="I2717" s="2">
        <v>49.9862068965517</v>
      </c>
      <c r="J2717">
        <v>1.15603117981239</v>
      </c>
      <c r="K2717" s="2">
        <f t="shared" si="84"/>
        <v>109</v>
      </c>
      <c r="L2717">
        <v>0.85</v>
      </c>
      <c r="P2717">
        <f t="shared" si="85"/>
        <v>2110</v>
      </c>
      <c r="Q2717">
        <v>2110</v>
      </c>
    </row>
    <row r="2718" spans="1:17">
      <c r="A2718" t="s">
        <v>812</v>
      </c>
      <c r="B2718" t="s">
        <v>217</v>
      </c>
      <c r="C2718" t="s">
        <v>40</v>
      </c>
      <c r="D2718" t="s">
        <v>47</v>
      </c>
      <c r="E2718">
        <v>2002</v>
      </c>
      <c r="F2718" s="1">
        <v>6.285</v>
      </c>
      <c r="H2718">
        <v>0.331011933174224</v>
      </c>
      <c r="I2718" s="2">
        <v>49.1379474940334</v>
      </c>
      <c r="J2718">
        <v>1.1349774595598</v>
      </c>
      <c r="K2718" s="2">
        <f t="shared" si="84"/>
        <v>108</v>
      </c>
      <c r="L2718">
        <v>0.85</v>
      </c>
      <c r="P2718">
        <f t="shared" si="85"/>
        <v>2110</v>
      </c>
      <c r="Q2718">
        <v>2110</v>
      </c>
    </row>
    <row r="2719" spans="1:17">
      <c r="A2719" t="s">
        <v>812</v>
      </c>
      <c r="B2719" t="s">
        <v>217</v>
      </c>
      <c r="C2719" t="s">
        <v>40</v>
      </c>
      <c r="D2719" t="s">
        <v>47</v>
      </c>
      <c r="E2719">
        <v>2003</v>
      </c>
      <c r="F2719" s="1">
        <v>10.06</v>
      </c>
      <c r="H2719">
        <v>0.321931610337972</v>
      </c>
      <c r="I2719" s="2">
        <v>51.5570576540756</v>
      </c>
      <c r="J2719">
        <v>1.18980561077977</v>
      </c>
      <c r="K2719" s="2">
        <f t="shared" si="84"/>
        <v>107</v>
      </c>
      <c r="L2719">
        <v>0.85</v>
      </c>
      <c r="P2719">
        <f t="shared" si="85"/>
        <v>2110</v>
      </c>
      <c r="Q2719">
        <v>2110</v>
      </c>
    </row>
    <row r="2720" spans="1:17">
      <c r="A2720" t="s">
        <v>812</v>
      </c>
      <c r="B2720" t="s">
        <v>217</v>
      </c>
      <c r="C2720" t="s">
        <v>40</v>
      </c>
      <c r="D2720" t="s">
        <v>47</v>
      </c>
      <c r="E2720">
        <v>2004</v>
      </c>
      <c r="F2720" s="1">
        <v>13.54</v>
      </c>
      <c r="H2720">
        <v>0.32824741506647</v>
      </c>
      <c r="I2720" s="2">
        <v>49.829246676514</v>
      </c>
      <c r="J2720">
        <v>1.15132118824881</v>
      </c>
      <c r="K2720" s="2">
        <f t="shared" si="84"/>
        <v>106</v>
      </c>
      <c r="L2720">
        <v>0.85</v>
      </c>
      <c r="P2720">
        <f t="shared" si="85"/>
        <v>2110</v>
      </c>
      <c r="Q2720">
        <v>2110</v>
      </c>
    </row>
    <row r="2721" spans="1:17">
      <c r="A2721" t="s">
        <v>812</v>
      </c>
      <c r="B2721" t="s">
        <v>217</v>
      </c>
      <c r="C2721" t="s">
        <v>40</v>
      </c>
      <c r="D2721" t="s">
        <v>47</v>
      </c>
      <c r="E2721">
        <v>2005</v>
      </c>
      <c r="F2721" s="1">
        <v>23.895</v>
      </c>
      <c r="H2721">
        <v>0.32808080351538</v>
      </c>
      <c r="I2721" s="2">
        <v>49.8237790332706</v>
      </c>
      <c r="J2721">
        <v>1.15194252633047</v>
      </c>
      <c r="K2721" s="2">
        <f t="shared" si="84"/>
        <v>105</v>
      </c>
      <c r="L2721">
        <v>0.85</v>
      </c>
      <c r="P2721">
        <f t="shared" si="85"/>
        <v>2110</v>
      </c>
      <c r="Q2721">
        <v>2110</v>
      </c>
    </row>
    <row r="2722" spans="1:17">
      <c r="A2722" t="s">
        <v>812</v>
      </c>
      <c r="B2722" t="s">
        <v>217</v>
      </c>
      <c r="C2722" t="s">
        <v>40</v>
      </c>
      <c r="D2722" t="s">
        <v>47</v>
      </c>
      <c r="E2722">
        <v>2006</v>
      </c>
      <c r="F2722" s="1">
        <v>23.095</v>
      </c>
      <c r="H2722">
        <v>0.325353020134228</v>
      </c>
      <c r="I2722" s="2">
        <v>50.6093959731544</v>
      </c>
      <c r="J2722">
        <v>1.16886772028578</v>
      </c>
      <c r="K2722" s="2">
        <f t="shared" si="84"/>
        <v>104</v>
      </c>
      <c r="L2722">
        <v>0.85</v>
      </c>
      <c r="P2722">
        <f t="shared" si="85"/>
        <v>2110</v>
      </c>
      <c r="Q2722">
        <v>2110</v>
      </c>
    </row>
    <row r="2723" spans="1:17">
      <c r="A2723" t="s">
        <v>812</v>
      </c>
      <c r="B2723" t="s">
        <v>217</v>
      </c>
      <c r="C2723" t="s">
        <v>40</v>
      </c>
      <c r="D2723" t="s">
        <v>47</v>
      </c>
      <c r="E2723">
        <v>2007</v>
      </c>
      <c r="F2723" s="1">
        <v>22.805</v>
      </c>
      <c r="H2723">
        <v>0.325257355843017</v>
      </c>
      <c r="I2723" s="2">
        <v>50.5099758824819</v>
      </c>
      <c r="J2723">
        <v>1.16848157080562</v>
      </c>
      <c r="K2723" s="2">
        <f t="shared" si="84"/>
        <v>103</v>
      </c>
      <c r="L2723">
        <v>0.85</v>
      </c>
      <c r="P2723">
        <f t="shared" si="85"/>
        <v>2110</v>
      </c>
      <c r="Q2723">
        <v>2110</v>
      </c>
    </row>
    <row r="2724" spans="1:17">
      <c r="A2724" t="s">
        <v>812</v>
      </c>
      <c r="B2724" t="s">
        <v>217</v>
      </c>
      <c r="C2724" t="s">
        <v>40</v>
      </c>
      <c r="D2724" t="s">
        <v>47</v>
      </c>
      <c r="E2724">
        <v>2008</v>
      </c>
      <c r="F2724" s="1">
        <v>15.53</v>
      </c>
      <c r="H2724">
        <v>0.325607791371539</v>
      </c>
      <c r="I2724" s="2">
        <v>50.4880875724404</v>
      </c>
      <c r="J2724">
        <v>1.16691707805681</v>
      </c>
      <c r="K2724" s="2">
        <f t="shared" si="84"/>
        <v>102</v>
      </c>
      <c r="L2724">
        <v>0.85</v>
      </c>
      <c r="P2724">
        <f t="shared" si="85"/>
        <v>2110</v>
      </c>
      <c r="Q2724">
        <v>2110</v>
      </c>
    </row>
    <row r="2725" spans="1:17">
      <c r="A2725" t="s">
        <v>812</v>
      </c>
      <c r="B2725" t="s">
        <v>217</v>
      </c>
      <c r="C2725" t="s">
        <v>40</v>
      </c>
      <c r="D2725" t="s">
        <v>47</v>
      </c>
      <c r="E2725">
        <v>2009</v>
      </c>
      <c r="F2725" s="1">
        <v>14.03</v>
      </c>
      <c r="H2725">
        <v>0.325871204561654</v>
      </c>
      <c r="I2725" s="2">
        <v>50.3503920171062</v>
      </c>
      <c r="J2725">
        <v>1.1648055753544</v>
      </c>
      <c r="K2725" s="2">
        <f t="shared" si="84"/>
        <v>101</v>
      </c>
      <c r="L2725">
        <v>0.85</v>
      </c>
      <c r="P2725">
        <f t="shared" si="85"/>
        <v>2110</v>
      </c>
      <c r="Q2725">
        <v>2110</v>
      </c>
    </row>
    <row r="2726" spans="1:17">
      <c r="A2726" t="s">
        <v>812</v>
      </c>
      <c r="B2726" t="s">
        <v>217</v>
      </c>
      <c r="C2726" t="s">
        <v>40</v>
      </c>
      <c r="D2726" t="s">
        <v>47</v>
      </c>
      <c r="E2726">
        <v>2010</v>
      </c>
      <c r="F2726" s="1">
        <v>14.258</v>
      </c>
      <c r="H2726">
        <v>0.323089227100575</v>
      </c>
      <c r="I2726" s="2">
        <v>51.0615233553093</v>
      </c>
      <c r="J2726">
        <v>1.18137186141114</v>
      </c>
      <c r="K2726" s="2">
        <f t="shared" si="84"/>
        <v>100</v>
      </c>
      <c r="L2726">
        <v>0.85</v>
      </c>
      <c r="P2726">
        <f t="shared" si="85"/>
        <v>2110</v>
      </c>
      <c r="Q2726">
        <v>2110</v>
      </c>
    </row>
    <row r="2727" spans="1:17">
      <c r="A2727" t="s">
        <v>812</v>
      </c>
      <c r="B2727" t="s">
        <v>217</v>
      </c>
      <c r="C2727" t="s">
        <v>40</v>
      </c>
      <c r="D2727" t="s">
        <v>47</v>
      </c>
      <c r="E2727">
        <v>2011</v>
      </c>
      <c r="F2727" s="1">
        <v>12.435</v>
      </c>
      <c r="H2727">
        <v>0.325735585042219</v>
      </c>
      <c r="I2727" s="2">
        <v>50.4839565741858</v>
      </c>
      <c r="J2727">
        <v>1.16637626770317</v>
      </c>
      <c r="K2727" s="2">
        <f t="shared" si="84"/>
        <v>99</v>
      </c>
      <c r="L2727">
        <v>0.85</v>
      </c>
      <c r="P2727">
        <f t="shared" si="85"/>
        <v>2110</v>
      </c>
      <c r="Q2727">
        <v>2110</v>
      </c>
    </row>
    <row r="2728" spans="1:17">
      <c r="A2728" t="s">
        <v>812</v>
      </c>
      <c r="B2728" t="s">
        <v>217</v>
      </c>
      <c r="C2728" t="s">
        <v>40</v>
      </c>
      <c r="D2728" t="s">
        <v>47</v>
      </c>
      <c r="E2728">
        <v>2012</v>
      </c>
      <c r="F2728" s="1">
        <v>7.73</v>
      </c>
      <c r="H2728">
        <v>0.32327425614489</v>
      </c>
      <c r="I2728" s="2">
        <v>51.0302716688228</v>
      </c>
      <c r="J2728">
        <v>1.18039384792296</v>
      </c>
      <c r="K2728" s="2">
        <f t="shared" si="84"/>
        <v>98</v>
      </c>
      <c r="L2728">
        <v>0.85</v>
      </c>
      <c r="P2728">
        <f t="shared" si="85"/>
        <v>2110</v>
      </c>
      <c r="Q2728">
        <v>2110</v>
      </c>
    </row>
    <row r="2729" spans="1:17">
      <c r="A2729" t="s">
        <v>812</v>
      </c>
      <c r="B2729" t="s">
        <v>217</v>
      </c>
      <c r="C2729" t="s">
        <v>40</v>
      </c>
      <c r="D2729" t="s">
        <v>47</v>
      </c>
      <c r="E2729">
        <v>2013</v>
      </c>
      <c r="F2729" s="1">
        <v>2.31</v>
      </c>
      <c r="H2729">
        <v>0.323688311688312</v>
      </c>
      <c r="I2729" s="2">
        <v>51.2415584415584</v>
      </c>
      <c r="J2729">
        <v>1.18037518037518</v>
      </c>
      <c r="K2729" s="2">
        <f t="shared" si="84"/>
        <v>97</v>
      </c>
      <c r="L2729">
        <v>0.85</v>
      </c>
      <c r="P2729">
        <f t="shared" si="85"/>
        <v>2110</v>
      </c>
      <c r="Q2729">
        <v>2110</v>
      </c>
    </row>
    <row r="2730" spans="1:17">
      <c r="A2730" t="s">
        <v>812</v>
      </c>
      <c r="B2730" t="s">
        <v>217</v>
      </c>
      <c r="C2730" t="s">
        <v>40</v>
      </c>
      <c r="D2730" t="s">
        <v>47</v>
      </c>
      <c r="E2730">
        <v>2014</v>
      </c>
      <c r="F2730" s="1">
        <v>3.68</v>
      </c>
      <c r="H2730">
        <v>0.325702173913044</v>
      </c>
      <c r="I2730" s="2">
        <v>50.7391304347826</v>
      </c>
      <c r="J2730">
        <v>1.16847826086957</v>
      </c>
      <c r="K2730" s="2">
        <f t="shared" si="84"/>
        <v>96</v>
      </c>
      <c r="L2730">
        <v>0.85</v>
      </c>
      <c r="P2730">
        <f t="shared" si="85"/>
        <v>2110</v>
      </c>
      <c r="Q2730">
        <v>2110</v>
      </c>
    </row>
    <row r="2731" spans="1:17">
      <c r="A2731" t="s">
        <v>812</v>
      </c>
      <c r="B2731" t="s">
        <v>217</v>
      </c>
      <c r="C2731" t="s">
        <v>40</v>
      </c>
      <c r="D2731" t="s">
        <v>47</v>
      </c>
      <c r="E2731">
        <v>2015</v>
      </c>
      <c r="F2731" s="1">
        <v>6.18</v>
      </c>
      <c r="H2731">
        <v>0.318321844660194</v>
      </c>
      <c r="I2731" s="2">
        <v>53.8252427184466</v>
      </c>
      <c r="J2731">
        <v>1.22168284789644</v>
      </c>
      <c r="K2731" s="2">
        <f t="shared" si="84"/>
        <v>95</v>
      </c>
      <c r="L2731">
        <v>0.85</v>
      </c>
      <c r="P2731">
        <f t="shared" si="85"/>
        <v>2110</v>
      </c>
      <c r="Q2731">
        <v>2110</v>
      </c>
    </row>
    <row r="2732" spans="1:17">
      <c r="A2732" t="s">
        <v>812</v>
      </c>
      <c r="B2732" t="s">
        <v>217</v>
      </c>
      <c r="C2732" t="s">
        <v>40</v>
      </c>
      <c r="D2732" t="s">
        <v>47</v>
      </c>
      <c r="E2732">
        <v>2016</v>
      </c>
      <c r="F2732" s="1">
        <v>2.805</v>
      </c>
      <c r="H2732">
        <v>0.320709090909091</v>
      </c>
      <c r="I2732" s="2">
        <v>51.6363636363636</v>
      </c>
      <c r="J2732">
        <v>1.1952861952862</v>
      </c>
      <c r="K2732" s="2">
        <f t="shared" si="84"/>
        <v>94</v>
      </c>
      <c r="L2732">
        <v>0.85</v>
      </c>
      <c r="P2732">
        <f t="shared" si="85"/>
        <v>2110</v>
      </c>
      <c r="Q2732">
        <v>2110</v>
      </c>
    </row>
    <row r="2733" spans="1:17">
      <c r="A2733" t="s">
        <v>812</v>
      </c>
      <c r="B2733" t="s">
        <v>217</v>
      </c>
      <c r="C2733" t="s">
        <v>40</v>
      </c>
      <c r="D2733" t="s">
        <v>47</v>
      </c>
      <c r="E2733">
        <v>2017</v>
      </c>
      <c r="F2733" s="1">
        <v>2.101</v>
      </c>
      <c r="H2733">
        <v>0.327354688243693</v>
      </c>
      <c r="I2733" s="2">
        <v>50.7438362684436</v>
      </c>
      <c r="J2733">
        <v>1.16193347083399</v>
      </c>
      <c r="K2733" s="2">
        <f t="shared" si="84"/>
        <v>93</v>
      </c>
      <c r="L2733">
        <v>0.85</v>
      </c>
      <c r="P2733">
        <f t="shared" si="85"/>
        <v>2110</v>
      </c>
      <c r="Q2733">
        <v>2110</v>
      </c>
    </row>
    <row r="2734" spans="1:17">
      <c r="A2734" t="s">
        <v>812</v>
      </c>
      <c r="B2734" t="s">
        <v>217</v>
      </c>
      <c r="C2734" t="s">
        <v>40</v>
      </c>
      <c r="D2734" t="s">
        <v>47</v>
      </c>
      <c r="E2734">
        <v>2018</v>
      </c>
      <c r="F2734" s="1">
        <v>1.437</v>
      </c>
      <c r="H2734">
        <v>0.328690605427975</v>
      </c>
      <c r="I2734" s="2">
        <v>50.4283924843424</v>
      </c>
      <c r="J2734">
        <v>1.15417923142349</v>
      </c>
      <c r="K2734" s="2">
        <f t="shared" si="84"/>
        <v>92</v>
      </c>
      <c r="L2734">
        <v>0.85</v>
      </c>
      <c r="P2734">
        <f t="shared" si="85"/>
        <v>2110</v>
      </c>
      <c r="Q2734">
        <v>2110</v>
      </c>
    </row>
    <row r="2735" spans="1:17">
      <c r="A2735" t="s">
        <v>812</v>
      </c>
      <c r="B2735" t="s">
        <v>217</v>
      </c>
      <c r="C2735" t="s">
        <v>40</v>
      </c>
      <c r="D2735" t="s">
        <v>47</v>
      </c>
      <c r="E2735">
        <v>2019</v>
      </c>
      <c r="F2735" s="1">
        <v>0.319</v>
      </c>
      <c r="H2735">
        <v>0.3069</v>
      </c>
      <c r="I2735" s="2">
        <v>62.4</v>
      </c>
      <c r="J2735">
        <v>1.33333333333333</v>
      </c>
      <c r="K2735" s="2">
        <f t="shared" si="84"/>
        <v>91</v>
      </c>
      <c r="L2735">
        <v>0.85</v>
      </c>
      <c r="P2735">
        <f t="shared" si="85"/>
        <v>2110</v>
      </c>
      <c r="Q2735">
        <v>2110</v>
      </c>
    </row>
    <row r="2736" spans="1:17">
      <c r="A2736" t="s">
        <v>812</v>
      </c>
      <c r="B2736" t="s">
        <v>217</v>
      </c>
      <c r="C2736" t="s">
        <v>40</v>
      </c>
      <c r="D2736" t="s">
        <v>47</v>
      </c>
      <c r="E2736">
        <v>2020</v>
      </c>
      <c r="F2736" s="1">
        <v>0.316</v>
      </c>
      <c r="H2736">
        <v>0.308548101265823</v>
      </c>
      <c r="I2736" s="2">
        <v>60.6987341772152</v>
      </c>
      <c r="J2736">
        <v>1.31364275668073</v>
      </c>
      <c r="K2736" s="2">
        <f t="shared" si="84"/>
        <v>90</v>
      </c>
      <c r="L2736">
        <v>0.85</v>
      </c>
      <c r="P2736">
        <f t="shared" si="85"/>
        <v>2110</v>
      </c>
      <c r="Q2736">
        <v>2110</v>
      </c>
    </row>
    <row r="2737" spans="1:17">
      <c r="A2737" t="s">
        <v>812</v>
      </c>
      <c r="B2737" t="s">
        <v>217</v>
      </c>
      <c r="C2737" t="s">
        <v>40</v>
      </c>
      <c r="D2737" t="s">
        <v>47</v>
      </c>
      <c r="E2737">
        <v>2021</v>
      </c>
      <c r="F2737" s="1">
        <v>0.567</v>
      </c>
      <c r="H2737">
        <v>0.312263492063492</v>
      </c>
      <c r="I2737" s="2">
        <v>56.8634920634921</v>
      </c>
      <c r="J2737">
        <v>1.26925338036449</v>
      </c>
      <c r="K2737" s="2">
        <f t="shared" si="84"/>
        <v>89</v>
      </c>
      <c r="L2737">
        <v>0.85</v>
      </c>
      <c r="P2737">
        <f t="shared" si="85"/>
        <v>2110</v>
      </c>
      <c r="Q2737">
        <v>2110</v>
      </c>
    </row>
    <row r="2738" spans="1:17">
      <c r="A2738" t="s">
        <v>812</v>
      </c>
      <c r="B2738" t="s">
        <v>217</v>
      </c>
      <c r="C2738" t="s">
        <v>40</v>
      </c>
      <c r="D2738" t="s">
        <v>47</v>
      </c>
      <c r="E2738">
        <v>2022</v>
      </c>
      <c r="F2738" s="1">
        <v>0.557</v>
      </c>
      <c r="H2738">
        <v>0.312192818671454</v>
      </c>
      <c r="I2738" s="2">
        <v>56.9364452423698</v>
      </c>
      <c r="J2738">
        <v>1.27009774586076</v>
      </c>
      <c r="K2738" s="2">
        <f t="shared" si="84"/>
        <v>88</v>
      </c>
      <c r="L2738">
        <v>0.85</v>
      </c>
      <c r="P2738">
        <f t="shared" si="85"/>
        <v>2110</v>
      </c>
      <c r="Q2738">
        <v>2110</v>
      </c>
    </row>
    <row r="2739" spans="1:17">
      <c r="A2739" t="s">
        <v>812</v>
      </c>
      <c r="B2739" t="s">
        <v>217</v>
      </c>
      <c r="C2739" t="s">
        <v>40</v>
      </c>
      <c r="D2739" t="s">
        <v>47</v>
      </c>
      <c r="E2739">
        <v>2023</v>
      </c>
      <c r="F2739" s="1">
        <v>1.234</v>
      </c>
      <c r="H2739">
        <v>0.318536304700162</v>
      </c>
      <c r="I2739" s="2">
        <v>54.4726094003242</v>
      </c>
      <c r="J2739">
        <v>1.22582387898433</v>
      </c>
      <c r="K2739" s="2">
        <f t="shared" si="84"/>
        <v>87</v>
      </c>
      <c r="L2739">
        <v>0.85</v>
      </c>
      <c r="P2739">
        <f t="shared" si="85"/>
        <v>2110</v>
      </c>
      <c r="Q2739">
        <v>2110</v>
      </c>
    </row>
    <row r="2740" spans="1:17">
      <c r="A2740" t="s">
        <v>812</v>
      </c>
      <c r="B2740" t="s">
        <v>217</v>
      </c>
      <c r="C2740" t="s">
        <v>40</v>
      </c>
      <c r="D2740" t="s">
        <v>47</v>
      </c>
      <c r="E2740">
        <v>2024</v>
      </c>
      <c r="F2740" s="1">
        <v>1.25</v>
      </c>
      <c r="H2740">
        <v>0.330336</v>
      </c>
      <c r="I2740" s="2">
        <v>50.304</v>
      </c>
      <c r="J2740">
        <v>1.14666666666667</v>
      </c>
      <c r="K2740" s="2">
        <f t="shared" si="84"/>
        <v>86</v>
      </c>
      <c r="L2740">
        <v>0.85</v>
      </c>
      <c r="P2740">
        <f t="shared" si="85"/>
        <v>2110</v>
      </c>
      <c r="Q2740">
        <v>2110</v>
      </c>
    </row>
    <row r="2741" spans="1:17">
      <c r="A2741" t="s">
        <v>812</v>
      </c>
      <c r="B2741" t="s">
        <v>217</v>
      </c>
      <c r="C2741" t="s">
        <v>40</v>
      </c>
      <c r="D2741" t="s">
        <v>47</v>
      </c>
      <c r="E2741">
        <v>2025</v>
      </c>
      <c r="F2741" s="1">
        <v>2.895</v>
      </c>
      <c r="H2741">
        <v>0.331234196891192</v>
      </c>
      <c r="I2741" s="2">
        <v>49.0694300518135</v>
      </c>
      <c r="J2741">
        <v>1.1335636154289</v>
      </c>
      <c r="K2741" s="2">
        <f t="shared" si="84"/>
        <v>85</v>
      </c>
      <c r="L2741">
        <v>0.85</v>
      </c>
      <c r="P2741">
        <f t="shared" si="85"/>
        <v>2110</v>
      </c>
      <c r="Q2741">
        <v>2110</v>
      </c>
    </row>
    <row r="2742" spans="1:17">
      <c r="A2742" t="s">
        <v>812</v>
      </c>
      <c r="B2742" t="s">
        <v>217</v>
      </c>
      <c r="C2742" t="s">
        <v>40</v>
      </c>
      <c r="D2742" t="s">
        <v>47</v>
      </c>
      <c r="E2742">
        <v>2026</v>
      </c>
      <c r="F2742" s="1">
        <v>0.545</v>
      </c>
      <c r="H2742">
        <v>0.32814495412844</v>
      </c>
      <c r="I2742" s="2">
        <v>49.7174311926605</v>
      </c>
      <c r="J2742">
        <v>1.15086646279307</v>
      </c>
      <c r="K2742" s="2">
        <f t="shared" si="84"/>
        <v>84</v>
      </c>
      <c r="L2742">
        <v>0.85</v>
      </c>
      <c r="P2742">
        <f t="shared" si="85"/>
        <v>2110</v>
      </c>
      <c r="Q2742">
        <v>2110</v>
      </c>
    </row>
    <row r="2743" spans="1:17">
      <c r="A2743" t="s">
        <v>812</v>
      </c>
      <c r="B2743" t="s">
        <v>217</v>
      </c>
      <c r="C2743" t="s">
        <v>40</v>
      </c>
      <c r="D2743" t="s">
        <v>47</v>
      </c>
      <c r="E2743">
        <v>2028</v>
      </c>
      <c r="F2743" s="1">
        <v>1.23</v>
      </c>
      <c r="H2743">
        <v>0.314007317073171</v>
      </c>
      <c r="I2743" s="2">
        <v>55.0634146341463</v>
      </c>
      <c r="J2743">
        <v>1.24841915085818</v>
      </c>
      <c r="K2743" s="2">
        <f t="shared" si="84"/>
        <v>82</v>
      </c>
      <c r="L2743">
        <v>0.85</v>
      </c>
      <c r="P2743">
        <f t="shared" si="85"/>
        <v>2110</v>
      </c>
      <c r="Q2743">
        <v>2110</v>
      </c>
    </row>
    <row r="2744" spans="1:17">
      <c r="A2744" t="s">
        <v>812</v>
      </c>
      <c r="B2744" t="s">
        <v>841</v>
      </c>
      <c r="C2744" t="s">
        <v>40</v>
      </c>
      <c r="D2744" t="s">
        <v>37</v>
      </c>
      <c r="E2744">
        <v>1980</v>
      </c>
      <c r="F2744" s="1">
        <v>0.32</v>
      </c>
      <c r="H2744">
        <v>0.3162</v>
      </c>
      <c r="I2744" s="2">
        <v>48</v>
      </c>
      <c r="J2744">
        <v>1.11111111111111</v>
      </c>
      <c r="K2744" s="2">
        <f t="shared" si="84"/>
        <v>130</v>
      </c>
      <c r="L2744">
        <v>0.85</v>
      </c>
      <c r="P2744">
        <f t="shared" si="85"/>
        <v>2110</v>
      </c>
      <c r="Q2744">
        <v>2110</v>
      </c>
    </row>
    <row r="2745" spans="1:17">
      <c r="A2745" t="s">
        <v>812</v>
      </c>
      <c r="B2745" t="s">
        <v>841</v>
      </c>
      <c r="C2745" t="s">
        <v>40</v>
      </c>
      <c r="D2745" t="s">
        <v>37</v>
      </c>
      <c r="E2745">
        <v>1985</v>
      </c>
      <c r="F2745" s="1">
        <v>0.32</v>
      </c>
      <c r="H2745">
        <v>0.3255</v>
      </c>
      <c r="I2745" s="2">
        <v>48</v>
      </c>
      <c r="J2745">
        <v>1.11111111111111</v>
      </c>
      <c r="K2745" s="2">
        <f t="shared" si="84"/>
        <v>125</v>
      </c>
      <c r="L2745">
        <v>0.85</v>
      </c>
      <c r="P2745">
        <f t="shared" si="85"/>
        <v>2110</v>
      </c>
      <c r="Q2745">
        <v>2110</v>
      </c>
    </row>
    <row r="2746" spans="1:17">
      <c r="A2746" t="s">
        <v>812</v>
      </c>
      <c r="B2746" t="s">
        <v>841</v>
      </c>
      <c r="C2746" t="s">
        <v>40</v>
      </c>
      <c r="D2746" t="s">
        <v>37</v>
      </c>
      <c r="E2746">
        <v>1986</v>
      </c>
      <c r="F2746" s="1">
        <v>0.32</v>
      </c>
      <c r="H2746">
        <v>0.3255</v>
      </c>
      <c r="I2746" s="2">
        <v>48</v>
      </c>
      <c r="J2746">
        <v>1.11111111111111</v>
      </c>
      <c r="K2746" s="2">
        <f t="shared" si="84"/>
        <v>124</v>
      </c>
      <c r="L2746">
        <v>0.85</v>
      </c>
      <c r="P2746">
        <f t="shared" si="85"/>
        <v>2110</v>
      </c>
      <c r="Q2746">
        <v>2110</v>
      </c>
    </row>
    <row r="2747" spans="1:17">
      <c r="A2747" t="s">
        <v>812</v>
      </c>
      <c r="B2747" t="s">
        <v>841</v>
      </c>
      <c r="C2747" t="s">
        <v>40</v>
      </c>
      <c r="D2747" t="s">
        <v>37</v>
      </c>
      <c r="E2747">
        <v>1988</v>
      </c>
      <c r="F2747" s="1">
        <v>0.7</v>
      </c>
      <c r="H2747">
        <v>0.3255</v>
      </c>
      <c r="I2747" s="2">
        <v>48</v>
      </c>
      <c r="J2747">
        <v>1.11111111111111</v>
      </c>
      <c r="K2747" s="2">
        <f t="shared" si="84"/>
        <v>122</v>
      </c>
      <c r="L2747">
        <v>0.85</v>
      </c>
      <c r="P2747">
        <f t="shared" si="85"/>
        <v>2110</v>
      </c>
      <c r="Q2747">
        <v>2110</v>
      </c>
    </row>
    <row r="2748" spans="1:17">
      <c r="A2748" t="s">
        <v>812</v>
      </c>
      <c r="B2748" t="s">
        <v>842</v>
      </c>
      <c r="C2748" t="s">
        <v>40</v>
      </c>
      <c r="D2748" t="s">
        <v>47</v>
      </c>
      <c r="E2748">
        <v>1992</v>
      </c>
      <c r="F2748" s="1">
        <v>0.215</v>
      </c>
      <c r="H2748">
        <v>0.3162</v>
      </c>
      <c r="I2748" s="2">
        <v>52.8</v>
      </c>
      <c r="J2748">
        <v>1.22222222222222</v>
      </c>
      <c r="K2748" s="2">
        <f t="shared" si="84"/>
        <v>118</v>
      </c>
      <c r="L2748">
        <v>0.85</v>
      </c>
      <c r="P2748">
        <f t="shared" si="85"/>
        <v>2110</v>
      </c>
      <c r="Q2748">
        <v>2110</v>
      </c>
    </row>
    <row r="2749" spans="1:17">
      <c r="A2749" t="s">
        <v>812</v>
      </c>
      <c r="B2749" t="s">
        <v>842</v>
      </c>
      <c r="C2749" t="s">
        <v>40</v>
      </c>
      <c r="D2749" t="s">
        <v>47</v>
      </c>
      <c r="E2749">
        <v>1993</v>
      </c>
      <c r="F2749" s="1">
        <v>0.215</v>
      </c>
      <c r="H2749">
        <v>0.3162</v>
      </c>
      <c r="I2749" s="2">
        <v>52.8</v>
      </c>
      <c r="J2749">
        <v>1.22222222222222</v>
      </c>
      <c r="K2749" s="2">
        <f t="shared" si="84"/>
        <v>117</v>
      </c>
      <c r="L2749">
        <v>0.85</v>
      </c>
      <c r="P2749">
        <f t="shared" si="85"/>
        <v>2110</v>
      </c>
      <c r="Q2749">
        <v>2110</v>
      </c>
    </row>
    <row r="2750" spans="1:17">
      <c r="A2750" t="s">
        <v>812</v>
      </c>
      <c r="B2750" t="s">
        <v>842</v>
      </c>
      <c r="C2750" t="s">
        <v>40</v>
      </c>
      <c r="D2750" t="s">
        <v>47</v>
      </c>
      <c r="E2750">
        <v>1997</v>
      </c>
      <c r="F2750" s="1">
        <v>0.22</v>
      </c>
      <c r="H2750">
        <v>0.3162</v>
      </c>
      <c r="I2750" s="2">
        <v>52.8</v>
      </c>
      <c r="J2750">
        <v>1.22222222222222</v>
      </c>
      <c r="K2750" s="2">
        <f t="shared" si="84"/>
        <v>113</v>
      </c>
      <c r="L2750">
        <v>0.85</v>
      </c>
      <c r="P2750">
        <f t="shared" si="85"/>
        <v>2110</v>
      </c>
      <c r="Q2750">
        <v>2110</v>
      </c>
    </row>
    <row r="2751" spans="1:17">
      <c r="A2751" t="s">
        <v>812</v>
      </c>
      <c r="B2751" t="s">
        <v>842</v>
      </c>
      <c r="C2751" t="s">
        <v>40</v>
      </c>
      <c r="D2751" t="s">
        <v>47</v>
      </c>
      <c r="E2751">
        <v>1999</v>
      </c>
      <c r="F2751" s="1">
        <v>0.99</v>
      </c>
      <c r="H2751">
        <v>0.3162</v>
      </c>
      <c r="I2751" s="2">
        <v>52.8</v>
      </c>
      <c r="J2751">
        <v>1.22222222222222</v>
      </c>
      <c r="K2751" s="2">
        <f t="shared" si="84"/>
        <v>111</v>
      </c>
      <c r="L2751">
        <v>0.85</v>
      </c>
      <c r="P2751">
        <f t="shared" si="85"/>
        <v>2110</v>
      </c>
      <c r="Q2751">
        <v>2110</v>
      </c>
    </row>
    <row r="2752" spans="1:17">
      <c r="A2752" t="s">
        <v>812</v>
      </c>
      <c r="B2752" t="s">
        <v>842</v>
      </c>
      <c r="C2752" t="s">
        <v>40</v>
      </c>
      <c r="D2752" t="s">
        <v>47</v>
      </c>
      <c r="E2752">
        <v>2003</v>
      </c>
      <c r="F2752" s="1">
        <v>0.4</v>
      </c>
      <c r="H2752">
        <v>0.3162</v>
      </c>
      <c r="I2752" s="2">
        <v>52.8</v>
      </c>
      <c r="J2752">
        <v>1.22222222222222</v>
      </c>
      <c r="K2752" s="2">
        <f t="shared" si="84"/>
        <v>107</v>
      </c>
      <c r="L2752">
        <v>0.85</v>
      </c>
      <c r="P2752">
        <f t="shared" si="85"/>
        <v>2110</v>
      </c>
      <c r="Q2752">
        <v>2110</v>
      </c>
    </row>
    <row r="2753" spans="1:17">
      <c r="A2753" t="s">
        <v>812</v>
      </c>
      <c r="B2753" t="s">
        <v>842</v>
      </c>
      <c r="C2753" t="s">
        <v>40</v>
      </c>
      <c r="D2753" t="s">
        <v>47</v>
      </c>
      <c r="E2753">
        <v>2008</v>
      </c>
      <c r="F2753" s="1">
        <v>0.69</v>
      </c>
      <c r="H2753">
        <v>0.3162</v>
      </c>
      <c r="I2753" s="2">
        <v>52.8</v>
      </c>
      <c r="J2753">
        <v>1.22222222222222</v>
      </c>
      <c r="K2753" s="2">
        <f t="shared" si="84"/>
        <v>102</v>
      </c>
      <c r="L2753">
        <v>0.85</v>
      </c>
      <c r="P2753">
        <f t="shared" si="85"/>
        <v>2110</v>
      </c>
      <c r="Q2753">
        <v>2110</v>
      </c>
    </row>
    <row r="2754" spans="1:17">
      <c r="A2754" t="s">
        <v>812</v>
      </c>
      <c r="B2754" t="s">
        <v>43</v>
      </c>
      <c r="C2754" t="s">
        <v>40</v>
      </c>
      <c r="D2754" t="s">
        <v>37</v>
      </c>
      <c r="E2754">
        <v>2006</v>
      </c>
      <c r="F2754" s="1">
        <v>0.6</v>
      </c>
      <c r="H2754">
        <v>0.3906</v>
      </c>
      <c r="I2754" s="2">
        <v>56</v>
      </c>
      <c r="J2754">
        <v>1.22222222222222</v>
      </c>
      <c r="K2754" s="2">
        <f t="shared" si="84"/>
        <v>104</v>
      </c>
      <c r="L2754">
        <v>0.85</v>
      </c>
      <c r="P2754">
        <f t="shared" si="85"/>
        <v>2110</v>
      </c>
      <c r="Q2754">
        <v>2110</v>
      </c>
    </row>
    <row r="2755" spans="1:17">
      <c r="A2755" t="s">
        <v>812</v>
      </c>
      <c r="B2755" t="s">
        <v>43</v>
      </c>
      <c r="C2755" t="s">
        <v>40</v>
      </c>
      <c r="D2755" t="s">
        <v>37</v>
      </c>
      <c r="E2755">
        <v>2007</v>
      </c>
      <c r="F2755" s="1">
        <v>3.7</v>
      </c>
      <c r="H2755">
        <v>0.3906</v>
      </c>
      <c r="I2755" s="2">
        <v>56</v>
      </c>
      <c r="J2755">
        <v>1.22222222222222</v>
      </c>
      <c r="K2755" s="2">
        <f t="shared" ref="K2755:K2818" si="86">Q2755-E2755</f>
        <v>103</v>
      </c>
      <c r="L2755">
        <v>0.85</v>
      </c>
      <c r="P2755">
        <f t="shared" ref="P2755:P2818" si="87">E2755+K2755</f>
        <v>2110</v>
      </c>
      <c r="Q2755">
        <v>2110</v>
      </c>
    </row>
    <row r="2756" spans="1:17">
      <c r="A2756" t="s">
        <v>812</v>
      </c>
      <c r="B2756" t="s">
        <v>43</v>
      </c>
      <c r="C2756" t="s">
        <v>40</v>
      </c>
      <c r="D2756" t="s">
        <v>37</v>
      </c>
      <c r="E2756">
        <v>2008</v>
      </c>
      <c r="F2756" s="1">
        <v>4.3321</v>
      </c>
      <c r="H2756">
        <v>0.3906</v>
      </c>
      <c r="I2756" s="2">
        <v>56</v>
      </c>
      <c r="J2756">
        <v>1.22222222222222</v>
      </c>
      <c r="K2756" s="2">
        <f t="shared" si="86"/>
        <v>102</v>
      </c>
      <c r="L2756">
        <v>0.85</v>
      </c>
      <c r="P2756">
        <f t="shared" si="87"/>
        <v>2110</v>
      </c>
      <c r="Q2756">
        <v>2110</v>
      </c>
    </row>
    <row r="2757" spans="1:17">
      <c r="A2757" t="s">
        <v>812</v>
      </c>
      <c r="B2757" t="s">
        <v>43</v>
      </c>
      <c r="C2757" t="s">
        <v>40</v>
      </c>
      <c r="D2757" t="s">
        <v>37</v>
      </c>
      <c r="E2757">
        <v>2009</v>
      </c>
      <c r="F2757" s="1">
        <v>10.5621</v>
      </c>
      <c r="H2757">
        <v>0.3906</v>
      </c>
      <c r="I2757" s="2">
        <v>56</v>
      </c>
      <c r="J2757">
        <v>1.22222222222222</v>
      </c>
      <c r="K2757" s="2">
        <f t="shared" si="86"/>
        <v>101</v>
      </c>
      <c r="L2757">
        <v>0.85</v>
      </c>
      <c r="P2757">
        <f t="shared" si="87"/>
        <v>2110</v>
      </c>
      <c r="Q2757">
        <v>2110</v>
      </c>
    </row>
    <row r="2758" spans="1:17">
      <c r="A2758" t="s">
        <v>812</v>
      </c>
      <c r="B2758" t="s">
        <v>43</v>
      </c>
      <c r="C2758" t="s">
        <v>40</v>
      </c>
      <c r="D2758" t="s">
        <v>37</v>
      </c>
      <c r="E2758">
        <v>2010</v>
      </c>
      <c r="F2758" s="1">
        <v>15.73</v>
      </c>
      <c r="H2758">
        <v>0.3906</v>
      </c>
      <c r="I2758" s="2">
        <v>56</v>
      </c>
      <c r="J2758">
        <v>1.22222222222222</v>
      </c>
      <c r="K2758" s="2">
        <f t="shared" si="86"/>
        <v>100</v>
      </c>
      <c r="L2758">
        <v>0.85</v>
      </c>
      <c r="P2758">
        <f t="shared" si="87"/>
        <v>2110</v>
      </c>
      <c r="Q2758">
        <v>2110</v>
      </c>
    </row>
    <row r="2759" spans="1:17">
      <c r="A2759" t="s">
        <v>812</v>
      </c>
      <c r="B2759" t="s">
        <v>43</v>
      </c>
      <c r="C2759" t="s">
        <v>40</v>
      </c>
      <c r="D2759" t="s">
        <v>37</v>
      </c>
      <c r="E2759">
        <v>2011</v>
      </c>
      <c r="F2759" s="1">
        <v>9.58</v>
      </c>
      <c r="H2759">
        <v>0.40455</v>
      </c>
      <c r="I2759" s="2">
        <v>56</v>
      </c>
      <c r="J2759">
        <v>1.22222222222222</v>
      </c>
      <c r="K2759" s="2">
        <f t="shared" si="86"/>
        <v>99</v>
      </c>
      <c r="L2759">
        <v>0.85</v>
      </c>
      <c r="P2759">
        <f t="shared" si="87"/>
        <v>2110</v>
      </c>
      <c r="Q2759">
        <v>2110</v>
      </c>
    </row>
    <row r="2760" spans="1:17">
      <c r="A2760" t="s">
        <v>812</v>
      </c>
      <c r="B2760" t="s">
        <v>43</v>
      </c>
      <c r="C2760" t="s">
        <v>40</v>
      </c>
      <c r="D2760" t="s">
        <v>37</v>
      </c>
      <c r="E2760">
        <v>2012</v>
      </c>
      <c r="F2760" s="1">
        <v>9.35</v>
      </c>
      <c r="H2760">
        <v>0.40455</v>
      </c>
      <c r="I2760" s="2">
        <v>56</v>
      </c>
      <c r="J2760">
        <v>1.22222222222222</v>
      </c>
      <c r="K2760" s="2">
        <f t="shared" si="86"/>
        <v>98</v>
      </c>
      <c r="L2760">
        <v>0.85</v>
      </c>
      <c r="P2760">
        <f t="shared" si="87"/>
        <v>2110</v>
      </c>
      <c r="Q2760">
        <v>2110</v>
      </c>
    </row>
    <row r="2761" spans="1:17">
      <c r="A2761" t="s">
        <v>812</v>
      </c>
      <c r="B2761" t="s">
        <v>43</v>
      </c>
      <c r="C2761" t="s">
        <v>40</v>
      </c>
      <c r="D2761" t="s">
        <v>37</v>
      </c>
      <c r="E2761">
        <v>2013</v>
      </c>
      <c r="F2761" s="1">
        <v>10.692</v>
      </c>
      <c r="H2761">
        <v>0.40455</v>
      </c>
      <c r="I2761" s="2">
        <v>56</v>
      </c>
      <c r="J2761">
        <v>1.22222222222222</v>
      </c>
      <c r="K2761" s="2">
        <f t="shared" si="86"/>
        <v>97</v>
      </c>
      <c r="L2761">
        <v>0.85</v>
      </c>
      <c r="P2761">
        <f t="shared" si="87"/>
        <v>2110</v>
      </c>
      <c r="Q2761">
        <v>2110</v>
      </c>
    </row>
    <row r="2762" spans="1:17">
      <c r="A2762" t="s">
        <v>812</v>
      </c>
      <c r="B2762" t="s">
        <v>43</v>
      </c>
      <c r="C2762" t="s">
        <v>40</v>
      </c>
      <c r="D2762" t="s">
        <v>37</v>
      </c>
      <c r="E2762">
        <v>2014</v>
      </c>
      <c r="F2762" s="1">
        <v>10.58</v>
      </c>
      <c r="H2762">
        <v>0.40455</v>
      </c>
      <c r="I2762" s="2">
        <v>56</v>
      </c>
      <c r="J2762">
        <v>1.22222222222222</v>
      </c>
      <c r="K2762" s="2">
        <f t="shared" si="86"/>
        <v>96</v>
      </c>
      <c r="L2762">
        <v>0.85</v>
      </c>
      <c r="P2762">
        <f t="shared" si="87"/>
        <v>2110</v>
      </c>
      <c r="Q2762">
        <v>2110</v>
      </c>
    </row>
    <row r="2763" spans="1:17">
      <c r="A2763" t="s">
        <v>812</v>
      </c>
      <c r="B2763" t="s">
        <v>43</v>
      </c>
      <c r="C2763" t="s">
        <v>40</v>
      </c>
      <c r="D2763" t="s">
        <v>37</v>
      </c>
      <c r="E2763">
        <v>2015</v>
      </c>
      <c r="F2763" s="1">
        <v>16.6</v>
      </c>
      <c r="H2763">
        <v>0.40455</v>
      </c>
      <c r="I2763" s="2">
        <v>56</v>
      </c>
      <c r="J2763">
        <v>1.22222222222222</v>
      </c>
      <c r="K2763" s="2">
        <f t="shared" si="86"/>
        <v>95</v>
      </c>
      <c r="L2763">
        <v>0.85</v>
      </c>
      <c r="P2763">
        <f t="shared" si="87"/>
        <v>2110</v>
      </c>
      <c r="Q2763">
        <v>2110</v>
      </c>
    </row>
    <row r="2764" spans="1:17">
      <c r="A2764" t="s">
        <v>812</v>
      </c>
      <c r="B2764" t="s">
        <v>43</v>
      </c>
      <c r="C2764" t="s">
        <v>40</v>
      </c>
      <c r="D2764" t="s">
        <v>37</v>
      </c>
      <c r="E2764">
        <v>2016</v>
      </c>
      <c r="F2764" s="1">
        <v>10.34</v>
      </c>
      <c r="H2764">
        <v>0.40455</v>
      </c>
      <c r="I2764" s="2">
        <v>56</v>
      </c>
      <c r="J2764">
        <v>1.22222222222222</v>
      </c>
      <c r="K2764" s="2">
        <f t="shared" si="86"/>
        <v>94</v>
      </c>
      <c r="L2764">
        <v>0.85</v>
      </c>
      <c r="P2764">
        <f t="shared" si="87"/>
        <v>2110</v>
      </c>
      <c r="Q2764">
        <v>2110</v>
      </c>
    </row>
    <row r="2765" spans="1:17">
      <c r="A2765" t="s">
        <v>812</v>
      </c>
      <c r="B2765" t="s">
        <v>43</v>
      </c>
      <c r="C2765" t="s">
        <v>40</v>
      </c>
      <c r="D2765" t="s">
        <v>37</v>
      </c>
      <c r="E2765">
        <v>2017</v>
      </c>
      <c r="F2765" s="1">
        <v>15.26</v>
      </c>
      <c r="H2765">
        <v>0.40455</v>
      </c>
      <c r="I2765" s="2">
        <v>56</v>
      </c>
      <c r="J2765">
        <v>1.22222222222222</v>
      </c>
      <c r="K2765" s="2">
        <f t="shared" si="86"/>
        <v>93</v>
      </c>
      <c r="L2765">
        <v>0.85</v>
      </c>
      <c r="P2765">
        <f t="shared" si="87"/>
        <v>2110</v>
      </c>
      <c r="Q2765">
        <v>2110</v>
      </c>
    </row>
    <row r="2766" spans="1:17">
      <c r="A2766" t="s">
        <v>812</v>
      </c>
      <c r="B2766" t="s">
        <v>43</v>
      </c>
      <c r="C2766" t="s">
        <v>40</v>
      </c>
      <c r="D2766" t="s">
        <v>37</v>
      </c>
      <c r="E2766">
        <v>2018</v>
      </c>
      <c r="F2766" s="1">
        <v>11.384</v>
      </c>
      <c r="H2766">
        <v>0.40455</v>
      </c>
      <c r="I2766" s="2">
        <v>56</v>
      </c>
      <c r="J2766">
        <v>1.22222222222222</v>
      </c>
      <c r="K2766" s="2">
        <f t="shared" si="86"/>
        <v>92</v>
      </c>
      <c r="L2766">
        <v>0.85</v>
      </c>
      <c r="P2766">
        <f t="shared" si="87"/>
        <v>2110</v>
      </c>
      <c r="Q2766">
        <v>2110</v>
      </c>
    </row>
    <row r="2767" spans="1:17">
      <c r="A2767" t="s">
        <v>812</v>
      </c>
      <c r="B2767" t="s">
        <v>43</v>
      </c>
      <c r="C2767" t="s">
        <v>40</v>
      </c>
      <c r="D2767" t="s">
        <v>37</v>
      </c>
      <c r="E2767">
        <v>2019</v>
      </c>
      <c r="F2767" s="1">
        <v>20.12</v>
      </c>
      <c r="H2767">
        <v>0.40455</v>
      </c>
      <c r="I2767" s="2">
        <v>56</v>
      </c>
      <c r="J2767">
        <v>1.22222222222222</v>
      </c>
      <c r="K2767" s="2">
        <f t="shared" si="86"/>
        <v>91</v>
      </c>
      <c r="L2767">
        <v>0.85</v>
      </c>
      <c r="P2767">
        <f t="shared" si="87"/>
        <v>2110</v>
      </c>
      <c r="Q2767">
        <v>2110</v>
      </c>
    </row>
    <row r="2768" spans="1:17">
      <c r="A2768" t="s">
        <v>812</v>
      </c>
      <c r="B2768" t="s">
        <v>43</v>
      </c>
      <c r="C2768" t="s">
        <v>40</v>
      </c>
      <c r="D2768" t="s">
        <v>37</v>
      </c>
      <c r="E2768">
        <v>2020</v>
      </c>
      <c r="F2768" s="1">
        <v>17.42</v>
      </c>
      <c r="H2768">
        <v>0.40455</v>
      </c>
      <c r="I2768" s="2">
        <v>56</v>
      </c>
      <c r="J2768">
        <v>1.22222222222222</v>
      </c>
      <c r="K2768" s="2">
        <f t="shared" si="86"/>
        <v>90</v>
      </c>
      <c r="L2768">
        <v>0.85</v>
      </c>
      <c r="P2768">
        <f t="shared" si="87"/>
        <v>2110</v>
      </c>
      <c r="Q2768">
        <v>2110</v>
      </c>
    </row>
    <row r="2769" spans="1:17">
      <c r="A2769" t="s">
        <v>812</v>
      </c>
      <c r="B2769" t="s">
        <v>43</v>
      </c>
      <c r="C2769" t="s">
        <v>40</v>
      </c>
      <c r="D2769" t="s">
        <v>37</v>
      </c>
      <c r="E2769">
        <v>2021</v>
      </c>
      <c r="F2769" s="1">
        <v>10.1</v>
      </c>
      <c r="H2769">
        <v>0.41385</v>
      </c>
      <c r="I2769" s="2">
        <v>56</v>
      </c>
      <c r="J2769">
        <v>1.22222222222222</v>
      </c>
      <c r="K2769" s="2">
        <f t="shared" si="86"/>
        <v>89</v>
      </c>
      <c r="L2769">
        <v>0.85</v>
      </c>
      <c r="P2769">
        <f t="shared" si="87"/>
        <v>2110</v>
      </c>
      <c r="Q2769">
        <v>2110</v>
      </c>
    </row>
    <row r="2770" spans="1:17">
      <c r="A2770" t="s">
        <v>812</v>
      </c>
      <c r="B2770" t="s">
        <v>43</v>
      </c>
      <c r="C2770" t="s">
        <v>40</v>
      </c>
      <c r="D2770" t="s">
        <v>37</v>
      </c>
      <c r="E2770">
        <v>2022</v>
      </c>
      <c r="F2770" s="1">
        <v>16.28</v>
      </c>
      <c r="H2770">
        <v>0.41385</v>
      </c>
      <c r="I2770" s="2">
        <v>56</v>
      </c>
      <c r="J2770">
        <v>1.22222222222222</v>
      </c>
      <c r="K2770" s="2">
        <f t="shared" si="86"/>
        <v>88</v>
      </c>
      <c r="L2770">
        <v>0.85</v>
      </c>
      <c r="P2770">
        <f t="shared" si="87"/>
        <v>2110</v>
      </c>
      <c r="Q2770">
        <v>2110</v>
      </c>
    </row>
    <row r="2771" spans="1:17">
      <c r="A2771" t="s">
        <v>812</v>
      </c>
      <c r="B2771" t="s">
        <v>43</v>
      </c>
      <c r="C2771" t="s">
        <v>40</v>
      </c>
      <c r="D2771" t="s">
        <v>37</v>
      </c>
      <c r="E2771">
        <v>2023</v>
      </c>
      <c r="F2771" s="1">
        <v>33.21</v>
      </c>
      <c r="H2771">
        <v>0.41385</v>
      </c>
      <c r="I2771" s="2">
        <v>56</v>
      </c>
      <c r="J2771">
        <v>1.22222222222222</v>
      </c>
      <c r="K2771" s="2">
        <f t="shared" si="86"/>
        <v>87</v>
      </c>
      <c r="L2771">
        <v>0.85</v>
      </c>
      <c r="P2771">
        <f t="shared" si="87"/>
        <v>2110</v>
      </c>
      <c r="Q2771">
        <v>2110</v>
      </c>
    </row>
    <row r="2772" spans="1:17">
      <c r="A2772" t="s">
        <v>812</v>
      </c>
      <c r="B2772" t="s">
        <v>43</v>
      </c>
      <c r="C2772" t="s">
        <v>40</v>
      </c>
      <c r="D2772" t="s">
        <v>37</v>
      </c>
      <c r="E2772">
        <v>2024</v>
      </c>
      <c r="F2772" s="1">
        <v>29.964</v>
      </c>
      <c r="H2772">
        <v>0.41385</v>
      </c>
      <c r="I2772" s="2">
        <v>56</v>
      </c>
      <c r="J2772">
        <v>1.22222222222222</v>
      </c>
      <c r="K2772" s="2">
        <f t="shared" si="86"/>
        <v>86</v>
      </c>
      <c r="L2772">
        <v>0.85</v>
      </c>
      <c r="P2772">
        <f t="shared" si="87"/>
        <v>2110</v>
      </c>
      <c r="Q2772">
        <v>2110</v>
      </c>
    </row>
    <row r="2773" spans="1:17">
      <c r="A2773" t="s">
        <v>812</v>
      </c>
      <c r="B2773" t="s">
        <v>43</v>
      </c>
      <c r="C2773" t="s">
        <v>40</v>
      </c>
      <c r="D2773" t="s">
        <v>37</v>
      </c>
      <c r="E2773">
        <v>2025</v>
      </c>
      <c r="F2773" s="1">
        <v>58.82</v>
      </c>
      <c r="H2773">
        <v>0.41385</v>
      </c>
      <c r="I2773" s="2">
        <v>56</v>
      </c>
      <c r="J2773">
        <v>1.22222222222222</v>
      </c>
      <c r="K2773" s="2">
        <f t="shared" si="86"/>
        <v>85</v>
      </c>
      <c r="L2773">
        <v>0.85</v>
      </c>
      <c r="P2773">
        <f t="shared" si="87"/>
        <v>2110</v>
      </c>
      <c r="Q2773">
        <v>2110</v>
      </c>
    </row>
    <row r="2774" spans="1:17">
      <c r="A2774" t="s">
        <v>812</v>
      </c>
      <c r="B2774" t="s">
        <v>43</v>
      </c>
      <c r="C2774" t="s">
        <v>40</v>
      </c>
      <c r="D2774" t="s">
        <v>37</v>
      </c>
      <c r="E2774">
        <v>2026</v>
      </c>
      <c r="F2774" s="1">
        <v>37.916</v>
      </c>
      <c r="H2774">
        <v>0.41385</v>
      </c>
      <c r="I2774" s="2">
        <v>56</v>
      </c>
      <c r="J2774">
        <v>1.22222222222222</v>
      </c>
      <c r="K2774" s="2">
        <f t="shared" si="86"/>
        <v>84</v>
      </c>
      <c r="L2774">
        <v>0.85</v>
      </c>
      <c r="P2774">
        <f t="shared" si="87"/>
        <v>2110</v>
      </c>
      <c r="Q2774">
        <v>2110</v>
      </c>
    </row>
    <row r="2775" spans="1:17">
      <c r="A2775" t="s">
        <v>812</v>
      </c>
      <c r="B2775" t="s">
        <v>43</v>
      </c>
      <c r="C2775" t="s">
        <v>40</v>
      </c>
      <c r="D2775" t="s">
        <v>37</v>
      </c>
      <c r="E2775">
        <v>2027</v>
      </c>
      <c r="F2775" s="1">
        <v>9.316</v>
      </c>
      <c r="H2775">
        <v>0.41385</v>
      </c>
      <c r="I2775" s="2">
        <v>56</v>
      </c>
      <c r="J2775">
        <v>1.22222222222222</v>
      </c>
      <c r="K2775" s="2">
        <f t="shared" si="86"/>
        <v>83</v>
      </c>
      <c r="L2775">
        <v>0.85</v>
      </c>
      <c r="P2775">
        <f t="shared" si="87"/>
        <v>2110</v>
      </c>
      <c r="Q2775">
        <v>2110</v>
      </c>
    </row>
    <row r="2776" spans="1:17">
      <c r="A2776" t="s">
        <v>812</v>
      </c>
      <c r="B2776" t="s">
        <v>43</v>
      </c>
      <c r="C2776" t="s">
        <v>40</v>
      </c>
      <c r="D2776" t="s">
        <v>37</v>
      </c>
      <c r="E2776">
        <v>2028</v>
      </c>
      <c r="F2776" s="1">
        <v>46.88</v>
      </c>
      <c r="H2776">
        <v>0.41385</v>
      </c>
      <c r="I2776" s="2">
        <v>56</v>
      </c>
      <c r="J2776">
        <v>1.22222222222222</v>
      </c>
      <c r="K2776" s="2">
        <f t="shared" si="86"/>
        <v>82</v>
      </c>
      <c r="L2776">
        <v>0.85</v>
      </c>
      <c r="P2776">
        <f t="shared" si="87"/>
        <v>2110</v>
      </c>
      <c r="Q2776">
        <v>2110</v>
      </c>
    </row>
    <row r="2777" spans="1:17">
      <c r="A2777" t="s">
        <v>812</v>
      </c>
      <c r="B2777" t="s">
        <v>843</v>
      </c>
      <c r="C2777" t="s">
        <v>40</v>
      </c>
      <c r="D2777" t="s">
        <v>37</v>
      </c>
      <c r="E2777">
        <v>2009</v>
      </c>
      <c r="F2777" s="1">
        <v>2.055</v>
      </c>
      <c r="H2777">
        <v>0.3348</v>
      </c>
      <c r="I2777" s="2">
        <v>96</v>
      </c>
      <c r="J2777">
        <v>1.66666666666667</v>
      </c>
      <c r="K2777" s="2">
        <f t="shared" si="86"/>
        <v>101</v>
      </c>
      <c r="L2777">
        <v>0.85</v>
      </c>
      <c r="P2777">
        <f t="shared" si="87"/>
        <v>2110</v>
      </c>
      <c r="Q2777">
        <v>2110</v>
      </c>
    </row>
    <row r="2778" spans="1:17">
      <c r="A2778" t="s">
        <v>812</v>
      </c>
      <c r="B2778" t="s">
        <v>843</v>
      </c>
      <c r="C2778" t="s">
        <v>40</v>
      </c>
      <c r="D2778" t="s">
        <v>37</v>
      </c>
      <c r="E2778">
        <v>2016</v>
      </c>
      <c r="F2778" s="1">
        <v>1</v>
      </c>
      <c r="H2778">
        <v>0.34875</v>
      </c>
      <c r="I2778" s="2">
        <v>96</v>
      </c>
      <c r="J2778">
        <v>1.66666666666667</v>
      </c>
      <c r="K2778" s="2">
        <f t="shared" si="86"/>
        <v>94</v>
      </c>
      <c r="L2778">
        <v>0.85</v>
      </c>
      <c r="P2778">
        <f t="shared" si="87"/>
        <v>2110</v>
      </c>
      <c r="Q2778">
        <v>2110</v>
      </c>
    </row>
    <row r="2779" spans="1:17">
      <c r="A2779" t="s">
        <v>812</v>
      </c>
      <c r="B2779" t="s">
        <v>843</v>
      </c>
      <c r="C2779" t="s">
        <v>40</v>
      </c>
      <c r="D2779" t="s">
        <v>37</v>
      </c>
      <c r="E2779">
        <v>2025</v>
      </c>
      <c r="F2779" s="1">
        <v>4</v>
      </c>
      <c r="H2779">
        <v>0.35805</v>
      </c>
      <c r="I2779" s="2">
        <v>96</v>
      </c>
      <c r="J2779">
        <v>1.66666666666667</v>
      </c>
      <c r="K2779" s="2">
        <f t="shared" si="86"/>
        <v>85</v>
      </c>
      <c r="L2779">
        <v>0.85</v>
      </c>
      <c r="P2779">
        <f t="shared" si="87"/>
        <v>2110</v>
      </c>
      <c r="Q2779">
        <v>2110</v>
      </c>
    </row>
    <row r="2780" spans="1:17">
      <c r="A2780" t="s">
        <v>812</v>
      </c>
      <c r="B2780" t="s">
        <v>844</v>
      </c>
      <c r="C2780" t="s">
        <v>40</v>
      </c>
      <c r="D2780" t="s">
        <v>47</v>
      </c>
      <c r="E2780">
        <v>2027</v>
      </c>
      <c r="F2780" s="1">
        <v>2</v>
      </c>
      <c r="H2780">
        <v>0.35805</v>
      </c>
      <c r="I2780" s="2">
        <v>96</v>
      </c>
      <c r="J2780">
        <v>1.66666666666667</v>
      </c>
      <c r="K2780" s="2">
        <f t="shared" si="86"/>
        <v>83</v>
      </c>
      <c r="L2780">
        <v>0.85</v>
      </c>
      <c r="P2780">
        <f t="shared" si="87"/>
        <v>2110</v>
      </c>
      <c r="Q2780">
        <v>2110</v>
      </c>
    </row>
    <row r="2781" spans="1:17">
      <c r="A2781" t="s">
        <v>812</v>
      </c>
      <c r="B2781" t="s">
        <v>844</v>
      </c>
      <c r="C2781" t="s">
        <v>40</v>
      </c>
      <c r="D2781" t="s">
        <v>47</v>
      </c>
      <c r="E2781">
        <v>2028</v>
      </c>
      <c r="F2781" s="1">
        <v>2</v>
      </c>
      <c r="H2781">
        <v>0.35805</v>
      </c>
      <c r="I2781" s="2">
        <v>96</v>
      </c>
      <c r="J2781">
        <v>1.66666666666667</v>
      </c>
      <c r="K2781" s="2">
        <f t="shared" si="86"/>
        <v>82</v>
      </c>
      <c r="L2781">
        <v>0.85</v>
      </c>
      <c r="P2781">
        <f t="shared" si="87"/>
        <v>2110</v>
      </c>
      <c r="Q2781">
        <v>2110</v>
      </c>
    </row>
    <row r="2782" spans="1:17">
      <c r="A2782" t="s">
        <v>812</v>
      </c>
      <c r="B2782" t="s">
        <v>694</v>
      </c>
      <c r="C2782" t="s">
        <v>40</v>
      </c>
      <c r="D2782" t="s">
        <v>47</v>
      </c>
      <c r="E2782">
        <v>1994</v>
      </c>
      <c r="F2782" s="1">
        <v>0.53</v>
      </c>
      <c r="H2782">
        <v>0.3813</v>
      </c>
      <c r="I2782" s="2">
        <v>56</v>
      </c>
      <c r="J2782">
        <v>1.22222222222222</v>
      </c>
      <c r="K2782" s="2">
        <f t="shared" si="86"/>
        <v>116</v>
      </c>
      <c r="L2782">
        <v>0.85</v>
      </c>
      <c r="P2782">
        <f t="shared" si="87"/>
        <v>2110</v>
      </c>
      <c r="Q2782">
        <v>2110</v>
      </c>
    </row>
    <row r="2783" spans="1:17">
      <c r="A2783" t="s">
        <v>812</v>
      </c>
      <c r="B2783" t="s">
        <v>694</v>
      </c>
      <c r="C2783" t="s">
        <v>40</v>
      </c>
      <c r="D2783" t="s">
        <v>47</v>
      </c>
      <c r="E2783">
        <v>1996</v>
      </c>
      <c r="F2783" s="1">
        <v>0.53</v>
      </c>
      <c r="H2783">
        <v>0.3813</v>
      </c>
      <c r="I2783" s="2">
        <v>56</v>
      </c>
      <c r="J2783">
        <v>1.22222222222222</v>
      </c>
      <c r="K2783" s="2">
        <f t="shared" si="86"/>
        <v>114</v>
      </c>
      <c r="L2783">
        <v>0.85</v>
      </c>
      <c r="P2783">
        <f t="shared" si="87"/>
        <v>2110</v>
      </c>
      <c r="Q2783">
        <v>2110</v>
      </c>
    </row>
    <row r="2784" spans="1:17">
      <c r="A2784" t="s">
        <v>812</v>
      </c>
      <c r="B2784" t="s">
        <v>694</v>
      </c>
      <c r="C2784" t="s">
        <v>40</v>
      </c>
      <c r="D2784" t="s">
        <v>47</v>
      </c>
      <c r="E2784">
        <v>2006</v>
      </c>
      <c r="F2784" s="1">
        <v>3.1</v>
      </c>
      <c r="H2784">
        <v>0.3906</v>
      </c>
      <c r="I2784" s="2">
        <v>56</v>
      </c>
      <c r="J2784">
        <v>1.22222222222222</v>
      </c>
      <c r="K2784" s="2">
        <f t="shared" si="86"/>
        <v>104</v>
      </c>
      <c r="L2784">
        <v>0.85</v>
      </c>
      <c r="P2784">
        <f t="shared" si="87"/>
        <v>2110</v>
      </c>
      <c r="Q2784">
        <v>2110</v>
      </c>
    </row>
    <row r="2785" spans="1:17">
      <c r="A2785" t="s">
        <v>812</v>
      </c>
      <c r="B2785" t="s">
        <v>694</v>
      </c>
      <c r="C2785" t="s">
        <v>40</v>
      </c>
      <c r="D2785" t="s">
        <v>47</v>
      </c>
      <c r="E2785">
        <v>2007</v>
      </c>
      <c r="F2785" s="1">
        <v>2.23</v>
      </c>
      <c r="H2785">
        <v>0.3906</v>
      </c>
      <c r="I2785" s="2">
        <v>56</v>
      </c>
      <c r="J2785">
        <v>1.22222222222222</v>
      </c>
      <c r="K2785" s="2">
        <f t="shared" si="86"/>
        <v>103</v>
      </c>
      <c r="L2785">
        <v>0.85</v>
      </c>
      <c r="P2785">
        <f t="shared" si="87"/>
        <v>2110</v>
      </c>
      <c r="Q2785">
        <v>2110</v>
      </c>
    </row>
    <row r="2786" spans="1:17">
      <c r="A2786" t="s">
        <v>812</v>
      </c>
      <c r="B2786" t="s">
        <v>694</v>
      </c>
      <c r="C2786" t="s">
        <v>40</v>
      </c>
      <c r="D2786" t="s">
        <v>47</v>
      </c>
      <c r="E2786">
        <v>2008</v>
      </c>
      <c r="F2786" s="1">
        <v>2.52</v>
      </c>
      <c r="H2786">
        <v>0.3906</v>
      </c>
      <c r="I2786" s="2">
        <v>56</v>
      </c>
      <c r="J2786">
        <v>1.22222222222222</v>
      </c>
      <c r="K2786" s="2">
        <f t="shared" si="86"/>
        <v>102</v>
      </c>
      <c r="L2786">
        <v>0.85</v>
      </c>
      <c r="P2786">
        <f t="shared" si="87"/>
        <v>2110</v>
      </c>
      <c r="Q2786">
        <v>2110</v>
      </c>
    </row>
    <row r="2787" spans="1:17">
      <c r="A2787" t="s">
        <v>812</v>
      </c>
      <c r="B2787" t="s">
        <v>694</v>
      </c>
      <c r="C2787" t="s">
        <v>40</v>
      </c>
      <c r="D2787" t="s">
        <v>47</v>
      </c>
      <c r="E2787">
        <v>2009</v>
      </c>
      <c r="F2787" s="1">
        <v>5.016</v>
      </c>
      <c r="H2787">
        <v>0.3906</v>
      </c>
      <c r="I2787" s="2">
        <v>56</v>
      </c>
      <c r="J2787">
        <v>1.22222222222222</v>
      </c>
      <c r="K2787" s="2">
        <f t="shared" si="86"/>
        <v>101</v>
      </c>
      <c r="L2787">
        <v>0.85</v>
      </c>
      <c r="P2787">
        <f t="shared" si="87"/>
        <v>2110</v>
      </c>
      <c r="Q2787">
        <v>2110</v>
      </c>
    </row>
    <row r="2788" spans="1:17">
      <c r="A2788" t="s">
        <v>812</v>
      </c>
      <c r="B2788" t="s">
        <v>694</v>
      </c>
      <c r="C2788" t="s">
        <v>40</v>
      </c>
      <c r="D2788" t="s">
        <v>47</v>
      </c>
      <c r="E2788">
        <v>2010</v>
      </c>
      <c r="F2788" s="1">
        <v>8.776</v>
      </c>
      <c r="H2788">
        <v>0.3906</v>
      </c>
      <c r="I2788" s="2">
        <v>56</v>
      </c>
      <c r="J2788">
        <v>1.22222222222222</v>
      </c>
      <c r="K2788" s="2">
        <f t="shared" si="86"/>
        <v>100</v>
      </c>
      <c r="L2788">
        <v>0.85</v>
      </c>
      <c r="P2788">
        <f t="shared" si="87"/>
        <v>2110</v>
      </c>
      <c r="Q2788">
        <v>2110</v>
      </c>
    </row>
    <row r="2789" spans="1:17">
      <c r="A2789" t="s">
        <v>812</v>
      </c>
      <c r="B2789" t="s">
        <v>694</v>
      </c>
      <c r="C2789" t="s">
        <v>40</v>
      </c>
      <c r="D2789" t="s">
        <v>47</v>
      </c>
      <c r="E2789">
        <v>2011</v>
      </c>
      <c r="F2789" s="1">
        <v>5.211</v>
      </c>
      <c r="H2789">
        <v>0.40455</v>
      </c>
      <c r="I2789" s="2">
        <v>56</v>
      </c>
      <c r="J2789">
        <v>1.22222222222222</v>
      </c>
      <c r="K2789" s="2">
        <f t="shared" si="86"/>
        <v>99</v>
      </c>
      <c r="L2789">
        <v>0.85</v>
      </c>
      <c r="P2789">
        <f t="shared" si="87"/>
        <v>2110</v>
      </c>
      <c r="Q2789">
        <v>2110</v>
      </c>
    </row>
    <row r="2790" spans="1:17">
      <c r="A2790" t="s">
        <v>812</v>
      </c>
      <c r="B2790" t="s">
        <v>694</v>
      </c>
      <c r="C2790" t="s">
        <v>40</v>
      </c>
      <c r="D2790" t="s">
        <v>47</v>
      </c>
      <c r="E2790">
        <v>2012</v>
      </c>
      <c r="F2790" s="1">
        <v>7.111</v>
      </c>
      <c r="H2790">
        <v>0.40455</v>
      </c>
      <c r="I2790" s="2">
        <v>56</v>
      </c>
      <c r="J2790">
        <v>1.22222222222222</v>
      </c>
      <c r="K2790" s="2">
        <f t="shared" si="86"/>
        <v>98</v>
      </c>
      <c r="L2790">
        <v>0.85</v>
      </c>
      <c r="P2790">
        <f t="shared" si="87"/>
        <v>2110</v>
      </c>
      <c r="Q2790">
        <v>2110</v>
      </c>
    </row>
    <row r="2791" spans="1:17">
      <c r="A2791" t="s">
        <v>812</v>
      </c>
      <c r="B2791" t="s">
        <v>694</v>
      </c>
      <c r="C2791" t="s">
        <v>40</v>
      </c>
      <c r="D2791" t="s">
        <v>47</v>
      </c>
      <c r="E2791">
        <v>2013</v>
      </c>
      <c r="F2791" s="1">
        <v>5.55</v>
      </c>
      <c r="H2791">
        <v>0.40455</v>
      </c>
      <c r="I2791" s="2">
        <v>56</v>
      </c>
      <c r="J2791">
        <v>1.22222222222222</v>
      </c>
      <c r="K2791" s="2">
        <f t="shared" si="86"/>
        <v>97</v>
      </c>
      <c r="L2791">
        <v>0.85</v>
      </c>
      <c r="P2791">
        <f t="shared" si="87"/>
        <v>2110</v>
      </c>
      <c r="Q2791">
        <v>2110</v>
      </c>
    </row>
    <row r="2792" spans="1:17">
      <c r="A2792" t="s">
        <v>812</v>
      </c>
      <c r="B2792" t="s">
        <v>694</v>
      </c>
      <c r="C2792" t="s">
        <v>40</v>
      </c>
      <c r="D2792" t="s">
        <v>47</v>
      </c>
      <c r="E2792">
        <v>2014</v>
      </c>
      <c r="F2792" s="1">
        <v>2.58</v>
      </c>
      <c r="H2792">
        <v>0.40455</v>
      </c>
      <c r="I2792" s="2">
        <v>56</v>
      </c>
      <c r="J2792">
        <v>1.22222222222222</v>
      </c>
      <c r="K2792" s="2">
        <f t="shared" si="86"/>
        <v>96</v>
      </c>
      <c r="L2792">
        <v>0.85</v>
      </c>
      <c r="P2792">
        <f t="shared" si="87"/>
        <v>2110</v>
      </c>
      <c r="Q2792">
        <v>2110</v>
      </c>
    </row>
    <row r="2793" spans="1:17">
      <c r="A2793" t="s">
        <v>812</v>
      </c>
      <c r="B2793" t="s">
        <v>694</v>
      </c>
      <c r="C2793" t="s">
        <v>40</v>
      </c>
      <c r="D2793" t="s">
        <v>47</v>
      </c>
      <c r="E2793">
        <v>2015</v>
      </c>
      <c r="F2793" s="1">
        <v>12.27</v>
      </c>
      <c r="H2793">
        <v>0.40455</v>
      </c>
      <c r="I2793" s="2">
        <v>56</v>
      </c>
      <c r="J2793">
        <v>1.22222222222222</v>
      </c>
      <c r="K2793" s="2">
        <f t="shared" si="86"/>
        <v>95</v>
      </c>
      <c r="L2793">
        <v>0.85</v>
      </c>
      <c r="P2793">
        <f t="shared" si="87"/>
        <v>2110</v>
      </c>
      <c r="Q2793">
        <v>2110</v>
      </c>
    </row>
    <row r="2794" spans="1:17">
      <c r="A2794" t="s">
        <v>812</v>
      </c>
      <c r="B2794" t="s">
        <v>694</v>
      </c>
      <c r="C2794" t="s">
        <v>40</v>
      </c>
      <c r="D2794" t="s">
        <v>47</v>
      </c>
      <c r="E2794">
        <v>2016</v>
      </c>
      <c r="F2794" s="1">
        <v>5.01</v>
      </c>
      <c r="H2794">
        <v>0.40455</v>
      </c>
      <c r="I2794" s="2">
        <v>56</v>
      </c>
      <c r="J2794">
        <v>1.22222222222222</v>
      </c>
      <c r="K2794" s="2">
        <f t="shared" si="86"/>
        <v>94</v>
      </c>
      <c r="L2794">
        <v>0.85</v>
      </c>
      <c r="P2794">
        <f t="shared" si="87"/>
        <v>2110</v>
      </c>
      <c r="Q2794">
        <v>2110</v>
      </c>
    </row>
    <row r="2795" spans="1:17">
      <c r="A2795" t="s">
        <v>812</v>
      </c>
      <c r="B2795" t="s">
        <v>694</v>
      </c>
      <c r="C2795" t="s">
        <v>40</v>
      </c>
      <c r="D2795" t="s">
        <v>47</v>
      </c>
      <c r="E2795">
        <v>2017</v>
      </c>
      <c r="F2795" s="1">
        <v>3.96</v>
      </c>
      <c r="H2795">
        <v>0.40455</v>
      </c>
      <c r="I2795" s="2">
        <v>56</v>
      </c>
      <c r="J2795">
        <v>1.22222222222222</v>
      </c>
      <c r="K2795" s="2">
        <f t="shared" si="86"/>
        <v>93</v>
      </c>
      <c r="L2795">
        <v>0.85</v>
      </c>
      <c r="P2795">
        <f t="shared" si="87"/>
        <v>2110</v>
      </c>
      <c r="Q2795">
        <v>2110</v>
      </c>
    </row>
    <row r="2796" spans="1:17">
      <c r="A2796" t="s">
        <v>812</v>
      </c>
      <c r="B2796" t="s">
        <v>694</v>
      </c>
      <c r="C2796" t="s">
        <v>40</v>
      </c>
      <c r="D2796" t="s">
        <v>47</v>
      </c>
      <c r="E2796">
        <v>2018</v>
      </c>
      <c r="F2796" s="1">
        <v>6.51</v>
      </c>
      <c r="H2796">
        <v>0.40455</v>
      </c>
      <c r="I2796" s="2">
        <v>56</v>
      </c>
      <c r="J2796">
        <v>1.22222222222222</v>
      </c>
      <c r="K2796" s="2">
        <f t="shared" si="86"/>
        <v>92</v>
      </c>
      <c r="L2796">
        <v>0.85</v>
      </c>
      <c r="P2796">
        <f t="shared" si="87"/>
        <v>2110</v>
      </c>
      <c r="Q2796">
        <v>2110</v>
      </c>
    </row>
    <row r="2797" spans="1:17">
      <c r="A2797" t="s">
        <v>812</v>
      </c>
      <c r="B2797" t="s">
        <v>694</v>
      </c>
      <c r="C2797" t="s">
        <v>40</v>
      </c>
      <c r="D2797" t="s">
        <v>47</v>
      </c>
      <c r="E2797">
        <v>2019</v>
      </c>
      <c r="F2797" s="1">
        <v>6.63</v>
      </c>
      <c r="H2797">
        <v>0.40455</v>
      </c>
      <c r="I2797" s="2">
        <v>56</v>
      </c>
      <c r="J2797">
        <v>1.22222222222222</v>
      </c>
      <c r="K2797" s="2">
        <f t="shared" si="86"/>
        <v>91</v>
      </c>
      <c r="L2797">
        <v>0.85</v>
      </c>
      <c r="P2797">
        <f t="shared" si="87"/>
        <v>2110</v>
      </c>
      <c r="Q2797">
        <v>2110</v>
      </c>
    </row>
    <row r="2798" spans="1:17">
      <c r="A2798" t="s">
        <v>812</v>
      </c>
      <c r="B2798" t="s">
        <v>694</v>
      </c>
      <c r="C2798" t="s">
        <v>40</v>
      </c>
      <c r="D2798" t="s">
        <v>47</v>
      </c>
      <c r="E2798">
        <v>2020</v>
      </c>
      <c r="F2798" s="1">
        <v>8.94</v>
      </c>
      <c r="H2798">
        <v>0.40455</v>
      </c>
      <c r="I2798" s="2">
        <v>56</v>
      </c>
      <c r="J2798">
        <v>1.22222222222222</v>
      </c>
      <c r="K2798" s="2">
        <f t="shared" si="86"/>
        <v>90</v>
      </c>
      <c r="L2798">
        <v>0.85</v>
      </c>
      <c r="P2798">
        <f t="shared" si="87"/>
        <v>2110</v>
      </c>
      <c r="Q2798">
        <v>2110</v>
      </c>
    </row>
    <row r="2799" spans="1:17">
      <c r="A2799" t="s">
        <v>812</v>
      </c>
      <c r="B2799" t="s">
        <v>694</v>
      </c>
      <c r="C2799" t="s">
        <v>40</v>
      </c>
      <c r="D2799" t="s">
        <v>47</v>
      </c>
      <c r="E2799">
        <v>2021</v>
      </c>
      <c r="F2799" s="1">
        <v>6.62</v>
      </c>
      <c r="H2799">
        <v>0.41385</v>
      </c>
      <c r="I2799" s="2">
        <v>56</v>
      </c>
      <c r="J2799">
        <v>1.22222222222222</v>
      </c>
      <c r="K2799" s="2">
        <f t="shared" si="86"/>
        <v>89</v>
      </c>
      <c r="L2799">
        <v>0.85</v>
      </c>
      <c r="P2799">
        <f t="shared" si="87"/>
        <v>2110</v>
      </c>
      <c r="Q2799">
        <v>2110</v>
      </c>
    </row>
    <row r="2800" spans="1:17">
      <c r="A2800" t="s">
        <v>812</v>
      </c>
      <c r="B2800" t="s">
        <v>694</v>
      </c>
      <c r="C2800" t="s">
        <v>40</v>
      </c>
      <c r="D2800" t="s">
        <v>47</v>
      </c>
      <c r="E2800">
        <v>2022</v>
      </c>
      <c r="F2800" s="1">
        <v>1.98</v>
      </c>
      <c r="H2800">
        <v>0.41385</v>
      </c>
      <c r="I2800" s="2">
        <v>56</v>
      </c>
      <c r="J2800">
        <v>1.22222222222222</v>
      </c>
      <c r="K2800" s="2">
        <f t="shared" si="86"/>
        <v>88</v>
      </c>
      <c r="L2800">
        <v>0.85</v>
      </c>
      <c r="P2800">
        <f t="shared" si="87"/>
        <v>2110</v>
      </c>
      <c r="Q2800">
        <v>2110</v>
      </c>
    </row>
    <row r="2801" spans="1:17">
      <c r="A2801" t="s">
        <v>812</v>
      </c>
      <c r="B2801" t="s">
        <v>694</v>
      </c>
      <c r="C2801" t="s">
        <v>40</v>
      </c>
      <c r="D2801" t="s">
        <v>47</v>
      </c>
      <c r="E2801">
        <v>2023</v>
      </c>
      <c r="F2801" s="1">
        <v>3.96</v>
      </c>
      <c r="H2801">
        <v>0.41385</v>
      </c>
      <c r="I2801" s="2">
        <v>56</v>
      </c>
      <c r="J2801">
        <v>1.22222222222222</v>
      </c>
      <c r="K2801" s="2">
        <f t="shared" si="86"/>
        <v>87</v>
      </c>
      <c r="L2801">
        <v>0.85</v>
      </c>
      <c r="P2801">
        <f t="shared" si="87"/>
        <v>2110</v>
      </c>
      <c r="Q2801">
        <v>2110</v>
      </c>
    </row>
    <row r="2802" spans="1:17">
      <c r="A2802" t="s">
        <v>812</v>
      </c>
      <c r="B2802" t="s">
        <v>694</v>
      </c>
      <c r="C2802" t="s">
        <v>40</v>
      </c>
      <c r="D2802" t="s">
        <v>47</v>
      </c>
      <c r="E2802">
        <v>2024</v>
      </c>
      <c r="F2802" s="1">
        <v>4.62</v>
      </c>
      <c r="H2802">
        <v>0.41385</v>
      </c>
      <c r="I2802" s="2">
        <v>56</v>
      </c>
      <c r="J2802">
        <v>1.22222222222222</v>
      </c>
      <c r="K2802" s="2">
        <f t="shared" si="86"/>
        <v>86</v>
      </c>
      <c r="L2802">
        <v>0.85</v>
      </c>
      <c r="P2802">
        <f t="shared" si="87"/>
        <v>2110</v>
      </c>
      <c r="Q2802">
        <v>2110</v>
      </c>
    </row>
    <row r="2803" spans="1:17">
      <c r="A2803" t="s">
        <v>812</v>
      </c>
      <c r="B2803" t="s">
        <v>694</v>
      </c>
      <c r="C2803" t="s">
        <v>40</v>
      </c>
      <c r="D2803" t="s">
        <v>47</v>
      </c>
      <c r="E2803">
        <v>2025</v>
      </c>
      <c r="F2803" s="1">
        <v>14.25</v>
      </c>
      <c r="H2803">
        <v>0.41385</v>
      </c>
      <c r="I2803" s="2">
        <v>56</v>
      </c>
      <c r="J2803">
        <v>1.22222222222222</v>
      </c>
      <c r="K2803" s="2">
        <f t="shared" si="86"/>
        <v>85</v>
      </c>
      <c r="L2803">
        <v>0.85</v>
      </c>
      <c r="P2803">
        <f t="shared" si="87"/>
        <v>2110</v>
      </c>
      <c r="Q2803">
        <v>2110</v>
      </c>
    </row>
    <row r="2804" spans="1:17">
      <c r="A2804" t="s">
        <v>812</v>
      </c>
      <c r="B2804" t="s">
        <v>694</v>
      </c>
      <c r="C2804" t="s">
        <v>40</v>
      </c>
      <c r="D2804" t="s">
        <v>47</v>
      </c>
      <c r="E2804">
        <v>2026</v>
      </c>
      <c r="F2804" s="1">
        <v>6.64</v>
      </c>
      <c r="H2804">
        <v>0.41385</v>
      </c>
      <c r="I2804" s="2">
        <v>56</v>
      </c>
      <c r="J2804">
        <v>1.22222222222222</v>
      </c>
      <c r="K2804" s="2">
        <f t="shared" si="86"/>
        <v>84</v>
      </c>
      <c r="L2804">
        <v>0.85</v>
      </c>
      <c r="P2804">
        <f t="shared" si="87"/>
        <v>2110</v>
      </c>
      <c r="Q2804">
        <v>2110</v>
      </c>
    </row>
    <row r="2805" spans="1:17">
      <c r="A2805" t="s">
        <v>812</v>
      </c>
      <c r="B2805" t="s">
        <v>694</v>
      </c>
      <c r="C2805" t="s">
        <v>40</v>
      </c>
      <c r="D2805" t="s">
        <v>47</v>
      </c>
      <c r="E2805">
        <v>2027</v>
      </c>
      <c r="F2805" s="1">
        <v>1.32</v>
      </c>
      <c r="H2805">
        <v>0.41385</v>
      </c>
      <c r="I2805" s="2">
        <v>56</v>
      </c>
      <c r="J2805">
        <v>1.22222222222222</v>
      </c>
      <c r="K2805" s="2">
        <f t="shared" si="86"/>
        <v>83</v>
      </c>
      <c r="L2805">
        <v>0.85</v>
      </c>
      <c r="P2805">
        <f t="shared" si="87"/>
        <v>2110</v>
      </c>
      <c r="Q2805">
        <v>2110</v>
      </c>
    </row>
    <row r="2806" spans="1:17">
      <c r="A2806" t="s">
        <v>812</v>
      </c>
      <c r="B2806" t="s">
        <v>694</v>
      </c>
      <c r="C2806" t="s">
        <v>40</v>
      </c>
      <c r="D2806" t="s">
        <v>47</v>
      </c>
      <c r="E2806">
        <v>2028</v>
      </c>
      <c r="F2806" s="1">
        <v>9.01</v>
      </c>
      <c r="H2806">
        <v>0.41385</v>
      </c>
      <c r="I2806" s="2">
        <v>56</v>
      </c>
      <c r="J2806">
        <v>1.22222222222222</v>
      </c>
      <c r="K2806" s="2">
        <f t="shared" si="86"/>
        <v>82</v>
      </c>
      <c r="L2806">
        <v>0.85</v>
      </c>
      <c r="P2806">
        <f t="shared" si="87"/>
        <v>2110</v>
      </c>
      <c r="Q2806">
        <v>2110</v>
      </c>
    </row>
    <row r="2807" spans="1:17">
      <c r="A2807" t="s">
        <v>812</v>
      </c>
      <c r="B2807" t="s">
        <v>44</v>
      </c>
      <c r="C2807" t="s">
        <v>45</v>
      </c>
      <c r="D2807" t="s">
        <v>37</v>
      </c>
      <c r="E2807">
        <v>1999</v>
      </c>
      <c r="F2807" s="1">
        <v>0.686</v>
      </c>
      <c r="H2807">
        <v>0.48825</v>
      </c>
      <c r="I2807" s="2">
        <v>24</v>
      </c>
      <c r="J2807">
        <v>0.666666666666667</v>
      </c>
      <c r="K2807" s="2">
        <f t="shared" si="86"/>
        <v>111</v>
      </c>
      <c r="L2807">
        <v>0.85</v>
      </c>
      <c r="P2807">
        <f t="shared" si="87"/>
        <v>2110</v>
      </c>
      <c r="Q2807">
        <v>2110</v>
      </c>
    </row>
    <row r="2808" spans="1:17">
      <c r="A2808" t="s">
        <v>812</v>
      </c>
      <c r="B2808" t="s">
        <v>44</v>
      </c>
      <c r="C2808" t="s">
        <v>45</v>
      </c>
      <c r="D2808" t="s">
        <v>37</v>
      </c>
      <c r="E2808">
        <v>2003</v>
      </c>
      <c r="F2808" s="1">
        <v>0.235</v>
      </c>
      <c r="H2808">
        <v>0.4836</v>
      </c>
      <c r="I2808" s="2">
        <v>26.4</v>
      </c>
      <c r="J2808">
        <v>0.733333333333334</v>
      </c>
      <c r="K2808" s="2">
        <f t="shared" si="86"/>
        <v>107</v>
      </c>
      <c r="L2808">
        <v>0.85</v>
      </c>
      <c r="P2808">
        <f t="shared" si="87"/>
        <v>2110</v>
      </c>
      <c r="Q2808">
        <v>2110</v>
      </c>
    </row>
    <row r="2809" spans="1:17">
      <c r="A2809" t="s">
        <v>812</v>
      </c>
      <c r="B2809" t="s">
        <v>44</v>
      </c>
      <c r="C2809" t="s">
        <v>45</v>
      </c>
      <c r="D2809" t="s">
        <v>37</v>
      </c>
      <c r="E2809">
        <v>2004</v>
      </c>
      <c r="F2809" s="1">
        <v>0.72</v>
      </c>
      <c r="H2809">
        <v>0.4836</v>
      </c>
      <c r="I2809" s="2">
        <v>26.4</v>
      </c>
      <c r="J2809">
        <v>0.733333333333334</v>
      </c>
      <c r="K2809" s="2">
        <f t="shared" si="86"/>
        <v>106</v>
      </c>
      <c r="L2809">
        <v>0.85</v>
      </c>
      <c r="P2809">
        <f t="shared" si="87"/>
        <v>2110</v>
      </c>
      <c r="Q2809">
        <v>2110</v>
      </c>
    </row>
    <row r="2810" spans="1:17">
      <c r="A2810" t="s">
        <v>812</v>
      </c>
      <c r="B2810" t="s">
        <v>44</v>
      </c>
      <c r="C2810" t="s">
        <v>45</v>
      </c>
      <c r="D2810" t="s">
        <v>37</v>
      </c>
      <c r="E2810">
        <v>2005</v>
      </c>
      <c r="F2810" s="1">
        <v>2.7</v>
      </c>
      <c r="H2810">
        <v>0.50375</v>
      </c>
      <c r="I2810" s="2">
        <v>24.32</v>
      </c>
      <c r="J2810">
        <v>0.675555555555556</v>
      </c>
      <c r="K2810" s="2">
        <f t="shared" si="86"/>
        <v>105</v>
      </c>
      <c r="L2810">
        <v>0.85</v>
      </c>
      <c r="P2810">
        <f t="shared" si="87"/>
        <v>2110</v>
      </c>
      <c r="Q2810">
        <v>2110</v>
      </c>
    </row>
    <row r="2811" spans="1:17">
      <c r="A2811" t="s">
        <v>812</v>
      </c>
      <c r="B2811" t="s">
        <v>44</v>
      </c>
      <c r="C2811" t="s">
        <v>45</v>
      </c>
      <c r="D2811" t="s">
        <v>37</v>
      </c>
      <c r="E2811">
        <v>2006</v>
      </c>
      <c r="F2811" s="1">
        <v>1.59</v>
      </c>
      <c r="H2811">
        <v>0.50685</v>
      </c>
      <c r="I2811" s="2">
        <v>24</v>
      </c>
      <c r="J2811">
        <v>0.666666666666667</v>
      </c>
      <c r="K2811" s="2">
        <f t="shared" si="86"/>
        <v>104</v>
      </c>
      <c r="L2811">
        <v>0.85</v>
      </c>
      <c r="P2811">
        <f t="shared" si="87"/>
        <v>2110</v>
      </c>
      <c r="Q2811">
        <v>2110</v>
      </c>
    </row>
    <row r="2812" spans="1:17">
      <c r="A2812" t="s">
        <v>812</v>
      </c>
      <c r="B2812" t="s">
        <v>44</v>
      </c>
      <c r="C2812" t="s">
        <v>45</v>
      </c>
      <c r="D2812" t="s">
        <v>37</v>
      </c>
      <c r="E2812">
        <v>2007</v>
      </c>
      <c r="F2812" s="1">
        <v>5.14</v>
      </c>
      <c r="H2812">
        <v>0.50603579766537</v>
      </c>
      <c r="I2812" s="2">
        <v>24.084046692607</v>
      </c>
      <c r="J2812">
        <v>0.669001297016861</v>
      </c>
      <c r="K2812" s="2">
        <f t="shared" si="86"/>
        <v>103</v>
      </c>
      <c r="L2812">
        <v>0.85</v>
      </c>
      <c r="P2812">
        <f t="shared" si="87"/>
        <v>2110</v>
      </c>
      <c r="Q2812">
        <v>2110</v>
      </c>
    </row>
    <row r="2813" spans="1:17">
      <c r="A2813" t="s">
        <v>812</v>
      </c>
      <c r="B2813" t="s">
        <v>44</v>
      </c>
      <c r="C2813" t="s">
        <v>45</v>
      </c>
      <c r="D2813" t="s">
        <v>37</v>
      </c>
      <c r="E2813">
        <v>2008</v>
      </c>
      <c r="F2813" s="1">
        <v>1.19</v>
      </c>
      <c r="H2813">
        <v>0.50685</v>
      </c>
      <c r="I2813" s="2">
        <v>24</v>
      </c>
      <c r="J2813">
        <v>0.666666666666667</v>
      </c>
      <c r="K2813" s="2">
        <f t="shared" si="86"/>
        <v>102</v>
      </c>
      <c r="L2813">
        <v>0.85</v>
      </c>
      <c r="P2813">
        <f t="shared" si="87"/>
        <v>2110</v>
      </c>
      <c r="Q2813">
        <v>2110</v>
      </c>
    </row>
    <row r="2814" spans="1:17">
      <c r="A2814" t="s">
        <v>812</v>
      </c>
      <c r="B2814" t="s">
        <v>44</v>
      </c>
      <c r="C2814" t="s">
        <v>45</v>
      </c>
      <c r="D2814" t="s">
        <v>37</v>
      </c>
      <c r="E2814">
        <v>2009</v>
      </c>
      <c r="F2814" s="1">
        <v>1.17</v>
      </c>
      <c r="H2814">
        <v>0.50685</v>
      </c>
      <c r="I2814" s="2">
        <v>24</v>
      </c>
      <c r="J2814">
        <v>0.666666666666667</v>
      </c>
      <c r="K2814" s="2">
        <f t="shared" si="86"/>
        <v>101</v>
      </c>
      <c r="L2814">
        <v>0.85</v>
      </c>
      <c r="P2814">
        <f t="shared" si="87"/>
        <v>2110</v>
      </c>
      <c r="Q2814">
        <v>2110</v>
      </c>
    </row>
    <row r="2815" spans="1:17">
      <c r="A2815" t="s">
        <v>812</v>
      </c>
      <c r="B2815" t="s">
        <v>44</v>
      </c>
      <c r="C2815" t="s">
        <v>45</v>
      </c>
      <c r="D2815" t="s">
        <v>37</v>
      </c>
      <c r="E2815">
        <v>2010</v>
      </c>
      <c r="F2815" s="1">
        <v>2.73</v>
      </c>
      <c r="H2815">
        <v>0.50685</v>
      </c>
      <c r="I2815" s="2">
        <v>24</v>
      </c>
      <c r="J2815">
        <v>0.666666666666667</v>
      </c>
      <c r="K2815" s="2">
        <f t="shared" si="86"/>
        <v>100</v>
      </c>
      <c r="L2815">
        <v>0.85</v>
      </c>
      <c r="P2815">
        <f t="shared" si="87"/>
        <v>2110</v>
      </c>
      <c r="Q2815">
        <v>2110</v>
      </c>
    </row>
    <row r="2816" spans="1:17">
      <c r="A2816" t="s">
        <v>812</v>
      </c>
      <c r="B2816" t="s">
        <v>44</v>
      </c>
      <c r="C2816" t="s">
        <v>45</v>
      </c>
      <c r="D2816" t="s">
        <v>37</v>
      </c>
      <c r="E2816">
        <v>2011</v>
      </c>
      <c r="F2816" s="1">
        <v>1.2</v>
      </c>
      <c r="H2816">
        <v>0.5394</v>
      </c>
      <c r="I2816" s="2">
        <v>24</v>
      </c>
      <c r="J2816">
        <v>0.666666666666667</v>
      </c>
      <c r="K2816" s="2">
        <f t="shared" si="86"/>
        <v>99</v>
      </c>
      <c r="L2816">
        <v>0.85</v>
      </c>
      <c r="P2816">
        <f t="shared" si="87"/>
        <v>2110</v>
      </c>
      <c r="Q2816">
        <v>2110</v>
      </c>
    </row>
    <row r="2817" spans="1:17">
      <c r="A2817" t="s">
        <v>812</v>
      </c>
      <c r="B2817" t="s">
        <v>44</v>
      </c>
      <c r="C2817" t="s">
        <v>45</v>
      </c>
      <c r="D2817" t="s">
        <v>37</v>
      </c>
      <c r="E2817">
        <v>2012</v>
      </c>
      <c r="F2817" s="1">
        <v>0.4</v>
      </c>
      <c r="H2817">
        <v>0.5394</v>
      </c>
      <c r="I2817" s="2">
        <v>24</v>
      </c>
      <c r="J2817">
        <v>0.666666666666667</v>
      </c>
      <c r="K2817" s="2">
        <f t="shared" si="86"/>
        <v>98</v>
      </c>
      <c r="L2817">
        <v>0.85</v>
      </c>
      <c r="P2817">
        <f t="shared" si="87"/>
        <v>2110</v>
      </c>
      <c r="Q2817">
        <v>2110</v>
      </c>
    </row>
    <row r="2818" spans="1:17">
      <c r="A2818" t="s">
        <v>812</v>
      </c>
      <c r="B2818" t="s">
        <v>44</v>
      </c>
      <c r="C2818" t="s">
        <v>45</v>
      </c>
      <c r="D2818" t="s">
        <v>37</v>
      </c>
      <c r="E2818">
        <v>2014</v>
      </c>
      <c r="F2818" s="1">
        <v>0.504</v>
      </c>
      <c r="H2818">
        <v>0.5208</v>
      </c>
      <c r="I2818" s="2">
        <v>26.4</v>
      </c>
      <c r="J2818">
        <v>0.733333333333333</v>
      </c>
      <c r="K2818" s="2">
        <f t="shared" si="86"/>
        <v>96</v>
      </c>
      <c r="L2818">
        <v>0.85</v>
      </c>
      <c r="P2818">
        <f t="shared" si="87"/>
        <v>2110</v>
      </c>
      <c r="Q2818">
        <v>2110</v>
      </c>
    </row>
    <row r="2819" spans="1:17">
      <c r="A2819" t="s">
        <v>812</v>
      </c>
      <c r="B2819" t="s">
        <v>44</v>
      </c>
      <c r="C2819" t="s">
        <v>45</v>
      </c>
      <c r="D2819" t="s">
        <v>37</v>
      </c>
      <c r="E2819">
        <v>2015</v>
      </c>
      <c r="F2819" s="1">
        <v>1.65</v>
      </c>
      <c r="H2819">
        <v>0.5394</v>
      </c>
      <c r="I2819" s="2">
        <v>24</v>
      </c>
      <c r="J2819">
        <v>0.666666666666667</v>
      </c>
      <c r="K2819" s="2">
        <f t="shared" ref="K2819:K2882" si="88">Q2819-E2819</f>
        <v>95</v>
      </c>
      <c r="L2819">
        <v>0.85</v>
      </c>
      <c r="P2819">
        <f t="shared" ref="P2819:P2882" si="89">E2819+K2819</f>
        <v>2110</v>
      </c>
      <c r="Q2819">
        <v>2110</v>
      </c>
    </row>
    <row r="2820" spans="1:17">
      <c r="A2820" t="s">
        <v>812</v>
      </c>
      <c r="B2820" t="s">
        <v>44</v>
      </c>
      <c r="C2820" t="s">
        <v>45</v>
      </c>
      <c r="D2820" t="s">
        <v>37</v>
      </c>
      <c r="E2820">
        <v>2018</v>
      </c>
      <c r="F2820" s="1">
        <v>1.2484</v>
      </c>
      <c r="H2820">
        <v>0.5394</v>
      </c>
      <c r="I2820" s="2">
        <v>24</v>
      </c>
      <c r="J2820">
        <v>0.666666666666667</v>
      </c>
      <c r="K2820" s="2">
        <f t="shared" si="88"/>
        <v>92</v>
      </c>
      <c r="L2820">
        <v>0.85</v>
      </c>
      <c r="P2820">
        <f t="shared" si="89"/>
        <v>2110</v>
      </c>
      <c r="Q2820">
        <v>2110</v>
      </c>
    </row>
    <row r="2821" spans="1:17">
      <c r="A2821" t="s">
        <v>812</v>
      </c>
      <c r="B2821" t="s">
        <v>44</v>
      </c>
      <c r="C2821" t="s">
        <v>45</v>
      </c>
      <c r="D2821" t="s">
        <v>37</v>
      </c>
      <c r="E2821">
        <v>2019</v>
      </c>
      <c r="F2821" s="1">
        <v>0.4</v>
      </c>
      <c r="H2821">
        <v>0.5394</v>
      </c>
      <c r="I2821" s="2">
        <v>24</v>
      </c>
      <c r="J2821">
        <v>0.666666666666667</v>
      </c>
      <c r="K2821" s="2">
        <f t="shared" si="88"/>
        <v>91</v>
      </c>
      <c r="L2821">
        <v>0.85</v>
      </c>
      <c r="P2821">
        <f t="shared" si="89"/>
        <v>2110</v>
      </c>
      <c r="Q2821">
        <v>2110</v>
      </c>
    </row>
    <row r="2822" spans="1:17">
      <c r="A2822" t="s">
        <v>812</v>
      </c>
      <c r="B2822" t="s">
        <v>44</v>
      </c>
      <c r="C2822" t="s">
        <v>45</v>
      </c>
      <c r="D2822" t="s">
        <v>37</v>
      </c>
      <c r="E2822">
        <v>2020</v>
      </c>
      <c r="F2822" s="1">
        <v>1.064</v>
      </c>
      <c r="H2822">
        <v>0.536882706766917</v>
      </c>
      <c r="I2822" s="2">
        <v>24.3248120300752</v>
      </c>
      <c r="J2822">
        <v>0.675689223057644</v>
      </c>
      <c r="K2822" s="2">
        <f t="shared" si="88"/>
        <v>90</v>
      </c>
      <c r="L2822">
        <v>0.85</v>
      </c>
      <c r="P2822">
        <f t="shared" si="89"/>
        <v>2110</v>
      </c>
      <c r="Q2822">
        <v>2110</v>
      </c>
    </row>
    <row r="2823" spans="1:17">
      <c r="A2823" t="s">
        <v>812</v>
      </c>
      <c r="B2823" t="s">
        <v>44</v>
      </c>
      <c r="C2823" t="s">
        <v>45</v>
      </c>
      <c r="D2823" t="s">
        <v>37</v>
      </c>
      <c r="E2823">
        <v>2021</v>
      </c>
      <c r="F2823" s="1">
        <v>1.708</v>
      </c>
      <c r="H2823">
        <v>0.558</v>
      </c>
      <c r="I2823" s="2">
        <v>24</v>
      </c>
      <c r="J2823">
        <v>0.666666666666667</v>
      </c>
      <c r="K2823" s="2">
        <f t="shared" si="88"/>
        <v>89</v>
      </c>
      <c r="L2823">
        <v>0.85</v>
      </c>
      <c r="P2823">
        <f t="shared" si="89"/>
        <v>2110</v>
      </c>
      <c r="Q2823">
        <v>2110</v>
      </c>
    </row>
    <row r="2824" spans="1:17">
      <c r="A2824" t="s">
        <v>812</v>
      </c>
      <c r="B2824" t="s">
        <v>44</v>
      </c>
      <c r="C2824" t="s">
        <v>45</v>
      </c>
      <c r="D2824" t="s">
        <v>37</v>
      </c>
      <c r="E2824">
        <v>2022</v>
      </c>
      <c r="F2824" s="1">
        <v>1.205</v>
      </c>
      <c r="H2824">
        <v>0.558</v>
      </c>
      <c r="I2824" s="2">
        <v>24</v>
      </c>
      <c r="J2824">
        <v>0.666666666666667</v>
      </c>
      <c r="K2824" s="2">
        <f t="shared" si="88"/>
        <v>88</v>
      </c>
      <c r="L2824">
        <v>0.85</v>
      </c>
      <c r="P2824">
        <f t="shared" si="89"/>
        <v>2110</v>
      </c>
      <c r="Q2824">
        <v>2110</v>
      </c>
    </row>
    <row r="2825" spans="1:17">
      <c r="A2825" t="s">
        <v>812</v>
      </c>
      <c r="B2825" t="s">
        <v>44</v>
      </c>
      <c r="C2825" t="s">
        <v>45</v>
      </c>
      <c r="D2825" t="s">
        <v>37</v>
      </c>
      <c r="E2825">
        <v>2023</v>
      </c>
      <c r="F2825" s="1">
        <v>0.667</v>
      </c>
      <c r="H2825">
        <v>0.558</v>
      </c>
      <c r="I2825" s="2">
        <v>24</v>
      </c>
      <c r="J2825">
        <v>0.666666666666667</v>
      </c>
      <c r="K2825" s="2">
        <f t="shared" si="88"/>
        <v>87</v>
      </c>
      <c r="L2825">
        <v>0.85</v>
      </c>
      <c r="P2825">
        <f t="shared" si="89"/>
        <v>2110</v>
      </c>
      <c r="Q2825">
        <v>2110</v>
      </c>
    </row>
    <row r="2826" spans="1:17">
      <c r="A2826" t="s">
        <v>812</v>
      </c>
      <c r="B2826" t="s">
        <v>44</v>
      </c>
      <c r="C2826" t="s">
        <v>45</v>
      </c>
      <c r="D2826" t="s">
        <v>37</v>
      </c>
      <c r="E2826">
        <v>2024</v>
      </c>
      <c r="F2826" s="1">
        <v>7.82</v>
      </c>
      <c r="H2826">
        <v>0.558</v>
      </c>
      <c r="I2826" s="2">
        <v>24</v>
      </c>
      <c r="J2826">
        <v>0.666666666666667</v>
      </c>
      <c r="K2826" s="2">
        <f t="shared" si="88"/>
        <v>86</v>
      </c>
      <c r="L2826">
        <v>0.85</v>
      </c>
      <c r="P2826">
        <f t="shared" si="89"/>
        <v>2110</v>
      </c>
      <c r="Q2826">
        <v>2110</v>
      </c>
    </row>
    <row r="2827" spans="1:17">
      <c r="A2827" t="s">
        <v>812</v>
      </c>
      <c r="B2827" t="s">
        <v>44</v>
      </c>
      <c r="C2827" t="s">
        <v>45</v>
      </c>
      <c r="D2827" t="s">
        <v>37</v>
      </c>
      <c r="E2827">
        <v>2025</v>
      </c>
      <c r="F2827" s="1">
        <v>15.9874</v>
      </c>
      <c r="H2827">
        <v>0.558</v>
      </c>
      <c r="I2827" s="2">
        <v>24</v>
      </c>
      <c r="J2827">
        <v>0.666666666666667</v>
      </c>
      <c r="K2827" s="2">
        <f t="shared" si="88"/>
        <v>85</v>
      </c>
      <c r="L2827">
        <v>0.85</v>
      </c>
      <c r="P2827">
        <f t="shared" si="89"/>
        <v>2110</v>
      </c>
      <c r="Q2827">
        <v>2110</v>
      </c>
    </row>
    <row r="2828" spans="1:17">
      <c r="A2828" t="s">
        <v>812</v>
      </c>
      <c r="B2828" t="s">
        <v>44</v>
      </c>
      <c r="C2828" t="s">
        <v>45</v>
      </c>
      <c r="D2828" t="s">
        <v>37</v>
      </c>
      <c r="E2828">
        <v>2026</v>
      </c>
      <c r="F2828" s="1">
        <v>4.235</v>
      </c>
      <c r="H2828">
        <v>0.558</v>
      </c>
      <c r="I2828" s="2">
        <v>24</v>
      </c>
      <c r="J2828">
        <v>0.666666666666667</v>
      </c>
      <c r="K2828" s="2">
        <f t="shared" si="88"/>
        <v>84</v>
      </c>
      <c r="L2828">
        <v>0.85</v>
      </c>
      <c r="P2828">
        <f t="shared" si="89"/>
        <v>2110</v>
      </c>
      <c r="Q2828">
        <v>2110</v>
      </c>
    </row>
    <row r="2829" spans="1:17">
      <c r="A2829" t="s">
        <v>812</v>
      </c>
      <c r="B2829" t="s">
        <v>44</v>
      </c>
      <c r="C2829" t="s">
        <v>45</v>
      </c>
      <c r="D2829" t="s">
        <v>37</v>
      </c>
      <c r="E2829">
        <v>2028</v>
      </c>
      <c r="F2829" s="1">
        <v>2.616</v>
      </c>
      <c r="H2829">
        <v>0.558</v>
      </c>
      <c r="I2829" s="2">
        <v>24</v>
      </c>
      <c r="J2829">
        <v>0.666666666666667</v>
      </c>
      <c r="K2829" s="2">
        <f t="shared" si="88"/>
        <v>82</v>
      </c>
      <c r="L2829">
        <v>0.85</v>
      </c>
      <c r="P2829">
        <f t="shared" si="89"/>
        <v>2110</v>
      </c>
      <c r="Q2829">
        <v>2110</v>
      </c>
    </row>
    <row r="2830" spans="1:17">
      <c r="A2830" t="s">
        <v>812</v>
      </c>
      <c r="B2830" t="s">
        <v>46</v>
      </c>
      <c r="C2830" t="s">
        <v>45</v>
      </c>
      <c r="D2830" t="s">
        <v>47</v>
      </c>
      <c r="E2830">
        <v>1994</v>
      </c>
      <c r="F2830" s="1">
        <v>0.066</v>
      </c>
      <c r="H2830">
        <v>0.465</v>
      </c>
      <c r="I2830" s="2">
        <v>26.4</v>
      </c>
      <c r="J2830">
        <v>0.733333333333334</v>
      </c>
      <c r="K2830" s="2">
        <f t="shared" si="88"/>
        <v>116</v>
      </c>
      <c r="L2830">
        <v>0.85</v>
      </c>
      <c r="P2830">
        <f t="shared" si="89"/>
        <v>2110</v>
      </c>
      <c r="Q2830">
        <v>2110</v>
      </c>
    </row>
    <row r="2831" spans="1:17">
      <c r="A2831" t="s">
        <v>812</v>
      </c>
      <c r="B2831" t="s">
        <v>46</v>
      </c>
      <c r="C2831" t="s">
        <v>45</v>
      </c>
      <c r="D2831" t="s">
        <v>47</v>
      </c>
      <c r="E2831">
        <v>1995</v>
      </c>
      <c r="F2831" s="1">
        <v>0.066</v>
      </c>
      <c r="H2831">
        <v>0.465</v>
      </c>
      <c r="I2831" s="2">
        <v>26.4</v>
      </c>
      <c r="J2831">
        <v>0.733333333333334</v>
      </c>
      <c r="K2831" s="2">
        <f t="shared" si="88"/>
        <v>115</v>
      </c>
      <c r="L2831">
        <v>0.85</v>
      </c>
      <c r="P2831">
        <f t="shared" si="89"/>
        <v>2110</v>
      </c>
      <c r="Q2831">
        <v>2110</v>
      </c>
    </row>
    <row r="2832" spans="1:17">
      <c r="A2832" t="s">
        <v>812</v>
      </c>
      <c r="B2832" t="s">
        <v>46</v>
      </c>
      <c r="C2832" t="s">
        <v>45</v>
      </c>
      <c r="D2832" t="s">
        <v>47</v>
      </c>
      <c r="E2832">
        <v>1996</v>
      </c>
      <c r="F2832" s="1">
        <v>0.051</v>
      </c>
      <c r="H2832">
        <v>0.465</v>
      </c>
      <c r="I2832" s="2">
        <v>26.4</v>
      </c>
      <c r="J2832">
        <v>0.733333333333334</v>
      </c>
      <c r="K2832" s="2">
        <f t="shared" si="88"/>
        <v>114</v>
      </c>
      <c r="L2832">
        <v>0.85</v>
      </c>
      <c r="P2832">
        <f t="shared" si="89"/>
        <v>2110</v>
      </c>
      <c r="Q2832">
        <v>2110</v>
      </c>
    </row>
    <row r="2833" spans="1:17">
      <c r="A2833" t="s">
        <v>812</v>
      </c>
      <c r="B2833" t="s">
        <v>46</v>
      </c>
      <c r="C2833" t="s">
        <v>45</v>
      </c>
      <c r="D2833" t="s">
        <v>47</v>
      </c>
      <c r="E2833">
        <v>2000</v>
      </c>
      <c r="F2833" s="1">
        <v>0.054</v>
      </c>
      <c r="H2833">
        <v>0.465</v>
      </c>
      <c r="I2833" s="2">
        <v>26.4</v>
      </c>
      <c r="J2833">
        <v>0.733333333333334</v>
      </c>
      <c r="K2833" s="2">
        <f t="shared" si="88"/>
        <v>110</v>
      </c>
      <c r="L2833">
        <v>0.85</v>
      </c>
      <c r="P2833">
        <f t="shared" si="89"/>
        <v>2110</v>
      </c>
      <c r="Q2833">
        <v>2110</v>
      </c>
    </row>
    <row r="2834" spans="1:17">
      <c r="A2834" t="s">
        <v>812</v>
      </c>
      <c r="B2834" t="s">
        <v>46</v>
      </c>
      <c r="C2834" t="s">
        <v>45</v>
      </c>
      <c r="D2834" t="s">
        <v>47</v>
      </c>
      <c r="E2834">
        <v>2003</v>
      </c>
      <c r="F2834" s="1">
        <v>0.54</v>
      </c>
      <c r="H2834">
        <v>0.4836</v>
      </c>
      <c r="I2834" s="2">
        <v>26.4</v>
      </c>
      <c r="J2834">
        <v>0.733333333333334</v>
      </c>
      <c r="K2834" s="2">
        <f t="shared" si="88"/>
        <v>107</v>
      </c>
      <c r="L2834">
        <v>0.85</v>
      </c>
      <c r="P2834">
        <f t="shared" si="89"/>
        <v>2110</v>
      </c>
      <c r="Q2834">
        <v>2110</v>
      </c>
    </row>
    <row r="2835" spans="1:17">
      <c r="A2835" t="s">
        <v>812</v>
      </c>
      <c r="B2835" t="s">
        <v>46</v>
      </c>
      <c r="C2835" t="s">
        <v>45</v>
      </c>
      <c r="D2835" t="s">
        <v>47</v>
      </c>
      <c r="E2835">
        <v>2004</v>
      </c>
      <c r="F2835" s="1">
        <v>0.98</v>
      </c>
      <c r="H2835">
        <v>0.4836</v>
      </c>
      <c r="I2835" s="2">
        <v>26.4</v>
      </c>
      <c r="J2835">
        <v>0.733333333333334</v>
      </c>
      <c r="K2835" s="2">
        <f t="shared" si="88"/>
        <v>106</v>
      </c>
      <c r="L2835">
        <v>0.85</v>
      </c>
      <c r="P2835">
        <f t="shared" si="89"/>
        <v>2110</v>
      </c>
      <c r="Q2835">
        <v>2110</v>
      </c>
    </row>
    <row r="2836" spans="1:17">
      <c r="A2836" t="s">
        <v>812</v>
      </c>
      <c r="B2836" t="s">
        <v>46</v>
      </c>
      <c r="C2836" t="s">
        <v>45</v>
      </c>
      <c r="D2836" t="s">
        <v>47</v>
      </c>
      <c r="E2836">
        <v>2005</v>
      </c>
      <c r="F2836" s="1">
        <v>2.9325</v>
      </c>
      <c r="H2836">
        <v>0.495001023017903</v>
      </c>
      <c r="I2836" s="2">
        <v>25.2231202046036</v>
      </c>
      <c r="J2836">
        <v>0.700642227905655</v>
      </c>
      <c r="K2836" s="2">
        <f t="shared" si="88"/>
        <v>105</v>
      </c>
      <c r="L2836">
        <v>0.85</v>
      </c>
      <c r="P2836">
        <f t="shared" si="89"/>
        <v>2110</v>
      </c>
      <c r="Q2836">
        <v>2110</v>
      </c>
    </row>
    <row r="2837" spans="1:17">
      <c r="A2837" t="s">
        <v>812</v>
      </c>
      <c r="B2837" t="s">
        <v>46</v>
      </c>
      <c r="C2837" t="s">
        <v>45</v>
      </c>
      <c r="D2837" t="s">
        <v>47</v>
      </c>
      <c r="E2837">
        <v>2006</v>
      </c>
      <c r="F2837" s="1">
        <v>2.9585</v>
      </c>
      <c r="H2837">
        <v>0.492951867500423</v>
      </c>
      <c r="I2837" s="2">
        <v>25.4346459354403</v>
      </c>
      <c r="J2837">
        <v>0.706517942651118</v>
      </c>
      <c r="K2837" s="2">
        <f t="shared" si="88"/>
        <v>104</v>
      </c>
      <c r="L2837">
        <v>0.85</v>
      </c>
      <c r="P2837">
        <f t="shared" si="89"/>
        <v>2110</v>
      </c>
      <c r="Q2837">
        <v>2110</v>
      </c>
    </row>
    <row r="2838" spans="1:17">
      <c r="A2838" t="s">
        <v>812</v>
      </c>
      <c r="B2838" t="s">
        <v>46</v>
      </c>
      <c r="C2838" t="s">
        <v>45</v>
      </c>
      <c r="D2838" t="s">
        <v>47</v>
      </c>
      <c r="E2838">
        <v>2007</v>
      </c>
      <c r="F2838" s="1">
        <v>1.95</v>
      </c>
      <c r="H2838">
        <v>0.50685</v>
      </c>
      <c r="I2838" s="2">
        <v>24</v>
      </c>
      <c r="J2838">
        <v>0.666666666666667</v>
      </c>
      <c r="K2838" s="2">
        <f t="shared" si="88"/>
        <v>103</v>
      </c>
      <c r="L2838">
        <v>0.85</v>
      </c>
      <c r="P2838">
        <f t="shared" si="89"/>
        <v>2110</v>
      </c>
      <c r="Q2838">
        <v>2110</v>
      </c>
    </row>
    <row r="2839" spans="1:17">
      <c r="A2839" t="s">
        <v>812</v>
      </c>
      <c r="B2839" t="s">
        <v>46</v>
      </c>
      <c r="C2839" t="s">
        <v>45</v>
      </c>
      <c r="D2839" t="s">
        <v>47</v>
      </c>
      <c r="E2839">
        <v>2008</v>
      </c>
      <c r="F2839" s="1">
        <v>1.288</v>
      </c>
      <c r="H2839">
        <v>0.497679968944099</v>
      </c>
      <c r="I2839" s="2">
        <v>24.9465838509317</v>
      </c>
      <c r="J2839">
        <v>0.69296066252588</v>
      </c>
      <c r="K2839" s="2">
        <f t="shared" si="88"/>
        <v>102</v>
      </c>
      <c r="L2839">
        <v>0.85</v>
      </c>
      <c r="P2839">
        <f t="shared" si="89"/>
        <v>2110</v>
      </c>
      <c r="Q2839">
        <v>2110</v>
      </c>
    </row>
    <row r="2840" spans="1:17">
      <c r="A2840" t="s">
        <v>812</v>
      </c>
      <c r="B2840" t="s">
        <v>46</v>
      </c>
      <c r="C2840" t="s">
        <v>45</v>
      </c>
      <c r="D2840" t="s">
        <v>47</v>
      </c>
      <c r="E2840">
        <v>2009</v>
      </c>
      <c r="F2840" s="1">
        <v>0.966</v>
      </c>
      <c r="H2840">
        <v>0.502373291925466</v>
      </c>
      <c r="I2840" s="2">
        <v>24.4621118012422</v>
      </c>
      <c r="J2840">
        <v>0.679503105590062</v>
      </c>
      <c r="K2840" s="2">
        <f t="shared" si="88"/>
        <v>101</v>
      </c>
      <c r="L2840">
        <v>0.85</v>
      </c>
      <c r="P2840">
        <f t="shared" si="89"/>
        <v>2110</v>
      </c>
      <c r="Q2840">
        <v>2110</v>
      </c>
    </row>
    <row r="2841" spans="1:17">
      <c r="A2841" t="s">
        <v>812</v>
      </c>
      <c r="B2841" t="s">
        <v>46</v>
      </c>
      <c r="C2841" t="s">
        <v>45</v>
      </c>
      <c r="D2841" t="s">
        <v>47</v>
      </c>
      <c r="E2841">
        <v>2010</v>
      </c>
      <c r="F2841" s="1">
        <v>0.185</v>
      </c>
      <c r="H2841">
        <v>0.4836</v>
      </c>
      <c r="I2841" s="2">
        <v>26.4</v>
      </c>
      <c r="J2841">
        <v>0.733333333333333</v>
      </c>
      <c r="K2841" s="2">
        <f t="shared" si="88"/>
        <v>100</v>
      </c>
      <c r="L2841">
        <v>0.85</v>
      </c>
      <c r="P2841">
        <f t="shared" si="89"/>
        <v>2110</v>
      </c>
      <c r="Q2841">
        <v>2110</v>
      </c>
    </row>
    <row r="2842" spans="1:17">
      <c r="A2842" t="s">
        <v>812</v>
      </c>
      <c r="B2842" t="s">
        <v>46</v>
      </c>
      <c r="C2842" t="s">
        <v>45</v>
      </c>
      <c r="D2842" t="s">
        <v>47</v>
      </c>
      <c r="E2842">
        <v>2011</v>
      </c>
      <c r="F2842" s="1">
        <v>1.724</v>
      </c>
      <c r="H2842">
        <v>0.530768909512761</v>
      </c>
      <c r="I2842" s="2">
        <v>25.1136890951276</v>
      </c>
      <c r="J2842">
        <v>0.697602474864656</v>
      </c>
      <c r="K2842" s="2">
        <f t="shared" si="88"/>
        <v>99</v>
      </c>
      <c r="L2842">
        <v>0.85</v>
      </c>
      <c r="P2842">
        <f t="shared" si="89"/>
        <v>2110</v>
      </c>
      <c r="Q2842">
        <v>2110</v>
      </c>
    </row>
    <row r="2843" spans="1:17">
      <c r="A2843" t="s">
        <v>812</v>
      </c>
      <c r="B2843" t="s">
        <v>46</v>
      </c>
      <c r="C2843" t="s">
        <v>45</v>
      </c>
      <c r="D2843" t="s">
        <v>47</v>
      </c>
      <c r="E2843">
        <v>2012</v>
      </c>
      <c r="F2843" s="1">
        <v>1.02</v>
      </c>
      <c r="H2843">
        <v>0.528458823529412</v>
      </c>
      <c r="I2843" s="2">
        <v>25.4117647058824</v>
      </c>
      <c r="J2843">
        <v>0.705882352941177</v>
      </c>
      <c r="K2843" s="2">
        <f t="shared" si="88"/>
        <v>98</v>
      </c>
      <c r="L2843">
        <v>0.85</v>
      </c>
      <c r="P2843">
        <f t="shared" si="89"/>
        <v>2110</v>
      </c>
      <c r="Q2843">
        <v>2110</v>
      </c>
    </row>
    <row r="2844" spans="1:17">
      <c r="A2844" t="s">
        <v>812</v>
      </c>
      <c r="B2844" t="s">
        <v>46</v>
      </c>
      <c r="C2844" t="s">
        <v>45</v>
      </c>
      <c r="D2844" t="s">
        <v>47</v>
      </c>
      <c r="E2844">
        <v>2013</v>
      </c>
      <c r="F2844" s="1">
        <v>5.6536</v>
      </c>
      <c r="H2844">
        <v>0.533489295316259</v>
      </c>
      <c r="I2844" s="2">
        <v>24.7626715720957</v>
      </c>
      <c r="J2844">
        <v>0.687851988113768</v>
      </c>
      <c r="K2844" s="2">
        <f t="shared" si="88"/>
        <v>97</v>
      </c>
      <c r="L2844">
        <v>0.85</v>
      </c>
      <c r="P2844">
        <f t="shared" si="89"/>
        <v>2110</v>
      </c>
      <c r="Q2844">
        <v>2110</v>
      </c>
    </row>
    <row r="2845" spans="1:17">
      <c r="A2845" t="s">
        <v>812</v>
      </c>
      <c r="B2845" t="s">
        <v>46</v>
      </c>
      <c r="C2845" t="s">
        <v>45</v>
      </c>
      <c r="D2845" t="s">
        <v>47</v>
      </c>
      <c r="E2845">
        <v>2014</v>
      </c>
      <c r="F2845" s="1">
        <v>12.498</v>
      </c>
      <c r="H2845">
        <v>0.534779020643303</v>
      </c>
      <c r="I2845" s="2">
        <v>24.5962554008641</v>
      </c>
      <c r="J2845">
        <v>0.683229316690671</v>
      </c>
      <c r="K2845" s="2">
        <f t="shared" si="88"/>
        <v>96</v>
      </c>
      <c r="L2845">
        <v>0.85</v>
      </c>
      <c r="P2845">
        <f t="shared" si="89"/>
        <v>2110</v>
      </c>
      <c r="Q2845">
        <v>2110</v>
      </c>
    </row>
    <row r="2846" spans="1:17">
      <c r="A2846" t="s">
        <v>812</v>
      </c>
      <c r="B2846" t="s">
        <v>46</v>
      </c>
      <c r="C2846" t="s">
        <v>45</v>
      </c>
      <c r="D2846" t="s">
        <v>47</v>
      </c>
      <c r="E2846">
        <v>2015</v>
      </c>
      <c r="F2846" s="1">
        <v>6.591</v>
      </c>
      <c r="H2846">
        <v>0.533417296313154</v>
      </c>
      <c r="I2846" s="2">
        <v>24.7719617660446</v>
      </c>
      <c r="J2846">
        <v>0.688110049056795</v>
      </c>
      <c r="K2846" s="2">
        <f t="shared" si="88"/>
        <v>95</v>
      </c>
      <c r="L2846">
        <v>0.85</v>
      </c>
      <c r="P2846">
        <f t="shared" si="89"/>
        <v>2110</v>
      </c>
      <c r="Q2846">
        <v>2110</v>
      </c>
    </row>
    <row r="2847" spans="1:17">
      <c r="A2847" t="s">
        <v>812</v>
      </c>
      <c r="B2847" t="s">
        <v>46</v>
      </c>
      <c r="C2847" t="s">
        <v>45</v>
      </c>
      <c r="D2847" t="s">
        <v>47</v>
      </c>
      <c r="E2847">
        <v>2016</v>
      </c>
      <c r="F2847" s="1">
        <v>2.6946</v>
      </c>
      <c r="H2847">
        <v>0.536262035181474</v>
      </c>
      <c r="I2847" s="2">
        <v>24.4048986862614</v>
      </c>
      <c r="J2847">
        <v>0.677913852396151</v>
      </c>
      <c r="K2847" s="2">
        <f t="shared" si="88"/>
        <v>94</v>
      </c>
      <c r="L2847">
        <v>0.85</v>
      </c>
      <c r="P2847">
        <f t="shared" si="89"/>
        <v>2110</v>
      </c>
      <c r="Q2847">
        <v>2110</v>
      </c>
    </row>
    <row r="2848" spans="1:17">
      <c r="A2848" t="s">
        <v>812</v>
      </c>
      <c r="B2848" t="s">
        <v>46</v>
      </c>
      <c r="C2848" t="s">
        <v>45</v>
      </c>
      <c r="D2848" t="s">
        <v>47</v>
      </c>
      <c r="E2848">
        <v>2017</v>
      </c>
      <c r="F2848" s="1">
        <v>5.595</v>
      </c>
      <c r="H2848">
        <v>0.533332975871314</v>
      </c>
      <c r="I2848" s="2">
        <v>24.7828418230563</v>
      </c>
      <c r="J2848">
        <v>0.688412272862675</v>
      </c>
      <c r="K2848" s="2">
        <f t="shared" si="88"/>
        <v>93</v>
      </c>
      <c r="L2848">
        <v>0.85</v>
      </c>
      <c r="P2848">
        <f t="shared" si="89"/>
        <v>2110</v>
      </c>
      <c r="Q2848">
        <v>2110</v>
      </c>
    </row>
    <row r="2849" spans="1:17">
      <c r="A2849" t="s">
        <v>812</v>
      </c>
      <c r="B2849" t="s">
        <v>46</v>
      </c>
      <c r="C2849" t="s">
        <v>45</v>
      </c>
      <c r="D2849" t="s">
        <v>47</v>
      </c>
      <c r="E2849">
        <v>2018</v>
      </c>
      <c r="F2849" s="1">
        <v>7.57</v>
      </c>
      <c r="H2849">
        <v>0.533812628797886</v>
      </c>
      <c r="I2849" s="2">
        <v>24.7685072655218</v>
      </c>
      <c r="J2849">
        <v>0.686693086745927</v>
      </c>
      <c r="K2849" s="2">
        <f t="shared" si="88"/>
        <v>92</v>
      </c>
      <c r="L2849">
        <v>0.85</v>
      </c>
      <c r="P2849">
        <f t="shared" si="89"/>
        <v>2110</v>
      </c>
      <c r="Q2849">
        <v>2110</v>
      </c>
    </row>
    <row r="2850" spans="1:17">
      <c r="A2850" t="s">
        <v>812</v>
      </c>
      <c r="B2850" t="s">
        <v>46</v>
      </c>
      <c r="C2850" t="s">
        <v>45</v>
      </c>
      <c r="D2850" t="s">
        <v>47</v>
      </c>
      <c r="E2850">
        <v>2019</v>
      </c>
      <c r="F2850" s="1">
        <v>8.586</v>
      </c>
      <c r="H2850">
        <v>0.536442976939203</v>
      </c>
      <c r="I2850" s="2">
        <v>24.3815513626834</v>
      </c>
      <c r="J2850">
        <v>0.677265315630096</v>
      </c>
      <c r="K2850" s="2">
        <f t="shared" si="88"/>
        <v>91</v>
      </c>
      <c r="L2850">
        <v>0.85</v>
      </c>
      <c r="P2850">
        <f t="shared" si="89"/>
        <v>2110</v>
      </c>
      <c r="Q2850">
        <v>2110</v>
      </c>
    </row>
    <row r="2851" spans="1:17">
      <c r="A2851" t="s">
        <v>812</v>
      </c>
      <c r="B2851" t="s">
        <v>46</v>
      </c>
      <c r="C2851" t="s">
        <v>45</v>
      </c>
      <c r="D2851" t="s">
        <v>47</v>
      </c>
      <c r="E2851">
        <v>2020</v>
      </c>
      <c r="F2851" s="1">
        <v>6.3685</v>
      </c>
      <c r="H2851">
        <v>0.536321661301719</v>
      </c>
      <c r="I2851" s="2">
        <v>24.3972049933265</v>
      </c>
      <c r="J2851">
        <v>0.677700138703515</v>
      </c>
      <c r="K2851" s="2">
        <f t="shared" si="88"/>
        <v>90</v>
      </c>
      <c r="L2851">
        <v>0.85</v>
      </c>
      <c r="P2851">
        <f t="shared" si="89"/>
        <v>2110</v>
      </c>
      <c r="Q2851">
        <v>2110</v>
      </c>
    </row>
    <row r="2852" spans="1:17">
      <c r="A2852" t="s">
        <v>812</v>
      </c>
      <c r="B2852" t="s">
        <v>46</v>
      </c>
      <c r="C2852" t="s">
        <v>45</v>
      </c>
      <c r="D2852" t="s">
        <v>47</v>
      </c>
      <c r="E2852">
        <v>2021</v>
      </c>
      <c r="F2852" s="1">
        <v>4.3936</v>
      </c>
      <c r="H2852">
        <v>0.55303164603059</v>
      </c>
      <c r="I2852" s="2">
        <v>24.6957028404953</v>
      </c>
      <c r="J2852">
        <v>0.684474386987133</v>
      </c>
      <c r="K2852" s="2">
        <f t="shared" si="88"/>
        <v>89</v>
      </c>
      <c r="L2852">
        <v>0.85</v>
      </c>
      <c r="P2852">
        <f t="shared" si="89"/>
        <v>2110</v>
      </c>
      <c r="Q2852">
        <v>2110</v>
      </c>
    </row>
    <row r="2853" spans="1:17">
      <c r="A2853" t="s">
        <v>812</v>
      </c>
      <c r="B2853" t="s">
        <v>46</v>
      </c>
      <c r="C2853" t="s">
        <v>45</v>
      </c>
      <c r="D2853" t="s">
        <v>47</v>
      </c>
      <c r="E2853">
        <v>2022</v>
      </c>
      <c r="F2853" s="1">
        <v>4.852</v>
      </c>
      <c r="H2853">
        <v>0.552633140972795</v>
      </c>
      <c r="I2853" s="2">
        <v>24.717230008244</v>
      </c>
      <c r="J2853">
        <v>0.685902720527617</v>
      </c>
      <c r="K2853" s="2">
        <f t="shared" si="88"/>
        <v>88</v>
      </c>
      <c r="L2853">
        <v>0.85</v>
      </c>
      <c r="P2853">
        <f t="shared" si="89"/>
        <v>2110</v>
      </c>
      <c r="Q2853">
        <v>2110</v>
      </c>
    </row>
    <row r="2854" spans="1:17">
      <c r="A2854" t="s">
        <v>812</v>
      </c>
      <c r="B2854" t="s">
        <v>46</v>
      </c>
      <c r="C2854" t="s">
        <v>45</v>
      </c>
      <c r="D2854" t="s">
        <v>47</v>
      </c>
      <c r="E2854">
        <v>2023</v>
      </c>
      <c r="F2854" s="1">
        <v>7.912</v>
      </c>
      <c r="H2854">
        <v>0.555472826086956</v>
      </c>
      <c r="I2854" s="2">
        <v>24.3412537917088</v>
      </c>
      <c r="J2854">
        <v>0.67572463768116</v>
      </c>
      <c r="K2854" s="2">
        <f t="shared" si="88"/>
        <v>87</v>
      </c>
      <c r="L2854">
        <v>0.85</v>
      </c>
      <c r="P2854">
        <f t="shared" si="89"/>
        <v>2110</v>
      </c>
      <c r="Q2854">
        <v>2110</v>
      </c>
    </row>
    <row r="2855" spans="1:17">
      <c r="A2855" t="s">
        <v>812</v>
      </c>
      <c r="B2855" t="s">
        <v>46</v>
      </c>
      <c r="C2855" t="s">
        <v>45</v>
      </c>
      <c r="D2855" t="s">
        <v>47</v>
      </c>
      <c r="E2855">
        <v>2024</v>
      </c>
      <c r="F2855" s="1">
        <v>8.611</v>
      </c>
      <c r="H2855">
        <v>0.556526860991755</v>
      </c>
      <c r="I2855" s="2">
        <v>24.1900824526768</v>
      </c>
      <c r="J2855">
        <v>0.671946734796578</v>
      </c>
      <c r="K2855" s="2">
        <f t="shared" si="88"/>
        <v>86</v>
      </c>
      <c r="L2855">
        <v>0.85</v>
      </c>
      <c r="P2855">
        <f t="shared" si="89"/>
        <v>2110</v>
      </c>
      <c r="Q2855">
        <v>2110</v>
      </c>
    </row>
    <row r="2856" spans="1:17">
      <c r="A2856" t="s">
        <v>812</v>
      </c>
      <c r="B2856" t="s">
        <v>46</v>
      </c>
      <c r="C2856" t="s">
        <v>45</v>
      </c>
      <c r="D2856" t="s">
        <v>47</v>
      </c>
      <c r="E2856">
        <v>2025</v>
      </c>
      <c r="F2856" s="1">
        <v>10.19644</v>
      </c>
      <c r="H2856">
        <v>0.558</v>
      </c>
      <c r="I2856" s="2">
        <v>24</v>
      </c>
      <c r="J2856">
        <v>0.666666666666667</v>
      </c>
      <c r="K2856" s="2">
        <f t="shared" si="88"/>
        <v>85</v>
      </c>
      <c r="L2856">
        <v>0.85</v>
      </c>
      <c r="P2856">
        <f t="shared" si="89"/>
        <v>2110</v>
      </c>
      <c r="Q2856">
        <v>2110</v>
      </c>
    </row>
    <row r="2857" spans="1:17">
      <c r="A2857" t="s">
        <v>812</v>
      </c>
      <c r="B2857" t="s">
        <v>46</v>
      </c>
      <c r="C2857" t="s">
        <v>45</v>
      </c>
      <c r="D2857" t="s">
        <v>47</v>
      </c>
      <c r="E2857">
        <v>2026</v>
      </c>
      <c r="F2857" s="1">
        <v>3.146</v>
      </c>
      <c r="H2857">
        <v>0.556581055308328</v>
      </c>
      <c r="I2857" s="2">
        <v>24.1830896376351</v>
      </c>
      <c r="J2857">
        <v>0.671752489934308</v>
      </c>
      <c r="K2857" s="2">
        <f t="shared" si="88"/>
        <v>84</v>
      </c>
      <c r="L2857">
        <v>0.85</v>
      </c>
      <c r="P2857">
        <f t="shared" si="89"/>
        <v>2110</v>
      </c>
      <c r="Q2857">
        <v>2110</v>
      </c>
    </row>
    <row r="2858" spans="1:17">
      <c r="A2858" t="s">
        <v>812</v>
      </c>
      <c r="B2858" t="s">
        <v>46</v>
      </c>
      <c r="C2858" t="s">
        <v>45</v>
      </c>
      <c r="D2858" t="s">
        <v>47</v>
      </c>
      <c r="E2858">
        <v>2027</v>
      </c>
      <c r="F2858" s="1">
        <v>0.7</v>
      </c>
      <c r="H2858">
        <v>0.558</v>
      </c>
      <c r="I2858" s="2">
        <v>24</v>
      </c>
      <c r="J2858">
        <v>0.666666666666667</v>
      </c>
      <c r="K2858" s="2">
        <f t="shared" si="88"/>
        <v>83</v>
      </c>
      <c r="L2858">
        <v>0.85</v>
      </c>
      <c r="P2858">
        <f t="shared" si="89"/>
        <v>2110</v>
      </c>
      <c r="Q2858">
        <v>2110</v>
      </c>
    </row>
    <row r="2859" spans="1:17">
      <c r="A2859" t="s">
        <v>812</v>
      </c>
      <c r="B2859" t="s">
        <v>46</v>
      </c>
      <c r="C2859" t="s">
        <v>45</v>
      </c>
      <c r="D2859" t="s">
        <v>47</v>
      </c>
      <c r="E2859">
        <v>2028</v>
      </c>
      <c r="F2859" s="1">
        <v>4.7294</v>
      </c>
      <c r="H2859">
        <v>0.553904334587897</v>
      </c>
      <c r="I2859" s="2">
        <v>24.5792193512919</v>
      </c>
      <c r="J2859">
        <v>0.681346471011122</v>
      </c>
      <c r="K2859" s="2">
        <f t="shared" si="88"/>
        <v>82</v>
      </c>
      <c r="L2859">
        <v>0.85</v>
      </c>
      <c r="P2859">
        <f t="shared" si="89"/>
        <v>2110</v>
      </c>
      <c r="Q2859">
        <v>2110</v>
      </c>
    </row>
    <row r="2860" spans="1:17">
      <c r="A2860" t="s">
        <v>812</v>
      </c>
      <c r="B2860" t="s">
        <v>50</v>
      </c>
      <c r="C2860" t="s">
        <v>45</v>
      </c>
      <c r="D2860" t="s">
        <v>47</v>
      </c>
      <c r="E2860">
        <v>2009</v>
      </c>
      <c r="F2860" s="1">
        <v>0.101</v>
      </c>
      <c r="H2860">
        <v>0.2697</v>
      </c>
      <c r="I2860" s="2">
        <v>17.6</v>
      </c>
      <c r="J2860">
        <v>0.977777777777778</v>
      </c>
      <c r="K2860" s="2">
        <f t="shared" si="88"/>
        <v>101</v>
      </c>
      <c r="L2860">
        <v>0.85</v>
      </c>
      <c r="P2860">
        <f t="shared" si="89"/>
        <v>2110</v>
      </c>
      <c r="Q2860">
        <v>2110</v>
      </c>
    </row>
    <row r="2861" spans="1:17">
      <c r="A2861" t="s">
        <v>812</v>
      </c>
      <c r="B2861" t="s">
        <v>50</v>
      </c>
      <c r="C2861" t="s">
        <v>45</v>
      </c>
      <c r="D2861" t="s">
        <v>47</v>
      </c>
      <c r="E2861">
        <v>2023</v>
      </c>
      <c r="F2861" s="1">
        <v>0.1</v>
      </c>
      <c r="H2861">
        <v>0.2883</v>
      </c>
      <c r="I2861" s="2">
        <v>20.8</v>
      </c>
      <c r="J2861">
        <v>1.06666666666667</v>
      </c>
      <c r="K2861" s="2">
        <f t="shared" si="88"/>
        <v>87</v>
      </c>
      <c r="L2861">
        <v>0.85</v>
      </c>
      <c r="P2861">
        <f t="shared" si="89"/>
        <v>2110</v>
      </c>
      <c r="Q2861">
        <v>2110</v>
      </c>
    </row>
    <row r="2862" spans="1:17">
      <c r="A2862" t="s">
        <v>812</v>
      </c>
      <c r="B2862" t="s">
        <v>50</v>
      </c>
      <c r="C2862" t="s">
        <v>45</v>
      </c>
      <c r="D2862" t="s">
        <v>47</v>
      </c>
      <c r="E2862">
        <v>2028</v>
      </c>
      <c r="F2862" s="1">
        <v>0.28</v>
      </c>
      <c r="H2862">
        <v>0.2976</v>
      </c>
      <c r="I2862" s="2">
        <v>17.6</v>
      </c>
      <c r="J2862">
        <v>0.977777777777778</v>
      </c>
      <c r="K2862" s="2">
        <f t="shared" si="88"/>
        <v>82</v>
      </c>
      <c r="L2862">
        <v>0.85</v>
      </c>
      <c r="P2862">
        <f t="shared" si="89"/>
        <v>2110</v>
      </c>
      <c r="Q2862">
        <v>2110</v>
      </c>
    </row>
    <row r="2863" spans="1:17">
      <c r="A2863" t="s">
        <v>812</v>
      </c>
      <c r="B2863" t="s">
        <v>51</v>
      </c>
      <c r="C2863" t="s">
        <v>45</v>
      </c>
      <c r="D2863" t="s">
        <v>47</v>
      </c>
      <c r="E2863">
        <v>2020</v>
      </c>
      <c r="F2863" s="1">
        <v>0.0584</v>
      </c>
      <c r="H2863">
        <v>0.33015</v>
      </c>
      <c r="I2863" s="2">
        <v>39.6</v>
      </c>
      <c r="J2863">
        <v>1.58888888888889</v>
      </c>
      <c r="K2863" s="2">
        <f t="shared" si="88"/>
        <v>90</v>
      </c>
      <c r="L2863">
        <v>0.85</v>
      </c>
      <c r="P2863">
        <f t="shared" si="89"/>
        <v>2110</v>
      </c>
      <c r="Q2863">
        <v>2110</v>
      </c>
    </row>
    <row r="2864" spans="1:17">
      <c r="A2864" t="s">
        <v>812</v>
      </c>
      <c r="B2864" t="s">
        <v>52</v>
      </c>
      <c r="C2864" t="s">
        <v>45</v>
      </c>
      <c r="D2864" t="s">
        <v>37</v>
      </c>
      <c r="E2864">
        <v>2021</v>
      </c>
      <c r="F2864" s="1">
        <v>0.135</v>
      </c>
      <c r="H2864">
        <v>0.32085</v>
      </c>
      <c r="I2864" s="2">
        <v>35.2</v>
      </c>
      <c r="J2864">
        <v>1.1</v>
      </c>
      <c r="K2864" s="2">
        <f t="shared" si="88"/>
        <v>89</v>
      </c>
      <c r="L2864">
        <v>0.85</v>
      </c>
      <c r="P2864">
        <f t="shared" si="89"/>
        <v>2110</v>
      </c>
      <c r="Q2864">
        <v>2110</v>
      </c>
    </row>
    <row r="2865" spans="1:17">
      <c r="A2865" t="s">
        <v>812</v>
      </c>
      <c r="B2865" t="s">
        <v>619</v>
      </c>
      <c r="C2865" t="s">
        <v>45</v>
      </c>
      <c r="D2865" t="s">
        <v>47</v>
      </c>
      <c r="E2865">
        <v>2004</v>
      </c>
      <c r="F2865" s="1">
        <v>0.05</v>
      </c>
      <c r="H2865">
        <v>0.3069</v>
      </c>
      <c r="I2865" s="2">
        <v>41.6</v>
      </c>
      <c r="J2865">
        <v>1.2</v>
      </c>
      <c r="K2865" s="2">
        <f t="shared" si="88"/>
        <v>106</v>
      </c>
      <c r="L2865">
        <v>0.85</v>
      </c>
      <c r="P2865">
        <f t="shared" si="89"/>
        <v>2110</v>
      </c>
      <c r="Q2865">
        <v>2110</v>
      </c>
    </row>
    <row r="2866" spans="1:17">
      <c r="A2866" t="s">
        <v>812</v>
      </c>
      <c r="B2866" t="s">
        <v>619</v>
      </c>
      <c r="C2866" t="s">
        <v>45</v>
      </c>
      <c r="D2866" t="s">
        <v>47</v>
      </c>
      <c r="E2866">
        <v>2005</v>
      </c>
      <c r="F2866" s="1">
        <v>0.15</v>
      </c>
      <c r="H2866">
        <v>0.3069</v>
      </c>
      <c r="I2866" s="2">
        <v>41.6</v>
      </c>
      <c r="J2866">
        <v>1.2</v>
      </c>
      <c r="K2866" s="2">
        <f t="shared" si="88"/>
        <v>105</v>
      </c>
      <c r="L2866">
        <v>0.85</v>
      </c>
      <c r="P2866">
        <f t="shared" si="89"/>
        <v>2110</v>
      </c>
      <c r="Q2866">
        <v>2110</v>
      </c>
    </row>
    <row r="2867" spans="1:17">
      <c r="A2867" t="s">
        <v>812</v>
      </c>
      <c r="B2867" t="s">
        <v>619</v>
      </c>
      <c r="C2867" t="s">
        <v>45</v>
      </c>
      <c r="D2867" t="s">
        <v>47</v>
      </c>
      <c r="E2867">
        <v>2021</v>
      </c>
      <c r="F2867" s="1">
        <v>0.27</v>
      </c>
      <c r="H2867">
        <v>0.32085</v>
      </c>
      <c r="I2867" s="2">
        <v>35.2</v>
      </c>
      <c r="J2867">
        <v>1.1</v>
      </c>
      <c r="K2867" s="2">
        <f t="shared" si="88"/>
        <v>89</v>
      </c>
      <c r="L2867">
        <v>0.85</v>
      </c>
      <c r="P2867">
        <f t="shared" si="89"/>
        <v>2110</v>
      </c>
      <c r="Q2867">
        <v>2110</v>
      </c>
    </row>
    <row r="2868" spans="1:17">
      <c r="A2868" t="s">
        <v>812</v>
      </c>
      <c r="B2868" t="s">
        <v>619</v>
      </c>
      <c r="C2868" t="s">
        <v>45</v>
      </c>
      <c r="D2868" t="s">
        <v>47</v>
      </c>
      <c r="E2868">
        <v>2022</v>
      </c>
      <c r="F2868" s="1">
        <v>0.135</v>
      </c>
      <c r="H2868">
        <v>0.32085</v>
      </c>
      <c r="I2868" s="2">
        <v>35.2</v>
      </c>
      <c r="J2868">
        <v>1.1</v>
      </c>
      <c r="K2868" s="2">
        <f t="shared" si="88"/>
        <v>88</v>
      </c>
      <c r="L2868">
        <v>0.85</v>
      </c>
      <c r="P2868">
        <f t="shared" si="89"/>
        <v>2110</v>
      </c>
      <c r="Q2868">
        <v>2110</v>
      </c>
    </row>
    <row r="2869" spans="1:17">
      <c r="A2869" t="s">
        <v>812</v>
      </c>
      <c r="B2869" t="s">
        <v>619</v>
      </c>
      <c r="C2869" t="s">
        <v>45</v>
      </c>
      <c r="D2869" t="s">
        <v>47</v>
      </c>
      <c r="E2869">
        <v>2024</v>
      </c>
      <c r="F2869" s="1">
        <v>0.058</v>
      </c>
      <c r="H2869">
        <v>0.32085</v>
      </c>
      <c r="I2869" s="2">
        <v>35.2</v>
      </c>
      <c r="J2869">
        <v>1.1</v>
      </c>
      <c r="K2869" s="2">
        <f t="shared" si="88"/>
        <v>86</v>
      </c>
      <c r="L2869">
        <v>0.85</v>
      </c>
      <c r="P2869">
        <f t="shared" si="89"/>
        <v>2110</v>
      </c>
      <c r="Q2869">
        <v>2110</v>
      </c>
    </row>
    <row r="2870" spans="1:17">
      <c r="A2870" t="s">
        <v>812</v>
      </c>
      <c r="B2870" t="s">
        <v>845</v>
      </c>
      <c r="C2870" t="s">
        <v>222</v>
      </c>
      <c r="D2870" t="s">
        <v>37</v>
      </c>
      <c r="E2870">
        <v>2022</v>
      </c>
      <c r="F2870" s="1">
        <v>0.02575</v>
      </c>
      <c r="H2870">
        <v>1</v>
      </c>
      <c r="I2870" s="2">
        <v>104</v>
      </c>
      <c r="J2870">
        <v>0.555555555555556</v>
      </c>
      <c r="K2870" s="2">
        <f t="shared" si="88"/>
        <v>88</v>
      </c>
      <c r="L2870">
        <v>0.636166156847099</v>
      </c>
      <c r="P2870">
        <f t="shared" si="89"/>
        <v>2110</v>
      </c>
      <c r="Q2870">
        <v>2110</v>
      </c>
    </row>
    <row r="2871" spans="1:17">
      <c r="A2871" t="s">
        <v>812</v>
      </c>
      <c r="B2871" t="s">
        <v>846</v>
      </c>
      <c r="D2871" t="s">
        <v>37</v>
      </c>
      <c r="E2871">
        <v>1959</v>
      </c>
      <c r="F2871" s="1">
        <v>0.08</v>
      </c>
      <c r="H2871">
        <v>1</v>
      </c>
      <c r="I2871" s="2">
        <v>32</v>
      </c>
      <c r="J2871">
        <v>0.333333333333333</v>
      </c>
      <c r="K2871" s="2">
        <f t="shared" si="88"/>
        <v>151</v>
      </c>
      <c r="L2871">
        <v>0.25</v>
      </c>
      <c r="P2871">
        <f t="shared" si="89"/>
        <v>2110</v>
      </c>
      <c r="Q2871">
        <v>2110</v>
      </c>
    </row>
    <row r="2872" spans="1:17">
      <c r="A2872" t="s">
        <v>812</v>
      </c>
      <c r="B2872" t="s">
        <v>846</v>
      </c>
      <c r="D2872" t="s">
        <v>37</v>
      </c>
      <c r="E2872">
        <v>1993</v>
      </c>
      <c r="F2872" s="1">
        <v>0.27</v>
      </c>
      <c r="H2872">
        <v>1</v>
      </c>
      <c r="I2872" s="2">
        <v>32</v>
      </c>
      <c r="J2872">
        <v>0.333333333333333</v>
      </c>
      <c r="K2872" s="2">
        <f t="shared" si="88"/>
        <v>117</v>
      </c>
      <c r="L2872">
        <v>0.25</v>
      </c>
      <c r="P2872">
        <f t="shared" si="89"/>
        <v>2110</v>
      </c>
      <c r="Q2872">
        <v>2110</v>
      </c>
    </row>
    <row r="2873" spans="1:17">
      <c r="A2873" t="s">
        <v>812</v>
      </c>
      <c r="B2873" t="s">
        <v>846</v>
      </c>
      <c r="D2873" t="s">
        <v>37</v>
      </c>
      <c r="E2873">
        <v>1994</v>
      </c>
      <c r="F2873" s="1">
        <v>2.4</v>
      </c>
      <c r="H2873">
        <v>1</v>
      </c>
      <c r="I2873" s="2">
        <v>32</v>
      </c>
      <c r="J2873">
        <v>0.333333333333333</v>
      </c>
      <c r="K2873" s="2">
        <f t="shared" si="88"/>
        <v>116</v>
      </c>
      <c r="L2873">
        <v>0.25</v>
      </c>
      <c r="P2873">
        <f t="shared" si="89"/>
        <v>2110</v>
      </c>
      <c r="Q2873">
        <v>2110</v>
      </c>
    </row>
    <row r="2874" spans="1:17">
      <c r="A2874" t="s">
        <v>812</v>
      </c>
      <c r="B2874" t="s">
        <v>846</v>
      </c>
      <c r="D2874" t="s">
        <v>37</v>
      </c>
      <c r="E2874">
        <v>1997</v>
      </c>
      <c r="F2874" s="1">
        <v>0.913</v>
      </c>
      <c r="H2874">
        <v>1</v>
      </c>
      <c r="I2874" s="2">
        <v>32</v>
      </c>
      <c r="J2874">
        <v>0.333333333333333</v>
      </c>
      <c r="K2874" s="2">
        <f t="shared" si="88"/>
        <v>113</v>
      </c>
      <c r="L2874">
        <v>0.25</v>
      </c>
      <c r="P2874">
        <f t="shared" si="89"/>
        <v>2110</v>
      </c>
      <c r="Q2874">
        <v>2110</v>
      </c>
    </row>
    <row r="2875" spans="1:17">
      <c r="A2875" t="s">
        <v>812</v>
      </c>
      <c r="B2875" t="s">
        <v>846</v>
      </c>
      <c r="D2875" t="s">
        <v>37</v>
      </c>
      <c r="E2875">
        <v>1998</v>
      </c>
      <c r="F2875" s="1">
        <v>0.08</v>
      </c>
      <c r="H2875">
        <v>1</v>
      </c>
      <c r="I2875" s="2">
        <v>32</v>
      </c>
      <c r="J2875">
        <v>0.333333333333333</v>
      </c>
      <c r="K2875" s="2">
        <f t="shared" si="88"/>
        <v>112</v>
      </c>
      <c r="L2875">
        <v>0.25</v>
      </c>
      <c r="P2875">
        <f t="shared" si="89"/>
        <v>2110</v>
      </c>
      <c r="Q2875">
        <v>2110</v>
      </c>
    </row>
    <row r="2876" spans="1:17">
      <c r="A2876" t="s">
        <v>812</v>
      </c>
      <c r="B2876" t="s">
        <v>846</v>
      </c>
      <c r="D2876" t="s">
        <v>37</v>
      </c>
      <c r="E2876">
        <v>2000</v>
      </c>
      <c r="F2876" s="1">
        <v>1.8</v>
      </c>
      <c r="H2876">
        <v>1</v>
      </c>
      <c r="I2876" s="2">
        <v>32</v>
      </c>
      <c r="J2876">
        <v>0.333333333333333</v>
      </c>
      <c r="K2876" s="2">
        <f t="shared" si="88"/>
        <v>110</v>
      </c>
      <c r="L2876">
        <v>0.25</v>
      </c>
      <c r="P2876">
        <f t="shared" si="89"/>
        <v>2110</v>
      </c>
      <c r="Q2876">
        <v>2110</v>
      </c>
    </row>
    <row r="2877" spans="1:17">
      <c r="A2877" t="s">
        <v>812</v>
      </c>
      <c r="B2877" t="s">
        <v>846</v>
      </c>
      <c r="D2877" t="s">
        <v>37</v>
      </c>
      <c r="E2877">
        <v>2002</v>
      </c>
      <c r="F2877" s="1">
        <v>0.1</v>
      </c>
      <c r="H2877">
        <v>1</v>
      </c>
      <c r="I2877" s="2">
        <v>32</v>
      </c>
      <c r="J2877">
        <v>0.333333333333333</v>
      </c>
      <c r="K2877" s="2">
        <f t="shared" si="88"/>
        <v>108</v>
      </c>
      <c r="L2877">
        <v>0.25</v>
      </c>
      <c r="P2877">
        <f t="shared" si="89"/>
        <v>2110</v>
      </c>
      <c r="Q2877">
        <v>2110</v>
      </c>
    </row>
    <row r="2878" spans="1:17">
      <c r="A2878" t="s">
        <v>812</v>
      </c>
      <c r="B2878" t="s">
        <v>846</v>
      </c>
      <c r="D2878" t="s">
        <v>37</v>
      </c>
      <c r="E2878">
        <v>2005</v>
      </c>
      <c r="F2878" s="1">
        <v>1.12</v>
      </c>
      <c r="H2878">
        <v>1</v>
      </c>
      <c r="I2878" s="2">
        <v>32</v>
      </c>
      <c r="J2878">
        <v>0.333333333333333</v>
      </c>
      <c r="K2878" s="2">
        <f t="shared" si="88"/>
        <v>105</v>
      </c>
      <c r="L2878">
        <v>0.25</v>
      </c>
      <c r="P2878">
        <f t="shared" si="89"/>
        <v>2110</v>
      </c>
      <c r="Q2878">
        <v>2110</v>
      </c>
    </row>
    <row r="2879" spans="1:17">
      <c r="A2879" t="s">
        <v>812</v>
      </c>
      <c r="B2879" t="s">
        <v>846</v>
      </c>
      <c r="D2879" t="s">
        <v>37</v>
      </c>
      <c r="E2879">
        <v>2006</v>
      </c>
      <c r="F2879" s="1">
        <v>0.3</v>
      </c>
      <c r="H2879">
        <v>1</v>
      </c>
      <c r="I2879" s="2">
        <v>32</v>
      </c>
      <c r="J2879">
        <v>0.333333333333333</v>
      </c>
      <c r="K2879" s="2">
        <f t="shared" si="88"/>
        <v>104</v>
      </c>
      <c r="L2879">
        <v>0.25</v>
      </c>
      <c r="P2879">
        <f t="shared" si="89"/>
        <v>2110</v>
      </c>
      <c r="Q2879">
        <v>2110</v>
      </c>
    </row>
    <row r="2880" spans="1:17">
      <c r="A2880" t="s">
        <v>812</v>
      </c>
      <c r="B2880" t="s">
        <v>846</v>
      </c>
      <c r="D2880" t="s">
        <v>37</v>
      </c>
      <c r="E2880">
        <v>2007</v>
      </c>
      <c r="F2880" s="1">
        <v>1.8</v>
      </c>
      <c r="H2880">
        <v>1</v>
      </c>
      <c r="I2880" s="2">
        <v>32</v>
      </c>
      <c r="J2880">
        <v>0.333333333333333</v>
      </c>
      <c r="K2880" s="2">
        <f t="shared" si="88"/>
        <v>103</v>
      </c>
      <c r="L2880">
        <v>0.25</v>
      </c>
      <c r="P2880">
        <f t="shared" si="89"/>
        <v>2110</v>
      </c>
      <c r="Q2880">
        <v>2110</v>
      </c>
    </row>
    <row r="2881" spans="1:17">
      <c r="A2881" t="s">
        <v>812</v>
      </c>
      <c r="B2881" t="s">
        <v>846</v>
      </c>
      <c r="D2881" t="s">
        <v>37</v>
      </c>
      <c r="E2881">
        <v>2008</v>
      </c>
      <c r="F2881" s="1">
        <v>3.2</v>
      </c>
      <c r="H2881">
        <v>1</v>
      </c>
      <c r="I2881" s="2">
        <v>32</v>
      </c>
      <c r="J2881">
        <v>0.333333333333333</v>
      </c>
      <c r="K2881" s="2">
        <f t="shared" si="88"/>
        <v>102</v>
      </c>
      <c r="L2881">
        <v>0.25</v>
      </c>
      <c r="P2881">
        <f t="shared" si="89"/>
        <v>2110</v>
      </c>
      <c r="Q2881">
        <v>2110</v>
      </c>
    </row>
    <row r="2882" spans="1:17">
      <c r="A2882" t="s">
        <v>812</v>
      </c>
      <c r="B2882" t="s">
        <v>846</v>
      </c>
      <c r="D2882" t="s">
        <v>37</v>
      </c>
      <c r="E2882">
        <v>2009</v>
      </c>
      <c r="F2882" s="1">
        <v>1.2</v>
      </c>
      <c r="H2882">
        <v>1</v>
      </c>
      <c r="I2882" s="2">
        <v>32</v>
      </c>
      <c r="J2882">
        <v>0.333333333333333</v>
      </c>
      <c r="K2882" s="2">
        <f t="shared" si="88"/>
        <v>101</v>
      </c>
      <c r="L2882">
        <v>0.25</v>
      </c>
      <c r="P2882">
        <f t="shared" si="89"/>
        <v>2110</v>
      </c>
      <c r="Q2882">
        <v>2110</v>
      </c>
    </row>
    <row r="2883" spans="1:17">
      <c r="A2883" t="s">
        <v>812</v>
      </c>
      <c r="B2883" t="s">
        <v>846</v>
      </c>
      <c r="D2883" t="s">
        <v>37</v>
      </c>
      <c r="E2883">
        <v>2010</v>
      </c>
      <c r="F2883" s="1">
        <v>1.2</v>
      </c>
      <c r="H2883">
        <v>1</v>
      </c>
      <c r="I2883" s="2">
        <v>32</v>
      </c>
      <c r="J2883">
        <v>0.333333333333333</v>
      </c>
      <c r="K2883" s="2">
        <f t="shared" ref="K2883:K2946" si="90">Q2883-E2883</f>
        <v>100</v>
      </c>
      <c r="L2883">
        <v>0.25</v>
      </c>
      <c r="P2883">
        <f t="shared" ref="P2883:P2946" si="91">E2883+K2883</f>
        <v>2110</v>
      </c>
      <c r="Q2883">
        <v>2110</v>
      </c>
    </row>
    <row r="2884" spans="1:17">
      <c r="A2884" t="s">
        <v>812</v>
      </c>
      <c r="B2884" t="s">
        <v>846</v>
      </c>
      <c r="D2884" t="s">
        <v>37</v>
      </c>
      <c r="E2884">
        <v>2011</v>
      </c>
      <c r="F2884" s="1">
        <v>4.8</v>
      </c>
      <c r="H2884">
        <v>1</v>
      </c>
      <c r="I2884" s="2">
        <v>32</v>
      </c>
      <c r="J2884">
        <v>0.333333333333333</v>
      </c>
      <c r="K2884" s="2">
        <f t="shared" si="90"/>
        <v>99</v>
      </c>
      <c r="L2884">
        <v>0.25</v>
      </c>
      <c r="P2884">
        <f t="shared" si="91"/>
        <v>2110</v>
      </c>
      <c r="Q2884">
        <v>2110</v>
      </c>
    </row>
    <row r="2885" spans="1:17">
      <c r="A2885" t="s">
        <v>812</v>
      </c>
      <c r="B2885" t="s">
        <v>846</v>
      </c>
      <c r="D2885" t="s">
        <v>37</v>
      </c>
      <c r="E2885">
        <v>2012</v>
      </c>
      <c r="F2885" s="1">
        <v>1</v>
      </c>
      <c r="H2885">
        <v>1</v>
      </c>
      <c r="I2885" s="2">
        <v>32</v>
      </c>
      <c r="J2885">
        <v>0.333333333333333</v>
      </c>
      <c r="K2885" s="2">
        <f t="shared" si="90"/>
        <v>98</v>
      </c>
      <c r="L2885">
        <v>0.25</v>
      </c>
      <c r="P2885">
        <f t="shared" si="91"/>
        <v>2110</v>
      </c>
      <c r="Q2885">
        <v>2110</v>
      </c>
    </row>
    <row r="2886" spans="1:17">
      <c r="A2886" t="s">
        <v>812</v>
      </c>
      <c r="B2886" t="s">
        <v>846</v>
      </c>
      <c r="D2886" t="s">
        <v>37</v>
      </c>
      <c r="E2886">
        <v>2013</v>
      </c>
      <c r="F2886" s="1">
        <v>1.2</v>
      </c>
      <c r="H2886">
        <v>1</v>
      </c>
      <c r="I2886" s="2">
        <v>32</v>
      </c>
      <c r="J2886">
        <v>0.333333333333333</v>
      </c>
      <c r="K2886" s="2">
        <f t="shared" si="90"/>
        <v>97</v>
      </c>
      <c r="L2886">
        <v>0.25</v>
      </c>
      <c r="P2886">
        <f t="shared" si="91"/>
        <v>2110</v>
      </c>
      <c r="Q2886">
        <v>2110</v>
      </c>
    </row>
    <row r="2887" spans="1:17">
      <c r="A2887" t="s">
        <v>812</v>
      </c>
      <c r="B2887" t="s">
        <v>846</v>
      </c>
      <c r="D2887" t="s">
        <v>37</v>
      </c>
      <c r="E2887">
        <v>2014</v>
      </c>
      <c r="F2887" s="1">
        <v>1.2</v>
      </c>
      <c r="H2887">
        <v>1</v>
      </c>
      <c r="I2887" s="2">
        <v>32</v>
      </c>
      <c r="J2887">
        <v>0.333333333333333</v>
      </c>
      <c r="K2887" s="2">
        <f t="shared" si="90"/>
        <v>96</v>
      </c>
      <c r="L2887">
        <v>0.25</v>
      </c>
      <c r="P2887">
        <f t="shared" si="91"/>
        <v>2110</v>
      </c>
      <c r="Q2887">
        <v>2110</v>
      </c>
    </row>
    <row r="2888" spans="1:17">
      <c r="A2888" t="s">
        <v>812</v>
      </c>
      <c r="B2888" t="s">
        <v>846</v>
      </c>
      <c r="D2888" t="s">
        <v>37</v>
      </c>
      <c r="E2888">
        <v>2016</v>
      </c>
      <c r="F2888" s="1">
        <v>3.98</v>
      </c>
      <c r="H2888">
        <v>1</v>
      </c>
      <c r="I2888" s="2">
        <v>32</v>
      </c>
      <c r="J2888">
        <v>0.333333333333333</v>
      </c>
      <c r="K2888" s="2">
        <f t="shared" si="90"/>
        <v>94</v>
      </c>
      <c r="L2888">
        <v>0.25</v>
      </c>
      <c r="P2888">
        <f t="shared" si="91"/>
        <v>2110</v>
      </c>
      <c r="Q2888">
        <v>2110</v>
      </c>
    </row>
    <row r="2889" spans="1:17">
      <c r="A2889" t="s">
        <v>812</v>
      </c>
      <c r="B2889" t="s">
        <v>846</v>
      </c>
      <c r="D2889" t="s">
        <v>37</v>
      </c>
      <c r="E2889">
        <v>2017</v>
      </c>
      <c r="F2889" s="1">
        <v>1.5</v>
      </c>
      <c r="H2889">
        <v>1</v>
      </c>
      <c r="I2889" s="2">
        <v>32</v>
      </c>
      <c r="J2889">
        <v>0.333333333333333</v>
      </c>
      <c r="K2889" s="2">
        <f t="shared" si="90"/>
        <v>93</v>
      </c>
      <c r="L2889">
        <v>0.25</v>
      </c>
      <c r="P2889">
        <f t="shared" si="91"/>
        <v>2110</v>
      </c>
      <c r="Q2889">
        <v>2110</v>
      </c>
    </row>
    <row r="2890" spans="1:17">
      <c r="A2890" t="s">
        <v>812</v>
      </c>
      <c r="B2890" t="s">
        <v>846</v>
      </c>
      <c r="D2890" t="s">
        <v>37</v>
      </c>
      <c r="E2890">
        <v>2018</v>
      </c>
      <c r="F2890" s="1">
        <v>1.8</v>
      </c>
      <c r="H2890">
        <v>1</v>
      </c>
      <c r="I2890" s="2">
        <v>32</v>
      </c>
      <c r="J2890">
        <v>0.333333333333333</v>
      </c>
      <c r="K2890" s="2">
        <f t="shared" si="90"/>
        <v>92</v>
      </c>
      <c r="L2890">
        <v>0.25</v>
      </c>
      <c r="P2890">
        <f t="shared" si="91"/>
        <v>2110</v>
      </c>
      <c r="Q2890">
        <v>2110</v>
      </c>
    </row>
    <row r="2891" spans="1:17">
      <c r="A2891" t="s">
        <v>812</v>
      </c>
      <c r="B2891" t="s">
        <v>846</v>
      </c>
      <c r="D2891" t="s">
        <v>37</v>
      </c>
      <c r="E2891">
        <v>2020</v>
      </c>
      <c r="F2891" s="1">
        <v>1.8</v>
      </c>
      <c r="H2891">
        <v>1</v>
      </c>
      <c r="I2891" s="2">
        <v>32</v>
      </c>
      <c r="J2891">
        <v>0.333333333333333</v>
      </c>
      <c r="K2891" s="2">
        <f t="shared" si="90"/>
        <v>90</v>
      </c>
      <c r="L2891">
        <v>0.25</v>
      </c>
      <c r="P2891">
        <f t="shared" si="91"/>
        <v>2110</v>
      </c>
      <c r="Q2891">
        <v>2110</v>
      </c>
    </row>
    <row r="2892" spans="1:17">
      <c r="A2892" t="s">
        <v>812</v>
      </c>
      <c r="B2892" t="s">
        <v>846</v>
      </c>
      <c r="D2892" t="s">
        <v>37</v>
      </c>
      <c r="E2892">
        <v>2021</v>
      </c>
      <c r="F2892" s="1">
        <v>9.6</v>
      </c>
      <c r="H2892">
        <v>1</v>
      </c>
      <c r="I2892" s="2">
        <v>32</v>
      </c>
      <c r="J2892">
        <v>0.333333333333333</v>
      </c>
      <c r="K2892" s="2">
        <f t="shared" si="90"/>
        <v>89</v>
      </c>
      <c r="L2892">
        <v>0.25</v>
      </c>
      <c r="P2892">
        <f t="shared" si="91"/>
        <v>2110</v>
      </c>
      <c r="Q2892">
        <v>2110</v>
      </c>
    </row>
    <row r="2893" spans="1:17">
      <c r="A2893" t="s">
        <v>812</v>
      </c>
      <c r="B2893" t="s">
        <v>846</v>
      </c>
      <c r="D2893" t="s">
        <v>37</v>
      </c>
      <c r="E2893">
        <v>2022</v>
      </c>
      <c r="F2893" s="1">
        <v>5.9</v>
      </c>
      <c r="H2893">
        <v>1</v>
      </c>
      <c r="I2893" s="2">
        <v>32</v>
      </c>
      <c r="J2893">
        <v>0.333333333333333</v>
      </c>
      <c r="K2893" s="2">
        <f t="shared" si="90"/>
        <v>88</v>
      </c>
      <c r="L2893">
        <v>0.25</v>
      </c>
      <c r="P2893">
        <f t="shared" si="91"/>
        <v>2110</v>
      </c>
      <c r="Q2893">
        <v>2110</v>
      </c>
    </row>
    <row r="2894" spans="1:17">
      <c r="A2894" t="s">
        <v>812</v>
      </c>
      <c r="B2894" t="s">
        <v>846</v>
      </c>
      <c r="D2894" t="s">
        <v>37</v>
      </c>
      <c r="E2894">
        <v>2023</v>
      </c>
      <c r="F2894" s="1">
        <v>6</v>
      </c>
      <c r="H2894">
        <v>1</v>
      </c>
      <c r="I2894" s="2">
        <v>32</v>
      </c>
      <c r="J2894">
        <v>0.333333333333333</v>
      </c>
      <c r="K2894" s="2">
        <f t="shared" si="90"/>
        <v>87</v>
      </c>
      <c r="L2894">
        <v>0.25</v>
      </c>
      <c r="P2894">
        <f t="shared" si="91"/>
        <v>2110</v>
      </c>
      <c r="Q2894">
        <v>2110</v>
      </c>
    </row>
    <row r="2895" spans="1:17">
      <c r="A2895" t="s">
        <v>812</v>
      </c>
      <c r="B2895" t="s">
        <v>846</v>
      </c>
      <c r="D2895" t="s">
        <v>37</v>
      </c>
      <c r="E2895">
        <v>2024</v>
      </c>
      <c r="F2895" s="1">
        <v>7.125</v>
      </c>
      <c r="H2895">
        <v>1</v>
      </c>
      <c r="I2895" s="2">
        <v>32</v>
      </c>
      <c r="J2895">
        <v>0.333333333333333</v>
      </c>
      <c r="K2895" s="2">
        <f t="shared" si="90"/>
        <v>86</v>
      </c>
      <c r="L2895">
        <v>0.25</v>
      </c>
      <c r="P2895">
        <f t="shared" si="91"/>
        <v>2110</v>
      </c>
      <c r="Q2895">
        <v>2110</v>
      </c>
    </row>
    <row r="2896" spans="1:17">
      <c r="A2896" t="s">
        <v>812</v>
      </c>
      <c r="B2896" t="s">
        <v>846</v>
      </c>
      <c r="D2896" t="s">
        <v>37</v>
      </c>
      <c r="E2896">
        <v>2025</v>
      </c>
      <c r="F2896" s="1">
        <v>9.173</v>
      </c>
      <c r="H2896">
        <v>1</v>
      </c>
      <c r="I2896" s="2">
        <v>32</v>
      </c>
      <c r="J2896">
        <v>0.333333333333333</v>
      </c>
      <c r="K2896" s="2">
        <f t="shared" si="90"/>
        <v>85</v>
      </c>
      <c r="L2896">
        <v>0.25</v>
      </c>
      <c r="P2896">
        <f t="shared" si="91"/>
        <v>2110</v>
      </c>
      <c r="Q2896">
        <v>2110</v>
      </c>
    </row>
    <row r="2897" spans="1:17">
      <c r="A2897" t="s">
        <v>812</v>
      </c>
      <c r="B2897" t="s">
        <v>846</v>
      </c>
      <c r="D2897" t="s">
        <v>37</v>
      </c>
      <c r="E2897">
        <v>2026</v>
      </c>
      <c r="F2897" s="1">
        <v>7.05</v>
      </c>
      <c r="H2897">
        <v>1</v>
      </c>
      <c r="I2897" s="2">
        <v>32</v>
      </c>
      <c r="J2897">
        <v>0.333333333333333</v>
      </c>
      <c r="K2897" s="2">
        <f t="shared" si="90"/>
        <v>84</v>
      </c>
      <c r="L2897">
        <v>0.25</v>
      </c>
      <c r="P2897">
        <f t="shared" si="91"/>
        <v>2110</v>
      </c>
      <c r="Q2897">
        <v>2110</v>
      </c>
    </row>
    <row r="2898" spans="1:17">
      <c r="A2898" t="s">
        <v>812</v>
      </c>
      <c r="B2898" t="s">
        <v>846</v>
      </c>
      <c r="D2898" t="s">
        <v>37</v>
      </c>
      <c r="E2898">
        <v>2027</v>
      </c>
      <c r="F2898" s="1">
        <v>17.377</v>
      </c>
      <c r="H2898">
        <v>1</v>
      </c>
      <c r="I2898" s="2">
        <v>32</v>
      </c>
      <c r="J2898">
        <v>0.333333333333333</v>
      </c>
      <c r="K2898" s="2">
        <f t="shared" si="90"/>
        <v>83</v>
      </c>
      <c r="L2898">
        <v>0.25</v>
      </c>
      <c r="P2898">
        <f t="shared" si="91"/>
        <v>2110</v>
      </c>
      <c r="Q2898">
        <v>2110</v>
      </c>
    </row>
    <row r="2899" spans="1:17">
      <c r="A2899" t="s">
        <v>812</v>
      </c>
      <c r="B2899" t="s">
        <v>846</v>
      </c>
      <c r="D2899" t="s">
        <v>37</v>
      </c>
      <c r="E2899">
        <v>2028</v>
      </c>
      <c r="F2899" s="1">
        <v>69.748</v>
      </c>
      <c r="H2899">
        <v>1</v>
      </c>
      <c r="I2899" s="2">
        <v>32</v>
      </c>
      <c r="J2899">
        <v>0.333333333333333</v>
      </c>
      <c r="K2899" s="2">
        <f t="shared" si="90"/>
        <v>82</v>
      </c>
      <c r="L2899">
        <v>0.25</v>
      </c>
      <c r="P2899">
        <f t="shared" si="91"/>
        <v>2110</v>
      </c>
      <c r="Q2899">
        <v>2110</v>
      </c>
    </row>
    <row r="2900" spans="1:17">
      <c r="A2900" t="s">
        <v>812</v>
      </c>
      <c r="B2900" t="s">
        <v>846</v>
      </c>
      <c r="D2900" t="s">
        <v>37</v>
      </c>
      <c r="E2900">
        <v>2029</v>
      </c>
      <c r="F2900" s="1">
        <v>25.68</v>
      </c>
      <c r="H2900">
        <v>1</v>
      </c>
      <c r="I2900" s="2">
        <v>32</v>
      </c>
      <c r="J2900">
        <v>0.333333333333333</v>
      </c>
      <c r="K2900" s="2">
        <f t="shared" si="90"/>
        <v>81</v>
      </c>
      <c r="L2900">
        <v>0.25</v>
      </c>
      <c r="P2900">
        <f t="shared" si="91"/>
        <v>2110</v>
      </c>
      <c r="Q2900">
        <v>2110</v>
      </c>
    </row>
    <row r="2901" spans="1:17">
      <c r="A2901" t="s">
        <v>812</v>
      </c>
      <c r="B2901" t="s">
        <v>846</v>
      </c>
      <c r="D2901" t="s">
        <v>37</v>
      </c>
      <c r="E2901">
        <v>2030</v>
      </c>
      <c r="F2901" s="1">
        <v>30.8</v>
      </c>
      <c r="H2901">
        <v>1</v>
      </c>
      <c r="I2901" s="2">
        <v>32</v>
      </c>
      <c r="J2901">
        <v>0.333333333333333</v>
      </c>
      <c r="K2901" s="2">
        <f t="shared" si="90"/>
        <v>80</v>
      </c>
      <c r="L2901">
        <v>0.25</v>
      </c>
      <c r="P2901">
        <f t="shared" si="91"/>
        <v>2110</v>
      </c>
      <c r="Q2901">
        <v>2110</v>
      </c>
    </row>
    <row r="2902" spans="1:17">
      <c r="A2902" t="s">
        <v>812</v>
      </c>
      <c r="B2902" t="s">
        <v>846</v>
      </c>
      <c r="D2902" t="s">
        <v>37</v>
      </c>
      <c r="E2902">
        <v>2031</v>
      </c>
      <c r="F2902" s="1">
        <v>3.3</v>
      </c>
      <c r="H2902">
        <v>1</v>
      </c>
      <c r="I2902" s="2">
        <v>32</v>
      </c>
      <c r="J2902">
        <v>0.333333333333333</v>
      </c>
      <c r="K2902" s="2">
        <f t="shared" si="90"/>
        <v>79</v>
      </c>
      <c r="L2902">
        <v>0.25</v>
      </c>
      <c r="P2902">
        <f t="shared" si="91"/>
        <v>2110</v>
      </c>
      <c r="Q2902">
        <v>2110</v>
      </c>
    </row>
    <row r="2903" spans="1:17">
      <c r="A2903" t="s">
        <v>812</v>
      </c>
      <c r="B2903" t="s">
        <v>847</v>
      </c>
      <c r="C2903" t="s">
        <v>56</v>
      </c>
      <c r="D2903" t="s">
        <v>37</v>
      </c>
      <c r="E2903">
        <v>1941</v>
      </c>
      <c r="F2903" s="1">
        <v>0.63</v>
      </c>
      <c r="H2903">
        <v>1</v>
      </c>
      <c r="I2903" s="2">
        <v>40</v>
      </c>
      <c r="J2903">
        <v>0.444444444444444</v>
      </c>
      <c r="K2903" s="2">
        <f t="shared" si="90"/>
        <v>169</v>
      </c>
      <c r="L2903">
        <v>0.426877683684304</v>
      </c>
      <c r="P2903">
        <f t="shared" si="91"/>
        <v>2110</v>
      </c>
      <c r="Q2903">
        <v>2110</v>
      </c>
    </row>
    <row r="2904" spans="1:17">
      <c r="A2904" t="s">
        <v>812</v>
      </c>
      <c r="B2904" t="s">
        <v>847</v>
      </c>
      <c r="C2904" t="s">
        <v>56</v>
      </c>
      <c r="D2904" t="s">
        <v>37</v>
      </c>
      <c r="E2904">
        <v>1957</v>
      </c>
      <c r="F2904" s="1">
        <v>0.12</v>
      </c>
      <c r="H2904">
        <v>1</v>
      </c>
      <c r="I2904" s="2">
        <v>40</v>
      </c>
      <c r="J2904">
        <v>0.444444444444444</v>
      </c>
      <c r="K2904" s="2">
        <f t="shared" si="90"/>
        <v>153</v>
      </c>
      <c r="L2904">
        <v>0.426877683684304</v>
      </c>
      <c r="P2904">
        <f t="shared" si="91"/>
        <v>2110</v>
      </c>
      <c r="Q2904">
        <v>2110</v>
      </c>
    </row>
    <row r="2905" spans="1:17">
      <c r="A2905" t="s">
        <v>812</v>
      </c>
      <c r="B2905" t="s">
        <v>847</v>
      </c>
      <c r="C2905" t="s">
        <v>56</v>
      </c>
      <c r="D2905" t="s">
        <v>37</v>
      </c>
      <c r="E2905">
        <v>1958</v>
      </c>
      <c r="F2905" s="1">
        <v>0.092</v>
      </c>
      <c r="H2905">
        <v>1</v>
      </c>
      <c r="I2905" s="2">
        <v>40</v>
      </c>
      <c r="J2905">
        <v>0.444444444444444</v>
      </c>
      <c r="K2905" s="2">
        <f t="shared" si="90"/>
        <v>152</v>
      </c>
      <c r="L2905">
        <v>0.426877683684304</v>
      </c>
      <c r="P2905">
        <f t="shared" si="91"/>
        <v>2110</v>
      </c>
      <c r="Q2905">
        <v>2110</v>
      </c>
    </row>
    <row r="2906" spans="1:17">
      <c r="A2906" t="s">
        <v>812</v>
      </c>
      <c r="B2906" t="s">
        <v>847</v>
      </c>
      <c r="C2906" t="s">
        <v>56</v>
      </c>
      <c r="D2906" t="s">
        <v>37</v>
      </c>
      <c r="E2906">
        <v>1959</v>
      </c>
      <c r="F2906" s="1">
        <v>0.051</v>
      </c>
      <c r="H2906">
        <v>1</v>
      </c>
      <c r="I2906" s="2">
        <v>40</v>
      </c>
      <c r="J2906">
        <v>0.444444444444445</v>
      </c>
      <c r="K2906" s="2">
        <f t="shared" si="90"/>
        <v>151</v>
      </c>
      <c r="L2906">
        <v>0.426877683684304</v>
      </c>
      <c r="P2906">
        <f t="shared" si="91"/>
        <v>2110</v>
      </c>
      <c r="Q2906">
        <v>2110</v>
      </c>
    </row>
    <row r="2907" spans="1:17">
      <c r="A2907" t="s">
        <v>812</v>
      </c>
      <c r="B2907" t="s">
        <v>847</v>
      </c>
      <c r="C2907" t="s">
        <v>56</v>
      </c>
      <c r="D2907" t="s">
        <v>37</v>
      </c>
      <c r="E2907">
        <v>1960</v>
      </c>
      <c r="F2907" s="1">
        <v>0.385</v>
      </c>
      <c r="H2907">
        <v>1</v>
      </c>
      <c r="I2907" s="2">
        <v>40</v>
      </c>
      <c r="J2907">
        <v>0.444444444444444</v>
      </c>
      <c r="K2907" s="2">
        <f t="shared" si="90"/>
        <v>150</v>
      </c>
      <c r="L2907">
        <v>0.426877683684304</v>
      </c>
      <c r="P2907">
        <f t="shared" si="91"/>
        <v>2110</v>
      </c>
      <c r="Q2907">
        <v>2110</v>
      </c>
    </row>
    <row r="2908" spans="1:17">
      <c r="A2908" t="s">
        <v>812</v>
      </c>
      <c r="B2908" t="s">
        <v>847</v>
      </c>
      <c r="C2908" t="s">
        <v>56</v>
      </c>
      <c r="D2908" t="s">
        <v>37</v>
      </c>
      <c r="E2908">
        <v>1962</v>
      </c>
      <c r="F2908" s="1">
        <v>1.05</v>
      </c>
      <c r="H2908">
        <v>1</v>
      </c>
      <c r="I2908" s="2">
        <v>40</v>
      </c>
      <c r="J2908">
        <v>0.444444444444444</v>
      </c>
      <c r="K2908" s="2">
        <f t="shared" si="90"/>
        <v>148</v>
      </c>
      <c r="L2908">
        <v>0.426877683684304</v>
      </c>
      <c r="P2908">
        <f t="shared" si="91"/>
        <v>2110</v>
      </c>
      <c r="Q2908">
        <v>2110</v>
      </c>
    </row>
    <row r="2909" spans="1:17">
      <c r="A2909" t="s">
        <v>812</v>
      </c>
      <c r="B2909" t="s">
        <v>847</v>
      </c>
      <c r="C2909" t="s">
        <v>56</v>
      </c>
      <c r="D2909" t="s">
        <v>37</v>
      </c>
      <c r="E2909">
        <v>1963</v>
      </c>
      <c r="F2909" s="1">
        <v>0.135</v>
      </c>
      <c r="H2909">
        <v>1</v>
      </c>
      <c r="I2909" s="2">
        <v>40</v>
      </c>
      <c r="J2909">
        <v>0.444444444444444</v>
      </c>
      <c r="K2909" s="2">
        <f t="shared" si="90"/>
        <v>147</v>
      </c>
      <c r="L2909">
        <v>0.426877683684304</v>
      </c>
      <c r="P2909">
        <f t="shared" si="91"/>
        <v>2110</v>
      </c>
      <c r="Q2909">
        <v>2110</v>
      </c>
    </row>
    <row r="2910" spans="1:17">
      <c r="A2910" t="s">
        <v>812</v>
      </c>
      <c r="B2910" t="s">
        <v>847</v>
      </c>
      <c r="C2910" t="s">
        <v>56</v>
      </c>
      <c r="D2910" t="s">
        <v>37</v>
      </c>
      <c r="E2910">
        <v>1964</v>
      </c>
      <c r="F2910" s="1">
        <v>0.045</v>
      </c>
      <c r="H2910">
        <v>1</v>
      </c>
      <c r="I2910" s="2">
        <v>40</v>
      </c>
      <c r="J2910">
        <v>0.444444444444444</v>
      </c>
      <c r="K2910" s="2">
        <f t="shared" si="90"/>
        <v>146</v>
      </c>
      <c r="L2910">
        <v>0.426877683684304</v>
      </c>
      <c r="P2910">
        <f t="shared" si="91"/>
        <v>2110</v>
      </c>
      <c r="Q2910">
        <v>2110</v>
      </c>
    </row>
    <row r="2911" spans="1:17">
      <c r="A2911" t="s">
        <v>812</v>
      </c>
      <c r="B2911" t="s">
        <v>847</v>
      </c>
      <c r="C2911" t="s">
        <v>56</v>
      </c>
      <c r="D2911" t="s">
        <v>37</v>
      </c>
      <c r="E2911">
        <v>1966</v>
      </c>
      <c r="F2911" s="1">
        <v>0.144</v>
      </c>
      <c r="H2911">
        <v>1</v>
      </c>
      <c r="I2911" s="2">
        <v>40</v>
      </c>
      <c r="J2911">
        <v>0.444444444444444</v>
      </c>
      <c r="K2911" s="2">
        <f t="shared" si="90"/>
        <v>144</v>
      </c>
      <c r="L2911">
        <v>0.426877683684304</v>
      </c>
      <c r="P2911">
        <f t="shared" si="91"/>
        <v>2110</v>
      </c>
      <c r="Q2911">
        <v>2110</v>
      </c>
    </row>
    <row r="2912" spans="1:17">
      <c r="A2912" t="s">
        <v>812</v>
      </c>
      <c r="B2912" t="s">
        <v>847</v>
      </c>
      <c r="C2912" t="s">
        <v>56</v>
      </c>
      <c r="D2912" t="s">
        <v>37</v>
      </c>
      <c r="E2912">
        <v>1967</v>
      </c>
      <c r="F2912" s="1">
        <v>0.672</v>
      </c>
      <c r="H2912">
        <v>1</v>
      </c>
      <c r="I2912" s="2">
        <v>40</v>
      </c>
      <c r="J2912">
        <v>0.444444444444445</v>
      </c>
      <c r="K2912" s="2">
        <f t="shared" si="90"/>
        <v>143</v>
      </c>
      <c r="L2912">
        <v>0.426877683684304</v>
      </c>
      <c r="P2912">
        <f t="shared" si="91"/>
        <v>2110</v>
      </c>
      <c r="Q2912">
        <v>2110</v>
      </c>
    </row>
    <row r="2913" spans="1:17">
      <c r="A2913" t="s">
        <v>812</v>
      </c>
      <c r="B2913" t="s">
        <v>847</v>
      </c>
      <c r="C2913" t="s">
        <v>56</v>
      </c>
      <c r="D2913" t="s">
        <v>37</v>
      </c>
      <c r="E2913">
        <v>1968</v>
      </c>
      <c r="F2913" s="1">
        <v>0.223</v>
      </c>
      <c r="H2913">
        <v>1</v>
      </c>
      <c r="I2913" s="2">
        <v>40</v>
      </c>
      <c r="J2913">
        <v>0.444444444444444</v>
      </c>
      <c r="K2913" s="2">
        <f t="shared" si="90"/>
        <v>142</v>
      </c>
      <c r="L2913">
        <v>0.426877683684304</v>
      </c>
      <c r="P2913">
        <f t="shared" si="91"/>
        <v>2110</v>
      </c>
      <c r="Q2913">
        <v>2110</v>
      </c>
    </row>
    <row r="2914" spans="1:17">
      <c r="A2914" t="s">
        <v>812</v>
      </c>
      <c r="B2914" t="s">
        <v>847</v>
      </c>
      <c r="C2914" t="s">
        <v>56</v>
      </c>
      <c r="D2914" t="s">
        <v>37</v>
      </c>
      <c r="E2914">
        <v>1970</v>
      </c>
      <c r="F2914" s="1">
        <v>0.12</v>
      </c>
      <c r="H2914">
        <v>1</v>
      </c>
      <c r="I2914" s="2">
        <v>40</v>
      </c>
      <c r="J2914">
        <v>0.444444444444444</v>
      </c>
      <c r="K2914" s="2">
        <f t="shared" si="90"/>
        <v>140</v>
      </c>
      <c r="L2914">
        <v>0.426877683684304</v>
      </c>
      <c r="P2914">
        <f t="shared" si="91"/>
        <v>2110</v>
      </c>
      <c r="Q2914">
        <v>2110</v>
      </c>
    </row>
    <row r="2915" spans="1:17">
      <c r="A2915" t="s">
        <v>812</v>
      </c>
      <c r="B2915" t="s">
        <v>847</v>
      </c>
      <c r="C2915" t="s">
        <v>56</v>
      </c>
      <c r="D2915" t="s">
        <v>37</v>
      </c>
      <c r="E2915">
        <v>1972</v>
      </c>
      <c r="F2915" s="1">
        <v>0.16</v>
      </c>
      <c r="H2915">
        <v>1</v>
      </c>
      <c r="I2915" s="2">
        <v>40</v>
      </c>
      <c r="J2915">
        <v>0.444444444444444</v>
      </c>
      <c r="K2915" s="2">
        <f t="shared" si="90"/>
        <v>138</v>
      </c>
      <c r="L2915">
        <v>0.426877683684304</v>
      </c>
      <c r="P2915">
        <f t="shared" si="91"/>
        <v>2110</v>
      </c>
      <c r="Q2915">
        <v>2110</v>
      </c>
    </row>
    <row r="2916" spans="1:17">
      <c r="A2916" t="s">
        <v>812</v>
      </c>
      <c r="B2916" t="s">
        <v>847</v>
      </c>
      <c r="C2916" t="s">
        <v>56</v>
      </c>
      <c r="D2916" t="s">
        <v>37</v>
      </c>
      <c r="E2916">
        <v>1973</v>
      </c>
      <c r="F2916" s="1">
        <v>1.782</v>
      </c>
      <c r="H2916">
        <v>1</v>
      </c>
      <c r="I2916" s="2">
        <v>40</v>
      </c>
      <c r="J2916">
        <v>0.444444444444444</v>
      </c>
      <c r="K2916" s="2">
        <f t="shared" si="90"/>
        <v>137</v>
      </c>
      <c r="L2916">
        <v>0.426877683684304</v>
      </c>
      <c r="P2916">
        <f t="shared" si="91"/>
        <v>2110</v>
      </c>
      <c r="Q2916">
        <v>2110</v>
      </c>
    </row>
    <row r="2917" spans="1:17">
      <c r="A2917" t="s">
        <v>812</v>
      </c>
      <c r="B2917" t="s">
        <v>847</v>
      </c>
      <c r="C2917" t="s">
        <v>56</v>
      </c>
      <c r="D2917" t="s">
        <v>37</v>
      </c>
      <c r="E2917">
        <v>1974</v>
      </c>
      <c r="F2917" s="1">
        <v>1.735</v>
      </c>
      <c r="H2917">
        <v>1</v>
      </c>
      <c r="I2917" s="2">
        <v>40</v>
      </c>
      <c r="J2917">
        <v>0.444444444444444</v>
      </c>
      <c r="K2917" s="2">
        <f t="shared" si="90"/>
        <v>136</v>
      </c>
      <c r="L2917">
        <v>0.426877683684304</v>
      </c>
      <c r="P2917">
        <f t="shared" si="91"/>
        <v>2110</v>
      </c>
      <c r="Q2917">
        <v>2110</v>
      </c>
    </row>
    <row r="2918" spans="1:17">
      <c r="A2918" t="s">
        <v>812</v>
      </c>
      <c r="B2918" t="s">
        <v>847</v>
      </c>
      <c r="C2918" t="s">
        <v>56</v>
      </c>
      <c r="D2918" t="s">
        <v>37</v>
      </c>
      <c r="E2918">
        <v>1975</v>
      </c>
      <c r="F2918" s="1">
        <v>0.867</v>
      </c>
      <c r="H2918">
        <v>1</v>
      </c>
      <c r="I2918" s="2">
        <v>40</v>
      </c>
      <c r="J2918">
        <v>0.444444444444444</v>
      </c>
      <c r="K2918" s="2">
        <f t="shared" si="90"/>
        <v>135</v>
      </c>
      <c r="L2918">
        <v>0.426877683684304</v>
      </c>
      <c r="P2918">
        <f t="shared" si="91"/>
        <v>2110</v>
      </c>
      <c r="Q2918">
        <v>2110</v>
      </c>
    </row>
    <row r="2919" spans="1:17">
      <c r="A2919" t="s">
        <v>812</v>
      </c>
      <c r="B2919" t="s">
        <v>847</v>
      </c>
      <c r="C2919" t="s">
        <v>56</v>
      </c>
      <c r="D2919" t="s">
        <v>37</v>
      </c>
      <c r="E2919">
        <v>1976</v>
      </c>
      <c r="F2919" s="1">
        <v>0.145</v>
      </c>
      <c r="H2919">
        <v>1</v>
      </c>
      <c r="I2919" s="2">
        <v>40</v>
      </c>
      <c r="J2919">
        <v>0.444444444444444</v>
      </c>
      <c r="K2919" s="2">
        <f t="shared" si="90"/>
        <v>134</v>
      </c>
      <c r="L2919">
        <v>0.426877683684304</v>
      </c>
      <c r="P2919">
        <f t="shared" si="91"/>
        <v>2110</v>
      </c>
      <c r="Q2919">
        <v>2110</v>
      </c>
    </row>
    <row r="2920" spans="1:17">
      <c r="A2920" t="s">
        <v>812</v>
      </c>
      <c r="B2920" t="s">
        <v>847</v>
      </c>
      <c r="C2920" t="s">
        <v>56</v>
      </c>
      <c r="D2920" t="s">
        <v>37</v>
      </c>
      <c r="E2920">
        <v>1977</v>
      </c>
      <c r="F2920" s="1">
        <v>1.26</v>
      </c>
      <c r="H2920">
        <v>1</v>
      </c>
      <c r="I2920" s="2">
        <v>40</v>
      </c>
      <c r="J2920">
        <v>0.444444444444444</v>
      </c>
      <c r="K2920" s="2">
        <f t="shared" si="90"/>
        <v>133</v>
      </c>
      <c r="L2920">
        <v>0.426877683684304</v>
      </c>
      <c r="P2920">
        <f t="shared" si="91"/>
        <v>2110</v>
      </c>
      <c r="Q2920">
        <v>2110</v>
      </c>
    </row>
    <row r="2921" spans="1:17">
      <c r="A2921" t="s">
        <v>812</v>
      </c>
      <c r="B2921" t="s">
        <v>847</v>
      </c>
      <c r="C2921" t="s">
        <v>56</v>
      </c>
      <c r="D2921" t="s">
        <v>37</v>
      </c>
      <c r="E2921">
        <v>1978</v>
      </c>
      <c r="F2921" s="1">
        <v>0.95</v>
      </c>
      <c r="H2921">
        <v>1</v>
      </c>
      <c r="I2921" s="2">
        <v>40</v>
      </c>
      <c r="J2921">
        <v>0.444444444444445</v>
      </c>
      <c r="K2921" s="2">
        <f t="shared" si="90"/>
        <v>132</v>
      </c>
      <c r="L2921">
        <v>0.426877683684304</v>
      </c>
      <c r="P2921">
        <f t="shared" si="91"/>
        <v>2110</v>
      </c>
      <c r="Q2921">
        <v>2110</v>
      </c>
    </row>
    <row r="2922" spans="1:17">
      <c r="A2922" t="s">
        <v>812</v>
      </c>
      <c r="B2922" t="s">
        <v>847</v>
      </c>
      <c r="C2922" t="s">
        <v>56</v>
      </c>
      <c r="D2922" t="s">
        <v>37</v>
      </c>
      <c r="E2922">
        <v>1979</v>
      </c>
      <c r="F2922" s="1">
        <v>1.046</v>
      </c>
      <c r="H2922">
        <v>1</v>
      </c>
      <c r="I2922" s="2">
        <v>40</v>
      </c>
      <c r="J2922">
        <v>0.444444444444444</v>
      </c>
      <c r="K2922" s="2">
        <f t="shared" si="90"/>
        <v>131</v>
      </c>
      <c r="L2922">
        <v>0.426877683684304</v>
      </c>
      <c r="P2922">
        <f t="shared" si="91"/>
        <v>2110</v>
      </c>
      <c r="Q2922">
        <v>2110</v>
      </c>
    </row>
    <row r="2923" spans="1:17">
      <c r="A2923" t="s">
        <v>812</v>
      </c>
      <c r="B2923" t="s">
        <v>847</v>
      </c>
      <c r="C2923" t="s">
        <v>56</v>
      </c>
      <c r="D2923" t="s">
        <v>37</v>
      </c>
      <c r="E2923">
        <v>1980</v>
      </c>
      <c r="F2923" s="1">
        <v>0.1</v>
      </c>
      <c r="H2923">
        <v>1</v>
      </c>
      <c r="I2923" s="2">
        <v>40</v>
      </c>
      <c r="J2923">
        <v>0.444444444444445</v>
      </c>
      <c r="K2923" s="2">
        <f t="shared" si="90"/>
        <v>130</v>
      </c>
      <c r="L2923">
        <v>0.426877683684304</v>
      </c>
      <c r="P2923">
        <f t="shared" si="91"/>
        <v>2110</v>
      </c>
      <c r="Q2923">
        <v>2110</v>
      </c>
    </row>
    <row r="2924" spans="1:17">
      <c r="A2924" t="s">
        <v>812</v>
      </c>
      <c r="B2924" t="s">
        <v>847</v>
      </c>
      <c r="C2924" t="s">
        <v>56</v>
      </c>
      <c r="D2924" t="s">
        <v>37</v>
      </c>
      <c r="E2924">
        <v>1981</v>
      </c>
      <c r="F2924" s="1">
        <v>0.15</v>
      </c>
      <c r="H2924">
        <v>1</v>
      </c>
      <c r="I2924" s="2">
        <v>40</v>
      </c>
      <c r="J2924">
        <v>0.444444444444444</v>
      </c>
      <c r="K2924" s="2">
        <f t="shared" si="90"/>
        <v>129</v>
      </c>
      <c r="L2924">
        <v>0.426877683684304</v>
      </c>
      <c r="P2924">
        <f t="shared" si="91"/>
        <v>2110</v>
      </c>
      <c r="Q2924">
        <v>2110</v>
      </c>
    </row>
    <row r="2925" spans="1:17">
      <c r="A2925" t="s">
        <v>812</v>
      </c>
      <c r="B2925" t="s">
        <v>847</v>
      </c>
      <c r="C2925" t="s">
        <v>56</v>
      </c>
      <c r="D2925" t="s">
        <v>37</v>
      </c>
      <c r="E2925">
        <v>1982</v>
      </c>
      <c r="F2925" s="1">
        <v>1.36</v>
      </c>
      <c r="H2925">
        <v>1</v>
      </c>
      <c r="I2925" s="2">
        <v>40</v>
      </c>
      <c r="J2925">
        <v>0.444444444444444</v>
      </c>
      <c r="K2925" s="2">
        <f t="shared" si="90"/>
        <v>128</v>
      </c>
      <c r="L2925">
        <v>0.426877683684304</v>
      </c>
      <c r="P2925">
        <f t="shared" si="91"/>
        <v>2110</v>
      </c>
      <c r="Q2925">
        <v>2110</v>
      </c>
    </row>
    <row r="2926" spans="1:17">
      <c r="A2926" t="s">
        <v>812</v>
      </c>
      <c r="B2926" t="s">
        <v>847</v>
      </c>
      <c r="C2926" t="s">
        <v>56</v>
      </c>
      <c r="D2926" t="s">
        <v>37</v>
      </c>
      <c r="E2926">
        <v>1985</v>
      </c>
      <c r="F2926" s="1">
        <v>0.392</v>
      </c>
      <c r="H2926">
        <v>1</v>
      </c>
      <c r="I2926" s="2">
        <v>40</v>
      </c>
      <c r="J2926">
        <v>0.444444444444444</v>
      </c>
      <c r="K2926" s="2">
        <f t="shared" si="90"/>
        <v>125</v>
      </c>
      <c r="L2926">
        <v>0.426877683684304</v>
      </c>
      <c r="P2926">
        <f t="shared" si="91"/>
        <v>2110</v>
      </c>
      <c r="Q2926">
        <v>2110</v>
      </c>
    </row>
    <row r="2927" spans="1:17">
      <c r="A2927" t="s">
        <v>812</v>
      </c>
      <c r="B2927" t="s">
        <v>847</v>
      </c>
      <c r="C2927" t="s">
        <v>56</v>
      </c>
      <c r="D2927" t="s">
        <v>37</v>
      </c>
      <c r="E2927">
        <v>1986</v>
      </c>
      <c r="F2927" s="1">
        <v>0.726</v>
      </c>
      <c r="H2927">
        <v>1</v>
      </c>
      <c r="I2927" s="2">
        <v>40</v>
      </c>
      <c r="J2927">
        <v>0.444444444444444</v>
      </c>
      <c r="K2927" s="2">
        <f t="shared" si="90"/>
        <v>124</v>
      </c>
      <c r="L2927">
        <v>0.426877683684304</v>
      </c>
      <c r="P2927">
        <f t="shared" si="91"/>
        <v>2110</v>
      </c>
      <c r="Q2927">
        <v>2110</v>
      </c>
    </row>
    <row r="2928" spans="1:17">
      <c r="A2928" t="s">
        <v>812</v>
      </c>
      <c r="B2928" t="s">
        <v>847</v>
      </c>
      <c r="C2928" t="s">
        <v>56</v>
      </c>
      <c r="D2928" t="s">
        <v>37</v>
      </c>
      <c r="E2928">
        <v>1987</v>
      </c>
      <c r="F2928" s="1">
        <v>2.235</v>
      </c>
      <c r="H2928">
        <v>1</v>
      </c>
      <c r="I2928" s="2">
        <v>40</v>
      </c>
      <c r="J2928">
        <v>0.444444444444444</v>
      </c>
      <c r="K2928" s="2">
        <f t="shared" si="90"/>
        <v>123</v>
      </c>
      <c r="L2928">
        <v>0.426877683684304</v>
      </c>
      <c r="P2928">
        <f t="shared" si="91"/>
        <v>2110</v>
      </c>
      <c r="Q2928">
        <v>2110</v>
      </c>
    </row>
    <row r="2929" spans="1:17">
      <c r="A2929" t="s">
        <v>812</v>
      </c>
      <c r="B2929" t="s">
        <v>847</v>
      </c>
      <c r="C2929" t="s">
        <v>56</v>
      </c>
      <c r="D2929" t="s">
        <v>37</v>
      </c>
      <c r="E2929">
        <v>1988</v>
      </c>
      <c r="F2929" s="1">
        <v>3.035</v>
      </c>
      <c r="H2929">
        <v>1</v>
      </c>
      <c r="I2929" s="2">
        <v>40</v>
      </c>
      <c r="J2929">
        <v>0.444444444444444</v>
      </c>
      <c r="K2929" s="2">
        <f t="shared" si="90"/>
        <v>122</v>
      </c>
      <c r="L2929">
        <v>0.426877683684304</v>
      </c>
      <c r="P2929">
        <f t="shared" si="91"/>
        <v>2110</v>
      </c>
      <c r="Q2929">
        <v>2110</v>
      </c>
    </row>
    <row r="2930" spans="1:17">
      <c r="A2930" t="s">
        <v>812</v>
      </c>
      <c r="B2930" t="s">
        <v>847</v>
      </c>
      <c r="C2930" t="s">
        <v>56</v>
      </c>
      <c r="D2930" t="s">
        <v>37</v>
      </c>
      <c r="E2930">
        <v>1989</v>
      </c>
      <c r="F2930" s="1">
        <v>0.263</v>
      </c>
      <c r="H2930">
        <v>1</v>
      </c>
      <c r="I2930" s="2">
        <v>40</v>
      </c>
      <c r="J2930">
        <v>0.444444444444444</v>
      </c>
      <c r="K2930" s="2">
        <f t="shared" si="90"/>
        <v>121</v>
      </c>
      <c r="L2930">
        <v>0.426877683684304</v>
      </c>
      <c r="P2930">
        <f t="shared" si="91"/>
        <v>2110</v>
      </c>
      <c r="Q2930">
        <v>2110</v>
      </c>
    </row>
    <row r="2931" spans="1:17">
      <c r="A2931" t="s">
        <v>812</v>
      </c>
      <c r="B2931" t="s">
        <v>847</v>
      </c>
      <c r="C2931" t="s">
        <v>56</v>
      </c>
      <c r="D2931" t="s">
        <v>37</v>
      </c>
      <c r="E2931">
        <v>1990</v>
      </c>
      <c r="F2931" s="1">
        <v>0.5</v>
      </c>
      <c r="H2931">
        <v>1</v>
      </c>
      <c r="I2931" s="2">
        <v>40</v>
      </c>
      <c r="J2931">
        <v>0.444444444444444</v>
      </c>
      <c r="K2931" s="2">
        <f t="shared" si="90"/>
        <v>120</v>
      </c>
      <c r="L2931">
        <v>0.426877683684304</v>
      </c>
      <c r="P2931">
        <f t="shared" si="91"/>
        <v>2110</v>
      </c>
      <c r="Q2931">
        <v>2110</v>
      </c>
    </row>
    <row r="2932" spans="1:17">
      <c r="A2932" t="s">
        <v>812</v>
      </c>
      <c r="B2932" t="s">
        <v>847</v>
      </c>
      <c r="C2932" t="s">
        <v>56</v>
      </c>
      <c r="D2932" t="s">
        <v>37</v>
      </c>
      <c r="E2932">
        <v>1991</v>
      </c>
      <c r="F2932" s="1">
        <v>0.74</v>
      </c>
      <c r="H2932">
        <v>1</v>
      </c>
      <c r="I2932" s="2">
        <v>40</v>
      </c>
      <c r="J2932">
        <v>0.444444444444444</v>
      </c>
      <c r="K2932" s="2">
        <f t="shared" si="90"/>
        <v>119</v>
      </c>
      <c r="L2932">
        <v>0.426877683684304</v>
      </c>
      <c r="P2932">
        <f t="shared" si="91"/>
        <v>2110</v>
      </c>
      <c r="Q2932">
        <v>2110</v>
      </c>
    </row>
    <row r="2933" spans="1:17">
      <c r="A2933" t="s">
        <v>812</v>
      </c>
      <c r="B2933" t="s">
        <v>847</v>
      </c>
      <c r="C2933" t="s">
        <v>56</v>
      </c>
      <c r="D2933" t="s">
        <v>37</v>
      </c>
      <c r="E2933">
        <v>1992</v>
      </c>
      <c r="F2933" s="1">
        <v>1.155</v>
      </c>
      <c r="H2933">
        <v>1</v>
      </c>
      <c r="I2933" s="2">
        <v>40</v>
      </c>
      <c r="J2933">
        <v>0.444444444444444</v>
      </c>
      <c r="K2933" s="2">
        <f t="shared" si="90"/>
        <v>118</v>
      </c>
      <c r="L2933">
        <v>0.426877683684304</v>
      </c>
      <c r="P2933">
        <f t="shared" si="91"/>
        <v>2110</v>
      </c>
      <c r="Q2933">
        <v>2110</v>
      </c>
    </row>
    <row r="2934" spans="1:17">
      <c r="A2934" t="s">
        <v>812</v>
      </c>
      <c r="B2934" t="s">
        <v>847</v>
      </c>
      <c r="C2934" t="s">
        <v>56</v>
      </c>
      <c r="D2934" t="s">
        <v>37</v>
      </c>
      <c r="E2934">
        <v>1993</v>
      </c>
      <c r="F2934" s="1">
        <v>0.3</v>
      </c>
      <c r="H2934">
        <v>1</v>
      </c>
      <c r="I2934" s="2">
        <v>40</v>
      </c>
      <c r="J2934">
        <v>0.444444444444444</v>
      </c>
      <c r="K2934" s="2">
        <f t="shared" si="90"/>
        <v>117</v>
      </c>
      <c r="L2934">
        <v>0.426877683684304</v>
      </c>
      <c r="P2934">
        <f t="shared" si="91"/>
        <v>2110</v>
      </c>
      <c r="Q2934">
        <v>2110</v>
      </c>
    </row>
    <row r="2935" spans="1:17">
      <c r="A2935" t="s">
        <v>812</v>
      </c>
      <c r="B2935" t="s">
        <v>847</v>
      </c>
      <c r="C2935" t="s">
        <v>56</v>
      </c>
      <c r="D2935" t="s">
        <v>37</v>
      </c>
      <c r="E2935">
        <v>1994</v>
      </c>
      <c r="F2935" s="1">
        <v>3.618</v>
      </c>
      <c r="H2935">
        <v>1</v>
      </c>
      <c r="I2935" s="2">
        <v>40</v>
      </c>
      <c r="J2935">
        <v>0.444444444444444</v>
      </c>
      <c r="K2935" s="2">
        <f t="shared" si="90"/>
        <v>116</v>
      </c>
      <c r="L2935">
        <v>0.426877683684304</v>
      </c>
      <c r="P2935">
        <f t="shared" si="91"/>
        <v>2110</v>
      </c>
      <c r="Q2935">
        <v>2110</v>
      </c>
    </row>
    <row r="2936" spans="1:17">
      <c r="A2936" t="s">
        <v>812</v>
      </c>
      <c r="B2936" t="s">
        <v>847</v>
      </c>
      <c r="C2936" t="s">
        <v>56</v>
      </c>
      <c r="D2936" t="s">
        <v>37</v>
      </c>
      <c r="E2936">
        <v>1995</v>
      </c>
      <c r="F2936" s="1">
        <v>4.856</v>
      </c>
      <c r="H2936">
        <v>1</v>
      </c>
      <c r="I2936" s="2">
        <v>40</v>
      </c>
      <c r="J2936">
        <v>0.444444444444444</v>
      </c>
      <c r="K2936" s="2">
        <f t="shared" si="90"/>
        <v>115</v>
      </c>
      <c r="L2936">
        <v>0.426877683684304</v>
      </c>
      <c r="P2936">
        <f t="shared" si="91"/>
        <v>2110</v>
      </c>
      <c r="Q2936">
        <v>2110</v>
      </c>
    </row>
    <row r="2937" spans="1:17">
      <c r="A2937" t="s">
        <v>812</v>
      </c>
      <c r="B2937" t="s">
        <v>847</v>
      </c>
      <c r="C2937" t="s">
        <v>56</v>
      </c>
      <c r="D2937" t="s">
        <v>37</v>
      </c>
      <c r="E2937">
        <v>1996</v>
      </c>
      <c r="F2937" s="1">
        <v>3.348</v>
      </c>
      <c r="H2937">
        <v>1</v>
      </c>
      <c r="I2937" s="2">
        <v>40</v>
      </c>
      <c r="J2937">
        <v>0.444444444444444</v>
      </c>
      <c r="K2937" s="2">
        <f t="shared" si="90"/>
        <v>114</v>
      </c>
      <c r="L2937">
        <v>0.426877683684304</v>
      </c>
      <c r="P2937">
        <f t="shared" si="91"/>
        <v>2110</v>
      </c>
      <c r="Q2937">
        <v>2110</v>
      </c>
    </row>
    <row r="2938" spans="1:17">
      <c r="A2938" t="s">
        <v>812</v>
      </c>
      <c r="B2938" t="s">
        <v>847</v>
      </c>
      <c r="C2938" t="s">
        <v>56</v>
      </c>
      <c r="D2938" t="s">
        <v>37</v>
      </c>
      <c r="E2938">
        <v>1997</v>
      </c>
      <c r="F2938" s="1">
        <v>0.689</v>
      </c>
      <c r="H2938">
        <v>1</v>
      </c>
      <c r="I2938" s="2">
        <v>40</v>
      </c>
      <c r="J2938">
        <v>0.444444444444444</v>
      </c>
      <c r="K2938" s="2">
        <f t="shared" si="90"/>
        <v>113</v>
      </c>
      <c r="L2938">
        <v>0.426877683684304</v>
      </c>
      <c r="P2938">
        <f t="shared" si="91"/>
        <v>2110</v>
      </c>
      <c r="Q2938">
        <v>2110</v>
      </c>
    </row>
    <row r="2939" spans="1:17">
      <c r="A2939" t="s">
        <v>812</v>
      </c>
      <c r="B2939" t="s">
        <v>847</v>
      </c>
      <c r="C2939" t="s">
        <v>56</v>
      </c>
      <c r="D2939" t="s">
        <v>37</v>
      </c>
      <c r="E2939">
        <v>1998</v>
      </c>
      <c r="F2939" s="1">
        <v>1.295</v>
      </c>
      <c r="H2939">
        <v>1</v>
      </c>
      <c r="I2939" s="2">
        <v>40</v>
      </c>
      <c r="J2939">
        <v>0.444444444444444</v>
      </c>
      <c r="K2939" s="2">
        <f t="shared" si="90"/>
        <v>112</v>
      </c>
      <c r="L2939">
        <v>0.426877683684304</v>
      </c>
      <c r="P2939">
        <f t="shared" si="91"/>
        <v>2110</v>
      </c>
      <c r="Q2939">
        <v>2110</v>
      </c>
    </row>
    <row r="2940" spans="1:17">
      <c r="A2940" t="s">
        <v>812</v>
      </c>
      <c r="B2940" t="s">
        <v>847</v>
      </c>
      <c r="C2940" t="s">
        <v>56</v>
      </c>
      <c r="D2940" t="s">
        <v>37</v>
      </c>
      <c r="E2940">
        <v>1999</v>
      </c>
      <c r="F2940" s="1">
        <v>0.77</v>
      </c>
      <c r="H2940">
        <v>1</v>
      </c>
      <c r="I2940" s="2">
        <v>40</v>
      </c>
      <c r="J2940">
        <v>0.444444444444444</v>
      </c>
      <c r="K2940" s="2">
        <f t="shared" si="90"/>
        <v>111</v>
      </c>
      <c r="L2940">
        <v>0.426877683684304</v>
      </c>
      <c r="P2940">
        <f t="shared" si="91"/>
        <v>2110</v>
      </c>
      <c r="Q2940">
        <v>2110</v>
      </c>
    </row>
    <row r="2941" spans="1:17">
      <c r="A2941" t="s">
        <v>812</v>
      </c>
      <c r="B2941" t="s">
        <v>847</v>
      </c>
      <c r="C2941" t="s">
        <v>56</v>
      </c>
      <c r="D2941" t="s">
        <v>37</v>
      </c>
      <c r="E2941">
        <v>2000</v>
      </c>
      <c r="F2941" s="1">
        <v>8.274</v>
      </c>
      <c r="H2941">
        <v>1</v>
      </c>
      <c r="I2941" s="2">
        <v>40</v>
      </c>
      <c r="J2941">
        <v>0.444444444444445</v>
      </c>
      <c r="K2941" s="2">
        <f t="shared" si="90"/>
        <v>110</v>
      </c>
      <c r="L2941">
        <v>0.426877683684304</v>
      </c>
      <c r="P2941">
        <f t="shared" si="91"/>
        <v>2110</v>
      </c>
      <c r="Q2941">
        <v>2110</v>
      </c>
    </row>
    <row r="2942" spans="1:17">
      <c r="A2942" t="s">
        <v>812</v>
      </c>
      <c r="B2942" t="s">
        <v>847</v>
      </c>
      <c r="C2942" t="s">
        <v>56</v>
      </c>
      <c r="D2942" t="s">
        <v>37</v>
      </c>
      <c r="E2942">
        <v>2001</v>
      </c>
      <c r="F2942" s="1">
        <v>2.73</v>
      </c>
      <c r="H2942">
        <v>1</v>
      </c>
      <c r="I2942" s="2">
        <v>40</v>
      </c>
      <c r="J2942">
        <v>0.444444444444444</v>
      </c>
      <c r="K2942" s="2">
        <f t="shared" si="90"/>
        <v>109</v>
      </c>
      <c r="L2942">
        <v>0.426877683684304</v>
      </c>
      <c r="P2942">
        <f t="shared" si="91"/>
        <v>2110</v>
      </c>
      <c r="Q2942">
        <v>2110</v>
      </c>
    </row>
    <row r="2943" spans="1:17">
      <c r="A2943" t="s">
        <v>812</v>
      </c>
      <c r="B2943" t="s">
        <v>847</v>
      </c>
      <c r="C2943" t="s">
        <v>56</v>
      </c>
      <c r="D2943" t="s">
        <v>37</v>
      </c>
      <c r="E2943">
        <v>2002</v>
      </c>
      <c r="F2943" s="1">
        <v>0.127</v>
      </c>
      <c r="H2943">
        <v>1</v>
      </c>
      <c r="I2943" s="2">
        <v>40</v>
      </c>
      <c r="J2943">
        <v>0.444444444444444</v>
      </c>
      <c r="K2943" s="2">
        <f t="shared" si="90"/>
        <v>108</v>
      </c>
      <c r="L2943">
        <v>0.426877683684304</v>
      </c>
      <c r="P2943">
        <f t="shared" si="91"/>
        <v>2110</v>
      </c>
      <c r="Q2943">
        <v>2110</v>
      </c>
    </row>
    <row r="2944" spans="1:17">
      <c r="A2944" t="s">
        <v>812</v>
      </c>
      <c r="B2944" t="s">
        <v>847</v>
      </c>
      <c r="C2944" t="s">
        <v>56</v>
      </c>
      <c r="D2944" t="s">
        <v>37</v>
      </c>
      <c r="E2944">
        <v>2003</v>
      </c>
      <c r="F2944" s="1">
        <v>2.664</v>
      </c>
      <c r="H2944">
        <v>1</v>
      </c>
      <c r="I2944" s="2">
        <v>40</v>
      </c>
      <c r="J2944">
        <v>0.444444444444444</v>
      </c>
      <c r="K2944" s="2">
        <f t="shared" si="90"/>
        <v>107</v>
      </c>
      <c r="L2944">
        <v>0.426877683684304</v>
      </c>
      <c r="P2944">
        <f t="shared" si="91"/>
        <v>2110</v>
      </c>
      <c r="Q2944">
        <v>2110</v>
      </c>
    </row>
    <row r="2945" spans="1:17">
      <c r="A2945" t="s">
        <v>812</v>
      </c>
      <c r="B2945" t="s">
        <v>847</v>
      </c>
      <c r="C2945" t="s">
        <v>56</v>
      </c>
      <c r="D2945" t="s">
        <v>37</v>
      </c>
      <c r="E2945">
        <v>2004</v>
      </c>
      <c r="F2945" s="1">
        <v>3.547</v>
      </c>
      <c r="H2945">
        <v>1</v>
      </c>
      <c r="I2945" s="2">
        <v>40</v>
      </c>
      <c r="J2945">
        <v>0.444444444444444</v>
      </c>
      <c r="K2945" s="2">
        <f t="shared" si="90"/>
        <v>106</v>
      </c>
      <c r="L2945">
        <v>0.426877683684304</v>
      </c>
      <c r="P2945">
        <f t="shared" si="91"/>
        <v>2110</v>
      </c>
      <c r="Q2945">
        <v>2110</v>
      </c>
    </row>
    <row r="2946" spans="1:17">
      <c r="A2946" t="s">
        <v>812</v>
      </c>
      <c r="B2946" t="s">
        <v>847</v>
      </c>
      <c r="C2946" t="s">
        <v>56</v>
      </c>
      <c r="D2946" t="s">
        <v>37</v>
      </c>
      <c r="E2946">
        <v>2005</v>
      </c>
      <c r="F2946" s="1">
        <v>4.135</v>
      </c>
      <c r="H2946">
        <v>1</v>
      </c>
      <c r="I2946" s="2">
        <v>40</v>
      </c>
      <c r="J2946">
        <v>0.444444444444445</v>
      </c>
      <c r="K2946" s="2">
        <f t="shared" si="90"/>
        <v>105</v>
      </c>
      <c r="L2946">
        <v>0.426877683684304</v>
      </c>
      <c r="P2946">
        <f t="shared" si="91"/>
        <v>2110</v>
      </c>
      <c r="Q2946">
        <v>2110</v>
      </c>
    </row>
    <row r="2947" spans="1:17">
      <c r="A2947" t="s">
        <v>812</v>
      </c>
      <c r="B2947" t="s">
        <v>847</v>
      </c>
      <c r="C2947" t="s">
        <v>56</v>
      </c>
      <c r="D2947" t="s">
        <v>37</v>
      </c>
      <c r="E2947">
        <v>2006</v>
      </c>
      <c r="F2947" s="1">
        <v>4.198</v>
      </c>
      <c r="H2947">
        <v>1</v>
      </c>
      <c r="I2947" s="2">
        <v>40</v>
      </c>
      <c r="J2947">
        <v>0.444444444444444</v>
      </c>
      <c r="K2947" s="2">
        <f t="shared" ref="K2947:K3010" si="92">Q2947-E2947</f>
        <v>104</v>
      </c>
      <c r="L2947">
        <v>0.426877683684304</v>
      </c>
      <c r="P2947">
        <f t="shared" ref="P2947:P3010" si="93">E2947+K2947</f>
        <v>2110</v>
      </c>
      <c r="Q2947">
        <v>2110</v>
      </c>
    </row>
    <row r="2948" spans="1:17">
      <c r="A2948" t="s">
        <v>812</v>
      </c>
      <c r="B2948" t="s">
        <v>847</v>
      </c>
      <c r="C2948" t="s">
        <v>56</v>
      </c>
      <c r="D2948" t="s">
        <v>37</v>
      </c>
      <c r="E2948">
        <v>2007</v>
      </c>
      <c r="F2948" s="1">
        <v>4.117</v>
      </c>
      <c r="H2948">
        <v>1</v>
      </c>
      <c r="I2948" s="2">
        <v>40</v>
      </c>
      <c r="J2948">
        <v>0.444444444444444</v>
      </c>
      <c r="K2948" s="2">
        <f t="shared" si="92"/>
        <v>103</v>
      </c>
      <c r="L2948">
        <v>0.426877683684304</v>
      </c>
      <c r="P2948">
        <f t="shared" si="93"/>
        <v>2110</v>
      </c>
      <c r="Q2948">
        <v>2110</v>
      </c>
    </row>
    <row r="2949" spans="1:17">
      <c r="A2949" t="s">
        <v>812</v>
      </c>
      <c r="B2949" t="s">
        <v>847</v>
      </c>
      <c r="C2949" t="s">
        <v>56</v>
      </c>
      <c r="D2949" t="s">
        <v>37</v>
      </c>
      <c r="E2949">
        <v>2008</v>
      </c>
      <c r="F2949" s="1">
        <v>9.05</v>
      </c>
      <c r="H2949">
        <v>1</v>
      </c>
      <c r="I2949" s="2">
        <v>40</v>
      </c>
      <c r="J2949">
        <v>0.444444444444444</v>
      </c>
      <c r="K2949" s="2">
        <f t="shared" si="92"/>
        <v>102</v>
      </c>
      <c r="L2949">
        <v>0.426877683684304</v>
      </c>
      <c r="P2949">
        <f t="shared" si="93"/>
        <v>2110</v>
      </c>
      <c r="Q2949">
        <v>2110</v>
      </c>
    </row>
    <row r="2950" spans="1:17">
      <c r="A2950" t="s">
        <v>812</v>
      </c>
      <c r="B2950" t="s">
        <v>847</v>
      </c>
      <c r="C2950" t="s">
        <v>56</v>
      </c>
      <c r="D2950" t="s">
        <v>37</v>
      </c>
      <c r="E2950">
        <v>2009</v>
      </c>
      <c r="F2950" s="1">
        <v>15.947</v>
      </c>
      <c r="H2950">
        <v>1</v>
      </c>
      <c r="I2950" s="2">
        <v>40</v>
      </c>
      <c r="J2950">
        <v>0.444444444444444</v>
      </c>
      <c r="K2950" s="2">
        <f t="shared" si="92"/>
        <v>101</v>
      </c>
      <c r="L2950">
        <v>0.426877683684304</v>
      </c>
      <c r="P2950">
        <f t="shared" si="93"/>
        <v>2110</v>
      </c>
      <c r="Q2950">
        <v>2110</v>
      </c>
    </row>
    <row r="2951" spans="1:17">
      <c r="A2951" t="s">
        <v>812</v>
      </c>
      <c r="B2951" t="s">
        <v>847</v>
      </c>
      <c r="C2951" t="s">
        <v>56</v>
      </c>
      <c r="D2951" t="s">
        <v>37</v>
      </c>
      <c r="E2951">
        <v>2010</v>
      </c>
      <c r="F2951" s="1">
        <v>16.969</v>
      </c>
      <c r="H2951">
        <v>1</v>
      </c>
      <c r="I2951" s="2">
        <v>40</v>
      </c>
      <c r="J2951">
        <v>0.444444444444444</v>
      </c>
      <c r="K2951" s="2">
        <f t="shared" si="92"/>
        <v>100</v>
      </c>
      <c r="L2951">
        <v>0.426877683684304</v>
      </c>
      <c r="P2951">
        <f t="shared" si="93"/>
        <v>2110</v>
      </c>
      <c r="Q2951">
        <v>2110</v>
      </c>
    </row>
    <row r="2952" spans="1:17">
      <c r="A2952" t="s">
        <v>812</v>
      </c>
      <c r="B2952" t="s">
        <v>847</v>
      </c>
      <c r="C2952" t="s">
        <v>56</v>
      </c>
      <c r="D2952" t="s">
        <v>37</v>
      </c>
      <c r="E2952">
        <v>2011</v>
      </c>
      <c r="F2952" s="1">
        <v>4.452</v>
      </c>
      <c r="H2952">
        <v>1</v>
      </c>
      <c r="I2952" s="2">
        <v>40</v>
      </c>
      <c r="J2952">
        <v>0.444444444444444</v>
      </c>
      <c r="K2952" s="2">
        <f t="shared" si="92"/>
        <v>99</v>
      </c>
      <c r="L2952">
        <v>0.426877683684304</v>
      </c>
      <c r="P2952">
        <f t="shared" si="93"/>
        <v>2110</v>
      </c>
      <c r="Q2952">
        <v>2110</v>
      </c>
    </row>
    <row r="2953" spans="1:17">
      <c r="A2953" t="s">
        <v>812</v>
      </c>
      <c r="B2953" t="s">
        <v>847</v>
      </c>
      <c r="C2953" t="s">
        <v>56</v>
      </c>
      <c r="D2953" t="s">
        <v>37</v>
      </c>
      <c r="E2953">
        <v>2012</v>
      </c>
      <c r="F2953" s="1">
        <v>37.005</v>
      </c>
      <c r="H2953">
        <v>1</v>
      </c>
      <c r="I2953" s="2">
        <v>40</v>
      </c>
      <c r="J2953">
        <v>0.444444444444444</v>
      </c>
      <c r="K2953" s="2">
        <f t="shared" si="92"/>
        <v>98</v>
      </c>
      <c r="L2953">
        <v>0.426877683684304</v>
      </c>
      <c r="P2953">
        <f t="shared" si="93"/>
        <v>2110</v>
      </c>
      <c r="Q2953">
        <v>2110</v>
      </c>
    </row>
    <row r="2954" spans="1:17">
      <c r="A2954" t="s">
        <v>812</v>
      </c>
      <c r="B2954" t="s">
        <v>847</v>
      </c>
      <c r="C2954" t="s">
        <v>56</v>
      </c>
      <c r="D2954" t="s">
        <v>37</v>
      </c>
      <c r="E2954">
        <v>2013</v>
      </c>
      <c r="F2954" s="1">
        <v>6.163</v>
      </c>
      <c r="H2954">
        <v>1</v>
      </c>
      <c r="I2954" s="2">
        <v>40</v>
      </c>
      <c r="J2954">
        <v>0.444444444444444</v>
      </c>
      <c r="K2954" s="2">
        <f t="shared" si="92"/>
        <v>97</v>
      </c>
      <c r="L2954">
        <v>0.426877683684304</v>
      </c>
      <c r="P2954">
        <f t="shared" si="93"/>
        <v>2110</v>
      </c>
      <c r="Q2954">
        <v>2110</v>
      </c>
    </row>
    <row r="2955" spans="1:17">
      <c r="A2955" t="s">
        <v>812</v>
      </c>
      <c r="B2955" t="s">
        <v>847</v>
      </c>
      <c r="C2955" t="s">
        <v>56</v>
      </c>
      <c r="D2955" t="s">
        <v>37</v>
      </c>
      <c r="E2955">
        <v>2014</v>
      </c>
      <c r="F2955" s="1">
        <v>30.135</v>
      </c>
      <c r="H2955">
        <v>1</v>
      </c>
      <c r="I2955" s="2">
        <v>40</v>
      </c>
      <c r="J2955">
        <v>0.444444444444445</v>
      </c>
      <c r="K2955" s="2">
        <f t="shared" si="92"/>
        <v>96</v>
      </c>
      <c r="L2955">
        <v>0.426877683684304</v>
      </c>
      <c r="P2955">
        <f t="shared" si="93"/>
        <v>2110</v>
      </c>
      <c r="Q2955">
        <v>2110</v>
      </c>
    </row>
    <row r="2956" spans="1:17">
      <c r="A2956" t="s">
        <v>812</v>
      </c>
      <c r="B2956" t="s">
        <v>847</v>
      </c>
      <c r="C2956" t="s">
        <v>56</v>
      </c>
      <c r="D2956" t="s">
        <v>37</v>
      </c>
      <c r="E2956">
        <v>2015</v>
      </c>
      <c r="F2956" s="1">
        <v>7.998</v>
      </c>
      <c r="H2956">
        <v>1</v>
      </c>
      <c r="I2956" s="2">
        <v>40</v>
      </c>
      <c r="J2956">
        <v>0.444444444444444</v>
      </c>
      <c r="K2956" s="2">
        <f t="shared" si="92"/>
        <v>95</v>
      </c>
      <c r="L2956">
        <v>0.426877683684304</v>
      </c>
      <c r="P2956">
        <f t="shared" si="93"/>
        <v>2110</v>
      </c>
      <c r="Q2956">
        <v>2110</v>
      </c>
    </row>
    <row r="2957" spans="1:17">
      <c r="A2957" t="s">
        <v>812</v>
      </c>
      <c r="B2957" t="s">
        <v>847</v>
      </c>
      <c r="C2957" t="s">
        <v>56</v>
      </c>
      <c r="D2957" t="s">
        <v>37</v>
      </c>
      <c r="E2957">
        <v>2016</v>
      </c>
      <c r="F2957" s="1">
        <v>7.321</v>
      </c>
      <c r="H2957">
        <v>1</v>
      </c>
      <c r="I2957" s="2">
        <v>40</v>
      </c>
      <c r="J2957">
        <v>0.444444444444445</v>
      </c>
      <c r="K2957" s="2">
        <f t="shared" si="92"/>
        <v>94</v>
      </c>
      <c r="L2957">
        <v>0.426877683684304</v>
      </c>
      <c r="P2957">
        <f t="shared" si="93"/>
        <v>2110</v>
      </c>
      <c r="Q2957">
        <v>2110</v>
      </c>
    </row>
    <row r="2958" spans="1:17">
      <c r="A2958" t="s">
        <v>812</v>
      </c>
      <c r="B2958" t="s">
        <v>847</v>
      </c>
      <c r="C2958" t="s">
        <v>56</v>
      </c>
      <c r="D2958" t="s">
        <v>37</v>
      </c>
      <c r="E2958">
        <v>2017</v>
      </c>
      <c r="F2958" s="1">
        <v>8.168</v>
      </c>
      <c r="H2958">
        <v>1</v>
      </c>
      <c r="I2958" s="2">
        <v>40</v>
      </c>
      <c r="J2958">
        <v>0.444444444444445</v>
      </c>
      <c r="K2958" s="2">
        <f t="shared" si="92"/>
        <v>93</v>
      </c>
      <c r="L2958">
        <v>0.426877683684304</v>
      </c>
      <c r="P2958">
        <f t="shared" si="93"/>
        <v>2110</v>
      </c>
      <c r="Q2958">
        <v>2110</v>
      </c>
    </row>
    <row r="2959" spans="1:17">
      <c r="A2959" t="s">
        <v>812</v>
      </c>
      <c r="B2959" t="s">
        <v>847</v>
      </c>
      <c r="C2959" t="s">
        <v>56</v>
      </c>
      <c r="D2959" t="s">
        <v>37</v>
      </c>
      <c r="E2959">
        <v>2018</v>
      </c>
      <c r="F2959" s="1">
        <v>2.8</v>
      </c>
      <c r="H2959">
        <v>1</v>
      </c>
      <c r="I2959" s="2">
        <v>40</v>
      </c>
      <c r="J2959">
        <v>0.444444444444444</v>
      </c>
      <c r="K2959" s="2">
        <f t="shared" si="92"/>
        <v>92</v>
      </c>
      <c r="L2959">
        <v>0.426877683684304</v>
      </c>
      <c r="P2959">
        <f t="shared" si="93"/>
        <v>2110</v>
      </c>
      <c r="Q2959">
        <v>2110</v>
      </c>
    </row>
    <row r="2960" spans="1:17">
      <c r="A2960" t="s">
        <v>812</v>
      </c>
      <c r="B2960" t="s">
        <v>847</v>
      </c>
      <c r="C2960" t="s">
        <v>56</v>
      </c>
      <c r="D2960" t="s">
        <v>37</v>
      </c>
      <c r="E2960">
        <v>2019</v>
      </c>
      <c r="F2960" s="1">
        <v>4.731</v>
      </c>
      <c r="H2960">
        <v>1</v>
      </c>
      <c r="I2960" s="2">
        <v>40</v>
      </c>
      <c r="J2960">
        <v>0.444444444444444</v>
      </c>
      <c r="K2960" s="2">
        <f t="shared" si="92"/>
        <v>91</v>
      </c>
      <c r="L2960">
        <v>0.426877683684304</v>
      </c>
      <c r="P2960">
        <f t="shared" si="93"/>
        <v>2110</v>
      </c>
      <c r="Q2960">
        <v>2110</v>
      </c>
    </row>
    <row r="2961" spans="1:17">
      <c r="A2961" t="s">
        <v>812</v>
      </c>
      <c r="B2961" t="s">
        <v>847</v>
      </c>
      <c r="C2961" t="s">
        <v>56</v>
      </c>
      <c r="D2961" t="s">
        <v>37</v>
      </c>
      <c r="E2961">
        <v>2020</v>
      </c>
      <c r="F2961" s="1">
        <v>2.789</v>
      </c>
      <c r="H2961">
        <v>1</v>
      </c>
      <c r="I2961" s="2">
        <v>40</v>
      </c>
      <c r="J2961">
        <v>0.444444444444444</v>
      </c>
      <c r="K2961" s="2">
        <f t="shared" si="92"/>
        <v>90</v>
      </c>
      <c r="L2961">
        <v>0.426877683684304</v>
      </c>
      <c r="P2961">
        <f t="shared" si="93"/>
        <v>2110</v>
      </c>
      <c r="Q2961">
        <v>2110</v>
      </c>
    </row>
    <row r="2962" spans="1:17">
      <c r="A2962" t="s">
        <v>812</v>
      </c>
      <c r="B2962" t="s">
        <v>847</v>
      </c>
      <c r="C2962" t="s">
        <v>56</v>
      </c>
      <c r="D2962" t="s">
        <v>37</v>
      </c>
      <c r="E2962">
        <v>2021</v>
      </c>
      <c r="F2962" s="1">
        <v>13.718</v>
      </c>
      <c r="H2962">
        <v>1</v>
      </c>
      <c r="I2962" s="2">
        <v>40</v>
      </c>
      <c r="J2962">
        <v>0.444444444444445</v>
      </c>
      <c r="K2962" s="2">
        <f t="shared" si="92"/>
        <v>89</v>
      </c>
      <c r="L2962">
        <v>0.426877683684304</v>
      </c>
      <c r="P2962">
        <f t="shared" si="93"/>
        <v>2110</v>
      </c>
      <c r="Q2962">
        <v>2110</v>
      </c>
    </row>
    <row r="2963" spans="1:17">
      <c r="A2963" t="s">
        <v>812</v>
      </c>
      <c r="B2963" t="s">
        <v>847</v>
      </c>
      <c r="C2963" t="s">
        <v>56</v>
      </c>
      <c r="D2963" t="s">
        <v>37</v>
      </c>
      <c r="E2963">
        <v>2022</v>
      </c>
      <c r="F2963" s="1">
        <v>19.98</v>
      </c>
      <c r="H2963">
        <v>1</v>
      </c>
      <c r="I2963" s="2">
        <v>40</v>
      </c>
      <c r="J2963">
        <v>0.444444444444444</v>
      </c>
      <c r="K2963" s="2">
        <f t="shared" si="92"/>
        <v>88</v>
      </c>
      <c r="L2963">
        <v>0.426877683684304</v>
      </c>
      <c r="P2963">
        <f t="shared" si="93"/>
        <v>2110</v>
      </c>
      <c r="Q2963">
        <v>2110</v>
      </c>
    </row>
    <row r="2964" spans="1:17">
      <c r="A2964" t="s">
        <v>812</v>
      </c>
      <c r="B2964" t="s">
        <v>847</v>
      </c>
      <c r="C2964" t="s">
        <v>56</v>
      </c>
      <c r="D2964" t="s">
        <v>37</v>
      </c>
      <c r="E2964">
        <v>2023</v>
      </c>
      <c r="F2964" s="1">
        <v>8.272</v>
      </c>
      <c r="H2964">
        <v>1</v>
      </c>
      <c r="I2964" s="2">
        <v>40</v>
      </c>
      <c r="J2964">
        <v>0.444444444444444</v>
      </c>
      <c r="K2964" s="2">
        <f t="shared" si="92"/>
        <v>87</v>
      </c>
      <c r="L2964">
        <v>0.426877683684304</v>
      </c>
      <c r="P2964">
        <f t="shared" si="93"/>
        <v>2110</v>
      </c>
      <c r="Q2964">
        <v>2110</v>
      </c>
    </row>
    <row r="2965" spans="1:17">
      <c r="A2965" t="s">
        <v>812</v>
      </c>
      <c r="B2965" t="s">
        <v>847</v>
      </c>
      <c r="C2965" t="s">
        <v>56</v>
      </c>
      <c r="D2965" t="s">
        <v>37</v>
      </c>
      <c r="E2965">
        <v>2024</v>
      </c>
      <c r="F2965" s="1">
        <v>7.38</v>
      </c>
      <c r="H2965">
        <v>1</v>
      </c>
      <c r="I2965" s="2">
        <v>40</v>
      </c>
      <c r="J2965">
        <v>0.444444444444444</v>
      </c>
      <c r="K2965" s="2">
        <f t="shared" si="92"/>
        <v>86</v>
      </c>
      <c r="L2965">
        <v>0.426877683684304</v>
      </c>
      <c r="P2965">
        <f t="shared" si="93"/>
        <v>2110</v>
      </c>
      <c r="Q2965">
        <v>2110</v>
      </c>
    </row>
    <row r="2966" spans="1:17">
      <c r="A2966" t="s">
        <v>812</v>
      </c>
      <c r="B2966" t="s">
        <v>847</v>
      </c>
      <c r="C2966" t="s">
        <v>56</v>
      </c>
      <c r="D2966" t="s">
        <v>37</v>
      </c>
      <c r="E2966">
        <v>2025</v>
      </c>
      <c r="F2966" s="1">
        <v>3.966</v>
      </c>
      <c r="H2966">
        <v>1</v>
      </c>
      <c r="I2966" s="2">
        <v>40</v>
      </c>
      <c r="J2966">
        <v>0.444444444444444</v>
      </c>
      <c r="K2966" s="2">
        <f t="shared" si="92"/>
        <v>85</v>
      </c>
      <c r="L2966">
        <v>0.426877683684304</v>
      </c>
      <c r="P2966">
        <f t="shared" si="93"/>
        <v>2110</v>
      </c>
      <c r="Q2966">
        <v>2110</v>
      </c>
    </row>
    <row r="2967" spans="1:17">
      <c r="A2967" t="s">
        <v>812</v>
      </c>
      <c r="B2967" t="s">
        <v>847</v>
      </c>
      <c r="C2967" t="s">
        <v>56</v>
      </c>
      <c r="D2967" t="s">
        <v>37</v>
      </c>
      <c r="E2967">
        <v>2026</v>
      </c>
      <c r="F2967" s="1">
        <v>3.065</v>
      </c>
      <c r="H2967">
        <v>1</v>
      </c>
      <c r="I2967" s="2">
        <v>40</v>
      </c>
      <c r="J2967">
        <v>0.444444444444445</v>
      </c>
      <c r="K2967" s="2">
        <f t="shared" si="92"/>
        <v>84</v>
      </c>
      <c r="L2967">
        <v>0.426877683684304</v>
      </c>
      <c r="P2967">
        <f t="shared" si="93"/>
        <v>2110</v>
      </c>
      <c r="Q2967">
        <v>2110</v>
      </c>
    </row>
    <row r="2968" spans="1:17">
      <c r="A2968" t="s">
        <v>812</v>
      </c>
      <c r="B2968" t="s">
        <v>847</v>
      </c>
      <c r="C2968" t="s">
        <v>56</v>
      </c>
      <c r="D2968" t="s">
        <v>37</v>
      </c>
      <c r="E2968">
        <v>2028</v>
      </c>
      <c r="F2968" s="1">
        <v>6.339</v>
      </c>
      <c r="H2968">
        <v>1</v>
      </c>
      <c r="I2968" s="2">
        <v>40</v>
      </c>
      <c r="J2968">
        <v>0.444444444444444</v>
      </c>
      <c r="K2968" s="2">
        <f t="shared" si="92"/>
        <v>82</v>
      </c>
      <c r="L2968">
        <v>0.426877683684304</v>
      </c>
      <c r="P2968">
        <f t="shared" si="93"/>
        <v>2110</v>
      </c>
      <c r="Q2968">
        <v>2110</v>
      </c>
    </row>
    <row r="2969" spans="1:17">
      <c r="A2969" t="s">
        <v>812</v>
      </c>
      <c r="B2969" t="s">
        <v>847</v>
      </c>
      <c r="C2969" t="s">
        <v>56</v>
      </c>
      <c r="D2969" t="s">
        <v>37</v>
      </c>
      <c r="E2969">
        <v>2029</v>
      </c>
      <c r="F2969" s="1">
        <v>4.097</v>
      </c>
      <c r="H2969">
        <v>1</v>
      </c>
      <c r="I2969" s="2">
        <v>40</v>
      </c>
      <c r="J2969">
        <v>0.444444444444444</v>
      </c>
      <c r="K2969" s="2">
        <f t="shared" si="92"/>
        <v>81</v>
      </c>
      <c r="L2969">
        <v>0.426877683684304</v>
      </c>
      <c r="P2969">
        <f t="shared" si="93"/>
        <v>2110</v>
      </c>
      <c r="Q2969">
        <v>2110</v>
      </c>
    </row>
    <row r="2970" spans="1:17">
      <c r="A2970" t="s">
        <v>812</v>
      </c>
      <c r="B2970" t="s">
        <v>847</v>
      </c>
      <c r="C2970" t="s">
        <v>56</v>
      </c>
      <c r="D2970" t="s">
        <v>37</v>
      </c>
      <c r="E2970">
        <v>2032</v>
      </c>
      <c r="F2970" s="1">
        <v>2.4</v>
      </c>
      <c r="H2970">
        <v>1</v>
      </c>
      <c r="I2970" s="2">
        <v>40</v>
      </c>
      <c r="J2970">
        <v>0.444444444444444</v>
      </c>
      <c r="K2970" s="2">
        <f t="shared" si="92"/>
        <v>78</v>
      </c>
      <c r="L2970">
        <v>0.426877683684304</v>
      </c>
      <c r="P2970">
        <f t="shared" si="93"/>
        <v>2110</v>
      </c>
      <c r="Q2970">
        <v>2110</v>
      </c>
    </row>
    <row r="2971" spans="1:17">
      <c r="A2971" t="s">
        <v>812</v>
      </c>
      <c r="B2971" t="s">
        <v>848</v>
      </c>
      <c r="C2971" t="s">
        <v>56</v>
      </c>
      <c r="D2971" t="s">
        <v>37</v>
      </c>
      <c r="E2971">
        <v>1942</v>
      </c>
      <c r="F2971" s="1">
        <v>0.096</v>
      </c>
      <c r="H2971">
        <v>1</v>
      </c>
      <c r="I2971" s="2">
        <v>44</v>
      </c>
      <c r="J2971">
        <v>0.555555555555556</v>
      </c>
      <c r="K2971" s="2">
        <f t="shared" si="92"/>
        <v>168</v>
      </c>
      <c r="L2971">
        <v>0.426877683684304</v>
      </c>
      <c r="P2971">
        <f t="shared" si="93"/>
        <v>2110</v>
      </c>
      <c r="Q2971">
        <v>2110</v>
      </c>
    </row>
    <row r="2972" spans="1:17">
      <c r="A2972" t="s">
        <v>812</v>
      </c>
      <c r="B2972" t="s">
        <v>848</v>
      </c>
      <c r="C2972" t="s">
        <v>56</v>
      </c>
      <c r="D2972" t="s">
        <v>37</v>
      </c>
      <c r="E2972">
        <v>1956</v>
      </c>
      <c r="F2972" s="1">
        <v>0.062</v>
      </c>
      <c r="H2972">
        <v>1</v>
      </c>
      <c r="I2972" s="2">
        <v>44</v>
      </c>
      <c r="J2972">
        <v>0.555555555555556</v>
      </c>
      <c r="K2972" s="2">
        <f t="shared" si="92"/>
        <v>154</v>
      </c>
      <c r="L2972">
        <v>0.426877683684304</v>
      </c>
      <c r="P2972">
        <f t="shared" si="93"/>
        <v>2110</v>
      </c>
      <c r="Q2972">
        <v>2110</v>
      </c>
    </row>
    <row r="2973" spans="1:17">
      <c r="A2973" t="s">
        <v>812</v>
      </c>
      <c r="B2973" t="s">
        <v>848</v>
      </c>
      <c r="C2973" t="s">
        <v>56</v>
      </c>
      <c r="D2973" t="s">
        <v>37</v>
      </c>
      <c r="E2973">
        <v>1964</v>
      </c>
      <c r="F2973" s="1">
        <v>0.234</v>
      </c>
      <c r="H2973">
        <v>1</v>
      </c>
      <c r="I2973" s="2">
        <v>44</v>
      </c>
      <c r="J2973">
        <v>0.555555555555556</v>
      </c>
      <c r="K2973" s="2">
        <f t="shared" si="92"/>
        <v>146</v>
      </c>
      <c r="L2973">
        <v>0.426877683684304</v>
      </c>
      <c r="P2973">
        <f t="shared" si="93"/>
        <v>2110</v>
      </c>
      <c r="Q2973">
        <v>2110</v>
      </c>
    </row>
    <row r="2974" spans="1:17">
      <c r="A2974" t="s">
        <v>812</v>
      </c>
      <c r="B2974" t="s">
        <v>848</v>
      </c>
      <c r="C2974" t="s">
        <v>56</v>
      </c>
      <c r="D2974" t="s">
        <v>37</v>
      </c>
      <c r="E2974">
        <v>1969</v>
      </c>
      <c r="F2974" s="1">
        <v>0.13</v>
      </c>
      <c r="H2974">
        <v>1</v>
      </c>
      <c r="I2974" s="2">
        <v>44</v>
      </c>
      <c r="J2974">
        <v>0.555555555555556</v>
      </c>
      <c r="K2974" s="2">
        <f t="shared" si="92"/>
        <v>141</v>
      </c>
      <c r="L2974">
        <v>0.426877683684304</v>
      </c>
      <c r="P2974">
        <f t="shared" si="93"/>
        <v>2110</v>
      </c>
      <c r="Q2974">
        <v>2110</v>
      </c>
    </row>
    <row r="2975" spans="1:17">
      <c r="A2975" t="s">
        <v>812</v>
      </c>
      <c r="B2975" t="s">
        <v>848</v>
      </c>
      <c r="C2975" t="s">
        <v>56</v>
      </c>
      <c r="D2975" t="s">
        <v>37</v>
      </c>
      <c r="E2975">
        <v>1971</v>
      </c>
      <c r="F2975" s="1">
        <v>0.236</v>
      </c>
      <c r="H2975">
        <v>1</v>
      </c>
      <c r="I2975" s="2">
        <v>44</v>
      </c>
      <c r="J2975">
        <v>0.555555555555556</v>
      </c>
      <c r="K2975" s="2">
        <f t="shared" si="92"/>
        <v>139</v>
      </c>
      <c r="L2975">
        <v>0.426877683684304</v>
      </c>
      <c r="P2975">
        <f t="shared" si="93"/>
        <v>2110</v>
      </c>
      <c r="Q2975">
        <v>2110</v>
      </c>
    </row>
    <row r="2976" spans="1:17">
      <c r="A2976" t="s">
        <v>812</v>
      </c>
      <c r="B2976" t="s">
        <v>848</v>
      </c>
      <c r="C2976" t="s">
        <v>56</v>
      </c>
      <c r="D2976" t="s">
        <v>37</v>
      </c>
      <c r="E2976">
        <v>1972</v>
      </c>
      <c r="F2976" s="1">
        <v>0.1</v>
      </c>
      <c r="H2976">
        <v>1</v>
      </c>
      <c r="I2976" s="2">
        <v>44</v>
      </c>
      <c r="J2976">
        <v>0.555555555555556</v>
      </c>
      <c r="K2976" s="2">
        <f t="shared" si="92"/>
        <v>138</v>
      </c>
      <c r="L2976">
        <v>0.426877683684304</v>
      </c>
      <c r="P2976">
        <f t="shared" si="93"/>
        <v>2110</v>
      </c>
      <c r="Q2976">
        <v>2110</v>
      </c>
    </row>
    <row r="2977" spans="1:17">
      <c r="A2977" t="s">
        <v>812</v>
      </c>
      <c r="B2977" t="s">
        <v>848</v>
      </c>
      <c r="C2977" t="s">
        <v>56</v>
      </c>
      <c r="D2977" t="s">
        <v>37</v>
      </c>
      <c r="E2977">
        <v>1973</v>
      </c>
      <c r="F2977" s="1">
        <v>0.11</v>
      </c>
      <c r="H2977">
        <v>1</v>
      </c>
      <c r="I2977" s="2">
        <v>44</v>
      </c>
      <c r="J2977">
        <v>0.555555555555556</v>
      </c>
      <c r="K2977" s="2">
        <f t="shared" si="92"/>
        <v>137</v>
      </c>
      <c r="L2977">
        <v>0.426877683684304</v>
      </c>
      <c r="P2977">
        <f t="shared" si="93"/>
        <v>2110</v>
      </c>
      <c r="Q2977">
        <v>2110</v>
      </c>
    </row>
    <row r="2978" spans="1:17">
      <c r="A2978" t="s">
        <v>812</v>
      </c>
      <c r="B2978" t="s">
        <v>848</v>
      </c>
      <c r="C2978" t="s">
        <v>56</v>
      </c>
      <c r="D2978" t="s">
        <v>37</v>
      </c>
      <c r="E2978">
        <v>1977</v>
      </c>
      <c r="F2978" s="1">
        <v>0.188</v>
      </c>
      <c r="H2978">
        <v>1</v>
      </c>
      <c r="I2978" s="2">
        <v>44</v>
      </c>
      <c r="J2978">
        <v>0.555555555555556</v>
      </c>
      <c r="K2978" s="2">
        <f t="shared" si="92"/>
        <v>133</v>
      </c>
      <c r="L2978">
        <v>0.426877683684304</v>
      </c>
      <c r="P2978">
        <f t="shared" si="93"/>
        <v>2110</v>
      </c>
      <c r="Q2978">
        <v>2110</v>
      </c>
    </row>
    <row r="2979" spans="1:17">
      <c r="A2979" t="s">
        <v>812</v>
      </c>
      <c r="B2979" t="s">
        <v>848</v>
      </c>
      <c r="C2979" t="s">
        <v>56</v>
      </c>
      <c r="D2979" t="s">
        <v>37</v>
      </c>
      <c r="E2979">
        <v>1978</v>
      </c>
      <c r="F2979" s="1">
        <v>0.05</v>
      </c>
      <c r="H2979">
        <v>1</v>
      </c>
      <c r="I2979" s="2">
        <v>44</v>
      </c>
      <c r="J2979">
        <v>0.555555555555556</v>
      </c>
      <c r="K2979" s="2">
        <f t="shared" si="92"/>
        <v>132</v>
      </c>
      <c r="L2979">
        <v>0.426877683684304</v>
      </c>
      <c r="P2979">
        <f t="shared" si="93"/>
        <v>2110</v>
      </c>
      <c r="Q2979">
        <v>2110</v>
      </c>
    </row>
    <row r="2980" spans="1:17">
      <c r="A2980" t="s">
        <v>812</v>
      </c>
      <c r="B2980" t="s">
        <v>848</v>
      </c>
      <c r="C2980" t="s">
        <v>56</v>
      </c>
      <c r="D2980" t="s">
        <v>37</v>
      </c>
      <c r="E2980">
        <v>1979</v>
      </c>
      <c r="F2980" s="1">
        <v>0.266</v>
      </c>
      <c r="H2980">
        <v>1</v>
      </c>
      <c r="I2980" s="2">
        <v>44</v>
      </c>
      <c r="J2980">
        <v>0.555555555555556</v>
      </c>
      <c r="K2980" s="2">
        <f t="shared" si="92"/>
        <v>131</v>
      </c>
      <c r="L2980">
        <v>0.426877683684304</v>
      </c>
      <c r="P2980">
        <f t="shared" si="93"/>
        <v>2110</v>
      </c>
      <c r="Q2980">
        <v>2110</v>
      </c>
    </row>
    <row r="2981" spans="1:17">
      <c r="A2981" t="s">
        <v>812</v>
      </c>
      <c r="B2981" t="s">
        <v>848</v>
      </c>
      <c r="C2981" t="s">
        <v>56</v>
      </c>
      <c r="D2981" t="s">
        <v>37</v>
      </c>
      <c r="E2981">
        <v>1980</v>
      </c>
      <c r="F2981" s="1">
        <v>0.28</v>
      </c>
      <c r="H2981">
        <v>1</v>
      </c>
      <c r="I2981" s="2">
        <v>44</v>
      </c>
      <c r="J2981">
        <v>0.555555555555555</v>
      </c>
      <c r="K2981" s="2">
        <f t="shared" si="92"/>
        <v>130</v>
      </c>
      <c r="L2981">
        <v>0.426877683684304</v>
      </c>
      <c r="P2981">
        <f t="shared" si="93"/>
        <v>2110</v>
      </c>
      <c r="Q2981">
        <v>2110</v>
      </c>
    </row>
    <row r="2982" spans="1:17">
      <c r="A2982" t="s">
        <v>812</v>
      </c>
      <c r="B2982" t="s">
        <v>848</v>
      </c>
      <c r="C2982" t="s">
        <v>56</v>
      </c>
      <c r="D2982" t="s">
        <v>37</v>
      </c>
      <c r="E2982">
        <v>1983</v>
      </c>
      <c r="F2982" s="1">
        <v>0.176</v>
      </c>
      <c r="H2982">
        <v>1</v>
      </c>
      <c r="I2982" s="2">
        <v>44</v>
      </c>
      <c r="J2982">
        <v>0.555555555555556</v>
      </c>
      <c r="K2982" s="2">
        <f t="shared" si="92"/>
        <v>127</v>
      </c>
      <c r="L2982">
        <v>0.426877683684304</v>
      </c>
      <c r="P2982">
        <f t="shared" si="93"/>
        <v>2110</v>
      </c>
      <c r="Q2982">
        <v>2110</v>
      </c>
    </row>
    <row r="2983" spans="1:17">
      <c r="A2983" t="s">
        <v>812</v>
      </c>
      <c r="B2983" t="s">
        <v>848</v>
      </c>
      <c r="C2983" t="s">
        <v>56</v>
      </c>
      <c r="D2983" t="s">
        <v>37</v>
      </c>
      <c r="E2983">
        <v>1985</v>
      </c>
      <c r="F2983" s="1">
        <v>0.052</v>
      </c>
      <c r="H2983">
        <v>1</v>
      </c>
      <c r="I2983" s="2">
        <v>44</v>
      </c>
      <c r="J2983">
        <v>0.555555555555556</v>
      </c>
      <c r="K2983" s="2">
        <f t="shared" si="92"/>
        <v>125</v>
      </c>
      <c r="L2983">
        <v>0.426877683684304</v>
      </c>
      <c r="P2983">
        <f t="shared" si="93"/>
        <v>2110</v>
      </c>
      <c r="Q2983">
        <v>2110</v>
      </c>
    </row>
    <row r="2984" spans="1:17">
      <c r="A2984" t="s">
        <v>812</v>
      </c>
      <c r="B2984" t="s">
        <v>848</v>
      </c>
      <c r="C2984" t="s">
        <v>56</v>
      </c>
      <c r="D2984" t="s">
        <v>37</v>
      </c>
      <c r="E2984">
        <v>1987</v>
      </c>
      <c r="F2984" s="1">
        <v>0.05</v>
      </c>
      <c r="H2984">
        <v>1</v>
      </c>
      <c r="I2984" s="2">
        <v>44</v>
      </c>
      <c r="J2984">
        <v>0.555555555555556</v>
      </c>
      <c r="K2984" s="2">
        <f t="shared" si="92"/>
        <v>123</v>
      </c>
      <c r="L2984">
        <v>0.426877683684304</v>
      </c>
      <c r="P2984">
        <f t="shared" si="93"/>
        <v>2110</v>
      </c>
      <c r="Q2984">
        <v>2110</v>
      </c>
    </row>
    <row r="2985" spans="1:17">
      <c r="A2985" t="s">
        <v>812</v>
      </c>
      <c r="B2985" t="s">
        <v>848</v>
      </c>
      <c r="C2985" t="s">
        <v>56</v>
      </c>
      <c r="D2985" t="s">
        <v>37</v>
      </c>
      <c r="E2985">
        <v>1988</v>
      </c>
      <c r="F2985" s="1">
        <v>0.1</v>
      </c>
      <c r="H2985">
        <v>1</v>
      </c>
      <c r="I2985" s="2">
        <v>44</v>
      </c>
      <c r="J2985">
        <v>0.555555555555556</v>
      </c>
      <c r="K2985" s="2">
        <f t="shared" si="92"/>
        <v>122</v>
      </c>
      <c r="L2985">
        <v>0.426877683684304</v>
      </c>
      <c r="P2985">
        <f t="shared" si="93"/>
        <v>2110</v>
      </c>
      <c r="Q2985">
        <v>2110</v>
      </c>
    </row>
    <row r="2986" spans="1:17">
      <c r="A2986" t="s">
        <v>812</v>
      </c>
      <c r="B2986" t="s">
        <v>848</v>
      </c>
      <c r="C2986" t="s">
        <v>56</v>
      </c>
      <c r="D2986" t="s">
        <v>37</v>
      </c>
      <c r="E2986">
        <v>1989</v>
      </c>
      <c r="F2986" s="1">
        <v>0.078</v>
      </c>
      <c r="H2986">
        <v>1</v>
      </c>
      <c r="I2986" s="2">
        <v>44</v>
      </c>
      <c r="J2986">
        <v>0.555555555555556</v>
      </c>
      <c r="K2986" s="2">
        <f t="shared" si="92"/>
        <v>121</v>
      </c>
      <c r="L2986">
        <v>0.426877683684304</v>
      </c>
      <c r="P2986">
        <f t="shared" si="93"/>
        <v>2110</v>
      </c>
      <c r="Q2986">
        <v>2110</v>
      </c>
    </row>
    <row r="2987" spans="1:17">
      <c r="A2987" t="s">
        <v>812</v>
      </c>
      <c r="B2987" t="s">
        <v>848</v>
      </c>
      <c r="C2987" t="s">
        <v>56</v>
      </c>
      <c r="D2987" t="s">
        <v>37</v>
      </c>
      <c r="E2987">
        <v>1990</v>
      </c>
      <c r="F2987" s="1">
        <v>0.3</v>
      </c>
      <c r="H2987">
        <v>1</v>
      </c>
      <c r="I2987" s="2">
        <v>44</v>
      </c>
      <c r="J2987">
        <v>0.555555555555556</v>
      </c>
      <c r="K2987" s="2">
        <f t="shared" si="92"/>
        <v>120</v>
      </c>
      <c r="L2987">
        <v>0.426877683684304</v>
      </c>
      <c r="P2987">
        <f t="shared" si="93"/>
        <v>2110</v>
      </c>
      <c r="Q2987">
        <v>2110</v>
      </c>
    </row>
    <row r="2988" spans="1:17">
      <c r="A2988" t="s">
        <v>812</v>
      </c>
      <c r="B2988" t="s">
        <v>848</v>
      </c>
      <c r="C2988" t="s">
        <v>56</v>
      </c>
      <c r="D2988" t="s">
        <v>37</v>
      </c>
      <c r="E2988">
        <v>1992</v>
      </c>
      <c r="F2988" s="1">
        <v>0.06</v>
      </c>
      <c r="H2988">
        <v>1</v>
      </c>
      <c r="I2988" s="2">
        <v>44</v>
      </c>
      <c r="J2988">
        <v>0.555555555555556</v>
      </c>
      <c r="K2988" s="2">
        <f t="shared" si="92"/>
        <v>118</v>
      </c>
      <c r="L2988">
        <v>0.426877683684304</v>
      </c>
      <c r="P2988">
        <f t="shared" si="93"/>
        <v>2110</v>
      </c>
      <c r="Q2988">
        <v>2110</v>
      </c>
    </row>
    <row r="2989" spans="1:17">
      <c r="A2989" t="s">
        <v>812</v>
      </c>
      <c r="B2989" t="s">
        <v>848</v>
      </c>
      <c r="C2989" t="s">
        <v>56</v>
      </c>
      <c r="D2989" t="s">
        <v>37</v>
      </c>
      <c r="E2989">
        <v>1994</v>
      </c>
      <c r="F2989" s="1">
        <v>0.325</v>
      </c>
      <c r="H2989">
        <v>1</v>
      </c>
      <c r="I2989" s="2">
        <v>44</v>
      </c>
      <c r="J2989">
        <v>0.555555555555556</v>
      </c>
      <c r="K2989" s="2">
        <f t="shared" si="92"/>
        <v>116</v>
      </c>
      <c r="L2989">
        <v>0.426877683684304</v>
      </c>
      <c r="P2989">
        <f t="shared" si="93"/>
        <v>2110</v>
      </c>
      <c r="Q2989">
        <v>2110</v>
      </c>
    </row>
    <row r="2990" spans="1:17">
      <c r="A2990" t="s">
        <v>812</v>
      </c>
      <c r="B2990" t="s">
        <v>848</v>
      </c>
      <c r="C2990" t="s">
        <v>56</v>
      </c>
      <c r="D2990" t="s">
        <v>37</v>
      </c>
      <c r="E2990">
        <v>1996</v>
      </c>
      <c r="F2990" s="1">
        <v>0.05</v>
      </c>
      <c r="H2990">
        <v>1</v>
      </c>
      <c r="I2990" s="2">
        <v>44</v>
      </c>
      <c r="J2990">
        <v>0.555555555555556</v>
      </c>
      <c r="K2990" s="2">
        <f t="shared" si="92"/>
        <v>114</v>
      </c>
      <c r="L2990">
        <v>0.426877683684304</v>
      </c>
      <c r="P2990">
        <f t="shared" si="93"/>
        <v>2110</v>
      </c>
      <c r="Q2990">
        <v>2110</v>
      </c>
    </row>
    <row r="2991" spans="1:17">
      <c r="A2991" t="s">
        <v>812</v>
      </c>
      <c r="B2991" t="s">
        <v>848</v>
      </c>
      <c r="C2991" t="s">
        <v>56</v>
      </c>
      <c r="D2991" t="s">
        <v>37</v>
      </c>
      <c r="E2991">
        <v>1997</v>
      </c>
      <c r="F2991" s="1">
        <v>0.195</v>
      </c>
      <c r="H2991">
        <v>1</v>
      </c>
      <c r="I2991" s="2">
        <v>44</v>
      </c>
      <c r="J2991">
        <v>0.555555555555556</v>
      </c>
      <c r="K2991" s="2">
        <f t="shared" si="92"/>
        <v>113</v>
      </c>
      <c r="L2991">
        <v>0.426877683684304</v>
      </c>
      <c r="P2991">
        <f t="shared" si="93"/>
        <v>2110</v>
      </c>
      <c r="Q2991">
        <v>2110</v>
      </c>
    </row>
    <row r="2992" spans="1:17">
      <c r="A2992" t="s">
        <v>812</v>
      </c>
      <c r="B2992" t="s">
        <v>848</v>
      </c>
      <c r="C2992" t="s">
        <v>56</v>
      </c>
      <c r="D2992" t="s">
        <v>37</v>
      </c>
      <c r="E2992">
        <v>1999</v>
      </c>
      <c r="F2992" s="1">
        <v>0.179</v>
      </c>
      <c r="H2992">
        <v>1</v>
      </c>
      <c r="I2992" s="2">
        <v>44</v>
      </c>
      <c r="J2992">
        <v>0.555555555555556</v>
      </c>
      <c r="K2992" s="2">
        <f t="shared" si="92"/>
        <v>111</v>
      </c>
      <c r="L2992">
        <v>0.426877683684304</v>
      </c>
      <c r="P2992">
        <f t="shared" si="93"/>
        <v>2110</v>
      </c>
      <c r="Q2992">
        <v>2110</v>
      </c>
    </row>
    <row r="2993" spans="1:17">
      <c r="A2993" t="s">
        <v>812</v>
      </c>
      <c r="B2993" t="s">
        <v>848</v>
      </c>
      <c r="C2993" t="s">
        <v>56</v>
      </c>
      <c r="D2993" t="s">
        <v>37</v>
      </c>
      <c r="E2993">
        <v>2000</v>
      </c>
      <c r="F2993" s="1">
        <v>0.054</v>
      </c>
      <c r="H2993">
        <v>1</v>
      </c>
      <c r="I2993" s="2">
        <v>44</v>
      </c>
      <c r="J2993">
        <v>0.555555555555556</v>
      </c>
      <c r="K2993" s="2">
        <f t="shared" si="92"/>
        <v>110</v>
      </c>
      <c r="L2993">
        <v>0.426877683684304</v>
      </c>
      <c r="P2993">
        <f t="shared" si="93"/>
        <v>2110</v>
      </c>
      <c r="Q2993">
        <v>2110</v>
      </c>
    </row>
    <row r="2994" spans="1:17">
      <c r="A2994" t="s">
        <v>812</v>
      </c>
      <c r="B2994" t="s">
        <v>848</v>
      </c>
      <c r="C2994" t="s">
        <v>56</v>
      </c>
      <c r="D2994" t="s">
        <v>37</v>
      </c>
      <c r="E2994">
        <v>2001</v>
      </c>
      <c r="F2994" s="1">
        <v>0.356</v>
      </c>
      <c r="H2994">
        <v>1</v>
      </c>
      <c r="I2994" s="2">
        <v>44</v>
      </c>
      <c r="J2994">
        <v>0.555555555555556</v>
      </c>
      <c r="K2994" s="2">
        <f t="shared" si="92"/>
        <v>109</v>
      </c>
      <c r="L2994">
        <v>0.426877683684304</v>
      </c>
      <c r="P2994">
        <f t="shared" si="93"/>
        <v>2110</v>
      </c>
      <c r="Q2994">
        <v>2110</v>
      </c>
    </row>
    <row r="2995" spans="1:17">
      <c r="A2995" t="s">
        <v>812</v>
      </c>
      <c r="B2995" t="s">
        <v>848</v>
      </c>
      <c r="C2995" t="s">
        <v>56</v>
      </c>
      <c r="D2995" t="s">
        <v>37</v>
      </c>
      <c r="E2995">
        <v>2002</v>
      </c>
      <c r="F2995" s="1">
        <v>0.201</v>
      </c>
      <c r="H2995">
        <v>1</v>
      </c>
      <c r="I2995" s="2">
        <v>44</v>
      </c>
      <c r="J2995">
        <v>0.555555555555556</v>
      </c>
      <c r="K2995" s="2">
        <f t="shared" si="92"/>
        <v>108</v>
      </c>
      <c r="L2995">
        <v>0.426877683684304</v>
      </c>
      <c r="P2995">
        <f t="shared" si="93"/>
        <v>2110</v>
      </c>
      <c r="Q2995">
        <v>2110</v>
      </c>
    </row>
    <row r="2996" spans="1:17">
      <c r="A2996" t="s">
        <v>812</v>
      </c>
      <c r="B2996" t="s">
        <v>848</v>
      </c>
      <c r="C2996" t="s">
        <v>56</v>
      </c>
      <c r="D2996" t="s">
        <v>37</v>
      </c>
      <c r="E2996">
        <v>2003</v>
      </c>
      <c r="F2996" s="1">
        <v>0.261</v>
      </c>
      <c r="H2996">
        <v>1</v>
      </c>
      <c r="I2996" s="2">
        <v>44</v>
      </c>
      <c r="J2996">
        <v>0.555555555555556</v>
      </c>
      <c r="K2996" s="2">
        <f t="shared" si="92"/>
        <v>107</v>
      </c>
      <c r="L2996">
        <v>0.426877683684304</v>
      </c>
      <c r="P2996">
        <f t="shared" si="93"/>
        <v>2110</v>
      </c>
      <c r="Q2996">
        <v>2110</v>
      </c>
    </row>
    <row r="2997" spans="1:17">
      <c r="A2997" t="s">
        <v>812</v>
      </c>
      <c r="B2997" t="s">
        <v>848</v>
      </c>
      <c r="C2997" t="s">
        <v>56</v>
      </c>
      <c r="D2997" t="s">
        <v>37</v>
      </c>
      <c r="E2997">
        <v>2004</v>
      </c>
      <c r="F2997" s="1">
        <v>0.961</v>
      </c>
      <c r="H2997">
        <v>1</v>
      </c>
      <c r="I2997" s="2">
        <v>44</v>
      </c>
      <c r="J2997">
        <v>0.555555555555556</v>
      </c>
      <c r="K2997" s="2">
        <f t="shared" si="92"/>
        <v>106</v>
      </c>
      <c r="L2997">
        <v>0.426877683684304</v>
      </c>
      <c r="P2997">
        <f t="shared" si="93"/>
        <v>2110</v>
      </c>
      <c r="Q2997">
        <v>2110</v>
      </c>
    </row>
    <row r="2998" spans="1:17">
      <c r="A2998" t="s">
        <v>812</v>
      </c>
      <c r="B2998" t="s">
        <v>848</v>
      </c>
      <c r="C2998" t="s">
        <v>56</v>
      </c>
      <c r="D2998" t="s">
        <v>37</v>
      </c>
      <c r="E2998">
        <v>2005</v>
      </c>
      <c r="F2998" s="1">
        <v>0.848</v>
      </c>
      <c r="H2998">
        <v>1</v>
      </c>
      <c r="I2998" s="2">
        <v>44</v>
      </c>
      <c r="J2998">
        <v>0.555555555555556</v>
      </c>
      <c r="K2998" s="2">
        <f t="shared" si="92"/>
        <v>105</v>
      </c>
      <c r="L2998">
        <v>0.426877683684304</v>
      </c>
      <c r="P2998">
        <f t="shared" si="93"/>
        <v>2110</v>
      </c>
      <c r="Q2998">
        <v>2110</v>
      </c>
    </row>
    <row r="2999" spans="1:17">
      <c r="A2999" t="s">
        <v>812</v>
      </c>
      <c r="B2999" t="s">
        <v>848</v>
      </c>
      <c r="C2999" t="s">
        <v>56</v>
      </c>
      <c r="D2999" t="s">
        <v>37</v>
      </c>
      <c r="E2999">
        <v>2006</v>
      </c>
      <c r="F2999" s="1">
        <v>1.492</v>
      </c>
      <c r="H2999">
        <v>1</v>
      </c>
      <c r="I2999" s="2">
        <v>44</v>
      </c>
      <c r="J2999">
        <v>0.555555555555556</v>
      </c>
      <c r="K2999" s="2">
        <f t="shared" si="92"/>
        <v>104</v>
      </c>
      <c r="L2999">
        <v>0.426877683684304</v>
      </c>
      <c r="P2999">
        <f t="shared" si="93"/>
        <v>2110</v>
      </c>
      <c r="Q2999">
        <v>2110</v>
      </c>
    </row>
    <row r="3000" spans="1:17">
      <c r="A3000" t="s">
        <v>812</v>
      </c>
      <c r="B3000" t="s">
        <v>848</v>
      </c>
      <c r="C3000" t="s">
        <v>56</v>
      </c>
      <c r="D3000" t="s">
        <v>37</v>
      </c>
      <c r="E3000">
        <v>2007</v>
      </c>
      <c r="F3000" s="1">
        <v>0.574</v>
      </c>
      <c r="H3000">
        <v>1</v>
      </c>
      <c r="I3000" s="2">
        <v>44</v>
      </c>
      <c r="J3000">
        <v>0.555555555555556</v>
      </c>
      <c r="K3000" s="2">
        <f t="shared" si="92"/>
        <v>103</v>
      </c>
      <c r="L3000">
        <v>0.426877683684304</v>
      </c>
      <c r="P3000">
        <f t="shared" si="93"/>
        <v>2110</v>
      </c>
      <c r="Q3000">
        <v>2110</v>
      </c>
    </row>
    <row r="3001" spans="1:17">
      <c r="A3001" t="s">
        <v>812</v>
      </c>
      <c r="B3001" t="s">
        <v>848</v>
      </c>
      <c r="C3001" t="s">
        <v>56</v>
      </c>
      <c r="D3001" t="s">
        <v>37</v>
      </c>
      <c r="E3001">
        <v>2008</v>
      </c>
      <c r="F3001" s="1">
        <v>0.849</v>
      </c>
      <c r="H3001">
        <v>1</v>
      </c>
      <c r="I3001" s="2">
        <v>44</v>
      </c>
      <c r="J3001">
        <v>0.555555555555556</v>
      </c>
      <c r="K3001" s="2">
        <f t="shared" si="92"/>
        <v>102</v>
      </c>
      <c r="L3001">
        <v>0.426877683684304</v>
      </c>
      <c r="P3001">
        <f t="shared" si="93"/>
        <v>2110</v>
      </c>
      <c r="Q3001">
        <v>2110</v>
      </c>
    </row>
    <row r="3002" spans="1:17">
      <c r="A3002" t="s">
        <v>812</v>
      </c>
      <c r="B3002" t="s">
        <v>848</v>
      </c>
      <c r="C3002" t="s">
        <v>56</v>
      </c>
      <c r="D3002" t="s">
        <v>37</v>
      </c>
      <c r="E3002">
        <v>2009</v>
      </c>
      <c r="F3002" s="1">
        <v>2.198</v>
      </c>
      <c r="H3002">
        <v>1</v>
      </c>
      <c r="I3002" s="2">
        <v>44</v>
      </c>
      <c r="J3002">
        <v>0.555555555555556</v>
      </c>
      <c r="K3002" s="2">
        <f t="shared" si="92"/>
        <v>101</v>
      </c>
      <c r="L3002">
        <v>0.426877683684304</v>
      </c>
      <c r="P3002">
        <f t="shared" si="93"/>
        <v>2110</v>
      </c>
      <c r="Q3002">
        <v>2110</v>
      </c>
    </row>
    <row r="3003" spans="1:17">
      <c r="A3003" t="s">
        <v>812</v>
      </c>
      <c r="B3003" t="s">
        <v>848</v>
      </c>
      <c r="C3003" t="s">
        <v>56</v>
      </c>
      <c r="D3003" t="s">
        <v>37</v>
      </c>
      <c r="E3003">
        <v>2010</v>
      </c>
      <c r="F3003" s="1">
        <v>0.985</v>
      </c>
      <c r="H3003">
        <v>1</v>
      </c>
      <c r="I3003" s="2">
        <v>44</v>
      </c>
      <c r="J3003">
        <v>0.555555555555556</v>
      </c>
      <c r="K3003" s="2">
        <f t="shared" si="92"/>
        <v>100</v>
      </c>
      <c r="L3003">
        <v>0.426877683684304</v>
      </c>
      <c r="P3003">
        <f t="shared" si="93"/>
        <v>2110</v>
      </c>
      <c r="Q3003">
        <v>2110</v>
      </c>
    </row>
    <row r="3004" spans="1:17">
      <c r="A3004" t="s">
        <v>812</v>
      </c>
      <c r="B3004" t="s">
        <v>848</v>
      </c>
      <c r="C3004" t="s">
        <v>56</v>
      </c>
      <c r="D3004" t="s">
        <v>37</v>
      </c>
      <c r="E3004">
        <v>2011</v>
      </c>
      <c r="F3004" s="1">
        <v>1.249</v>
      </c>
      <c r="H3004">
        <v>1</v>
      </c>
      <c r="I3004" s="2">
        <v>44</v>
      </c>
      <c r="J3004">
        <v>0.555555555555555</v>
      </c>
      <c r="K3004" s="2">
        <f t="shared" si="92"/>
        <v>99</v>
      </c>
      <c r="L3004">
        <v>0.426877683684304</v>
      </c>
      <c r="P3004">
        <f t="shared" si="93"/>
        <v>2110</v>
      </c>
      <c r="Q3004">
        <v>2110</v>
      </c>
    </row>
    <row r="3005" spans="1:17">
      <c r="A3005" t="s">
        <v>812</v>
      </c>
      <c r="B3005" t="s">
        <v>848</v>
      </c>
      <c r="C3005" t="s">
        <v>56</v>
      </c>
      <c r="D3005" t="s">
        <v>37</v>
      </c>
      <c r="E3005">
        <v>2012</v>
      </c>
      <c r="F3005" s="1">
        <v>1.599</v>
      </c>
      <c r="H3005">
        <v>1</v>
      </c>
      <c r="I3005" s="2">
        <v>44</v>
      </c>
      <c r="J3005">
        <v>0.555555555555556</v>
      </c>
      <c r="K3005" s="2">
        <f t="shared" si="92"/>
        <v>98</v>
      </c>
      <c r="L3005">
        <v>0.426877683684304</v>
      </c>
      <c r="P3005">
        <f t="shared" si="93"/>
        <v>2110</v>
      </c>
      <c r="Q3005">
        <v>2110</v>
      </c>
    </row>
    <row r="3006" spans="1:17">
      <c r="A3006" t="s">
        <v>812</v>
      </c>
      <c r="B3006" t="s">
        <v>848</v>
      </c>
      <c r="C3006" t="s">
        <v>56</v>
      </c>
      <c r="D3006" t="s">
        <v>37</v>
      </c>
      <c r="E3006">
        <v>2013</v>
      </c>
      <c r="F3006" s="1">
        <v>0.694</v>
      </c>
      <c r="H3006">
        <v>1</v>
      </c>
      <c r="I3006" s="2">
        <v>44</v>
      </c>
      <c r="J3006">
        <v>0.555555555555556</v>
      </c>
      <c r="K3006" s="2">
        <f t="shared" si="92"/>
        <v>97</v>
      </c>
      <c r="L3006">
        <v>0.426877683684304</v>
      </c>
      <c r="P3006">
        <f t="shared" si="93"/>
        <v>2110</v>
      </c>
      <c r="Q3006">
        <v>2110</v>
      </c>
    </row>
    <row r="3007" spans="1:17">
      <c r="A3007" t="s">
        <v>812</v>
      </c>
      <c r="B3007" t="s">
        <v>848</v>
      </c>
      <c r="C3007" t="s">
        <v>56</v>
      </c>
      <c r="D3007" t="s">
        <v>37</v>
      </c>
      <c r="E3007">
        <v>2014</v>
      </c>
      <c r="F3007" s="1">
        <v>5.66</v>
      </c>
      <c r="H3007">
        <v>1</v>
      </c>
      <c r="I3007" s="2">
        <v>44</v>
      </c>
      <c r="J3007">
        <v>0.555555555555556</v>
      </c>
      <c r="K3007" s="2">
        <f t="shared" si="92"/>
        <v>96</v>
      </c>
      <c r="L3007">
        <v>0.426877683684304</v>
      </c>
      <c r="P3007">
        <f t="shared" si="93"/>
        <v>2110</v>
      </c>
      <c r="Q3007">
        <v>2110</v>
      </c>
    </row>
    <row r="3008" spans="1:17">
      <c r="A3008" t="s">
        <v>812</v>
      </c>
      <c r="B3008" t="s">
        <v>848</v>
      </c>
      <c r="C3008" t="s">
        <v>56</v>
      </c>
      <c r="D3008" t="s">
        <v>37</v>
      </c>
      <c r="E3008">
        <v>2015</v>
      </c>
      <c r="F3008" s="1">
        <v>1.007</v>
      </c>
      <c r="H3008">
        <v>1</v>
      </c>
      <c r="I3008" s="2">
        <v>44</v>
      </c>
      <c r="J3008">
        <v>0.555555555555555</v>
      </c>
      <c r="K3008" s="2">
        <f t="shared" si="92"/>
        <v>95</v>
      </c>
      <c r="L3008">
        <v>0.426877683684304</v>
      </c>
      <c r="P3008">
        <f t="shared" si="93"/>
        <v>2110</v>
      </c>
      <c r="Q3008">
        <v>2110</v>
      </c>
    </row>
    <row r="3009" spans="1:17">
      <c r="A3009" t="s">
        <v>812</v>
      </c>
      <c r="B3009" t="s">
        <v>848</v>
      </c>
      <c r="C3009" t="s">
        <v>56</v>
      </c>
      <c r="D3009" t="s">
        <v>37</v>
      </c>
      <c r="E3009">
        <v>2016</v>
      </c>
      <c r="F3009" s="1">
        <v>0.244</v>
      </c>
      <c r="H3009">
        <v>1</v>
      </c>
      <c r="I3009" s="2">
        <v>44</v>
      </c>
      <c r="J3009">
        <v>0.555555555555556</v>
      </c>
      <c r="K3009" s="2">
        <f t="shared" si="92"/>
        <v>94</v>
      </c>
      <c r="L3009">
        <v>0.426877683684304</v>
      </c>
      <c r="P3009">
        <f t="shared" si="93"/>
        <v>2110</v>
      </c>
      <c r="Q3009">
        <v>2110</v>
      </c>
    </row>
    <row r="3010" spans="1:17">
      <c r="A3010" t="s">
        <v>812</v>
      </c>
      <c r="B3010" t="s">
        <v>848</v>
      </c>
      <c r="C3010" t="s">
        <v>56</v>
      </c>
      <c r="D3010" t="s">
        <v>37</v>
      </c>
      <c r="E3010">
        <v>2017</v>
      </c>
      <c r="F3010" s="1">
        <v>0.322</v>
      </c>
      <c r="H3010">
        <v>1</v>
      </c>
      <c r="I3010" s="2">
        <v>44</v>
      </c>
      <c r="J3010">
        <v>0.555555555555556</v>
      </c>
      <c r="K3010" s="2">
        <f t="shared" si="92"/>
        <v>93</v>
      </c>
      <c r="L3010">
        <v>0.426877683684304</v>
      </c>
      <c r="P3010">
        <f t="shared" si="93"/>
        <v>2110</v>
      </c>
      <c r="Q3010">
        <v>2110</v>
      </c>
    </row>
    <row r="3011" spans="1:17">
      <c r="A3011" t="s">
        <v>812</v>
      </c>
      <c r="B3011" t="s">
        <v>848</v>
      </c>
      <c r="C3011" t="s">
        <v>56</v>
      </c>
      <c r="D3011" t="s">
        <v>37</v>
      </c>
      <c r="E3011">
        <v>2019</v>
      </c>
      <c r="F3011" s="1">
        <v>0.529</v>
      </c>
      <c r="H3011">
        <v>1</v>
      </c>
      <c r="I3011" s="2">
        <v>44</v>
      </c>
      <c r="J3011">
        <v>0.555555555555556</v>
      </c>
      <c r="K3011" s="2">
        <f t="shared" ref="K3011:K3074" si="94">Q3011-E3011</f>
        <v>91</v>
      </c>
      <c r="L3011">
        <v>0.426877683684304</v>
      </c>
      <c r="P3011">
        <f t="shared" ref="P3011:P3074" si="95">E3011+K3011</f>
        <v>2110</v>
      </c>
      <c r="Q3011">
        <v>2110</v>
      </c>
    </row>
    <row r="3012" spans="1:17">
      <c r="A3012" t="s">
        <v>812</v>
      </c>
      <c r="B3012" t="s">
        <v>848</v>
      </c>
      <c r="C3012" t="s">
        <v>56</v>
      </c>
      <c r="D3012" t="s">
        <v>37</v>
      </c>
      <c r="E3012">
        <v>2020</v>
      </c>
      <c r="F3012" s="1">
        <v>0.5</v>
      </c>
      <c r="H3012">
        <v>1</v>
      </c>
      <c r="I3012" s="2">
        <v>44</v>
      </c>
      <c r="J3012">
        <v>0.555555555555556</v>
      </c>
      <c r="K3012" s="2">
        <f t="shared" si="94"/>
        <v>90</v>
      </c>
      <c r="L3012">
        <v>0.426877683684304</v>
      </c>
      <c r="P3012">
        <f t="shared" si="95"/>
        <v>2110</v>
      </c>
      <c r="Q3012">
        <v>2110</v>
      </c>
    </row>
    <row r="3013" spans="1:17">
      <c r="A3013" t="s">
        <v>812</v>
      </c>
      <c r="B3013" t="s">
        <v>848</v>
      </c>
      <c r="C3013" t="s">
        <v>56</v>
      </c>
      <c r="D3013" t="s">
        <v>37</v>
      </c>
      <c r="E3013">
        <v>2021</v>
      </c>
      <c r="F3013" s="1">
        <v>0.268</v>
      </c>
      <c r="H3013">
        <v>1</v>
      </c>
      <c r="I3013" s="2">
        <v>44</v>
      </c>
      <c r="J3013">
        <v>0.555555555555556</v>
      </c>
      <c r="K3013" s="2">
        <f t="shared" si="94"/>
        <v>89</v>
      </c>
      <c r="L3013">
        <v>0.426877683684304</v>
      </c>
      <c r="P3013">
        <f t="shared" si="95"/>
        <v>2110</v>
      </c>
      <c r="Q3013">
        <v>2110</v>
      </c>
    </row>
    <row r="3014" spans="1:17">
      <c r="A3014" t="s">
        <v>812</v>
      </c>
      <c r="B3014" t="s">
        <v>848</v>
      </c>
      <c r="C3014" t="s">
        <v>56</v>
      </c>
      <c r="D3014" t="s">
        <v>37</v>
      </c>
      <c r="E3014">
        <v>2022</v>
      </c>
      <c r="F3014" s="1">
        <v>0.111</v>
      </c>
      <c r="H3014">
        <v>1</v>
      </c>
      <c r="I3014" s="2">
        <v>44</v>
      </c>
      <c r="J3014">
        <v>0.555555555555556</v>
      </c>
      <c r="K3014" s="2">
        <f t="shared" si="94"/>
        <v>88</v>
      </c>
      <c r="L3014">
        <v>0.426877683684304</v>
      </c>
      <c r="P3014">
        <f t="shared" si="95"/>
        <v>2110</v>
      </c>
      <c r="Q3014">
        <v>2110</v>
      </c>
    </row>
    <row r="3015" spans="1:17">
      <c r="A3015" t="s">
        <v>812</v>
      </c>
      <c r="B3015" t="s">
        <v>848</v>
      </c>
      <c r="C3015" t="s">
        <v>56</v>
      </c>
      <c r="D3015" t="s">
        <v>37</v>
      </c>
      <c r="E3015">
        <v>2024</v>
      </c>
      <c r="F3015" s="1">
        <v>0.576</v>
      </c>
      <c r="H3015">
        <v>1</v>
      </c>
      <c r="I3015" s="2">
        <v>44</v>
      </c>
      <c r="J3015">
        <v>0.555555555555556</v>
      </c>
      <c r="K3015" s="2">
        <f t="shared" si="94"/>
        <v>86</v>
      </c>
      <c r="L3015">
        <v>0.426877683684304</v>
      </c>
      <c r="P3015">
        <f t="shared" si="95"/>
        <v>2110</v>
      </c>
      <c r="Q3015">
        <v>2110</v>
      </c>
    </row>
    <row r="3016" spans="1:17">
      <c r="A3016" t="s">
        <v>812</v>
      </c>
      <c r="B3016" t="s">
        <v>848</v>
      </c>
      <c r="C3016" t="s">
        <v>56</v>
      </c>
      <c r="D3016" t="s">
        <v>37</v>
      </c>
      <c r="E3016">
        <v>2025</v>
      </c>
      <c r="F3016" s="1">
        <v>0.54</v>
      </c>
      <c r="H3016">
        <v>1</v>
      </c>
      <c r="I3016" s="2">
        <v>44</v>
      </c>
      <c r="J3016">
        <v>0.555555555555556</v>
      </c>
      <c r="K3016" s="2">
        <f t="shared" si="94"/>
        <v>85</v>
      </c>
      <c r="L3016">
        <v>0.426877683684304</v>
      </c>
      <c r="P3016">
        <f t="shared" si="95"/>
        <v>2110</v>
      </c>
      <c r="Q3016">
        <v>2110</v>
      </c>
    </row>
    <row r="3017" spans="1:17">
      <c r="A3017" t="s">
        <v>812</v>
      </c>
      <c r="B3017" t="s">
        <v>848</v>
      </c>
      <c r="C3017" t="s">
        <v>56</v>
      </c>
      <c r="D3017" t="s">
        <v>37</v>
      </c>
      <c r="E3017">
        <v>2028</v>
      </c>
      <c r="F3017" s="1">
        <v>0.923</v>
      </c>
      <c r="H3017">
        <v>1</v>
      </c>
      <c r="I3017" s="2">
        <v>44</v>
      </c>
      <c r="J3017">
        <v>0.555555555555556</v>
      </c>
      <c r="K3017" s="2">
        <f t="shared" si="94"/>
        <v>82</v>
      </c>
      <c r="L3017">
        <v>0.426877683684304</v>
      </c>
      <c r="P3017">
        <f t="shared" si="95"/>
        <v>2110</v>
      </c>
      <c r="Q3017">
        <v>2110</v>
      </c>
    </row>
    <row r="3018" spans="1:17">
      <c r="A3018" t="s">
        <v>812</v>
      </c>
      <c r="B3018" t="s">
        <v>849</v>
      </c>
      <c r="C3018" t="s">
        <v>539</v>
      </c>
      <c r="D3018" t="s">
        <v>37</v>
      </c>
      <c r="E3018">
        <v>1998</v>
      </c>
      <c r="F3018" s="1">
        <v>0.55</v>
      </c>
      <c r="H3018">
        <v>0.3627</v>
      </c>
      <c r="I3018" s="2">
        <v>52</v>
      </c>
      <c r="J3018">
        <v>1.22222222222222</v>
      </c>
      <c r="K3018" s="2">
        <f t="shared" si="94"/>
        <v>112</v>
      </c>
      <c r="L3018">
        <v>0.85</v>
      </c>
      <c r="P3018">
        <f t="shared" si="95"/>
        <v>2110</v>
      </c>
      <c r="Q3018">
        <v>2110</v>
      </c>
    </row>
    <row r="3019" spans="1:17">
      <c r="A3019" t="s">
        <v>812</v>
      </c>
      <c r="B3019" t="s">
        <v>849</v>
      </c>
      <c r="C3019" t="s">
        <v>539</v>
      </c>
      <c r="D3019" t="s">
        <v>37</v>
      </c>
      <c r="E3019">
        <v>1999</v>
      </c>
      <c r="F3019" s="1">
        <v>0.55</v>
      </c>
      <c r="H3019">
        <v>0.3627</v>
      </c>
      <c r="I3019" s="2">
        <v>52</v>
      </c>
      <c r="J3019">
        <v>1.22222222222222</v>
      </c>
      <c r="K3019" s="2">
        <f t="shared" si="94"/>
        <v>111</v>
      </c>
      <c r="L3019">
        <v>0.85</v>
      </c>
      <c r="P3019">
        <f t="shared" si="95"/>
        <v>2110</v>
      </c>
      <c r="Q3019">
        <v>2110</v>
      </c>
    </row>
    <row r="3020" spans="1:17">
      <c r="A3020" t="s">
        <v>812</v>
      </c>
      <c r="B3020" t="s">
        <v>849</v>
      </c>
      <c r="C3020" t="s">
        <v>539</v>
      </c>
      <c r="D3020" t="s">
        <v>37</v>
      </c>
      <c r="E3020">
        <v>2012</v>
      </c>
      <c r="F3020" s="1">
        <v>1.2</v>
      </c>
      <c r="H3020">
        <v>0.38595</v>
      </c>
      <c r="I3020" s="2">
        <v>52</v>
      </c>
      <c r="J3020">
        <v>1.22222222222222</v>
      </c>
      <c r="K3020" s="2">
        <f t="shared" si="94"/>
        <v>98</v>
      </c>
      <c r="L3020">
        <v>0.85</v>
      </c>
      <c r="P3020">
        <f t="shared" si="95"/>
        <v>2110</v>
      </c>
      <c r="Q3020">
        <v>2110</v>
      </c>
    </row>
    <row r="3021" spans="1:17">
      <c r="A3021" t="s">
        <v>812</v>
      </c>
      <c r="B3021" t="s">
        <v>849</v>
      </c>
      <c r="C3021" t="s">
        <v>539</v>
      </c>
      <c r="D3021" t="s">
        <v>37</v>
      </c>
      <c r="E3021">
        <v>2020</v>
      </c>
      <c r="F3021" s="1">
        <v>1.2</v>
      </c>
      <c r="H3021">
        <v>0.38595</v>
      </c>
      <c r="I3021" s="2">
        <v>52</v>
      </c>
      <c r="J3021">
        <v>1.22222222222222</v>
      </c>
      <c r="K3021" s="2">
        <f t="shared" si="94"/>
        <v>90</v>
      </c>
      <c r="L3021">
        <v>0.85</v>
      </c>
      <c r="P3021">
        <f t="shared" si="95"/>
        <v>2110</v>
      </c>
      <c r="Q3021">
        <v>2110</v>
      </c>
    </row>
    <row r="3022" spans="1:17">
      <c r="A3022" t="s">
        <v>812</v>
      </c>
      <c r="B3022" t="s">
        <v>850</v>
      </c>
      <c r="C3022" t="s">
        <v>539</v>
      </c>
      <c r="D3022" t="s">
        <v>47</v>
      </c>
      <c r="E3022">
        <v>2009</v>
      </c>
      <c r="F3022" s="1">
        <v>1.69</v>
      </c>
      <c r="H3022">
        <v>0.36735</v>
      </c>
      <c r="I3022" s="2">
        <v>52</v>
      </c>
      <c r="J3022">
        <v>1.22222222222222</v>
      </c>
      <c r="K3022" s="2">
        <f t="shared" si="94"/>
        <v>101</v>
      </c>
      <c r="L3022">
        <v>0.85</v>
      </c>
      <c r="P3022">
        <f t="shared" si="95"/>
        <v>2110</v>
      </c>
      <c r="Q3022">
        <v>2110</v>
      </c>
    </row>
    <row r="3023" spans="1:17">
      <c r="A3023" t="s">
        <v>812</v>
      </c>
      <c r="B3023" t="s">
        <v>850</v>
      </c>
      <c r="C3023" t="s">
        <v>539</v>
      </c>
      <c r="D3023" t="s">
        <v>47</v>
      </c>
      <c r="E3023">
        <v>2010</v>
      </c>
      <c r="F3023" s="1">
        <v>4.67</v>
      </c>
      <c r="H3023">
        <v>0.36735</v>
      </c>
      <c r="I3023" s="2">
        <v>52</v>
      </c>
      <c r="J3023">
        <v>1.22222222222222</v>
      </c>
      <c r="K3023" s="2">
        <f t="shared" si="94"/>
        <v>100</v>
      </c>
      <c r="L3023">
        <v>0.85</v>
      </c>
      <c r="P3023">
        <f t="shared" si="95"/>
        <v>2110</v>
      </c>
      <c r="Q3023">
        <v>2110</v>
      </c>
    </row>
    <row r="3024" spans="1:17">
      <c r="A3024" t="s">
        <v>812</v>
      </c>
      <c r="B3024" t="s">
        <v>850</v>
      </c>
      <c r="C3024" t="s">
        <v>539</v>
      </c>
      <c r="D3024" t="s">
        <v>47</v>
      </c>
      <c r="E3024">
        <v>2011</v>
      </c>
      <c r="F3024" s="1">
        <v>2.52</v>
      </c>
      <c r="H3024">
        <v>0.38595</v>
      </c>
      <c r="I3024" s="2">
        <v>52</v>
      </c>
      <c r="J3024">
        <v>1.22222222222222</v>
      </c>
      <c r="K3024" s="2">
        <f t="shared" si="94"/>
        <v>99</v>
      </c>
      <c r="L3024">
        <v>0.85</v>
      </c>
      <c r="P3024">
        <f t="shared" si="95"/>
        <v>2110</v>
      </c>
      <c r="Q3024">
        <v>2110</v>
      </c>
    </row>
    <row r="3025" spans="1:17">
      <c r="A3025" t="s">
        <v>812</v>
      </c>
      <c r="B3025" t="s">
        <v>850</v>
      </c>
      <c r="C3025" t="s">
        <v>539</v>
      </c>
      <c r="D3025" t="s">
        <v>47</v>
      </c>
      <c r="E3025">
        <v>2012</v>
      </c>
      <c r="F3025" s="1">
        <v>0.6</v>
      </c>
      <c r="H3025">
        <v>0.38595</v>
      </c>
      <c r="I3025" s="2">
        <v>52</v>
      </c>
      <c r="J3025">
        <v>1.22222222222222</v>
      </c>
      <c r="K3025" s="2">
        <f t="shared" si="94"/>
        <v>98</v>
      </c>
      <c r="L3025">
        <v>0.85</v>
      </c>
      <c r="P3025">
        <f t="shared" si="95"/>
        <v>2110</v>
      </c>
      <c r="Q3025">
        <v>2110</v>
      </c>
    </row>
    <row r="3026" spans="1:17">
      <c r="A3026" t="s">
        <v>812</v>
      </c>
      <c r="B3026" t="s">
        <v>850</v>
      </c>
      <c r="C3026" t="s">
        <v>539</v>
      </c>
      <c r="D3026" t="s">
        <v>47</v>
      </c>
      <c r="E3026">
        <v>2014</v>
      </c>
      <c r="F3026" s="1">
        <v>1.32</v>
      </c>
      <c r="H3026">
        <v>0.38595</v>
      </c>
      <c r="I3026" s="2">
        <v>52</v>
      </c>
      <c r="J3026">
        <v>1.22222222222222</v>
      </c>
      <c r="K3026" s="2">
        <f t="shared" si="94"/>
        <v>96</v>
      </c>
      <c r="L3026">
        <v>0.85</v>
      </c>
      <c r="P3026">
        <f t="shared" si="95"/>
        <v>2110</v>
      </c>
      <c r="Q3026">
        <v>2110</v>
      </c>
    </row>
    <row r="3027" spans="1:17">
      <c r="A3027" t="s">
        <v>812</v>
      </c>
      <c r="B3027" t="s">
        <v>850</v>
      </c>
      <c r="C3027" t="s">
        <v>539</v>
      </c>
      <c r="D3027" t="s">
        <v>47</v>
      </c>
      <c r="E3027">
        <v>2017</v>
      </c>
      <c r="F3027" s="1">
        <v>1.4</v>
      </c>
      <c r="H3027">
        <v>0.38595</v>
      </c>
      <c r="I3027" s="2">
        <v>52</v>
      </c>
      <c r="J3027">
        <v>1.22222222222222</v>
      </c>
      <c r="K3027" s="2">
        <f t="shared" si="94"/>
        <v>93</v>
      </c>
      <c r="L3027">
        <v>0.85</v>
      </c>
      <c r="P3027">
        <f t="shared" si="95"/>
        <v>2110</v>
      </c>
      <c r="Q3027">
        <v>2110</v>
      </c>
    </row>
    <row r="3028" spans="1:17">
      <c r="A3028" t="s">
        <v>812</v>
      </c>
      <c r="B3028" t="s">
        <v>850</v>
      </c>
      <c r="C3028" t="s">
        <v>539</v>
      </c>
      <c r="D3028" t="s">
        <v>47</v>
      </c>
      <c r="E3028">
        <v>2018</v>
      </c>
      <c r="F3028" s="1">
        <v>0.35</v>
      </c>
      <c r="H3028">
        <v>0.38595</v>
      </c>
      <c r="I3028" s="2">
        <v>52</v>
      </c>
      <c r="J3028">
        <v>1.22222222222222</v>
      </c>
      <c r="K3028" s="2">
        <f t="shared" si="94"/>
        <v>92</v>
      </c>
      <c r="L3028">
        <v>0.85</v>
      </c>
      <c r="P3028">
        <f t="shared" si="95"/>
        <v>2110</v>
      </c>
      <c r="Q3028">
        <v>2110</v>
      </c>
    </row>
    <row r="3029" spans="1:17">
      <c r="A3029" t="s">
        <v>812</v>
      </c>
      <c r="B3029" t="s">
        <v>850</v>
      </c>
      <c r="C3029" t="s">
        <v>539</v>
      </c>
      <c r="D3029" t="s">
        <v>47</v>
      </c>
      <c r="E3029">
        <v>2019</v>
      </c>
      <c r="F3029" s="1">
        <v>0.35</v>
      </c>
      <c r="H3029">
        <v>0.38595</v>
      </c>
      <c r="I3029" s="2">
        <v>52</v>
      </c>
      <c r="J3029">
        <v>1.22222222222222</v>
      </c>
      <c r="K3029" s="2">
        <f t="shared" si="94"/>
        <v>91</v>
      </c>
      <c r="L3029">
        <v>0.85</v>
      </c>
      <c r="P3029">
        <f t="shared" si="95"/>
        <v>2110</v>
      </c>
      <c r="Q3029">
        <v>2110</v>
      </c>
    </row>
    <row r="3030" spans="1:17">
      <c r="A3030" t="s">
        <v>812</v>
      </c>
      <c r="B3030" t="s">
        <v>850</v>
      </c>
      <c r="C3030" t="s">
        <v>539</v>
      </c>
      <c r="D3030" t="s">
        <v>47</v>
      </c>
      <c r="E3030">
        <v>2022</v>
      </c>
      <c r="F3030" s="1">
        <v>0.7</v>
      </c>
      <c r="H3030">
        <v>0.39525</v>
      </c>
      <c r="I3030" s="2">
        <v>52</v>
      </c>
      <c r="J3030">
        <v>1.22222222222222</v>
      </c>
      <c r="K3030" s="2">
        <f t="shared" si="94"/>
        <v>88</v>
      </c>
      <c r="L3030">
        <v>0.85</v>
      </c>
      <c r="P3030">
        <f t="shared" si="95"/>
        <v>2110</v>
      </c>
      <c r="Q3030">
        <v>2110</v>
      </c>
    </row>
    <row r="3031" spans="1:17">
      <c r="A3031" t="s">
        <v>812</v>
      </c>
      <c r="B3031" t="s">
        <v>850</v>
      </c>
      <c r="C3031" t="s">
        <v>539</v>
      </c>
      <c r="D3031" t="s">
        <v>47</v>
      </c>
      <c r="E3031">
        <v>2025</v>
      </c>
      <c r="F3031" s="1">
        <v>0.7</v>
      </c>
      <c r="H3031">
        <v>0.39525</v>
      </c>
      <c r="I3031" s="2">
        <v>52</v>
      </c>
      <c r="J3031">
        <v>1.22222222222222</v>
      </c>
      <c r="K3031" s="2">
        <f t="shared" si="94"/>
        <v>85</v>
      </c>
      <c r="L3031">
        <v>0.85</v>
      </c>
      <c r="P3031">
        <f t="shared" si="95"/>
        <v>2110</v>
      </c>
      <c r="Q3031">
        <v>2110</v>
      </c>
    </row>
    <row r="3032" spans="1:17">
      <c r="A3032" t="s">
        <v>812</v>
      </c>
      <c r="B3032" t="s">
        <v>538</v>
      </c>
      <c r="C3032" t="s">
        <v>539</v>
      </c>
      <c r="D3032" t="s">
        <v>37</v>
      </c>
      <c r="E3032">
        <v>1998</v>
      </c>
      <c r="F3032" s="1">
        <v>0.6</v>
      </c>
      <c r="H3032">
        <v>0.3348</v>
      </c>
      <c r="I3032" s="2">
        <v>48</v>
      </c>
      <c r="J3032">
        <v>1.11111111111111</v>
      </c>
      <c r="K3032" s="2">
        <f t="shared" si="94"/>
        <v>112</v>
      </c>
      <c r="L3032">
        <v>0.85</v>
      </c>
      <c r="P3032">
        <f t="shared" si="95"/>
        <v>2110</v>
      </c>
      <c r="Q3032">
        <v>2110</v>
      </c>
    </row>
    <row r="3033" spans="1:17">
      <c r="A3033" t="s">
        <v>812</v>
      </c>
      <c r="B3033" t="s">
        <v>538</v>
      </c>
      <c r="C3033" t="s">
        <v>539</v>
      </c>
      <c r="D3033" t="s">
        <v>37</v>
      </c>
      <c r="E3033">
        <v>2007</v>
      </c>
      <c r="F3033" s="1">
        <v>0.6</v>
      </c>
      <c r="H3033">
        <v>0.3348</v>
      </c>
      <c r="I3033" s="2">
        <v>48</v>
      </c>
      <c r="J3033">
        <v>1.11111111111111</v>
      </c>
      <c r="K3033" s="2">
        <f t="shared" si="94"/>
        <v>103</v>
      </c>
      <c r="L3033">
        <v>0.85</v>
      </c>
      <c r="P3033">
        <f t="shared" si="95"/>
        <v>2110</v>
      </c>
      <c r="Q3033">
        <v>2110</v>
      </c>
    </row>
    <row r="3034" spans="1:17">
      <c r="A3034" t="s">
        <v>812</v>
      </c>
      <c r="B3034" t="s">
        <v>851</v>
      </c>
      <c r="C3034" t="s">
        <v>539</v>
      </c>
      <c r="D3034" t="s">
        <v>47</v>
      </c>
      <c r="E3034">
        <v>1982</v>
      </c>
      <c r="F3034" s="1">
        <v>0.2</v>
      </c>
      <c r="H3034">
        <v>0.3069</v>
      </c>
      <c r="I3034" s="2">
        <v>52.8</v>
      </c>
      <c r="J3034">
        <v>1.22222222222222</v>
      </c>
      <c r="K3034" s="2">
        <f t="shared" si="94"/>
        <v>128</v>
      </c>
      <c r="L3034">
        <v>0.85</v>
      </c>
      <c r="P3034">
        <f t="shared" si="95"/>
        <v>2110</v>
      </c>
      <c r="Q3034">
        <v>2110</v>
      </c>
    </row>
    <row r="3035" spans="1:17">
      <c r="A3035" t="s">
        <v>812</v>
      </c>
      <c r="B3035" t="s">
        <v>851</v>
      </c>
      <c r="C3035" t="s">
        <v>539</v>
      </c>
      <c r="D3035" t="s">
        <v>47</v>
      </c>
      <c r="E3035">
        <v>1983</v>
      </c>
      <c r="F3035" s="1">
        <v>0.2</v>
      </c>
      <c r="H3035">
        <v>0.3069</v>
      </c>
      <c r="I3035" s="2">
        <v>52.8</v>
      </c>
      <c r="J3035">
        <v>1.22222222222222</v>
      </c>
      <c r="K3035" s="2">
        <f t="shared" si="94"/>
        <v>127</v>
      </c>
      <c r="L3035">
        <v>0.85</v>
      </c>
      <c r="P3035">
        <f t="shared" si="95"/>
        <v>2110</v>
      </c>
      <c r="Q3035">
        <v>2110</v>
      </c>
    </row>
    <row r="3036" spans="1:17">
      <c r="A3036" t="s">
        <v>812</v>
      </c>
      <c r="B3036" t="s">
        <v>851</v>
      </c>
      <c r="C3036" t="s">
        <v>539</v>
      </c>
      <c r="D3036" t="s">
        <v>47</v>
      </c>
      <c r="E3036">
        <v>1984</v>
      </c>
      <c r="F3036" s="1">
        <v>0.4</v>
      </c>
      <c r="H3036">
        <v>0.3069</v>
      </c>
      <c r="I3036" s="2">
        <v>52.8</v>
      </c>
      <c r="J3036">
        <v>1.22222222222222</v>
      </c>
      <c r="K3036" s="2">
        <f t="shared" si="94"/>
        <v>126</v>
      </c>
      <c r="L3036">
        <v>0.85</v>
      </c>
      <c r="P3036">
        <f t="shared" si="95"/>
        <v>2110</v>
      </c>
      <c r="Q3036">
        <v>2110</v>
      </c>
    </row>
    <row r="3037" spans="1:17">
      <c r="A3037" t="s">
        <v>812</v>
      </c>
      <c r="B3037" t="s">
        <v>851</v>
      </c>
      <c r="C3037" t="s">
        <v>539</v>
      </c>
      <c r="D3037" t="s">
        <v>47</v>
      </c>
      <c r="E3037">
        <v>1985</v>
      </c>
      <c r="F3037" s="1">
        <v>1</v>
      </c>
      <c r="H3037">
        <v>0.31806</v>
      </c>
      <c r="I3037" s="2">
        <v>49.92</v>
      </c>
      <c r="J3037">
        <v>1.15555555555556</v>
      </c>
      <c r="K3037" s="2">
        <f t="shared" si="94"/>
        <v>125</v>
      </c>
      <c r="L3037">
        <v>0.85</v>
      </c>
      <c r="P3037">
        <f t="shared" si="95"/>
        <v>2110</v>
      </c>
      <c r="Q3037">
        <v>2110</v>
      </c>
    </row>
    <row r="3038" spans="1:17">
      <c r="A3038" t="s">
        <v>812</v>
      </c>
      <c r="B3038" t="s">
        <v>851</v>
      </c>
      <c r="C3038" t="s">
        <v>539</v>
      </c>
      <c r="D3038" t="s">
        <v>47</v>
      </c>
      <c r="E3038">
        <v>1987</v>
      </c>
      <c r="F3038" s="1">
        <v>0.2</v>
      </c>
      <c r="H3038">
        <v>0.3069</v>
      </c>
      <c r="I3038" s="2">
        <v>52.8</v>
      </c>
      <c r="J3038">
        <v>1.22222222222222</v>
      </c>
      <c r="K3038" s="2">
        <f t="shared" si="94"/>
        <v>123</v>
      </c>
      <c r="L3038">
        <v>0.85</v>
      </c>
      <c r="P3038">
        <f t="shared" si="95"/>
        <v>2110</v>
      </c>
      <c r="Q3038">
        <v>2110</v>
      </c>
    </row>
    <row r="3039" spans="1:17">
      <c r="A3039" t="s">
        <v>812</v>
      </c>
      <c r="B3039" t="s">
        <v>851</v>
      </c>
      <c r="C3039" t="s">
        <v>539</v>
      </c>
      <c r="D3039" t="s">
        <v>47</v>
      </c>
      <c r="E3039">
        <v>1988</v>
      </c>
      <c r="F3039" s="1">
        <v>0.2</v>
      </c>
      <c r="H3039">
        <v>0.3069</v>
      </c>
      <c r="I3039" s="2">
        <v>52.8</v>
      </c>
      <c r="J3039">
        <v>1.22222222222222</v>
      </c>
      <c r="K3039" s="2">
        <f t="shared" si="94"/>
        <v>122</v>
      </c>
      <c r="L3039">
        <v>0.85</v>
      </c>
      <c r="P3039">
        <f t="shared" si="95"/>
        <v>2110</v>
      </c>
      <c r="Q3039">
        <v>2110</v>
      </c>
    </row>
    <row r="3040" spans="1:17">
      <c r="A3040" t="s">
        <v>812</v>
      </c>
      <c r="B3040" t="s">
        <v>851</v>
      </c>
      <c r="C3040" t="s">
        <v>539</v>
      </c>
      <c r="D3040" t="s">
        <v>47</v>
      </c>
      <c r="E3040">
        <v>1989</v>
      </c>
      <c r="F3040" s="1">
        <v>0.4</v>
      </c>
      <c r="H3040">
        <v>0.3069</v>
      </c>
      <c r="I3040" s="2">
        <v>52.8</v>
      </c>
      <c r="J3040">
        <v>1.22222222222222</v>
      </c>
      <c r="K3040" s="2">
        <f t="shared" si="94"/>
        <v>121</v>
      </c>
      <c r="L3040">
        <v>0.85</v>
      </c>
      <c r="P3040">
        <f t="shared" si="95"/>
        <v>2110</v>
      </c>
      <c r="Q3040">
        <v>2110</v>
      </c>
    </row>
    <row r="3041" spans="1:17">
      <c r="A3041" t="s">
        <v>812</v>
      </c>
      <c r="B3041" t="s">
        <v>851</v>
      </c>
      <c r="C3041" t="s">
        <v>539</v>
      </c>
      <c r="D3041" t="s">
        <v>47</v>
      </c>
      <c r="E3041">
        <v>1990</v>
      </c>
      <c r="F3041" s="1">
        <v>0.2</v>
      </c>
      <c r="H3041">
        <v>0.3069</v>
      </c>
      <c r="I3041" s="2">
        <v>52.8</v>
      </c>
      <c r="J3041">
        <v>1.22222222222222</v>
      </c>
      <c r="K3041" s="2">
        <f t="shared" si="94"/>
        <v>120</v>
      </c>
      <c r="L3041">
        <v>0.85</v>
      </c>
      <c r="P3041">
        <f t="shared" si="95"/>
        <v>2110</v>
      </c>
      <c r="Q3041">
        <v>2110</v>
      </c>
    </row>
    <row r="3042" spans="1:17">
      <c r="A3042" t="s">
        <v>812</v>
      </c>
      <c r="B3042" t="s">
        <v>851</v>
      </c>
      <c r="C3042" t="s">
        <v>539</v>
      </c>
      <c r="D3042" t="s">
        <v>47</v>
      </c>
      <c r="E3042">
        <v>1994</v>
      </c>
      <c r="F3042" s="1">
        <v>0.35</v>
      </c>
      <c r="H3042">
        <v>0.3348</v>
      </c>
      <c r="I3042" s="2">
        <v>48</v>
      </c>
      <c r="J3042">
        <v>1.11111111111111</v>
      </c>
      <c r="K3042" s="2">
        <f t="shared" si="94"/>
        <v>116</v>
      </c>
      <c r="L3042">
        <v>0.85</v>
      </c>
      <c r="P3042">
        <f t="shared" si="95"/>
        <v>2110</v>
      </c>
      <c r="Q3042">
        <v>2110</v>
      </c>
    </row>
    <row r="3043" spans="1:17">
      <c r="A3043" t="s">
        <v>812</v>
      </c>
      <c r="B3043" t="s">
        <v>851</v>
      </c>
      <c r="C3043" t="s">
        <v>539</v>
      </c>
      <c r="D3043" t="s">
        <v>47</v>
      </c>
      <c r="E3043">
        <v>1995</v>
      </c>
      <c r="F3043" s="1">
        <v>0.35</v>
      </c>
      <c r="H3043">
        <v>0.3348</v>
      </c>
      <c r="I3043" s="2">
        <v>48</v>
      </c>
      <c r="J3043">
        <v>1.11111111111111</v>
      </c>
      <c r="K3043" s="2">
        <f t="shared" si="94"/>
        <v>115</v>
      </c>
      <c r="L3043">
        <v>0.85</v>
      </c>
      <c r="P3043">
        <f t="shared" si="95"/>
        <v>2110</v>
      </c>
      <c r="Q3043">
        <v>2110</v>
      </c>
    </row>
    <row r="3044" spans="1:17">
      <c r="A3044" t="s">
        <v>812</v>
      </c>
      <c r="B3044" t="s">
        <v>851</v>
      </c>
      <c r="C3044" t="s">
        <v>539</v>
      </c>
      <c r="D3044" t="s">
        <v>47</v>
      </c>
      <c r="E3044">
        <v>1996</v>
      </c>
      <c r="F3044" s="1">
        <v>0.1</v>
      </c>
      <c r="H3044">
        <v>0.3069</v>
      </c>
      <c r="I3044" s="2">
        <v>62.4</v>
      </c>
      <c r="J3044">
        <v>1.33333333333333</v>
      </c>
      <c r="K3044" s="2">
        <f t="shared" si="94"/>
        <v>114</v>
      </c>
      <c r="L3044">
        <v>0.85</v>
      </c>
      <c r="P3044">
        <f t="shared" si="95"/>
        <v>2110</v>
      </c>
      <c r="Q3044">
        <v>2110</v>
      </c>
    </row>
    <row r="3045" spans="1:17">
      <c r="A3045" t="s">
        <v>812</v>
      </c>
      <c r="B3045" t="s">
        <v>851</v>
      </c>
      <c r="C3045" t="s">
        <v>539</v>
      </c>
      <c r="D3045" t="s">
        <v>47</v>
      </c>
      <c r="E3045">
        <v>1999</v>
      </c>
      <c r="F3045" s="1">
        <v>0.4</v>
      </c>
      <c r="H3045">
        <v>0.3162</v>
      </c>
      <c r="I3045" s="2">
        <v>52.8</v>
      </c>
      <c r="J3045">
        <v>1.22222222222222</v>
      </c>
      <c r="K3045" s="2">
        <f t="shared" si="94"/>
        <v>111</v>
      </c>
      <c r="L3045">
        <v>0.85</v>
      </c>
      <c r="P3045">
        <f t="shared" si="95"/>
        <v>2110</v>
      </c>
      <c r="Q3045">
        <v>2110</v>
      </c>
    </row>
    <row r="3046" spans="1:17">
      <c r="A3046" t="s">
        <v>812</v>
      </c>
      <c r="B3046" t="s">
        <v>851</v>
      </c>
      <c r="C3046" t="s">
        <v>539</v>
      </c>
      <c r="D3046" t="s">
        <v>47</v>
      </c>
      <c r="E3046">
        <v>2000</v>
      </c>
      <c r="F3046" s="1">
        <v>0.7</v>
      </c>
      <c r="H3046">
        <v>0.3348</v>
      </c>
      <c r="I3046" s="2">
        <v>48</v>
      </c>
      <c r="J3046">
        <v>1.11111111111111</v>
      </c>
      <c r="K3046" s="2">
        <f t="shared" si="94"/>
        <v>110</v>
      </c>
      <c r="L3046">
        <v>0.85</v>
      </c>
      <c r="P3046">
        <f t="shared" si="95"/>
        <v>2110</v>
      </c>
      <c r="Q3046">
        <v>2110</v>
      </c>
    </row>
    <row r="3047" spans="1:17">
      <c r="A3047" t="s">
        <v>812</v>
      </c>
      <c r="B3047" t="s">
        <v>851</v>
      </c>
      <c r="C3047" t="s">
        <v>539</v>
      </c>
      <c r="D3047" t="s">
        <v>47</v>
      </c>
      <c r="E3047">
        <v>2003</v>
      </c>
      <c r="F3047" s="1">
        <v>0.25</v>
      </c>
      <c r="H3047">
        <v>0.3162</v>
      </c>
      <c r="I3047" s="2">
        <v>52.8</v>
      </c>
      <c r="J3047">
        <v>1.22222222222222</v>
      </c>
      <c r="K3047" s="2">
        <f t="shared" si="94"/>
        <v>107</v>
      </c>
      <c r="L3047">
        <v>0.85</v>
      </c>
      <c r="P3047">
        <f t="shared" si="95"/>
        <v>2110</v>
      </c>
      <c r="Q3047">
        <v>2110</v>
      </c>
    </row>
    <row r="3048" spans="1:17">
      <c r="A3048" t="s">
        <v>812</v>
      </c>
      <c r="B3048" t="s">
        <v>851</v>
      </c>
      <c r="C3048" t="s">
        <v>539</v>
      </c>
      <c r="D3048" t="s">
        <v>47</v>
      </c>
      <c r="E3048">
        <v>2006</v>
      </c>
      <c r="F3048" s="1">
        <v>2.235</v>
      </c>
      <c r="H3048">
        <v>0.331179865771812</v>
      </c>
      <c r="I3048" s="2">
        <v>48.9342281879195</v>
      </c>
      <c r="J3048">
        <v>1.13273676360925</v>
      </c>
      <c r="K3048" s="2">
        <f t="shared" si="94"/>
        <v>104</v>
      </c>
      <c r="L3048">
        <v>0.85</v>
      </c>
      <c r="P3048">
        <f t="shared" si="95"/>
        <v>2110</v>
      </c>
      <c r="Q3048">
        <v>2110</v>
      </c>
    </row>
    <row r="3049" spans="1:17">
      <c r="A3049" t="s">
        <v>812</v>
      </c>
      <c r="B3049" t="s">
        <v>851</v>
      </c>
      <c r="C3049" t="s">
        <v>539</v>
      </c>
      <c r="D3049" t="s">
        <v>47</v>
      </c>
      <c r="E3049">
        <v>2007</v>
      </c>
      <c r="F3049" s="1">
        <v>3.135</v>
      </c>
      <c r="H3049">
        <v>0.326879425837321</v>
      </c>
      <c r="I3049" s="2">
        <v>50.044019138756</v>
      </c>
      <c r="J3049">
        <v>1.15842636895268</v>
      </c>
      <c r="K3049" s="2">
        <f t="shared" si="94"/>
        <v>103</v>
      </c>
      <c r="L3049">
        <v>0.85</v>
      </c>
      <c r="P3049">
        <f t="shared" si="95"/>
        <v>2110</v>
      </c>
      <c r="Q3049">
        <v>2110</v>
      </c>
    </row>
    <row r="3050" spans="1:17">
      <c r="A3050" t="s">
        <v>812</v>
      </c>
      <c r="B3050" t="s">
        <v>851</v>
      </c>
      <c r="C3050" t="s">
        <v>539</v>
      </c>
      <c r="D3050" t="s">
        <v>47</v>
      </c>
      <c r="E3050">
        <v>2008</v>
      </c>
      <c r="F3050" s="1">
        <v>2.9</v>
      </c>
      <c r="H3050">
        <v>0.327103448275862</v>
      </c>
      <c r="I3050" s="2">
        <v>50.4827586206897</v>
      </c>
      <c r="J3050">
        <v>1.16091954022989</v>
      </c>
      <c r="K3050" s="2">
        <f t="shared" si="94"/>
        <v>102</v>
      </c>
      <c r="L3050">
        <v>0.85</v>
      </c>
      <c r="P3050">
        <f t="shared" si="95"/>
        <v>2110</v>
      </c>
      <c r="Q3050">
        <v>2110</v>
      </c>
    </row>
    <row r="3051" spans="1:17">
      <c r="A3051" t="s">
        <v>812</v>
      </c>
      <c r="B3051" t="s">
        <v>851</v>
      </c>
      <c r="C3051" t="s">
        <v>539</v>
      </c>
      <c r="D3051" t="s">
        <v>47</v>
      </c>
      <c r="E3051">
        <v>2009</v>
      </c>
      <c r="F3051" s="1">
        <v>1.66</v>
      </c>
      <c r="H3051">
        <v>0.323595180722892</v>
      </c>
      <c r="I3051" s="2">
        <v>50.8915662650602</v>
      </c>
      <c r="J3051">
        <v>1.17804551539491</v>
      </c>
      <c r="K3051" s="2">
        <f t="shared" si="94"/>
        <v>101</v>
      </c>
      <c r="L3051">
        <v>0.85</v>
      </c>
      <c r="P3051">
        <f t="shared" si="95"/>
        <v>2110</v>
      </c>
      <c r="Q3051">
        <v>2110</v>
      </c>
    </row>
    <row r="3052" spans="1:17">
      <c r="A3052" t="s">
        <v>812</v>
      </c>
      <c r="B3052" t="s">
        <v>851</v>
      </c>
      <c r="C3052" t="s">
        <v>539</v>
      </c>
      <c r="D3052" t="s">
        <v>47</v>
      </c>
      <c r="E3052">
        <v>2010</v>
      </c>
      <c r="F3052" s="1">
        <v>1.2</v>
      </c>
      <c r="H3052">
        <v>0.3162</v>
      </c>
      <c r="I3052" s="2">
        <v>52.8</v>
      </c>
      <c r="J3052">
        <v>1.22222222222222</v>
      </c>
      <c r="K3052" s="2">
        <f t="shared" si="94"/>
        <v>100</v>
      </c>
      <c r="L3052">
        <v>0.85</v>
      </c>
      <c r="P3052">
        <f t="shared" si="95"/>
        <v>2110</v>
      </c>
      <c r="Q3052">
        <v>2110</v>
      </c>
    </row>
    <row r="3053" spans="1:17">
      <c r="A3053" t="s">
        <v>812</v>
      </c>
      <c r="B3053" t="s">
        <v>851</v>
      </c>
      <c r="C3053" t="s">
        <v>539</v>
      </c>
      <c r="D3053" t="s">
        <v>47</v>
      </c>
      <c r="E3053">
        <v>2012</v>
      </c>
      <c r="F3053" s="1">
        <v>0.35</v>
      </c>
      <c r="H3053">
        <v>0.3348</v>
      </c>
      <c r="I3053" s="2">
        <v>48</v>
      </c>
      <c r="J3053">
        <v>1.11111111111111</v>
      </c>
      <c r="K3053" s="2">
        <f t="shared" si="94"/>
        <v>98</v>
      </c>
      <c r="L3053">
        <v>0.85</v>
      </c>
      <c r="P3053">
        <f t="shared" si="95"/>
        <v>2110</v>
      </c>
      <c r="Q3053">
        <v>2110</v>
      </c>
    </row>
    <row r="3054" spans="1:17">
      <c r="A3054" t="s">
        <v>812</v>
      </c>
      <c r="B3054" t="s">
        <v>851</v>
      </c>
      <c r="C3054" t="s">
        <v>539</v>
      </c>
      <c r="D3054" t="s">
        <v>47</v>
      </c>
      <c r="E3054">
        <v>2013</v>
      </c>
      <c r="F3054" s="1">
        <v>1.55</v>
      </c>
      <c r="H3054">
        <v>0.3348</v>
      </c>
      <c r="I3054" s="2">
        <v>48</v>
      </c>
      <c r="J3054">
        <v>1.11111111111111</v>
      </c>
      <c r="K3054" s="2">
        <f t="shared" si="94"/>
        <v>97</v>
      </c>
      <c r="L3054">
        <v>0.85</v>
      </c>
      <c r="P3054">
        <f t="shared" si="95"/>
        <v>2110</v>
      </c>
      <c r="Q3054">
        <v>2110</v>
      </c>
    </row>
    <row r="3055" spans="1:17">
      <c r="A3055" t="s">
        <v>812</v>
      </c>
      <c r="B3055" t="s">
        <v>851</v>
      </c>
      <c r="C3055" t="s">
        <v>539</v>
      </c>
      <c r="D3055" t="s">
        <v>47</v>
      </c>
      <c r="E3055">
        <v>2014</v>
      </c>
      <c r="F3055" s="1">
        <v>0.13</v>
      </c>
      <c r="H3055">
        <v>0.3069</v>
      </c>
      <c r="I3055" s="2">
        <v>62.4</v>
      </c>
      <c r="J3055">
        <v>1.33333333333333</v>
      </c>
      <c r="K3055" s="2">
        <f t="shared" si="94"/>
        <v>96</v>
      </c>
      <c r="L3055">
        <v>0.85</v>
      </c>
      <c r="P3055">
        <f t="shared" si="95"/>
        <v>2110</v>
      </c>
      <c r="Q3055">
        <v>2110</v>
      </c>
    </row>
    <row r="3056" spans="1:17">
      <c r="A3056" t="s">
        <v>812</v>
      </c>
      <c r="B3056" t="s">
        <v>851</v>
      </c>
      <c r="C3056" t="s">
        <v>539</v>
      </c>
      <c r="D3056" t="s">
        <v>47</v>
      </c>
      <c r="E3056">
        <v>2015</v>
      </c>
      <c r="F3056" s="1">
        <v>0.34</v>
      </c>
      <c r="H3056">
        <v>0.3348</v>
      </c>
      <c r="I3056" s="2">
        <v>48</v>
      </c>
      <c r="J3056">
        <v>1.11111111111111</v>
      </c>
      <c r="K3056" s="2">
        <f t="shared" si="94"/>
        <v>95</v>
      </c>
      <c r="L3056">
        <v>0.85</v>
      </c>
      <c r="P3056">
        <f t="shared" si="95"/>
        <v>2110</v>
      </c>
      <c r="Q3056">
        <v>2110</v>
      </c>
    </row>
    <row r="3057" spans="1:17">
      <c r="A3057" t="s">
        <v>812</v>
      </c>
      <c r="B3057" t="s">
        <v>851</v>
      </c>
      <c r="C3057" t="s">
        <v>539</v>
      </c>
      <c r="D3057" t="s">
        <v>47</v>
      </c>
      <c r="E3057">
        <v>2016</v>
      </c>
      <c r="F3057" s="1">
        <v>0.34</v>
      </c>
      <c r="H3057">
        <v>0.3348</v>
      </c>
      <c r="I3057" s="2">
        <v>48</v>
      </c>
      <c r="J3057">
        <v>1.11111111111111</v>
      </c>
      <c r="K3057" s="2">
        <f t="shared" si="94"/>
        <v>94</v>
      </c>
      <c r="L3057">
        <v>0.85</v>
      </c>
      <c r="P3057">
        <f t="shared" si="95"/>
        <v>2110</v>
      </c>
      <c r="Q3057">
        <v>2110</v>
      </c>
    </row>
    <row r="3058" spans="1:17">
      <c r="A3058" t="s">
        <v>812</v>
      </c>
      <c r="B3058" t="s">
        <v>851</v>
      </c>
      <c r="C3058" t="s">
        <v>539</v>
      </c>
      <c r="D3058" t="s">
        <v>47</v>
      </c>
      <c r="E3058">
        <v>2017</v>
      </c>
      <c r="F3058" s="1">
        <v>0.6</v>
      </c>
      <c r="H3058">
        <v>0.3162</v>
      </c>
      <c r="I3058" s="2">
        <v>52.8</v>
      </c>
      <c r="J3058">
        <v>1.22222222222222</v>
      </c>
      <c r="K3058" s="2">
        <f t="shared" si="94"/>
        <v>93</v>
      </c>
      <c r="L3058">
        <v>0.85</v>
      </c>
      <c r="P3058">
        <f t="shared" si="95"/>
        <v>2110</v>
      </c>
      <c r="Q3058">
        <v>2110</v>
      </c>
    </row>
    <row r="3059" spans="1:17">
      <c r="A3059" t="s">
        <v>812</v>
      </c>
      <c r="B3059" t="s">
        <v>852</v>
      </c>
      <c r="C3059" t="s">
        <v>539</v>
      </c>
      <c r="D3059" t="s">
        <v>37</v>
      </c>
      <c r="E3059">
        <v>2019</v>
      </c>
      <c r="F3059" s="1">
        <v>1.32</v>
      </c>
      <c r="H3059">
        <v>0.40455</v>
      </c>
      <c r="I3059" s="2">
        <v>56</v>
      </c>
      <c r="J3059">
        <v>1.22222222222222</v>
      </c>
      <c r="K3059" s="2">
        <f t="shared" si="94"/>
        <v>91</v>
      </c>
      <c r="L3059">
        <v>0.85</v>
      </c>
      <c r="P3059">
        <f t="shared" si="95"/>
        <v>2110</v>
      </c>
      <c r="Q3059">
        <v>2110</v>
      </c>
    </row>
    <row r="3060" spans="1:17">
      <c r="A3060" t="s">
        <v>812</v>
      </c>
      <c r="B3060" t="s">
        <v>852</v>
      </c>
      <c r="C3060" t="s">
        <v>539</v>
      </c>
      <c r="D3060" t="s">
        <v>37</v>
      </c>
      <c r="E3060">
        <v>2025</v>
      </c>
      <c r="F3060" s="1">
        <v>2.7</v>
      </c>
      <c r="H3060">
        <v>0.41385</v>
      </c>
      <c r="I3060" s="2">
        <v>56</v>
      </c>
      <c r="J3060">
        <v>1.22222222222222</v>
      </c>
      <c r="K3060" s="2">
        <f t="shared" si="94"/>
        <v>85</v>
      </c>
      <c r="L3060">
        <v>0.85</v>
      </c>
      <c r="P3060">
        <f t="shared" si="95"/>
        <v>2110</v>
      </c>
      <c r="Q3060">
        <v>2110</v>
      </c>
    </row>
    <row r="3061" spans="1:17">
      <c r="A3061" t="s">
        <v>812</v>
      </c>
      <c r="B3061" t="s">
        <v>853</v>
      </c>
      <c r="C3061" t="s">
        <v>539</v>
      </c>
      <c r="D3061" t="s">
        <v>47</v>
      </c>
      <c r="E3061">
        <v>2020</v>
      </c>
      <c r="F3061" s="1">
        <v>1.32</v>
      </c>
      <c r="H3061">
        <v>0.40455</v>
      </c>
      <c r="I3061" s="2">
        <v>56</v>
      </c>
      <c r="J3061">
        <v>1.22222222222222</v>
      </c>
      <c r="K3061" s="2">
        <f t="shared" si="94"/>
        <v>90</v>
      </c>
      <c r="L3061">
        <v>0.85</v>
      </c>
      <c r="P3061">
        <f t="shared" si="95"/>
        <v>2110</v>
      </c>
      <c r="Q3061">
        <v>2110</v>
      </c>
    </row>
    <row r="3062" spans="1:17">
      <c r="A3062" t="s">
        <v>812</v>
      </c>
      <c r="B3062" t="s">
        <v>853</v>
      </c>
      <c r="C3062" t="s">
        <v>539</v>
      </c>
      <c r="D3062" t="s">
        <v>47</v>
      </c>
      <c r="E3062">
        <v>2025</v>
      </c>
      <c r="F3062" s="1">
        <v>0.7</v>
      </c>
      <c r="H3062">
        <v>0.41385</v>
      </c>
      <c r="I3062" s="2">
        <v>56</v>
      </c>
      <c r="J3062">
        <v>1.22222222222222</v>
      </c>
      <c r="K3062" s="2">
        <f t="shared" si="94"/>
        <v>85</v>
      </c>
      <c r="L3062">
        <v>0.85</v>
      </c>
      <c r="P3062">
        <f t="shared" si="95"/>
        <v>2110</v>
      </c>
      <c r="Q3062">
        <v>2110</v>
      </c>
    </row>
    <row r="3063" spans="1:17">
      <c r="A3063" t="s">
        <v>812</v>
      </c>
      <c r="B3063" t="s">
        <v>854</v>
      </c>
      <c r="C3063" t="s">
        <v>60</v>
      </c>
      <c r="D3063" t="s">
        <v>37</v>
      </c>
      <c r="E3063">
        <v>1994</v>
      </c>
      <c r="F3063" s="1">
        <v>0.984</v>
      </c>
      <c r="H3063">
        <v>1</v>
      </c>
      <c r="I3063" s="2">
        <v>120</v>
      </c>
      <c r="J3063">
        <v>0.888888888888889</v>
      </c>
      <c r="K3063" s="2">
        <f t="shared" si="94"/>
        <v>116</v>
      </c>
      <c r="L3063">
        <v>0.85</v>
      </c>
      <c r="P3063">
        <f t="shared" si="95"/>
        <v>2110</v>
      </c>
      <c r="Q3063">
        <v>2110</v>
      </c>
    </row>
    <row r="3064" spans="1:17">
      <c r="A3064" t="s">
        <v>812</v>
      </c>
      <c r="B3064" t="s">
        <v>855</v>
      </c>
      <c r="C3064" t="s">
        <v>60</v>
      </c>
      <c r="D3064" t="s">
        <v>37</v>
      </c>
      <c r="E3064">
        <v>1994</v>
      </c>
      <c r="F3064" s="1">
        <v>1.026</v>
      </c>
      <c r="H3064">
        <v>1</v>
      </c>
      <c r="I3064" s="2">
        <v>120</v>
      </c>
      <c r="J3064">
        <v>0.888888888888889</v>
      </c>
      <c r="K3064" s="2">
        <f t="shared" si="94"/>
        <v>116</v>
      </c>
      <c r="L3064">
        <v>0.85</v>
      </c>
      <c r="P3064">
        <f t="shared" si="95"/>
        <v>2110</v>
      </c>
      <c r="Q3064">
        <v>2110</v>
      </c>
    </row>
    <row r="3065" spans="1:17">
      <c r="A3065" t="s">
        <v>812</v>
      </c>
      <c r="B3065" t="s">
        <v>856</v>
      </c>
      <c r="C3065" t="s">
        <v>60</v>
      </c>
      <c r="D3065" t="s">
        <v>37</v>
      </c>
      <c r="E3065">
        <v>2019</v>
      </c>
      <c r="F3065" s="1">
        <v>1.75</v>
      </c>
      <c r="H3065">
        <v>1</v>
      </c>
      <c r="I3065" s="2">
        <v>120</v>
      </c>
      <c r="J3065">
        <v>0.888888888888889</v>
      </c>
      <c r="K3065" s="2">
        <f t="shared" si="94"/>
        <v>91</v>
      </c>
      <c r="L3065">
        <v>0.85</v>
      </c>
      <c r="P3065">
        <f t="shared" si="95"/>
        <v>2110</v>
      </c>
      <c r="Q3065">
        <v>2110</v>
      </c>
    </row>
    <row r="3066" spans="1:17">
      <c r="A3066" t="s">
        <v>812</v>
      </c>
      <c r="B3066" t="s">
        <v>857</v>
      </c>
      <c r="C3066" t="s">
        <v>60</v>
      </c>
      <c r="D3066" t="s">
        <v>37</v>
      </c>
      <c r="E3066">
        <v>2018</v>
      </c>
      <c r="F3066" s="1">
        <v>1.75</v>
      </c>
      <c r="H3066">
        <v>1</v>
      </c>
      <c r="I3066" s="2">
        <v>120</v>
      </c>
      <c r="J3066">
        <v>0.888888888888889</v>
      </c>
      <c r="K3066" s="2">
        <f t="shared" si="94"/>
        <v>92</v>
      </c>
      <c r="L3066">
        <v>0.85</v>
      </c>
      <c r="P3066">
        <f t="shared" si="95"/>
        <v>2110</v>
      </c>
      <c r="Q3066">
        <v>2110</v>
      </c>
    </row>
    <row r="3067" spans="1:17">
      <c r="A3067" t="s">
        <v>812</v>
      </c>
      <c r="B3067" t="s">
        <v>858</v>
      </c>
      <c r="C3067" t="s">
        <v>60</v>
      </c>
      <c r="D3067" t="s">
        <v>37</v>
      </c>
      <c r="E3067">
        <v>2026</v>
      </c>
      <c r="F3067" s="1">
        <v>1.265</v>
      </c>
      <c r="H3067">
        <v>1</v>
      </c>
      <c r="I3067" s="2">
        <v>120</v>
      </c>
      <c r="J3067">
        <v>0.888888888888889</v>
      </c>
      <c r="K3067" s="2">
        <f t="shared" si="94"/>
        <v>84</v>
      </c>
      <c r="L3067">
        <v>0.85</v>
      </c>
      <c r="P3067">
        <f t="shared" si="95"/>
        <v>2110</v>
      </c>
      <c r="Q3067">
        <v>2110</v>
      </c>
    </row>
    <row r="3068" spans="1:17">
      <c r="A3068" t="s">
        <v>812</v>
      </c>
      <c r="B3068" t="s">
        <v>859</v>
      </c>
      <c r="C3068" t="s">
        <v>60</v>
      </c>
      <c r="D3068" t="s">
        <v>37</v>
      </c>
      <c r="E3068">
        <v>2027</v>
      </c>
      <c r="F3068" s="1">
        <v>1.265</v>
      </c>
      <c r="H3068">
        <v>1</v>
      </c>
      <c r="I3068" s="2">
        <v>120</v>
      </c>
      <c r="J3068">
        <v>0.888888888888889</v>
      </c>
      <c r="K3068" s="2">
        <f t="shared" si="94"/>
        <v>83</v>
      </c>
      <c r="L3068">
        <v>0.85</v>
      </c>
      <c r="P3068">
        <f t="shared" si="95"/>
        <v>2110</v>
      </c>
      <c r="Q3068">
        <v>2110</v>
      </c>
    </row>
    <row r="3069" spans="1:17">
      <c r="A3069" t="s">
        <v>812</v>
      </c>
      <c r="B3069" t="s">
        <v>860</v>
      </c>
      <c r="C3069" t="s">
        <v>60</v>
      </c>
      <c r="D3069" t="s">
        <v>37</v>
      </c>
      <c r="E3069">
        <v>2007</v>
      </c>
      <c r="F3069" s="1">
        <v>1.06</v>
      </c>
      <c r="H3069">
        <v>1</v>
      </c>
      <c r="I3069" s="2">
        <v>120</v>
      </c>
      <c r="J3069">
        <v>0.888888888888889</v>
      </c>
      <c r="K3069" s="2">
        <f t="shared" si="94"/>
        <v>103</v>
      </c>
      <c r="L3069">
        <v>0.85</v>
      </c>
      <c r="P3069">
        <f t="shared" si="95"/>
        <v>2110</v>
      </c>
      <c r="Q3069">
        <v>2110</v>
      </c>
    </row>
    <row r="3070" spans="1:17">
      <c r="A3070" t="s">
        <v>812</v>
      </c>
      <c r="B3070" t="s">
        <v>861</v>
      </c>
      <c r="C3070" t="s">
        <v>60</v>
      </c>
      <c r="D3070" t="s">
        <v>37</v>
      </c>
      <c r="E3070">
        <v>2007</v>
      </c>
      <c r="F3070" s="1">
        <v>1.06</v>
      </c>
      <c r="H3070">
        <v>1</v>
      </c>
      <c r="I3070" s="2">
        <v>120</v>
      </c>
      <c r="J3070">
        <v>0.888888888888889</v>
      </c>
      <c r="K3070" s="2">
        <f t="shared" si="94"/>
        <v>103</v>
      </c>
      <c r="L3070">
        <v>0.85</v>
      </c>
      <c r="P3070">
        <f t="shared" si="95"/>
        <v>2110</v>
      </c>
      <c r="Q3070">
        <v>2110</v>
      </c>
    </row>
    <row r="3071" spans="1:17">
      <c r="A3071" t="s">
        <v>812</v>
      </c>
      <c r="B3071" t="s">
        <v>862</v>
      </c>
      <c r="C3071" t="s">
        <v>60</v>
      </c>
      <c r="D3071" t="s">
        <v>37</v>
      </c>
      <c r="E3071">
        <v>2018</v>
      </c>
      <c r="F3071" s="1">
        <v>1.126</v>
      </c>
      <c r="H3071">
        <v>1</v>
      </c>
      <c r="I3071" s="2">
        <v>120</v>
      </c>
      <c r="J3071">
        <v>0.888888888888889</v>
      </c>
      <c r="K3071" s="2">
        <f t="shared" si="94"/>
        <v>92</v>
      </c>
      <c r="L3071">
        <v>0.85</v>
      </c>
      <c r="P3071">
        <f t="shared" si="95"/>
        <v>2110</v>
      </c>
      <c r="Q3071">
        <v>2110</v>
      </c>
    </row>
    <row r="3072" spans="1:17">
      <c r="A3072" t="s">
        <v>812</v>
      </c>
      <c r="B3072" t="s">
        <v>863</v>
      </c>
      <c r="C3072" t="s">
        <v>60</v>
      </c>
      <c r="D3072" t="s">
        <v>37</v>
      </c>
      <c r="E3072">
        <v>2018</v>
      </c>
      <c r="F3072" s="1">
        <v>1.126</v>
      </c>
      <c r="H3072">
        <v>1</v>
      </c>
      <c r="I3072" s="2">
        <v>120</v>
      </c>
      <c r="J3072">
        <v>0.888888888888889</v>
      </c>
      <c r="K3072" s="2">
        <f t="shared" si="94"/>
        <v>92</v>
      </c>
      <c r="L3072">
        <v>0.85</v>
      </c>
      <c r="P3072">
        <f t="shared" si="95"/>
        <v>2110</v>
      </c>
      <c r="Q3072">
        <v>2110</v>
      </c>
    </row>
    <row r="3073" spans="1:17">
      <c r="A3073" t="s">
        <v>812</v>
      </c>
      <c r="B3073" t="s">
        <v>864</v>
      </c>
      <c r="C3073" t="s">
        <v>60</v>
      </c>
      <c r="D3073" t="s">
        <v>37</v>
      </c>
      <c r="E3073">
        <v>2020</v>
      </c>
      <c r="F3073" s="1">
        <v>1.118</v>
      </c>
      <c r="H3073">
        <v>1</v>
      </c>
      <c r="I3073" s="2">
        <v>120</v>
      </c>
      <c r="J3073">
        <v>0.888888888888889</v>
      </c>
      <c r="K3073" s="2">
        <f t="shared" si="94"/>
        <v>90</v>
      </c>
      <c r="L3073">
        <v>0.85</v>
      </c>
      <c r="P3073">
        <f t="shared" si="95"/>
        <v>2110</v>
      </c>
      <c r="Q3073">
        <v>2110</v>
      </c>
    </row>
    <row r="3074" spans="1:17">
      <c r="A3074" t="s">
        <v>812</v>
      </c>
      <c r="B3074" t="s">
        <v>865</v>
      </c>
      <c r="C3074" t="s">
        <v>60</v>
      </c>
      <c r="D3074" t="s">
        <v>37</v>
      </c>
      <c r="E3074">
        <v>2021</v>
      </c>
      <c r="F3074" s="1">
        <v>1.118</v>
      </c>
      <c r="H3074">
        <v>1</v>
      </c>
      <c r="I3074" s="2">
        <v>120</v>
      </c>
      <c r="J3074">
        <v>0.888888888888889</v>
      </c>
      <c r="K3074" s="2">
        <f t="shared" si="94"/>
        <v>89</v>
      </c>
      <c r="L3074">
        <v>0.85</v>
      </c>
      <c r="P3074">
        <f t="shared" si="95"/>
        <v>2110</v>
      </c>
      <c r="Q3074">
        <v>2110</v>
      </c>
    </row>
    <row r="3075" spans="1:17">
      <c r="A3075" t="s">
        <v>812</v>
      </c>
      <c r="B3075" t="s">
        <v>866</v>
      </c>
      <c r="C3075" t="s">
        <v>60</v>
      </c>
      <c r="D3075" t="s">
        <v>37</v>
      </c>
      <c r="E3075">
        <v>2002</v>
      </c>
      <c r="F3075" s="1">
        <v>0.728</v>
      </c>
      <c r="H3075">
        <v>1</v>
      </c>
      <c r="I3075" s="2">
        <v>120</v>
      </c>
      <c r="J3075">
        <v>0.888888888888889</v>
      </c>
      <c r="K3075" s="2">
        <f t="shared" ref="K3075:K3138" si="96">Q3075-E3075</f>
        <v>108</v>
      </c>
      <c r="L3075">
        <v>0.85</v>
      </c>
      <c r="P3075">
        <f t="shared" ref="P3075:P3138" si="97">E3075+K3075</f>
        <v>2110</v>
      </c>
      <c r="Q3075">
        <v>2110</v>
      </c>
    </row>
    <row r="3076" spans="1:17">
      <c r="A3076" t="s">
        <v>812</v>
      </c>
      <c r="B3076" t="s">
        <v>867</v>
      </c>
      <c r="C3076" t="s">
        <v>60</v>
      </c>
      <c r="D3076" t="s">
        <v>37</v>
      </c>
      <c r="E3076">
        <v>2003</v>
      </c>
      <c r="F3076" s="1">
        <v>0.728</v>
      </c>
      <c r="H3076">
        <v>1</v>
      </c>
      <c r="I3076" s="2">
        <v>120</v>
      </c>
      <c r="J3076">
        <v>0.888888888888889</v>
      </c>
      <c r="K3076" s="2">
        <f t="shared" si="96"/>
        <v>107</v>
      </c>
      <c r="L3076">
        <v>0.85</v>
      </c>
      <c r="P3076">
        <f t="shared" si="97"/>
        <v>2110</v>
      </c>
      <c r="Q3076">
        <v>2110</v>
      </c>
    </row>
    <row r="3077" spans="1:17">
      <c r="A3077" t="s">
        <v>812</v>
      </c>
      <c r="B3077" t="s">
        <v>868</v>
      </c>
      <c r="C3077" t="s">
        <v>60</v>
      </c>
      <c r="D3077" t="s">
        <v>37</v>
      </c>
      <c r="E3077">
        <v>2002</v>
      </c>
      <c r="F3077" s="1">
        <v>0.65</v>
      </c>
      <c r="H3077">
        <v>1</v>
      </c>
      <c r="I3077" s="2">
        <v>120</v>
      </c>
      <c r="J3077">
        <v>0.888888888888889</v>
      </c>
      <c r="K3077" s="2">
        <f t="shared" si="96"/>
        <v>108</v>
      </c>
      <c r="L3077">
        <v>0.85</v>
      </c>
      <c r="P3077">
        <f t="shared" si="97"/>
        <v>2110</v>
      </c>
      <c r="Q3077">
        <v>2110</v>
      </c>
    </row>
    <row r="3078" spans="1:17">
      <c r="A3078" t="s">
        <v>812</v>
      </c>
      <c r="B3078" t="s">
        <v>869</v>
      </c>
      <c r="C3078" t="s">
        <v>60</v>
      </c>
      <c r="D3078" t="s">
        <v>37</v>
      </c>
      <c r="E3078">
        <v>2004</v>
      </c>
      <c r="F3078" s="1">
        <v>0.65</v>
      </c>
      <c r="H3078">
        <v>1</v>
      </c>
      <c r="I3078" s="2">
        <v>120</v>
      </c>
      <c r="J3078">
        <v>0.888888888888889</v>
      </c>
      <c r="K3078" s="2">
        <f t="shared" si="96"/>
        <v>106</v>
      </c>
      <c r="L3078">
        <v>0.85</v>
      </c>
      <c r="P3078">
        <f t="shared" si="97"/>
        <v>2110</v>
      </c>
      <c r="Q3078">
        <v>2110</v>
      </c>
    </row>
    <row r="3079" spans="1:17">
      <c r="A3079" t="s">
        <v>812</v>
      </c>
      <c r="B3079" t="s">
        <v>870</v>
      </c>
      <c r="C3079" t="s">
        <v>60</v>
      </c>
      <c r="D3079" t="s">
        <v>37</v>
      </c>
      <c r="E3079">
        <v>2010</v>
      </c>
      <c r="F3079" s="1">
        <v>0.66</v>
      </c>
      <c r="H3079">
        <v>1</v>
      </c>
      <c r="I3079" s="2">
        <v>120</v>
      </c>
      <c r="J3079">
        <v>0.888888888888889</v>
      </c>
      <c r="K3079" s="2">
        <f t="shared" si="96"/>
        <v>100</v>
      </c>
      <c r="L3079">
        <v>0.85</v>
      </c>
      <c r="P3079">
        <f t="shared" si="97"/>
        <v>2110</v>
      </c>
      <c r="Q3079">
        <v>2110</v>
      </c>
    </row>
    <row r="3080" spans="1:17">
      <c r="A3080" t="s">
        <v>812</v>
      </c>
      <c r="B3080" t="s">
        <v>871</v>
      </c>
      <c r="C3080" t="s">
        <v>60</v>
      </c>
      <c r="D3080" t="s">
        <v>37</v>
      </c>
      <c r="E3080">
        <v>2011</v>
      </c>
      <c r="F3080" s="1">
        <v>0.66</v>
      </c>
      <c r="H3080">
        <v>1</v>
      </c>
      <c r="I3080" s="2">
        <v>120</v>
      </c>
      <c r="J3080">
        <v>0.888888888888889</v>
      </c>
      <c r="K3080" s="2">
        <f t="shared" si="96"/>
        <v>99</v>
      </c>
      <c r="L3080">
        <v>0.85</v>
      </c>
      <c r="P3080">
        <f t="shared" si="97"/>
        <v>2110</v>
      </c>
      <c r="Q3080">
        <v>2110</v>
      </c>
    </row>
    <row r="3081" spans="1:17">
      <c r="A3081" t="s">
        <v>812</v>
      </c>
      <c r="B3081" t="s">
        <v>872</v>
      </c>
      <c r="C3081" t="s">
        <v>60</v>
      </c>
      <c r="D3081" t="s">
        <v>37</v>
      </c>
      <c r="E3081">
        <v>1994</v>
      </c>
      <c r="F3081" s="1">
        <v>0.33</v>
      </c>
      <c r="H3081">
        <v>1</v>
      </c>
      <c r="I3081" s="2">
        <v>120</v>
      </c>
      <c r="J3081">
        <v>0.888888888888889</v>
      </c>
      <c r="K3081" s="2">
        <f t="shared" si="96"/>
        <v>116</v>
      </c>
      <c r="L3081">
        <v>0.85</v>
      </c>
      <c r="P3081">
        <f t="shared" si="97"/>
        <v>2110</v>
      </c>
      <c r="Q3081">
        <v>2110</v>
      </c>
    </row>
    <row r="3082" spans="1:17">
      <c r="A3082" t="s">
        <v>812</v>
      </c>
      <c r="B3082" t="s">
        <v>873</v>
      </c>
      <c r="C3082" t="s">
        <v>60</v>
      </c>
      <c r="D3082" t="s">
        <v>37</v>
      </c>
      <c r="E3082">
        <v>2013</v>
      </c>
      <c r="F3082" s="1">
        <v>1.119</v>
      </c>
      <c r="H3082">
        <v>1</v>
      </c>
      <c r="I3082" s="2">
        <v>120</v>
      </c>
      <c r="J3082">
        <v>0.888888888888889</v>
      </c>
      <c r="K3082" s="2">
        <f t="shared" si="96"/>
        <v>97</v>
      </c>
      <c r="L3082">
        <v>0.85</v>
      </c>
      <c r="P3082">
        <f t="shared" si="97"/>
        <v>2110</v>
      </c>
      <c r="Q3082">
        <v>2110</v>
      </c>
    </row>
    <row r="3083" spans="1:17">
      <c r="A3083" t="s">
        <v>812</v>
      </c>
      <c r="B3083" t="s">
        <v>874</v>
      </c>
      <c r="C3083" t="s">
        <v>60</v>
      </c>
      <c r="D3083" t="s">
        <v>37</v>
      </c>
      <c r="E3083">
        <v>2014</v>
      </c>
      <c r="F3083" s="1">
        <v>1.119</v>
      </c>
      <c r="H3083">
        <v>1</v>
      </c>
      <c r="I3083" s="2">
        <v>120</v>
      </c>
      <c r="J3083">
        <v>0.888888888888889</v>
      </c>
      <c r="K3083" s="2">
        <f t="shared" si="96"/>
        <v>96</v>
      </c>
      <c r="L3083">
        <v>0.85</v>
      </c>
      <c r="P3083">
        <f t="shared" si="97"/>
        <v>2110</v>
      </c>
      <c r="Q3083">
        <v>2110</v>
      </c>
    </row>
    <row r="3084" spans="1:17">
      <c r="A3084" t="s">
        <v>812</v>
      </c>
      <c r="B3084" t="s">
        <v>875</v>
      </c>
      <c r="C3084" t="s">
        <v>60</v>
      </c>
      <c r="D3084" t="s">
        <v>37</v>
      </c>
      <c r="E3084">
        <v>2015</v>
      </c>
      <c r="F3084" s="1">
        <v>1.119</v>
      </c>
      <c r="H3084">
        <v>1</v>
      </c>
      <c r="I3084" s="2">
        <v>120</v>
      </c>
      <c r="J3084">
        <v>0.888888888888889</v>
      </c>
      <c r="K3084" s="2">
        <f t="shared" si="96"/>
        <v>95</v>
      </c>
      <c r="L3084">
        <v>0.85</v>
      </c>
      <c r="P3084">
        <f t="shared" si="97"/>
        <v>2110</v>
      </c>
      <c r="Q3084">
        <v>2110</v>
      </c>
    </row>
    <row r="3085" spans="1:17">
      <c r="A3085" t="s">
        <v>812</v>
      </c>
      <c r="B3085" t="s">
        <v>876</v>
      </c>
      <c r="C3085" t="s">
        <v>60</v>
      </c>
      <c r="D3085" t="s">
        <v>37</v>
      </c>
      <c r="E3085">
        <v>2016</v>
      </c>
      <c r="F3085" s="1">
        <v>1.119</v>
      </c>
      <c r="H3085">
        <v>1</v>
      </c>
      <c r="I3085" s="2">
        <v>120</v>
      </c>
      <c r="J3085">
        <v>0.888888888888889</v>
      </c>
      <c r="K3085" s="2">
        <f t="shared" si="96"/>
        <v>94</v>
      </c>
      <c r="L3085">
        <v>0.85</v>
      </c>
      <c r="P3085">
        <f t="shared" si="97"/>
        <v>2110</v>
      </c>
      <c r="Q3085">
        <v>2110</v>
      </c>
    </row>
    <row r="3086" spans="1:17">
      <c r="A3086" t="s">
        <v>812</v>
      </c>
      <c r="B3086" t="s">
        <v>877</v>
      </c>
      <c r="C3086" t="s">
        <v>60</v>
      </c>
      <c r="D3086" t="s">
        <v>37</v>
      </c>
      <c r="E3086">
        <v>2021</v>
      </c>
      <c r="F3086" s="1">
        <v>1.119</v>
      </c>
      <c r="H3086">
        <v>1</v>
      </c>
      <c r="I3086" s="2">
        <v>120</v>
      </c>
      <c r="J3086">
        <v>0.888888888888889</v>
      </c>
      <c r="K3086" s="2">
        <f t="shared" si="96"/>
        <v>89</v>
      </c>
      <c r="L3086">
        <v>0.85</v>
      </c>
      <c r="P3086">
        <f t="shared" si="97"/>
        <v>2110</v>
      </c>
      <c r="Q3086">
        <v>2110</v>
      </c>
    </row>
    <row r="3087" spans="1:17">
      <c r="A3087" t="s">
        <v>812</v>
      </c>
      <c r="B3087" t="s">
        <v>878</v>
      </c>
      <c r="C3087" t="s">
        <v>60</v>
      </c>
      <c r="D3087" t="s">
        <v>37</v>
      </c>
      <c r="E3087">
        <v>2022</v>
      </c>
      <c r="F3087" s="1">
        <v>1.119</v>
      </c>
      <c r="H3087">
        <v>1</v>
      </c>
      <c r="I3087" s="2">
        <v>120</v>
      </c>
      <c r="J3087">
        <v>0.888888888888889</v>
      </c>
      <c r="K3087" s="2">
        <f t="shared" si="96"/>
        <v>88</v>
      </c>
      <c r="L3087">
        <v>0.85</v>
      </c>
      <c r="P3087">
        <f t="shared" si="97"/>
        <v>2110</v>
      </c>
      <c r="Q3087">
        <v>2110</v>
      </c>
    </row>
    <row r="3088" spans="1:17">
      <c r="A3088" t="s">
        <v>812</v>
      </c>
      <c r="B3088" t="s">
        <v>879</v>
      </c>
      <c r="C3088" t="s">
        <v>60</v>
      </c>
      <c r="D3088" t="s">
        <v>37</v>
      </c>
      <c r="E3088">
        <v>2023</v>
      </c>
      <c r="F3088" s="1">
        <v>1.18</v>
      </c>
      <c r="H3088">
        <v>1</v>
      </c>
      <c r="I3088" s="2">
        <v>120</v>
      </c>
      <c r="J3088">
        <v>0.888888888888889</v>
      </c>
      <c r="K3088" s="2">
        <f t="shared" si="96"/>
        <v>87</v>
      </c>
      <c r="L3088">
        <v>0.85</v>
      </c>
      <c r="P3088">
        <f t="shared" si="97"/>
        <v>2110</v>
      </c>
      <c r="Q3088">
        <v>2110</v>
      </c>
    </row>
    <row r="3089" spans="1:17">
      <c r="A3089" t="s">
        <v>812</v>
      </c>
      <c r="B3089" t="s">
        <v>880</v>
      </c>
      <c r="C3089" t="s">
        <v>60</v>
      </c>
      <c r="D3089" t="s">
        <v>37</v>
      </c>
      <c r="E3089">
        <v>2024</v>
      </c>
      <c r="F3089" s="1">
        <v>1.18</v>
      </c>
      <c r="H3089">
        <v>1</v>
      </c>
      <c r="I3089" s="2">
        <v>120</v>
      </c>
      <c r="J3089">
        <v>0.888888888888889</v>
      </c>
      <c r="K3089" s="2">
        <f t="shared" si="96"/>
        <v>86</v>
      </c>
      <c r="L3089">
        <v>0.85</v>
      </c>
      <c r="P3089">
        <f t="shared" si="97"/>
        <v>2110</v>
      </c>
      <c r="Q3089">
        <v>2110</v>
      </c>
    </row>
    <row r="3090" spans="1:17">
      <c r="A3090" t="s">
        <v>812</v>
      </c>
      <c r="B3090" t="s">
        <v>881</v>
      </c>
      <c r="C3090" t="s">
        <v>60</v>
      </c>
      <c r="D3090" t="s">
        <v>37</v>
      </c>
      <c r="E3090">
        <v>2016</v>
      </c>
      <c r="F3090" s="1">
        <v>1.086</v>
      </c>
      <c r="H3090">
        <v>1</v>
      </c>
      <c r="I3090" s="2">
        <v>120</v>
      </c>
      <c r="J3090">
        <v>0.888888888888889</v>
      </c>
      <c r="K3090" s="2">
        <f t="shared" si="96"/>
        <v>94</v>
      </c>
      <c r="L3090">
        <v>0.85</v>
      </c>
      <c r="P3090">
        <f t="shared" si="97"/>
        <v>2110</v>
      </c>
      <c r="Q3090">
        <v>2110</v>
      </c>
    </row>
    <row r="3091" spans="1:17">
      <c r="A3091" t="s">
        <v>812</v>
      </c>
      <c r="B3091" t="s">
        <v>882</v>
      </c>
      <c r="C3091" t="s">
        <v>60</v>
      </c>
      <c r="D3091" t="s">
        <v>37</v>
      </c>
      <c r="E3091">
        <v>2016</v>
      </c>
      <c r="F3091" s="1">
        <v>1.086</v>
      </c>
      <c r="H3091">
        <v>1</v>
      </c>
      <c r="I3091" s="2">
        <v>120</v>
      </c>
      <c r="J3091">
        <v>0.888888888888889</v>
      </c>
      <c r="K3091" s="2">
        <f t="shared" si="96"/>
        <v>94</v>
      </c>
      <c r="L3091">
        <v>0.85</v>
      </c>
      <c r="P3091">
        <f t="shared" si="97"/>
        <v>2110</v>
      </c>
      <c r="Q3091">
        <v>2110</v>
      </c>
    </row>
    <row r="3092" spans="1:17">
      <c r="A3092" t="s">
        <v>812</v>
      </c>
      <c r="B3092" t="s">
        <v>883</v>
      </c>
      <c r="C3092" t="s">
        <v>60</v>
      </c>
      <c r="D3092" t="s">
        <v>37</v>
      </c>
      <c r="E3092">
        <v>2026</v>
      </c>
      <c r="F3092" s="1">
        <v>1.2</v>
      </c>
      <c r="H3092">
        <v>1</v>
      </c>
      <c r="I3092" s="2">
        <v>120</v>
      </c>
      <c r="J3092">
        <v>0.888888888888889</v>
      </c>
      <c r="K3092" s="2">
        <f t="shared" si="96"/>
        <v>84</v>
      </c>
      <c r="L3092">
        <v>0.85</v>
      </c>
      <c r="P3092">
        <f t="shared" si="97"/>
        <v>2110</v>
      </c>
      <c r="Q3092">
        <v>2110</v>
      </c>
    </row>
    <row r="3093" spans="1:17">
      <c r="A3093" t="s">
        <v>812</v>
      </c>
      <c r="B3093" t="s">
        <v>884</v>
      </c>
      <c r="C3093" t="s">
        <v>60</v>
      </c>
      <c r="D3093" t="s">
        <v>37</v>
      </c>
      <c r="E3093">
        <v>2026</v>
      </c>
      <c r="F3093" s="1">
        <v>1.197</v>
      </c>
      <c r="H3093">
        <v>1</v>
      </c>
      <c r="I3093" s="2">
        <v>120</v>
      </c>
      <c r="J3093">
        <v>0.888888888888889</v>
      </c>
      <c r="K3093" s="2">
        <f t="shared" si="96"/>
        <v>84</v>
      </c>
      <c r="L3093">
        <v>0.85</v>
      </c>
      <c r="P3093">
        <f t="shared" si="97"/>
        <v>2110</v>
      </c>
      <c r="Q3093">
        <v>2110</v>
      </c>
    </row>
    <row r="3094" spans="1:17">
      <c r="A3094" t="s">
        <v>812</v>
      </c>
      <c r="B3094" t="s">
        <v>885</v>
      </c>
      <c r="C3094" t="s">
        <v>60</v>
      </c>
      <c r="D3094" t="s">
        <v>37</v>
      </c>
      <c r="E3094">
        <v>2015</v>
      </c>
      <c r="F3094" s="1">
        <v>0.65</v>
      </c>
      <c r="H3094">
        <v>1</v>
      </c>
      <c r="I3094" s="2">
        <v>120</v>
      </c>
      <c r="J3094">
        <v>0.888888888888889</v>
      </c>
      <c r="K3094" s="2">
        <f t="shared" si="96"/>
        <v>95</v>
      </c>
      <c r="L3094">
        <v>0.85</v>
      </c>
      <c r="P3094">
        <f t="shared" si="97"/>
        <v>2110</v>
      </c>
      <c r="Q3094">
        <v>2110</v>
      </c>
    </row>
    <row r="3095" spans="1:17">
      <c r="A3095" t="s">
        <v>812</v>
      </c>
      <c r="B3095" t="s">
        <v>886</v>
      </c>
      <c r="C3095" t="s">
        <v>60</v>
      </c>
      <c r="D3095" t="s">
        <v>37</v>
      </c>
      <c r="E3095">
        <v>2016</v>
      </c>
      <c r="F3095" s="1">
        <v>0.65</v>
      </c>
      <c r="H3095">
        <v>1</v>
      </c>
      <c r="I3095" s="2">
        <v>120</v>
      </c>
      <c r="J3095">
        <v>0.888888888888889</v>
      </c>
      <c r="K3095" s="2">
        <f t="shared" si="96"/>
        <v>94</v>
      </c>
      <c r="L3095">
        <v>0.85</v>
      </c>
      <c r="P3095">
        <f t="shared" si="97"/>
        <v>2110</v>
      </c>
      <c r="Q3095">
        <v>2110</v>
      </c>
    </row>
    <row r="3096" spans="1:17">
      <c r="A3096" t="s">
        <v>812</v>
      </c>
      <c r="B3096" t="s">
        <v>887</v>
      </c>
      <c r="C3096" t="s">
        <v>60</v>
      </c>
      <c r="D3096" t="s">
        <v>37</v>
      </c>
      <c r="E3096">
        <v>2011</v>
      </c>
      <c r="F3096" s="1">
        <v>1.086</v>
      </c>
      <c r="H3096">
        <v>1</v>
      </c>
      <c r="I3096" s="2">
        <v>120</v>
      </c>
      <c r="J3096">
        <v>0.888888888888889</v>
      </c>
      <c r="K3096" s="2">
        <f t="shared" si="96"/>
        <v>99</v>
      </c>
      <c r="L3096">
        <v>0.85</v>
      </c>
      <c r="P3096">
        <f t="shared" si="97"/>
        <v>2110</v>
      </c>
      <c r="Q3096">
        <v>2110</v>
      </c>
    </row>
    <row r="3097" spans="1:17">
      <c r="A3097" t="s">
        <v>812</v>
      </c>
      <c r="B3097" t="s">
        <v>888</v>
      </c>
      <c r="C3097" t="s">
        <v>60</v>
      </c>
      <c r="D3097" t="s">
        <v>37</v>
      </c>
      <c r="E3097">
        <v>2010</v>
      </c>
      <c r="F3097" s="1">
        <v>1.086</v>
      </c>
      <c r="H3097">
        <v>1</v>
      </c>
      <c r="I3097" s="2">
        <v>120</v>
      </c>
      <c r="J3097">
        <v>0.888888888888889</v>
      </c>
      <c r="K3097" s="2">
        <f t="shared" si="96"/>
        <v>100</v>
      </c>
      <c r="L3097">
        <v>0.85</v>
      </c>
      <c r="P3097">
        <f t="shared" si="97"/>
        <v>2110</v>
      </c>
      <c r="Q3097">
        <v>2110</v>
      </c>
    </row>
    <row r="3098" spans="1:17">
      <c r="A3098" t="s">
        <v>812</v>
      </c>
      <c r="B3098" t="s">
        <v>889</v>
      </c>
      <c r="C3098" t="s">
        <v>60</v>
      </c>
      <c r="D3098" t="s">
        <v>37</v>
      </c>
      <c r="E3098">
        <v>2003</v>
      </c>
      <c r="F3098" s="1">
        <v>0.99</v>
      </c>
      <c r="H3098">
        <v>1</v>
      </c>
      <c r="I3098" s="2">
        <v>120</v>
      </c>
      <c r="J3098">
        <v>0.888888888888889</v>
      </c>
      <c r="K3098" s="2">
        <f t="shared" si="96"/>
        <v>107</v>
      </c>
      <c r="L3098">
        <v>0.85</v>
      </c>
      <c r="P3098">
        <f t="shared" si="97"/>
        <v>2110</v>
      </c>
      <c r="Q3098">
        <v>2110</v>
      </c>
    </row>
    <row r="3099" spans="1:17">
      <c r="A3099" t="s">
        <v>812</v>
      </c>
      <c r="B3099" t="s">
        <v>890</v>
      </c>
      <c r="C3099" t="s">
        <v>60</v>
      </c>
      <c r="D3099" t="s">
        <v>37</v>
      </c>
      <c r="E3099">
        <v>2002</v>
      </c>
      <c r="F3099" s="1">
        <v>0.99</v>
      </c>
      <c r="H3099">
        <v>1</v>
      </c>
      <c r="I3099" s="2">
        <v>120</v>
      </c>
      <c r="J3099">
        <v>0.888888888888889</v>
      </c>
      <c r="K3099" s="2">
        <f t="shared" si="96"/>
        <v>108</v>
      </c>
      <c r="L3099">
        <v>0.85</v>
      </c>
      <c r="P3099">
        <f t="shared" si="97"/>
        <v>2110</v>
      </c>
      <c r="Q3099">
        <v>2110</v>
      </c>
    </row>
    <row r="3100" spans="1:17">
      <c r="A3100" t="s">
        <v>812</v>
      </c>
      <c r="B3100" t="s">
        <v>891</v>
      </c>
      <c r="C3100" t="s">
        <v>60</v>
      </c>
      <c r="D3100" t="s">
        <v>37</v>
      </c>
      <c r="E3100">
        <v>2025</v>
      </c>
      <c r="F3100" s="1">
        <v>0.125</v>
      </c>
      <c r="H3100">
        <v>1</v>
      </c>
      <c r="I3100" s="2">
        <v>132</v>
      </c>
      <c r="J3100">
        <v>0.977777777777778</v>
      </c>
      <c r="K3100" s="2">
        <f t="shared" si="96"/>
        <v>85</v>
      </c>
      <c r="L3100">
        <v>0.85</v>
      </c>
      <c r="P3100">
        <f t="shared" si="97"/>
        <v>2110</v>
      </c>
      <c r="Q3100">
        <v>2110</v>
      </c>
    </row>
    <row r="3101" spans="1:17">
      <c r="A3101" t="s">
        <v>812</v>
      </c>
      <c r="B3101" t="s">
        <v>892</v>
      </c>
      <c r="C3101" t="s">
        <v>60</v>
      </c>
      <c r="D3101" t="s">
        <v>47</v>
      </c>
      <c r="E3101">
        <v>2018</v>
      </c>
      <c r="F3101" s="1">
        <v>1.25</v>
      </c>
      <c r="H3101">
        <v>1</v>
      </c>
      <c r="I3101" s="2">
        <v>120</v>
      </c>
      <c r="J3101">
        <v>0.888888888888889</v>
      </c>
      <c r="K3101" s="2">
        <f t="shared" si="96"/>
        <v>92</v>
      </c>
      <c r="L3101">
        <v>0.85</v>
      </c>
      <c r="P3101">
        <f t="shared" si="97"/>
        <v>2110</v>
      </c>
      <c r="Q3101">
        <v>2110</v>
      </c>
    </row>
    <row r="3102" spans="1:17">
      <c r="A3102" t="s">
        <v>812</v>
      </c>
      <c r="B3102" t="s">
        <v>893</v>
      </c>
      <c r="C3102" t="s">
        <v>60</v>
      </c>
      <c r="D3102" t="s">
        <v>47</v>
      </c>
      <c r="E3102">
        <v>2019</v>
      </c>
      <c r="F3102" s="1">
        <v>1.25</v>
      </c>
      <c r="H3102">
        <v>1</v>
      </c>
      <c r="I3102" s="2">
        <v>120</v>
      </c>
      <c r="J3102">
        <v>0.888888888888889</v>
      </c>
      <c r="K3102" s="2">
        <f t="shared" si="96"/>
        <v>91</v>
      </c>
      <c r="L3102">
        <v>0.85</v>
      </c>
      <c r="P3102">
        <f t="shared" si="97"/>
        <v>2110</v>
      </c>
      <c r="Q3102">
        <v>2110</v>
      </c>
    </row>
    <row r="3103" spans="1:17">
      <c r="A3103" t="s">
        <v>812</v>
      </c>
      <c r="B3103" t="s">
        <v>894</v>
      </c>
      <c r="C3103" t="s">
        <v>60</v>
      </c>
      <c r="D3103" t="s">
        <v>47</v>
      </c>
      <c r="E3103">
        <v>2027</v>
      </c>
      <c r="F3103" s="1">
        <v>1.253</v>
      </c>
      <c r="H3103">
        <v>1</v>
      </c>
      <c r="I3103" s="2">
        <v>120</v>
      </c>
      <c r="J3103">
        <v>0.888888888888889</v>
      </c>
      <c r="K3103" s="2">
        <f t="shared" si="96"/>
        <v>83</v>
      </c>
      <c r="L3103">
        <v>0.85</v>
      </c>
      <c r="P3103">
        <f t="shared" si="97"/>
        <v>2110</v>
      </c>
      <c r="Q3103">
        <v>2110</v>
      </c>
    </row>
    <row r="3104" spans="1:17">
      <c r="A3104" t="s">
        <v>812</v>
      </c>
      <c r="B3104" t="s">
        <v>895</v>
      </c>
      <c r="C3104" t="s">
        <v>60</v>
      </c>
      <c r="D3104" t="s">
        <v>47</v>
      </c>
      <c r="E3104">
        <v>2027</v>
      </c>
      <c r="F3104" s="1">
        <v>1.253</v>
      </c>
      <c r="H3104">
        <v>1</v>
      </c>
      <c r="I3104" s="2">
        <v>120</v>
      </c>
      <c r="J3104">
        <v>0.888888888888889</v>
      </c>
      <c r="K3104" s="2">
        <f t="shared" si="96"/>
        <v>83</v>
      </c>
      <c r="L3104">
        <v>0.85</v>
      </c>
      <c r="P3104">
        <f t="shared" si="97"/>
        <v>2110</v>
      </c>
      <c r="Q3104">
        <v>2110</v>
      </c>
    </row>
    <row r="3105" spans="1:17">
      <c r="A3105" t="s">
        <v>812</v>
      </c>
      <c r="B3105" t="s">
        <v>896</v>
      </c>
      <c r="C3105" t="s">
        <v>60</v>
      </c>
      <c r="D3105" t="s">
        <v>47</v>
      </c>
      <c r="E3105">
        <v>2028</v>
      </c>
      <c r="F3105" s="1">
        <v>1.25</v>
      </c>
      <c r="H3105">
        <v>1</v>
      </c>
      <c r="I3105" s="2">
        <v>120</v>
      </c>
      <c r="J3105">
        <v>0.888888888888889</v>
      </c>
      <c r="K3105" s="2">
        <f t="shared" si="96"/>
        <v>82</v>
      </c>
      <c r="L3105">
        <v>0.85</v>
      </c>
      <c r="P3105">
        <f t="shared" si="97"/>
        <v>2110</v>
      </c>
      <c r="Q3105">
        <v>2110</v>
      </c>
    </row>
    <row r="3106" spans="1:17">
      <c r="A3106" t="s">
        <v>812</v>
      </c>
      <c r="B3106" t="s">
        <v>897</v>
      </c>
      <c r="C3106" t="s">
        <v>60</v>
      </c>
      <c r="D3106" t="s">
        <v>47</v>
      </c>
      <c r="E3106">
        <v>2028</v>
      </c>
      <c r="F3106" s="1">
        <v>1.25</v>
      </c>
      <c r="H3106">
        <v>1</v>
      </c>
      <c r="I3106" s="2">
        <v>120</v>
      </c>
      <c r="J3106">
        <v>0.888888888888889</v>
      </c>
      <c r="K3106" s="2">
        <f t="shared" si="96"/>
        <v>82</v>
      </c>
      <c r="L3106">
        <v>0.85</v>
      </c>
      <c r="P3106">
        <f t="shared" si="97"/>
        <v>2110</v>
      </c>
      <c r="Q3106">
        <v>2110</v>
      </c>
    </row>
    <row r="3107" spans="1:17">
      <c r="A3107" t="s">
        <v>812</v>
      </c>
      <c r="B3107" t="s">
        <v>898</v>
      </c>
      <c r="C3107" t="s">
        <v>60</v>
      </c>
      <c r="D3107" t="s">
        <v>37</v>
      </c>
      <c r="E3107">
        <v>2025</v>
      </c>
      <c r="F3107" s="1">
        <v>1.212</v>
      </c>
      <c r="H3107">
        <v>1</v>
      </c>
      <c r="I3107" s="2">
        <v>120</v>
      </c>
      <c r="J3107">
        <v>0.888888888888889</v>
      </c>
      <c r="K3107" s="2">
        <f t="shared" si="96"/>
        <v>85</v>
      </c>
      <c r="L3107">
        <v>0.85</v>
      </c>
      <c r="P3107">
        <f t="shared" si="97"/>
        <v>2110</v>
      </c>
      <c r="Q3107">
        <v>2110</v>
      </c>
    </row>
    <row r="3108" spans="1:17">
      <c r="A3108" t="s">
        <v>812</v>
      </c>
      <c r="B3108" t="s">
        <v>899</v>
      </c>
      <c r="C3108" t="s">
        <v>60</v>
      </c>
      <c r="D3108" t="s">
        <v>37</v>
      </c>
      <c r="E3108">
        <v>2025</v>
      </c>
      <c r="F3108" s="1">
        <v>1.212</v>
      </c>
      <c r="H3108">
        <v>1</v>
      </c>
      <c r="I3108" s="2">
        <v>120</v>
      </c>
      <c r="J3108">
        <v>0.888888888888889</v>
      </c>
      <c r="K3108" s="2">
        <f t="shared" si="96"/>
        <v>85</v>
      </c>
      <c r="L3108">
        <v>0.85</v>
      </c>
      <c r="P3108">
        <f t="shared" si="97"/>
        <v>2110</v>
      </c>
      <c r="Q3108">
        <v>2110</v>
      </c>
    </row>
    <row r="3109" spans="1:17">
      <c r="A3109" t="s">
        <v>812</v>
      </c>
      <c r="B3109" t="s">
        <v>900</v>
      </c>
      <c r="C3109" t="s">
        <v>60</v>
      </c>
      <c r="D3109" t="s">
        <v>37</v>
      </c>
      <c r="E3109">
        <v>2028</v>
      </c>
      <c r="F3109" s="1">
        <v>1.15</v>
      </c>
      <c r="H3109">
        <v>1</v>
      </c>
      <c r="I3109" s="2">
        <v>120</v>
      </c>
      <c r="J3109">
        <v>0.888888888888889</v>
      </c>
      <c r="K3109" s="2">
        <f t="shared" si="96"/>
        <v>82</v>
      </c>
      <c r="L3109">
        <v>0.85</v>
      </c>
      <c r="P3109">
        <f t="shared" si="97"/>
        <v>2110</v>
      </c>
      <c r="Q3109">
        <v>2110</v>
      </c>
    </row>
    <row r="3110" spans="1:17">
      <c r="A3110" t="s">
        <v>812</v>
      </c>
      <c r="B3110" t="s">
        <v>901</v>
      </c>
      <c r="C3110" t="s">
        <v>60</v>
      </c>
      <c r="D3110" t="s">
        <v>37</v>
      </c>
      <c r="E3110">
        <v>2029</v>
      </c>
      <c r="F3110" s="1">
        <v>1.15</v>
      </c>
      <c r="H3110">
        <v>1</v>
      </c>
      <c r="I3110" s="2">
        <v>120</v>
      </c>
      <c r="J3110">
        <v>0.888888888888889</v>
      </c>
      <c r="K3110" s="2">
        <f t="shared" si="96"/>
        <v>81</v>
      </c>
      <c r="L3110">
        <v>0.85</v>
      </c>
      <c r="P3110">
        <f t="shared" si="97"/>
        <v>2110</v>
      </c>
      <c r="Q3110">
        <v>2110</v>
      </c>
    </row>
    <row r="3111" spans="1:17">
      <c r="A3111" t="s">
        <v>812</v>
      </c>
      <c r="B3111" t="s">
        <v>902</v>
      </c>
      <c r="C3111" t="s">
        <v>60</v>
      </c>
      <c r="D3111" t="s">
        <v>37</v>
      </c>
      <c r="E3111">
        <v>2028</v>
      </c>
      <c r="F3111" s="1">
        <v>0.682</v>
      </c>
      <c r="H3111">
        <v>1</v>
      </c>
      <c r="I3111" s="2">
        <v>120</v>
      </c>
      <c r="J3111">
        <v>0.888888888888889</v>
      </c>
      <c r="K3111" s="2">
        <f t="shared" si="96"/>
        <v>82</v>
      </c>
      <c r="L3111">
        <v>0.85</v>
      </c>
      <c r="P3111">
        <f t="shared" si="97"/>
        <v>2110</v>
      </c>
      <c r="Q3111">
        <v>2110</v>
      </c>
    </row>
    <row r="3112" spans="1:17">
      <c r="A3112" t="s">
        <v>812</v>
      </c>
      <c r="B3112" t="s">
        <v>903</v>
      </c>
      <c r="C3112" t="s">
        <v>60</v>
      </c>
      <c r="D3112" t="s">
        <v>37</v>
      </c>
      <c r="E3112">
        <v>2026</v>
      </c>
      <c r="F3112" s="1">
        <v>0.6</v>
      </c>
      <c r="H3112">
        <v>1</v>
      </c>
      <c r="I3112" s="2">
        <v>120</v>
      </c>
      <c r="J3112">
        <v>0.888888888888889</v>
      </c>
      <c r="K3112" s="2">
        <f t="shared" si="96"/>
        <v>84</v>
      </c>
      <c r="L3112">
        <v>0.85</v>
      </c>
      <c r="P3112">
        <f t="shared" si="97"/>
        <v>2110</v>
      </c>
      <c r="Q3112">
        <v>2110</v>
      </c>
    </row>
    <row r="3113" spans="1:17">
      <c r="A3113" t="s">
        <v>812</v>
      </c>
      <c r="B3113" t="s">
        <v>904</v>
      </c>
      <c r="C3113" t="s">
        <v>60</v>
      </c>
      <c r="D3113" t="s">
        <v>37</v>
      </c>
      <c r="E3113">
        <v>2025</v>
      </c>
      <c r="F3113" s="1">
        <v>1.21</v>
      </c>
      <c r="H3113">
        <v>1</v>
      </c>
      <c r="I3113" s="2">
        <v>120</v>
      </c>
      <c r="J3113">
        <v>0.888888888888889</v>
      </c>
      <c r="K3113" s="2">
        <f t="shared" si="96"/>
        <v>85</v>
      </c>
      <c r="L3113">
        <v>0.85</v>
      </c>
      <c r="P3113">
        <f t="shared" si="97"/>
        <v>2110</v>
      </c>
      <c r="Q3113">
        <v>2110</v>
      </c>
    </row>
    <row r="3114" spans="1:17">
      <c r="A3114" t="s">
        <v>812</v>
      </c>
      <c r="B3114" t="s">
        <v>905</v>
      </c>
      <c r="C3114" t="s">
        <v>60</v>
      </c>
      <c r="D3114" t="s">
        <v>37</v>
      </c>
      <c r="E3114">
        <v>2026</v>
      </c>
      <c r="F3114" s="1">
        <v>1.21</v>
      </c>
      <c r="H3114">
        <v>1</v>
      </c>
      <c r="I3114" s="2">
        <v>120</v>
      </c>
      <c r="J3114">
        <v>0.888888888888889</v>
      </c>
      <c r="K3114" s="2">
        <f t="shared" si="96"/>
        <v>84</v>
      </c>
      <c r="L3114">
        <v>0.85</v>
      </c>
      <c r="P3114">
        <f t="shared" si="97"/>
        <v>2110</v>
      </c>
      <c r="Q3114">
        <v>2110</v>
      </c>
    </row>
    <row r="3115" spans="1:17">
      <c r="A3115" t="s">
        <v>812</v>
      </c>
      <c r="B3115" t="s">
        <v>906</v>
      </c>
      <c r="C3115" t="s">
        <v>60</v>
      </c>
      <c r="D3115" t="s">
        <v>47</v>
      </c>
      <c r="E3115">
        <v>2028</v>
      </c>
      <c r="F3115" s="1">
        <v>1.274</v>
      </c>
      <c r="H3115">
        <v>1</v>
      </c>
      <c r="I3115" s="2">
        <v>120</v>
      </c>
      <c r="J3115">
        <v>0.888888888888889</v>
      </c>
      <c r="K3115" s="2">
        <f t="shared" si="96"/>
        <v>82</v>
      </c>
      <c r="L3115">
        <v>0.85</v>
      </c>
      <c r="P3115">
        <f t="shared" si="97"/>
        <v>2110</v>
      </c>
      <c r="Q3115">
        <v>2110</v>
      </c>
    </row>
    <row r="3116" spans="1:17">
      <c r="A3116" t="s">
        <v>812</v>
      </c>
      <c r="B3116" t="s">
        <v>907</v>
      </c>
      <c r="C3116" t="s">
        <v>60</v>
      </c>
      <c r="D3116" t="s">
        <v>47</v>
      </c>
      <c r="E3116">
        <v>2028</v>
      </c>
      <c r="F3116" s="1">
        <v>1.274</v>
      </c>
      <c r="H3116">
        <v>1</v>
      </c>
      <c r="I3116" s="2">
        <v>120</v>
      </c>
      <c r="J3116">
        <v>0.888888888888889</v>
      </c>
      <c r="K3116" s="2">
        <f t="shared" si="96"/>
        <v>82</v>
      </c>
      <c r="L3116">
        <v>0.85</v>
      </c>
      <c r="P3116">
        <f t="shared" si="97"/>
        <v>2110</v>
      </c>
      <c r="Q3116">
        <v>2110</v>
      </c>
    </row>
    <row r="3117" spans="1:17">
      <c r="A3117" t="s">
        <v>812</v>
      </c>
      <c r="B3117" t="s">
        <v>908</v>
      </c>
      <c r="C3117" t="s">
        <v>60</v>
      </c>
      <c r="D3117" t="s">
        <v>47</v>
      </c>
      <c r="E3117">
        <v>2028</v>
      </c>
      <c r="F3117" s="1">
        <v>1.25</v>
      </c>
      <c r="H3117">
        <v>1</v>
      </c>
      <c r="I3117" s="2">
        <v>120</v>
      </c>
      <c r="J3117">
        <v>0.888888888888889</v>
      </c>
      <c r="K3117" s="2">
        <f t="shared" si="96"/>
        <v>82</v>
      </c>
      <c r="L3117">
        <v>0.85</v>
      </c>
      <c r="P3117">
        <f t="shared" si="97"/>
        <v>2110</v>
      </c>
      <c r="Q3117">
        <v>2110</v>
      </c>
    </row>
    <row r="3118" spans="1:17">
      <c r="A3118" t="s">
        <v>812</v>
      </c>
      <c r="B3118" t="s">
        <v>909</v>
      </c>
      <c r="C3118" t="s">
        <v>60</v>
      </c>
      <c r="D3118" t="s">
        <v>47</v>
      </c>
      <c r="E3118">
        <v>2029</v>
      </c>
      <c r="F3118" s="1">
        <v>1.25</v>
      </c>
      <c r="H3118">
        <v>1</v>
      </c>
      <c r="I3118" s="2">
        <v>120</v>
      </c>
      <c r="J3118">
        <v>0.888888888888889</v>
      </c>
      <c r="K3118" s="2">
        <f t="shared" si="96"/>
        <v>81</v>
      </c>
      <c r="L3118">
        <v>0.85</v>
      </c>
      <c r="P3118">
        <f t="shared" si="97"/>
        <v>2110</v>
      </c>
      <c r="Q3118">
        <v>2110</v>
      </c>
    </row>
    <row r="3119" spans="1:17">
      <c r="A3119" t="s">
        <v>812</v>
      </c>
      <c r="B3119" t="s">
        <v>910</v>
      </c>
      <c r="C3119" t="s">
        <v>60</v>
      </c>
      <c r="D3119" t="s">
        <v>37</v>
      </c>
      <c r="E3119">
        <v>2018</v>
      </c>
      <c r="F3119" s="1">
        <v>1.251</v>
      </c>
      <c r="H3119">
        <v>1</v>
      </c>
      <c r="I3119" s="2">
        <v>120</v>
      </c>
      <c r="J3119">
        <v>0.888888888888889</v>
      </c>
      <c r="K3119" s="2">
        <f t="shared" si="96"/>
        <v>92</v>
      </c>
      <c r="L3119">
        <v>0.85</v>
      </c>
      <c r="P3119">
        <f t="shared" si="97"/>
        <v>2110</v>
      </c>
      <c r="Q3119">
        <v>2110</v>
      </c>
    </row>
    <row r="3120" spans="1:17">
      <c r="A3120" t="s">
        <v>812</v>
      </c>
      <c r="B3120" t="s">
        <v>911</v>
      </c>
      <c r="C3120" t="s">
        <v>60</v>
      </c>
      <c r="D3120" t="s">
        <v>37</v>
      </c>
      <c r="E3120">
        <v>2018</v>
      </c>
      <c r="F3120" s="1">
        <v>1.251</v>
      </c>
      <c r="H3120">
        <v>1</v>
      </c>
      <c r="I3120" s="2">
        <v>120</v>
      </c>
      <c r="J3120">
        <v>0.888888888888889</v>
      </c>
      <c r="K3120" s="2">
        <f t="shared" si="96"/>
        <v>92</v>
      </c>
      <c r="L3120">
        <v>0.85</v>
      </c>
      <c r="P3120">
        <f t="shared" si="97"/>
        <v>2110</v>
      </c>
      <c r="Q3120">
        <v>2110</v>
      </c>
    </row>
    <row r="3121" spans="1:17">
      <c r="A3121" t="s">
        <v>812</v>
      </c>
      <c r="B3121" t="s">
        <v>912</v>
      </c>
      <c r="C3121" t="s">
        <v>60</v>
      </c>
      <c r="D3121" t="s">
        <v>37</v>
      </c>
      <c r="E3121">
        <v>2028</v>
      </c>
      <c r="F3121" s="1">
        <v>1.251</v>
      </c>
      <c r="H3121">
        <v>1</v>
      </c>
      <c r="I3121" s="2">
        <v>120</v>
      </c>
      <c r="J3121">
        <v>0.888888888888889</v>
      </c>
      <c r="K3121" s="2">
        <f t="shared" si="96"/>
        <v>82</v>
      </c>
      <c r="L3121">
        <v>0.85</v>
      </c>
      <c r="P3121">
        <f t="shared" si="97"/>
        <v>2110</v>
      </c>
      <c r="Q3121">
        <v>2110</v>
      </c>
    </row>
    <row r="3122" spans="1:17">
      <c r="A3122" t="s">
        <v>812</v>
      </c>
      <c r="B3122" t="s">
        <v>913</v>
      </c>
      <c r="C3122" t="s">
        <v>60</v>
      </c>
      <c r="D3122" t="s">
        <v>37</v>
      </c>
      <c r="E3122">
        <v>2028</v>
      </c>
      <c r="F3122" s="1">
        <v>1.251</v>
      </c>
      <c r="H3122">
        <v>1</v>
      </c>
      <c r="I3122" s="2">
        <v>120</v>
      </c>
      <c r="J3122">
        <v>0.888888888888889</v>
      </c>
      <c r="K3122" s="2">
        <f t="shared" si="96"/>
        <v>82</v>
      </c>
      <c r="L3122">
        <v>0.85</v>
      </c>
      <c r="P3122">
        <f t="shared" si="97"/>
        <v>2110</v>
      </c>
      <c r="Q3122">
        <v>2110</v>
      </c>
    </row>
    <row r="3123" spans="1:17">
      <c r="A3123" t="s">
        <v>812</v>
      </c>
      <c r="B3123" t="s">
        <v>914</v>
      </c>
      <c r="C3123" t="s">
        <v>60</v>
      </c>
      <c r="D3123" t="s">
        <v>37</v>
      </c>
      <c r="E3123">
        <v>2028</v>
      </c>
      <c r="F3123" s="1">
        <v>1.2</v>
      </c>
      <c r="H3123">
        <v>1</v>
      </c>
      <c r="I3123" s="2">
        <v>120</v>
      </c>
      <c r="J3123">
        <v>0.888888888888889</v>
      </c>
      <c r="K3123" s="2">
        <f t="shared" si="96"/>
        <v>82</v>
      </c>
      <c r="L3123">
        <v>0.85</v>
      </c>
      <c r="P3123">
        <f t="shared" si="97"/>
        <v>2110</v>
      </c>
      <c r="Q3123">
        <v>2110</v>
      </c>
    </row>
    <row r="3124" spans="1:17">
      <c r="A3124" t="s">
        <v>812</v>
      </c>
      <c r="B3124" t="s">
        <v>915</v>
      </c>
      <c r="C3124" t="s">
        <v>60</v>
      </c>
      <c r="D3124" t="s">
        <v>37</v>
      </c>
      <c r="E3124">
        <v>2028</v>
      </c>
      <c r="F3124" s="1">
        <v>1.25</v>
      </c>
      <c r="H3124">
        <v>1</v>
      </c>
      <c r="I3124" s="2">
        <v>120</v>
      </c>
      <c r="J3124">
        <v>0.888888888888889</v>
      </c>
      <c r="K3124" s="2">
        <f t="shared" si="96"/>
        <v>82</v>
      </c>
      <c r="L3124">
        <v>0.85</v>
      </c>
      <c r="P3124">
        <f t="shared" si="97"/>
        <v>2110</v>
      </c>
      <c r="Q3124">
        <v>2110</v>
      </c>
    </row>
    <row r="3125" spans="1:17">
      <c r="A3125" t="s">
        <v>812</v>
      </c>
      <c r="B3125" t="s">
        <v>916</v>
      </c>
      <c r="C3125" t="s">
        <v>60</v>
      </c>
      <c r="D3125" t="s">
        <v>37</v>
      </c>
      <c r="E3125">
        <v>2028</v>
      </c>
      <c r="F3125" s="1">
        <v>1.25</v>
      </c>
      <c r="H3125">
        <v>1</v>
      </c>
      <c r="I3125" s="2">
        <v>120</v>
      </c>
      <c r="J3125">
        <v>0.888888888888889</v>
      </c>
      <c r="K3125" s="2">
        <f t="shared" si="96"/>
        <v>82</v>
      </c>
      <c r="L3125">
        <v>0.85</v>
      </c>
      <c r="P3125">
        <f t="shared" si="97"/>
        <v>2110</v>
      </c>
      <c r="Q3125">
        <v>2110</v>
      </c>
    </row>
    <row r="3126" spans="1:17">
      <c r="A3126" t="s">
        <v>812</v>
      </c>
      <c r="B3126" t="s">
        <v>917</v>
      </c>
      <c r="C3126" t="s">
        <v>60</v>
      </c>
      <c r="D3126" t="s">
        <v>37</v>
      </c>
      <c r="E3126">
        <v>2028</v>
      </c>
      <c r="F3126" s="1">
        <v>1.2</v>
      </c>
      <c r="H3126">
        <v>1</v>
      </c>
      <c r="I3126" s="2">
        <v>120</v>
      </c>
      <c r="J3126">
        <v>0.888888888888889</v>
      </c>
      <c r="K3126" s="2">
        <f t="shared" si="96"/>
        <v>82</v>
      </c>
      <c r="L3126">
        <v>0.85</v>
      </c>
      <c r="P3126">
        <f t="shared" si="97"/>
        <v>2110</v>
      </c>
      <c r="Q3126">
        <v>2110</v>
      </c>
    </row>
    <row r="3127" spans="1:17">
      <c r="A3127" t="s">
        <v>812</v>
      </c>
      <c r="B3127" t="s">
        <v>918</v>
      </c>
      <c r="C3127" t="s">
        <v>60</v>
      </c>
      <c r="D3127" t="s">
        <v>37</v>
      </c>
      <c r="E3127">
        <v>2022</v>
      </c>
      <c r="F3127" s="1">
        <v>1.15</v>
      </c>
      <c r="H3127">
        <v>1</v>
      </c>
      <c r="I3127" s="2">
        <v>120</v>
      </c>
      <c r="J3127">
        <v>0.888888888888889</v>
      </c>
      <c r="K3127" s="2">
        <f t="shared" si="96"/>
        <v>88</v>
      </c>
      <c r="L3127">
        <v>0.85</v>
      </c>
      <c r="P3127">
        <f t="shared" si="97"/>
        <v>2110</v>
      </c>
      <c r="Q3127">
        <v>2110</v>
      </c>
    </row>
    <row r="3128" spans="1:17">
      <c r="A3128" t="s">
        <v>812</v>
      </c>
      <c r="B3128" t="s">
        <v>919</v>
      </c>
      <c r="C3128" t="s">
        <v>60</v>
      </c>
      <c r="D3128" t="s">
        <v>37</v>
      </c>
      <c r="E3128">
        <v>2021</v>
      </c>
      <c r="F3128" s="1">
        <v>1.161</v>
      </c>
      <c r="H3128">
        <v>1</v>
      </c>
      <c r="I3128" s="2">
        <v>120</v>
      </c>
      <c r="J3128">
        <v>0.888888888888889</v>
      </c>
      <c r="K3128" s="2">
        <f t="shared" si="96"/>
        <v>89</v>
      </c>
      <c r="L3128">
        <v>0.85</v>
      </c>
      <c r="P3128">
        <f t="shared" si="97"/>
        <v>2110</v>
      </c>
      <c r="Q3128">
        <v>2110</v>
      </c>
    </row>
    <row r="3129" spans="1:17">
      <c r="A3129" t="s">
        <v>812</v>
      </c>
      <c r="B3129" t="s">
        <v>920</v>
      </c>
      <c r="C3129" t="s">
        <v>60</v>
      </c>
      <c r="D3129" t="s">
        <v>37</v>
      </c>
      <c r="E3129">
        <v>2016</v>
      </c>
      <c r="F3129" s="1">
        <v>1.089</v>
      </c>
      <c r="H3129">
        <v>1</v>
      </c>
      <c r="I3129" s="2">
        <v>120</v>
      </c>
      <c r="J3129">
        <v>0.888888888888889</v>
      </c>
      <c r="K3129" s="2">
        <f t="shared" si="96"/>
        <v>94</v>
      </c>
      <c r="L3129">
        <v>0.85</v>
      </c>
      <c r="P3129">
        <f t="shared" si="97"/>
        <v>2110</v>
      </c>
      <c r="Q3129">
        <v>2110</v>
      </c>
    </row>
    <row r="3130" spans="1:17">
      <c r="A3130" t="s">
        <v>812</v>
      </c>
      <c r="B3130" t="s">
        <v>921</v>
      </c>
      <c r="C3130" t="s">
        <v>60</v>
      </c>
      <c r="D3130" t="s">
        <v>37</v>
      </c>
      <c r="E3130">
        <v>2017</v>
      </c>
      <c r="F3130" s="1">
        <v>1.089</v>
      </c>
      <c r="H3130">
        <v>1</v>
      </c>
      <c r="I3130" s="2">
        <v>120</v>
      </c>
      <c r="J3130">
        <v>0.888888888888889</v>
      </c>
      <c r="K3130" s="2">
        <f t="shared" si="96"/>
        <v>93</v>
      </c>
      <c r="L3130">
        <v>0.85</v>
      </c>
      <c r="P3130">
        <f t="shared" si="97"/>
        <v>2110</v>
      </c>
      <c r="Q3130">
        <v>2110</v>
      </c>
    </row>
    <row r="3131" spans="1:17">
      <c r="A3131" t="s">
        <v>812</v>
      </c>
      <c r="B3131" t="s">
        <v>922</v>
      </c>
      <c r="C3131" t="s">
        <v>60</v>
      </c>
      <c r="D3131" t="s">
        <v>37</v>
      </c>
      <c r="E3131">
        <v>2015</v>
      </c>
      <c r="F3131" s="1">
        <v>1.089</v>
      </c>
      <c r="H3131">
        <v>1</v>
      </c>
      <c r="I3131" s="2">
        <v>120</v>
      </c>
      <c r="J3131">
        <v>0.888888888888889</v>
      </c>
      <c r="K3131" s="2">
        <f t="shared" si="96"/>
        <v>95</v>
      </c>
      <c r="L3131">
        <v>0.85</v>
      </c>
      <c r="P3131">
        <f t="shared" si="97"/>
        <v>2110</v>
      </c>
      <c r="Q3131">
        <v>2110</v>
      </c>
    </row>
    <row r="3132" spans="1:17">
      <c r="A3132" t="s">
        <v>812</v>
      </c>
      <c r="B3132" t="s">
        <v>923</v>
      </c>
      <c r="C3132" t="s">
        <v>60</v>
      </c>
      <c r="D3132" t="s">
        <v>37</v>
      </c>
      <c r="E3132">
        <v>2014</v>
      </c>
      <c r="F3132" s="1">
        <v>1.089</v>
      </c>
      <c r="H3132">
        <v>1</v>
      </c>
      <c r="I3132" s="2">
        <v>120</v>
      </c>
      <c r="J3132">
        <v>0.888888888888889</v>
      </c>
      <c r="K3132" s="2">
        <f t="shared" si="96"/>
        <v>96</v>
      </c>
      <c r="L3132">
        <v>0.85</v>
      </c>
      <c r="P3132">
        <f t="shared" si="97"/>
        <v>2110</v>
      </c>
      <c r="Q3132">
        <v>2110</v>
      </c>
    </row>
    <row r="3133" spans="1:17">
      <c r="A3133" t="s">
        <v>812</v>
      </c>
      <c r="B3133" t="s">
        <v>924</v>
      </c>
      <c r="C3133" t="s">
        <v>60</v>
      </c>
      <c r="D3133" t="s">
        <v>37</v>
      </c>
      <c r="E3133">
        <v>2025</v>
      </c>
      <c r="F3133" s="1">
        <v>1.2</v>
      </c>
      <c r="H3133">
        <v>1</v>
      </c>
      <c r="I3133" s="2">
        <v>120</v>
      </c>
      <c r="J3133">
        <v>0.888888888888889</v>
      </c>
      <c r="K3133" s="2">
        <f t="shared" si="96"/>
        <v>85</v>
      </c>
      <c r="L3133">
        <v>0.85</v>
      </c>
      <c r="P3133">
        <f t="shared" si="97"/>
        <v>2110</v>
      </c>
      <c r="Q3133">
        <v>2110</v>
      </c>
    </row>
    <row r="3134" spans="1:17">
      <c r="A3134" t="s">
        <v>812</v>
      </c>
      <c r="B3134" t="s">
        <v>925</v>
      </c>
      <c r="C3134" t="s">
        <v>60</v>
      </c>
      <c r="D3134" t="s">
        <v>37</v>
      </c>
      <c r="E3134">
        <v>2025</v>
      </c>
      <c r="F3134" s="1">
        <v>1.2</v>
      </c>
      <c r="H3134">
        <v>1</v>
      </c>
      <c r="I3134" s="2">
        <v>120</v>
      </c>
      <c r="J3134">
        <v>0.888888888888889</v>
      </c>
      <c r="K3134" s="2">
        <f t="shared" si="96"/>
        <v>85</v>
      </c>
      <c r="L3134">
        <v>0.85</v>
      </c>
      <c r="P3134">
        <f t="shared" si="97"/>
        <v>2110</v>
      </c>
      <c r="Q3134">
        <v>2110</v>
      </c>
    </row>
    <row r="3135" spans="1:17">
      <c r="A3135" t="s">
        <v>812</v>
      </c>
      <c r="B3135" t="s">
        <v>926</v>
      </c>
      <c r="C3135" t="s">
        <v>60</v>
      </c>
      <c r="D3135" t="s">
        <v>37</v>
      </c>
      <c r="E3135">
        <v>2028</v>
      </c>
      <c r="F3135" s="1">
        <v>1.15</v>
      </c>
      <c r="H3135">
        <v>1</v>
      </c>
      <c r="I3135" s="2">
        <v>120</v>
      </c>
      <c r="J3135">
        <v>0.888888888888889</v>
      </c>
      <c r="K3135" s="2">
        <f t="shared" si="96"/>
        <v>82</v>
      </c>
      <c r="L3135">
        <v>0.85</v>
      </c>
      <c r="P3135">
        <f t="shared" si="97"/>
        <v>2110</v>
      </c>
      <c r="Q3135">
        <v>2110</v>
      </c>
    </row>
    <row r="3136" spans="1:17">
      <c r="A3136" t="s">
        <v>812</v>
      </c>
      <c r="B3136" t="s">
        <v>927</v>
      </c>
      <c r="C3136" t="s">
        <v>60</v>
      </c>
      <c r="D3136" t="s">
        <v>37</v>
      </c>
      <c r="E3136">
        <v>2015</v>
      </c>
      <c r="F3136" s="1">
        <v>1.089</v>
      </c>
      <c r="H3136">
        <v>1</v>
      </c>
      <c r="I3136" s="2">
        <v>120</v>
      </c>
      <c r="J3136">
        <v>0.888888888888889</v>
      </c>
      <c r="K3136" s="2">
        <f t="shared" si="96"/>
        <v>95</v>
      </c>
      <c r="L3136">
        <v>0.85</v>
      </c>
      <c r="P3136">
        <f t="shared" si="97"/>
        <v>2110</v>
      </c>
      <c r="Q3136">
        <v>2110</v>
      </c>
    </row>
    <row r="3137" spans="1:17">
      <c r="A3137" t="s">
        <v>812</v>
      </c>
      <c r="B3137" t="s">
        <v>928</v>
      </c>
      <c r="C3137" t="s">
        <v>60</v>
      </c>
      <c r="D3137" t="s">
        <v>37</v>
      </c>
      <c r="E3137">
        <v>2013</v>
      </c>
      <c r="F3137" s="1">
        <v>1.089</v>
      </c>
      <c r="H3137">
        <v>1</v>
      </c>
      <c r="I3137" s="2">
        <v>120</v>
      </c>
      <c r="J3137">
        <v>0.888888888888889</v>
      </c>
      <c r="K3137" s="2">
        <f t="shared" si="96"/>
        <v>97</v>
      </c>
      <c r="L3137">
        <v>0.85</v>
      </c>
      <c r="P3137">
        <f t="shared" si="97"/>
        <v>2110</v>
      </c>
      <c r="Q3137">
        <v>2110</v>
      </c>
    </row>
    <row r="3138" spans="1:17">
      <c r="A3138" t="s">
        <v>812</v>
      </c>
      <c r="B3138" t="s">
        <v>929</v>
      </c>
      <c r="C3138" t="s">
        <v>60</v>
      </c>
      <c r="D3138" t="s">
        <v>37</v>
      </c>
      <c r="E3138">
        <v>2014</v>
      </c>
      <c r="F3138" s="1">
        <v>1.089</v>
      </c>
      <c r="H3138">
        <v>1</v>
      </c>
      <c r="I3138" s="2">
        <v>120</v>
      </c>
      <c r="J3138">
        <v>0.888888888888889</v>
      </c>
      <c r="K3138" s="2">
        <f t="shared" si="96"/>
        <v>96</v>
      </c>
      <c r="L3138">
        <v>0.85</v>
      </c>
      <c r="P3138">
        <f t="shared" si="97"/>
        <v>2110</v>
      </c>
      <c r="Q3138">
        <v>2110</v>
      </c>
    </row>
    <row r="3139" spans="1:17">
      <c r="A3139" t="s">
        <v>812</v>
      </c>
      <c r="B3139" t="s">
        <v>930</v>
      </c>
      <c r="C3139" t="s">
        <v>60</v>
      </c>
      <c r="D3139" t="s">
        <v>37</v>
      </c>
      <c r="E3139">
        <v>2016</v>
      </c>
      <c r="F3139" s="1">
        <v>1.089</v>
      </c>
      <c r="H3139">
        <v>1</v>
      </c>
      <c r="I3139" s="2">
        <v>120</v>
      </c>
      <c r="J3139">
        <v>0.888888888888889</v>
      </c>
      <c r="K3139" s="2">
        <f t="shared" ref="K3139:K3202" si="98">Q3139-E3139</f>
        <v>94</v>
      </c>
      <c r="L3139">
        <v>0.85</v>
      </c>
      <c r="P3139">
        <f t="shared" ref="P3139:P3202" si="99">E3139+K3139</f>
        <v>2110</v>
      </c>
      <c r="Q3139">
        <v>2110</v>
      </c>
    </row>
    <row r="3140" spans="1:17">
      <c r="A3140" t="s">
        <v>812</v>
      </c>
      <c r="B3140" t="s">
        <v>931</v>
      </c>
      <c r="C3140" t="s">
        <v>60</v>
      </c>
      <c r="D3140" t="s">
        <v>37</v>
      </c>
      <c r="E3140">
        <v>2028</v>
      </c>
      <c r="F3140" s="1">
        <v>1.21</v>
      </c>
      <c r="H3140">
        <v>1</v>
      </c>
      <c r="I3140" s="2">
        <v>120</v>
      </c>
      <c r="J3140">
        <v>0.888888888888889</v>
      </c>
      <c r="K3140" s="2">
        <f t="shared" si="98"/>
        <v>82</v>
      </c>
      <c r="L3140">
        <v>0.85</v>
      </c>
      <c r="P3140">
        <f t="shared" si="99"/>
        <v>2110</v>
      </c>
      <c r="Q3140">
        <v>2110</v>
      </c>
    </row>
    <row r="3141" spans="1:17">
      <c r="A3141" t="s">
        <v>812</v>
      </c>
      <c r="B3141" t="s">
        <v>932</v>
      </c>
      <c r="C3141" t="s">
        <v>60</v>
      </c>
      <c r="D3141" t="s">
        <v>37</v>
      </c>
      <c r="E3141">
        <v>2016</v>
      </c>
      <c r="F3141" s="1">
        <v>1.086</v>
      </c>
      <c r="H3141">
        <v>1</v>
      </c>
      <c r="I3141" s="2">
        <v>120</v>
      </c>
      <c r="J3141">
        <v>0.888888888888889</v>
      </c>
      <c r="K3141" s="2">
        <f t="shared" si="98"/>
        <v>94</v>
      </c>
      <c r="L3141">
        <v>0.85</v>
      </c>
      <c r="P3141">
        <f t="shared" si="99"/>
        <v>2110</v>
      </c>
      <c r="Q3141">
        <v>2110</v>
      </c>
    </row>
    <row r="3142" spans="1:17">
      <c r="A3142" t="s">
        <v>812</v>
      </c>
      <c r="B3142" t="s">
        <v>933</v>
      </c>
      <c r="C3142" t="s">
        <v>60</v>
      </c>
      <c r="D3142" t="s">
        <v>37</v>
      </c>
      <c r="E3142">
        <v>2017</v>
      </c>
      <c r="F3142" s="1">
        <v>1.086</v>
      </c>
      <c r="H3142">
        <v>1</v>
      </c>
      <c r="I3142" s="2">
        <v>120</v>
      </c>
      <c r="J3142">
        <v>0.888888888888889</v>
      </c>
      <c r="K3142" s="2">
        <f t="shared" si="98"/>
        <v>93</v>
      </c>
      <c r="L3142">
        <v>0.85</v>
      </c>
      <c r="P3142">
        <f t="shared" si="99"/>
        <v>2110</v>
      </c>
      <c r="Q3142">
        <v>2110</v>
      </c>
    </row>
    <row r="3143" spans="1:17">
      <c r="A3143" t="s">
        <v>812</v>
      </c>
      <c r="B3143" t="s">
        <v>934</v>
      </c>
      <c r="C3143" t="s">
        <v>60</v>
      </c>
      <c r="D3143" t="s">
        <v>37</v>
      </c>
      <c r="E3143">
        <v>2018</v>
      </c>
      <c r="F3143" s="1">
        <v>1.086</v>
      </c>
      <c r="H3143">
        <v>1</v>
      </c>
      <c r="I3143" s="2">
        <v>120</v>
      </c>
      <c r="J3143">
        <v>0.888888888888889</v>
      </c>
      <c r="K3143" s="2">
        <f t="shared" si="98"/>
        <v>92</v>
      </c>
      <c r="L3143">
        <v>0.85</v>
      </c>
      <c r="P3143">
        <f t="shared" si="99"/>
        <v>2110</v>
      </c>
      <c r="Q3143">
        <v>2110</v>
      </c>
    </row>
    <row r="3144" spans="1:17">
      <c r="A3144" t="s">
        <v>812</v>
      </c>
      <c r="B3144" t="s">
        <v>935</v>
      </c>
      <c r="C3144" t="s">
        <v>60</v>
      </c>
      <c r="D3144" t="s">
        <v>37</v>
      </c>
      <c r="E3144">
        <v>2019</v>
      </c>
      <c r="F3144" s="1">
        <v>1.086</v>
      </c>
      <c r="H3144">
        <v>1</v>
      </c>
      <c r="I3144" s="2">
        <v>120</v>
      </c>
      <c r="J3144">
        <v>0.888888888888889</v>
      </c>
      <c r="K3144" s="2">
        <f t="shared" si="98"/>
        <v>91</v>
      </c>
      <c r="L3144">
        <v>0.85</v>
      </c>
      <c r="P3144">
        <f t="shared" si="99"/>
        <v>2110</v>
      </c>
      <c r="Q3144">
        <v>2110</v>
      </c>
    </row>
    <row r="3145" spans="1:17">
      <c r="A3145" t="s">
        <v>812</v>
      </c>
      <c r="B3145" t="s">
        <v>936</v>
      </c>
      <c r="C3145" t="s">
        <v>60</v>
      </c>
      <c r="D3145" t="s">
        <v>37</v>
      </c>
      <c r="E3145">
        <v>2014</v>
      </c>
      <c r="F3145" s="1">
        <v>1.086</v>
      </c>
      <c r="H3145">
        <v>1</v>
      </c>
      <c r="I3145" s="2">
        <v>120</v>
      </c>
      <c r="J3145">
        <v>0.888888888888889</v>
      </c>
      <c r="K3145" s="2">
        <f t="shared" si="98"/>
        <v>96</v>
      </c>
      <c r="L3145">
        <v>0.85</v>
      </c>
      <c r="P3145">
        <f t="shared" si="99"/>
        <v>2110</v>
      </c>
      <c r="Q3145">
        <v>2110</v>
      </c>
    </row>
    <row r="3146" spans="1:17">
      <c r="A3146" t="s">
        <v>812</v>
      </c>
      <c r="B3146" t="s">
        <v>937</v>
      </c>
      <c r="C3146" t="s">
        <v>60</v>
      </c>
      <c r="D3146" t="s">
        <v>37</v>
      </c>
      <c r="E3146">
        <v>2015</v>
      </c>
      <c r="F3146" s="1">
        <v>1.086</v>
      </c>
      <c r="H3146">
        <v>1</v>
      </c>
      <c r="I3146" s="2">
        <v>120</v>
      </c>
      <c r="J3146">
        <v>0.888888888888889</v>
      </c>
      <c r="K3146" s="2">
        <f t="shared" si="98"/>
        <v>95</v>
      </c>
      <c r="L3146">
        <v>0.85</v>
      </c>
      <c r="P3146">
        <f t="shared" si="99"/>
        <v>2110</v>
      </c>
      <c r="Q3146">
        <v>2110</v>
      </c>
    </row>
    <row r="3147" spans="1:17">
      <c r="A3147" t="s">
        <v>812</v>
      </c>
      <c r="B3147" t="s">
        <v>938</v>
      </c>
      <c r="C3147" t="s">
        <v>60</v>
      </c>
      <c r="D3147" t="s">
        <v>37</v>
      </c>
      <c r="E3147">
        <v>2014</v>
      </c>
      <c r="F3147" s="1">
        <v>1.089</v>
      </c>
      <c r="H3147">
        <v>1</v>
      </c>
      <c r="I3147" s="2">
        <v>120</v>
      </c>
      <c r="J3147">
        <v>0.888888888888889</v>
      </c>
      <c r="K3147" s="2">
        <f t="shared" si="98"/>
        <v>96</v>
      </c>
      <c r="L3147">
        <v>0.85</v>
      </c>
      <c r="P3147">
        <f t="shared" si="99"/>
        <v>2110</v>
      </c>
      <c r="Q3147">
        <v>2110</v>
      </c>
    </row>
    <row r="3148" spans="1:17">
      <c r="A3148" t="s">
        <v>812</v>
      </c>
      <c r="B3148" t="s">
        <v>939</v>
      </c>
      <c r="C3148" t="s">
        <v>60</v>
      </c>
      <c r="D3148" t="s">
        <v>37</v>
      </c>
      <c r="E3148">
        <v>2015</v>
      </c>
      <c r="F3148" s="1">
        <v>1.089</v>
      </c>
      <c r="H3148">
        <v>1</v>
      </c>
      <c r="I3148" s="2">
        <v>120</v>
      </c>
      <c r="J3148">
        <v>0.888888888888889</v>
      </c>
      <c r="K3148" s="2">
        <f t="shared" si="98"/>
        <v>95</v>
      </c>
      <c r="L3148">
        <v>0.85</v>
      </c>
      <c r="P3148">
        <f t="shared" si="99"/>
        <v>2110</v>
      </c>
      <c r="Q3148">
        <v>2110</v>
      </c>
    </row>
    <row r="3149" spans="1:17">
      <c r="A3149" t="s">
        <v>812</v>
      </c>
      <c r="B3149" t="s">
        <v>940</v>
      </c>
      <c r="C3149" t="s">
        <v>60</v>
      </c>
      <c r="D3149" t="s">
        <v>47</v>
      </c>
      <c r="E3149">
        <v>2023</v>
      </c>
      <c r="F3149" s="1">
        <v>0.211</v>
      </c>
      <c r="H3149">
        <v>1</v>
      </c>
      <c r="I3149" s="2">
        <v>132</v>
      </c>
      <c r="J3149">
        <v>0.977777777777778</v>
      </c>
      <c r="K3149" s="2">
        <f t="shared" si="98"/>
        <v>87</v>
      </c>
      <c r="L3149">
        <v>0.85</v>
      </c>
      <c r="P3149">
        <f t="shared" si="99"/>
        <v>2110</v>
      </c>
      <c r="Q3149">
        <v>2110</v>
      </c>
    </row>
    <row r="3150" spans="1:17">
      <c r="A3150" t="s">
        <v>812</v>
      </c>
      <c r="B3150" t="s">
        <v>64</v>
      </c>
      <c r="C3150" t="s">
        <v>65</v>
      </c>
      <c r="D3150" t="s">
        <v>37</v>
      </c>
      <c r="E3150">
        <v>2005</v>
      </c>
      <c r="F3150" s="1">
        <v>0.36</v>
      </c>
      <c r="H3150">
        <v>0.4836</v>
      </c>
      <c r="I3150" s="2">
        <v>28</v>
      </c>
      <c r="J3150">
        <v>0.777777777777778</v>
      </c>
      <c r="K3150" s="2">
        <f t="shared" si="98"/>
        <v>105</v>
      </c>
      <c r="L3150">
        <v>0.85</v>
      </c>
      <c r="P3150">
        <f t="shared" si="99"/>
        <v>2110</v>
      </c>
      <c r="Q3150">
        <v>2110</v>
      </c>
    </row>
    <row r="3151" spans="1:17">
      <c r="A3151" t="s">
        <v>812</v>
      </c>
      <c r="B3151" t="s">
        <v>66</v>
      </c>
      <c r="C3151" t="s">
        <v>65</v>
      </c>
      <c r="D3151" t="s">
        <v>47</v>
      </c>
      <c r="E3151">
        <v>2004</v>
      </c>
      <c r="F3151" s="1">
        <v>0.36</v>
      </c>
      <c r="H3151">
        <v>0.465</v>
      </c>
      <c r="I3151" s="2">
        <v>30.8</v>
      </c>
      <c r="J3151">
        <v>0.855555555555556</v>
      </c>
      <c r="K3151" s="2">
        <f t="shared" si="98"/>
        <v>106</v>
      </c>
      <c r="L3151">
        <v>0.85</v>
      </c>
      <c r="P3151">
        <f t="shared" si="99"/>
        <v>2110</v>
      </c>
      <c r="Q3151">
        <v>2110</v>
      </c>
    </row>
    <row r="3152" spans="1:17">
      <c r="A3152" t="s">
        <v>812</v>
      </c>
      <c r="B3152" t="s">
        <v>540</v>
      </c>
      <c r="C3152" t="s">
        <v>65</v>
      </c>
      <c r="D3152" t="s">
        <v>37</v>
      </c>
      <c r="E3152">
        <v>2010</v>
      </c>
      <c r="F3152" s="1">
        <v>12.9</v>
      </c>
      <c r="H3152">
        <v>0.3</v>
      </c>
      <c r="I3152" s="2">
        <v>17.6</v>
      </c>
      <c r="J3152">
        <v>1</v>
      </c>
      <c r="K3152" s="2">
        <f t="shared" si="98"/>
        <v>100</v>
      </c>
      <c r="L3152">
        <v>0.85</v>
      </c>
      <c r="P3152">
        <f t="shared" si="99"/>
        <v>2110</v>
      </c>
      <c r="Q3152">
        <v>2110</v>
      </c>
    </row>
    <row r="3153" s="1" customFormat="1" spans="1:17">
      <c r="A3153" s="1" t="s">
        <v>812</v>
      </c>
      <c r="B3153" s="1" t="s">
        <v>941</v>
      </c>
      <c r="C3153" s="1" t="s">
        <v>74</v>
      </c>
      <c r="D3153" s="1" t="s">
        <v>942</v>
      </c>
      <c r="E3153" s="1">
        <v>2013</v>
      </c>
      <c r="F3153" s="1">
        <v>0.015</v>
      </c>
      <c r="H3153" s="1">
        <v>1</v>
      </c>
      <c r="I3153" s="1">
        <v>12</v>
      </c>
      <c r="J3153" s="1">
        <v>0</v>
      </c>
      <c r="K3153" s="2">
        <f t="shared" si="98"/>
        <v>97</v>
      </c>
      <c r="M3153" s="1">
        <v>0.200575538693612</v>
      </c>
      <c r="P3153">
        <f t="shared" si="99"/>
        <v>2110</v>
      </c>
      <c r="Q3153">
        <v>2110</v>
      </c>
    </row>
    <row r="3154" spans="1:17">
      <c r="A3154" t="s">
        <v>812</v>
      </c>
      <c r="B3154" t="s">
        <v>941</v>
      </c>
      <c r="C3154" t="s">
        <v>74</v>
      </c>
      <c r="D3154" t="s">
        <v>942</v>
      </c>
      <c r="E3154">
        <v>2014</v>
      </c>
      <c r="F3154" s="1">
        <v>0.02</v>
      </c>
      <c r="H3154">
        <v>1</v>
      </c>
      <c r="I3154" s="2">
        <v>12</v>
      </c>
      <c r="J3154">
        <v>0</v>
      </c>
      <c r="K3154" s="2">
        <f t="shared" si="98"/>
        <v>96</v>
      </c>
      <c r="M3154">
        <v>0.200575538693612</v>
      </c>
      <c r="P3154">
        <f t="shared" si="99"/>
        <v>2110</v>
      </c>
      <c r="Q3154">
        <v>2110</v>
      </c>
    </row>
    <row r="3155" spans="1:17">
      <c r="A3155" t="s">
        <v>812</v>
      </c>
      <c r="B3155" t="s">
        <v>941</v>
      </c>
      <c r="C3155" t="s">
        <v>74</v>
      </c>
      <c r="D3155" t="s">
        <v>942</v>
      </c>
      <c r="E3155">
        <v>2015</v>
      </c>
      <c r="F3155" s="1">
        <v>0.3227</v>
      </c>
      <c r="H3155">
        <v>1</v>
      </c>
      <c r="I3155" s="2">
        <v>12</v>
      </c>
      <c r="J3155">
        <v>0</v>
      </c>
      <c r="K3155" s="2">
        <f t="shared" si="98"/>
        <v>95</v>
      </c>
      <c r="M3155">
        <v>0.200575538693612</v>
      </c>
      <c r="P3155">
        <f t="shared" si="99"/>
        <v>2110</v>
      </c>
      <c r="Q3155">
        <v>2110</v>
      </c>
    </row>
    <row r="3156" spans="1:17">
      <c r="A3156" t="s">
        <v>812</v>
      </c>
      <c r="B3156" t="s">
        <v>941</v>
      </c>
      <c r="C3156" t="s">
        <v>74</v>
      </c>
      <c r="D3156" t="s">
        <v>942</v>
      </c>
      <c r="E3156">
        <v>2016</v>
      </c>
      <c r="F3156" s="1">
        <v>1.514</v>
      </c>
      <c r="H3156">
        <v>1</v>
      </c>
      <c r="I3156" s="2">
        <v>12</v>
      </c>
      <c r="J3156">
        <v>0</v>
      </c>
      <c r="K3156" s="2">
        <f t="shared" si="98"/>
        <v>94</v>
      </c>
      <c r="M3156">
        <v>0.200575538693612</v>
      </c>
      <c r="P3156">
        <f t="shared" si="99"/>
        <v>2110</v>
      </c>
      <c r="Q3156">
        <v>2110</v>
      </c>
    </row>
    <row r="3157" spans="1:17">
      <c r="A3157" t="s">
        <v>812</v>
      </c>
      <c r="B3157" t="s">
        <v>941</v>
      </c>
      <c r="C3157" t="s">
        <v>74</v>
      </c>
      <c r="D3157" t="s">
        <v>942</v>
      </c>
      <c r="E3157">
        <v>2017</v>
      </c>
      <c r="F3157" s="1">
        <v>1.826</v>
      </c>
      <c r="H3157">
        <v>1</v>
      </c>
      <c r="I3157" s="2">
        <v>12</v>
      </c>
      <c r="J3157">
        <v>0</v>
      </c>
      <c r="K3157" s="2">
        <f t="shared" si="98"/>
        <v>93</v>
      </c>
      <c r="M3157">
        <v>0.200575538693612</v>
      </c>
      <c r="P3157">
        <f t="shared" si="99"/>
        <v>2110</v>
      </c>
      <c r="Q3157">
        <v>2110</v>
      </c>
    </row>
    <row r="3158" spans="1:17">
      <c r="A3158" t="s">
        <v>812</v>
      </c>
      <c r="B3158" t="s">
        <v>941</v>
      </c>
      <c r="C3158" t="s">
        <v>74</v>
      </c>
      <c r="D3158" t="s">
        <v>942</v>
      </c>
      <c r="E3158">
        <v>2018</v>
      </c>
      <c r="F3158" s="1">
        <v>0.4195</v>
      </c>
      <c r="H3158">
        <v>1</v>
      </c>
      <c r="I3158" s="2">
        <v>12</v>
      </c>
      <c r="J3158">
        <v>0</v>
      </c>
      <c r="K3158" s="2">
        <f t="shared" si="98"/>
        <v>92</v>
      </c>
      <c r="M3158">
        <v>0.200575538693612</v>
      </c>
      <c r="P3158">
        <f t="shared" si="99"/>
        <v>2110</v>
      </c>
      <c r="Q3158">
        <v>2110</v>
      </c>
    </row>
    <row r="3159" spans="1:17">
      <c r="A3159" t="s">
        <v>812</v>
      </c>
      <c r="B3159" t="s">
        <v>941</v>
      </c>
      <c r="C3159" t="s">
        <v>74</v>
      </c>
      <c r="D3159" t="s">
        <v>942</v>
      </c>
      <c r="E3159">
        <v>2019</v>
      </c>
      <c r="F3159" s="1">
        <v>0.2046</v>
      </c>
      <c r="H3159">
        <v>1</v>
      </c>
      <c r="I3159" s="2">
        <v>12</v>
      </c>
      <c r="J3159">
        <v>0</v>
      </c>
      <c r="K3159" s="2">
        <f t="shared" si="98"/>
        <v>91</v>
      </c>
      <c r="M3159">
        <v>0.200575538693612</v>
      </c>
      <c r="P3159">
        <f t="shared" si="99"/>
        <v>2110</v>
      </c>
      <c r="Q3159">
        <v>2110</v>
      </c>
    </row>
    <row r="3160" spans="1:17">
      <c r="A3160" t="s">
        <v>812</v>
      </c>
      <c r="B3160" t="s">
        <v>941</v>
      </c>
      <c r="C3160" t="s">
        <v>74</v>
      </c>
      <c r="D3160" t="s">
        <v>942</v>
      </c>
      <c r="E3160">
        <v>2020</v>
      </c>
      <c r="F3160" s="1">
        <v>0.6343</v>
      </c>
      <c r="H3160">
        <v>1</v>
      </c>
      <c r="I3160" s="2">
        <v>12</v>
      </c>
      <c r="J3160">
        <v>0</v>
      </c>
      <c r="K3160" s="2">
        <f t="shared" si="98"/>
        <v>90</v>
      </c>
      <c r="M3160">
        <v>0.200575538693612</v>
      </c>
      <c r="P3160">
        <f t="shared" si="99"/>
        <v>2110</v>
      </c>
      <c r="Q3160">
        <v>2110</v>
      </c>
    </row>
    <row r="3161" spans="1:17">
      <c r="A3161" t="s">
        <v>812</v>
      </c>
      <c r="B3161" t="s">
        <v>941</v>
      </c>
      <c r="C3161" t="s">
        <v>74</v>
      </c>
      <c r="D3161" t="s">
        <v>942</v>
      </c>
      <c r="E3161">
        <v>2021</v>
      </c>
      <c r="F3161" s="1">
        <v>0.415</v>
      </c>
      <c r="H3161">
        <v>1</v>
      </c>
      <c r="I3161" s="2">
        <v>12</v>
      </c>
      <c r="J3161">
        <v>0</v>
      </c>
      <c r="K3161" s="2">
        <f t="shared" si="98"/>
        <v>89</v>
      </c>
      <c r="M3161">
        <v>0.200575538693612</v>
      </c>
      <c r="P3161">
        <f t="shared" si="99"/>
        <v>2110</v>
      </c>
      <c r="Q3161">
        <v>2110</v>
      </c>
    </row>
    <row r="3162" spans="1:17">
      <c r="A3162" t="s">
        <v>812</v>
      </c>
      <c r="B3162" t="s">
        <v>941</v>
      </c>
      <c r="C3162" t="s">
        <v>74</v>
      </c>
      <c r="D3162" t="s">
        <v>942</v>
      </c>
      <c r="E3162">
        <v>2022</v>
      </c>
      <c r="F3162" s="1">
        <v>1.74745079485364</v>
      </c>
      <c r="H3162">
        <v>1</v>
      </c>
      <c r="I3162" s="2">
        <v>12</v>
      </c>
      <c r="J3162">
        <v>0</v>
      </c>
      <c r="K3162" s="2">
        <f t="shared" si="98"/>
        <v>88</v>
      </c>
      <c r="M3162">
        <v>0.200575538693612</v>
      </c>
      <c r="P3162">
        <f t="shared" si="99"/>
        <v>2110</v>
      </c>
      <c r="Q3162">
        <v>2110</v>
      </c>
    </row>
    <row r="3163" spans="1:17">
      <c r="A3163" t="s">
        <v>812</v>
      </c>
      <c r="B3163" t="s">
        <v>941</v>
      </c>
      <c r="C3163" t="s">
        <v>74</v>
      </c>
      <c r="D3163" t="s">
        <v>942</v>
      </c>
      <c r="E3163">
        <v>2023</v>
      </c>
      <c r="F3163" s="1">
        <v>0.8</v>
      </c>
      <c r="H3163">
        <v>1</v>
      </c>
      <c r="I3163" s="2">
        <v>12</v>
      </c>
      <c r="J3163">
        <v>0</v>
      </c>
      <c r="K3163" s="2">
        <f t="shared" si="98"/>
        <v>87</v>
      </c>
      <c r="M3163">
        <v>0.200575538693612</v>
      </c>
      <c r="P3163">
        <f t="shared" si="99"/>
        <v>2110</v>
      </c>
      <c r="Q3163">
        <v>2110</v>
      </c>
    </row>
    <row r="3164" spans="1:17">
      <c r="A3164" t="s">
        <v>812</v>
      </c>
      <c r="B3164" t="s">
        <v>941</v>
      </c>
      <c r="C3164" t="s">
        <v>74</v>
      </c>
      <c r="D3164" t="s">
        <v>942</v>
      </c>
      <c r="E3164">
        <v>2024</v>
      </c>
      <c r="F3164" s="1">
        <v>1.015</v>
      </c>
      <c r="H3164">
        <v>1</v>
      </c>
      <c r="I3164" s="2">
        <v>12</v>
      </c>
      <c r="J3164">
        <v>0</v>
      </c>
      <c r="K3164" s="2">
        <f t="shared" si="98"/>
        <v>86</v>
      </c>
      <c r="M3164">
        <v>0.200575538693612</v>
      </c>
      <c r="P3164">
        <f t="shared" si="99"/>
        <v>2110</v>
      </c>
      <c r="Q3164">
        <v>2110</v>
      </c>
    </row>
    <row r="3165" spans="1:17">
      <c r="A3165" t="s">
        <v>812</v>
      </c>
      <c r="B3165" t="s">
        <v>941</v>
      </c>
      <c r="C3165" t="s">
        <v>74</v>
      </c>
      <c r="D3165" t="s">
        <v>942</v>
      </c>
      <c r="E3165">
        <v>2028</v>
      </c>
      <c r="F3165" s="1">
        <v>1.235</v>
      </c>
      <c r="H3165">
        <v>1</v>
      </c>
      <c r="I3165" s="2">
        <v>12</v>
      </c>
      <c r="J3165">
        <v>0</v>
      </c>
      <c r="K3165" s="2">
        <f t="shared" si="98"/>
        <v>82</v>
      </c>
      <c r="M3165">
        <v>0.200575538693612</v>
      </c>
      <c r="P3165">
        <f t="shared" si="99"/>
        <v>2110</v>
      </c>
      <c r="Q3165">
        <v>2110</v>
      </c>
    </row>
    <row r="3166" spans="1:17">
      <c r="A3166" t="s">
        <v>812</v>
      </c>
      <c r="B3166" t="s">
        <v>943</v>
      </c>
      <c r="C3166" t="s">
        <v>74</v>
      </c>
      <c r="D3166" t="s">
        <v>944</v>
      </c>
      <c r="E3166">
        <v>2010</v>
      </c>
      <c r="F3166" s="1">
        <v>0.0012</v>
      </c>
      <c r="H3166">
        <v>1</v>
      </c>
      <c r="I3166" s="2">
        <v>12</v>
      </c>
      <c r="J3166">
        <v>0</v>
      </c>
      <c r="K3166" s="2">
        <f t="shared" si="98"/>
        <v>100</v>
      </c>
      <c r="M3166">
        <v>0.181922008267626</v>
      </c>
      <c r="P3166">
        <f t="shared" si="99"/>
        <v>2110</v>
      </c>
      <c r="Q3166">
        <v>2110</v>
      </c>
    </row>
    <row r="3167" spans="1:17">
      <c r="A3167" t="s">
        <v>812</v>
      </c>
      <c r="B3167" t="s">
        <v>943</v>
      </c>
      <c r="C3167" t="s">
        <v>74</v>
      </c>
      <c r="D3167" t="s">
        <v>944</v>
      </c>
      <c r="E3167">
        <v>2013</v>
      </c>
      <c r="F3167" s="1">
        <v>0.0053</v>
      </c>
      <c r="H3167">
        <v>1</v>
      </c>
      <c r="I3167" s="2">
        <v>12</v>
      </c>
      <c r="J3167">
        <v>0</v>
      </c>
      <c r="K3167" s="2">
        <f t="shared" si="98"/>
        <v>97</v>
      </c>
      <c r="M3167">
        <v>0.181922008267626</v>
      </c>
      <c r="P3167">
        <f t="shared" si="99"/>
        <v>2110</v>
      </c>
      <c r="Q3167">
        <v>2110</v>
      </c>
    </row>
    <row r="3168" spans="1:17">
      <c r="A3168" t="s">
        <v>812</v>
      </c>
      <c r="B3168" t="s">
        <v>943</v>
      </c>
      <c r="C3168" t="s">
        <v>74</v>
      </c>
      <c r="D3168" t="s">
        <v>944</v>
      </c>
      <c r="E3168">
        <v>2014</v>
      </c>
      <c r="F3168" s="1">
        <v>0.1521</v>
      </c>
      <c r="H3168">
        <v>1</v>
      </c>
      <c r="I3168" s="2">
        <v>12</v>
      </c>
      <c r="J3168">
        <v>0</v>
      </c>
      <c r="K3168" s="2">
        <f t="shared" si="98"/>
        <v>96</v>
      </c>
      <c r="M3168">
        <v>0.181922008267626</v>
      </c>
      <c r="P3168">
        <f t="shared" si="99"/>
        <v>2110</v>
      </c>
      <c r="Q3168">
        <v>2110</v>
      </c>
    </row>
    <row r="3169" spans="1:17">
      <c r="A3169" t="s">
        <v>812</v>
      </c>
      <c r="B3169" t="s">
        <v>943</v>
      </c>
      <c r="C3169" t="s">
        <v>74</v>
      </c>
      <c r="D3169" t="s">
        <v>944</v>
      </c>
      <c r="E3169">
        <v>2015</v>
      </c>
      <c r="F3169" s="1">
        <v>1.2812</v>
      </c>
      <c r="H3169">
        <v>1</v>
      </c>
      <c r="I3169" s="2">
        <v>12</v>
      </c>
      <c r="J3169">
        <v>0</v>
      </c>
      <c r="K3169" s="2">
        <f t="shared" si="98"/>
        <v>95</v>
      </c>
      <c r="M3169">
        <v>0.181922008267626</v>
      </c>
      <c r="P3169">
        <f t="shared" si="99"/>
        <v>2110</v>
      </c>
      <c r="Q3169">
        <v>2110</v>
      </c>
    </row>
    <row r="3170" spans="1:17">
      <c r="A3170" t="s">
        <v>812</v>
      </c>
      <c r="B3170" t="s">
        <v>943</v>
      </c>
      <c r="C3170" t="s">
        <v>74</v>
      </c>
      <c r="D3170" t="s">
        <v>944</v>
      </c>
      <c r="E3170">
        <v>2016</v>
      </c>
      <c r="F3170" s="1">
        <v>1.8014</v>
      </c>
      <c r="H3170">
        <v>1</v>
      </c>
      <c r="I3170" s="2">
        <v>12</v>
      </c>
      <c r="J3170">
        <v>0</v>
      </c>
      <c r="K3170" s="2">
        <f t="shared" si="98"/>
        <v>94</v>
      </c>
      <c r="M3170">
        <v>0.181922008267626</v>
      </c>
      <c r="P3170">
        <f t="shared" si="99"/>
        <v>2110</v>
      </c>
      <c r="Q3170">
        <v>2110</v>
      </c>
    </row>
    <row r="3171" spans="1:17">
      <c r="A3171" t="s">
        <v>812</v>
      </c>
      <c r="B3171" t="s">
        <v>943</v>
      </c>
      <c r="C3171" t="s">
        <v>74</v>
      </c>
      <c r="D3171" t="s">
        <v>944</v>
      </c>
      <c r="E3171">
        <v>2017</v>
      </c>
      <c r="F3171" s="1">
        <v>3.9145</v>
      </c>
      <c r="H3171">
        <v>1</v>
      </c>
      <c r="I3171" s="2">
        <v>12</v>
      </c>
      <c r="J3171">
        <v>0</v>
      </c>
      <c r="K3171" s="2">
        <f t="shared" si="98"/>
        <v>93</v>
      </c>
      <c r="M3171">
        <v>0.181922008267626</v>
      </c>
      <c r="P3171">
        <f t="shared" si="99"/>
        <v>2110</v>
      </c>
      <c r="Q3171">
        <v>2110</v>
      </c>
    </row>
    <row r="3172" spans="1:17">
      <c r="A3172" t="s">
        <v>812</v>
      </c>
      <c r="B3172" t="s">
        <v>943</v>
      </c>
      <c r="C3172" t="s">
        <v>74</v>
      </c>
      <c r="D3172" t="s">
        <v>944</v>
      </c>
      <c r="E3172">
        <v>2018</v>
      </c>
      <c r="F3172" s="1">
        <v>0.4673</v>
      </c>
      <c r="H3172">
        <v>1</v>
      </c>
      <c r="I3172" s="2">
        <v>12</v>
      </c>
      <c r="J3172">
        <v>0</v>
      </c>
      <c r="K3172" s="2">
        <f t="shared" si="98"/>
        <v>92</v>
      </c>
      <c r="M3172">
        <v>0.181922008267626</v>
      </c>
      <c r="P3172">
        <f t="shared" si="99"/>
        <v>2110</v>
      </c>
      <c r="Q3172">
        <v>2110</v>
      </c>
    </row>
    <row r="3173" spans="1:17">
      <c r="A3173" t="s">
        <v>812</v>
      </c>
      <c r="B3173" t="s">
        <v>943</v>
      </c>
      <c r="C3173" t="s">
        <v>74</v>
      </c>
      <c r="D3173" t="s">
        <v>944</v>
      </c>
      <c r="E3173">
        <v>2019</v>
      </c>
      <c r="F3173" s="1">
        <v>1.5186</v>
      </c>
      <c r="H3173">
        <v>1</v>
      </c>
      <c r="I3173" s="2">
        <v>12</v>
      </c>
      <c r="J3173">
        <v>0</v>
      </c>
      <c r="K3173" s="2">
        <f t="shared" si="98"/>
        <v>91</v>
      </c>
      <c r="M3173">
        <v>0.181922008267626</v>
      </c>
      <c r="P3173">
        <f t="shared" si="99"/>
        <v>2110</v>
      </c>
      <c r="Q3173">
        <v>2110</v>
      </c>
    </row>
    <row r="3174" spans="1:17">
      <c r="A3174" t="s">
        <v>812</v>
      </c>
      <c r="B3174" t="s">
        <v>943</v>
      </c>
      <c r="C3174" t="s">
        <v>74</v>
      </c>
      <c r="D3174" t="s">
        <v>944</v>
      </c>
      <c r="E3174">
        <v>2020</v>
      </c>
      <c r="F3174" s="1">
        <v>1.079</v>
      </c>
      <c r="H3174">
        <v>1</v>
      </c>
      <c r="I3174" s="2">
        <v>12</v>
      </c>
      <c r="J3174">
        <v>0</v>
      </c>
      <c r="K3174" s="2">
        <f t="shared" si="98"/>
        <v>90</v>
      </c>
      <c r="M3174">
        <v>0.181922008267626</v>
      </c>
      <c r="P3174">
        <f t="shared" si="99"/>
        <v>2110</v>
      </c>
      <c r="Q3174">
        <v>2110</v>
      </c>
    </row>
    <row r="3175" spans="1:17">
      <c r="A3175" t="s">
        <v>812</v>
      </c>
      <c r="B3175" t="s">
        <v>943</v>
      </c>
      <c r="C3175" t="s">
        <v>74</v>
      </c>
      <c r="D3175" t="s">
        <v>944</v>
      </c>
      <c r="E3175">
        <v>2021</v>
      </c>
      <c r="F3175" s="1">
        <v>2.1555</v>
      </c>
      <c r="H3175">
        <v>1</v>
      </c>
      <c r="I3175" s="2">
        <v>12</v>
      </c>
      <c r="J3175">
        <v>0</v>
      </c>
      <c r="K3175" s="2">
        <f t="shared" si="98"/>
        <v>89</v>
      </c>
      <c r="M3175">
        <v>0.181922008267626</v>
      </c>
      <c r="P3175">
        <f t="shared" si="99"/>
        <v>2110</v>
      </c>
      <c r="Q3175">
        <v>2110</v>
      </c>
    </row>
    <row r="3176" spans="1:17">
      <c r="A3176" t="s">
        <v>812</v>
      </c>
      <c r="B3176" t="s">
        <v>943</v>
      </c>
      <c r="C3176" t="s">
        <v>74</v>
      </c>
      <c r="D3176" t="s">
        <v>944</v>
      </c>
      <c r="E3176">
        <v>2022</v>
      </c>
      <c r="F3176" s="1">
        <v>13.2492811871516</v>
      </c>
      <c r="H3176">
        <v>1</v>
      </c>
      <c r="I3176" s="2">
        <v>12</v>
      </c>
      <c r="J3176">
        <v>0</v>
      </c>
      <c r="K3176" s="2">
        <f t="shared" si="98"/>
        <v>88</v>
      </c>
      <c r="M3176">
        <v>0.181922008267626</v>
      </c>
      <c r="P3176">
        <f t="shared" si="99"/>
        <v>2110</v>
      </c>
      <c r="Q3176">
        <v>2110</v>
      </c>
    </row>
    <row r="3177" spans="1:17">
      <c r="A3177" t="s">
        <v>812</v>
      </c>
      <c r="B3177" t="s">
        <v>943</v>
      </c>
      <c r="C3177" t="s">
        <v>74</v>
      </c>
      <c r="D3177" t="s">
        <v>944</v>
      </c>
      <c r="E3177">
        <v>2023</v>
      </c>
      <c r="F3177" s="1">
        <v>7.226</v>
      </c>
      <c r="H3177">
        <v>1</v>
      </c>
      <c r="I3177" s="2">
        <v>12</v>
      </c>
      <c r="J3177">
        <v>0</v>
      </c>
      <c r="K3177" s="2">
        <f t="shared" si="98"/>
        <v>87</v>
      </c>
      <c r="M3177">
        <v>0.181922008267626</v>
      </c>
      <c r="P3177">
        <f t="shared" si="99"/>
        <v>2110</v>
      </c>
      <c r="Q3177">
        <v>2110</v>
      </c>
    </row>
    <row r="3178" spans="1:17">
      <c r="A3178" t="s">
        <v>812</v>
      </c>
      <c r="B3178" t="s">
        <v>943</v>
      </c>
      <c r="C3178" t="s">
        <v>74</v>
      </c>
      <c r="D3178" t="s">
        <v>944</v>
      </c>
      <c r="E3178">
        <v>2024</v>
      </c>
      <c r="F3178" s="1">
        <v>4.592</v>
      </c>
      <c r="H3178">
        <v>1</v>
      </c>
      <c r="I3178" s="2">
        <v>12</v>
      </c>
      <c r="J3178">
        <v>0</v>
      </c>
      <c r="K3178" s="2">
        <f t="shared" si="98"/>
        <v>86</v>
      </c>
      <c r="M3178">
        <v>0.181922008267626</v>
      </c>
      <c r="P3178">
        <f t="shared" si="99"/>
        <v>2110</v>
      </c>
      <c r="Q3178">
        <v>2110</v>
      </c>
    </row>
    <row r="3179" spans="1:17">
      <c r="A3179" t="s">
        <v>812</v>
      </c>
      <c r="B3179" t="s">
        <v>943</v>
      </c>
      <c r="C3179" t="s">
        <v>74</v>
      </c>
      <c r="D3179" t="s">
        <v>944</v>
      </c>
      <c r="E3179">
        <v>2025</v>
      </c>
      <c r="F3179" s="1">
        <v>0.1</v>
      </c>
      <c r="H3179">
        <v>1</v>
      </c>
      <c r="I3179" s="2">
        <v>12</v>
      </c>
      <c r="J3179">
        <v>0</v>
      </c>
      <c r="K3179" s="2">
        <f t="shared" si="98"/>
        <v>85</v>
      </c>
      <c r="M3179">
        <v>0.181922008267626</v>
      </c>
      <c r="P3179">
        <f t="shared" si="99"/>
        <v>2110</v>
      </c>
      <c r="Q3179">
        <v>2110</v>
      </c>
    </row>
    <row r="3180" spans="1:17">
      <c r="A3180" t="s">
        <v>812</v>
      </c>
      <c r="B3180" t="s">
        <v>943</v>
      </c>
      <c r="C3180" t="s">
        <v>74</v>
      </c>
      <c r="D3180" t="s">
        <v>944</v>
      </c>
      <c r="E3180">
        <v>2028</v>
      </c>
      <c r="F3180" s="1">
        <v>6.785</v>
      </c>
      <c r="H3180">
        <v>1</v>
      </c>
      <c r="I3180" s="2">
        <v>12</v>
      </c>
      <c r="J3180">
        <v>0</v>
      </c>
      <c r="K3180" s="2">
        <f t="shared" si="98"/>
        <v>82</v>
      </c>
      <c r="M3180">
        <v>0.181922008267626</v>
      </c>
      <c r="P3180">
        <f t="shared" si="99"/>
        <v>2110</v>
      </c>
      <c r="Q3180">
        <v>2110</v>
      </c>
    </row>
    <row r="3181" spans="1:17">
      <c r="A3181" t="s">
        <v>812</v>
      </c>
      <c r="B3181" t="s">
        <v>945</v>
      </c>
      <c r="C3181" t="s">
        <v>74</v>
      </c>
      <c r="D3181" t="s">
        <v>946</v>
      </c>
      <c r="E3181">
        <v>2015</v>
      </c>
      <c r="F3181" s="1">
        <v>0.0759</v>
      </c>
      <c r="H3181">
        <v>1</v>
      </c>
      <c r="I3181" s="2">
        <v>12</v>
      </c>
      <c r="J3181">
        <v>0</v>
      </c>
      <c r="K3181" s="2">
        <f t="shared" si="98"/>
        <v>95</v>
      </c>
      <c r="M3181">
        <v>0.154722107934007</v>
      </c>
      <c r="P3181">
        <f t="shared" si="99"/>
        <v>2110</v>
      </c>
      <c r="Q3181">
        <v>2110</v>
      </c>
    </row>
    <row r="3182" spans="1:17">
      <c r="A3182" t="s">
        <v>812</v>
      </c>
      <c r="B3182" t="s">
        <v>945</v>
      </c>
      <c r="C3182" t="s">
        <v>74</v>
      </c>
      <c r="D3182" t="s">
        <v>946</v>
      </c>
      <c r="E3182">
        <v>2016</v>
      </c>
      <c r="F3182" s="1">
        <v>0.148</v>
      </c>
      <c r="H3182">
        <v>1</v>
      </c>
      <c r="I3182" s="2">
        <v>12</v>
      </c>
      <c r="J3182">
        <v>0</v>
      </c>
      <c r="K3182" s="2">
        <f t="shared" si="98"/>
        <v>94</v>
      </c>
      <c r="M3182">
        <v>0.154722107934007</v>
      </c>
      <c r="P3182">
        <f t="shared" si="99"/>
        <v>2110</v>
      </c>
      <c r="Q3182">
        <v>2110</v>
      </c>
    </row>
    <row r="3183" spans="1:17">
      <c r="A3183" t="s">
        <v>812</v>
      </c>
      <c r="B3183" t="s">
        <v>945</v>
      </c>
      <c r="C3183" t="s">
        <v>74</v>
      </c>
      <c r="D3183" t="s">
        <v>946</v>
      </c>
      <c r="E3183">
        <v>2017</v>
      </c>
      <c r="F3183" s="1">
        <v>0.0533</v>
      </c>
      <c r="H3183">
        <v>1</v>
      </c>
      <c r="I3183" s="2">
        <v>12</v>
      </c>
      <c r="J3183">
        <v>0</v>
      </c>
      <c r="K3183" s="2">
        <f t="shared" si="98"/>
        <v>93</v>
      </c>
      <c r="M3183">
        <v>0.154722107934007</v>
      </c>
      <c r="P3183">
        <f t="shared" si="99"/>
        <v>2110</v>
      </c>
      <c r="Q3183">
        <v>2110</v>
      </c>
    </row>
    <row r="3184" spans="1:17">
      <c r="A3184" t="s">
        <v>812</v>
      </c>
      <c r="B3184" t="s">
        <v>945</v>
      </c>
      <c r="C3184" t="s">
        <v>74</v>
      </c>
      <c r="D3184" t="s">
        <v>946</v>
      </c>
      <c r="E3184">
        <v>2018</v>
      </c>
      <c r="F3184" s="1">
        <v>0.1663</v>
      </c>
      <c r="H3184">
        <v>1</v>
      </c>
      <c r="I3184" s="2">
        <v>12</v>
      </c>
      <c r="J3184">
        <v>0</v>
      </c>
      <c r="K3184" s="2">
        <f t="shared" si="98"/>
        <v>92</v>
      </c>
      <c r="M3184">
        <v>0.154722107934007</v>
      </c>
      <c r="P3184">
        <f t="shared" si="99"/>
        <v>2110</v>
      </c>
      <c r="Q3184">
        <v>2110</v>
      </c>
    </row>
    <row r="3185" spans="1:17">
      <c r="A3185" t="s">
        <v>812</v>
      </c>
      <c r="B3185" t="s">
        <v>945</v>
      </c>
      <c r="C3185" t="s">
        <v>74</v>
      </c>
      <c r="D3185" t="s">
        <v>946</v>
      </c>
      <c r="E3185">
        <v>2019</v>
      </c>
      <c r="F3185" s="1">
        <v>0.02</v>
      </c>
      <c r="H3185">
        <v>1</v>
      </c>
      <c r="I3185" s="2">
        <v>12</v>
      </c>
      <c r="J3185">
        <v>0</v>
      </c>
      <c r="K3185" s="2">
        <f t="shared" si="98"/>
        <v>91</v>
      </c>
      <c r="M3185">
        <v>0.154722107934007</v>
      </c>
      <c r="P3185">
        <f t="shared" si="99"/>
        <v>2110</v>
      </c>
      <c r="Q3185">
        <v>2110</v>
      </c>
    </row>
    <row r="3186" spans="1:17">
      <c r="A3186" t="s">
        <v>812</v>
      </c>
      <c r="B3186" t="s">
        <v>945</v>
      </c>
      <c r="C3186" t="s">
        <v>74</v>
      </c>
      <c r="D3186" t="s">
        <v>946</v>
      </c>
      <c r="E3186">
        <v>2020</v>
      </c>
      <c r="F3186" s="1">
        <v>0.05</v>
      </c>
      <c r="H3186">
        <v>1</v>
      </c>
      <c r="I3186" s="2">
        <v>12</v>
      </c>
      <c r="J3186">
        <v>0</v>
      </c>
      <c r="K3186" s="2">
        <f t="shared" si="98"/>
        <v>90</v>
      </c>
      <c r="M3186">
        <v>0.154722107934007</v>
      </c>
      <c r="P3186">
        <f t="shared" si="99"/>
        <v>2110</v>
      </c>
      <c r="Q3186">
        <v>2110</v>
      </c>
    </row>
    <row r="3187" spans="1:17">
      <c r="A3187" t="s">
        <v>812</v>
      </c>
      <c r="B3187" t="s">
        <v>945</v>
      </c>
      <c r="C3187" t="s">
        <v>74</v>
      </c>
      <c r="D3187" t="s">
        <v>946</v>
      </c>
      <c r="E3187">
        <v>2021</v>
      </c>
      <c r="F3187" s="1">
        <v>0.04</v>
      </c>
      <c r="H3187">
        <v>1</v>
      </c>
      <c r="I3187" s="2">
        <v>12</v>
      </c>
      <c r="J3187">
        <v>0</v>
      </c>
      <c r="K3187" s="2">
        <f t="shared" si="98"/>
        <v>89</v>
      </c>
      <c r="M3187">
        <v>0.154722107934007</v>
      </c>
      <c r="P3187">
        <f t="shared" si="99"/>
        <v>2110</v>
      </c>
      <c r="Q3187">
        <v>2110</v>
      </c>
    </row>
    <row r="3188" spans="1:17">
      <c r="A3188" t="s">
        <v>812</v>
      </c>
      <c r="B3188" t="s">
        <v>945</v>
      </c>
      <c r="C3188" t="s">
        <v>74</v>
      </c>
      <c r="D3188" t="s">
        <v>946</v>
      </c>
      <c r="E3188">
        <v>2022</v>
      </c>
      <c r="F3188" s="1">
        <v>1.44497363027237</v>
      </c>
      <c r="H3188">
        <v>1</v>
      </c>
      <c r="I3188" s="2">
        <v>12</v>
      </c>
      <c r="J3188">
        <v>0</v>
      </c>
      <c r="K3188" s="2">
        <f t="shared" si="98"/>
        <v>88</v>
      </c>
      <c r="M3188">
        <v>0.154722107934007</v>
      </c>
      <c r="P3188">
        <f t="shared" si="99"/>
        <v>2110</v>
      </c>
      <c r="Q3188">
        <v>2110</v>
      </c>
    </row>
    <row r="3189" spans="1:17">
      <c r="A3189" t="s">
        <v>812</v>
      </c>
      <c r="B3189" t="s">
        <v>945</v>
      </c>
      <c r="C3189" t="s">
        <v>74</v>
      </c>
      <c r="D3189" t="s">
        <v>946</v>
      </c>
      <c r="E3189">
        <v>2023</v>
      </c>
      <c r="F3189" s="1">
        <v>0.2</v>
      </c>
      <c r="H3189">
        <v>1</v>
      </c>
      <c r="I3189" s="2">
        <v>12</v>
      </c>
      <c r="J3189">
        <v>0</v>
      </c>
      <c r="K3189" s="2">
        <f t="shared" si="98"/>
        <v>87</v>
      </c>
      <c r="M3189">
        <v>0.154722107934007</v>
      </c>
      <c r="P3189">
        <f t="shared" si="99"/>
        <v>2110</v>
      </c>
      <c r="Q3189">
        <v>2110</v>
      </c>
    </row>
    <row r="3190" spans="1:17">
      <c r="A3190" t="s">
        <v>812</v>
      </c>
      <c r="B3190" t="s">
        <v>945</v>
      </c>
      <c r="C3190" t="s">
        <v>74</v>
      </c>
      <c r="D3190" t="s">
        <v>946</v>
      </c>
      <c r="E3190">
        <v>2024</v>
      </c>
      <c r="F3190" s="1">
        <v>1.15</v>
      </c>
      <c r="H3190">
        <v>1</v>
      </c>
      <c r="I3190" s="2">
        <v>12</v>
      </c>
      <c r="J3190">
        <v>0</v>
      </c>
      <c r="K3190" s="2">
        <f t="shared" si="98"/>
        <v>86</v>
      </c>
      <c r="M3190">
        <v>0.154722107934007</v>
      </c>
      <c r="P3190">
        <f t="shared" si="99"/>
        <v>2110</v>
      </c>
      <c r="Q3190">
        <v>2110</v>
      </c>
    </row>
    <row r="3191" spans="1:17">
      <c r="A3191" t="s">
        <v>812</v>
      </c>
      <c r="B3191" t="s">
        <v>945</v>
      </c>
      <c r="C3191" t="s">
        <v>74</v>
      </c>
      <c r="D3191" t="s">
        <v>946</v>
      </c>
      <c r="E3191">
        <v>2025</v>
      </c>
      <c r="F3191" s="1">
        <v>1.1</v>
      </c>
      <c r="H3191">
        <v>1</v>
      </c>
      <c r="I3191" s="2">
        <v>12</v>
      </c>
      <c r="J3191">
        <v>0</v>
      </c>
      <c r="K3191" s="2">
        <f t="shared" si="98"/>
        <v>85</v>
      </c>
      <c r="M3191">
        <v>0.154722107934007</v>
      </c>
      <c r="P3191">
        <f t="shared" si="99"/>
        <v>2110</v>
      </c>
      <c r="Q3191">
        <v>2110</v>
      </c>
    </row>
    <row r="3192" spans="1:17">
      <c r="A3192" t="s">
        <v>812</v>
      </c>
      <c r="B3192" t="s">
        <v>945</v>
      </c>
      <c r="C3192" t="s">
        <v>74</v>
      </c>
      <c r="D3192" t="s">
        <v>946</v>
      </c>
      <c r="E3192">
        <v>2028</v>
      </c>
      <c r="F3192" s="1">
        <v>2.88</v>
      </c>
      <c r="H3192">
        <v>1</v>
      </c>
      <c r="I3192" s="2">
        <v>12</v>
      </c>
      <c r="J3192">
        <v>0</v>
      </c>
      <c r="K3192" s="2">
        <f t="shared" si="98"/>
        <v>82</v>
      </c>
      <c r="M3192">
        <v>0.154722107934007</v>
      </c>
      <c r="P3192">
        <f t="shared" si="99"/>
        <v>2110</v>
      </c>
      <c r="Q3192">
        <v>2110</v>
      </c>
    </row>
    <row r="3193" spans="1:17">
      <c r="A3193" t="s">
        <v>812</v>
      </c>
      <c r="B3193" t="s">
        <v>947</v>
      </c>
      <c r="C3193" t="s">
        <v>74</v>
      </c>
      <c r="D3193" t="s">
        <v>948</v>
      </c>
      <c r="E3193">
        <v>2015</v>
      </c>
      <c r="F3193" s="1">
        <v>0.0747</v>
      </c>
      <c r="H3193">
        <v>1</v>
      </c>
      <c r="I3193" s="2">
        <v>12</v>
      </c>
      <c r="J3193">
        <v>0</v>
      </c>
      <c r="K3193" s="2">
        <f t="shared" si="98"/>
        <v>95</v>
      </c>
      <c r="M3193">
        <v>0.151759508444858</v>
      </c>
      <c r="P3193">
        <f t="shared" si="99"/>
        <v>2110</v>
      </c>
      <c r="Q3193">
        <v>2110</v>
      </c>
    </row>
    <row r="3194" spans="1:17">
      <c r="A3194" t="s">
        <v>812</v>
      </c>
      <c r="B3194" t="s">
        <v>947</v>
      </c>
      <c r="C3194" t="s">
        <v>74</v>
      </c>
      <c r="D3194" t="s">
        <v>948</v>
      </c>
      <c r="E3194">
        <v>2016</v>
      </c>
      <c r="F3194" s="1">
        <v>0.001</v>
      </c>
      <c r="H3194">
        <v>1</v>
      </c>
      <c r="I3194" s="2">
        <v>12</v>
      </c>
      <c r="J3194">
        <v>0</v>
      </c>
      <c r="K3194" s="2">
        <f t="shared" si="98"/>
        <v>94</v>
      </c>
      <c r="M3194">
        <v>0.151759508444858</v>
      </c>
      <c r="P3194">
        <f t="shared" si="99"/>
        <v>2110</v>
      </c>
      <c r="Q3194">
        <v>2110</v>
      </c>
    </row>
    <row r="3195" spans="1:17">
      <c r="A3195" t="s">
        <v>812</v>
      </c>
      <c r="B3195" t="s">
        <v>947</v>
      </c>
      <c r="C3195" t="s">
        <v>74</v>
      </c>
      <c r="D3195" t="s">
        <v>948</v>
      </c>
      <c r="E3195">
        <v>2017</v>
      </c>
      <c r="F3195" s="1">
        <v>0.204</v>
      </c>
      <c r="H3195">
        <v>1</v>
      </c>
      <c r="I3195" s="2">
        <v>12</v>
      </c>
      <c r="J3195">
        <v>0</v>
      </c>
      <c r="K3195" s="2">
        <f t="shared" si="98"/>
        <v>93</v>
      </c>
      <c r="M3195">
        <v>0.151759508444858</v>
      </c>
      <c r="P3195">
        <f t="shared" si="99"/>
        <v>2110</v>
      </c>
      <c r="Q3195">
        <v>2110</v>
      </c>
    </row>
    <row r="3196" spans="1:17">
      <c r="A3196" t="s">
        <v>812</v>
      </c>
      <c r="B3196" t="s">
        <v>947</v>
      </c>
      <c r="C3196" t="s">
        <v>74</v>
      </c>
      <c r="D3196" t="s">
        <v>948</v>
      </c>
      <c r="E3196">
        <v>2018</v>
      </c>
      <c r="F3196" s="1">
        <v>0.002</v>
      </c>
      <c r="H3196">
        <v>1</v>
      </c>
      <c r="I3196" s="2">
        <v>12</v>
      </c>
      <c r="J3196">
        <v>0</v>
      </c>
      <c r="K3196" s="2">
        <f t="shared" si="98"/>
        <v>92</v>
      </c>
      <c r="M3196">
        <v>0.151759508444858</v>
      </c>
      <c r="P3196">
        <f t="shared" si="99"/>
        <v>2110</v>
      </c>
      <c r="Q3196">
        <v>2110</v>
      </c>
    </row>
    <row r="3197" spans="1:17">
      <c r="A3197" t="s">
        <v>812</v>
      </c>
      <c r="B3197" t="s">
        <v>947</v>
      </c>
      <c r="C3197" t="s">
        <v>74</v>
      </c>
      <c r="D3197" t="s">
        <v>948</v>
      </c>
      <c r="E3197">
        <v>2019</v>
      </c>
      <c r="F3197" s="1">
        <v>0.203</v>
      </c>
      <c r="H3197">
        <v>1</v>
      </c>
      <c r="I3197" s="2">
        <v>12</v>
      </c>
      <c r="J3197">
        <v>0</v>
      </c>
      <c r="K3197" s="2">
        <f t="shared" si="98"/>
        <v>91</v>
      </c>
      <c r="M3197">
        <v>0.151759508444858</v>
      </c>
      <c r="P3197">
        <f t="shared" si="99"/>
        <v>2110</v>
      </c>
      <c r="Q3197">
        <v>2110</v>
      </c>
    </row>
    <row r="3198" spans="1:17">
      <c r="A3198" t="s">
        <v>812</v>
      </c>
      <c r="B3198" t="s">
        <v>947</v>
      </c>
      <c r="C3198" t="s">
        <v>74</v>
      </c>
      <c r="D3198" t="s">
        <v>948</v>
      </c>
      <c r="E3198">
        <v>2020</v>
      </c>
      <c r="F3198" s="1">
        <v>0.042</v>
      </c>
      <c r="H3198">
        <v>1</v>
      </c>
      <c r="I3198" s="2">
        <v>12</v>
      </c>
      <c r="J3198">
        <v>0</v>
      </c>
      <c r="K3198" s="2">
        <f t="shared" si="98"/>
        <v>90</v>
      </c>
      <c r="M3198">
        <v>0.151759508444858</v>
      </c>
      <c r="P3198">
        <f t="shared" si="99"/>
        <v>2110</v>
      </c>
      <c r="Q3198">
        <v>2110</v>
      </c>
    </row>
    <row r="3199" spans="1:17">
      <c r="A3199" t="s">
        <v>812</v>
      </c>
      <c r="B3199" t="s">
        <v>947</v>
      </c>
      <c r="C3199" t="s">
        <v>74</v>
      </c>
      <c r="D3199" t="s">
        <v>948</v>
      </c>
      <c r="E3199">
        <v>2022</v>
      </c>
      <c r="F3199" s="1">
        <v>0.743637341884538</v>
      </c>
      <c r="H3199">
        <v>1</v>
      </c>
      <c r="I3199" s="2">
        <v>12</v>
      </c>
      <c r="J3199">
        <v>0</v>
      </c>
      <c r="K3199" s="2">
        <f t="shared" si="98"/>
        <v>88</v>
      </c>
      <c r="M3199">
        <v>0.151759508444858</v>
      </c>
      <c r="P3199">
        <f t="shared" si="99"/>
        <v>2110</v>
      </c>
      <c r="Q3199">
        <v>2110</v>
      </c>
    </row>
    <row r="3200" spans="1:17">
      <c r="A3200" t="s">
        <v>812</v>
      </c>
      <c r="B3200" t="s">
        <v>947</v>
      </c>
      <c r="C3200" t="s">
        <v>74</v>
      </c>
      <c r="D3200" t="s">
        <v>948</v>
      </c>
      <c r="E3200">
        <v>2023</v>
      </c>
      <c r="F3200" s="1">
        <v>0.48</v>
      </c>
      <c r="H3200">
        <v>1</v>
      </c>
      <c r="I3200" s="2">
        <v>12</v>
      </c>
      <c r="J3200">
        <v>0</v>
      </c>
      <c r="K3200" s="2">
        <f t="shared" si="98"/>
        <v>87</v>
      </c>
      <c r="M3200">
        <v>0.151759508444858</v>
      </c>
      <c r="P3200">
        <f t="shared" si="99"/>
        <v>2110</v>
      </c>
      <c r="Q3200">
        <v>2110</v>
      </c>
    </row>
    <row r="3201" spans="1:17">
      <c r="A3201" t="s">
        <v>812</v>
      </c>
      <c r="B3201" t="s">
        <v>947</v>
      </c>
      <c r="C3201" t="s">
        <v>74</v>
      </c>
      <c r="D3201" t="s">
        <v>948</v>
      </c>
      <c r="E3201">
        <v>2024</v>
      </c>
      <c r="F3201" s="1">
        <v>0.0702</v>
      </c>
      <c r="H3201">
        <v>1</v>
      </c>
      <c r="I3201" s="2">
        <v>12</v>
      </c>
      <c r="J3201">
        <v>0</v>
      </c>
      <c r="K3201" s="2">
        <f t="shared" si="98"/>
        <v>86</v>
      </c>
      <c r="M3201">
        <v>0.151759508444858</v>
      </c>
      <c r="P3201">
        <f t="shared" si="99"/>
        <v>2110</v>
      </c>
      <c r="Q3201">
        <v>2110</v>
      </c>
    </row>
    <row r="3202" spans="1:17">
      <c r="A3202" t="s">
        <v>812</v>
      </c>
      <c r="B3202" t="s">
        <v>947</v>
      </c>
      <c r="C3202" t="s">
        <v>74</v>
      </c>
      <c r="D3202" t="s">
        <v>948</v>
      </c>
      <c r="E3202">
        <v>2025</v>
      </c>
      <c r="F3202" s="1">
        <v>0.35</v>
      </c>
      <c r="H3202">
        <v>1</v>
      </c>
      <c r="I3202" s="2">
        <v>12</v>
      </c>
      <c r="J3202">
        <v>0</v>
      </c>
      <c r="K3202" s="2">
        <f t="shared" si="98"/>
        <v>85</v>
      </c>
      <c r="M3202">
        <v>0.151759508444858</v>
      </c>
      <c r="P3202">
        <f t="shared" si="99"/>
        <v>2110</v>
      </c>
      <c r="Q3202">
        <v>2110</v>
      </c>
    </row>
    <row r="3203" spans="1:17">
      <c r="A3203" t="s">
        <v>812</v>
      </c>
      <c r="B3203" t="s">
        <v>947</v>
      </c>
      <c r="C3203" t="s">
        <v>74</v>
      </c>
      <c r="D3203" t="s">
        <v>948</v>
      </c>
      <c r="E3203">
        <v>2028</v>
      </c>
      <c r="F3203" s="1">
        <v>0.9236</v>
      </c>
      <c r="H3203">
        <v>1</v>
      </c>
      <c r="I3203" s="2">
        <v>12</v>
      </c>
      <c r="J3203">
        <v>0</v>
      </c>
      <c r="K3203" s="2">
        <f t="shared" ref="K3203:K3266" si="100">Q3203-E3203</f>
        <v>82</v>
      </c>
      <c r="M3203">
        <v>0.151759508444858</v>
      </c>
      <c r="P3203">
        <f t="shared" ref="P3203:P3266" si="101">E3203+K3203</f>
        <v>2110</v>
      </c>
      <c r="Q3203">
        <v>2110</v>
      </c>
    </row>
    <row r="3204" spans="1:17">
      <c r="A3204" t="s">
        <v>812</v>
      </c>
      <c r="B3204" t="s">
        <v>949</v>
      </c>
      <c r="C3204" t="s">
        <v>74</v>
      </c>
      <c r="D3204" t="s">
        <v>950</v>
      </c>
      <c r="E3204">
        <v>2010</v>
      </c>
      <c r="F3204" s="1">
        <v>0.0136</v>
      </c>
      <c r="H3204">
        <v>1</v>
      </c>
      <c r="I3204" s="2">
        <v>12</v>
      </c>
      <c r="J3204">
        <v>0</v>
      </c>
      <c r="K3204" s="2">
        <f t="shared" si="100"/>
        <v>100</v>
      </c>
      <c r="M3204">
        <v>0.184545344850839</v>
      </c>
      <c r="P3204">
        <f t="shared" si="101"/>
        <v>2110</v>
      </c>
      <c r="Q3204">
        <v>2110</v>
      </c>
    </row>
    <row r="3205" spans="1:17">
      <c r="A3205" t="s">
        <v>812</v>
      </c>
      <c r="B3205" t="s">
        <v>949</v>
      </c>
      <c r="C3205" t="s">
        <v>74</v>
      </c>
      <c r="D3205" t="s">
        <v>950</v>
      </c>
      <c r="E3205">
        <v>2011</v>
      </c>
      <c r="F3205" s="1">
        <v>0.038</v>
      </c>
      <c r="H3205">
        <v>1</v>
      </c>
      <c r="I3205" s="2">
        <v>12</v>
      </c>
      <c r="J3205">
        <v>0</v>
      </c>
      <c r="K3205" s="2">
        <f t="shared" si="100"/>
        <v>99</v>
      </c>
      <c r="M3205">
        <v>0.184545344850839</v>
      </c>
      <c r="P3205">
        <f t="shared" si="101"/>
        <v>2110</v>
      </c>
      <c r="Q3205">
        <v>2110</v>
      </c>
    </row>
    <row r="3206" spans="1:17">
      <c r="A3206" t="s">
        <v>812</v>
      </c>
      <c r="B3206" t="s">
        <v>949</v>
      </c>
      <c r="C3206" t="s">
        <v>74</v>
      </c>
      <c r="D3206" t="s">
        <v>950</v>
      </c>
      <c r="E3206">
        <v>2012</v>
      </c>
      <c r="F3206" s="1">
        <v>0.2</v>
      </c>
      <c r="H3206">
        <v>1</v>
      </c>
      <c r="I3206" s="2">
        <v>12</v>
      </c>
      <c r="J3206">
        <v>0</v>
      </c>
      <c r="K3206" s="2">
        <f t="shared" si="100"/>
        <v>98</v>
      </c>
      <c r="M3206">
        <v>0.184545344850839</v>
      </c>
      <c r="P3206">
        <f t="shared" si="101"/>
        <v>2110</v>
      </c>
      <c r="Q3206">
        <v>2110</v>
      </c>
    </row>
    <row r="3207" spans="1:17">
      <c r="A3207" t="s">
        <v>812</v>
      </c>
      <c r="B3207" t="s">
        <v>949</v>
      </c>
      <c r="C3207" t="s">
        <v>74</v>
      </c>
      <c r="D3207" t="s">
        <v>950</v>
      </c>
      <c r="E3207">
        <v>2013</v>
      </c>
      <c r="F3207" s="1">
        <v>0.1951</v>
      </c>
      <c r="H3207">
        <v>1</v>
      </c>
      <c r="I3207" s="2">
        <v>12</v>
      </c>
      <c r="J3207">
        <v>0</v>
      </c>
      <c r="K3207" s="2">
        <f t="shared" si="100"/>
        <v>97</v>
      </c>
      <c r="M3207">
        <v>0.184545344850839</v>
      </c>
      <c r="P3207">
        <f t="shared" si="101"/>
        <v>2110</v>
      </c>
      <c r="Q3207">
        <v>2110</v>
      </c>
    </row>
    <row r="3208" spans="1:17">
      <c r="A3208" t="s">
        <v>812</v>
      </c>
      <c r="B3208" t="s">
        <v>949</v>
      </c>
      <c r="C3208" t="s">
        <v>74</v>
      </c>
      <c r="D3208" t="s">
        <v>950</v>
      </c>
      <c r="E3208">
        <v>2014</v>
      </c>
      <c r="F3208" s="1">
        <v>0.7072</v>
      </c>
      <c r="H3208">
        <v>1</v>
      </c>
      <c r="I3208" s="2">
        <v>12</v>
      </c>
      <c r="J3208">
        <v>0</v>
      </c>
      <c r="K3208" s="2">
        <f t="shared" si="100"/>
        <v>96</v>
      </c>
      <c r="M3208">
        <v>0.184545344850839</v>
      </c>
      <c r="P3208">
        <f t="shared" si="101"/>
        <v>2110</v>
      </c>
      <c r="Q3208">
        <v>2110</v>
      </c>
    </row>
    <row r="3209" spans="1:17">
      <c r="A3209" t="s">
        <v>812</v>
      </c>
      <c r="B3209" t="s">
        <v>949</v>
      </c>
      <c r="C3209" t="s">
        <v>74</v>
      </c>
      <c r="D3209" t="s">
        <v>950</v>
      </c>
      <c r="E3209">
        <v>2015</v>
      </c>
      <c r="F3209" s="1">
        <v>6.6131</v>
      </c>
      <c r="H3209">
        <v>1</v>
      </c>
      <c r="I3209" s="2">
        <v>12</v>
      </c>
      <c r="J3209">
        <v>0</v>
      </c>
      <c r="K3209" s="2">
        <f t="shared" si="100"/>
        <v>95</v>
      </c>
      <c r="M3209">
        <v>0.184545344850839</v>
      </c>
      <c r="P3209">
        <f t="shared" si="101"/>
        <v>2110</v>
      </c>
      <c r="Q3209">
        <v>2110</v>
      </c>
    </row>
    <row r="3210" spans="1:17">
      <c r="A3210" t="s">
        <v>812</v>
      </c>
      <c r="B3210" t="s">
        <v>949</v>
      </c>
      <c r="C3210" t="s">
        <v>74</v>
      </c>
      <c r="D3210" t="s">
        <v>950</v>
      </c>
      <c r="E3210">
        <v>2016</v>
      </c>
      <c r="F3210" s="1">
        <v>4.8283</v>
      </c>
      <c r="H3210">
        <v>1</v>
      </c>
      <c r="I3210" s="2">
        <v>12</v>
      </c>
      <c r="J3210">
        <v>0</v>
      </c>
      <c r="K3210" s="2">
        <f t="shared" si="100"/>
        <v>94</v>
      </c>
      <c r="M3210">
        <v>0.184545344850839</v>
      </c>
      <c r="P3210">
        <f t="shared" si="101"/>
        <v>2110</v>
      </c>
      <c r="Q3210">
        <v>2110</v>
      </c>
    </row>
    <row r="3211" spans="1:17">
      <c r="A3211" t="s">
        <v>812</v>
      </c>
      <c r="B3211" t="s">
        <v>949</v>
      </c>
      <c r="C3211" t="s">
        <v>74</v>
      </c>
      <c r="D3211" t="s">
        <v>950</v>
      </c>
      <c r="E3211">
        <v>2017</v>
      </c>
      <c r="F3211" s="1">
        <v>8.368</v>
      </c>
      <c r="H3211">
        <v>1</v>
      </c>
      <c r="I3211" s="2">
        <v>12</v>
      </c>
      <c r="J3211">
        <v>0</v>
      </c>
      <c r="K3211" s="2">
        <f t="shared" si="100"/>
        <v>93</v>
      </c>
      <c r="M3211">
        <v>0.184545344850839</v>
      </c>
      <c r="P3211">
        <f t="shared" si="101"/>
        <v>2110</v>
      </c>
      <c r="Q3211">
        <v>2110</v>
      </c>
    </row>
    <row r="3212" spans="1:17">
      <c r="A3212" t="s">
        <v>812</v>
      </c>
      <c r="B3212" t="s">
        <v>949</v>
      </c>
      <c r="C3212" t="s">
        <v>74</v>
      </c>
      <c r="D3212" t="s">
        <v>950</v>
      </c>
      <c r="E3212">
        <v>2018</v>
      </c>
      <c r="F3212" s="1">
        <v>2.9015</v>
      </c>
      <c r="H3212">
        <v>1</v>
      </c>
      <c r="I3212" s="2">
        <v>12</v>
      </c>
      <c r="J3212">
        <v>0</v>
      </c>
      <c r="K3212" s="2">
        <f t="shared" si="100"/>
        <v>92</v>
      </c>
      <c r="M3212">
        <v>0.184545344850839</v>
      </c>
      <c r="P3212">
        <f t="shared" si="101"/>
        <v>2110</v>
      </c>
      <c r="Q3212">
        <v>2110</v>
      </c>
    </row>
    <row r="3213" spans="1:17">
      <c r="A3213" t="s">
        <v>812</v>
      </c>
      <c r="B3213" t="s">
        <v>949</v>
      </c>
      <c r="C3213" t="s">
        <v>74</v>
      </c>
      <c r="D3213" t="s">
        <v>950</v>
      </c>
      <c r="E3213">
        <v>2019</v>
      </c>
      <c r="F3213" s="1">
        <v>3.0725</v>
      </c>
      <c r="H3213">
        <v>1</v>
      </c>
      <c r="I3213" s="2">
        <v>12</v>
      </c>
      <c r="J3213">
        <v>0</v>
      </c>
      <c r="K3213" s="2">
        <f t="shared" si="100"/>
        <v>91</v>
      </c>
      <c r="M3213">
        <v>0.184545344850839</v>
      </c>
      <c r="P3213">
        <f t="shared" si="101"/>
        <v>2110</v>
      </c>
      <c r="Q3213">
        <v>2110</v>
      </c>
    </row>
    <row r="3214" spans="1:17">
      <c r="A3214" t="s">
        <v>812</v>
      </c>
      <c r="B3214" t="s">
        <v>949</v>
      </c>
      <c r="C3214" t="s">
        <v>74</v>
      </c>
      <c r="D3214" t="s">
        <v>950</v>
      </c>
      <c r="E3214">
        <v>2020</v>
      </c>
      <c r="F3214" s="1">
        <v>1.6545</v>
      </c>
      <c r="H3214">
        <v>1</v>
      </c>
      <c r="I3214" s="2">
        <v>12</v>
      </c>
      <c r="J3214">
        <v>0</v>
      </c>
      <c r="K3214" s="2">
        <f t="shared" si="100"/>
        <v>90</v>
      </c>
      <c r="M3214">
        <v>0.184545344850839</v>
      </c>
      <c r="P3214">
        <f t="shared" si="101"/>
        <v>2110</v>
      </c>
      <c r="Q3214">
        <v>2110</v>
      </c>
    </row>
    <row r="3215" spans="1:17">
      <c r="A3215" t="s">
        <v>812</v>
      </c>
      <c r="B3215" t="s">
        <v>949</v>
      </c>
      <c r="C3215" t="s">
        <v>74</v>
      </c>
      <c r="D3215" t="s">
        <v>950</v>
      </c>
      <c r="E3215">
        <v>2021</v>
      </c>
      <c r="F3215" s="1">
        <v>1.9096</v>
      </c>
      <c r="H3215">
        <v>1</v>
      </c>
      <c r="I3215" s="2">
        <v>12</v>
      </c>
      <c r="J3215">
        <v>0</v>
      </c>
      <c r="K3215" s="2">
        <f t="shared" si="100"/>
        <v>89</v>
      </c>
      <c r="M3215">
        <v>0.184545344850839</v>
      </c>
      <c r="P3215">
        <f t="shared" si="101"/>
        <v>2110</v>
      </c>
      <c r="Q3215">
        <v>2110</v>
      </c>
    </row>
    <row r="3216" spans="1:17">
      <c r="A3216" t="s">
        <v>812</v>
      </c>
      <c r="B3216" t="s">
        <v>949</v>
      </c>
      <c r="C3216" t="s">
        <v>74</v>
      </c>
      <c r="D3216" t="s">
        <v>950</v>
      </c>
      <c r="E3216">
        <v>2022</v>
      </c>
      <c r="F3216" s="1">
        <v>11.4826484032605</v>
      </c>
      <c r="H3216">
        <v>1</v>
      </c>
      <c r="I3216" s="2">
        <v>12</v>
      </c>
      <c r="J3216">
        <v>0</v>
      </c>
      <c r="K3216" s="2">
        <f t="shared" si="100"/>
        <v>88</v>
      </c>
      <c r="M3216">
        <v>0.184545344850839</v>
      </c>
      <c r="P3216">
        <f t="shared" si="101"/>
        <v>2110</v>
      </c>
      <c r="Q3216">
        <v>2110</v>
      </c>
    </row>
    <row r="3217" spans="1:17">
      <c r="A3217" t="s">
        <v>812</v>
      </c>
      <c r="B3217" t="s">
        <v>949</v>
      </c>
      <c r="C3217" t="s">
        <v>74</v>
      </c>
      <c r="D3217" t="s">
        <v>950</v>
      </c>
      <c r="E3217">
        <v>2023</v>
      </c>
      <c r="F3217" s="1">
        <v>2.802</v>
      </c>
      <c r="H3217">
        <v>1</v>
      </c>
      <c r="I3217" s="2">
        <v>12</v>
      </c>
      <c r="J3217">
        <v>0</v>
      </c>
      <c r="K3217" s="2">
        <f t="shared" si="100"/>
        <v>87</v>
      </c>
      <c r="M3217">
        <v>0.184545344850839</v>
      </c>
      <c r="P3217">
        <f t="shared" si="101"/>
        <v>2110</v>
      </c>
      <c r="Q3217">
        <v>2110</v>
      </c>
    </row>
    <row r="3218" spans="1:17">
      <c r="A3218" t="s">
        <v>812</v>
      </c>
      <c r="B3218" t="s">
        <v>949</v>
      </c>
      <c r="C3218" t="s">
        <v>74</v>
      </c>
      <c r="D3218" t="s">
        <v>950</v>
      </c>
      <c r="E3218">
        <v>2024</v>
      </c>
      <c r="F3218" s="1">
        <v>2.1318</v>
      </c>
      <c r="H3218">
        <v>1</v>
      </c>
      <c r="I3218" s="2">
        <v>12</v>
      </c>
      <c r="J3218">
        <v>0</v>
      </c>
      <c r="K3218" s="2">
        <f t="shared" si="100"/>
        <v>86</v>
      </c>
      <c r="M3218">
        <v>0.184545344850839</v>
      </c>
      <c r="P3218">
        <f t="shared" si="101"/>
        <v>2110</v>
      </c>
      <c r="Q3218">
        <v>2110</v>
      </c>
    </row>
    <row r="3219" spans="1:17">
      <c r="A3219" t="s">
        <v>812</v>
      </c>
      <c r="B3219" t="s">
        <v>949</v>
      </c>
      <c r="C3219" t="s">
        <v>74</v>
      </c>
      <c r="D3219" t="s">
        <v>950</v>
      </c>
      <c r="E3219">
        <v>2025</v>
      </c>
      <c r="F3219" s="1">
        <v>0.135</v>
      </c>
      <c r="H3219">
        <v>1</v>
      </c>
      <c r="I3219" s="2">
        <v>12</v>
      </c>
      <c r="J3219">
        <v>0</v>
      </c>
      <c r="K3219" s="2">
        <f t="shared" si="100"/>
        <v>85</v>
      </c>
      <c r="M3219">
        <v>0.184545344850839</v>
      </c>
      <c r="P3219">
        <f t="shared" si="101"/>
        <v>2110</v>
      </c>
      <c r="Q3219">
        <v>2110</v>
      </c>
    </row>
    <row r="3220" spans="1:17">
      <c r="A3220" t="s">
        <v>812</v>
      </c>
      <c r="B3220" t="s">
        <v>949</v>
      </c>
      <c r="C3220" t="s">
        <v>74</v>
      </c>
      <c r="D3220" t="s">
        <v>950</v>
      </c>
      <c r="E3220">
        <v>2028</v>
      </c>
      <c r="F3220" s="1">
        <v>6.2975</v>
      </c>
      <c r="H3220">
        <v>1</v>
      </c>
      <c r="I3220" s="2">
        <v>12</v>
      </c>
      <c r="J3220">
        <v>0</v>
      </c>
      <c r="K3220" s="2">
        <f t="shared" si="100"/>
        <v>82</v>
      </c>
      <c r="M3220">
        <v>0.184545344850839</v>
      </c>
      <c r="P3220">
        <f t="shared" si="101"/>
        <v>2110</v>
      </c>
      <c r="Q3220">
        <v>2110</v>
      </c>
    </row>
    <row r="3221" spans="1:17">
      <c r="A3221" t="s">
        <v>812</v>
      </c>
      <c r="B3221" t="s">
        <v>951</v>
      </c>
      <c r="C3221" t="s">
        <v>74</v>
      </c>
      <c r="D3221" t="s">
        <v>952</v>
      </c>
      <c r="E3221">
        <v>2015</v>
      </c>
      <c r="F3221" s="1">
        <v>0.0883</v>
      </c>
      <c r="H3221">
        <v>1</v>
      </c>
      <c r="I3221" s="2">
        <v>12</v>
      </c>
      <c r="J3221">
        <v>0</v>
      </c>
      <c r="K3221" s="2">
        <f t="shared" si="100"/>
        <v>95</v>
      </c>
      <c r="M3221">
        <v>0.157304265830369</v>
      </c>
      <c r="P3221">
        <f t="shared" si="101"/>
        <v>2110</v>
      </c>
      <c r="Q3221">
        <v>2110</v>
      </c>
    </row>
    <row r="3222" spans="1:17">
      <c r="A3222" t="s">
        <v>812</v>
      </c>
      <c r="B3222" t="s">
        <v>951</v>
      </c>
      <c r="C3222" t="s">
        <v>74</v>
      </c>
      <c r="D3222" t="s">
        <v>952</v>
      </c>
      <c r="E3222">
        <v>2016</v>
      </c>
      <c r="F3222" s="1">
        <v>0.0343</v>
      </c>
      <c r="H3222">
        <v>1</v>
      </c>
      <c r="I3222" s="2">
        <v>12</v>
      </c>
      <c r="J3222">
        <v>0</v>
      </c>
      <c r="K3222" s="2">
        <f t="shared" si="100"/>
        <v>94</v>
      </c>
      <c r="M3222">
        <v>0.157304265830369</v>
      </c>
      <c r="P3222">
        <f t="shared" si="101"/>
        <v>2110</v>
      </c>
      <c r="Q3222">
        <v>2110</v>
      </c>
    </row>
    <row r="3223" spans="1:17">
      <c r="A3223" t="s">
        <v>812</v>
      </c>
      <c r="B3223" t="s">
        <v>951</v>
      </c>
      <c r="C3223" t="s">
        <v>74</v>
      </c>
      <c r="D3223" t="s">
        <v>952</v>
      </c>
      <c r="E3223">
        <v>2017</v>
      </c>
      <c r="F3223" s="1">
        <v>0.3483</v>
      </c>
      <c r="H3223">
        <v>1</v>
      </c>
      <c r="I3223" s="2">
        <v>12</v>
      </c>
      <c r="J3223">
        <v>0</v>
      </c>
      <c r="K3223" s="2">
        <f t="shared" si="100"/>
        <v>93</v>
      </c>
      <c r="M3223">
        <v>0.157304265830369</v>
      </c>
      <c r="P3223">
        <f t="shared" si="101"/>
        <v>2110</v>
      </c>
      <c r="Q3223">
        <v>2110</v>
      </c>
    </row>
    <row r="3224" spans="1:17">
      <c r="A3224" t="s">
        <v>812</v>
      </c>
      <c r="B3224" t="s">
        <v>951</v>
      </c>
      <c r="C3224" t="s">
        <v>74</v>
      </c>
      <c r="D3224" t="s">
        <v>952</v>
      </c>
      <c r="E3224">
        <v>2018</v>
      </c>
      <c r="F3224" s="1">
        <v>0.0942</v>
      </c>
      <c r="H3224">
        <v>1</v>
      </c>
      <c r="I3224" s="2">
        <v>12</v>
      </c>
      <c r="J3224">
        <v>0</v>
      </c>
      <c r="K3224" s="2">
        <f t="shared" si="100"/>
        <v>92</v>
      </c>
      <c r="M3224">
        <v>0.157304265830369</v>
      </c>
      <c r="P3224">
        <f t="shared" si="101"/>
        <v>2110</v>
      </c>
      <c r="Q3224">
        <v>2110</v>
      </c>
    </row>
    <row r="3225" spans="1:17">
      <c r="A3225" t="s">
        <v>812</v>
      </c>
      <c r="B3225" t="s">
        <v>951</v>
      </c>
      <c r="C3225" t="s">
        <v>74</v>
      </c>
      <c r="D3225" t="s">
        <v>952</v>
      </c>
      <c r="E3225">
        <v>2019</v>
      </c>
      <c r="F3225" s="1">
        <v>0.2436</v>
      </c>
      <c r="H3225">
        <v>1</v>
      </c>
      <c r="I3225" s="2">
        <v>12</v>
      </c>
      <c r="J3225">
        <v>0</v>
      </c>
      <c r="K3225" s="2">
        <f t="shared" si="100"/>
        <v>91</v>
      </c>
      <c r="M3225">
        <v>0.157304265830369</v>
      </c>
      <c r="P3225">
        <f t="shared" si="101"/>
        <v>2110</v>
      </c>
      <c r="Q3225">
        <v>2110</v>
      </c>
    </row>
    <row r="3226" spans="1:17">
      <c r="A3226" t="s">
        <v>812</v>
      </c>
      <c r="B3226" t="s">
        <v>951</v>
      </c>
      <c r="C3226" t="s">
        <v>74</v>
      </c>
      <c r="D3226" t="s">
        <v>952</v>
      </c>
      <c r="E3226">
        <v>2020</v>
      </c>
      <c r="F3226" s="1">
        <v>0.13</v>
      </c>
      <c r="H3226">
        <v>1</v>
      </c>
      <c r="I3226" s="2">
        <v>12</v>
      </c>
      <c r="J3226">
        <v>0</v>
      </c>
      <c r="K3226" s="2">
        <f t="shared" si="100"/>
        <v>90</v>
      </c>
      <c r="M3226">
        <v>0.157304265830369</v>
      </c>
      <c r="P3226">
        <f t="shared" si="101"/>
        <v>2110</v>
      </c>
      <c r="Q3226">
        <v>2110</v>
      </c>
    </row>
    <row r="3227" spans="1:17">
      <c r="A3227" t="s">
        <v>812</v>
      </c>
      <c r="B3227" t="s">
        <v>951</v>
      </c>
      <c r="C3227" t="s">
        <v>74</v>
      </c>
      <c r="D3227" t="s">
        <v>952</v>
      </c>
      <c r="E3227">
        <v>2021</v>
      </c>
      <c r="F3227" s="1">
        <v>0.295</v>
      </c>
      <c r="H3227">
        <v>1</v>
      </c>
      <c r="I3227" s="2">
        <v>12</v>
      </c>
      <c r="J3227">
        <v>0</v>
      </c>
      <c r="K3227" s="2">
        <f t="shared" si="100"/>
        <v>89</v>
      </c>
      <c r="M3227">
        <v>0.157304265830369</v>
      </c>
      <c r="P3227">
        <f t="shared" si="101"/>
        <v>2110</v>
      </c>
      <c r="Q3227">
        <v>2110</v>
      </c>
    </row>
    <row r="3228" spans="1:17">
      <c r="A3228" t="s">
        <v>812</v>
      </c>
      <c r="B3228" t="s">
        <v>951</v>
      </c>
      <c r="C3228" t="s">
        <v>74</v>
      </c>
      <c r="D3228" t="s">
        <v>952</v>
      </c>
      <c r="E3228">
        <v>2022</v>
      </c>
      <c r="F3228" s="1">
        <v>3.61115885842998</v>
      </c>
      <c r="H3228">
        <v>1</v>
      </c>
      <c r="I3228" s="2">
        <v>12</v>
      </c>
      <c r="J3228">
        <v>0</v>
      </c>
      <c r="K3228" s="2">
        <f t="shared" si="100"/>
        <v>88</v>
      </c>
      <c r="M3228">
        <v>0.157304265830369</v>
      </c>
      <c r="P3228">
        <f t="shared" si="101"/>
        <v>2110</v>
      </c>
      <c r="Q3228">
        <v>2110</v>
      </c>
    </row>
    <row r="3229" spans="1:17">
      <c r="A3229" t="s">
        <v>812</v>
      </c>
      <c r="B3229" t="s">
        <v>951</v>
      </c>
      <c r="C3229" t="s">
        <v>74</v>
      </c>
      <c r="D3229" t="s">
        <v>952</v>
      </c>
      <c r="E3229">
        <v>2023</v>
      </c>
      <c r="F3229" s="1">
        <v>0.92</v>
      </c>
      <c r="H3229">
        <v>1</v>
      </c>
      <c r="I3229" s="2">
        <v>12</v>
      </c>
      <c r="J3229">
        <v>0</v>
      </c>
      <c r="K3229" s="2">
        <f t="shared" si="100"/>
        <v>87</v>
      </c>
      <c r="M3229">
        <v>0.157304265830369</v>
      </c>
      <c r="P3229">
        <f t="shared" si="101"/>
        <v>2110</v>
      </c>
      <c r="Q3229">
        <v>2110</v>
      </c>
    </row>
    <row r="3230" spans="1:17">
      <c r="A3230" t="s">
        <v>812</v>
      </c>
      <c r="B3230" t="s">
        <v>951</v>
      </c>
      <c r="C3230" t="s">
        <v>74</v>
      </c>
      <c r="D3230" t="s">
        <v>952</v>
      </c>
      <c r="E3230">
        <v>2024</v>
      </c>
      <c r="F3230" s="1">
        <v>0.98</v>
      </c>
      <c r="H3230">
        <v>1</v>
      </c>
      <c r="I3230" s="2">
        <v>12</v>
      </c>
      <c r="J3230">
        <v>0</v>
      </c>
      <c r="K3230" s="2">
        <f t="shared" si="100"/>
        <v>86</v>
      </c>
      <c r="M3230">
        <v>0.157304265830369</v>
      </c>
      <c r="P3230">
        <f t="shared" si="101"/>
        <v>2110</v>
      </c>
      <c r="Q3230">
        <v>2110</v>
      </c>
    </row>
    <row r="3231" spans="1:17">
      <c r="A3231" t="s">
        <v>812</v>
      </c>
      <c r="B3231" t="s">
        <v>951</v>
      </c>
      <c r="C3231" t="s">
        <v>74</v>
      </c>
      <c r="D3231" t="s">
        <v>952</v>
      </c>
      <c r="E3231">
        <v>2025</v>
      </c>
      <c r="F3231" s="1">
        <v>0.29</v>
      </c>
      <c r="H3231">
        <v>1</v>
      </c>
      <c r="I3231" s="2">
        <v>12</v>
      </c>
      <c r="J3231">
        <v>0</v>
      </c>
      <c r="K3231" s="2">
        <f t="shared" si="100"/>
        <v>85</v>
      </c>
      <c r="M3231">
        <v>0.157304265830369</v>
      </c>
      <c r="P3231">
        <f t="shared" si="101"/>
        <v>2110</v>
      </c>
      <c r="Q3231">
        <v>2110</v>
      </c>
    </row>
    <row r="3232" spans="1:17">
      <c r="A3232" t="s">
        <v>812</v>
      </c>
      <c r="B3232" t="s">
        <v>951</v>
      </c>
      <c r="C3232" t="s">
        <v>74</v>
      </c>
      <c r="D3232" t="s">
        <v>952</v>
      </c>
      <c r="E3232">
        <v>2028</v>
      </c>
      <c r="F3232" s="1">
        <v>6.8475</v>
      </c>
      <c r="H3232">
        <v>1</v>
      </c>
      <c r="I3232" s="2">
        <v>12</v>
      </c>
      <c r="J3232">
        <v>0</v>
      </c>
      <c r="K3232" s="2">
        <f t="shared" si="100"/>
        <v>82</v>
      </c>
      <c r="M3232">
        <v>0.157304265830369</v>
      </c>
      <c r="P3232">
        <f t="shared" si="101"/>
        <v>2110</v>
      </c>
      <c r="Q3232">
        <v>2110</v>
      </c>
    </row>
    <row r="3233" spans="1:17">
      <c r="A3233" t="s">
        <v>812</v>
      </c>
      <c r="B3233" t="s">
        <v>953</v>
      </c>
      <c r="C3233" t="s">
        <v>74</v>
      </c>
      <c r="D3233" t="s">
        <v>954</v>
      </c>
      <c r="E3233">
        <v>2015</v>
      </c>
      <c r="F3233" s="1">
        <v>0.315</v>
      </c>
      <c r="H3233">
        <v>1</v>
      </c>
      <c r="I3233" s="2">
        <v>12</v>
      </c>
      <c r="J3233">
        <v>0</v>
      </c>
      <c r="K3233" s="2">
        <f t="shared" si="100"/>
        <v>95</v>
      </c>
      <c r="M3233">
        <v>0.147812431732113</v>
      </c>
      <c r="P3233">
        <f t="shared" si="101"/>
        <v>2110</v>
      </c>
      <c r="Q3233">
        <v>2110</v>
      </c>
    </row>
    <row r="3234" spans="1:17">
      <c r="A3234" t="s">
        <v>812</v>
      </c>
      <c r="B3234" t="s">
        <v>953</v>
      </c>
      <c r="C3234" t="s">
        <v>74</v>
      </c>
      <c r="D3234" t="s">
        <v>954</v>
      </c>
      <c r="E3234">
        <v>2016</v>
      </c>
      <c r="F3234" s="1">
        <v>0.03</v>
      </c>
      <c r="H3234">
        <v>1</v>
      </c>
      <c r="I3234" s="2">
        <v>12</v>
      </c>
      <c r="J3234">
        <v>0</v>
      </c>
      <c r="K3234" s="2">
        <f t="shared" si="100"/>
        <v>94</v>
      </c>
      <c r="M3234">
        <v>0.147812431732113</v>
      </c>
      <c r="P3234">
        <f t="shared" si="101"/>
        <v>2110</v>
      </c>
      <c r="Q3234">
        <v>2110</v>
      </c>
    </row>
    <row r="3235" spans="1:17">
      <c r="A3235" t="s">
        <v>812</v>
      </c>
      <c r="B3235" t="s">
        <v>953</v>
      </c>
      <c r="C3235" t="s">
        <v>74</v>
      </c>
      <c r="D3235" t="s">
        <v>954</v>
      </c>
      <c r="E3235">
        <v>2017</v>
      </c>
      <c r="F3235" s="1">
        <v>0.115</v>
      </c>
      <c r="H3235">
        <v>1</v>
      </c>
      <c r="I3235" s="2">
        <v>12</v>
      </c>
      <c r="J3235">
        <v>0</v>
      </c>
      <c r="K3235" s="2">
        <f t="shared" si="100"/>
        <v>93</v>
      </c>
      <c r="M3235">
        <v>0.147812431732113</v>
      </c>
      <c r="P3235">
        <f t="shared" si="101"/>
        <v>2110</v>
      </c>
      <c r="Q3235">
        <v>2110</v>
      </c>
    </row>
    <row r="3236" spans="1:17">
      <c r="A3236" t="s">
        <v>812</v>
      </c>
      <c r="B3236" t="s">
        <v>953</v>
      </c>
      <c r="C3236" t="s">
        <v>74</v>
      </c>
      <c r="D3236" t="s">
        <v>954</v>
      </c>
      <c r="E3236">
        <v>2018</v>
      </c>
      <c r="F3236" s="1">
        <v>0.03</v>
      </c>
      <c r="H3236">
        <v>1</v>
      </c>
      <c r="I3236" s="2">
        <v>12</v>
      </c>
      <c r="J3236">
        <v>0</v>
      </c>
      <c r="K3236" s="2">
        <f t="shared" si="100"/>
        <v>92</v>
      </c>
      <c r="M3236">
        <v>0.147812431732113</v>
      </c>
      <c r="P3236">
        <f t="shared" si="101"/>
        <v>2110</v>
      </c>
      <c r="Q3236">
        <v>2110</v>
      </c>
    </row>
    <row r="3237" spans="1:17">
      <c r="A3237" t="s">
        <v>812</v>
      </c>
      <c r="B3237" t="s">
        <v>953</v>
      </c>
      <c r="C3237" t="s">
        <v>74</v>
      </c>
      <c r="D3237" t="s">
        <v>954</v>
      </c>
      <c r="E3237">
        <v>2019</v>
      </c>
      <c r="F3237" s="1">
        <v>0.76</v>
      </c>
      <c r="H3237">
        <v>1</v>
      </c>
      <c r="I3237" s="2">
        <v>12</v>
      </c>
      <c r="J3237">
        <v>0</v>
      </c>
      <c r="K3237" s="2">
        <f t="shared" si="100"/>
        <v>91</v>
      </c>
      <c r="M3237">
        <v>0.147812431732113</v>
      </c>
      <c r="P3237">
        <f t="shared" si="101"/>
        <v>2110</v>
      </c>
      <c r="Q3237">
        <v>2110</v>
      </c>
    </row>
    <row r="3238" spans="1:17">
      <c r="A3238" t="s">
        <v>812</v>
      </c>
      <c r="B3238" t="s">
        <v>953</v>
      </c>
      <c r="C3238" t="s">
        <v>74</v>
      </c>
      <c r="D3238" t="s">
        <v>954</v>
      </c>
      <c r="E3238">
        <v>2020</v>
      </c>
      <c r="F3238" s="1">
        <v>2.65</v>
      </c>
      <c r="H3238">
        <v>1</v>
      </c>
      <c r="I3238" s="2">
        <v>12</v>
      </c>
      <c r="J3238">
        <v>0</v>
      </c>
      <c r="K3238" s="2">
        <f t="shared" si="100"/>
        <v>90</v>
      </c>
      <c r="M3238">
        <v>0.147812431732113</v>
      </c>
      <c r="P3238">
        <f t="shared" si="101"/>
        <v>2110</v>
      </c>
      <c r="Q3238">
        <v>2110</v>
      </c>
    </row>
    <row r="3239" spans="1:17">
      <c r="A3239" t="s">
        <v>812</v>
      </c>
      <c r="B3239" t="s">
        <v>953</v>
      </c>
      <c r="C3239" t="s">
        <v>74</v>
      </c>
      <c r="D3239" t="s">
        <v>954</v>
      </c>
      <c r="E3239">
        <v>2021</v>
      </c>
      <c r="F3239" s="1">
        <v>0.6</v>
      </c>
      <c r="H3239">
        <v>1</v>
      </c>
      <c r="I3239" s="2">
        <v>12</v>
      </c>
      <c r="J3239">
        <v>0</v>
      </c>
      <c r="K3239" s="2">
        <f t="shared" si="100"/>
        <v>89</v>
      </c>
      <c r="M3239">
        <v>0.147812431732113</v>
      </c>
      <c r="P3239">
        <f t="shared" si="101"/>
        <v>2110</v>
      </c>
      <c r="Q3239">
        <v>2110</v>
      </c>
    </row>
    <row r="3240" spans="1:17">
      <c r="A3240" t="s">
        <v>812</v>
      </c>
      <c r="B3240" t="s">
        <v>953</v>
      </c>
      <c r="C3240" t="s">
        <v>74</v>
      </c>
      <c r="D3240" t="s">
        <v>954</v>
      </c>
      <c r="E3240">
        <v>2022</v>
      </c>
      <c r="F3240" s="1">
        <v>6.1911649081961</v>
      </c>
      <c r="H3240">
        <v>1</v>
      </c>
      <c r="I3240" s="2">
        <v>12</v>
      </c>
      <c r="J3240">
        <v>0</v>
      </c>
      <c r="K3240" s="2">
        <f t="shared" si="100"/>
        <v>88</v>
      </c>
      <c r="M3240">
        <v>0.147812431732113</v>
      </c>
      <c r="P3240">
        <f t="shared" si="101"/>
        <v>2110</v>
      </c>
      <c r="Q3240">
        <v>2110</v>
      </c>
    </row>
    <row r="3241" spans="1:17">
      <c r="A3241" t="s">
        <v>812</v>
      </c>
      <c r="B3241" t="s">
        <v>953</v>
      </c>
      <c r="C3241" t="s">
        <v>74</v>
      </c>
      <c r="D3241" t="s">
        <v>954</v>
      </c>
      <c r="E3241">
        <v>2023</v>
      </c>
      <c r="F3241" s="1">
        <v>1.9955</v>
      </c>
      <c r="H3241">
        <v>1</v>
      </c>
      <c r="I3241" s="2">
        <v>12</v>
      </c>
      <c r="J3241">
        <v>0</v>
      </c>
      <c r="K3241" s="2">
        <f t="shared" si="100"/>
        <v>87</v>
      </c>
      <c r="M3241">
        <v>0.147812431732113</v>
      </c>
      <c r="P3241">
        <f t="shared" si="101"/>
        <v>2110</v>
      </c>
      <c r="Q3241">
        <v>2110</v>
      </c>
    </row>
    <row r="3242" spans="1:17">
      <c r="A3242" t="s">
        <v>812</v>
      </c>
      <c r="B3242" t="s">
        <v>953</v>
      </c>
      <c r="C3242" t="s">
        <v>74</v>
      </c>
      <c r="D3242" t="s">
        <v>954</v>
      </c>
      <c r="E3242">
        <v>2024</v>
      </c>
      <c r="F3242" s="1">
        <v>3.9248</v>
      </c>
      <c r="H3242">
        <v>1</v>
      </c>
      <c r="I3242" s="2">
        <v>12</v>
      </c>
      <c r="J3242">
        <v>0</v>
      </c>
      <c r="K3242" s="2">
        <f t="shared" si="100"/>
        <v>86</v>
      </c>
      <c r="M3242">
        <v>0.147812431732113</v>
      </c>
      <c r="P3242">
        <f t="shared" si="101"/>
        <v>2110</v>
      </c>
      <c r="Q3242">
        <v>2110</v>
      </c>
    </row>
    <row r="3243" spans="1:17">
      <c r="A3243" t="s">
        <v>812</v>
      </c>
      <c r="B3243" t="s">
        <v>953</v>
      </c>
      <c r="C3243" t="s">
        <v>74</v>
      </c>
      <c r="D3243" t="s">
        <v>954</v>
      </c>
      <c r="E3243">
        <v>2025</v>
      </c>
      <c r="F3243" s="1">
        <v>0.9724</v>
      </c>
      <c r="H3243">
        <v>1</v>
      </c>
      <c r="I3243" s="2">
        <v>12</v>
      </c>
      <c r="J3243">
        <v>0</v>
      </c>
      <c r="K3243" s="2">
        <f t="shared" si="100"/>
        <v>85</v>
      </c>
      <c r="M3243">
        <v>0.147812431732113</v>
      </c>
      <c r="P3243">
        <f t="shared" si="101"/>
        <v>2110</v>
      </c>
      <c r="Q3243">
        <v>2110</v>
      </c>
    </row>
    <row r="3244" spans="1:17">
      <c r="A3244" t="s">
        <v>812</v>
      </c>
      <c r="B3244" t="s">
        <v>953</v>
      </c>
      <c r="C3244" t="s">
        <v>74</v>
      </c>
      <c r="D3244" t="s">
        <v>954</v>
      </c>
      <c r="E3244">
        <v>2028</v>
      </c>
      <c r="F3244" s="1">
        <v>7.4404</v>
      </c>
      <c r="H3244">
        <v>1</v>
      </c>
      <c r="I3244" s="2">
        <v>12</v>
      </c>
      <c r="J3244">
        <v>0</v>
      </c>
      <c r="K3244" s="2">
        <f t="shared" si="100"/>
        <v>82</v>
      </c>
      <c r="M3244">
        <v>0.147812431732113</v>
      </c>
      <c r="P3244">
        <f t="shared" si="101"/>
        <v>2110</v>
      </c>
      <c r="Q3244">
        <v>2110</v>
      </c>
    </row>
    <row r="3245" spans="1:17">
      <c r="A3245" t="s">
        <v>812</v>
      </c>
      <c r="B3245" t="s">
        <v>955</v>
      </c>
      <c r="C3245" t="s">
        <v>74</v>
      </c>
      <c r="D3245" t="s">
        <v>956</v>
      </c>
      <c r="E3245">
        <v>2014</v>
      </c>
      <c r="F3245" s="1">
        <v>0.001</v>
      </c>
      <c r="H3245">
        <v>1</v>
      </c>
      <c r="I3245" s="2">
        <v>12</v>
      </c>
      <c r="J3245">
        <v>0</v>
      </c>
      <c r="K3245" s="2">
        <f t="shared" si="100"/>
        <v>96</v>
      </c>
      <c r="M3245">
        <v>0.170578697539803</v>
      </c>
      <c r="P3245">
        <f t="shared" si="101"/>
        <v>2110</v>
      </c>
      <c r="Q3245">
        <v>2110</v>
      </c>
    </row>
    <row r="3246" spans="1:17">
      <c r="A3246" t="s">
        <v>812</v>
      </c>
      <c r="B3246" t="s">
        <v>955</v>
      </c>
      <c r="C3246" t="s">
        <v>74</v>
      </c>
      <c r="D3246" t="s">
        <v>956</v>
      </c>
      <c r="E3246">
        <v>2015</v>
      </c>
      <c r="F3246" s="1">
        <v>0.6436</v>
      </c>
      <c r="H3246">
        <v>1</v>
      </c>
      <c r="I3246" s="2">
        <v>12</v>
      </c>
      <c r="J3246">
        <v>0</v>
      </c>
      <c r="K3246" s="2">
        <f t="shared" si="100"/>
        <v>95</v>
      </c>
      <c r="M3246">
        <v>0.170578697539803</v>
      </c>
      <c r="P3246">
        <f t="shared" si="101"/>
        <v>2110</v>
      </c>
      <c r="Q3246">
        <v>2110</v>
      </c>
    </row>
    <row r="3247" spans="1:17">
      <c r="A3247" t="s">
        <v>812</v>
      </c>
      <c r="B3247" t="s">
        <v>955</v>
      </c>
      <c r="C3247" t="s">
        <v>74</v>
      </c>
      <c r="D3247" t="s">
        <v>956</v>
      </c>
      <c r="E3247">
        <v>2016</v>
      </c>
      <c r="F3247" s="1">
        <v>0.6908</v>
      </c>
      <c r="H3247">
        <v>1</v>
      </c>
      <c r="I3247" s="2">
        <v>12</v>
      </c>
      <c r="J3247">
        <v>0</v>
      </c>
      <c r="K3247" s="2">
        <f t="shared" si="100"/>
        <v>94</v>
      </c>
      <c r="M3247">
        <v>0.170578697539803</v>
      </c>
      <c r="P3247">
        <f t="shared" si="101"/>
        <v>2110</v>
      </c>
      <c r="Q3247">
        <v>2110</v>
      </c>
    </row>
    <row r="3248" spans="1:17">
      <c r="A3248" t="s">
        <v>812</v>
      </c>
      <c r="B3248" t="s">
        <v>955</v>
      </c>
      <c r="C3248" t="s">
        <v>74</v>
      </c>
      <c r="D3248" t="s">
        <v>956</v>
      </c>
      <c r="E3248">
        <v>2017</v>
      </c>
      <c r="F3248" s="1">
        <v>1.0268</v>
      </c>
      <c r="H3248">
        <v>1</v>
      </c>
      <c r="I3248" s="2">
        <v>12</v>
      </c>
      <c r="J3248">
        <v>0</v>
      </c>
      <c r="K3248" s="2">
        <f t="shared" si="100"/>
        <v>93</v>
      </c>
      <c r="M3248">
        <v>0.170578697539803</v>
      </c>
      <c r="P3248">
        <f t="shared" si="101"/>
        <v>2110</v>
      </c>
      <c r="Q3248">
        <v>2110</v>
      </c>
    </row>
    <row r="3249" spans="1:17">
      <c r="A3249" t="s">
        <v>812</v>
      </c>
      <c r="B3249" t="s">
        <v>955</v>
      </c>
      <c r="C3249" t="s">
        <v>74</v>
      </c>
      <c r="D3249" t="s">
        <v>956</v>
      </c>
      <c r="E3249">
        <v>2018</v>
      </c>
      <c r="F3249" s="1">
        <v>0.1583</v>
      </c>
      <c r="H3249">
        <v>1</v>
      </c>
      <c r="I3249" s="2">
        <v>12</v>
      </c>
      <c r="J3249">
        <v>0</v>
      </c>
      <c r="K3249" s="2">
        <f t="shared" si="100"/>
        <v>92</v>
      </c>
      <c r="M3249">
        <v>0.170578697539803</v>
      </c>
      <c r="P3249">
        <f t="shared" si="101"/>
        <v>2110</v>
      </c>
      <c r="Q3249">
        <v>2110</v>
      </c>
    </row>
    <row r="3250" spans="1:17">
      <c r="A3250" t="s">
        <v>812</v>
      </c>
      <c r="B3250" t="s">
        <v>955</v>
      </c>
      <c r="C3250" t="s">
        <v>74</v>
      </c>
      <c r="D3250" t="s">
        <v>956</v>
      </c>
      <c r="E3250">
        <v>2019</v>
      </c>
      <c r="F3250" s="1">
        <v>0.2118</v>
      </c>
      <c r="H3250">
        <v>1</v>
      </c>
      <c r="I3250" s="2">
        <v>12</v>
      </c>
      <c r="J3250">
        <v>0</v>
      </c>
      <c r="K3250" s="2">
        <f t="shared" si="100"/>
        <v>91</v>
      </c>
      <c r="M3250">
        <v>0.170578697539803</v>
      </c>
      <c r="P3250">
        <f t="shared" si="101"/>
        <v>2110</v>
      </c>
      <c r="Q3250">
        <v>2110</v>
      </c>
    </row>
    <row r="3251" spans="1:17">
      <c r="A3251" t="s">
        <v>812</v>
      </c>
      <c r="B3251" t="s">
        <v>955</v>
      </c>
      <c r="C3251" t="s">
        <v>74</v>
      </c>
      <c r="D3251" t="s">
        <v>956</v>
      </c>
      <c r="E3251">
        <v>2020</v>
      </c>
      <c r="F3251" s="1">
        <v>0.1205</v>
      </c>
      <c r="H3251">
        <v>1</v>
      </c>
      <c r="I3251" s="2">
        <v>12</v>
      </c>
      <c r="J3251">
        <v>0</v>
      </c>
      <c r="K3251" s="2">
        <f t="shared" si="100"/>
        <v>90</v>
      </c>
      <c r="M3251">
        <v>0.170578697539803</v>
      </c>
      <c r="P3251">
        <f t="shared" si="101"/>
        <v>2110</v>
      </c>
      <c r="Q3251">
        <v>2110</v>
      </c>
    </row>
    <row r="3252" spans="1:17">
      <c r="A3252" t="s">
        <v>812</v>
      </c>
      <c r="B3252" t="s">
        <v>955</v>
      </c>
      <c r="C3252" t="s">
        <v>74</v>
      </c>
      <c r="D3252" t="s">
        <v>956</v>
      </c>
      <c r="E3252">
        <v>2021</v>
      </c>
      <c r="F3252" s="1">
        <v>0.9608</v>
      </c>
      <c r="H3252">
        <v>1</v>
      </c>
      <c r="I3252" s="2">
        <v>12</v>
      </c>
      <c r="J3252">
        <v>0</v>
      </c>
      <c r="K3252" s="2">
        <f t="shared" si="100"/>
        <v>89</v>
      </c>
      <c r="M3252">
        <v>0.170578697539803</v>
      </c>
      <c r="P3252">
        <f t="shared" si="101"/>
        <v>2110</v>
      </c>
      <c r="Q3252">
        <v>2110</v>
      </c>
    </row>
    <row r="3253" spans="1:17">
      <c r="A3253" t="s">
        <v>812</v>
      </c>
      <c r="B3253" t="s">
        <v>955</v>
      </c>
      <c r="C3253" t="s">
        <v>74</v>
      </c>
      <c r="D3253" t="s">
        <v>956</v>
      </c>
      <c r="E3253">
        <v>2022</v>
      </c>
      <c r="F3253" s="1">
        <v>3.2552542231368</v>
      </c>
      <c r="H3253">
        <v>1</v>
      </c>
      <c r="I3253" s="2">
        <v>12</v>
      </c>
      <c r="J3253">
        <v>0</v>
      </c>
      <c r="K3253" s="2">
        <f t="shared" si="100"/>
        <v>88</v>
      </c>
      <c r="M3253">
        <v>0.170578697539803</v>
      </c>
      <c r="P3253">
        <f t="shared" si="101"/>
        <v>2110</v>
      </c>
      <c r="Q3253">
        <v>2110</v>
      </c>
    </row>
    <row r="3254" spans="1:17">
      <c r="A3254" t="s">
        <v>812</v>
      </c>
      <c r="B3254" t="s">
        <v>955</v>
      </c>
      <c r="C3254" t="s">
        <v>74</v>
      </c>
      <c r="D3254" t="s">
        <v>956</v>
      </c>
      <c r="E3254">
        <v>2023</v>
      </c>
      <c r="F3254" s="1">
        <v>0.778</v>
      </c>
      <c r="H3254">
        <v>1</v>
      </c>
      <c r="I3254" s="2">
        <v>12</v>
      </c>
      <c r="J3254">
        <v>0</v>
      </c>
      <c r="K3254" s="2">
        <f t="shared" si="100"/>
        <v>87</v>
      </c>
      <c r="M3254">
        <v>0.170578697539803</v>
      </c>
      <c r="P3254">
        <f t="shared" si="101"/>
        <v>2110</v>
      </c>
      <c r="Q3254">
        <v>2110</v>
      </c>
    </row>
    <row r="3255" spans="1:17">
      <c r="A3255" t="s">
        <v>812</v>
      </c>
      <c r="B3255" t="s">
        <v>955</v>
      </c>
      <c r="C3255" t="s">
        <v>74</v>
      </c>
      <c r="D3255" t="s">
        <v>956</v>
      </c>
      <c r="E3255">
        <v>2024</v>
      </c>
      <c r="F3255" s="1">
        <v>0.9571</v>
      </c>
      <c r="H3255">
        <v>1</v>
      </c>
      <c r="I3255" s="2">
        <v>12</v>
      </c>
      <c r="J3255">
        <v>0</v>
      </c>
      <c r="K3255" s="2">
        <f t="shared" si="100"/>
        <v>86</v>
      </c>
      <c r="M3255">
        <v>0.170578697539803</v>
      </c>
      <c r="P3255">
        <f t="shared" si="101"/>
        <v>2110</v>
      </c>
      <c r="Q3255">
        <v>2110</v>
      </c>
    </row>
    <row r="3256" spans="1:17">
      <c r="A3256" t="s">
        <v>812</v>
      </c>
      <c r="B3256" t="s">
        <v>955</v>
      </c>
      <c r="C3256" t="s">
        <v>74</v>
      </c>
      <c r="D3256" t="s">
        <v>956</v>
      </c>
      <c r="E3256">
        <v>2025</v>
      </c>
      <c r="F3256" s="1">
        <v>0.596</v>
      </c>
      <c r="H3256">
        <v>1</v>
      </c>
      <c r="I3256" s="2">
        <v>12</v>
      </c>
      <c r="J3256">
        <v>0</v>
      </c>
      <c r="K3256" s="2">
        <f t="shared" si="100"/>
        <v>85</v>
      </c>
      <c r="M3256">
        <v>0.170578697539803</v>
      </c>
      <c r="P3256">
        <f t="shared" si="101"/>
        <v>2110</v>
      </c>
      <c r="Q3256">
        <v>2110</v>
      </c>
    </row>
    <row r="3257" spans="1:17">
      <c r="A3257" t="s">
        <v>812</v>
      </c>
      <c r="B3257" t="s">
        <v>955</v>
      </c>
      <c r="C3257" t="s">
        <v>74</v>
      </c>
      <c r="D3257" t="s">
        <v>956</v>
      </c>
      <c r="E3257">
        <v>2028</v>
      </c>
      <c r="F3257" s="1">
        <v>3.2215</v>
      </c>
      <c r="H3257">
        <v>1</v>
      </c>
      <c r="I3257" s="2">
        <v>12</v>
      </c>
      <c r="J3257">
        <v>0</v>
      </c>
      <c r="K3257" s="2">
        <f t="shared" si="100"/>
        <v>82</v>
      </c>
      <c r="M3257">
        <v>0.170578697539803</v>
      </c>
      <c r="P3257">
        <f t="shared" si="101"/>
        <v>2110</v>
      </c>
      <c r="Q3257">
        <v>2110</v>
      </c>
    </row>
    <row r="3258" spans="1:17">
      <c r="A3258" t="s">
        <v>812</v>
      </c>
      <c r="B3258" t="s">
        <v>957</v>
      </c>
      <c r="C3258" t="s">
        <v>74</v>
      </c>
      <c r="D3258" t="s">
        <v>958</v>
      </c>
      <c r="E3258">
        <v>2015</v>
      </c>
      <c r="F3258" s="1">
        <v>0.7481</v>
      </c>
      <c r="H3258">
        <v>1</v>
      </c>
      <c r="I3258" s="2">
        <v>12</v>
      </c>
      <c r="J3258">
        <v>0</v>
      </c>
      <c r="K3258" s="2">
        <f t="shared" si="100"/>
        <v>95</v>
      </c>
      <c r="M3258">
        <v>0.164304431792526</v>
      </c>
      <c r="P3258">
        <f t="shared" si="101"/>
        <v>2110</v>
      </c>
      <c r="Q3258">
        <v>2110</v>
      </c>
    </row>
    <row r="3259" spans="1:17">
      <c r="A3259" t="s">
        <v>812</v>
      </c>
      <c r="B3259" t="s">
        <v>957</v>
      </c>
      <c r="C3259" t="s">
        <v>74</v>
      </c>
      <c r="D3259" t="s">
        <v>958</v>
      </c>
      <c r="E3259">
        <v>2016</v>
      </c>
      <c r="F3259" s="1">
        <v>0.7438</v>
      </c>
      <c r="H3259">
        <v>1</v>
      </c>
      <c r="I3259" s="2">
        <v>12</v>
      </c>
      <c r="J3259">
        <v>0</v>
      </c>
      <c r="K3259" s="2">
        <f t="shared" si="100"/>
        <v>94</v>
      </c>
      <c r="M3259">
        <v>0.164304431792526</v>
      </c>
      <c r="P3259">
        <f t="shared" si="101"/>
        <v>2110</v>
      </c>
      <c r="Q3259">
        <v>2110</v>
      </c>
    </row>
    <row r="3260" spans="1:17">
      <c r="A3260" t="s">
        <v>812</v>
      </c>
      <c r="B3260" t="s">
        <v>957</v>
      </c>
      <c r="C3260" t="s">
        <v>74</v>
      </c>
      <c r="D3260" t="s">
        <v>958</v>
      </c>
      <c r="E3260">
        <v>2017</v>
      </c>
      <c r="F3260" s="1">
        <v>0.9625</v>
      </c>
      <c r="H3260">
        <v>1</v>
      </c>
      <c r="I3260" s="2">
        <v>12</v>
      </c>
      <c r="J3260">
        <v>0</v>
      </c>
      <c r="K3260" s="2">
        <f t="shared" si="100"/>
        <v>93</v>
      </c>
      <c r="M3260">
        <v>0.164304431792526</v>
      </c>
      <c r="P3260">
        <f t="shared" si="101"/>
        <v>2110</v>
      </c>
      <c r="Q3260">
        <v>2110</v>
      </c>
    </row>
    <row r="3261" spans="1:17">
      <c r="A3261" t="s">
        <v>812</v>
      </c>
      <c r="B3261" t="s">
        <v>957</v>
      </c>
      <c r="C3261" t="s">
        <v>74</v>
      </c>
      <c r="D3261" t="s">
        <v>958</v>
      </c>
      <c r="E3261">
        <v>2018</v>
      </c>
      <c r="F3261" s="1">
        <v>0.2531</v>
      </c>
      <c r="H3261">
        <v>1</v>
      </c>
      <c r="I3261" s="2">
        <v>12</v>
      </c>
      <c r="J3261">
        <v>0</v>
      </c>
      <c r="K3261" s="2">
        <f t="shared" si="100"/>
        <v>92</v>
      </c>
      <c r="M3261">
        <v>0.164304431792526</v>
      </c>
      <c r="P3261">
        <f t="shared" si="101"/>
        <v>2110</v>
      </c>
      <c r="Q3261">
        <v>2110</v>
      </c>
    </row>
    <row r="3262" spans="1:17">
      <c r="A3262" t="s">
        <v>812</v>
      </c>
      <c r="B3262" t="s">
        <v>957</v>
      </c>
      <c r="C3262" t="s">
        <v>74</v>
      </c>
      <c r="D3262" t="s">
        <v>958</v>
      </c>
      <c r="E3262">
        <v>2019</v>
      </c>
      <c r="F3262" s="1">
        <v>0.7887</v>
      </c>
      <c r="H3262">
        <v>1</v>
      </c>
      <c r="I3262" s="2">
        <v>12</v>
      </c>
      <c r="J3262">
        <v>0</v>
      </c>
      <c r="K3262" s="2">
        <f t="shared" si="100"/>
        <v>91</v>
      </c>
      <c r="M3262">
        <v>0.164304431792526</v>
      </c>
      <c r="P3262">
        <f t="shared" si="101"/>
        <v>2110</v>
      </c>
      <c r="Q3262">
        <v>2110</v>
      </c>
    </row>
    <row r="3263" spans="1:17">
      <c r="A3263" t="s">
        <v>812</v>
      </c>
      <c r="B3263" t="s">
        <v>957</v>
      </c>
      <c r="C3263" t="s">
        <v>74</v>
      </c>
      <c r="D3263" t="s">
        <v>958</v>
      </c>
      <c r="E3263">
        <v>2020</v>
      </c>
      <c r="F3263" s="1">
        <v>0.556</v>
      </c>
      <c r="H3263">
        <v>1</v>
      </c>
      <c r="I3263" s="2">
        <v>12</v>
      </c>
      <c r="J3263">
        <v>0</v>
      </c>
      <c r="K3263" s="2">
        <f t="shared" si="100"/>
        <v>90</v>
      </c>
      <c r="M3263">
        <v>0.164304431792526</v>
      </c>
      <c r="P3263">
        <f t="shared" si="101"/>
        <v>2110</v>
      </c>
      <c r="Q3263">
        <v>2110</v>
      </c>
    </row>
    <row r="3264" spans="1:17">
      <c r="A3264" t="s">
        <v>812</v>
      </c>
      <c r="B3264" t="s">
        <v>957</v>
      </c>
      <c r="C3264" t="s">
        <v>74</v>
      </c>
      <c r="D3264" t="s">
        <v>958</v>
      </c>
      <c r="E3264">
        <v>2021</v>
      </c>
      <c r="F3264" s="1">
        <v>3.359</v>
      </c>
      <c r="H3264">
        <v>1</v>
      </c>
      <c r="I3264" s="2">
        <v>12</v>
      </c>
      <c r="J3264">
        <v>0</v>
      </c>
      <c r="K3264" s="2">
        <f t="shared" si="100"/>
        <v>89</v>
      </c>
      <c r="M3264">
        <v>0.164304431792526</v>
      </c>
      <c r="P3264">
        <f t="shared" si="101"/>
        <v>2110</v>
      </c>
      <c r="Q3264">
        <v>2110</v>
      </c>
    </row>
    <row r="3265" spans="1:17">
      <c r="A3265" t="s">
        <v>812</v>
      </c>
      <c r="B3265" t="s">
        <v>957</v>
      </c>
      <c r="C3265" t="s">
        <v>74</v>
      </c>
      <c r="D3265" t="s">
        <v>958</v>
      </c>
      <c r="E3265">
        <v>2022</v>
      </c>
      <c r="F3265" s="1">
        <v>10.3229550540745</v>
      </c>
      <c r="H3265">
        <v>1</v>
      </c>
      <c r="I3265" s="2">
        <v>12</v>
      </c>
      <c r="J3265">
        <v>0</v>
      </c>
      <c r="K3265" s="2">
        <f t="shared" si="100"/>
        <v>88</v>
      </c>
      <c r="M3265">
        <v>0.164304431792526</v>
      </c>
      <c r="P3265">
        <f t="shared" si="101"/>
        <v>2110</v>
      </c>
      <c r="Q3265">
        <v>2110</v>
      </c>
    </row>
    <row r="3266" spans="1:17">
      <c r="A3266" t="s">
        <v>812</v>
      </c>
      <c r="B3266" t="s">
        <v>957</v>
      </c>
      <c r="C3266" t="s">
        <v>74</v>
      </c>
      <c r="D3266" t="s">
        <v>958</v>
      </c>
      <c r="E3266">
        <v>2023</v>
      </c>
      <c r="F3266" s="1">
        <v>3.2059</v>
      </c>
      <c r="H3266">
        <v>1</v>
      </c>
      <c r="I3266" s="2">
        <v>12</v>
      </c>
      <c r="J3266">
        <v>0</v>
      </c>
      <c r="K3266" s="2">
        <f t="shared" si="100"/>
        <v>87</v>
      </c>
      <c r="M3266">
        <v>0.164304431792526</v>
      </c>
      <c r="P3266">
        <f t="shared" si="101"/>
        <v>2110</v>
      </c>
      <c r="Q3266">
        <v>2110</v>
      </c>
    </row>
    <row r="3267" spans="1:17">
      <c r="A3267" t="s">
        <v>812</v>
      </c>
      <c r="B3267" t="s">
        <v>957</v>
      </c>
      <c r="C3267" t="s">
        <v>74</v>
      </c>
      <c r="D3267" t="s">
        <v>958</v>
      </c>
      <c r="E3267">
        <v>2024</v>
      </c>
      <c r="F3267" s="1">
        <v>3.3457</v>
      </c>
      <c r="H3267">
        <v>1</v>
      </c>
      <c r="I3267" s="2">
        <v>12</v>
      </c>
      <c r="J3267">
        <v>0</v>
      </c>
      <c r="K3267" s="2">
        <f t="shared" ref="K3267:K3330" si="102">Q3267-E3267</f>
        <v>86</v>
      </c>
      <c r="M3267">
        <v>0.164304431792526</v>
      </c>
      <c r="P3267">
        <f t="shared" ref="P3267:P3330" si="103">E3267+K3267</f>
        <v>2110</v>
      </c>
      <c r="Q3267">
        <v>2110</v>
      </c>
    </row>
    <row r="3268" spans="1:17">
      <c r="A3268" t="s">
        <v>812</v>
      </c>
      <c r="B3268" t="s">
        <v>957</v>
      </c>
      <c r="C3268" t="s">
        <v>74</v>
      </c>
      <c r="D3268" t="s">
        <v>958</v>
      </c>
      <c r="E3268">
        <v>2025</v>
      </c>
      <c r="F3268" s="1">
        <v>0.2</v>
      </c>
      <c r="H3268">
        <v>1</v>
      </c>
      <c r="I3268" s="2">
        <v>12</v>
      </c>
      <c r="J3268">
        <v>0</v>
      </c>
      <c r="K3268" s="2">
        <f t="shared" si="102"/>
        <v>85</v>
      </c>
      <c r="M3268">
        <v>0.164304431792526</v>
      </c>
      <c r="P3268">
        <f t="shared" si="103"/>
        <v>2110</v>
      </c>
      <c r="Q3268">
        <v>2110</v>
      </c>
    </row>
    <row r="3269" spans="1:17">
      <c r="A3269" t="s">
        <v>812</v>
      </c>
      <c r="B3269" t="s">
        <v>957</v>
      </c>
      <c r="C3269" t="s">
        <v>74</v>
      </c>
      <c r="D3269" t="s">
        <v>958</v>
      </c>
      <c r="E3269">
        <v>2028</v>
      </c>
      <c r="F3269" s="1">
        <v>10.7691</v>
      </c>
      <c r="H3269">
        <v>1</v>
      </c>
      <c r="I3269" s="2">
        <v>12</v>
      </c>
      <c r="J3269">
        <v>0</v>
      </c>
      <c r="K3269" s="2">
        <f t="shared" si="102"/>
        <v>82</v>
      </c>
      <c r="M3269">
        <v>0.164304431792526</v>
      </c>
      <c r="P3269">
        <f t="shared" si="103"/>
        <v>2110</v>
      </c>
      <c r="Q3269">
        <v>2110</v>
      </c>
    </row>
    <row r="3270" spans="1:17">
      <c r="A3270" t="s">
        <v>812</v>
      </c>
      <c r="B3270" t="s">
        <v>959</v>
      </c>
      <c r="C3270" t="s">
        <v>74</v>
      </c>
      <c r="D3270" t="s">
        <v>960</v>
      </c>
      <c r="E3270">
        <v>2014</v>
      </c>
      <c r="F3270" s="1">
        <v>0.15</v>
      </c>
      <c r="H3270">
        <v>1</v>
      </c>
      <c r="I3270" s="2">
        <v>12</v>
      </c>
      <c r="J3270">
        <v>0</v>
      </c>
      <c r="K3270" s="2">
        <f t="shared" si="102"/>
        <v>96</v>
      </c>
      <c r="M3270">
        <v>0.164954094195655</v>
      </c>
      <c r="P3270">
        <f t="shared" si="103"/>
        <v>2110</v>
      </c>
      <c r="Q3270">
        <v>2110</v>
      </c>
    </row>
    <row r="3271" spans="1:17">
      <c r="A3271" t="s">
        <v>812</v>
      </c>
      <c r="B3271" t="s">
        <v>959</v>
      </c>
      <c r="C3271" t="s">
        <v>74</v>
      </c>
      <c r="D3271" t="s">
        <v>960</v>
      </c>
      <c r="E3271">
        <v>2015</v>
      </c>
      <c r="F3271" s="1">
        <v>1.2055</v>
      </c>
      <c r="H3271">
        <v>1</v>
      </c>
      <c r="I3271" s="2">
        <v>12</v>
      </c>
      <c r="J3271">
        <v>0</v>
      </c>
      <c r="K3271" s="2">
        <f t="shared" si="102"/>
        <v>95</v>
      </c>
      <c r="M3271">
        <v>0.164954094195655</v>
      </c>
      <c r="P3271">
        <f t="shared" si="103"/>
        <v>2110</v>
      </c>
      <c r="Q3271">
        <v>2110</v>
      </c>
    </row>
    <row r="3272" spans="1:17">
      <c r="A3272" t="s">
        <v>812</v>
      </c>
      <c r="B3272" t="s">
        <v>959</v>
      </c>
      <c r="C3272" t="s">
        <v>74</v>
      </c>
      <c r="D3272" t="s">
        <v>960</v>
      </c>
      <c r="E3272">
        <v>2016</v>
      </c>
      <c r="F3272" s="1">
        <v>0.18</v>
      </c>
      <c r="H3272">
        <v>1</v>
      </c>
      <c r="I3272" s="2">
        <v>12</v>
      </c>
      <c r="J3272">
        <v>0</v>
      </c>
      <c r="K3272" s="2">
        <f t="shared" si="102"/>
        <v>94</v>
      </c>
      <c r="M3272">
        <v>0.164954094195655</v>
      </c>
      <c r="P3272">
        <f t="shared" si="103"/>
        <v>2110</v>
      </c>
      <c r="Q3272">
        <v>2110</v>
      </c>
    </row>
    <row r="3273" spans="1:17">
      <c r="A3273" t="s">
        <v>812</v>
      </c>
      <c r="B3273" t="s">
        <v>959</v>
      </c>
      <c r="C3273" t="s">
        <v>74</v>
      </c>
      <c r="D3273" t="s">
        <v>960</v>
      </c>
      <c r="E3273">
        <v>2017</v>
      </c>
      <c r="F3273" s="1">
        <v>0.7985</v>
      </c>
      <c r="H3273">
        <v>1</v>
      </c>
      <c r="I3273" s="2">
        <v>12</v>
      </c>
      <c r="J3273">
        <v>0</v>
      </c>
      <c r="K3273" s="2">
        <f t="shared" si="102"/>
        <v>93</v>
      </c>
      <c r="M3273">
        <v>0.164954094195655</v>
      </c>
      <c r="P3273">
        <f t="shared" si="103"/>
        <v>2110</v>
      </c>
      <c r="Q3273">
        <v>2110</v>
      </c>
    </row>
    <row r="3274" spans="1:17">
      <c r="A3274" t="s">
        <v>812</v>
      </c>
      <c r="B3274" t="s">
        <v>959</v>
      </c>
      <c r="C3274" t="s">
        <v>74</v>
      </c>
      <c r="D3274" t="s">
        <v>960</v>
      </c>
      <c r="E3274">
        <v>2018</v>
      </c>
      <c r="F3274" s="1">
        <v>0.5144</v>
      </c>
      <c r="H3274">
        <v>1</v>
      </c>
      <c r="I3274" s="2">
        <v>12</v>
      </c>
      <c r="J3274">
        <v>0</v>
      </c>
      <c r="K3274" s="2">
        <f t="shared" si="102"/>
        <v>92</v>
      </c>
      <c r="M3274">
        <v>0.164954094195655</v>
      </c>
      <c r="P3274">
        <f t="shared" si="103"/>
        <v>2110</v>
      </c>
      <c r="Q3274">
        <v>2110</v>
      </c>
    </row>
    <row r="3275" spans="1:17">
      <c r="A3275" t="s">
        <v>812</v>
      </c>
      <c r="B3275" t="s">
        <v>959</v>
      </c>
      <c r="C3275" t="s">
        <v>74</v>
      </c>
      <c r="D3275" t="s">
        <v>960</v>
      </c>
      <c r="E3275">
        <v>2019</v>
      </c>
      <c r="F3275" s="1">
        <v>0.272</v>
      </c>
      <c r="H3275">
        <v>1</v>
      </c>
      <c r="I3275" s="2">
        <v>12</v>
      </c>
      <c r="J3275">
        <v>0</v>
      </c>
      <c r="K3275" s="2">
        <f t="shared" si="102"/>
        <v>91</v>
      </c>
      <c r="M3275">
        <v>0.164954094195655</v>
      </c>
      <c r="P3275">
        <f t="shared" si="103"/>
        <v>2110</v>
      </c>
      <c r="Q3275">
        <v>2110</v>
      </c>
    </row>
    <row r="3276" spans="1:17">
      <c r="A3276" t="s">
        <v>812</v>
      </c>
      <c r="B3276" t="s">
        <v>959</v>
      </c>
      <c r="C3276" t="s">
        <v>74</v>
      </c>
      <c r="D3276" t="s">
        <v>960</v>
      </c>
      <c r="E3276">
        <v>2020</v>
      </c>
      <c r="F3276" s="1">
        <v>1.513</v>
      </c>
      <c r="H3276">
        <v>1</v>
      </c>
      <c r="I3276" s="2">
        <v>12</v>
      </c>
      <c r="J3276">
        <v>0</v>
      </c>
      <c r="K3276" s="2">
        <f t="shared" si="102"/>
        <v>90</v>
      </c>
      <c r="M3276">
        <v>0.164954094195655</v>
      </c>
      <c r="P3276">
        <f t="shared" si="103"/>
        <v>2110</v>
      </c>
      <c r="Q3276">
        <v>2110</v>
      </c>
    </row>
    <row r="3277" spans="1:17">
      <c r="A3277" t="s">
        <v>812</v>
      </c>
      <c r="B3277" t="s">
        <v>959</v>
      </c>
      <c r="C3277" t="s">
        <v>74</v>
      </c>
      <c r="D3277" t="s">
        <v>960</v>
      </c>
      <c r="E3277">
        <v>2021</v>
      </c>
      <c r="F3277" s="1">
        <v>1.25</v>
      </c>
      <c r="H3277">
        <v>1</v>
      </c>
      <c r="I3277" s="2">
        <v>12</v>
      </c>
      <c r="J3277">
        <v>0</v>
      </c>
      <c r="K3277" s="2">
        <f t="shared" si="102"/>
        <v>89</v>
      </c>
      <c r="M3277">
        <v>0.164954094195655</v>
      </c>
      <c r="P3277">
        <f t="shared" si="103"/>
        <v>2110</v>
      </c>
      <c r="Q3277">
        <v>2110</v>
      </c>
    </row>
    <row r="3278" spans="1:17">
      <c r="A3278" t="s">
        <v>812</v>
      </c>
      <c r="B3278" t="s">
        <v>959</v>
      </c>
      <c r="C3278" t="s">
        <v>74</v>
      </c>
      <c r="D3278" t="s">
        <v>960</v>
      </c>
      <c r="E3278">
        <v>2022</v>
      </c>
      <c r="F3278" s="1">
        <v>8.26943323462939</v>
      </c>
      <c r="H3278">
        <v>1</v>
      </c>
      <c r="I3278" s="2">
        <v>12</v>
      </c>
      <c r="J3278">
        <v>0</v>
      </c>
      <c r="K3278" s="2">
        <f t="shared" si="102"/>
        <v>88</v>
      </c>
      <c r="M3278">
        <v>0.164954094195655</v>
      </c>
      <c r="P3278">
        <f t="shared" si="103"/>
        <v>2110</v>
      </c>
      <c r="Q3278">
        <v>2110</v>
      </c>
    </row>
    <row r="3279" spans="1:17">
      <c r="A3279" t="s">
        <v>812</v>
      </c>
      <c r="B3279" t="s">
        <v>959</v>
      </c>
      <c r="C3279" t="s">
        <v>74</v>
      </c>
      <c r="D3279" t="s">
        <v>960</v>
      </c>
      <c r="E3279">
        <v>2023</v>
      </c>
      <c r="F3279" s="1">
        <v>5.345</v>
      </c>
      <c r="H3279">
        <v>1</v>
      </c>
      <c r="I3279" s="2">
        <v>12</v>
      </c>
      <c r="J3279">
        <v>0</v>
      </c>
      <c r="K3279" s="2">
        <f t="shared" si="102"/>
        <v>87</v>
      </c>
      <c r="M3279">
        <v>0.164954094195655</v>
      </c>
      <c r="P3279">
        <f t="shared" si="103"/>
        <v>2110</v>
      </c>
      <c r="Q3279">
        <v>2110</v>
      </c>
    </row>
    <row r="3280" spans="1:17">
      <c r="A3280" t="s">
        <v>812</v>
      </c>
      <c r="B3280" t="s">
        <v>959</v>
      </c>
      <c r="C3280" t="s">
        <v>74</v>
      </c>
      <c r="D3280" t="s">
        <v>960</v>
      </c>
      <c r="E3280">
        <v>2024</v>
      </c>
      <c r="F3280" s="1">
        <v>1.615</v>
      </c>
      <c r="H3280">
        <v>1</v>
      </c>
      <c r="I3280" s="2">
        <v>12</v>
      </c>
      <c r="J3280">
        <v>0</v>
      </c>
      <c r="K3280" s="2">
        <f t="shared" si="102"/>
        <v>86</v>
      </c>
      <c r="M3280">
        <v>0.164954094195655</v>
      </c>
      <c r="P3280">
        <f t="shared" si="103"/>
        <v>2110</v>
      </c>
      <c r="Q3280">
        <v>2110</v>
      </c>
    </row>
    <row r="3281" spans="1:17">
      <c r="A3281" t="s">
        <v>812</v>
      </c>
      <c r="B3281" t="s">
        <v>959</v>
      </c>
      <c r="C3281" t="s">
        <v>74</v>
      </c>
      <c r="D3281" t="s">
        <v>960</v>
      </c>
      <c r="E3281">
        <v>2025</v>
      </c>
      <c r="F3281" s="1">
        <v>0.421</v>
      </c>
      <c r="H3281">
        <v>1</v>
      </c>
      <c r="I3281" s="2">
        <v>12</v>
      </c>
      <c r="J3281">
        <v>0</v>
      </c>
      <c r="K3281" s="2">
        <f t="shared" si="102"/>
        <v>85</v>
      </c>
      <c r="M3281">
        <v>0.164954094195655</v>
      </c>
      <c r="P3281">
        <f t="shared" si="103"/>
        <v>2110</v>
      </c>
      <c r="Q3281">
        <v>2110</v>
      </c>
    </row>
    <row r="3282" spans="1:17">
      <c r="A3282" t="s">
        <v>812</v>
      </c>
      <c r="B3282" t="s">
        <v>959</v>
      </c>
      <c r="C3282" t="s">
        <v>74</v>
      </c>
      <c r="D3282" t="s">
        <v>960</v>
      </c>
      <c r="E3282">
        <v>2028</v>
      </c>
      <c r="F3282" s="1">
        <v>9.4697</v>
      </c>
      <c r="H3282">
        <v>1</v>
      </c>
      <c r="I3282" s="2">
        <v>12</v>
      </c>
      <c r="J3282">
        <v>0</v>
      </c>
      <c r="K3282" s="2">
        <f t="shared" si="102"/>
        <v>82</v>
      </c>
      <c r="M3282">
        <v>0.164954094195655</v>
      </c>
      <c r="P3282">
        <f t="shared" si="103"/>
        <v>2110</v>
      </c>
      <c r="Q3282">
        <v>2110</v>
      </c>
    </row>
    <row r="3283" spans="1:17">
      <c r="A3283" t="s">
        <v>812</v>
      </c>
      <c r="B3283" t="s">
        <v>961</v>
      </c>
      <c r="C3283" t="s">
        <v>74</v>
      </c>
      <c r="D3283" t="s">
        <v>962</v>
      </c>
      <c r="E3283">
        <v>2013</v>
      </c>
      <c r="F3283" s="1">
        <v>0.01</v>
      </c>
      <c r="H3283">
        <v>1</v>
      </c>
      <c r="I3283" s="2">
        <v>12</v>
      </c>
      <c r="J3283">
        <v>0</v>
      </c>
      <c r="K3283" s="2">
        <f t="shared" si="102"/>
        <v>97</v>
      </c>
      <c r="M3283">
        <v>0.202781160103627</v>
      </c>
      <c r="P3283">
        <f t="shared" si="103"/>
        <v>2110</v>
      </c>
      <c r="Q3283">
        <v>2110</v>
      </c>
    </row>
    <row r="3284" spans="1:17">
      <c r="A3284" t="s">
        <v>812</v>
      </c>
      <c r="B3284" t="s">
        <v>961</v>
      </c>
      <c r="C3284" t="s">
        <v>74</v>
      </c>
      <c r="D3284" t="s">
        <v>962</v>
      </c>
      <c r="E3284">
        <v>2014</v>
      </c>
      <c r="F3284" s="1">
        <v>0.06</v>
      </c>
      <c r="H3284">
        <v>1</v>
      </c>
      <c r="I3284" s="2">
        <v>12</v>
      </c>
      <c r="J3284">
        <v>0</v>
      </c>
      <c r="K3284" s="2">
        <f t="shared" si="102"/>
        <v>96</v>
      </c>
      <c r="M3284">
        <v>0.202781160103627</v>
      </c>
      <c r="P3284">
        <f t="shared" si="103"/>
        <v>2110</v>
      </c>
      <c r="Q3284">
        <v>2110</v>
      </c>
    </row>
    <row r="3285" spans="1:17">
      <c r="A3285" t="s">
        <v>812</v>
      </c>
      <c r="B3285" t="s">
        <v>961</v>
      </c>
      <c r="C3285" t="s">
        <v>74</v>
      </c>
      <c r="D3285" t="s">
        <v>962</v>
      </c>
      <c r="E3285">
        <v>2015</v>
      </c>
      <c r="F3285" s="1">
        <v>0.338</v>
      </c>
      <c r="H3285">
        <v>1</v>
      </c>
      <c r="I3285" s="2">
        <v>12</v>
      </c>
      <c r="J3285">
        <v>0</v>
      </c>
      <c r="K3285" s="2">
        <f t="shared" si="102"/>
        <v>95</v>
      </c>
      <c r="M3285">
        <v>0.202781160103627</v>
      </c>
      <c r="P3285">
        <f t="shared" si="103"/>
        <v>2110</v>
      </c>
      <c r="Q3285">
        <v>2110</v>
      </c>
    </row>
    <row r="3286" spans="1:17">
      <c r="A3286" t="s">
        <v>812</v>
      </c>
      <c r="B3286" t="s">
        <v>961</v>
      </c>
      <c r="C3286" t="s">
        <v>74</v>
      </c>
      <c r="D3286" t="s">
        <v>962</v>
      </c>
      <c r="E3286">
        <v>2016</v>
      </c>
      <c r="F3286" s="1">
        <v>0.4136</v>
      </c>
      <c r="H3286">
        <v>1</v>
      </c>
      <c r="I3286" s="2">
        <v>12</v>
      </c>
      <c r="J3286">
        <v>0</v>
      </c>
      <c r="K3286" s="2">
        <f t="shared" si="102"/>
        <v>94</v>
      </c>
      <c r="M3286">
        <v>0.202781160103627</v>
      </c>
      <c r="P3286">
        <f t="shared" si="103"/>
        <v>2110</v>
      </c>
      <c r="Q3286">
        <v>2110</v>
      </c>
    </row>
    <row r="3287" spans="1:17">
      <c r="A3287" t="s">
        <v>812</v>
      </c>
      <c r="B3287" t="s">
        <v>961</v>
      </c>
      <c r="C3287" t="s">
        <v>74</v>
      </c>
      <c r="D3287" t="s">
        <v>962</v>
      </c>
      <c r="E3287">
        <v>2017</v>
      </c>
      <c r="F3287" s="1">
        <v>0.9688</v>
      </c>
      <c r="H3287">
        <v>1</v>
      </c>
      <c r="I3287" s="2">
        <v>12</v>
      </c>
      <c r="J3287">
        <v>0</v>
      </c>
      <c r="K3287" s="2">
        <f t="shared" si="102"/>
        <v>93</v>
      </c>
      <c r="M3287">
        <v>0.202781160103627</v>
      </c>
      <c r="P3287">
        <f t="shared" si="103"/>
        <v>2110</v>
      </c>
      <c r="Q3287">
        <v>2110</v>
      </c>
    </row>
    <row r="3288" spans="1:17">
      <c r="A3288" t="s">
        <v>812</v>
      </c>
      <c r="B3288" t="s">
        <v>961</v>
      </c>
      <c r="C3288" t="s">
        <v>74</v>
      </c>
      <c r="D3288" t="s">
        <v>962</v>
      </c>
      <c r="E3288">
        <v>2018</v>
      </c>
      <c r="F3288" s="1">
        <v>0.2534</v>
      </c>
      <c r="H3288">
        <v>1</v>
      </c>
      <c r="I3288" s="2">
        <v>12</v>
      </c>
      <c r="J3288">
        <v>0</v>
      </c>
      <c r="K3288" s="2">
        <f t="shared" si="102"/>
        <v>92</v>
      </c>
      <c r="M3288">
        <v>0.202781160103627</v>
      </c>
      <c r="P3288">
        <f t="shared" si="103"/>
        <v>2110</v>
      </c>
      <c r="Q3288">
        <v>2110</v>
      </c>
    </row>
    <row r="3289" spans="1:17">
      <c r="A3289" t="s">
        <v>812</v>
      </c>
      <c r="B3289" t="s">
        <v>961</v>
      </c>
      <c r="C3289" t="s">
        <v>74</v>
      </c>
      <c r="D3289" t="s">
        <v>962</v>
      </c>
      <c r="E3289">
        <v>2019</v>
      </c>
      <c r="F3289" s="1">
        <v>0.028</v>
      </c>
      <c r="H3289">
        <v>1</v>
      </c>
      <c r="I3289" s="2">
        <v>12</v>
      </c>
      <c r="J3289">
        <v>0</v>
      </c>
      <c r="K3289" s="2">
        <f t="shared" si="102"/>
        <v>91</v>
      </c>
      <c r="M3289">
        <v>0.202781160103627</v>
      </c>
      <c r="P3289">
        <f t="shared" si="103"/>
        <v>2110</v>
      </c>
      <c r="Q3289">
        <v>2110</v>
      </c>
    </row>
    <row r="3290" spans="1:17">
      <c r="A3290" t="s">
        <v>812</v>
      </c>
      <c r="B3290" t="s">
        <v>961</v>
      </c>
      <c r="C3290" t="s">
        <v>74</v>
      </c>
      <c r="D3290" t="s">
        <v>962</v>
      </c>
      <c r="E3290">
        <v>2020</v>
      </c>
      <c r="F3290" s="1">
        <v>0.09</v>
      </c>
      <c r="H3290">
        <v>1</v>
      </c>
      <c r="I3290" s="2">
        <v>12</v>
      </c>
      <c r="J3290">
        <v>0</v>
      </c>
      <c r="K3290" s="2">
        <f t="shared" si="102"/>
        <v>90</v>
      </c>
      <c r="M3290">
        <v>0.202781160103627</v>
      </c>
      <c r="P3290">
        <f t="shared" si="103"/>
        <v>2110</v>
      </c>
      <c r="Q3290">
        <v>2110</v>
      </c>
    </row>
    <row r="3291" spans="1:17">
      <c r="A3291" t="s">
        <v>812</v>
      </c>
      <c r="B3291" t="s">
        <v>961</v>
      </c>
      <c r="C3291" t="s">
        <v>74</v>
      </c>
      <c r="D3291" t="s">
        <v>962</v>
      </c>
      <c r="E3291">
        <v>2022</v>
      </c>
      <c r="F3291" s="1">
        <v>0.798021195427291</v>
      </c>
      <c r="H3291">
        <v>1</v>
      </c>
      <c r="I3291" s="2">
        <v>12</v>
      </c>
      <c r="J3291">
        <v>0</v>
      </c>
      <c r="K3291" s="2">
        <f t="shared" si="102"/>
        <v>88</v>
      </c>
      <c r="M3291">
        <v>0.202781160103627</v>
      </c>
      <c r="P3291">
        <f t="shared" si="103"/>
        <v>2110</v>
      </c>
      <c r="Q3291">
        <v>2110</v>
      </c>
    </row>
    <row r="3292" spans="1:17">
      <c r="A3292" t="s">
        <v>812</v>
      </c>
      <c r="B3292" t="s">
        <v>961</v>
      </c>
      <c r="C3292" t="s">
        <v>74</v>
      </c>
      <c r="D3292" t="s">
        <v>962</v>
      </c>
      <c r="E3292">
        <v>2023</v>
      </c>
      <c r="F3292" s="1">
        <v>0.2004</v>
      </c>
      <c r="H3292">
        <v>1</v>
      </c>
      <c r="I3292" s="2">
        <v>12</v>
      </c>
      <c r="J3292">
        <v>0</v>
      </c>
      <c r="K3292" s="2">
        <f t="shared" si="102"/>
        <v>87</v>
      </c>
      <c r="M3292">
        <v>0.202781160103627</v>
      </c>
      <c r="P3292">
        <f t="shared" si="103"/>
        <v>2110</v>
      </c>
      <c r="Q3292">
        <v>2110</v>
      </c>
    </row>
    <row r="3293" spans="1:17">
      <c r="A3293" t="s">
        <v>812</v>
      </c>
      <c r="B3293" t="s">
        <v>961</v>
      </c>
      <c r="C3293" t="s">
        <v>74</v>
      </c>
      <c r="D3293" t="s">
        <v>962</v>
      </c>
      <c r="E3293">
        <v>2024</v>
      </c>
      <c r="F3293" s="1">
        <v>0.1</v>
      </c>
      <c r="H3293">
        <v>1</v>
      </c>
      <c r="I3293" s="2">
        <v>12</v>
      </c>
      <c r="J3293">
        <v>0</v>
      </c>
      <c r="K3293" s="2">
        <f t="shared" si="102"/>
        <v>86</v>
      </c>
      <c r="M3293">
        <v>0.202781160103627</v>
      </c>
      <c r="P3293">
        <f t="shared" si="103"/>
        <v>2110</v>
      </c>
      <c r="Q3293">
        <v>2110</v>
      </c>
    </row>
    <row r="3294" spans="1:17">
      <c r="A3294" t="s">
        <v>812</v>
      </c>
      <c r="B3294" t="s">
        <v>961</v>
      </c>
      <c r="C3294" t="s">
        <v>74</v>
      </c>
      <c r="D3294" t="s">
        <v>962</v>
      </c>
      <c r="E3294">
        <v>2028</v>
      </c>
      <c r="F3294" s="1">
        <v>0.26</v>
      </c>
      <c r="H3294">
        <v>1</v>
      </c>
      <c r="I3294" s="2">
        <v>12</v>
      </c>
      <c r="J3294">
        <v>0</v>
      </c>
      <c r="K3294" s="2">
        <f t="shared" si="102"/>
        <v>82</v>
      </c>
      <c r="M3294">
        <v>0.202781160103627</v>
      </c>
      <c r="P3294">
        <f t="shared" si="103"/>
        <v>2110</v>
      </c>
      <c r="Q3294">
        <v>2110</v>
      </c>
    </row>
    <row r="3295" spans="1:17">
      <c r="A3295" t="s">
        <v>812</v>
      </c>
      <c r="B3295" t="s">
        <v>963</v>
      </c>
      <c r="C3295" t="s">
        <v>74</v>
      </c>
      <c r="D3295" t="s">
        <v>964</v>
      </c>
      <c r="E3295">
        <v>2015</v>
      </c>
      <c r="F3295" s="1">
        <v>0.0219</v>
      </c>
      <c r="H3295">
        <v>1</v>
      </c>
      <c r="I3295" s="2">
        <v>12</v>
      </c>
      <c r="J3295">
        <v>0</v>
      </c>
      <c r="K3295" s="2">
        <f t="shared" si="102"/>
        <v>95</v>
      </c>
      <c r="M3295">
        <v>0.197261307180761</v>
      </c>
      <c r="P3295">
        <f t="shared" si="103"/>
        <v>2110</v>
      </c>
      <c r="Q3295">
        <v>2110</v>
      </c>
    </row>
    <row r="3296" spans="1:17">
      <c r="A3296" t="s">
        <v>812</v>
      </c>
      <c r="B3296" t="s">
        <v>963</v>
      </c>
      <c r="C3296" t="s">
        <v>74</v>
      </c>
      <c r="D3296" t="s">
        <v>964</v>
      </c>
      <c r="E3296">
        <v>2016</v>
      </c>
      <c r="F3296" s="1">
        <v>0.003</v>
      </c>
      <c r="H3296">
        <v>1</v>
      </c>
      <c r="I3296" s="2">
        <v>12</v>
      </c>
      <c r="J3296">
        <v>0</v>
      </c>
      <c r="K3296" s="2">
        <f t="shared" si="102"/>
        <v>94</v>
      </c>
      <c r="M3296">
        <v>0.197261307180761</v>
      </c>
      <c r="P3296">
        <f t="shared" si="103"/>
        <v>2110</v>
      </c>
      <c r="Q3296">
        <v>2110</v>
      </c>
    </row>
    <row r="3297" spans="1:17">
      <c r="A3297" t="s">
        <v>812</v>
      </c>
      <c r="B3297" t="s">
        <v>963</v>
      </c>
      <c r="C3297" t="s">
        <v>74</v>
      </c>
      <c r="D3297" t="s">
        <v>964</v>
      </c>
      <c r="E3297">
        <v>2017</v>
      </c>
      <c r="F3297" s="1">
        <v>0.001</v>
      </c>
      <c r="H3297">
        <v>1</v>
      </c>
      <c r="I3297" s="2">
        <v>12</v>
      </c>
      <c r="J3297">
        <v>0</v>
      </c>
      <c r="K3297" s="2">
        <f t="shared" si="102"/>
        <v>93</v>
      </c>
      <c r="M3297">
        <v>0.197261307180761</v>
      </c>
      <c r="P3297">
        <f t="shared" si="103"/>
        <v>2110</v>
      </c>
      <c r="Q3297">
        <v>2110</v>
      </c>
    </row>
    <row r="3298" spans="1:17">
      <c r="A3298" t="s">
        <v>812</v>
      </c>
      <c r="B3298" t="s">
        <v>963</v>
      </c>
      <c r="C3298" t="s">
        <v>74</v>
      </c>
      <c r="D3298" t="s">
        <v>964</v>
      </c>
      <c r="E3298">
        <v>2022</v>
      </c>
      <c r="F3298" s="1">
        <v>0.0197561437638404</v>
      </c>
      <c r="H3298">
        <v>1</v>
      </c>
      <c r="I3298" s="2">
        <v>12</v>
      </c>
      <c r="J3298">
        <v>0</v>
      </c>
      <c r="K3298" s="2">
        <f t="shared" si="102"/>
        <v>88</v>
      </c>
      <c r="M3298">
        <v>0.197261307180761</v>
      </c>
      <c r="P3298">
        <f t="shared" si="103"/>
        <v>2110</v>
      </c>
      <c r="Q3298">
        <v>2110</v>
      </c>
    </row>
    <row r="3299" spans="1:17">
      <c r="A3299" t="s">
        <v>812</v>
      </c>
      <c r="B3299" t="s">
        <v>965</v>
      </c>
      <c r="C3299" t="s">
        <v>74</v>
      </c>
      <c r="D3299" t="s">
        <v>966</v>
      </c>
      <c r="E3299">
        <v>2012</v>
      </c>
      <c r="F3299" s="1">
        <v>0.01</v>
      </c>
      <c r="H3299">
        <v>1</v>
      </c>
      <c r="I3299" s="2">
        <v>12</v>
      </c>
      <c r="J3299">
        <v>0</v>
      </c>
      <c r="K3299" s="2">
        <f t="shared" si="102"/>
        <v>98</v>
      </c>
      <c r="M3299">
        <v>0.199070848146896</v>
      </c>
      <c r="P3299">
        <f t="shared" si="103"/>
        <v>2110</v>
      </c>
      <c r="Q3299">
        <v>2110</v>
      </c>
    </row>
    <row r="3300" spans="1:17">
      <c r="A3300" t="s">
        <v>812</v>
      </c>
      <c r="B3300" t="s">
        <v>965</v>
      </c>
      <c r="C3300" t="s">
        <v>74</v>
      </c>
      <c r="D3300" t="s">
        <v>966</v>
      </c>
      <c r="E3300">
        <v>2015</v>
      </c>
      <c r="F3300" s="1">
        <v>0.4973</v>
      </c>
      <c r="H3300">
        <v>1</v>
      </c>
      <c r="I3300" s="2">
        <v>12</v>
      </c>
      <c r="J3300">
        <v>0</v>
      </c>
      <c r="K3300" s="2">
        <f t="shared" si="102"/>
        <v>95</v>
      </c>
      <c r="M3300">
        <v>0.199070848146896</v>
      </c>
      <c r="P3300">
        <f t="shared" si="103"/>
        <v>2110</v>
      </c>
      <c r="Q3300">
        <v>2110</v>
      </c>
    </row>
    <row r="3301" spans="1:17">
      <c r="A3301" t="s">
        <v>812</v>
      </c>
      <c r="B3301" t="s">
        <v>965</v>
      </c>
      <c r="C3301" t="s">
        <v>74</v>
      </c>
      <c r="D3301" t="s">
        <v>966</v>
      </c>
      <c r="E3301">
        <v>2016</v>
      </c>
      <c r="F3301" s="1">
        <v>0.0625</v>
      </c>
      <c r="H3301">
        <v>1</v>
      </c>
      <c r="I3301" s="2">
        <v>12</v>
      </c>
      <c r="J3301">
        <v>0</v>
      </c>
      <c r="K3301" s="2">
        <f t="shared" si="102"/>
        <v>94</v>
      </c>
      <c r="M3301">
        <v>0.199070848146896</v>
      </c>
      <c r="P3301">
        <f t="shared" si="103"/>
        <v>2110</v>
      </c>
      <c r="Q3301">
        <v>2110</v>
      </c>
    </row>
    <row r="3302" spans="1:17">
      <c r="A3302" t="s">
        <v>812</v>
      </c>
      <c r="B3302" t="s">
        <v>965</v>
      </c>
      <c r="C3302" t="s">
        <v>74</v>
      </c>
      <c r="D3302" t="s">
        <v>966</v>
      </c>
      <c r="E3302">
        <v>2017</v>
      </c>
      <c r="F3302" s="1">
        <v>0.149</v>
      </c>
      <c r="H3302">
        <v>1</v>
      </c>
      <c r="I3302" s="2">
        <v>12</v>
      </c>
      <c r="J3302">
        <v>0</v>
      </c>
      <c r="K3302" s="2">
        <f t="shared" si="102"/>
        <v>93</v>
      </c>
      <c r="M3302">
        <v>0.199070848146896</v>
      </c>
      <c r="P3302">
        <f t="shared" si="103"/>
        <v>2110</v>
      </c>
      <c r="Q3302">
        <v>2110</v>
      </c>
    </row>
    <row r="3303" spans="1:17">
      <c r="A3303" t="s">
        <v>812</v>
      </c>
      <c r="B3303" t="s">
        <v>965</v>
      </c>
      <c r="C3303" t="s">
        <v>74</v>
      </c>
      <c r="D3303" t="s">
        <v>966</v>
      </c>
      <c r="E3303">
        <v>2018</v>
      </c>
      <c r="F3303" s="1">
        <v>0.2015</v>
      </c>
      <c r="H3303">
        <v>1</v>
      </c>
      <c r="I3303" s="2">
        <v>12</v>
      </c>
      <c r="J3303">
        <v>0</v>
      </c>
      <c r="K3303" s="2">
        <f t="shared" si="102"/>
        <v>92</v>
      </c>
      <c r="M3303">
        <v>0.199070848146896</v>
      </c>
      <c r="P3303">
        <f t="shared" si="103"/>
        <v>2110</v>
      </c>
      <c r="Q3303">
        <v>2110</v>
      </c>
    </row>
    <row r="3304" spans="1:17">
      <c r="A3304" t="s">
        <v>812</v>
      </c>
      <c r="B3304" t="s">
        <v>965</v>
      </c>
      <c r="C3304" t="s">
        <v>74</v>
      </c>
      <c r="D3304" t="s">
        <v>966</v>
      </c>
      <c r="E3304">
        <v>2019</v>
      </c>
      <c r="F3304" s="1">
        <v>0.02</v>
      </c>
      <c r="H3304">
        <v>1</v>
      </c>
      <c r="I3304" s="2">
        <v>12</v>
      </c>
      <c r="J3304">
        <v>0</v>
      </c>
      <c r="K3304" s="2">
        <f t="shared" si="102"/>
        <v>91</v>
      </c>
      <c r="M3304">
        <v>0.199070848146896</v>
      </c>
      <c r="P3304">
        <f t="shared" si="103"/>
        <v>2110</v>
      </c>
      <c r="Q3304">
        <v>2110</v>
      </c>
    </row>
    <row r="3305" spans="1:17">
      <c r="A3305" t="s">
        <v>812</v>
      </c>
      <c r="B3305" t="s">
        <v>965</v>
      </c>
      <c r="C3305" t="s">
        <v>74</v>
      </c>
      <c r="D3305" t="s">
        <v>966</v>
      </c>
      <c r="E3305">
        <v>2020</v>
      </c>
      <c r="F3305" s="1">
        <v>0.2</v>
      </c>
      <c r="H3305">
        <v>1</v>
      </c>
      <c r="I3305" s="2">
        <v>12</v>
      </c>
      <c r="J3305">
        <v>0</v>
      </c>
      <c r="K3305" s="2">
        <f t="shared" si="102"/>
        <v>90</v>
      </c>
      <c r="M3305">
        <v>0.199070848146896</v>
      </c>
      <c r="P3305">
        <f t="shared" si="103"/>
        <v>2110</v>
      </c>
      <c r="Q3305">
        <v>2110</v>
      </c>
    </row>
    <row r="3306" spans="1:17">
      <c r="A3306" t="s">
        <v>812</v>
      </c>
      <c r="B3306" t="s">
        <v>965</v>
      </c>
      <c r="C3306" t="s">
        <v>74</v>
      </c>
      <c r="D3306" t="s">
        <v>966</v>
      </c>
      <c r="E3306">
        <v>2021</v>
      </c>
      <c r="F3306" s="1">
        <v>0.15</v>
      </c>
      <c r="H3306">
        <v>1</v>
      </c>
      <c r="I3306" s="2">
        <v>12</v>
      </c>
      <c r="J3306">
        <v>0</v>
      </c>
      <c r="K3306" s="2">
        <f t="shared" si="102"/>
        <v>89</v>
      </c>
      <c r="M3306">
        <v>0.199070848146896</v>
      </c>
      <c r="P3306">
        <f t="shared" si="103"/>
        <v>2110</v>
      </c>
      <c r="Q3306">
        <v>2110</v>
      </c>
    </row>
    <row r="3307" spans="1:17">
      <c r="A3307" t="s">
        <v>812</v>
      </c>
      <c r="B3307" t="s">
        <v>965</v>
      </c>
      <c r="C3307" t="s">
        <v>74</v>
      </c>
      <c r="D3307" t="s">
        <v>966</v>
      </c>
      <c r="E3307">
        <v>2022</v>
      </c>
      <c r="F3307" s="1">
        <v>0.615658761119806</v>
      </c>
      <c r="H3307">
        <v>1</v>
      </c>
      <c r="I3307" s="2">
        <v>12</v>
      </c>
      <c r="J3307">
        <v>0</v>
      </c>
      <c r="K3307" s="2">
        <f t="shared" si="102"/>
        <v>88</v>
      </c>
      <c r="M3307">
        <v>0.199070848146896</v>
      </c>
      <c r="P3307">
        <f t="shared" si="103"/>
        <v>2110</v>
      </c>
      <c r="Q3307">
        <v>2110</v>
      </c>
    </row>
    <row r="3308" spans="1:17">
      <c r="A3308" t="s">
        <v>812</v>
      </c>
      <c r="B3308" t="s">
        <v>965</v>
      </c>
      <c r="C3308" t="s">
        <v>74</v>
      </c>
      <c r="D3308" t="s">
        <v>966</v>
      </c>
      <c r="E3308">
        <v>2023</v>
      </c>
      <c r="F3308" s="1">
        <v>0.3497</v>
      </c>
      <c r="H3308">
        <v>1</v>
      </c>
      <c r="I3308" s="2">
        <v>12</v>
      </c>
      <c r="J3308">
        <v>0</v>
      </c>
      <c r="K3308" s="2">
        <f t="shared" si="102"/>
        <v>87</v>
      </c>
      <c r="M3308">
        <v>0.199070848146896</v>
      </c>
      <c r="P3308">
        <f t="shared" si="103"/>
        <v>2110</v>
      </c>
      <c r="Q3308">
        <v>2110</v>
      </c>
    </row>
    <row r="3309" spans="1:17">
      <c r="A3309" t="s">
        <v>812</v>
      </c>
      <c r="B3309" t="s">
        <v>965</v>
      </c>
      <c r="C3309" t="s">
        <v>74</v>
      </c>
      <c r="D3309" t="s">
        <v>966</v>
      </c>
      <c r="E3309">
        <v>2028</v>
      </c>
      <c r="F3309" s="1">
        <v>0.0457</v>
      </c>
      <c r="H3309">
        <v>1</v>
      </c>
      <c r="I3309" s="2">
        <v>12</v>
      </c>
      <c r="J3309">
        <v>0</v>
      </c>
      <c r="K3309" s="2">
        <f t="shared" si="102"/>
        <v>82</v>
      </c>
      <c r="M3309">
        <v>0.199070848146896</v>
      </c>
      <c r="P3309">
        <f t="shared" si="103"/>
        <v>2110</v>
      </c>
      <c r="Q3309">
        <v>2110</v>
      </c>
    </row>
    <row r="3310" spans="1:17">
      <c r="A3310" t="s">
        <v>812</v>
      </c>
      <c r="B3310" t="s">
        <v>967</v>
      </c>
      <c r="C3310" t="s">
        <v>74</v>
      </c>
      <c r="D3310" t="s">
        <v>968</v>
      </c>
      <c r="E3310">
        <v>2013</v>
      </c>
      <c r="F3310" s="1">
        <v>0.0099</v>
      </c>
      <c r="H3310">
        <v>1</v>
      </c>
      <c r="I3310" s="2">
        <v>12</v>
      </c>
      <c r="J3310">
        <v>0</v>
      </c>
      <c r="K3310" s="2">
        <f t="shared" si="102"/>
        <v>97</v>
      </c>
      <c r="M3310">
        <v>0.20931971268864</v>
      </c>
      <c r="P3310">
        <f t="shared" si="103"/>
        <v>2110</v>
      </c>
      <c r="Q3310">
        <v>2110</v>
      </c>
    </row>
    <row r="3311" spans="1:17">
      <c r="A3311" t="s">
        <v>812</v>
      </c>
      <c r="B3311" t="s">
        <v>967</v>
      </c>
      <c r="C3311" t="s">
        <v>74</v>
      </c>
      <c r="D3311" t="s">
        <v>968</v>
      </c>
      <c r="E3311">
        <v>2014</v>
      </c>
      <c r="F3311" s="1">
        <v>0.05</v>
      </c>
      <c r="H3311">
        <v>1</v>
      </c>
      <c r="I3311" s="2">
        <v>12</v>
      </c>
      <c r="J3311">
        <v>0</v>
      </c>
      <c r="K3311" s="2">
        <f t="shared" si="102"/>
        <v>96</v>
      </c>
      <c r="M3311">
        <v>0.20931971268864</v>
      </c>
      <c r="P3311">
        <f t="shared" si="103"/>
        <v>2110</v>
      </c>
      <c r="Q3311">
        <v>2110</v>
      </c>
    </row>
    <row r="3312" spans="1:17">
      <c r="A3312" t="s">
        <v>812</v>
      </c>
      <c r="B3312" t="s">
        <v>967</v>
      </c>
      <c r="C3312" t="s">
        <v>74</v>
      </c>
      <c r="D3312" t="s">
        <v>968</v>
      </c>
      <c r="E3312">
        <v>2015</v>
      </c>
      <c r="F3312" s="1">
        <v>0.1641</v>
      </c>
      <c r="H3312">
        <v>1</v>
      </c>
      <c r="I3312" s="2">
        <v>12</v>
      </c>
      <c r="J3312">
        <v>0</v>
      </c>
      <c r="K3312" s="2">
        <f t="shared" si="102"/>
        <v>95</v>
      </c>
      <c r="M3312">
        <v>0.20931971268864</v>
      </c>
      <c r="P3312">
        <f t="shared" si="103"/>
        <v>2110</v>
      </c>
      <c r="Q3312">
        <v>2110</v>
      </c>
    </row>
    <row r="3313" spans="1:17">
      <c r="A3313" t="s">
        <v>812</v>
      </c>
      <c r="B3313" t="s">
        <v>967</v>
      </c>
      <c r="C3313" t="s">
        <v>74</v>
      </c>
      <c r="D3313" t="s">
        <v>968</v>
      </c>
      <c r="E3313">
        <v>2016</v>
      </c>
      <c r="F3313" s="1">
        <v>0.3798</v>
      </c>
      <c r="H3313">
        <v>1</v>
      </c>
      <c r="I3313" s="2">
        <v>12</v>
      </c>
      <c r="J3313">
        <v>0</v>
      </c>
      <c r="K3313" s="2">
        <f t="shared" si="102"/>
        <v>94</v>
      </c>
      <c r="M3313">
        <v>0.20931971268864</v>
      </c>
      <c r="P3313">
        <f t="shared" si="103"/>
        <v>2110</v>
      </c>
      <c r="Q3313">
        <v>2110</v>
      </c>
    </row>
    <row r="3314" spans="1:17">
      <c r="A3314" t="s">
        <v>812</v>
      </c>
      <c r="B3314" t="s">
        <v>967</v>
      </c>
      <c r="C3314" t="s">
        <v>74</v>
      </c>
      <c r="D3314" t="s">
        <v>968</v>
      </c>
      <c r="E3314">
        <v>2017</v>
      </c>
      <c r="F3314" s="1">
        <v>0.5235</v>
      </c>
      <c r="H3314">
        <v>1</v>
      </c>
      <c r="I3314" s="2">
        <v>12</v>
      </c>
      <c r="J3314">
        <v>0</v>
      </c>
      <c r="K3314" s="2">
        <f t="shared" si="102"/>
        <v>93</v>
      </c>
      <c r="M3314">
        <v>0.20931971268864</v>
      </c>
      <c r="P3314">
        <f t="shared" si="103"/>
        <v>2110</v>
      </c>
      <c r="Q3314">
        <v>2110</v>
      </c>
    </row>
    <row r="3315" spans="1:17">
      <c r="A3315" t="s">
        <v>812</v>
      </c>
      <c r="B3315" t="s">
        <v>967</v>
      </c>
      <c r="C3315" t="s">
        <v>74</v>
      </c>
      <c r="D3315" t="s">
        <v>968</v>
      </c>
      <c r="E3315">
        <v>2018</v>
      </c>
      <c r="F3315" s="1">
        <v>1.3171</v>
      </c>
      <c r="H3315">
        <v>1</v>
      </c>
      <c r="I3315" s="2">
        <v>12</v>
      </c>
      <c r="J3315">
        <v>0</v>
      </c>
      <c r="K3315" s="2">
        <f t="shared" si="102"/>
        <v>92</v>
      </c>
      <c r="M3315">
        <v>0.20931971268864</v>
      </c>
      <c r="P3315">
        <f t="shared" si="103"/>
        <v>2110</v>
      </c>
      <c r="Q3315">
        <v>2110</v>
      </c>
    </row>
    <row r="3316" spans="1:17">
      <c r="A3316" t="s">
        <v>812</v>
      </c>
      <c r="B3316" t="s">
        <v>967</v>
      </c>
      <c r="C3316" t="s">
        <v>74</v>
      </c>
      <c r="D3316" t="s">
        <v>968</v>
      </c>
      <c r="E3316">
        <v>2019</v>
      </c>
      <c r="F3316" s="1">
        <v>1.101</v>
      </c>
      <c r="H3316">
        <v>1</v>
      </c>
      <c r="I3316" s="2">
        <v>12</v>
      </c>
      <c r="J3316">
        <v>0</v>
      </c>
      <c r="K3316" s="2">
        <f t="shared" si="102"/>
        <v>91</v>
      </c>
      <c r="M3316">
        <v>0.20931971268864</v>
      </c>
      <c r="P3316">
        <f t="shared" si="103"/>
        <v>2110</v>
      </c>
      <c r="Q3316">
        <v>2110</v>
      </c>
    </row>
    <row r="3317" spans="1:17">
      <c r="A3317" t="s">
        <v>812</v>
      </c>
      <c r="B3317" t="s">
        <v>967</v>
      </c>
      <c r="C3317" t="s">
        <v>74</v>
      </c>
      <c r="D3317" t="s">
        <v>968</v>
      </c>
      <c r="E3317">
        <v>2020</v>
      </c>
      <c r="F3317" s="1">
        <v>1</v>
      </c>
      <c r="H3317">
        <v>1</v>
      </c>
      <c r="I3317" s="2">
        <v>12</v>
      </c>
      <c r="J3317">
        <v>0</v>
      </c>
      <c r="K3317" s="2">
        <f t="shared" si="102"/>
        <v>90</v>
      </c>
      <c r="M3317">
        <v>0.20931971268864</v>
      </c>
      <c r="P3317">
        <f t="shared" si="103"/>
        <v>2110</v>
      </c>
      <c r="Q3317">
        <v>2110</v>
      </c>
    </row>
    <row r="3318" spans="1:17">
      <c r="A3318" t="s">
        <v>812</v>
      </c>
      <c r="B3318" t="s">
        <v>967</v>
      </c>
      <c r="C3318" t="s">
        <v>74</v>
      </c>
      <c r="D3318" t="s">
        <v>968</v>
      </c>
      <c r="E3318">
        <v>2021</v>
      </c>
      <c r="F3318" s="1">
        <v>0.9</v>
      </c>
      <c r="H3318">
        <v>1</v>
      </c>
      <c r="I3318" s="2">
        <v>12</v>
      </c>
      <c r="J3318">
        <v>0</v>
      </c>
      <c r="K3318" s="2">
        <f t="shared" si="102"/>
        <v>89</v>
      </c>
      <c r="M3318">
        <v>0.20931971268864</v>
      </c>
      <c r="P3318">
        <f t="shared" si="103"/>
        <v>2110</v>
      </c>
      <c r="Q3318">
        <v>2110</v>
      </c>
    </row>
    <row r="3319" spans="1:17">
      <c r="A3319" t="s">
        <v>812</v>
      </c>
      <c r="B3319" t="s">
        <v>967</v>
      </c>
      <c r="C3319" t="s">
        <v>74</v>
      </c>
      <c r="D3319" t="s">
        <v>968</v>
      </c>
      <c r="E3319">
        <v>2022</v>
      </c>
      <c r="F3319" s="1">
        <v>1.99765669281697</v>
      </c>
      <c r="H3319">
        <v>1</v>
      </c>
      <c r="I3319" s="2">
        <v>12</v>
      </c>
      <c r="J3319">
        <v>0</v>
      </c>
      <c r="K3319" s="2">
        <f t="shared" si="102"/>
        <v>88</v>
      </c>
      <c r="M3319">
        <v>0.20931971268864</v>
      </c>
      <c r="P3319">
        <f t="shared" si="103"/>
        <v>2110</v>
      </c>
      <c r="Q3319">
        <v>2110</v>
      </c>
    </row>
    <row r="3320" spans="1:17">
      <c r="A3320" t="s">
        <v>812</v>
      </c>
      <c r="B3320" t="s">
        <v>967</v>
      </c>
      <c r="C3320" t="s">
        <v>74</v>
      </c>
      <c r="D3320" t="s">
        <v>968</v>
      </c>
      <c r="E3320">
        <v>2023</v>
      </c>
      <c r="F3320" s="1">
        <v>0.5904</v>
      </c>
      <c r="H3320">
        <v>1</v>
      </c>
      <c r="I3320" s="2">
        <v>12</v>
      </c>
      <c r="J3320">
        <v>0</v>
      </c>
      <c r="K3320" s="2">
        <f t="shared" si="102"/>
        <v>87</v>
      </c>
      <c r="M3320">
        <v>0.20931971268864</v>
      </c>
      <c r="P3320">
        <f t="shared" si="103"/>
        <v>2110</v>
      </c>
      <c r="Q3320">
        <v>2110</v>
      </c>
    </row>
    <row r="3321" spans="1:17">
      <c r="A3321" t="s">
        <v>812</v>
      </c>
      <c r="B3321" t="s">
        <v>967</v>
      </c>
      <c r="C3321" t="s">
        <v>74</v>
      </c>
      <c r="D3321" t="s">
        <v>968</v>
      </c>
      <c r="E3321">
        <v>2024</v>
      </c>
      <c r="F3321" s="1">
        <v>0.2855</v>
      </c>
      <c r="H3321">
        <v>1</v>
      </c>
      <c r="I3321" s="2">
        <v>12</v>
      </c>
      <c r="J3321">
        <v>0</v>
      </c>
      <c r="K3321" s="2">
        <f t="shared" si="102"/>
        <v>86</v>
      </c>
      <c r="M3321">
        <v>0.20931971268864</v>
      </c>
      <c r="P3321">
        <f t="shared" si="103"/>
        <v>2110</v>
      </c>
      <c r="Q3321">
        <v>2110</v>
      </c>
    </row>
    <row r="3322" spans="1:17">
      <c r="A3322" t="s">
        <v>812</v>
      </c>
      <c r="B3322" t="s">
        <v>967</v>
      </c>
      <c r="C3322" t="s">
        <v>74</v>
      </c>
      <c r="D3322" t="s">
        <v>968</v>
      </c>
      <c r="E3322">
        <v>2025</v>
      </c>
      <c r="F3322" s="1">
        <v>0.3</v>
      </c>
      <c r="H3322">
        <v>1</v>
      </c>
      <c r="I3322" s="2">
        <v>12</v>
      </c>
      <c r="J3322">
        <v>0</v>
      </c>
      <c r="K3322" s="2">
        <f t="shared" si="102"/>
        <v>85</v>
      </c>
      <c r="M3322">
        <v>0.20931971268864</v>
      </c>
      <c r="P3322">
        <f t="shared" si="103"/>
        <v>2110</v>
      </c>
      <c r="Q3322">
        <v>2110</v>
      </c>
    </row>
    <row r="3323" spans="1:17">
      <c r="A3323" t="s">
        <v>812</v>
      </c>
      <c r="B3323" t="s">
        <v>967</v>
      </c>
      <c r="C3323" t="s">
        <v>74</v>
      </c>
      <c r="D3323" t="s">
        <v>968</v>
      </c>
      <c r="E3323">
        <v>2028</v>
      </c>
      <c r="F3323" s="1">
        <v>0.815</v>
      </c>
      <c r="H3323">
        <v>1</v>
      </c>
      <c r="I3323" s="2">
        <v>12</v>
      </c>
      <c r="J3323">
        <v>0</v>
      </c>
      <c r="K3323" s="2">
        <f t="shared" si="102"/>
        <v>82</v>
      </c>
      <c r="M3323">
        <v>0.20931971268864</v>
      </c>
      <c r="P3323">
        <f t="shared" si="103"/>
        <v>2110</v>
      </c>
      <c r="Q3323">
        <v>2110</v>
      </c>
    </row>
    <row r="3324" spans="1:17">
      <c r="A3324" t="s">
        <v>812</v>
      </c>
      <c r="B3324" t="s">
        <v>969</v>
      </c>
      <c r="C3324" t="s">
        <v>74</v>
      </c>
      <c r="D3324" t="s">
        <v>970</v>
      </c>
      <c r="E3324">
        <v>2015</v>
      </c>
      <c r="F3324" s="1">
        <v>0.0129</v>
      </c>
      <c r="H3324">
        <v>1</v>
      </c>
      <c r="I3324" s="2">
        <v>12</v>
      </c>
      <c r="J3324">
        <v>0</v>
      </c>
      <c r="K3324" s="2">
        <f t="shared" si="102"/>
        <v>95</v>
      </c>
      <c r="M3324">
        <v>0.191189317247173</v>
      </c>
      <c r="P3324">
        <f t="shared" si="103"/>
        <v>2110</v>
      </c>
      <c r="Q3324">
        <v>2110</v>
      </c>
    </row>
    <row r="3325" spans="1:17">
      <c r="A3325" t="s">
        <v>812</v>
      </c>
      <c r="B3325" t="s">
        <v>969</v>
      </c>
      <c r="C3325" t="s">
        <v>74</v>
      </c>
      <c r="D3325" t="s">
        <v>970</v>
      </c>
      <c r="E3325">
        <v>2017</v>
      </c>
      <c r="F3325" s="1">
        <v>0.0212</v>
      </c>
      <c r="H3325">
        <v>1</v>
      </c>
      <c r="I3325" s="2">
        <v>12</v>
      </c>
      <c r="J3325">
        <v>0</v>
      </c>
      <c r="K3325" s="2">
        <f t="shared" si="102"/>
        <v>93</v>
      </c>
      <c r="M3325">
        <v>0.191189317247173</v>
      </c>
      <c r="P3325">
        <f t="shared" si="103"/>
        <v>2110</v>
      </c>
      <c r="Q3325">
        <v>2110</v>
      </c>
    </row>
    <row r="3326" spans="1:17">
      <c r="A3326" t="s">
        <v>812</v>
      </c>
      <c r="B3326" t="s">
        <v>969</v>
      </c>
      <c r="C3326" t="s">
        <v>74</v>
      </c>
      <c r="D3326" t="s">
        <v>970</v>
      </c>
      <c r="E3326">
        <v>2018</v>
      </c>
      <c r="F3326" s="1">
        <v>0.099</v>
      </c>
      <c r="H3326">
        <v>1</v>
      </c>
      <c r="I3326" s="2">
        <v>12</v>
      </c>
      <c r="J3326">
        <v>0</v>
      </c>
      <c r="K3326" s="2">
        <f t="shared" si="102"/>
        <v>92</v>
      </c>
      <c r="M3326">
        <v>0.191189317247173</v>
      </c>
      <c r="P3326">
        <f t="shared" si="103"/>
        <v>2110</v>
      </c>
      <c r="Q3326">
        <v>2110</v>
      </c>
    </row>
    <row r="3327" spans="1:17">
      <c r="A3327" t="s">
        <v>812</v>
      </c>
      <c r="B3327" t="s">
        <v>969</v>
      </c>
      <c r="C3327" t="s">
        <v>74</v>
      </c>
      <c r="D3327" t="s">
        <v>970</v>
      </c>
      <c r="E3327">
        <v>2022</v>
      </c>
      <c r="F3327" s="1">
        <v>0.33935566095983</v>
      </c>
      <c r="H3327">
        <v>1</v>
      </c>
      <c r="I3327" s="2">
        <v>12</v>
      </c>
      <c r="J3327">
        <v>0</v>
      </c>
      <c r="K3327" s="2">
        <f t="shared" si="102"/>
        <v>88</v>
      </c>
      <c r="M3327">
        <v>0.191189317247173</v>
      </c>
      <c r="P3327">
        <f t="shared" si="103"/>
        <v>2110</v>
      </c>
      <c r="Q3327">
        <v>2110</v>
      </c>
    </row>
    <row r="3328" spans="1:17">
      <c r="A3328" t="s">
        <v>812</v>
      </c>
      <c r="B3328" t="s">
        <v>969</v>
      </c>
      <c r="C3328" t="s">
        <v>74</v>
      </c>
      <c r="D3328" t="s">
        <v>970</v>
      </c>
      <c r="E3328">
        <v>2028</v>
      </c>
      <c r="F3328" s="1">
        <v>0.05</v>
      </c>
      <c r="H3328">
        <v>1</v>
      </c>
      <c r="I3328" s="2">
        <v>12</v>
      </c>
      <c r="J3328">
        <v>0</v>
      </c>
      <c r="K3328" s="2">
        <f t="shared" si="102"/>
        <v>82</v>
      </c>
      <c r="M3328">
        <v>0.191189317247173</v>
      </c>
      <c r="P3328">
        <f t="shared" si="103"/>
        <v>2110</v>
      </c>
      <c r="Q3328">
        <v>2110</v>
      </c>
    </row>
    <row r="3329" spans="1:17">
      <c r="A3329" t="s">
        <v>812</v>
      </c>
      <c r="B3329" t="s">
        <v>971</v>
      </c>
      <c r="C3329" t="s">
        <v>74</v>
      </c>
      <c r="D3329" t="s">
        <v>972</v>
      </c>
      <c r="E3329">
        <v>2011</v>
      </c>
      <c r="F3329" s="1">
        <v>0.04</v>
      </c>
      <c r="H3329">
        <v>1</v>
      </c>
      <c r="I3329" s="2">
        <v>12</v>
      </c>
      <c r="J3329">
        <v>0</v>
      </c>
      <c r="K3329" s="2">
        <f t="shared" si="102"/>
        <v>99</v>
      </c>
      <c r="M3329">
        <v>0.232864670204536</v>
      </c>
      <c r="P3329">
        <f t="shared" si="103"/>
        <v>2110</v>
      </c>
      <c r="Q3329">
        <v>2110</v>
      </c>
    </row>
    <row r="3330" spans="1:17">
      <c r="A3330" t="s">
        <v>812</v>
      </c>
      <c r="B3330" t="s">
        <v>971</v>
      </c>
      <c r="C3330" t="s">
        <v>74</v>
      </c>
      <c r="D3330" t="s">
        <v>972</v>
      </c>
      <c r="E3330">
        <v>2012</v>
      </c>
      <c r="F3330" s="1">
        <v>0.06</v>
      </c>
      <c r="H3330">
        <v>1</v>
      </c>
      <c r="I3330" s="2">
        <v>12</v>
      </c>
      <c r="J3330">
        <v>0</v>
      </c>
      <c r="K3330" s="2">
        <f t="shared" si="102"/>
        <v>98</v>
      </c>
      <c r="M3330">
        <v>0.232864670204536</v>
      </c>
      <c r="P3330">
        <f t="shared" si="103"/>
        <v>2110</v>
      </c>
      <c r="Q3330">
        <v>2110</v>
      </c>
    </row>
    <row r="3331" spans="1:17">
      <c r="A3331" t="s">
        <v>812</v>
      </c>
      <c r="B3331" t="s">
        <v>971</v>
      </c>
      <c r="C3331" t="s">
        <v>74</v>
      </c>
      <c r="D3331" t="s">
        <v>972</v>
      </c>
      <c r="E3331">
        <v>2013</v>
      </c>
      <c r="F3331" s="1">
        <v>0.13</v>
      </c>
      <c r="H3331">
        <v>1</v>
      </c>
      <c r="I3331" s="2">
        <v>12</v>
      </c>
      <c r="J3331">
        <v>0</v>
      </c>
      <c r="K3331" s="2">
        <f t="shared" ref="K3331:K3394" si="104">Q3331-E3331</f>
        <v>97</v>
      </c>
      <c r="M3331">
        <v>0.232864670204536</v>
      </c>
      <c r="P3331">
        <f t="shared" ref="P3331:P3394" si="105">E3331+K3331</f>
        <v>2110</v>
      </c>
      <c r="Q3331">
        <v>2110</v>
      </c>
    </row>
    <row r="3332" spans="1:17">
      <c r="A3332" t="s">
        <v>812</v>
      </c>
      <c r="B3332" t="s">
        <v>971</v>
      </c>
      <c r="C3332" t="s">
        <v>74</v>
      </c>
      <c r="D3332" t="s">
        <v>972</v>
      </c>
      <c r="E3332">
        <v>2014</v>
      </c>
      <c r="F3332" s="1">
        <v>0.5675</v>
      </c>
      <c r="H3332">
        <v>1</v>
      </c>
      <c r="I3332" s="2">
        <v>12</v>
      </c>
      <c r="J3332">
        <v>0</v>
      </c>
      <c r="K3332" s="2">
        <f t="shared" si="104"/>
        <v>96</v>
      </c>
      <c r="M3332">
        <v>0.232864670204536</v>
      </c>
      <c r="P3332">
        <f t="shared" si="105"/>
        <v>2110</v>
      </c>
      <c r="Q3332">
        <v>2110</v>
      </c>
    </row>
    <row r="3333" spans="1:17">
      <c r="A3333" t="s">
        <v>812</v>
      </c>
      <c r="B3333" t="s">
        <v>971</v>
      </c>
      <c r="C3333" t="s">
        <v>74</v>
      </c>
      <c r="D3333" t="s">
        <v>972</v>
      </c>
      <c r="E3333">
        <v>2015</v>
      </c>
      <c r="F3333" s="1">
        <v>2.832</v>
      </c>
      <c r="H3333">
        <v>1</v>
      </c>
      <c r="I3333" s="2">
        <v>12</v>
      </c>
      <c r="J3333">
        <v>0</v>
      </c>
      <c r="K3333" s="2">
        <f t="shared" si="104"/>
        <v>95</v>
      </c>
      <c r="M3333">
        <v>0.232864670204536</v>
      </c>
      <c r="P3333">
        <f t="shared" si="105"/>
        <v>2110</v>
      </c>
      <c r="Q3333">
        <v>2110</v>
      </c>
    </row>
    <row r="3334" spans="1:17">
      <c r="A3334" t="s">
        <v>812</v>
      </c>
      <c r="B3334" t="s">
        <v>971</v>
      </c>
      <c r="C3334" t="s">
        <v>74</v>
      </c>
      <c r="D3334" t="s">
        <v>972</v>
      </c>
      <c r="E3334">
        <v>2016</v>
      </c>
      <c r="F3334" s="1">
        <v>0.689</v>
      </c>
      <c r="H3334">
        <v>1</v>
      </c>
      <c r="I3334" s="2">
        <v>12</v>
      </c>
      <c r="J3334">
        <v>0</v>
      </c>
      <c r="K3334" s="2">
        <f t="shared" si="104"/>
        <v>94</v>
      </c>
      <c r="M3334">
        <v>0.232864670204536</v>
      </c>
      <c r="P3334">
        <f t="shared" si="105"/>
        <v>2110</v>
      </c>
      <c r="Q3334">
        <v>2110</v>
      </c>
    </row>
    <row r="3335" spans="1:17">
      <c r="A3335" t="s">
        <v>812</v>
      </c>
      <c r="B3335" t="s">
        <v>971</v>
      </c>
      <c r="C3335" t="s">
        <v>74</v>
      </c>
      <c r="D3335" t="s">
        <v>972</v>
      </c>
      <c r="E3335">
        <v>2017</v>
      </c>
      <c r="F3335" s="1">
        <v>1.062</v>
      </c>
      <c r="H3335">
        <v>1</v>
      </c>
      <c r="I3335" s="2">
        <v>12</v>
      </c>
      <c r="J3335">
        <v>0</v>
      </c>
      <c r="K3335" s="2">
        <f t="shared" si="104"/>
        <v>93</v>
      </c>
      <c r="M3335">
        <v>0.232864670204536</v>
      </c>
      <c r="P3335">
        <f t="shared" si="105"/>
        <v>2110</v>
      </c>
      <c r="Q3335">
        <v>2110</v>
      </c>
    </row>
    <row r="3336" spans="1:17">
      <c r="A3336" t="s">
        <v>812</v>
      </c>
      <c r="B3336" t="s">
        <v>971</v>
      </c>
      <c r="C3336" t="s">
        <v>74</v>
      </c>
      <c r="D3336" t="s">
        <v>972</v>
      </c>
      <c r="E3336">
        <v>2018</v>
      </c>
      <c r="F3336" s="1">
        <v>0.6525</v>
      </c>
      <c r="H3336">
        <v>1</v>
      </c>
      <c r="I3336" s="2">
        <v>12</v>
      </c>
      <c r="J3336">
        <v>0</v>
      </c>
      <c r="K3336" s="2">
        <f t="shared" si="104"/>
        <v>92</v>
      </c>
      <c r="M3336">
        <v>0.232864670204536</v>
      </c>
      <c r="P3336">
        <f t="shared" si="105"/>
        <v>2110</v>
      </c>
      <c r="Q3336">
        <v>2110</v>
      </c>
    </row>
    <row r="3337" spans="1:17">
      <c r="A3337" t="s">
        <v>812</v>
      </c>
      <c r="B3337" t="s">
        <v>971</v>
      </c>
      <c r="C3337" t="s">
        <v>74</v>
      </c>
      <c r="D3337" t="s">
        <v>972</v>
      </c>
      <c r="E3337">
        <v>2019</v>
      </c>
      <c r="F3337" s="1">
        <v>1.1026</v>
      </c>
      <c r="H3337">
        <v>1</v>
      </c>
      <c r="I3337" s="2">
        <v>12</v>
      </c>
      <c r="J3337">
        <v>0</v>
      </c>
      <c r="K3337" s="2">
        <f t="shared" si="104"/>
        <v>91</v>
      </c>
      <c r="M3337">
        <v>0.232864670204536</v>
      </c>
      <c r="P3337">
        <f t="shared" si="105"/>
        <v>2110</v>
      </c>
      <c r="Q3337">
        <v>2110</v>
      </c>
    </row>
    <row r="3338" spans="1:17">
      <c r="A3338" t="s">
        <v>812</v>
      </c>
      <c r="B3338" t="s">
        <v>971</v>
      </c>
      <c r="C3338" t="s">
        <v>74</v>
      </c>
      <c r="D3338" t="s">
        <v>972</v>
      </c>
      <c r="E3338">
        <v>2020</v>
      </c>
      <c r="F3338" s="1">
        <v>1.009</v>
      </c>
      <c r="H3338">
        <v>1</v>
      </c>
      <c r="I3338" s="2">
        <v>12</v>
      </c>
      <c r="J3338">
        <v>0</v>
      </c>
      <c r="K3338" s="2">
        <f t="shared" si="104"/>
        <v>90</v>
      </c>
      <c r="M3338">
        <v>0.232864670204536</v>
      </c>
      <c r="P3338">
        <f t="shared" si="105"/>
        <v>2110</v>
      </c>
      <c r="Q3338">
        <v>2110</v>
      </c>
    </row>
    <row r="3339" spans="1:17">
      <c r="A3339" t="s">
        <v>812</v>
      </c>
      <c r="B3339" t="s">
        <v>971</v>
      </c>
      <c r="C3339" t="s">
        <v>74</v>
      </c>
      <c r="D3339" t="s">
        <v>972</v>
      </c>
      <c r="E3339">
        <v>2021</v>
      </c>
      <c r="F3339" s="1">
        <v>0.87</v>
      </c>
      <c r="H3339">
        <v>1</v>
      </c>
      <c r="I3339" s="2">
        <v>12</v>
      </c>
      <c r="J3339">
        <v>0</v>
      </c>
      <c r="K3339" s="2">
        <f t="shared" si="104"/>
        <v>89</v>
      </c>
      <c r="M3339">
        <v>0.232864670204536</v>
      </c>
      <c r="P3339">
        <f t="shared" si="105"/>
        <v>2110</v>
      </c>
      <c r="Q3339">
        <v>2110</v>
      </c>
    </row>
    <row r="3340" spans="1:17">
      <c r="A3340" t="s">
        <v>812</v>
      </c>
      <c r="B3340" t="s">
        <v>971</v>
      </c>
      <c r="C3340" t="s">
        <v>74</v>
      </c>
      <c r="D3340" t="s">
        <v>972</v>
      </c>
      <c r="E3340">
        <v>2022</v>
      </c>
      <c r="F3340" s="1">
        <v>4.82457941520493</v>
      </c>
      <c r="H3340">
        <v>1</v>
      </c>
      <c r="I3340" s="2">
        <v>12</v>
      </c>
      <c r="J3340">
        <v>0</v>
      </c>
      <c r="K3340" s="2">
        <f t="shared" si="104"/>
        <v>88</v>
      </c>
      <c r="M3340">
        <v>0.232864670204536</v>
      </c>
      <c r="P3340">
        <f t="shared" si="105"/>
        <v>2110</v>
      </c>
      <c r="Q3340">
        <v>2110</v>
      </c>
    </row>
    <row r="3341" spans="1:17">
      <c r="A3341" t="s">
        <v>812</v>
      </c>
      <c r="B3341" t="s">
        <v>971</v>
      </c>
      <c r="C3341" t="s">
        <v>74</v>
      </c>
      <c r="D3341" t="s">
        <v>972</v>
      </c>
      <c r="E3341">
        <v>2023</v>
      </c>
      <c r="F3341" s="1">
        <v>1.3</v>
      </c>
      <c r="H3341">
        <v>1</v>
      </c>
      <c r="I3341" s="2">
        <v>12</v>
      </c>
      <c r="J3341">
        <v>0</v>
      </c>
      <c r="K3341" s="2">
        <f t="shared" si="104"/>
        <v>87</v>
      </c>
      <c r="M3341">
        <v>0.232864670204536</v>
      </c>
      <c r="P3341">
        <f t="shared" si="105"/>
        <v>2110</v>
      </c>
      <c r="Q3341">
        <v>2110</v>
      </c>
    </row>
    <row r="3342" spans="1:17">
      <c r="A3342" t="s">
        <v>812</v>
      </c>
      <c r="B3342" t="s">
        <v>971</v>
      </c>
      <c r="C3342" t="s">
        <v>74</v>
      </c>
      <c r="D3342" t="s">
        <v>972</v>
      </c>
      <c r="E3342">
        <v>2024</v>
      </c>
      <c r="F3342" s="1">
        <v>2.325</v>
      </c>
      <c r="H3342">
        <v>1</v>
      </c>
      <c r="I3342" s="2">
        <v>12</v>
      </c>
      <c r="J3342">
        <v>0</v>
      </c>
      <c r="K3342" s="2">
        <f t="shared" si="104"/>
        <v>86</v>
      </c>
      <c r="M3342">
        <v>0.232864670204536</v>
      </c>
      <c r="P3342">
        <f t="shared" si="105"/>
        <v>2110</v>
      </c>
      <c r="Q3342">
        <v>2110</v>
      </c>
    </row>
    <row r="3343" spans="1:17">
      <c r="A3343" t="s">
        <v>812</v>
      </c>
      <c r="B3343" t="s">
        <v>971</v>
      </c>
      <c r="C3343" t="s">
        <v>74</v>
      </c>
      <c r="D3343" t="s">
        <v>972</v>
      </c>
      <c r="E3343">
        <v>2028</v>
      </c>
      <c r="F3343" s="1">
        <v>2.665</v>
      </c>
      <c r="H3343">
        <v>1</v>
      </c>
      <c r="I3343" s="2">
        <v>12</v>
      </c>
      <c r="J3343">
        <v>0</v>
      </c>
      <c r="K3343" s="2">
        <f t="shared" si="104"/>
        <v>82</v>
      </c>
      <c r="M3343">
        <v>0.232864670204536</v>
      </c>
      <c r="P3343">
        <f t="shared" si="105"/>
        <v>2110</v>
      </c>
      <c r="Q3343">
        <v>2110</v>
      </c>
    </row>
    <row r="3344" spans="1:17">
      <c r="A3344" t="s">
        <v>812</v>
      </c>
      <c r="B3344" t="s">
        <v>973</v>
      </c>
      <c r="C3344" t="s">
        <v>74</v>
      </c>
      <c r="D3344" t="s">
        <v>974</v>
      </c>
      <c r="E3344">
        <v>2011</v>
      </c>
      <c r="F3344" s="1">
        <v>0.4531</v>
      </c>
      <c r="H3344">
        <v>1</v>
      </c>
      <c r="I3344" s="2">
        <v>12</v>
      </c>
      <c r="J3344">
        <v>0</v>
      </c>
      <c r="K3344" s="2">
        <f t="shared" si="104"/>
        <v>99</v>
      </c>
      <c r="M3344">
        <v>0.257263327540145</v>
      </c>
      <c r="P3344">
        <f t="shared" si="105"/>
        <v>2110</v>
      </c>
      <c r="Q3344">
        <v>2110</v>
      </c>
    </row>
    <row r="3345" spans="1:17">
      <c r="A3345" t="s">
        <v>812</v>
      </c>
      <c r="B3345" t="s">
        <v>973</v>
      </c>
      <c r="C3345" t="s">
        <v>74</v>
      </c>
      <c r="D3345" t="s">
        <v>974</v>
      </c>
      <c r="E3345">
        <v>2012</v>
      </c>
      <c r="F3345" s="1">
        <v>0.81</v>
      </c>
      <c r="H3345">
        <v>1</v>
      </c>
      <c r="I3345" s="2">
        <v>12</v>
      </c>
      <c r="J3345">
        <v>0</v>
      </c>
      <c r="K3345" s="2">
        <f t="shared" si="104"/>
        <v>98</v>
      </c>
      <c r="M3345">
        <v>0.257263327540145</v>
      </c>
      <c r="P3345">
        <f t="shared" si="105"/>
        <v>2110</v>
      </c>
      <c r="Q3345">
        <v>2110</v>
      </c>
    </row>
    <row r="3346" spans="1:17">
      <c r="A3346" t="s">
        <v>812</v>
      </c>
      <c r="B3346" t="s">
        <v>973</v>
      </c>
      <c r="C3346" t="s">
        <v>74</v>
      </c>
      <c r="D3346" t="s">
        <v>974</v>
      </c>
      <c r="E3346">
        <v>2013</v>
      </c>
      <c r="F3346" s="1">
        <v>3.1513</v>
      </c>
      <c r="H3346">
        <v>1</v>
      </c>
      <c r="I3346" s="2">
        <v>12</v>
      </c>
      <c r="J3346">
        <v>0</v>
      </c>
      <c r="K3346" s="2">
        <f t="shared" si="104"/>
        <v>97</v>
      </c>
      <c r="M3346">
        <v>0.257263327540145</v>
      </c>
      <c r="P3346">
        <f t="shared" si="105"/>
        <v>2110</v>
      </c>
      <c r="Q3346">
        <v>2110</v>
      </c>
    </row>
    <row r="3347" spans="1:17">
      <c r="A3347" t="s">
        <v>812</v>
      </c>
      <c r="B3347" t="s">
        <v>973</v>
      </c>
      <c r="C3347" t="s">
        <v>74</v>
      </c>
      <c r="D3347" t="s">
        <v>974</v>
      </c>
      <c r="E3347">
        <v>2014</v>
      </c>
      <c r="F3347" s="1">
        <v>2.431</v>
      </c>
      <c r="H3347">
        <v>1</v>
      </c>
      <c r="I3347" s="2">
        <v>12</v>
      </c>
      <c r="J3347">
        <v>0</v>
      </c>
      <c r="K3347" s="2">
        <f t="shared" si="104"/>
        <v>96</v>
      </c>
      <c r="M3347">
        <v>0.257263327540145</v>
      </c>
      <c r="P3347">
        <f t="shared" si="105"/>
        <v>2110</v>
      </c>
      <c r="Q3347">
        <v>2110</v>
      </c>
    </row>
    <row r="3348" spans="1:17">
      <c r="A3348" t="s">
        <v>812</v>
      </c>
      <c r="B3348" t="s">
        <v>973</v>
      </c>
      <c r="C3348" t="s">
        <v>74</v>
      </c>
      <c r="D3348" t="s">
        <v>974</v>
      </c>
      <c r="E3348">
        <v>2015</v>
      </c>
      <c r="F3348" s="1">
        <v>3.2016</v>
      </c>
      <c r="H3348">
        <v>1</v>
      </c>
      <c r="I3348" s="2">
        <v>12</v>
      </c>
      <c r="J3348">
        <v>0</v>
      </c>
      <c r="K3348" s="2">
        <f t="shared" si="104"/>
        <v>95</v>
      </c>
      <c r="M3348">
        <v>0.257263327540145</v>
      </c>
      <c r="P3348">
        <f t="shared" si="105"/>
        <v>2110</v>
      </c>
      <c r="Q3348">
        <v>2110</v>
      </c>
    </row>
    <row r="3349" spans="1:17">
      <c r="A3349" t="s">
        <v>812</v>
      </c>
      <c r="B3349" t="s">
        <v>973</v>
      </c>
      <c r="C3349" t="s">
        <v>74</v>
      </c>
      <c r="D3349" t="s">
        <v>974</v>
      </c>
      <c r="E3349">
        <v>2016</v>
      </c>
      <c r="F3349" s="1">
        <v>2.9046</v>
      </c>
      <c r="H3349">
        <v>1</v>
      </c>
      <c r="I3349" s="2">
        <v>12</v>
      </c>
      <c r="J3349">
        <v>0</v>
      </c>
      <c r="K3349" s="2">
        <f t="shared" si="104"/>
        <v>94</v>
      </c>
      <c r="M3349">
        <v>0.257263327540145</v>
      </c>
      <c r="P3349">
        <f t="shared" si="105"/>
        <v>2110</v>
      </c>
      <c r="Q3349">
        <v>2110</v>
      </c>
    </row>
    <row r="3350" spans="1:17">
      <c r="A3350" t="s">
        <v>812</v>
      </c>
      <c r="B3350" t="s">
        <v>973</v>
      </c>
      <c r="C3350" t="s">
        <v>74</v>
      </c>
      <c r="D3350" t="s">
        <v>974</v>
      </c>
      <c r="E3350">
        <v>2017</v>
      </c>
      <c r="F3350" s="1">
        <v>1.2153</v>
      </c>
      <c r="H3350">
        <v>1</v>
      </c>
      <c r="I3350" s="2">
        <v>12</v>
      </c>
      <c r="J3350">
        <v>0</v>
      </c>
      <c r="K3350" s="2">
        <f t="shared" si="104"/>
        <v>93</v>
      </c>
      <c r="M3350">
        <v>0.257263327540145</v>
      </c>
      <c r="P3350">
        <f t="shared" si="105"/>
        <v>2110</v>
      </c>
      <c r="Q3350">
        <v>2110</v>
      </c>
    </row>
    <row r="3351" spans="1:17">
      <c r="A3351" t="s">
        <v>812</v>
      </c>
      <c r="B3351" t="s">
        <v>973</v>
      </c>
      <c r="C3351" t="s">
        <v>74</v>
      </c>
      <c r="D3351" t="s">
        <v>974</v>
      </c>
      <c r="E3351">
        <v>2018</v>
      </c>
      <c r="F3351" s="1">
        <v>2.846</v>
      </c>
      <c r="H3351">
        <v>1</v>
      </c>
      <c r="I3351" s="2">
        <v>12</v>
      </c>
      <c r="J3351">
        <v>0</v>
      </c>
      <c r="K3351" s="2">
        <f t="shared" si="104"/>
        <v>92</v>
      </c>
      <c r="M3351">
        <v>0.257263327540145</v>
      </c>
      <c r="P3351">
        <f t="shared" si="105"/>
        <v>2110</v>
      </c>
      <c r="Q3351">
        <v>2110</v>
      </c>
    </row>
    <row r="3352" spans="1:17">
      <c r="A3352" t="s">
        <v>812</v>
      </c>
      <c r="B3352" t="s">
        <v>973</v>
      </c>
      <c r="C3352" t="s">
        <v>74</v>
      </c>
      <c r="D3352" t="s">
        <v>974</v>
      </c>
      <c r="E3352">
        <v>2019</v>
      </c>
      <c r="F3352" s="1">
        <v>0.2</v>
      </c>
      <c r="H3352">
        <v>1</v>
      </c>
      <c r="I3352" s="2">
        <v>12</v>
      </c>
      <c r="J3352">
        <v>0</v>
      </c>
      <c r="K3352" s="2">
        <f t="shared" si="104"/>
        <v>91</v>
      </c>
      <c r="M3352">
        <v>0.257263327540145</v>
      </c>
      <c r="P3352">
        <f t="shared" si="105"/>
        <v>2110</v>
      </c>
      <c r="Q3352">
        <v>2110</v>
      </c>
    </row>
    <row r="3353" spans="1:17">
      <c r="A3353" t="s">
        <v>812</v>
      </c>
      <c r="B3353" t="s">
        <v>973</v>
      </c>
      <c r="C3353" t="s">
        <v>74</v>
      </c>
      <c r="D3353" t="s">
        <v>974</v>
      </c>
      <c r="E3353">
        <v>2020</v>
      </c>
      <c r="F3353" s="1">
        <v>2.908</v>
      </c>
      <c r="H3353">
        <v>1</v>
      </c>
      <c r="I3353" s="2">
        <v>12</v>
      </c>
      <c r="J3353">
        <v>0</v>
      </c>
      <c r="K3353" s="2">
        <f t="shared" si="104"/>
        <v>90</v>
      </c>
      <c r="M3353">
        <v>0.257263327540145</v>
      </c>
      <c r="P3353">
        <f t="shared" si="105"/>
        <v>2110</v>
      </c>
      <c r="Q3353">
        <v>2110</v>
      </c>
    </row>
    <row r="3354" spans="1:17">
      <c r="A3354" t="s">
        <v>812</v>
      </c>
      <c r="B3354" t="s">
        <v>973</v>
      </c>
      <c r="C3354" t="s">
        <v>74</v>
      </c>
      <c r="D3354" t="s">
        <v>974</v>
      </c>
      <c r="E3354">
        <v>2021</v>
      </c>
      <c r="F3354" s="1">
        <v>1.2495</v>
      </c>
      <c r="H3354">
        <v>1</v>
      </c>
      <c r="I3354" s="2">
        <v>12</v>
      </c>
      <c r="J3354">
        <v>0</v>
      </c>
      <c r="K3354" s="2">
        <f t="shared" si="104"/>
        <v>89</v>
      </c>
      <c r="M3354">
        <v>0.257263327540145</v>
      </c>
      <c r="P3354">
        <f t="shared" si="105"/>
        <v>2110</v>
      </c>
      <c r="Q3354">
        <v>2110</v>
      </c>
    </row>
    <row r="3355" spans="1:17">
      <c r="A3355" t="s">
        <v>812</v>
      </c>
      <c r="B3355" t="s">
        <v>973</v>
      </c>
      <c r="C3355" t="s">
        <v>74</v>
      </c>
      <c r="D3355" t="s">
        <v>974</v>
      </c>
      <c r="E3355">
        <v>2022</v>
      </c>
      <c r="F3355" s="1">
        <v>13.5778196470714</v>
      </c>
      <c r="H3355">
        <v>1</v>
      </c>
      <c r="I3355" s="2">
        <v>12</v>
      </c>
      <c r="J3355">
        <v>0</v>
      </c>
      <c r="K3355" s="2">
        <f t="shared" si="104"/>
        <v>88</v>
      </c>
      <c r="M3355">
        <v>0.257263327540145</v>
      </c>
      <c r="P3355">
        <f t="shared" si="105"/>
        <v>2110</v>
      </c>
      <c r="Q3355">
        <v>2110</v>
      </c>
    </row>
    <row r="3356" spans="1:17">
      <c r="A3356" t="s">
        <v>812</v>
      </c>
      <c r="B3356" t="s">
        <v>973</v>
      </c>
      <c r="C3356" t="s">
        <v>74</v>
      </c>
      <c r="D3356" t="s">
        <v>974</v>
      </c>
      <c r="E3356">
        <v>2023</v>
      </c>
      <c r="F3356" s="1">
        <v>10.363</v>
      </c>
      <c r="H3356">
        <v>1</v>
      </c>
      <c r="I3356" s="2">
        <v>12</v>
      </c>
      <c r="J3356">
        <v>0</v>
      </c>
      <c r="K3356" s="2">
        <f t="shared" si="104"/>
        <v>87</v>
      </c>
      <c r="M3356">
        <v>0.257263327540145</v>
      </c>
      <c r="P3356">
        <f t="shared" si="105"/>
        <v>2110</v>
      </c>
      <c r="Q3356">
        <v>2110</v>
      </c>
    </row>
    <row r="3357" spans="1:17">
      <c r="A3357" t="s">
        <v>812</v>
      </c>
      <c r="B3357" t="s">
        <v>973</v>
      </c>
      <c r="C3357" t="s">
        <v>74</v>
      </c>
      <c r="D3357" t="s">
        <v>974</v>
      </c>
      <c r="E3357">
        <v>2024</v>
      </c>
      <c r="F3357" s="1">
        <v>6.708</v>
      </c>
      <c r="H3357">
        <v>1</v>
      </c>
      <c r="I3357" s="2">
        <v>12</v>
      </c>
      <c r="J3357">
        <v>0</v>
      </c>
      <c r="K3357" s="2">
        <f t="shared" si="104"/>
        <v>86</v>
      </c>
      <c r="M3357">
        <v>0.257263327540145</v>
      </c>
      <c r="P3357">
        <f t="shared" si="105"/>
        <v>2110</v>
      </c>
      <c r="Q3357">
        <v>2110</v>
      </c>
    </row>
    <row r="3358" spans="1:17">
      <c r="A3358" t="s">
        <v>812</v>
      </c>
      <c r="B3358" t="s">
        <v>973</v>
      </c>
      <c r="C3358" t="s">
        <v>74</v>
      </c>
      <c r="D3358" t="s">
        <v>974</v>
      </c>
      <c r="E3358">
        <v>2025</v>
      </c>
      <c r="F3358" s="1">
        <v>1.25</v>
      </c>
      <c r="H3358">
        <v>1</v>
      </c>
      <c r="I3358" s="2">
        <v>12</v>
      </c>
      <c r="J3358">
        <v>0</v>
      </c>
      <c r="K3358" s="2">
        <f t="shared" si="104"/>
        <v>85</v>
      </c>
      <c r="M3358">
        <v>0.257263327540145</v>
      </c>
      <c r="P3358">
        <f t="shared" si="105"/>
        <v>2110</v>
      </c>
      <c r="Q3358">
        <v>2110</v>
      </c>
    </row>
    <row r="3359" spans="1:17">
      <c r="A3359" t="s">
        <v>812</v>
      </c>
      <c r="B3359" t="s">
        <v>973</v>
      </c>
      <c r="C3359" t="s">
        <v>74</v>
      </c>
      <c r="D3359" t="s">
        <v>974</v>
      </c>
      <c r="E3359">
        <v>2028</v>
      </c>
      <c r="F3359" s="1">
        <v>14.8065</v>
      </c>
      <c r="H3359">
        <v>1</v>
      </c>
      <c r="I3359" s="2">
        <v>12</v>
      </c>
      <c r="J3359">
        <v>0</v>
      </c>
      <c r="K3359" s="2">
        <f t="shared" si="104"/>
        <v>82</v>
      </c>
      <c r="M3359">
        <v>0.257263327540145</v>
      </c>
      <c r="P3359">
        <f t="shared" si="105"/>
        <v>2110</v>
      </c>
      <c r="Q3359">
        <v>2110</v>
      </c>
    </row>
    <row r="3360" spans="1:17">
      <c r="A3360" t="s">
        <v>812</v>
      </c>
      <c r="B3360" t="s">
        <v>975</v>
      </c>
      <c r="C3360" t="s">
        <v>74</v>
      </c>
      <c r="D3360" t="s">
        <v>976</v>
      </c>
      <c r="E3360">
        <v>2011</v>
      </c>
      <c r="F3360" s="1">
        <v>0.04</v>
      </c>
      <c r="H3360">
        <v>1</v>
      </c>
      <c r="I3360" s="2">
        <v>12</v>
      </c>
      <c r="J3360">
        <v>0</v>
      </c>
      <c r="K3360" s="2">
        <f t="shared" si="104"/>
        <v>99</v>
      </c>
      <c r="M3360">
        <v>0.261636685110884</v>
      </c>
      <c r="P3360">
        <f t="shared" si="105"/>
        <v>2110</v>
      </c>
      <c r="Q3360">
        <v>2110</v>
      </c>
    </row>
    <row r="3361" spans="1:17">
      <c r="A3361" t="s">
        <v>812</v>
      </c>
      <c r="B3361" t="s">
        <v>975</v>
      </c>
      <c r="C3361" t="s">
        <v>74</v>
      </c>
      <c r="D3361" t="s">
        <v>976</v>
      </c>
      <c r="E3361">
        <v>2012</v>
      </c>
      <c r="F3361" s="1">
        <v>0.06</v>
      </c>
      <c r="H3361">
        <v>1</v>
      </c>
      <c r="I3361" s="2">
        <v>12</v>
      </c>
      <c r="J3361">
        <v>0</v>
      </c>
      <c r="K3361" s="2">
        <f t="shared" si="104"/>
        <v>98</v>
      </c>
      <c r="M3361">
        <v>0.261636685110884</v>
      </c>
      <c r="P3361">
        <f t="shared" si="105"/>
        <v>2110</v>
      </c>
      <c r="Q3361">
        <v>2110</v>
      </c>
    </row>
    <row r="3362" spans="1:17">
      <c r="A3362" t="s">
        <v>812</v>
      </c>
      <c r="B3362" t="s">
        <v>975</v>
      </c>
      <c r="C3362" t="s">
        <v>74</v>
      </c>
      <c r="D3362" t="s">
        <v>976</v>
      </c>
      <c r="E3362">
        <v>2013</v>
      </c>
      <c r="F3362" s="1">
        <v>0.75</v>
      </c>
      <c r="H3362">
        <v>1</v>
      </c>
      <c r="I3362" s="2">
        <v>12</v>
      </c>
      <c r="J3362">
        <v>0</v>
      </c>
      <c r="K3362" s="2">
        <f t="shared" si="104"/>
        <v>97</v>
      </c>
      <c r="M3362">
        <v>0.261636685110884</v>
      </c>
      <c r="P3362">
        <f t="shared" si="105"/>
        <v>2110</v>
      </c>
      <c r="Q3362">
        <v>2110</v>
      </c>
    </row>
    <row r="3363" spans="1:17">
      <c r="A3363" t="s">
        <v>812</v>
      </c>
      <c r="B3363" t="s">
        <v>975</v>
      </c>
      <c r="C3363" t="s">
        <v>74</v>
      </c>
      <c r="D3363" t="s">
        <v>976</v>
      </c>
      <c r="E3363">
        <v>2014</v>
      </c>
      <c r="F3363" s="1">
        <v>0.52</v>
      </c>
      <c r="H3363">
        <v>1</v>
      </c>
      <c r="I3363" s="2">
        <v>12</v>
      </c>
      <c r="J3363">
        <v>0</v>
      </c>
      <c r="K3363" s="2">
        <f t="shared" si="104"/>
        <v>96</v>
      </c>
      <c r="M3363">
        <v>0.261636685110884</v>
      </c>
      <c r="P3363">
        <f t="shared" si="105"/>
        <v>2110</v>
      </c>
      <c r="Q3363">
        <v>2110</v>
      </c>
    </row>
    <row r="3364" spans="1:17">
      <c r="A3364" t="s">
        <v>812</v>
      </c>
      <c r="B3364" t="s">
        <v>975</v>
      </c>
      <c r="C3364" t="s">
        <v>74</v>
      </c>
      <c r="D3364" t="s">
        <v>976</v>
      </c>
      <c r="E3364">
        <v>2015</v>
      </c>
      <c r="F3364" s="1">
        <v>1.2472</v>
      </c>
      <c r="H3364">
        <v>1</v>
      </c>
      <c r="I3364" s="2">
        <v>12</v>
      </c>
      <c r="J3364">
        <v>0</v>
      </c>
      <c r="K3364" s="2">
        <f t="shared" si="104"/>
        <v>95</v>
      </c>
      <c r="M3364">
        <v>0.261636685110884</v>
      </c>
      <c r="P3364">
        <f t="shared" si="105"/>
        <v>2110</v>
      </c>
      <c r="Q3364">
        <v>2110</v>
      </c>
    </row>
    <row r="3365" spans="1:17">
      <c r="A3365" t="s">
        <v>812</v>
      </c>
      <c r="B3365" t="s">
        <v>975</v>
      </c>
      <c r="C3365" t="s">
        <v>74</v>
      </c>
      <c r="D3365" t="s">
        <v>976</v>
      </c>
      <c r="E3365">
        <v>2016</v>
      </c>
      <c r="F3365" s="1">
        <v>0.99</v>
      </c>
      <c r="H3365">
        <v>1</v>
      </c>
      <c r="I3365" s="2">
        <v>12</v>
      </c>
      <c r="J3365">
        <v>0</v>
      </c>
      <c r="K3365" s="2">
        <f t="shared" si="104"/>
        <v>94</v>
      </c>
      <c r="M3365">
        <v>0.261636685110884</v>
      </c>
      <c r="P3365">
        <f t="shared" si="105"/>
        <v>2110</v>
      </c>
      <c r="Q3365">
        <v>2110</v>
      </c>
    </row>
    <row r="3366" spans="1:17">
      <c r="A3366" t="s">
        <v>812</v>
      </c>
      <c r="B3366" t="s">
        <v>975</v>
      </c>
      <c r="C3366" t="s">
        <v>74</v>
      </c>
      <c r="D3366" t="s">
        <v>976</v>
      </c>
      <c r="E3366">
        <v>2017</v>
      </c>
      <c r="F3366" s="1">
        <v>0.371</v>
      </c>
      <c r="H3366">
        <v>1</v>
      </c>
      <c r="I3366" s="2">
        <v>12</v>
      </c>
      <c r="J3366">
        <v>0</v>
      </c>
      <c r="K3366" s="2">
        <f t="shared" si="104"/>
        <v>93</v>
      </c>
      <c r="M3366">
        <v>0.261636685110884</v>
      </c>
      <c r="P3366">
        <f t="shared" si="105"/>
        <v>2110</v>
      </c>
      <c r="Q3366">
        <v>2110</v>
      </c>
    </row>
    <row r="3367" spans="1:17">
      <c r="A3367" t="s">
        <v>812</v>
      </c>
      <c r="B3367" t="s">
        <v>975</v>
      </c>
      <c r="C3367" t="s">
        <v>74</v>
      </c>
      <c r="D3367" t="s">
        <v>976</v>
      </c>
      <c r="E3367">
        <v>2018</v>
      </c>
      <c r="F3367" s="1">
        <v>0.08</v>
      </c>
      <c r="H3367">
        <v>1</v>
      </c>
      <c r="I3367" s="2">
        <v>12</v>
      </c>
      <c r="J3367">
        <v>0</v>
      </c>
      <c r="K3367" s="2">
        <f t="shared" si="104"/>
        <v>92</v>
      </c>
      <c r="M3367">
        <v>0.261636685110884</v>
      </c>
      <c r="P3367">
        <f t="shared" si="105"/>
        <v>2110</v>
      </c>
      <c r="Q3367">
        <v>2110</v>
      </c>
    </row>
    <row r="3368" spans="1:17">
      <c r="A3368" t="s">
        <v>812</v>
      </c>
      <c r="B3368" t="s">
        <v>975</v>
      </c>
      <c r="C3368" t="s">
        <v>74</v>
      </c>
      <c r="D3368" t="s">
        <v>976</v>
      </c>
      <c r="E3368">
        <v>2020</v>
      </c>
      <c r="F3368" s="1">
        <v>0.06</v>
      </c>
      <c r="H3368">
        <v>1</v>
      </c>
      <c r="I3368" s="2">
        <v>12</v>
      </c>
      <c r="J3368">
        <v>0</v>
      </c>
      <c r="K3368" s="2">
        <f t="shared" si="104"/>
        <v>90</v>
      </c>
      <c r="M3368">
        <v>0.261636685110884</v>
      </c>
      <c r="P3368">
        <f t="shared" si="105"/>
        <v>2110</v>
      </c>
      <c r="Q3368">
        <v>2110</v>
      </c>
    </row>
    <row r="3369" spans="1:17">
      <c r="A3369" t="s">
        <v>812</v>
      </c>
      <c r="B3369" t="s">
        <v>975</v>
      </c>
      <c r="C3369" t="s">
        <v>74</v>
      </c>
      <c r="D3369" t="s">
        <v>976</v>
      </c>
      <c r="E3369">
        <v>2021</v>
      </c>
      <c r="F3369" s="1">
        <v>0.118</v>
      </c>
      <c r="H3369">
        <v>1</v>
      </c>
      <c r="I3369" s="2">
        <v>12</v>
      </c>
      <c r="J3369">
        <v>0</v>
      </c>
      <c r="K3369" s="2">
        <f t="shared" si="104"/>
        <v>89</v>
      </c>
      <c r="M3369">
        <v>0.261636685110884</v>
      </c>
      <c r="P3369">
        <f t="shared" si="105"/>
        <v>2110</v>
      </c>
      <c r="Q3369">
        <v>2110</v>
      </c>
    </row>
    <row r="3370" spans="1:17">
      <c r="A3370" t="s">
        <v>812</v>
      </c>
      <c r="B3370" t="s">
        <v>975</v>
      </c>
      <c r="C3370" t="s">
        <v>74</v>
      </c>
      <c r="D3370" t="s">
        <v>976</v>
      </c>
      <c r="E3370">
        <v>2022</v>
      </c>
      <c r="F3370" s="1">
        <v>11.2050848217301</v>
      </c>
      <c r="H3370">
        <v>1</v>
      </c>
      <c r="I3370" s="2">
        <v>12</v>
      </c>
      <c r="J3370">
        <v>0</v>
      </c>
      <c r="K3370" s="2">
        <f t="shared" si="104"/>
        <v>88</v>
      </c>
      <c r="M3370">
        <v>0.261636685110884</v>
      </c>
      <c r="P3370">
        <f t="shared" si="105"/>
        <v>2110</v>
      </c>
      <c r="Q3370">
        <v>2110</v>
      </c>
    </row>
    <row r="3371" spans="1:17">
      <c r="A3371" t="s">
        <v>812</v>
      </c>
      <c r="B3371" t="s">
        <v>975</v>
      </c>
      <c r="C3371" t="s">
        <v>74</v>
      </c>
      <c r="D3371" t="s">
        <v>976</v>
      </c>
      <c r="E3371">
        <v>2023</v>
      </c>
      <c r="F3371" s="1">
        <v>9.075</v>
      </c>
      <c r="H3371">
        <v>1</v>
      </c>
      <c r="I3371" s="2">
        <v>12</v>
      </c>
      <c r="J3371">
        <v>0</v>
      </c>
      <c r="K3371" s="2">
        <f t="shared" si="104"/>
        <v>87</v>
      </c>
      <c r="M3371">
        <v>0.261636685110884</v>
      </c>
      <c r="P3371">
        <f t="shared" si="105"/>
        <v>2110</v>
      </c>
      <c r="Q3371">
        <v>2110</v>
      </c>
    </row>
    <row r="3372" spans="1:17">
      <c r="A3372" t="s">
        <v>812</v>
      </c>
      <c r="B3372" t="s">
        <v>975</v>
      </c>
      <c r="C3372" t="s">
        <v>74</v>
      </c>
      <c r="D3372" t="s">
        <v>976</v>
      </c>
      <c r="E3372">
        <v>2024</v>
      </c>
      <c r="F3372" s="1">
        <v>6.625</v>
      </c>
      <c r="H3372">
        <v>1</v>
      </c>
      <c r="I3372" s="2">
        <v>12</v>
      </c>
      <c r="J3372">
        <v>0</v>
      </c>
      <c r="K3372" s="2">
        <f t="shared" si="104"/>
        <v>86</v>
      </c>
      <c r="M3372">
        <v>0.261636685110884</v>
      </c>
      <c r="P3372">
        <f t="shared" si="105"/>
        <v>2110</v>
      </c>
      <c r="Q3372">
        <v>2110</v>
      </c>
    </row>
    <row r="3373" spans="1:17">
      <c r="A3373" t="s">
        <v>812</v>
      </c>
      <c r="B3373" t="s">
        <v>975</v>
      </c>
      <c r="C3373" t="s">
        <v>74</v>
      </c>
      <c r="D3373" t="s">
        <v>976</v>
      </c>
      <c r="E3373">
        <v>2025</v>
      </c>
      <c r="F3373" s="1">
        <v>0.5</v>
      </c>
      <c r="H3373">
        <v>1</v>
      </c>
      <c r="I3373" s="2">
        <v>12</v>
      </c>
      <c r="J3373">
        <v>0</v>
      </c>
      <c r="K3373" s="2">
        <f t="shared" si="104"/>
        <v>85</v>
      </c>
      <c r="M3373">
        <v>0.261636685110884</v>
      </c>
      <c r="P3373">
        <f t="shared" si="105"/>
        <v>2110</v>
      </c>
      <c r="Q3373">
        <v>2110</v>
      </c>
    </row>
    <row r="3374" spans="1:17">
      <c r="A3374" t="s">
        <v>812</v>
      </c>
      <c r="B3374" t="s">
        <v>975</v>
      </c>
      <c r="C3374" t="s">
        <v>74</v>
      </c>
      <c r="D3374" t="s">
        <v>976</v>
      </c>
      <c r="E3374">
        <v>2028</v>
      </c>
      <c r="F3374" s="1">
        <v>27.312</v>
      </c>
      <c r="H3374">
        <v>1</v>
      </c>
      <c r="I3374" s="2">
        <v>12</v>
      </c>
      <c r="J3374">
        <v>0</v>
      </c>
      <c r="K3374" s="2">
        <f t="shared" si="104"/>
        <v>82</v>
      </c>
      <c r="M3374">
        <v>0.261636685110884</v>
      </c>
      <c r="P3374">
        <f t="shared" si="105"/>
        <v>2110</v>
      </c>
      <c r="Q3374">
        <v>2110</v>
      </c>
    </row>
    <row r="3375" spans="1:17">
      <c r="A3375" t="s">
        <v>812</v>
      </c>
      <c r="B3375" t="s">
        <v>977</v>
      </c>
      <c r="C3375" t="s">
        <v>74</v>
      </c>
      <c r="D3375" t="s">
        <v>978</v>
      </c>
      <c r="E3375">
        <v>2011</v>
      </c>
      <c r="F3375" s="1">
        <v>0.005</v>
      </c>
      <c r="H3375">
        <v>1</v>
      </c>
      <c r="I3375" s="2">
        <v>12</v>
      </c>
      <c r="J3375">
        <v>0</v>
      </c>
      <c r="K3375" s="2">
        <f t="shared" si="104"/>
        <v>99</v>
      </c>
      <c r="M3375">
        <v>0.226160536650393</v>
      </c>
      <c r="P3375">
        <f t="shared" si="105"/>
        <v>2110</v>
      </c>
      <c r="Q3375">
        <v>2110</v>
      </c>
    </row>
    <row r="3376" spans="1:17">
      <c r="A3376" t="s">
        <v>812</v>
      </c>
      <c r="B3376" t="s">
        <v>977</v>
      </c>
      <c r="C3376" t="s">
        <v>74</v>
      </c>
      <c r="D3376" t="s">
        <v>978</v>
      </c>
      <c r="E3376">
        <v>2012</v>
      </c>
      <c r="F3376" s="1">
        <v>0.05</v>
      </c>
      <c r="H3376">
        <v>1</v>
      </c>
      <c r="I3376" s="2">
        <v>12</v>
      </c>
      <c r="J3376">
        <v>0</v>
      </c>
      <c r="K3376" s="2">
        <f t="shared" si="104"/>
        <v>98</v>
      </c>
      <c r="M3376">
        <v>0.226160536650393</v>
      </c>
      <c r="P3376">
        <f t="shared" si="105"/>
        <v>2110</v>
      </c>
      <c r="Q3376">
        <v>2110</v>
      </c>
    </row>
    <row r="3377" spans="1:17">
      <c r="A3377" t="s">
        <v>812</v>
      </c>
      <c r="B3377" t="s">
        <v>977</v>
      </c>
      <c r="C3377" t="s">
        <v>74</v>
      </c>
      <c r="D3377" t="s">
        <v>978</v>
      </c>
      <c r="E3377">
        <v>2013</v>
      </c>
      <c r="F3377" s="1">
        <v>0.08</v>
      </c>
      <c r="H3377">
        <v>1</v>
      </c>
      <c r="I3377" s="2">
        <v>12</v>
      </c>
      <c r="J3377">
        <v>0</v>
      </c>
      <c r="K3377" s="2">
        <f t="shared" si="104"/>
        <v>97</v>
      </c>
      <c r="M3377">
        <v>0.226160536650393</v>
      </c>
      <c r="P3377">
        <f t="shared" si="105"/>
        <v>2110</v>
      </c>
      <c r="Q3377">
        <v>2110</v>
      </c>
    </row>
    <row r="3378" spans="1:17">
      <c r="A3378" t="s">
        <v>812</v>
      </c>
      <c r="B3378" t="s">
        <v>977</v>
      </c>
      <c r="C3378" t="s">
        <v>74</v>
      </c>
      <c r="D3378" t="s">
        <v>978</v>
      </c>
      <c r="E3378">
        <v>2014</v>
      </c>
      <c r="F3378" s="1">
        <v>0.39</v>
      </c>
      <c r="H3378">
        <v>1</v>
      </c>
      <c r="I3378" s="2">
        <v>12</v>
      </c>
      <c r="J3378">
        <v>0</v>
      </c>
      <c r="K3378" s="2">
        <f t="shared" si="104"/>
        <v>96</v>
      </c>
      <c r="M3378">
        <v>0.226160536650393</v>
      </c>
      <c r="P3378">
        <f t="shared" si="105"/>
        <v>2110</v>
      </c>
      <c r="Q3378">
        <v>2110</v>
      </c>
    </row>
    <row r="3379" spans="1:17">
      <c r="A3379" t="s">
        <v>812</v>
      </c>
      <c r="B3379" t="s">
        <v>977</v>
      </c>
      <c r="C3379" t="s">
        <v>74</v>
      </c>
      <c r="D3379" t="s">
        <v>978</v>
      </c>
      <c r="E3379">
        <v>2015</v>
      </c>
      <c r="F3379" s="1">
        <v>1.6</v>
      </c>
      <c r="H3379">
        <v>1</v>
      </c>
      <c r="I3379" s="2">
        <v>12</v>
      </c>
      <c r="J3379">
        <v>0</v>
      </c>
      <c r="K3379" s="2">
        <f t="shared" si="104"/>
        <v>95</v>
      </c>
      <c r="M3379">
        <v>0.226160536650393</v>
      </c>
      <c r="P3379">
        <f t="shared" si="105"/>
        <v>2110</v>
      </c>
      <c r="Q3379">
        <v>2110</v>
      </c>
    </row>
    <row r="3380" spans="1:17">
      <c r="A3380" t="s">
        <v>812</v>
      </c>
      <c r="B3380" t="s">
        <v>977</v>
      </c>
      <c r="C3380" t="s">
        <v>74</v>
      </c>
      <c r="D3380" t="s">
        <v>978</v>
      </c>
      <c r="E3380">
        <v>2016</v>
      </c>
      <c r="F3380" s="1">
        <v>0.5</v>
      </c>
      <c r="H3380">
        <v>1</v>
      </c>
      <c r="I3380" s="2">
        <v>12</v>
      </c>
      <c r="J3380">
        <v>0</v>
      </c>
      <c r="K3380" s="2">
        <f t="shared" si="104"/>
        <v>94</v>
      </c>
      <c r="M3380">
        <v>0.226160536650393</v>
      </c>
      <c r="P3380">
        <f t="shared" si="105"/>
        <v>2110</v>
      </c>
      <c r="Q3380">
        <v>2110</v>
      </c>
    </row>
    <row r="3381" spans="1:17">
      <c r="A3381" t="s">
        <v>812</v>
      </c>
      <c r="B3381" t="s">
        <v>977</v>
      </c>
      <c r="C3381" t="s">
        <v>74</v>
      </c>
      <c r="D3381" t="s">
        <v>978</v>
      </c>
      <c r="E3381">
        <v>2017</v>
      </c>
      <c r="F3381" s="1">
        <v>0.071</v>
      </c>
      <c r="H3381">
        <v>1</v>
      </c>
      <c r="I3381" s="2">
        <v>12</v>
      </c>
      <c r="J3381">
        <v>0</v>
      </c>
      <c r="K3381" s="2">
        <f t="shared" si="104"/>
        <v>93</v>
      </c>
      <c r="M3381">
        <v>0.226160536650393</v>
      </c>
      <c r="P3381">
        <f t="shared" si="105"/>
        <v>2110</v>
      </c>
      <c r="Q3381">
        <v>2110</v>
      </c>
    </row>
    <row r="3382" spans="1:17">
      <c r="A3382" t="s">
        <v>812</v>
      </c>
      <c r="B3382" t="s">
        <v>977</v>
      </c>
      <c r="C3382" t="s">
        <v>74</v>
      </c>
      <c r="D3382" t="s">
        <v>978</v>
      </c>
      <c r="E3382">
        <v>2020</v>
      </c>
      <c r="F3382" s="1">
        <v>0.35</v>
      </c>
      <c r="H3382">
        <v>1</v>
      </c>
      <c r="I3382" s="2">
        <v>12</v>
      </c>
      <c r="J3382">
        <v>0</v>
      </c>
      <c r="K3382" s="2">
        <f t="shared" si="104"/>
        <v>90</v>
      </c>
      <c r="M3382">
        <v>0.226160536650393</v>
      </c>
      <c r="P3382">
        <f t="shared" si="105"/>
        <v>2110</v>
      </c>
      <c r="Q3382">
        <v>2110</v>
      </c>
    </row>
    <row r="3383" spans="1:17">
      <c r="A3383" t="s">
        <v>812</v>
      </c>
      <c r="B3383" t="s">
        <v>977</v>
      </c>
      <c r="C3383" t="s">
        <v>74</v>
      </c>
      <c r="D3383" t="s">
        <v>978</v>
      </c>
      <c r="E3383">
        <v>2021</v>
      </c>
      <c r="F3383" s="1">
        <v>0.582</v>
      </c>
      <c r="H3383">
        <v>1</v>
      </c>
      <c r="I3383" s="2">
        <v>12</v>
      </c>
      <c r="J3383">
        <v>0</v>
      </c>
      <c r="K3383" s="2">
        <f t="shared" si="104"/>
        <v>89</v>
      </c>
      <c r="M3383">
        <v>0.226160536650393</v>
      </c>
      <c r="P3383">
        <f t="shared" si="105"/>
        <v>2110</v>
      </c>
      <c r="Q3383">
        <v>2110</v>
      </c>
    </row>
    <row r="3384" spans="1:17">
      <c r="A3384" t="s">
        <v>812</v>
      </c>
      <c r="B3384" t="s">
        <v>977</v>
      </c>
      <c r="C3384" t="s">
        <v>74</v>
      </c>
      <c r="D3384" t="s">
        <v>978</v>
      </c>
      <c r="E3384">
        <v>2022</v>
      </c>
      <c r="F3384" s="1">
        <v>5.85925150917659</v>
      </c>
      <c r="H3384">
        <v>1</v>
      </c>
      <c r="I3384" s="2">
        <v>12</v>
      </c>
      <c r="J3384">
        <v>0</v>
      </c>
      <c r="K3384" s="2">
        <f t="shared" si="104"/>
        <v>88</v>
      </c>
      <c r="M3384">
        <v>0.226160536650393</v>
      </c>
      <c r="P3384">
        <f t="shared" si="105"/>
        <v>2110</v>
      </c>
      <c r="Q3384">
        <v>2110</v>
      </c>
    </row>
    <row r="3385" spans="1:17">
      <c r="A3385" t="s">
        <v>812</v>
      </c>
      <c r="B3385" t="s">
        <v>977</v>
      </c>
      <c r="C3385" t="s">
        <v>74</v>
      </c>
      <c r="D3385" t="s">
        <v>978</v>
      </c>
      <c r="E3385">
        <v>2023</v>
      </c>
      <c r="F3385" s="1">
        <v>3.296</v>
      </c>
      <c r="H3385">
        <v>1</v>
      </c>
      <c r="I3385" s="2">
        <v>12</v>
      </c>
      <c r="J3385">
        <v>0</v>
      </c>
      <c r="K3385" s="2">
        <f t="shared" si="104"/>
        <v>87</v>
      </c>
      <c r="M3385">
        <v>0.226160536650393</v>
      </c>
      <c r="P3385">
        <f t="shared" si="105"/>
        <v>2110</v>
      </c>
      <c r="Q3385">
        <v>2110</v>
      </c>
    </row>
    <row r="3386" spans="1:17">
      <c r="A3386" t="s">
        <v>812</v>
      </c>
      <c r="B3386" t="s">
        <v>977</v>
      </c>
      <c r="C3386" t="s">
        <v>74</v>
      </c>
      <c r="D3386" t="s">
        <v>978</v>
      </c>
      <c r="E3386">
        <v>2024</v>
      </c>
      <c r="F3386" s="1">
        <v>4.6884</v>
      </c>
      <c r="H3386">
        <v>1</v>
      </c>
      <c r="I3386" s="2">
        <v>12</v>
      </c>
      <c r="J3386">
        <v>0</v>
      </c>
      <c r="K3386" s="2">
        <f t="shared" si="104"/>
        <v>86</v>
      </c>
      <c r="M3386">
        <v>0.226160536650393</v>
      </c>
      <c r="P3386">
        <f t="shared" si="105"/>
        <v>2110</v>
      </c>
      <c r="Q3386">
        <v>2110</v>
      </c>
    </row>
    <row r="3387" spans="1:17">
      <c r="A3387" t="s">
        <v>812</v>
      </c>
      <c r="B3387" t="s">
        <v>977</v>
      </c>
      <c r="C3387" t="s">
        <v>74</v>
      </c>
      <c r="D3387" t="s">
        <v>978</v>
      </c>
      <c r="E3387">
        <v>2025</v>
      </c>
      <c r="F3387" s="1">
        <v>0.2</v>
      </c>
      <c r="H3387">
        <v>1</v>
      </c>
      <c r="I3387" s="2">
        <v>12</v>
      </c>
      <c r="J3387">
        <v>0</v>
      </c>
      <c r="K3387" s="2">
        <f t="shared" si="104"/>
        <v>85</v>
      </c>
      <c r="M3387">
        <v>0.226160536650393</v>
      </c>
      <c r="P3387">
        <f t="shared" si="105"/>
        <v>2110</v>
      </c>
      <c r="Q3387">
        <v>2110</v>
      </c>
    </row>
    <row r="3388" spans="1:17">
      <c r="A3388" t="s">
        <v>812</v>
      </c>
      <c r="B3388" t="s">
        <v>977</v>
      </c>
      <c r="C3388" t="s">
        <v>74</v>
      </c>
      <c r="D3388" t="s">
        <v>978</v>
      </c>
      <c r="E3388">
        <v>2028</v>
      </c>
      <c r="F3388" s="1">
        <v>11.403</v>
      </c>
      <c r="H3388">
        <v>1</v>
      </c>
      <c r="I3388" s="2">
        <v>12</v>
      </c>
      <c r="J3388">
        <v>0</v>
      </c>
      <c r="K3388" s="2">
        <f t="shared" si="104"/>
        <v>82</v>
      </c>
      <c r="M3388">
        <v>0.226160536650393</v>
      </c>
      <c r="P3388">
        <f t="shared" si="105"/>
        <v>2110</v>
      </c>
      <c r="Q3388">
        <v>2110</v>
      </c>
    </row>
    <row r="3389" spans="1:17">
      <c r="A3389" t="s">
        <v>812</v>
      </c>
      <c r="B3389" t="s">
        <v>979</v>
      </c>
      <c r="C3389" t="s">
        <v>74</v>
      </c>
      <c r="D3389" t="s">
        <v>980</v>
      </c>
      <c r="E3389">
        <v>2011</v>
      </c>
      <c r="F3389" s="1">
        <v>0.06</v>
      </c>
      <c r="H3389">
        <v>1</v>
      </c>
      <c r="I3389" s="2">
        <v>12</v>
      </c>
      <c r="J3389">
        <v>0</v>
      </c>
      <c r="K3389" s="2">
        <f t="shared" si="104"/>
        <v>99</v>
      </c>
      <c r="M3389">
        <v>0.250307246912563</v>
      </c>
      <c r="P3389">
        <f t="shared" si="105"/>
        <v>2110</v>
      </c>
      <c r="Q3389">
        <v>2110</v>
      </c>
    </row>
    <row r="3390" spans="1:17">
      <c r="A3390" t="s">
        <v>812</v>
      </c>
      <c r="B3390" t="s">
        <v>979</v>
      </c>
      <c r="C3390" t="s">
        <v>74</v>
      </c>
      <c r="D3390" t="s">
        <v>980</v>
      </c>
      <c r="E3390">
        <v>2012</v>
      </c>
      <c r="F3390" s="1">
        <v>0.1</v>
      </c>
      <c r="H3390">
        <v>1</v>
      </c>
      <c r="I3390" s="2">
        <v>12</v>
      </c>
      <c r="J3390">
        <v>0</v>
      </c>
      <c r="K3390" s="2">
        <f t="shared" si="104"/>
        <v>98</v>
      </c>
      <c r="M3390">
        <v>0.250307246912563</v>
      </c>
      <c r="P3390">
        <f t="shared" si="105"/>
        <v>2110</v>
      </c>
      <c r="Q3390">
        <v>2110</v>
      </c>
    </row>
    <row r="3391" spans="1:17">
      <c r="A3391" t="s">
        <v>812</v>
      </c>
      <c r="B3391" t="s">
        <v>979</v>
      </c>
      <c r="C3391" t="s">
        <v>74</v>
      </c>
      <c r="D3391" t="s">
        <v>980</v>
      </c>
      <c r="E3391">
        <v>2013</v>
      </c>
      <c r="F3391" s="1">
        <v>0.512</v>
      </c>
      <c r="H3391">
        <v>1</v>
      </c>
      <c r="I3391" s="2">
        <v>12</v>
      </c>
      <c r="J3391">
        <v>0</v>
      </c>
      <c r="K3391" s="2">
        <f t="shared" si="104"/>
        <v>97</v>
      </c>
      <c r="M3391">
        <v>0.250307246912563</v>
      </c>
      <c r="P3391">
        <f t="shared" si="105"/>
        <v>2110</v>
      </c>
      <c r="Q3391">
        <v>2110</v>
      </c>
    </row>
    <row r="3392" spans="1:17">
      <c r="A3392" t="s">
        <v>812</v>
      </c>
      <c r="B3392" t="s">
        <v>979</v>
      </c>
      <c r="C3392" t="s">
        <v>74</v>
      </c>
      <c r="D3392" t="s">
        <v>980</v>
      </c>
      <c r="E3392">
        <v>2014</v>
      </c>
      <c r="F3392" s="1">
        <v>0.69</v>
      </c>
      <c r="H3392">
        <v>1</v>
      </c>
      <c r="I3392" s="2">
        <v>12</v>
      </c>
      <c r="J3392">
        <v>0</v>
      </c>
      <c r="K3392" s="2">
        <f t="shared" si="104"/>
        <v>96</v>
      </c>
      <c r="M3392">
        <v>0.250307246912563</v>
      </c>
      <c r="P3392">
        <f t="shared" si="105"/>
        <v>2110</v>
      </c>
      <c r="Q3392">
        <v>2110</v>
      </c>
    </row>
    <row r="3393" spans="1:17">
      <c r="A3393" t="s">
        <v>812</v>
      </c>
      <c r="B3393" t="s">
        <v>979</v>
      </c>
      <c r="C3393" t="s">
        <v>74</v>
      </c>
      <c r="D3393" t="s">
        <v>980</v>
      </c>
      <c r="E3393">
        <v>2015</v>
      </c>
      <c r="F3393" s="1">
        <v>5.49</v>
      </c>
      <c r="H3393">
        <v>1</v>
      </c>
      <c r="I3393" s="2">
        <v>12</v>
      </c>
      <c r="J3393">
        <v>0</v>
      </c>
      <c r="K3393" s="2">
        <f t="shared" si="104"/>
        <v>95</v>
      </c>
      <c r="M3393">
        <v>0.250307246912563</v>
      </c>
      <c r="P3393">
        <f t="shared" si="105"/>
        <v>2110</v>
      </c>
      <c r="Q3393">
        <v>2110</v>
      </c>
    </row>
    <row r="3394" spans="1:17">
      <c r="A3394" t="s">
        <v>812</v>
      </c>
      <c r="B3394" t="s">
        <v>979</v>
      </c>
      <c r="C3394" t="s">
        <v>74</v>
      </c>
      <c r="D3394" t="s">
        <v>980</v>
      </c>
      <c r="E3394">
        <v>2016</v>
      </c>
      <c r="F3394" s="1">
        <v>1.27</v>
      </c>
      <c r="H3394">
        <v>1</v>
      </c>
      <c r="I3394" s="2">
        <v>12</v>
      </c>
      <c r="J3394">
        <v>0</v>
      </c>
      <c r="K3394" s="2">
        <f t="shared" si="104"/>
        <v>94</v>
      </c>
      <c r="M3394">
        <v>0.250307246912563</v>
      </c>
      <c r="P3394">
        <f t="shared" si="105"/>
        <v>2110</v>
      </c>
      <c r="Q3394">
        <v>2110</v>
      </c>
    </row>
    <row r="3395" spans="1:17">
      <c r="A3395" t="s">
        <v>812</v>
      </c>
      <c r="B3395" t="s">
        <v>979</v>
      </c>
      <c r="C3395" t="s">
        <v>74</v>
      </c>
      <c r="D3395" t="s">
        <v>980</v>
      </c>
      <c r="E3395">
        <v>2017</v>
      </c>
      <c r="F3395" s="1">
        <v>0.089</v>
      </c>
      <c r="H3395">
        <v>1</v>
      </c>
      <c r="I3395" s="2">
        <v>12</v>
      </c>
      <c r="J3395">
        <v>0</v>
      </c>
      <c r="K3395" s="2">
        <f t="shared" ref="K3395:K3458" si="106">Q3395-E3395</f>
        <v>93</v>
      </c>
      <c r="M3395">
        <v>0.250307246912563</v>
      </c>
      <c r="P3395">
        <f t="shared" ref="P3395:P3458" si="107">E3395+K3395</f>
        <v>2110</v>
      </c>
      <c r="Q3395">
        <v>2110</v>
      </c>
    </row>
    <row r="3396" spans="1:17">
      <c r="A3396" t="s">
        <v>812</v>
      </c>
      <c r="B3396" t="s">
        <v>979</v>
      </c>
      <c r="C3396" t="s">
        <v>74</v>
      </c>
      <c r="D3396" t="s">
        <v>980</v>
      </c>
      <c r="E3396">
        <v>2018</v>
      </c>
      <c r="F3396" s="1">
        <v>0.41</v>
      </c>
      <c r="H3396">
        <v>1</v>
      </c>
      <c r="I3396" s="2">
        <v>12</v>
      </c>
      <c r="J3396">
        <v>0</v>
      </c>
      <c r="K3396" s="2">
        <f t="shared" si="106"/>
        <v>92</v>
      </c>
      <c r="M3396">
        <v>0.250307246912563</v>
      </c>
      <c r="P3396">
        <f t="shared" si="107"/>
        <v>2110</v>
      </c>
      <c r="Q3396">
        <v>2110</v>
      </c>
    </row>
    <row r="3397" spans="1:17">
      <c r="A3397" t="s">
        <v>812</v>
      </c>
      <c r="B3397" t="s">
        <v>979</v>
      </c>
      <c r="C3397" t="s">
        <v>74</v>
      </c>
      <c r="D3397" t="s">
        <v>980</v>
      </c>
      <c r="E3397">
        <v>2019</v>
      </c>
      <c r="F3397" s="1">
        <v>0.6</v>
      </c>
      <c r="H3397">
        <v>1</v>
      </c>
      <c r="I3397" s="2">
        <v>12</v>
      </c>
      <c r="J3397">
        <v>0</v>
      </c>
      <c r="K3397" s="2">
        <f t="shared" si="106"/>
        <v>91</v>
      </c>
      <c r="M3397">
        <v>0.250307246912563</v>
      </c>
      <c r="P3397">
        <f t="shared" si="107"/>
        <v>2110</v>
      </c>
      <c r="Q3397">
        <v>2110</v>
      </c>
    </row>
    <row r="3398" spans="1:17">
      <c r="A3398" t="s">
        <v>812</v>
      </c>
      <c r="B3398" t="s">
        <v>979</v>
      </c>
      <c r="C3398" t="s">
        <v>74</v>
      </c>
      <c r="D3398" t="s">
        <v>980</v>
      </c>
      <c r="E3398">
        <v>2020</v>
      </c>
      <c r="F3398" s="1">
        <v>1.295</v>
      </c>
      <c r="H3398">
        <v>1</v>
      </c>
      <c r="I3398" s="2">
        <v>12</v>
      </c>
      <c r="J3398">
        <v>0</v>
      </c>
      <c r="K3398" s="2">
        <f t="shared" si="106"/>
        <v>90</v>
      </c>
      <c r="M3398">
        <v>0.250307246912563</v>
      </c>
      <c r="P3398">
        <f t="shared" si="107"/>
        <v>2110</v>
      </c>
      <c r="Q3398">
        <v>2110</v>
      </c>
    </row>
    <row r="3399" spans="1:17">
      <c r="A3399" t="s">
        <v>812</v>
      </c>
      <c r="B3399" t="s">
        <v>979</v>
      </c>
      <c r="C3399" t="s">
        <v>74</v>
      </c>
      <c r="D3399" t="s">
        <v>980</v>
      </c>
      <c r="E3399">
        <v>2021</v>
      </c>
      <c r="F3399" s="1">
        <v>0.85</v>
      </c>
      <c r="H3399">
        <v>1</v>
      </c>
      <c r="I3399" s="2">
        <v>12</v>
      </c>
      <c r="J3399">
        <v>0</v>
      </c>
      <c r="K3399" s="2">
        <f t="shared" si="106"/>
        <v>89</v>
      </c>
      <c r="M3399">
        <v>0.250307246912563</v>
      </c>
      <c r="P3399">
        <f t="shared" si="107"/>
        <v>2110</v>
      </c>
      <c r="Q3399">
        <v>2110</v>
      </c>
    </row>
    <row r="3400" spans="1:17">
      <c r="A3400" t="s">
        <v>812</v>
      </c>
      <c r="B3400" t="s">
        <v>979</v>
      </c>
      <c r="C3400" t="s">
        <v>74</v>
      </c>
      <c r="D3400" t="s">
        <v>980</v>
      </c>
      <c r="E3400">
        <v>2022</v>
      </c>
      <c r="F3400" s="1">
        <v>12.7943558165095</v>
      </c>
      <c r="H3400">
        <v>1</v>
      </c>
      <c r="I3400" s="2">
        <v>12</v>
      </c>
      <c r="J3400">
        <v>0</v>
      </c>
      <c r="K3400" s="2">
        <f t="shared" si="106"/>
        <v>88</v>
      </c>
      <c r="M3400">
        <v>0.250307246912563</v>
      </c>
      <c r="P3400">
        <f t="shared" si="107"/>
        <v>2110</v>
      </c>
      <c r="Q3400">
        <v>2110</v>
      </c>
    </row>
    <row r="3401" spans="1:17">
      <c r="A3401" t="s">
        <v>812</v>
      </c>
      <c r="B3401" t="s">
        <v>979</v>
      </c>
      <c r="C3401" t="s">
        <v>74</v>
      </c>
      <c r="D3401" t="s">
        <v>980</v>
      </c>
      <c r="E3401">
        <v>2023</v>
      </c>
      <c r="F3401" s="1">
        <v>3.8904</v>
      </c>
      <c r="H3401">
        <v>1</v>
      </c>
      <c r="I3401" s="2">
        <v>12</v>
      </c>
      <c r="J3401">
        <v>0</v>
      </c>
      <c r="K3401" s="2">
        <f t="shared" si="106"/>
        <v>87</v>
      </c>
      <c r="M3401">
        <v>0.250307246912563</v>
      </c>
      <c r="P3401">
        <f t="shared" si="107"/>
        <v>2110</v>
      </c>
      <c r="Q3401">
        <v>2110</v>
      </c>
    </row>
    <row r="3402" spans="1:17">
      <c r="A3402" t="s">
        <v>812</v>
      </c>
      <c r="B3402" t="s">
        <v>979</v>
      </c>
      <c r="C3402" t="s">
        <v>74</v>
      </c>
      <c r="D3402" t="s">
        <v>980</v>
      </c>
      <c r="E3402">
        <v>2024</v>
      </c>
      <c r="F3402" s="1">
        <v>11.9</v>
      </c>
      <c r="H3402">
        <v>1</v>
      </c>
      <c r="I3402" s="2">
        <v>12</v>
      </c>
      <c r="J3402">
        <v>0</v>
      </c>
      <c r="K3402" s="2">
        <f t="shared" si="106"/>
        <v>86</v>
      </c>
      <c r="M3402">
        <v>0.250307246912563</v>
      </c>
      <c r="P3402">
        <f t="shared" si="107"/>
        <v>2110</v>
      </c>
      <c r="Q3402">
        <v>2110</v>
      </c>
    </row>
    <row r="3403" spans="1:17">
      <c r="A3403" t="s">
        <v>812</v>
      </c>
      <c r="B3403" t="s">
        <v>979</v>
      </c>
      <c r="C3403" t="s">
        <v>74</v>
      </c>
      <c r="D3403" t="s">
        <v>980</v>
      </c>
      <c r="E3403">
        <v>2025</v>
      </c>
      <c r="F3403" s="1">
        <v>0.5</v>
      </c>
      <c r="H3403">
        <v>1</v>
      </c>
      <c r="I3403" s="2">
        <v>12</v>
      </c>
      <c r="J3403">
        <v>0</v>
      </c>
      <c r="K3403" s="2">
        <f t="shared" si="106"/>
        <v>85</v>
      </c>
      <c r="M3403">
        <v>0.250307246912563</v>
      </c>
      <c r="P3403">
        <f t="shared" si="107"/>
        <v>2110</v>
      </c>
      <c r="Q3403">
        <v>2110</v>
      </c>
    </row>
    <row r="3404" spans="1:17">
      <c r="A3404" t="s">
        <v>812</v>
      </c>
      <c r="B3404" t="s">
        <v>979</v>
      </c>
      <c r="C3404" t="s">
        <v>74</v>
      </c>
      <c r="D3404" t="s">
        <v>980</v>
      </c>
      <c r="E3404">
        <v>2028</v>
      </c>
      <c r="F3404" s="1">
        <v>30.33</v>
      </c>
      <c r="H3404">
        <v>1</v>
      </c>
      <c r="I3404" s="2">
        <v>12</v>
      </c>
      <c r="J3404">
        <v>0</v>
      </c>
      <c r="K3404" s="2">
        <f t="shared" si="106"/>
        <v>82</v>
      </c>
      <c r="M3404">
        <v>0.250307246912563</v>
      </c>
      <c r="P3404">
        <f t="shared" si="107"/>
        <v>2110</v>
      </c>
      <c r="Q3404">
        <v>2110</v>
      </c>
    </row>
    <row r="3405" spans="1:17">
      <c r="A3405" t="s">
        <v>812</v>
      </c>
      <c r="B3405" t="s">
        <v>981</v>
      </c>
      <c r="C3405" t="s">
        <v>74</v>
      </c>
      <c r="D3405" t="s">
        <v>982</v>
      </c>
      <c r="E3405">
        <v>2010</v>
      </c>
      <c r="F3405" s="1">
        <v>0.01</v>
      </c>
      <c r="H3405">
        <v>1</v>
      </c>
      <c r="I3405" s="2">
        <v>12</v>
      </c>
      <c r="J3405">
        <v>0</v>
      </c>
      <c r="K3405" s="2">
        <f t="shared" si="106"/>
        <v>100</v>
      </c>
      <c r="M3405">
        <v>0.203410088055065</v>
      </c>
      <c r="P3405">
        <f t="shared" si="107"/>
        <v>2110</v>
      </c>
      <c r="Q3405">
        <v>2110</v>
      </c>
    </row>
    <row r="3406" spans="1:17">
      <c r="A3406" t="s">
        <v>812</v>
      </c>
      <c r="B3406" t="s">
        <v>981</v>
      </c>
      <c r="C3406" t="s">
        <v>74</v>
      </c>
      <c r="D3406" t="s">
        <v>982</v>
      </c>
      <c r="E3406">
        <v>2011</v>
      </c>
      <c r="F3406" s="1">
        <v>0.03</v>
      </c>
      <c r="H3406">
        <v>1</v>
      </c>
      <c r="I3406" s="2">
        <v>12</v>
      </c>
      <c r="J3406">
        <v>0</v>
      </c>
      <c r="K3406" s="2">
        <f t="shared" si="106"/>
        <v>99</v>
      </c>
      <c r="M3406">
        <v>0.203410088055065</v>
      </c>
      <c r="P3406">
        <f t="shared" si="107"/>
        <v>2110</v>
      </c>
      <c r="Q3406">
        <v>2110</v>
      </c>
    </row>
    <row r="3407" spans="1:17">
      <c r="A3407" t="s">
        <v>812</v>
      </c>
      <c r="B3407" t="s">
        <v>981</v>
      </c>
      <c r="C3407" t="s">
        <v>74</v>
      </c>
      <c r="D3407" t="s">
        <v>982</v>
      </c>
      <c r="E3407">
        <v>2012</v>
      </c>
      <c r="F3407" s="1">
        <v>0.04</v>
      </c>
      <c r="H3407">
        <v>1</v>
      </c>
      <c r="I3407" s="2">
        <v>12</v>
      </c>
      <c r="J3407">
        <v>0</v>
      </c>
      <c r="K3407" s="2">
        <f t="shared" si="106"/>
        <v>98</v>
      </c>
      <c r="M3407">
        <v>0.203410088055065</v>
      </c>
      <c r="P3407">
        <f t="shared" si="107"/>
        <v>2110</v>
      </c>
      <c r="Q3407">
        <v>2110</v>
      </c>
    </row>
    <row r="3408" spans="1:17">
      <c r="A3408" t="s">
        <v>812</v>
      </c>
      <c r="B3408" t="s">
        <v>981</v>
      </c>
      <c r="C3408" t="s">
        <v>74</v>
      </c>
      <c r="D3408" t="s">
        <v>982</v>
      </c>
      <c r="E3408">
        <v>2013</v>
      </c>
      <c r="F3408" s="1">
        <v>0.005</v>
      </c>
      <c r="H3408">
        <v>1</v>
      </c>
      <c r="I3408" s="2">
        <v>12</v>
      </c>
      <c r="J3408">
        <v>0</v>
      </c>
      <c r="K3408" s="2">
        <f t="shared" si="106"/>
        <v>97</v>
      </c>
      <c r="M3408">
        <v>0.203410088055065</v>
      </c>
      <c r="P3408">
        <f t="shared" si="107"/>
        <v>2110</v>
      </c>
      <c r="Q3408">
        <v>2110</v>
      </c>
    </row>
    <row r="3409" spans="1:17">
      <c r="A3409" t="s">
        <v>812</v>
      </c>
      <c r="B3409" t="s">
        <v>981</v>
      </c>
      <c r="C3409" t="s">
        <v>74</v>
      </c>
      <c r="D3409" t="s">
        <v>982</v>
      </c>
      <c r="E3409">
        <v>2014</v>
      </c>
      <c r="F3409" s="1">
        <v>0.1861</v>
      </c>
      <c r="H3409">
        <v>1</v>
      </c>
      <c r="I3409" s="2">
        <v>12</v>
      </c>
      <c r="J3409">
        <v>0</v>
      </c>
      <c r="K3409" s="2">
        <f t="shared" si="106"/>
        <v>96</v>
      </c>
      <c r="M3409">
        <v>0.203410088055065</v>
      </c>
      <c r="P3409">
        <f t="shared" si="107"/>
        <v>2110</v>
      </c>
      <c r="Q3409">
        <v>2110</v>
      </c>
    </row>
    <row r="3410" spans="1:17">
      <c r="A3410" t="s">
        <v>812</v>
      </c>
      <c r="B3410" t="s">
        <v>981</v>
      </c>
      <c r="C3410" t="s">
        <v>74</v>
      </c>
      <c r="D3410" t="s">
        <v>982</v>
      </c>
      <c r="E3410">
        <v>2015</v>
      </c>
      <c r="F3410" s="1">
        <v>0.8065</v>
      </c>
      <c r="H3410">
        <v>1</v>
      </c>
      <c r="I3410" s="2">
        <v>12</v>
      </c>
      <c r="J3410">
        <v>0</v>
      </c>
      <c r="K3410" s="2">
        <f t="shared" si="106"/>
        <v>95</v>
      </c>
      <c r="M3410">
        <v>0.203410088055065</v>
      </c>
      <c r="P3410">
        <f t="shared" si="107"/>
        <v>2110</v>
      </c>
      <c r="Q3410">
        <v>2110</v>
      </c>
    </row>
    <row r="3411" spans="1:17">
      <c r="A3411" t="s">
        <v>812</v>
      </c>
      <c r="B3411" t="s">
        <v>981</v>
      </c>
      <c r="C3411" t="s">
        <v>74</v>
      </c>
      <c r="D3411" t="s">
        <v>982</v>
      </c>
      <c r="E3411">
        <v>2016</v>
      </c>
      <c r="F3411" s="1">
        <v>0.785</v>
      </c>
      <c r="H3411">
        <v>1</v>
      </c>
      <c r="I3411" s="2">
        <v>12</v>
      </c>
      <c r="J3411">
        <v>0</v>
      </c>
      <c r="K3411" s="2">
        <f t="shared" si="106"/>
        <v>94</v>
      </c>
      <c r="M3411">
        <v>0.203410088055065</v>
      </c>
      <c r="P3411">
        <f t="shared" si="107"/>
        <v>2110</v>
      </c>
      <c r="Q3411">
        <v>2110</v>
      </c>
    </row>
    <row r="3412" spans="1:17">
      <c r="A3412" t="s">
        <v>812</v>
      </c>
      <c r="B3412" t="s">
        <v>981</v>
      </c>
      <c r="C3412" t="s">
        <v>74</v>
      </c>
      <c r="D3412" t="s">
        <v>982</v>
      </c>
      <c r="E3412">
        <v>2017</v>
      </c>
      <c r="F3412" s="1">
        <v>0.475</v>
      </c>
      <c r="H3412">
        <v>1</v>
      </c>
      <c r="I3412" s="2">
        <v>12</v>
      </c>
      <c r="J3412">
        <v>0</v>
      </c>
      <c r="K3412" s="2">
        <f t="shared" si="106"/>
        <v>93</v>
      </c>
      <c r="M3412">
        <v>0.203410088055065</v>
      </c>
      <c r="P3412">
        <f t="shared" si="107"/>
        <v>2110</v>
      </c>
      <c r="Q3412">
        <v>2110</v>
      </c>
    </row>
    <row r="3413" spans="1:17">
      <c r="A3413" t="s">
        <v>812</v>
      </c>
      <c r="B3413" t="s">
        <v>981</v>
      </c>
      <c r="C3413" t="s">
        <v>74</v>
      </c>
      <c r="D3413" t="s">
        <v>982</v>
      </c>
      <c r="E3413">
        <v>2018</v>
      </c>
      <c r="F3413" s="1">
        <v>0.264</v>
      </c>
      <c r="H3413">
        <v>1</v>
      </c>
      <c r="I3413" s="2">
        <v>12</v>
      </c>
      <c r="J3413">
        <v>0</v>
      </c>
      <c r="K3413" s="2">
        <f t="shared" si="106"/>
        <v>92</v>
      </c>
      <c r="M3413">
        <v>0.203410088055065</v>
      </c>
      <c r="P3413">
        <f t="shared" si="107"/>
        <v>2110</v>
      </c>
      <c r="Q3413">
        <v>2110</v>
      </c>
    </row>
    <row r="3414" spans="1:17">
      <c r="A3414" t="s">
        <v>812</v>
      </c>
      <c r="B3414" t="s">
        <v>981</v>
      </c>
      <c r="C3414" t="s">
        <v>74</v>
      </c>
      <c r="D3414" t="s">
        <v>982</v>
      </c>
      <c r="E3414">
        <v>2019</v>
      </c>
      <c r="F3414" s="1">
        <v>0.2619</v>
      </c>
      <c r="H3414">
        <v>1</v>
      </c>
      <c r="I3414" s="2">
        <v>12</v>
      </c>
      <c r="J3414">
        <v>0</v>
      </c>
      <c r="K3414" s="2">
        <f t="shared" si="106"/>
        <v>91</v>
      </c>
      <c r="M3414">
        <v>0.203410088055065</v>
      </c>
      <c r="P3414">
        <f t="shared" si="107"/>
        <v>2110</v>
      </c>
      <c r="Q3414">
        <v>2110</v>
      </c>
    </row>
    <row r="3415" spans="1:17">
      <c r="A3415" t="s">
        <v>812</v>
      </c>
      <c r="B3415" t="s">
        <v>981</v>
      </c>
      <c r="C3415" t="s">
        <v>74</v>
      </c>
      <c r="D3415" t="s">
        <v>982</v>
      </c>
      <c r="E3415">
        <v>2020</v>
      </c>
      <c r="F3415" s="1">
        <v>0.145</v>
      </c>
      <c r="H3415">
        <v>1</v>
      </c>
      <c r="I3415" s="2">
        <v>12</v>
      </c>
      <c r="J3415">
        <v>0</v>
      </c>
      <c r="K3415" s="2">
        <f t="shared" si="106"/>
        <v>90</v>
      </c>
      <c r="M3415">
        <v>0.203410088055065</v>
      </c>
      <c r="P3415">
        <f t="shared" si="107"/>
        <v>2110</v>
      </c>
      <c r="Q3415">
        <v>2110</v>
      </c>
    </row>
    <row r="3416" spans="1:17">
      <c r="A3416" t="s">
        <v>812</v>
      </c>
      <c r="B3416" t="s">
        <v>981</v>
      </c>
      <c r="C3416" t="s">
        <v>74</v>
      </c>
      <c r="D3416" t="s">
        <v>982</v>
      </c>
      <c r="E3416">
        <v>2022</v>
      </c>
      <c r="F3416" s="1">
        <v>9.13377871567943</v>
      </c>
      <c r="H3416">
        <v>1</v>
      </c>
      <c r="I3416" s="2">
        <v>12</v>
      </c>
      <c r="J3416">
        <v>0</v>
      </c>
      <c r="K3416" s="2">
        <f t="shared" si="106"/>
        <v>88</v>
      </c>
      <c r="M3416">
        <v>0.203410088055065</v>
      </c>
      <c r="P3416">
        <f t="shared" si="107"/>
        <v>2110</v>
      </c>
      <c r="Q3416">
        <v>2110</v>
      </c>
    </row>
    <row r="3417" spans="1:17">
      <c r="A3417" t="s">
        <v>812</v>
      </c>
      <c r="B3417" t="s">
        <v>981</v>
      </c>
      <c r="C3417" t="s">
        <v>74</v>
      </c>
      <c r="D3417" t="s">
        <v>982</v>
      </c>
      <c r="E3417">
        <v>2023</v>
      </c>
      <c r="F3417" s="1">
        <v>6.36</v>
      </c>
      <c r="H3417">
        <v>1</v>
      </c>
      <c r="I3417" s="2">
        <v>12</v>
      </c>
      <c r="J3417">
        <v>0</v>
      </c>
      <c r="K3417" s="2">
        <f t="shared" si="106"/>
        <v>87</v>
      </c>
      <c r="M3417">
        <v>0.203410088055065</v>
      </c>
      <c r="P3417">
        <f t="shared" si="107"/>
        <v>2110</v>
      </c>
      <c r="Q3417">
        <v>2110</v>
      </c>
    </row>
    <row r="3418" spans="1:17">
      <c r="A3418" t="s">
        <v>812</v>
      </c>
      <c r="B3418" t="s">
        <v>981</v>
      </c>
      <c r="C3418" t="s">
        <v>74</v>
      </c>
      <c r="D3418" t="s">
        <v>982</v>
      </c>
      <c r="E3418">
        <v>2024</v>
      </c>
      <c r="F3418" s="1">
        <v>8.7913</v>
      </c>
      <c r="H3418">
        <v>1</v>
      </c>
      <c r="I3418" s="2">
        <v>12</v>
      </c>
      <c r="J3418">
        <v>0</v>
      </c>
      <c r="K3418" s="2">
        <f t="shared" si="106"/>
        <v>86</v>
      </c>
      <c r="M3418">
        <v>0.203410088055065</v>
      </c>
      <c r="P3418">
        <f t="shared" si="107"/>
        <v>2110</v>
      </c>
      <c r="Q3418">
        <v>2110</v>
      </c>
    </row>
    <row r="3419" spans="1:17">
      <c r="A3419" t="s">
        <v>812</v>
      </c>
      <c r="B3419" t="s">
        <v>981</v>
      </c>
      <c r="C3419" t="s">
        <v>74</v>
      </c>
      <c r="D3419" t="s">
        <v>982</v>
      </c>
      <c r="E3419">
        <v>2025</v>
      </c>
      <c r="F3419" s="1">
        <v>4.48</v>
      </c>
      <c r="H3419">
        <v>1</v>
      </c>
      <c r="I3419" s="2">
        <v>12</v>
      </c>
      <c r="J3419">
        <v>0</v>
      </c>
      <c r="K3419" s="2">
        <f t="shared" si="106"/>
        <v>85</v>
      </c>
      <c r="M3419">
        <v>0.203410088055065</v>
      </c>
      <c r="P3419">
        <f t="shared" si="107"/>
        <v>2110</v>
      </c>
      <c r="Q3419">
        <v>2110</v>
      </c>
    </row>
    <row r="3420" spans="1:17">
      <c r="A3420" t="s">
        <v>812</v>
      </c>
      <c r="B3420" t="s">
        <v>981</v>
      </c>
      <c r="C3420" t="s">
        <v>74</v>
      </c>
      <c r="D3420" t="s">
        <v>982</v>
      </c>
      <c r="E3420">
        <v>2028</v>
      </c>
      <c r="F3420" s="1">
        <v>7.111</v>
      </c>
      <c r="H3420">
        <v>1</v>
      </c>
      <c r="I3420" s="2">
        <v>12</v>
      </c>
      <c r="J3420">
        <v>0</v>
      </c>
      <c r="K3420" s="2">
        <f t="shared" si="106"/>
        <v>82</v>
      </c>
      <c r="M3420">
        <v>0.203410088055065</v>
      </c>
      <c r="P3420">
        <f t="shared" si="107"/>
        <v>2110</v>
      </c>
      <c r="Q3420">
        <v>2110</v>
      </c>
    </row>
    <row r="3421" spans="1:17">
      <c r="A3421" t="s">
        <v>812</v>
      </c>
      <c r="B3421" t="s">
        <v>983</v>
      </c>
      <c r="C3421" t="s">
        <v>74</v>
      </c>
      <c r="D3421" t="s">
        <v>984</v>
      </c>
      <c r="E3421">
        <v>2013</v>
      </c>
      <c r="F3421" s="1">
        <v>0.16</v>
      </c>
      <c r="H3421">
        <v>1</v>
      </c>
      <c r="I3421" s="2">
        <v>12</v>
      </c>
      <c r="J3421">
        <v>0</v>
      </c>
      <c r="K3421" s="2">
        <f t="shared" si="106"/>
        <v>97</v>
      </c>
      <c r="M3421">
        <v>0.187582295594324</v>
      </c>
      <c r="P3421">
        <f t="shared" si="107"/>
        <v>2110</v>
      </c>
      <c r="Q3421">
        <v>2110</v>
      </c>
    </row>
    <row r="3422" spans="1:17">
      <c r="A3422" t="s">
        <v>812</v>
      </c>
      <c r="B3422" t="s">
        <v>983</v>
      </c>
      <c r="C3422" t="s">
        <v>74</v>
      </c>
      <c r="D3422" t="s">
        <v>984</v>
      </c>
      <c r="E3422">
        <v>2014</v>
      </c>
      <c r="F3422" s="1">
        <v>0.126</v>
      </c>
      <c r="H3422">
        <v>1</v>
      </c>
      <c r="I3422" s="2">
        <v>12</v>
      </c>
      <c r="J3422">
        <v>0</v>
      </c>
      <c r="K3422" s="2">
        <f t="shared" si="106"/>
        <v>96</v>
      </c>
      <c r="M3422">
        <v>0.187582295594324</v>
      </c>
      <c r="P3422">
        <f t="shared" si="107"/>
        <v>2110</v>
      </c>
      <c r="Q3422">
        <v>2110</v>
      </c>
    </row>
    <row r="3423" spans="1:17">
      <c r="A3423" t="s">
        <v>812</v>
      </c>
      <c r="B3423" t="s">
        <v>983</v>
      </c>
      <c r="C3423" t="s">
        <v>74</v>
      </c>
      <c r="D3423" t="s">
        <v>984</v>
      </c>
      <c r="E3423">
        <v>2015</v>
      </c>
      <c r="F3423" s="1">
        <v>1.2729</v>
      </c>
      <c r="H3423">
        <v>1</v>
      </c>
      <c r="I3423" s="2">
        <v>12</v>
      </c>
      <c r="J3423">
        <v>0</v>
      </c>
      <c r="K3423" s="2">
        <f t="shared" si="106"/>
        <v>95</v>
      </c>
      <c r="M3423">
        <v>0.187582295594324</v>
      </c>
      <c r="P3423">
        <f t="shared" si="107"/>
        <v>2110</v>
      </c>
      <c r="Q3423">
        <v>2110</v>
      </c>
    </row>
    <row r="3424" spans="1:17">
      <c r="A3424" t="s">
        <v>812</v>
      </c>
      <c r="B3424" t="s">
        <v>983</v>
      </c>
      <c r="C3424" t="s">
        <v>74</v>
      </c>
      <c r="D3424" t="s">
        <v>984</v>
      </c>
      <c r="E3424">
        <v>2016</v>
      </c>
      <c r="F3424" s="1">
        <v>0.9431</v>
      </c>
      <c r="H3424">
        <v>1</v>
      </c>
      <c r="I3424" s="2">
        <v>12</v>
      </c>
      <c r="J3424">
        <v>0</v>
      </c>
      <c r="K3424" s="2">
        <f t="shared" si="106"/>
        <v>94</v>
      </c>
      <c r="M3424">
        <v>0.187582295594324</v>
      </c>
      <c r="P3424">
        <f t="shared" si="107"/>
        <v>2110</v>
      </c>
      <c r="Q3424">
        <v>2110</v>
      </c>
    </row>
    <row r="3425" spans="1:17">
      <c r="A3425" t="s">
        <v>812</v>
      </c>
      <c r="B3425" t="s">
        <v>983</v>
      </c>
      <c r="C3425" t="s">
        <v>74</v>
      </c>
      <c r="D3425" t="s">
        <v>984</v>
      </c>
      <c r="E3425">
        <v>2017</v>
      </c>
      <c r="F3425" s="1">
        <v>1.4545</v>
      </c>
      <c r="H3425">
        <v>1</v>
      </c>
      <c r="I3425" s="2">
        <v>12</v>
      </c>
      <c r="J3425">
        <v>0</v>
      </c>
      <c r="K3425" s="2">
        <f t="shared" si="106"/>
        <v>93</v>
      </c>
      <c r="M3425">
        <v>0.187582295594324</v>
      </c>
      <c r="P3425">
        <f t="shared" si="107"/>
        <v>2110</v>
      </c>
      <c r="Q3425">
        <v>2110</v>
      </c>
    </row>
    <row r="3426" spans="1:17">
      <c r="A3426" t="s">
        <v>812</v>
      </c>
      <c r="B3426" t="s">
        <v>983</v>
      </c>
      <c r="C3426" t="s">
        <v>74</v>
      </c>
      <c r="D3426" t="s">
        <v>984</v>
      </c>
      <c r="E3426">
        <v>2018</v>
      </c>
      <c r="F3426" s="1">
        <v>0.45</v>
      </c>
      <c r="H3426">
        <v>1</v>
      </c>
      <c r="I3426" s="2">
        <v>12</v>
      </c>
      <c r="J3426">
        <v>0</v>
      </c>
      <c r="K3426" s="2">
        <f t="shared" si="106"/>
        <v>92</v>
      </c>
      <c r="M3426">
        <v>0.187582295594324</v>
      </c>
      <c r="P3426">
        <f t="shared" si="107"/>
        <v>2110</v>
      </c>
      <c r="Q3426">
        <v>2110</v>
      </c>
    </row>
    <row r="3427" spans="1:17">
      <c r="A3427" t="s">
        <v>812</v>
      </c>
      <c r="B3427" t="s">
        <v>983</v>
      </c>
      <c r="C3427" t="s">
        <v>74</v>
      </c>
      <c r="D3427" t="s">
        <v>984</v>
      </c>
      <c r="E3427">
        <v>2019</v>
      </c>
      <c r="F3427" s="1">
        <v>2.2184</v>
      </c>
      <c r="H3427">
        <v>1</v>
      </c>
      <c r="I3427" s="2">
        <v>12</v>
      </c>
      <c r="J3427">
        <v>0</v>
      </c>
      <c r="K3427" s="2">
        <f t="shared" si="106"/>
        <v>91</v>
      </c>
      <c r="M3427">
        <v>0.187582295594324</v>
      </c>
      <c r="P3427">
        <f t="shared" si="107"/>
        <v>2110</v>
      </c>
      <c r="Q3427">
        <v>2110</v>
      </c>
    </row>
    <row r="3428" spans="1:17">
      <c r="A3428" t="s">
        <v>812</v>
      </c>
      <c r="B3428" t="s">
        <v>983</v>
      </c>
      <c r="C3428" t="s">
        <v>74</v>
      </c>
      <c r="D3428" t="s">
        <v>984</v>
      </c>
      <c r="E3428">
        <v>2020</v>
      </c>
      <c r="F3428" s="1">
        <v>2.132</v>
      </c>
      <c r="H3428">
        <v>1</v>
      </c>
      <c r="I3428" s="2">
        <v>12</v>
      </c>
      <c r="J3428">
        <v>0</v>
      </c>
      <c r="K3428" s="2">
        <f t="shared" si="106"/>
        <v>90</v>
      </c>
      <c r="M3428">
        <v>0.187582295594324</v>
      </c>
      <c r="P3428">
        <f t="shared" si="107"/>
        <v>2110</v>
      </c>
      <c r="Q3428">
        <v>2110</v>
      </c>
    </row>
    <row r="3429" spans="1:17">
      <c r="A3429" t="s">
        <v>812</v>
      </c>
      <c r="B3429" t="s">
        <v>983</v>
      </c>
      <c r="C3429" t="s">
        <v>74</v>
      </c>
      <c r="D3429" t="s">
        <v>984</v>
      </c>
      <c r="E3429">
        <v>2021</v>
      </c>
      <c r="F3429" s="1">
        <v>0.345</v>
      </c>
      <c r="H3429">
        <v>1</v>
      </c>
      <c r="I3429" s="2">
        <v>12</v>
      </c>
      <c r="J3429">
        <v>0</v>
      </c>
      <c r="K3429" s="2">
        <f t="shared" si="106"/>
        <v>89</v>
      </c>
      <c r="M3429">
        <v>0.187582295594324</v>
      </c>
      <c r="P3429">
        <f t="shared" si="107"/>
        <v>2110</v>
      </c>
      <c r="Q3429">
        <v>2110</v>
      </c>
    </row>
    <row r="3430" spans="1:17">
      <c r="A3430" t="s">
        <v>812</v>
      </c>
      <c r="B3430" t="s">
        <v>983</v>
      </c>
      <c r="C3430" t="s">
        <v>74</v>
      </c>
      <c r="D3430" t="s">
        <v>984</v>
      </c>
      <c r="E3430">
        <v>2022</v>
      </c>
      <c r="F3430" s="1">
        <v>9.67329071673399</v>
      </c>
      <c r="H3430">
        <v>1</v>
      </c>
      <c r="I3430" s="2">
        <v>12</v>
      </c>
      <c r="J3430">
        <v>0</v>
      </c>
      <c r="K3430" s="2">
        <f t="shared" si="106"/>
        <v>88</v>
      </c>
      <c r="M3430">
        <v>0.187582295594324</v>
      </c>
      <c r="P3430">
        <f t="shared" si="107"/>
        <v>2110</v>
      </c>
      <c r="Q3430">
        <v>2110</v>
      </c>
    </row>
    <row r="3431" spans="1:17">
      <c r="A3431" t="s">
        <v>812</v>
      </c>
      <c r="B3431" t="s">
        <v>983</v>
      </c>
      <c r="C3431" t="s">
        <v>74</v>
      </c>
      <c r="D3431" t="s">
        <v>984</v>
      </c>
      <c r="E3431">
        <v>2023</v>
      </c>
      <c r="F3431" s="1">
        <v>9.098</v>
      </c>
      <c r="H3431">
        <v>1</v>
      </c>
      <c r="I3431" s="2">
        <v>12</v>
      </c>
      <c r="J3431">
        <v>0</v>
      </c>
      <c r="K3431" s="2">
        <f t="shared" si="106"/>
        <v>87</v>
      </c>
      <c r="M3431">
        <v>0.187582295594324</v>
      </c>
      <c r="P3431">
        <f t="shared" si="107"/>
        <v>2110</v>
      </c>
      <c r="Q3431">
        <v>2110</v>
      </c>
    </row>
    <row r="3432" spans="1:17">
      <c r="A3432" t="s">
        <v>812</v>
      </c>
      <c r="B3432" t="s">
        <v>983</v>
      </c>
      <c r="C3432" t="s">
        <v>74</v>
      </c>
      <c r="D3432" t="s">
        <v>984</v>
      </c>
      <c r="E3432">
        <v>2024</v>
      </c>
      <c r="F3432" s="1">
        <v>11.1166</v>
      </c>
      <c r="H3432">
        <v>1</v>
      </c>
      <c r="I3432" s="2">
        <v>12</v>
      </c>
      <c r="J3432">
        <v>0</v>
      </c>
      <c r="K3432" s="2">
        <f t="shared" si="106"/>
        <v>86</v>
      </c>
      <c r="M3432">
        <v>0.187582295594324</v>
      </c>
      <c r="P3432">
        <f t="shared" si="107"/>
        <v>2110</v>
      </c>
      <c r="Q3432">
        <v>2110</v>
      </c>
    </row>
    <row r="3433" spans="1:17">
      <c r="A3433" t="s">
        <v>812</v>
      </c>
      <c r="B3433" t="s">
        <v>983</v>
      </c>
      <c r="C3433" t="s">
        <v>74</v>
      </c>
      <c r="D3433" t="s">
        <v>984</v>
      </c>
      <c r="E3433">
        <v>2025</v>
      </c>
      <c r="F3433" s="1">
        <v>1.3743</v>
      </c>
      <c r="H3433">
        <v>1</v>
      </c>
      <c r="I3433" s="2">
        <v>12</v>
      </c>
      <c r="J3433">
        <v>0</v>
      </c>
      <c r="K3433" s="2">
        <f t="shared" si="106"/>
        <v>85</v>
      </c>
      <c r="M3433">
        <v>0.187582295594324</v>
      </c>
      <c r="P3433">
        <f t="shared" si="107"/>
        <v>2110</v>
      </c>
      <c r="Q3433">
        <v>2110</v>
      </c>
    </row>
    <row r="3434" spans="1:17">
      <c r="A3434" t="s">
        <v>812</v>
      </c>
      <c r="B3434" t="s">
        <v>983</v>
      </c>
      <c r="C3434" t="s">
        <v>74</v>
      </c>
      <c r="D3434" t="s">
        <v>984</v>
      </c>
      <c r="E3434">
        <v>2028</v>
      </c>
      <c r="F3434" s="1">
        <v>10.3223</v>
      </c>
      <c r="H3434">
        <v>1</v>
      </c>
      <c r="I3434" s="2">
        <v>12</v>
      </c>
      <c r="J3434">
        <v>0</v>
      </c>
      <c r="K3434" s="2">
        <f t="shared" si="106"/>
        <v>82</v>
      </c>
      <c r="M3434">
        <v>0.187582295594324</v>
      </c>
      <c r="P3434">
        <f t="shared" si="107"/>
        <v>2110</v>
      </c>
      <c r="Q3434">
        <v>2110</v>
      </c>
    </row>
    <row r="3435" spans="1:17">
      <c r="A3435" t="s">
        <v>812</v>
      </c>
      <c r="B3435" t="s">
        <v>985</v>
      </c>
      <c r="C3435" t="s">
        <v>74</v>
      </c>
      <c r="D3435" t="s">
        <v>986</v>
      </c>
      <c r="E3435">
        <v>2008</v>
      </c>
      <c r="F3435" s="1">
        <v>0.001</v>
      </c>
      <c r="H3435">
        <v>1</v>
      </c>
      <c r="I3435" s="2">
        <v>12</v>
      </c>
      <c r="J3435">
        <v>0</v>
      </c>
      <c r="K3435" s="2">
        <f t="shared" si="106"/>
        <v>102</v>
      </c>
      <c r="M3435">
        <v>0.204671204888039</v>
      </c>
      <c r="P3435">
        <f t="shared" si="107"/>
        <v>2110</v>
      </c>
      <c r="Q3435">
        <v>2110</v>
      </c>
    </row>
    <row r="3436" spans="1:17">
      <c r="A3436" t="s">
        <v>812</v>
      </c>
      <c r="B3436" t="s">
        <v>985</v>
      </c>
      <c r="C3436" t="s">
        <v>74</v>
      </c>
      <c r="D3436" t="s">
        <v>986</v>
      </c>
      <c r="E3436">
        <v>2010</v>
      </c>
      <c r="F3436" s="1">
        <v>0.041</v>
      </c>
      <c r="H3436">
        <v>1</v>
      </c>
      <c r="I3436" s="2">
        <v>12</v>
      </c>
      <c r="J3436">
        <v>0</v>
      </c>
      <c r="K3436" s="2">
        <f t="shared" si="106"/>
        <v>100</v>
      </c>
      <c r="M3436">
        <v>0.204671204888039</v>
      </c>
      <c r="P3436">
        <f t="shared" si="107"/>
        <v>2110</v>
      </c>
      <c r="Q3436">
        <v>2110</v>
      </c>
    </row>
    <row r="3437" spans="1:17">
      <c r="A3437" t="s">
        <v>812</v>
      </c>
      <c r="B3437" t="s">
        <v>985</v>
      </c>
      <c r="C3437" t="s">
        <v>74</v>
      </c>
      <c r="D3437" t="s">
        <v>986</v>
      </c>
      <c r="E3437">
        <v>2011</v>
      </c>
      <c r="F3437" s="1">
        <v>0.0079</v>
      </c>
      <c r="H3437">
        <v>1</v>
      </c>
      <c r="I3437" s="2">
        <v>12</v>
      </c>
      <c r="J3437">
        <v>0</v>
      </c>
      <c r="K3437" s="2">
        <f t="shared" si="106"/>
        <v>99</v>
      </c>
      <c r="M3437">
        <v>0.204671204888039</v>
      </c>
      <c r="P3437">
        <f t="shared" si="107"/>
        <v>2110</v>
      </c>
      <c r="Q3437">
        <v>2110</v>
      </c>
    </row>
    <row r="3438" spans="1:17">
      <c r="A3438" t="s">
        <v>812</v>
      </c>
      <c r="B3438" t="s">
        <v>985</v>
      </c>
      <c r="C3438" t="s">
        <v>74</v>
      </c>
      <c r="D3438" t="s">
        <v>986</v>
      </c>
      <c r="E3438">
        <v>2012</v>
      </c>
      <c r="F3438" s="1">
        <v>0.179</v>
      </c>
      <c r="H3438">
        <v>1</v>
      </c>
      <c r="I3438" s="2">
        <v>12</v>
      </c>
      <c r="J3438">
        <v>0</v>
      </c>
      <c r="K3438" s="2">
        <f t="shared" si="106"/>
        <v>98</v>
      </c>
      <c r="M3438">
        <v>0.204671204888039</v>
      </c>
      <c r="P3438">
        <f t="shared" si="107"/>
        <v>2110</v>
      </c>
      <c r="Q3438">
        <v>2110</v>
      </c>
    </row>
    <row r="3439" spans="1:17">
      <c r="A3439" t="s">
        <v>812</v>
      </c>
      <c r="B3439" t="s">
        <v>985</v>
      </c>
      <c r="C3439" t="s">
        <v>74</v>
      </c>
      <c r="D3439" t="s">
        <v>986</v>
      </c>
      <c r="E3439">
        <v>2013</v>
      </c>
      <c r="F3439" s="1">
        <v>0.1824</v>
      </c>
      <c r="H3439">
        <v>1</v>
      </c>
      <c r="I3439" s="2">
        <v>12</v>
      </c>
      <c r="J3439">
        <v>0</v>
      </c>
      <c r="K3439" s="2">
        <f t="shared" si="106"/>
        <v>97</v>
      </c>
      <c r="M3439">
        <v>0.204671204888039</v>
      </c>
      <c r="P3439">
        <f t="shared" si="107"/>
        <v>2110</v>
      </c>
      <c r="Q3439">
        <v>2110</v>
      </c>
    </row>
    <row r="3440" spans="1:17">
      <c r="A3440" t="s">
        <v>812</v>
      </c>
      <c r="B3440" t="s">
        <v>985</v>
      </c>
      <c r="C3440" t="s">
        <v>74</v>
      </c>
      <c r="D3440" t="s">
        <v>986</v>
      </c>
      <c r="E3440">
        <v>2014</v>
      </c>
      <c r="F3440" s="1">
        <v>0.4616</v>
      </c>
      <c r="H3440">
        <v>1</v>
      </c>
      <c r="I3440" s="2">
        <v>12</v>
      </c>
      <c r="J3440">
        <v>0</v>
      </c>
      <c r="K3440" s="2">
        <f t="shared" si="106"/>
        <v>96</v>
      </c>
      <c r="M3440">
        <v>0.204671204888039</v>
      </c>
      <c r="P3440">
        <f t="shared" si="107"/>
        <v>2110</v>
      </c>
      <c r="Q3440">
        <v>2110</v>
      </c>
    </row>
    <row r="3441" spans="1:17">
      <c r="A3441" t="s">
        <v>812</v>
      </c>
      <c r="B3441" t="s">
        <v>985</v>
      </c>
      <c r="C3441" t="s">
        <v>74</v>
      </c>
      <c r="D3441" t="s">
        <v>986</v>
      </c>
      <c r="E3441">
        <v>2015</v>
      </c>
      <c r="F3441" s="1">
        <v>11.2768</v>
      </c>
      <c r="H3441">
        <v>1</v>
      </c>
      <c r="I3441" s="2">
        <v>12</v>
      </c>
      <c r="J3441">
        <v>0</v>
      </c>
      <c r="K3441" s="2">
        <f t="shared" si="106"/>
        <v>95</v>
      </c>
      <c r="M3441">
        <v>0.204671204888039</v>
      </c>
      <c r="P3441">
        <f t="shared" si="107"/>
        <v>2110</v>
      </c>
      <c r="Q3441">
        <v>2110</v>
      </c>
    </row>
    <row r="3442" spans="1:17">
      <c r="A3442" t="s">
        <v>812</v>
      </c>
      <c r="B3442" t="s">
        <v>985</v>
      </c>
      <c r="C3442" t="s">
        <v>74</v>
      </c>
      <c r="D3442" t="s">
        <v>986</v>
      </c>
      <c r="E3442">
        <v>2016</v>
      </c>
      <c r="F3442" s="1">
        <v>2.3703</v>
      </c>
      <c r="H3442">
        <v>1</v>
      </c>
      <c r="I3442" s="2">
        <v>12</v>
      </c>
      <c r="J3442">
        <v>0</v>
      </c>
      <c r="K3442" s="2">
        <f t="shared" si="106"/>
        <v>94</v>
      </c>
      <c r="M3442">
        <v>0.204671204888039</v>
      </c>
      <c r="P3442">
        <f t="shared" si="107"/>
        <v>2110</v>
      </c>
      <c r="Q3442">
        <v>2110</v>
      </c>
    </row>
    <row r="3443" spans="1:17">
      <c r="A3443" t="s">
        <v>812</v>
      </c>
      <c r="B3443" t="s">
        <v>985</v>
      </c>
      <c r="C3443" t="s">
        <v>74</v>
      </c>
      <c r="D3443" t="s">
        <v>986</v>
      </c>
      <c r="E3443">
        <v>2017</v>
      </c>
      <c r="F3443" s="1">
        <v>4.6794</v>
      </c>
      <c r="H3443">
        <v>1</v>
      </c>
      <c r="I3443" s="2">
        <v>12</v>
      </c>
      <c r="J3443">
        <v>0</v>
      </c>
      <c r="K3443" s="2">
        <f t="shared" si="106"/>
        <v>93</v>
      </c>
      <c r="M3443">
        <v>0.204671204888039</v>
      </c>
      <c r="P3443">
        <f t="shared" si="107"/>
        <v>2110</v>
      </c>
      <c r="Q3443">
        <v>2110</v>
      </c>
    </row>
    <row r="3444" spans="1:17">
      <c r="A3444" t="s">
        <v>812</v>
      </c>
      <c r="B3444" t="s">
        <v>985</v>
      </c>
      <c r="C3444" t="s">
        <v>74</v>
      </c>
      <c r="D3444" t="s">
        <v>986</v>
      </c>
      <c r="E3444">
        <v>2018</v>
      </c>
      <c r="F3444" s="1">
        <v>2.3691</v>
      </c>
      <c r="H3444">
        <v>1</v>
      </c>
      <c r="I3444" s="2">
        <v>12</v>
      </c>
      <c r="J3444">
        <v>0</v>
      </c>
      <c r="K3444" s="2">
        <f t="shared" si="106"/>
        <v>92</v>
      </c>
      <c r="M3444">
        <v>0.204671204888039</v>
      </c>
      <c r="P3444">
        <f t="shared" si="107"/>
        <v>2110</v>
      </c>
      <c r="Q3444">
        <v>2110</v>
      </c>
    </row>
    <row r="3445" spans="1:17">
      <c r="A3445" t="s">
        <v>812</v>
      </c>
      <c r="B3445" t="s">
        <v>985</v>
      </c>
      <c r="C3445" t="s">
        <v>74</v>
      </c>
      <c r="D3445" t="s">
        <v>986</v>
      </c>
      <c r="E3445">
        <v>2019</v>
      </c>
      <c r="F3445" s="1">
        <v>0.8551</v>
      </c>
      <c r="H3445">
        <v>1</v>
      </c>
      <c r="I3445" s="2">
        <v>12</v>
      </c>
      <c r="J3445">
        <v>0</v>
      </c>
      <c r="K3445" s="2">
        <f t="shared" si="106"/>
        <v>91</v>
      </c>
      <c r="M3445">
        <v>0.204671204888039</v>
      </c>
      <c r="P3445">
        <f t="shared" si="107"/>
        <v>2110</v>
      </c>
      <c r="Q3445">
        <v>2110</v>
      </c>
    </row>
    <row r="3446" spans="1:17">
      <c r="A3446" t="s">
        <v>812</v>
      </c>
      <c r="B3446" t="s">
        <v>985</v>
      </c>
      <c r="C3446" t="s">
        <v>74</v>
      </c>
      <c r="D3446" t="s">
        <v>986</v>
      </c>
      <c r="E3446">
        <v>2020</v>
      </c>
      <c r="F3446" s="1">
        <v>1.5646</v>
      </c>
      <c r="H3446">
        <v>1</v>
      </c>
      <c r="I3446" s="2">
        <v>12</v>
      </c>
      <c r="J3446">
        <v>0</v>
      </c>
      <c r="K3446" s="2">
        <f t="shared" si="106"/>
        <v>90</v>
      </c>
      <c r="M3446">
        <v>0.204671204888039</v>
      </c>
      <c r="P3446">
        <f t="shared" si="107"/>
        <v>2110</v>
      </c>
      <c r="Q3446">
        <v>2110</v>
      </c>
    </row>
    <row r="3447" spans="1:17">
      <c r="A3447" t="s">
        <v>812</v>
      </c>
      <c r="B3447" t="s">
        <v>985</v>
      </c>
      <c r="C3447" t="s">
        <v>74</v>
      </c>
      <c r="D3447" t="s">
        <v>986</v>
      </c>
      <c r="E3447">
        <v>2021</v>
      </c>
      <c r="F3447" s="1">
        <v>1.7906</v>
      </c>
      <c r="H3447">
        <v>1</v>
      </c>
      <c r="I3447" s="2">
        <v>12</v>
      </c>
      <c r="J3447">
        <v>0</v>
      </c>
      <c r="K3447" s="2">
        <f t="shared" si="106"/>
        <v>89</v>
      </c>
      <c r="M3447">
        <v>0.204671204888039</v>
      </c>
      <c r="P3447">
        <f t="shared" si="107"/>
        <v>2110</v>
      </c>
      <c r="Q3447">
        <v>2110</v>
      </c>
    </row>
    <row r="3448" spans="1:17">
      <c r="A3448" t="s">
        <v>812</v>
      </c>
      <c r="B3448" t="s">
        <v>985</v>
      </c>
      <c r="C3448" t="s">
        <v>74</v>
      </c>
      <c r="D3448" t="s">
        <v>986</v>
      </c>
      <c r="E3448">
        <v>2022</v>
      </c>
      <c r="F3448" s="1">
        <v>14.9936649001865</v>
      </c>
      <c r="H3448">
        <v>1</v>
      </c>
      <c r="I3448" s="2">
        <v>12</v>
      </c>
      <c r="J3448">
        <v>0</v>
      </c>
      <c r="K3448" s="2">
        <f t="shared" si="106"/>
        <v>88</v>
      </c>
      <c r="M3448">
        <v>0.204671204888039</v>
      </c>
      <c r="P3448">
        <f t="shared" si="107"/>
        <v>2110</v>
      </c>
      <c r="Q3448">
        <v>2110</v>
      </c>
    </row>
    <row r="3449" spans="1:17">
      <c r="A3449" t="s">
        <v>812</v>
      </c>
      <c r="B3449" t="s">
        <v>985</v>
      </c>
      <c r="C3449" t="s">
        <v>74</v>
      </c>
      <c r="D3449" t="s">
        <v>986</v>
      </c>
      <c r="E3449">
        <v>2023</v>
      </c>
      <c r="F3449" s="1">
        <v>6.4253</v>
      </c>
      <c r="H3449">
        <v>1</v>
      </c>
      <c r="I3449" s="2">
        <v>12</v>
      </c>
      <c r="J3449">
        <v>0</v>
      </c>
      <c r="K3449" s="2">
        <f t="shared" si="106"/>
        <v>87</v>
      </c>
      <c r="M3449">
        <v>0.204671204888039</v>
      </c>
      <c r="P3449">
        <f t="shared" si="107"/>
        <v>2110</v>
      </c>
      <c r="Q3449">
        <v>2110</v>
      </c>
    </row>
    <row r="3450" spans="1:17">
      <c r="A3450" t="s">
        <v>812</v>
      </c>
      <c r="B3450" t="s">
        <v>985</v>
      </c>
      <c r="C3450" t="s">
        <v>74</v>
      </c>
      <c r="D3450" t="s">
        <v>986</v>
      </c>
      <c r="E3450">
        <v>2024</v>
      </c>
      <c r="F3450" s="1">
        <v>1.81</v>
      </c>
      <c r="H3450">
        <v>1</v>
      </c>
      <c r="I3450" s="2">
        <v>12</v>
      </c>
      <c r="J3450">
        <v>0</v>
      </c>
      <c r="K3450" s="2">
        <f t="shared" si="106"/>
        <v>86</v>
      </c>
      <c r="M3450">
        <v>0.204671204888039</v>
      </c>
      <c r="P3450">
        <f t="shared" si="107"/>
        <v>2110</v>
      </c>
      <c r="Q3450">
        <v>2110</v>
      </c>
    </row>
    <row r="3451" spans="1:17">
      <c r="A3451" t="s">
        <v>812</v>
      </c>
      <c r="B3451" t="s">
        <v>985</v>
      </c>
      <c r="C3451" t="s">
        <v>74</v>
      </c>
      <c r="D3451" t="s">
        <v>986</v>
      </c>
      <c r="E3451">
        <v>2025</v>
      </c>
      <c r="F3451" s="1">
        <v>2.15</v>
      </c>
      <c r="H3451">
        <v>1</v>
      </c>
      <c r="I3451" s="2">
        <v>12</v>
      </c>
      <c r="J3451">
        <v>0</v>
      </c>
      <c r="K3451" s="2">
        <f t="shared" si="106"/>
        <v>85</v>
      </c>
      <c r="M3451">
        <v>0.204671204888039</v>
      </c>
      <c r="P3451">
        <f t="shared" si="107"/>
        <v>2110</v>
      </c>
      <c r="Q3451">
        <v>2110</v>
      </c>
    </row>
    <row r="3452" spans="1:17">
      <c r="A3452" t="s">
        <v>812</v>
      </c>
      <c r="B3452" t="s">
        <v>985</v>
      </c>
      <c r="C3452" t="s">
        <v>74</v>
      </c>
      <c r="D3452" t="s">
        <v>986</v>
      </c>
      <c r="E3452">
        <v>2028</v>
      </c>
      <c r="F3452" s="1">
        <v>22.6787</v>
      </c>
      <c r="H3452">
        <v>1</v>
      </c>
      <c r="I3452" s="2">
        <v>12</v>
      </c>
      <c r="J3452">
        <v>0</v>
      </c>
      <c r="K3452" s="2">
        <f t="shared" si="106"/>
        <v>82</v>
      </c>
      <c r="M3452">
        <v>0.204671204888039</v>
      </c>
      <c r="P3452">
        <f t="shared" si="107"/>
        <v>2110</v>
      </c>
      <c r="Q3452">
        <v>2110</v>
      </c>
    </row>
    <row r="3453" spans="1:17">
      <c r="A3453" t="s">
        <v>812</v>
      </c>
      <c r="B3453" t="s">
        <v>987</v>
      </c>
      <c r="C3453" t="s">
        <v>74</v>
      </c>
      <c r="D3453" t="s">
        <v>988</v>
      </c>
      <c r="E3453">
        <v>2013</v>
      </c>
      <c r="F3453" s="1">
        <v>0.06</v>
      </c>
      <c r="H3453">
        <v>1</v>
      </c>
      <c r="I3453" s="2">
        <v>12</v>
      </c>
      <c r="J3453">
        <v>0</v>
      </c>
      <c r="K3453" s="2">
        <f t="shared" si="106"/>
        <v>97</v>
      </c>
      <c r="M3453">
        <v>0.21678710772937</v>
      </c>
      <c r="P3453">
        <f t="shared" si="107"/>
        <v>2110</v>
      </c>
      <c r="Q3453">
        <v>2110</v>
      </c>
    </row>
    <row r="3454" spans="1:17">
      <c r="A3454" t="s">
        <v>812</v>
      </c>
      <c r="B3454" t="s">
        <v>987</v>
      </c>
      <c r="C3454" t="s">
        <v>74</v>
      </c>
      <c r="D3454" t="s">
        <v>988</v>
      </c>
      <c r="E3454">
        <v>2014</v>
      </c>
      <c r="F3454" s="1">
        <v>0.42</v>
      </c>
      <c r="H3454">
        <v>1</v>
      </c>
      <c r="I3454" s="2">
        <v>12</v>
      </c>
      <c r="J3454">
        <v>0</v>
      </c>
      <c r="K3454" s="2">
        <f t="shared" si="106"/>
        <v>96</v>
      </c>
      <c r="M3454">
        <v>0.21678710772937</v>
      </c>
      <c r="P3454">
        <f t="shared" si="107"/>
        <v>2110</v>
      </c>
      <c r="Q3454">
        <v>2110</v>
      </c>
    </row>
    <row r="3455" spans="1:17">
      <c r="A3455" t="s">
        <v>812</v>
      </c>
      <c r="B3455" t="s">
        <v>987</v>
      </c>
      <c r="C3455" t="s">
        <v>74</v>
      </c>
      <c r="D3455" t="s">
        <v>988</v>
      </c>
      <c r="E3455">
        <v>2015</v>
      </c>
      <c r="F3455" s="1">
        <v>3.8248</v>
      </c>
      <c r="H3455">
        <v>1</v>
      </c>
      <c r="I3455" s="2">
        <v>12</v>
      </c>
      <c r="J3455">
        <v>0</v>
      </c>
      <c r="K3455" s="2">
        <f t="shared" si="106"/>
        <v>95</v>
      </c>
      <c r="M3455">
        <v>0.21678710772937</v>
      </c>
      <c r="P3455">
        <f t="shared" si="107"/>
        <v>2110</v>
      </c>
      <c r="Q3455">
        <v>2110</v>
      </c>
    </row>
    <row r="3456" spans="1:17">
      <c r="A3456" t="s">
        <v>812</v>
      </c>
      <c r="B3456" t="s">
        <v>987</v>
      </c>
      <c r="C3456" t="s">
        <v>74</v>
      </c>
      <c r="D3456" t="s">
        <v>988</v>
      </c>
      <c r="E3456">
        <v>2016</v>
      </c>
      <c r="F3456" s="1">
        <v>1.1137</v>
      </c>
      <c r="H3456">
        <v>1</v>
      </c>
      <c r="I3456" s="2">
        <v>12</v>
      </c>
      <c r="J3456">
        <v>0</v>
      </c>
      <c r="K3456" s="2">
        <f t="shared" si="106"/>
        <v>94</v>
      </c>
      <c r="M3456">
        <v>0.21678710772937</v>
      </c>
      <c r="P3456">
        <f t="shared" si="107"/>
        <v>2110</v>
      </c>
      <c r="Q3456">
        <v>2110</v>
      </c>
    </row>
    <row r="3457" spans="1:17">
      <c r="A3457" t="s">
        <v>812</v>
      </c>
      <c r="B3457" t="s">
        <v>987</v>
      </c>
      <c r="C3457" t="s">
        <v>74</v>
      </c>
      <c r="D3457" t="s">
        <v>988</v>
      </c>
      <c r="E3457">
        <v>2017</v>
      </c>
      <c r="F3457" s="1">
        <v>1.3102</v>
      </c>
      <c r="H3457">
        <v>1</v>
      </c>
      <c r="I3457" s="2">
        <v>12</v>
      </c>
      <c r="J3457">
        <v>0</v>
      </c>
      <c r="K3457" s="2">
        <f t="shared" si="106"/>
        <v>93</v>
      </c>
      <c r="M3457">
        <v>0.21678710772937</v>
      </c>
      <c r="P3457">
        <f t="shared" si="107"/>
        <v>2110</v>
      </c>
      <c r="Q3457">
        <v>2110</v>
      </c>
    </row>
    <row r="3458" spans="1:17">
      <c r="A3458" t="s">
        <v>812</v>
      </c>
      <c r="B3458" t="s">
        <v>987</v>
      </c>
      <c r="C3458" t="s">
        <v>74</v>
      </c>
      <c r="D3458" t="s">
        <v>988</v>
      </c>
      <c r="E3458">
        <v>2018</v>
      </c>
      <c r="F3458" s="1">
        <v>0.3733</v>
      </c>
      <c r="H3458">
        <v>1</v>
      </c>
      <c r="I3458" s="2">
        <v>12</v>
      </c>
      <c r="J3458">
        <v>0</v>
      </c>
      <c r="K3458" s="2">
        <f t="shared" si="106"/>
        <v>92</v>
      </c>
      <c r="M3458">
        <v>0.21678710772937</v>
      </c>
      <c r="P3458">
        <f t="shared" si="107"/>
        <v>2110</v>
      </c>
      <c r="Q3458">
        <v>2110</v>
      </c>
    </row>
    <row r="3459" spans="1:17">
      <c r="A3459" t="s">
        <v>812</v>
      </c>
      <c r="B3459" t="s">
        <v>987</v>
      </c>
      <c r="C3459" t="s">
        <v>74</v>
      </c>
      <c r="D3459" t="s">
        <v>988</v>
      </c>
      <c r="E3459">
        <v>2019</v>
      </c>
      <c r="F3459" s="1">
        <v>0.4671</v>
      </c>
      <c r="H3459">
        <v>1</v>
      </c>
      <c r="I3459" s="2">
        <v>12</v>
      </c>
      <c r="J3459">
        <v>0</v>
      </c>
      <c r="K3459" s="2">
        <f t="shared" ref="K3459:K3522" si="108">Q3459-E3459</f>
        <v>91</v>
      </c>
      <c r="M3459">
        <v>0.21678710772937</v>
      </c>
      <c r="P3459">
        <f t="shared" ref="P3459:P3522" si="109">E3459+K3459</f>
        <v>2110</v>
      </c>
      <c r="Q3459">
        <v>2110</v>
      </c>
    </row>
    <row r="3460" spans="1:17">
      <c r="A3460" t="s">
        <v>812</v>
      </c>
      <c r="B3460" t="s">
        <v>987</v>
      </c>
      <c r="C3460" t="s">
        <v>74</v>
      </c>
      <c r="D3460" t="s">
        <v>988</v>
      </c>
      <c r="E3460">
        <v>2020</v>
      </c>
      <c r="F3460" s="1">
        <v>0.9</v>
      </c>
      <c r="H3460">
        <v>1</v>
      </c>
      <c r="I3460" s="2">
        <v>12</v>
      </c>
      <c r="J3460">
        <v>0</v>
      </c>
      <c r="K3460" s="2">
        <f t="shared" si="108"/>
        <v>90</v>
      </c>
      <c r="M3460">
        <v>0.21678710772937</v>
      </c>
      <c r="P3460">
        <f t="shared" si="109"/>
        <v>2110</v>
      </c>
      <c r="Q3460">
        <v>2110</v>
      </c>
    </row>
    <row r="3461" spans="1:17">
      <c r="A3461" t="s">
        <v>812</v>
      </c>
      <c r="B3461" t="s">
        <v>987</v>
      </c>
      <c r="C3461" t="s">
        <v>74</v>
      </c>
      <c r="D3461" t="s">
        <v>988</v>
      </c>
      <c r="E3461">
        <v>2021</v>
      </c>
      <c r="F3461" s="1">
        <v>0.4869</v>
      </c>
      <c r="H3461">
        <v>1</v>
      </c>
      <c r="I3461" s="2">
        <v>12</v>
      </c>
      <c r="J3461">
        <v>0</v>
      </c>
      <c r="K3461" s="2">
        <f t="shared" si="108"/>
        <v>89</v>
      </c>
      <c r="M3461">
        <v>0.21678710772937</v>
      </c>
      <c r="P3461">
        <f t="shared" si="109"/>
        <v>2110</v>
      </c>
      <c r="Q3461">
        <v>2110</v>
      </c>
    </row>
    <row r="3462" spans="1:17">
      <c r="A3462" t="s">
        <v>812</v>
      </c>
      <c r="B3462" t="s">
        <v>987</v>
      </c>
      <c r="C3462" t="s">
        <v>74</v>
      </c>
      <c r="D3462" t="s">
        <v>988</v>
      </c>
      <c r="E3462">
        <v>2022</v>
      </c>
      <c r="F3462" s="1">
        <v>4.92413051529323</v>
      </c>
      <c r="H3462">
        <v>1</v>
      </c>
      <c r="I3462" s="2">
        <v>12</v>
      </c>
      <c r="J3462">
        <v>0</v>
      </c>
      <c r="K3462" s="2">
        <f t="shared" si="108"/>
        <v>88</v>
      </c>
      <c r="M3462">
        <v>0.21678710772937</v>
      </c>
      <c r="P3462">
        <f t="shared" si="109"/>
        <v>2110</v>
      </c>
      <c r="Q3462">
        <v>2110</v>
      </c>
    </row>
    <row r="3463" spans="1:17">
      <c r="A3463" t="s">
        <v>812</v>
      </c>
      <c r="B3463" t="s">
        <v>987</v>
      </c>
      <c r="C3463" t="s">
        <v>74</v>
      </c>
      <c r="D3463" t="s">
        <v>988</v>
      </c>
      <c r="E3463">
        <v>2023</v>
      </c>
      <c r="F3463" s="1">
        <v>1.6</v>
      </c>
      <c r="H3463">
        <v>1</v>
      </c>
      <c r="I3463" s="2">
        <v>12</v>
      </c>
      <c r="J3463">
        <v>0</v>
      </c>
      <c r="K3463" s="2">
        <f t="shared" si="108"/>
        <v>87</v>
      </c>
      <c r="M3463">
        <v>0.21678710772937</v>
      </c>
      <c r="P3463">
        <f t="shared" si="109"/>
        <v>2110</v>
      </c>
      <c r="Q3463">
        <v>2110</v>
      </c>
    </row>
    <row r="3464" spans="1:17">
      <c r="A3464" t="s">
        <v>812</v>
      </c>
      <c r="B3464" t="s">
        <v>987</v>
      </c>
      <c r="C3464" t="s">
        <v>74</v>
      </c>
      <c r="D3464" t="s">
        <v>988</v>
      </c>
      <c r="E3464">
        <v>2024</v>
      </c>
      <c r="F3464" s="1">
        <v>1.145</v>
      </c>
      <c r="H3464">
        <v>1</v>
      </c>
      <c r="I3464" s="2">
        <v>12</v>
      </c>
      <c r="J3464">
        <v>0</v>
      </c>
      <c r="K3464" s="2">
        <f t="shared" si="108"/>
        <v>86</v>
      </c>
      <c r="M3464">
        <v>0.21678710772937</v>
      </c>
      <c r="P3464">
        <f t="shared" si="109"/>
        <v>2110</v>
      </c>
      <c r="Q3464">
        <v>2110</v>
      </c>
    </row>
    <row r="3465" spans="1:17">
      <c r="A3465" t="s">
        <v>812</v>
      </c>
      <c r="B3465" t="s">
        <v>987</v>
      </c>
      <c r="C3465" t="s">
        <v>74</v>
      </c>
      <c r="D3465" t="s">
        <v>988</v>
      </c>
      <c r="E3465">
        <v>2025</v>
      </c>
      <c r="F3465" s="1">
        <v>0.193</v>
      </c>
      <c r="H3465">
        <v>1</v>
      </c>
      <c r="I3465" s="2">
        <v>12</v>
      </c>
      <c r="J3465">
        <v>0</v>
      </c>
      <c r="K3465" s="2">
        <f t="shared" si="108"/>
        <v>85</v>
      </c>
      <c r="M3465">
        <v>0.21678710772937</v>
      </c>
      <c r="P3465">
        <f t="shared" si="109"/>
        <v>2110</v>
      </c>
      <c r="Q3465">
        <v>2110</v>
      </c>
    </row>
    <row r="3466" spans="1:17">
      <c r="A3466" t="s">
        <v>812</v>
      </c>
      <c r="B3466" t="s">
        <v>987</v>
      </c>
      <c r="C3466" t="s">
        <v>74</v>
      </c>
      <c r="D3466" t="s">
        <v>988</v>
      </c>
      <c r="E3466">
        <v>2028</v>
      </c>
      <c r="F3466" s="1">
        <v>4.7447</v>
      </c>
      <c r="H3466">
        <v>1</v>
      </c>
      <c r="I3466" s="2">
        <v>12</v>
      </c>
      <c r="J3466">
        <v>0</v>
      </c>
      <c r="K3466" s="2">
        <f t="shared" si="108"/>
        <v>82</v>
      </c>
      <c r="M3466">
        <v>0.21678710772937</v>
      </c>
      <c r="P3466">
        <f t="shared" si="109"/>
        <v>2110</v>
      </c>
      <c r="Q3466">
        <v>2110</v>
      </c>
    </row>
    <row r="3467" spans="1:17">
      <c r="A3467" t="s">
        <v>812</v>
      </c>
      <c r="B3467" t="s">
        <v>989</v>
      </c>
      <c r="C3467" t="s">
        <v>74</v>
      </c>
      <c r="D3467" t="s">
        <v>990</v>
      </c>
      <c r="E3467">
        <v>2009</v>
      </c>
      <c r="F3467" s="1">
        <v>0.01</v>
      </c>
      <c r="H3467">
        <v>1</v>
      </c>
      <c r="I3467" s="2">
        <v>12</v>
      </c>
      <c r="J3467">
        <v>0</v>
      </c>
      <c r="K3467" s="2">
        <f t="shared" si="108"/>
        <v>101</v>
      </c>
      <c r="M3467">
        <v>0.243632812908897</v>
      </c>
      <c r="P3467">
        <f t="shared" si="109"/>
        <v>2110</v>
      </c>
      <c r="Q3467">
        <v>2110</v>
      </c>
    </row>
    <row r="3468" spans="1:17">
      <c r="A3468" t="s">
        <v>812</v>
      </c>
      <c r="B3468" t="s">
        <v>989</v>
      </c>
      <c r="C3468" t="s">
        <v>74</v>
      </c>
      <c r="D3468" t="s">
        <v>990</v>
      </c>
      <c r="E3468">
        <v>2010</v>
      </c>
      <c r="F3468" s="1">
        <v>0.03</v>
      </c>
      <c r="H3468">
        <v>1</v>
      </c>
      <c r="I3468" s="2">
        <v>12</v>
      </c>
      <c r="J3468">
        <v>0</v>
      </c>
      <c r="K3468" s="2">
        <f t="shared" si="108"/>
        <v>100</v>
      </c>
      <c r="M3468">
        <v>0.243632812908897</v>
      </c>
      <c r="P3468">
        <f t="shared" si="109"/>
        <v>2110</v>
      </c>
      <c r="Q3468">
        <v>2110</v>
      </c>
    </row>
    <row r="3469" spans="1:17">
      <c r="A3469" t="s">
        <v>812</v>
      </c>
      <c r="B3469" t="s">
        <v>989</v>
      </c>
      <c r="C3469" t="s">
        <v>74</v>
      </c>
      <c r="D3469" t="s">
        <v>990</v>
      </c>
      <c r="E3469">
        <v>2011</v>
      </c>
      <c r="F3469" s="1">
        <v>0.2905</v>
      </c>
      <c r="H3469">
        <v>1</v>
      </c>
      <c r="I3469" s="2">
        <v>12</v>
      </c>
      <c r="J3469">
        <v>0</v>
      </c>
      <c r="K3469" s="2">
        <f t="shared" si="108"/>
        <v>99</v>
      </c>
      <c r="M3469">
        <v>0.243632812908897</v>
      </c>
      <c r="P3469">
        <f t="shared" si="109"/>
        <v>2110</v>
      </c>
      <c r="Q3469">
        <v>2110</v>
      </c>
    </row>
    <row r="3470" spans="1:17">
      <c r="A3470" t="s">
        <v>812</v>
      </c>
      <c r="B3470" t="s">
        <v>989</v>
      </c>
      <c r="C3470" t="s">
        <v>74</v>
      </c>
      <c r="D3470" t="s">
        <v>990</v>
      </c>
      <c r="E3470">
        <v>2012</v>
      </c>
      <c r="F3470" s="1">
        <v>0.428</v>
      </c>
      <c r="H3470">
        <v>1</v>
      </c>
      <c r="I3470" s="2">
        <v>12</v>
      </c>
      <c r="J3470">
        <v>0</v>
      </c>
      <c r="K3470" s="2">
        <f t="shared" si="108"/>
        <v>98</v>
      </c>
      <c r="M3470">
        <v>0.243632812908897</v>
      </c>
      <c r="P3470">
        <f t="shared" si="109"/>
        <v>2110</v>
      </c>
      <c r="Q3470">
        <v>2110</v>
      </c>
    </row>
    <row r="3471" spans="1:17">
      <c r="A3471" t="s">
        <v>812</v>
      </c>
      <c r="B3471" t="s">
        <v>989</v>
      </c>
      <c r="C3471" t="s">
        <v>74</v>
      </c>
      <c r="D3471" t="s">
        <v>990</v>
      </c>
      <c r="E3471">
        <v>2013</v>
      </c>
      <c r="F3471" s="1">
        <v>2.3348</v>
      </c>
      <c r="H3471">
        <v>1</v>
      </c>
      <c r="I3471" s="2">
        <v>12</v>
      </c>
      <c r="J3471">
        <v>0</v>
      </c>
      <c r="K3471" s="2">
        <f t="shared" si="108"/>
        <v>97</v>
      </c>
      <c r="M3471">
        <v>0.243632812908897</v>
      </c>
      <c r="P3471">
        <f t="shared" si="109"/>
        <v>2110</v>
      </c>
      <c r="Q3471">
        <v>2110</v>
      </c>
    </row>
    <row r="3472" spans="1:17">
      <c r="A3472" t="s">
        <v>812</v>
      </c>
      <c r="B3472" t="s">
        <v>989</v>
      </c>
      <c r="C3472" t="s">
        <v>74</v>
      </c>
      <c r="D3472" t="s">
        <v>990</v>
      </c>
      <c r="E3472">
        <v>2014</v>
      </c>
      <c r="F3472" s="1">
        <v>2.434</v>
      </c>
      <c r="H3472">
        <v>1</v>
      </c>
      <c r="I3472" s="2">
        <v>12</v>
      </c>
      <c r="J3472">
        <v>0</v>
      </c>
      <c r="K3472" s="2">
        <f t="shared" si="108"/>
        <v>96</v>
      </c>
      <c r="M3472">
        <v>0.243632812908897</v>
      </c>
      <c r="P3472">
        <f t="shared" si="109"/>
        <v>2110</v>
      </c>
      <c r="Q3472">
        <v>2110</v>
      </c>
    </row>
    <row r="3473" spans="1:17">
      <c r="A3473" t="s">
        <v>812</v>
      </c>
      <c r="B3473" t="s">
        <v>989</v>
      </c>
      <c r="C3473" t="s">
        <v>74</v>
      </c>
      <c r="D3473" t="s">
        <v>990</v>
      </c>
      <c r="E3473">
        <v>2015</v>
      </c>
      <c r="F3473" s="1">
        <v>3.635</v>
      </c>
      <c r="H3473">
        <v>1</v>
      </c>
      <c r="I3473" s="2">
        <v>12</v>
      </c>
      <c r="J3473">
        <v>0</v>
      </c>
      <c r="K3473" s="2">
        <f t="shared" si="108"/>
        <v>95</v>
      </c>
      <c r="M3473">
        <v>0.243632812908897</v>
      </c>
      <c r="P3473">
        <f t="shared" si="109"/>
        <v>2110</v>
      </c>
      <c r="Q3473">
        <v>2110</v>
      </c>
    </row>
    <row r="3474" spans="1:17">
      <c r="A3474" t="s">
        <v>812</v>
      </c>
      <c r="B3474" t="s">
        <v>989</v>
      </c>
      <c r="C3474" t="s">
        <v>74</v>
      </c>
      <c r="D3474" t="s">
        <v>990</v>
      </c>
      <c r="E3474">
        <v>2016</v>
      </c>
      <c r="F3474" s="1">
        <v>2.1797</v>
      </c>
      <c r="H3474">
        <v>1</v>
      </c>
      <c r="I3474" s="2">
        <v>12</v>
      </c>
      <c r="J3474">
        <v>0</v>
      </c>
      <c r="K3474" s="2">
        <f t="shared" si="108"/>
        <v>94</v>
      </c>
      <c r="M3474">
        <v>0.243632812908897</v>
      </c>
      <c r="P3474">
        <f t="shared" si="109"/>
        <v>2110</v>
      </c>
      <c r="Q3474">
        <v>2110</v>
      </c>
    </row>
    <row r="3475" spans="1:17">
      <c r="A3475" t="s">
        <v>812</v>
      </c>
      <c r="B3475" t="s">
        <v>989</v>
      </c>
      <c r="C3475" t="s">
        <v>74</v>
      </c>
      <c r="D3475" t="s">
        <v>990</v>
      </c>
      <c r="E3475">
        <v>2017</v>
      </c>
      <c r="F3475" s="1">
        <v>1.4649</v>
      </c>
      <c r="H3475">
        <v>1</v>
      </c>
      <c r="I3475" s="2">
        <v>12</v>
      </c>
      <c r="J3475">
        <v>0</v>
      </c>
      <c r="K3475" s="2">
        <f t="shared" si="108"/>
        <v>93</v>
      </c>
      <c r="M3475">
        <v>0.243632812908897</v>
      </c>
      <c r="P3475">
        <f t="shared" si="109"/>
        <v>2110</v>
      </c>
      <c r="Q3475">
        <v>2110</v>
      </c>
    </row>
    <row r="3476" spans="1:17">
      <c r="A3476" t="s">
        <v>812</v>
      </c>
      <c r="B3476" t="s">
        <v>989</v>
      </c>
      <c r="C3476" t="s">
        <v>74</v>
      </c>
      <c r="D3476" t="s">
        <v>990</v>
      </c>
      <c r="E3476">
        <v>2018</v>
      </c>
      <c r="F3476" s="1">
        <v>1.9169</v>
      </c>
      <c r="H3476">
        <v>1</v>
      </c>
      <c r="I3476" s="2">
        <v>12</v>
      </c>
      <c r="J3476">
        <v>0</v>
      </c>
      <c r="K3476" s="2">
        <f t="shared" si="108"/>
        <v>92</v>
      </c>
      <c r="M3476">
        <v>0.243632812908897</v>
      </c>
      <c r="P3476">
        <f t="shared" si="109"/>
        <v>2110</v>
      </c>
      <c r="Q3476">
        <v>2110</v>
      </c>
    </row>
    <row r="3477" spans="1:17">
      <c r="A3477" t="s">
        <v>812</v>
      </c>
      <c r="B3477" t="s">
        <v>989</v>
      </c>
      <c r="C3477" t="s">
        <v>74</v>
      </c>
      <c r="D3477" t="s">
        <v>990</v>
      </c>
      <c r="E3477">
        <v>2019</v>
      </c>
      <c r="F3477" s="1">
        <v>0.9071</v>
      </c>
      <c r="H3477">
        <v>1</v>
      </c>
      <c r="I3477" s="2">
        <v>12</v>
      </c>
      <c r="J3477">
        <v>0</v>
      </c>
      <c r="K3477" s="2">
        <f t="shared" si="108"/>
        <v>91</v>
      </c>
      <c r="M3477">
        <v>0.243632812908897</v>
      </c>
      <c r="P3477">
        <f t="shared" si="109"/>
        <v>2110</v>
      </c>
      <c r="Q3477">
        <v>2110</v>
      </c>
    </row>
    <row r="3478" spans="1:17">
      <c r="A3478" t="s">
        <v>812</v>
      </c>
      <c r="B3478" t="s">
        <v>989</v>
      </c>
      <c r="C3478" t="s">
        <v>74</v>
      </c>
      <c r="D3478" t="s">
        <v>990</v>
      </c>
      <c r="E3478">
        <v>2020</v>
      </c>
      <c r="F3478" s="1">
        <v>2.325</v>
      </c>
      <c r="H3478">
        <v>1</v>
      </c>
      <c r="I3478" s="2">
        <v>12</v>
      </c>
      <c r="J3478">
        <v>0</v>
      </c>
      <c r="K3478" s="2">
        <f t="shared" si="108"/>
        <v>90</v>
      </c>
      <c r="M3478">
        <v>0.243632812908897</v>
      </c>
      <c r="P3478">
        <f t="shared" si="109"/>
        <v>2110</v>
      </c>
      <c r="Q3478">
        <v>2110</v>
      </c>
    </row>
    <row r="3479" spans="1:17">
      <c r="A3479" t="s">
        <v>812</v>
      </c>
      <c r="B3479" t="s">
        <v>989</v>
      </c>
      <c r="C3479" t="s">
        <v>74</v>
      </c>
      <c r="D3479" t="s">
        <v>990</v>
      </c>
      <c r="E3479">
        <v>2021</v>
      </c>
      <c r="F3479" s="1">
        <v>2.139</v>
      </c>
      <c r="H3479">
        <v>1</v>
      </c>
      <c r="I3479" s="2">
        <v>12</v>
      </c>
      <c r="J3479">
        <v>0</v>
      </c>
      <c r="K3479" s="2">
        <f t="shared" si="108"/>
        <v>89</v>
      </c>
      <c r="M3479">
        <v>0.243632812908897</v>
      </c>
      <c r="P3479">
        <f t="shared" si="109"/>
        <v>2110</v>
      </c>
      <c r="Q3479">
        <v>2110</v>
      </c>
    </row>
    <row r="3480" spans="1:17">
      <c r="A3480" t="s">
        <v>812</v>
      </c>
      <c r="B3480" t="s">
        <v>989</v>
      </c>
      <c r="C3480" t="s">
        <v>74</v>
      </c>
      <c r="D3480" t="s">
        <v>990</v>
      </c>
      <c r="E3480">
        <v>2022</v>
      </c>
      <c r="F3480" s="1">
        <v>16.9092159065486</v>
      </c>
      <c r="H3480">
        <v>1</v>
      </c>
      <c r="I3480" s="2">
        <v>12</v>
      </c>
      <c r="J3480">
        <v>0</v>
      </c>
      <c r="K3480" s="2">
        <f t="shared" si="108"/>
        <v>88</v>
      </c>
      <c r="M3480">
        <v>0.243632812908897</v>
      </c>
      <c r="P3480">
        <f t="shared" si="109"/>
        <v>2110</v>
      </c>
      <c r="Q3480">
        <v>2110</v>
      </c>
    </row>
    <row r="3481" spans="1:17">
      <c r="A3481" t="s">
        <v>812</v>
      </c>
      <c r="B3481" t="s">
        <v>989</v>
      </c>
      <c r="C3481" t="s">
        <v>74</v>
      </c>
      <c r="D3481" t="s">
        <v>990</v>
      </c>
      <c r="E3481">
        <v>2023</v>
      </c>
      <c r="F3481" s="1">
        <v>12.0203</v>
      </c>
      <c r="H3481">
        <v>1</v>
      </c>
      <c r="I3481" s="2">
        <v>12</v>
      </c>
      <c r="J3481">
        <v>0</v>
      </c>
      <c r="K3481" s="2">
        <f t="shared" si="108"/>
        <v>87</v>
      </c>
      <c r="M3481">
        <v>0.243632812908897</v>
      </c>
      <c r="P3481">
        <f t="shared" si="109"/>
        <v>2110</v>
      </c>
      <c r="Q3481">
        <v>2110</v>
      </c>
    </row>
    <row r="3482" spans="1:17">
      <c r="A3482" t="s">
        <v>812</v>
      </c>
      <c r="B3482" t="s">
        <v>989</v>
      </c>
      <c r="C3482" t="s">
        <v>74</v>
      </c>
      <c r="D3482" t="s">
        <v>990</v>
      </c>
      <c r="E3482">
        <v>2024</v>
      </c>
      <c r="F3482" s="1">
        <v>8.0936</v>
      </c>
      <c r="H3482">
        <v>1</v>
      </c>
      <c r="I3482" s="2">
        <v>12</v>
      </c>
      <c r="J3482">
        <v>0</v>
      </c>
      <c r="K3482" s="2">
        <f t="shared" si="108"/>
        <v>86</v>
      </c>
      <c r="M3482">
        <v>0.243632812908897</v>
      </c>
      <c r="P3482">
        <f t="shared" si="109"/>
        <v>2110</v>
      </c>
      <c r="Q3482">
        <v>2110</v>
      </c>
    </row>
    <row r="3483" spans="1:17">
      <c r="A3483" t="s">
        <v>812</v>
      </c>
      <c r="B3483" t="s">
        <v>989</v>
      </c>
      <c r="C3483" t="s">
        <v>74</v>
      </c>
      <c r="D3483" t="s">
        <v>990</v>
      </c>
      <c r="E3483">
        <v>2025</v>
      </c>
      <c r="F3483" s="1">
        <v>5.1</v>
      </c>
      <c r="H3483">
        <v>1</v>
      </c>
      <c r="I3483" s="2">
        <v>12</v>
      </c>
      <c r="J3483">
        <v>0</v>
      </c>
      <c r="K3483" s="2">
        <f t="shared" si="108"/>
        <v>85</v>
      </c>
      <c r="M3483">
        <v>0.243632812908897</v>
      </c>
      <c r="P3483">
        <f t="shared" si="109"/>
        <v>2110</v>
      </c>
      <c r="Q3483">
        <v>2110</v>
      </c>
    </row>
    <row r="3484" spans="1:17">
      <c r="A3484" t="s">
        <v>812</v>
      </c>
      <c r="B3484" t="s">
        <v>989</v>
      </c>
      <c r="C3484" t="s">
        <v>74</v>
      </c>
      <c r="D3484" t="s">
        <v>990</v>
      </c>
      <c r="E3484">
        <v>2028</v>
      </c>
      <c r="F3484" s="1">
        <v>18.7337</v>
      </c>
      <c r="H3484">
        <v>1</v>
      </c>
      <c r="I3484" s="2">
        <v>12</v>
      </c>
      <c r="J3484">
        <v>0</v>
      </c>
      <c r="K3484" s="2">
        <f t="shared" si="108"/>
        <v>82</v>
      </c>
      <c r="M3484">
        <v>0.243632812908897</v>
      </c>
      <c r="P3484">
        <f t="shared" si="109"/>
        <v>2110</v>
      </c>
      <c r="Q3484">
        <v>2110</v>
      </c>
    </row>
    <row r="3485" spans="1:17">
      <c r="A3485" t="s">
        <v>812</v>
      </c>
      <c r="B3485" t="s">
        <v>991</v>
      </c>
      <c r="C3485" t="s">
        <v>74</v>
      </c>
      <c r="D3485" t="s">
        <v>992</v>
      </c>
      <c r="E3485">
        <v>2010</v>
      </c>
      <c r="F3485" s="1">
        <v>0.01</v>
      </c>
      <c r="H3485">
        <v>1</v>
      </c>
      <c r="I3485" s="2">
        <v>12</v>
      </c>
      <c r="J3485">
        <v>0</v>
      </c>
      <c r="K3485" s="2">
        <f t="shared" si="108"/>
        <v>100</v>
      </c>
      <c r="M3485">
        <v>0.218756029511307</v>
      </c>
      <c r="P3485">
        <f t="shared" si="109"/>
        <v>2110</v>
      </c>
      <c r="Q3485">
        <v>2110</v>
      </c>
    </row>
    <row r="3486" spans="1:17">
      <c r="A3486" t="s">
        <v>812</v>
      </c>
      <c r="B3486" t="s">
        <v>991</v>
      </c>
      <c r="C3486" t="s">
        <v>74</v>
      </c>
      <c r="D3486" t="s">
        <v>992</v>
      </c>
      <c r="E3486">
        <v>2011</v>
      </c>
      <c r="F3486" s="1">
        <v>0.049</v>
      </c>
      <c r="H3486">
        <v>1</v>
      </c>
      <c r="I3486" s="2">
        <v>12</v>
      </c>
      <c r="J3486">
        <v>0</v>
      </c>
      <c r="K3486" s="2">
        <f t="shared" si="108"/>
        <v>99</v>
      </c>
      <c r="M3486">
        <v>0.218756029511307</v>
      </c>
      <c r="P3486">
        <f t="shared" si="109"/>
        <v>2110</v>
      </c>
      <c r="Q3486">
        <v>2110</v>
      </c>
    </row>
    <row r="3487" spans="1:17">
      <c r="A3487" t="s">
        <v>812</v>
      </c>
      <c r="B3487" t="s">
        <v>991</v>
      </c>
      <c r="C3487" t="s">
        <v>74</v>
      </c>
      <c r="D3487" t="s">
        <v>992</v>
      </c>
      <c r="E3487">
        <v>2012</v>
      </c>
      <c r="F3487" s="1">
        <v>0.06</v>
      </c>
      <c r="H3487">
        <v>1</v>
      </c>
      <c r="I3487" s="2">
        <v>12</v>
      </c>
      <c r="J3487">
        <v>0</v>
      </c>
      <c r="K3487" s="2">
        <f t="shared" si="108"/>
        <v>98</v>
      </c>
      <c r="M3487">
        <v>0.218756029511307</v>
      </c>
      <c r="P3487">
        <f t="shared" si="109"/>
        <v>2110</v>
      </c>
      <c r="Q3487">
        <v>2110</v>
      </c>
    </row>
    <row r="3488" spans="1:17">
      <c r="A3488" t="s">
        <v>812</v>
      </c>
      <c r="B3488" t="s">
        <v>991</v>
      </c>
      <c r="C3488" t="s">
        <v>74</v>
      </c>
      <c r="D3488" t="s">
        <v>992</v>
      </c>
      <c r="E3488">
        <v>2013</v>
      </c>
      <c r="F3488" s="1">
        <v>0.3878</v>
      </c>
      <c r="H3488">
        <v>1</v>
      </c>
      <c r="I3488" s="2">
        <v>12</v>
      </c>
      <c r="J3488">
        <v>0</v>
      </c>
      <c r="K3488" s="2">
        <f t="shared" si="108"/>
        <v>97</v>
      </c>
      <c r="M3488">
        <v>0.218756029511307</v>
      </c>
      <c r="P3488">
        <f t="shared" si="109"/>
        <v>2110</v>
      </c>
      <c r="Q3488">
        <v>2110</v>
      </c>
    </row>
    <row r="3489" spans="1:17">
      <c r="A3489" t="s">
        <v>812</v>
      </c>
      <c r="B3489" t="s">
        <v>991</v>
      </c>
      <c r="C3489" t="s">
        <v>74</v>
      </c>
      <c r="D3489" t="s">
        <v>992</v>
      </c>
      <c r="E3489">
        <v>2014</v>
      </c>
      <c r="F3489" s="1">
        <v>1.213</v>
      </c>
      <c r="H3489">
        <v>1</v>
      </c>
      <c r="I3489" s="2">
        <v>12</v>
      </c>
      <c r="J3489">
        <v>0</v>
      </c>
      <c r="K3489" s="2">
        <f t="shared" si="108"/>
        <v>96</v>
      </c>
      <c r="M3489">
        <v>0.218756029511307</v>
      </c>
      <c r="P3489">
        <f t="shared" si="109"/>
        <v>2110</v>
      </c>
      <c r="Q3489">
        <v>2110</v>
      </c>
    </row>
    <row r="3490" spans="1:17">
      <c r="A3490" t="s">
        <v>812</v>
      </c>
      <c r="B3490" t="s">
        <v>991</v>
      </c>
      <c r="C3490" t="s">
        <v>74</v>
      </c>
      <c r="D3490" t="s">
        <v>992</v>
      </c>
      <c r="E3490">
        <v>2015</v>
      </c>
      <c r="F3490" s="1">
        <v>7.1564</v>
      </c>
      <c r="H3490">
        <v>1</v>
      </c>
      <c r="I3490" s="2">
        <v>12</v>
      </c>
      <c r="J3490">
        <v>0</v>
      </c>
      <c r="K3490" s="2">
        <f t="shared" si="108"/>
        <v>95</v>
      </c>
      <c r="M3490">
        <v>0.218756029511307</v>
      </c>
      <c r="P3490">
        <f t="shared" si="109"/>
        <v>2110</v>
      </c>
      <c r="Q3490">
        <v>2110</v>
      </c>
    </row>
    <row r="3491" spans="1:17">
      <c r="A3491" t="s">
        <v>812</v>
      </c>
      <c r="B3491" t="s">
        <v>991</v>
      </c>
      <c r="C3491" t="s">
        <v>74</v>
      </c>
      <c r="D3491" t="s">
        <v>992</v>
      </c>
      <c r="E3491">
        <v>2016</v>
      </c>
      <c r="F3491" s="1">
        <v>7.5109</v>
      </c>
      <c r="H3491">
        <v>1</v>
      </c>
      <c r="I3491" s="2">
        <v>12</v>
      </c>
      <c r="J3491">
        <v>0</v>
      </c>
      <c r="K3491" s="2">
        <f t="shared" si="108"/>
        <v>94</v>
      </c>
      <c r="M3491">
        <v>0.218756029511307</v>
      </c>
      <c r="P3491">
        <f t="shared" si="109"/>
        <v>2110</v>
      </c>
      <c r="Q3491">
        <v>2110</v>
      </c>
    </row>
    <row r="3492" spans="1:17">
      <c r="A3492" t="s">
        <v>812</v>
      </c>
      <c r="B3492" t="s">
        <v>991</v>
      </c>
      <c r="C3492" t="s">
        <v>74</v>
      </c>
      <c r="D3492" t="s">
        <v>992</v>
      </c>
      <c r="E3492">
        <v>2017</v>
      </c>
      <c r="F3492" s="1">
        <v>7.797</v>
      </c>
      <c r="H3492">
        <v>1</v>
      </c>
      <c r="I3492" s="2">
        <v>12</v>
      </c>
      <c r="J3492">
        <v>0</v>
      </c>
      <c r="K3492" s="2">
        <f t="shared" si="108"/>
        <v>93</v>
      </c>
      <c r="M3492">
        <v>0.218756029511307</v>
      </c>
      <c r="P3492">
        <f t="shared" si="109"/>
        <v>2110</v>
      </c>
      <c r="Q3492">
        <v>2110</v>
      </c>
    </row>
    <row r="3493" spans="1:17">
      <c r="A3493" t="s">
        <v>812</v>
      </c>
      <c r="B3493" t="s">
        <v>991</v>
      </c>
      <c r="C3493" t="s">
        <v>74</v>
      </c>
      <c r="D3493" t="s">
        <v>992</v>
      </c>
      <c r="E3493">
        <v>2018</v>
      </c>
      <c r="F3493" s="1">
        <v>3.9048</v>
      </c>
      <c r="H3493">
        <v>1</v>
      </c>
      <c r="I3493" s="2">
        <v>12</v>
      </c>
      <c r="J3493">
        <v>0</v>
      </c>
      <c r="K3493" s="2">
        <f t="shared" si="108"/>
        <v>92</v>
      </c>
      <c r="M3493">
        <v>0.218756029511307</v>
      </c>
      <c r="P3493">
        <f t="shared" si="109"/>
        <v>2110</v>
      </c>
      <c r="Q3493">
        <v>2110</v>
      </c>
    </row>
    <row r="3494" spans="1:17">
      <c r="A3494" t="s">
        <v>812</v>
      </c>
      <c r="B3494" t="s">
        <v>991</v>
      </c>
      <c r="C3494" t="s">
        <v>74</v>
      </c>
      <c r="D3494" t="s">
        <v>992</v>
      </c>
      <c r="E3494">
        <v>2019</v>
      </c>
      <c r="F3494" s="1">
        <v>4.3838</v>
      </c>
      <c r="H3494">
        <v>1</v>
      </c>
      <c r="I3494" s="2">
        <v>12</v>
      </c>
      <c r="J3494">
        <v>0</v>
      </c>
      <c r="K3494" s="2">
        <f t="shared" si="108"/>
        <v>91</v>
      </c>
      <c r="M3494">
        <v>0.218756029511307</v>
      </c>
      <c r="P3494">
        <f t="shared" si="109"/>
        <v>2110</v>
      </c>
      <c r="Q3494">
        <v>2110</v>
      </c>
    </row>
    <row r="3495" spans="1:17">
      <c r="A3495" t="s">
        <v>812</v>
      </c>
      <c r="B3495" t="s">
        <v>991</v>
      </c>
      <c r="C3495" t="s">
        <v>74</v>
      </c>
      <c r="D3495" t="s">
        <v>992</v>
      </c>
      <c r="E3495">
        <v>2020</v>
      </c>
      <c r="F3495" s="1">
        <v>4.3516</v>
      </c>
      <c r="H3495">
        <v>1</v>
      </c>
      <c r="I3495" s="2">
        <v>12</v>
      </c>
      <c r="J3495">
        <v>0</v>
      </c>
      <c r="K3495" s="2">
        <f t="shared" si="108"/>
        <v>90</v>
      </c>
      <c r="M3495">
        <v>0.218756029511307</v>
      </c>
      <c r="P3495">
        <f t="shared" si="109"/>
        <v>2110</v>
      </c>
      <c r="Q3495">
        <v>2110</v>
      </c>
    </row>
    <row r="3496" spans="1:17">
      <c r="A3496" t="s">
        <v>812</v>
      </c>
      <c r="B3496" t="s">
        <v>991</v>
      </c>
      <c r="C3496" t="s">
        <v>74</v>
      </c>
      <c r="D3496" t="s">
        <v>992</v>
      </c>
      <c r="E3496">
        <v>2021</v>
      </c>
      <c r="F3496" s="1">
        <v>4.152</v>
      </c>
      <c r="H3496">
        <v>1</v>
      </c>
      <c r="I3496" s="2">
        <v>12</v>
      </c>
      <c r="J3496">
        <v>0</v>
      </c>
      <c r="K3496" s="2">
        <f t="shared" si="108"/>
        <v>89</v>
      </c>
      <c r="M3496">
        <v>0.218756029511307</v>
      </c>
      <c r="P3496">
        <f t="shared" si="109"/>
        <v>2110</v>
      </c>
      <c r="Q3496">
        <v>2110</v>
      </c>
    </row>
    <row r="3497" spans="1:17">
      <c r="A3497" t="s">
        <v>812</v>
      </c>
      <c r="B3497" t="s">
        <v>991</v>
      </c>
      <c r="C3497" t="s">
        <v>74</v>
      </c>
      <c r="D3497" t="s">
        <v>992</v>
      </c>
      <c r="E3497">
        <v>2022</v>
      </c>
      <c r="F3497" s="1">
        <v>26.8021532087379</v>
      </c>
      <c r="H3497">
        <v>1</v>
      </c>
      <c r="I3497" s="2">
        <v>12</v>
      </c>
      <c r="J3497">
        <v>0</v>
      </c>
      <c r="K3497" s="2">
        <f t="shared" si="108"/>
        <v>88</v>
      </c>
      <c r="M3497">
        <v>0.218756029511307</v>
      </c>
      <c r="P3497">
        <f t="shared" si="109"/>
        <v>2110</v>
      </c>
      <c r="Q3497">
        <v>2110</v>
      </c>
    </row>
    <row r="3498" spans="1:17">
      <c r="A3498" t="s">
        <v>812</v>
      </c>
      <c r="B3498" t="s">
        <v>991</v>
      </c>
      <c r="C3498" t="s">
        <v>74</v>
      </c>
      <c r="D3498" t="s">
        <v>992</v>
      </c>
      <c r="E3498">
        <v>2023</v>
      </c>
      <c r="F3498" s="1">
        <v>14.939</v>
      </c>
      <c r="H3498">
        <v>1</v>
      </c>
      <c r="I3498" s="2">
        <v>12</v>
      </c>
      <c r="J3498">
        <v>0</v>
      </c>
      <c r="K3498" s="2">
        <f t="shared" si="108"/>
        <v>87</v>
      </c>
      <c r="M3498">
        <v>0.218756029511307</v>
      </c>
      <c r="P3498">
        <f t="shared" si="109"/>
        <v>2110</v>
      </c>
      <c r="Q3498">
        <v>2110</v>
      </c>
    </row>
    <row r="3499" spans="1:17">
      <c r="A3499" t="s">
        <v>812</v>
      </c>
      <c r="B3499" t="s">
        <v>991</v>
      </c>
      <c r="C3499" t="s">
        <v>74</v>
      </c>
      <c r="D3499" t="s">
        <v>992</v>
      </c>
      <c r="E3499">
        <v>2024</v>
      </c>
      <c r="F3499" s="1">
        <v>14.4401</v>
      </c>
      <c r="H3499">
        <v>1</v>
      </c>
      <c r="I3499" s="2">
        <v>12</v>
      </c>
      <c r="J3499">
        <v>0</v>
      </c>
      <c r="K3499" s="2">
        <f t="shared" si="108"/>
        <v>86</v>
      </c>
      <c r="M3499">
        <v>0.218756029511307</v>
      </c>
      <c r="P3499">
        <f t="shared" si="109"/>
        <v>2110</v>
      </c>
      <c r="Q3499">
        <v>2110</v>
      </c>
    </row>
    <row r="3500" spans="1:17">
      <c r="A3500" t="s">
        <v>812</v>
      </c>
      <c r="B3500" t="s">
        <v>991</v>
      </c>
      <c r="C3500" t="s">
        <v>74</v>
      </c>
      <c r="D3500" t="s">
        <v>992</v>
      </c>
      <c r="E3500">
        <v>2025</v>
      </c>
      <c r="F3500" s="1">
        <v>3.73</v>
      </c>
      <c r="H3500">
        <v>1</v>
      </c>
      <c r="I3500" s="2">
        <v>12</v>
      </c>
      <c r="J3500">
        <v>0</v>
      </c>
      <c r="K3500" s="2">
        <f t="shared" si="108"/>
        <v>85</v>
      </c>
      <c r="M3500">
        <v>0.218756029511307</v>
      </c>
      <c r="P3500">
        <f t="shared" si="109"/>
        <v>2110</v>
      </c>
      <c r="Q3500">
        <v>2110</v>
      </c>
    </row>
    <row r="3501" spans="1:17">
      <c r="A3501" t="s">
        <v>812</v>
      </c>
      <c r="B3501" t="s">
        <v>991</v>
      </c>
      <c r="C3501" t="s">
        <v>74</v>
      </c>
      <c r="D3501" t="s">
        <v>992</v>
      </c>
      <c r="E3501">
        <v>2028</v>
      </c>
      <c r="F3501" s="1">
        <v>20.5243</v>
      </c>
      <c r="H3501">
        <v>1</v>
      </c>
      <c r="I3501" s="2">
        <v>12</v>
      </c>
      <c r="J3501">
        <v>0</v>
      </c>
      <c r="K3501" s="2">
        <f t="shared" si="108"/>
        <v>82</v>
      </c>
      <c r="M3501">
        <v>0.218756029511307</v>
      </c>
      <c r="P3501">
        <f t="shared" si="109"/>
        <v>2110</v>
      </c>
      <c r="Q3501">
        <v>2110</v>
      </c>
    </row>
    <row r="3502" spans="1:17">
      <c r="A3502" t="s">
        <v>812</v>
      </c>
      <c r="B3502" t="s">
        <v>993</v>
      </c>
      <c r="C3502" t="s">
        <v>142</v>
      </c>
      <c r="D3502" t="s">
        <v>994</v>
      </c>
      <c r="E3502">
        <v>2015</v>
      </c>
      <c r="F3502" s="1">
        <v>0.18</v>
      </c>
      <c r="H3502">
        <v>1</v>
      </c>
      <c r="I3502" s="2">
        <v>80</v>
      </c>
      <c r="J3502">
        <v>0</v>
      </c>
      <c r="K3502" s="2">
        <f t="shared" si="108"/>
        <v>95</v>
      </c>
      <c r="M3502">
        <v>0.608031930847269</v>
      </c>
      <c r="P3502">
        <f t="shared" si="109"/>
        <v>2110</v>
      </c>
      <c r="Q3502">
        <v>2110</v>
      </c>
    </row>
    <row r="3503" spans="1:17">
      <c r="A3503" t="s">
        <v>812</v>
      </c>
      <c r="B3503" t="s">
        <v>993</v>
      </c>
      <c r="C3503" t="s">
        <v>142</v>
      </c>
      <c r="D3503" t="s">
        <v>994</v>
      </c>
      <c r="E3503">
        <v>2016</v>
      </c>
      <c r="F3503" s="1">
        <v>0.05</v>
      </c>
      <c r="H3503">
        <v>1</v>
      </c>
      <c r="I3503" s="2">
        <v>80</v>
      </c>
      <c r="J3503">
        <v>0</v>
      </c>
      <c r="K3503" s="2">
        <f t="shared" si="108"/>
        <v>94</v>
      </c>
      <c r="M3503">
        <v>0.608031930847269</v>
      </c>
      <c r="P3503">
        <f t="shared" si="109"/>
        <v>2110</v>
      </c>
      <c r="Q3503">
        <v>2110</v>
      </c>
    </row>
    <row r="3504" spans="1:17">
      <c r="A3504" t="s">
        <v>812</v>
      </c>
      <c r="B3504" t="s">
        <v>993</v>
      </c>
      <c r="C3504" t="s">
        <v>142</v>
      </c>
      <c r="D3504" t="s">
        <v>994</v>
      </c>
      <c r="E3504">
        <v>2018</v>
      </c>
      <c r="F3504" s="1">
        <v>0.077</v>
      </c>
      <c r="H3504">
        <v>1</v>
      </c>
      <c r="I3504" s="2">
        <v>80</v>
      </c>
      <c r="J3504">
        <v>0</v>
      </c>
      <c r="K3504" s="2">
        <f t="shared" si="108"/>
        <v>92</v>
      </c>
      <c r="M3504">
        <v>0.608031930847269</v>
      </c>
      <c r="P3504">
        <f t="shared" si="109"/>
        <v>2110</v>
      </c>
      <c r="Q3504">
        <v>2110</v>
      </c>
    </row>
    <row r="3505" spans="1:17">
      <c r="A3505" t="s">
        <v>812</v>
      </c>
      <c r="B3505" t="s">
        <v>993</v>
      </c>
      <c r="C3505" t="s">
        <v>142</v>
      </c>
      <c r="D3505" t="s">
        <v>994</v>
      </c>
      <c r="E3505">
        <v>2020</v>
      </c>
      <c r="F3505" s="1">
        <v>0.5</v>
      </c>
      <c r="H3505">
        <v>1</v>
      </c>
      <c r="I3505" s="2">
        <v>80</v>
      </c>
      <c r="J3505">
        <v>0</v>
      </c>
      <c r="K3505" s="2">
        <f t="shared" si="108"/>
        <v>90</v>
      </c>
      <c r="M3505">
        <v>0.608031930847269</v>
      </c>
      <c r="P3505">
        <f t="shared" si="109"/>
        <v>2110</v>
      </c>
      <c r="Q3505">
        <v>2110</v>
      </c>
    </row>
    <row r="3506" spans="1:17">
      <c r="A3506" t="s">
        <v>812</v>
      </c>
      <c r="B3506" t="s">
        <v>993</v>
      </c>
      <c r="C3506" t="s">
        <v>142</v>
      </c>
      <c r="D3506" t="s">
        <v>994</v>
      </c>
      <c r="E3506">
        <v>2021</v>
      </c>
      <c r="F3506" s="1">
        <v>2.266</v>
      </c>
      <c r="H3506">
        <v>1</v>
      </c>
      <c r="I3506" s="2">
        <v>80</v>
      </c>
      <c r="J3506">
        <v>0</v>
      </c>
      <c r="K3506" s="2">
        <f t="shared" si="108"/>
        <v>89</v>
      </c>
      <c r="M3506">
        <v>0.608031930847269</v>
      </c>
      <c r="P3506">
        <f t="shared" si="109"/>
        <v>2110</v>
      </c>
      <c r="Q3506">
        <v>2110</v>
      </c>
    </row>
    <row r="3507" spans="1:17">
      <c r="A3507" t="s">
        <v>812</v>
      </c>
      <c r="B3507" t="s">
        <v>993</v>
      </c>
      <c r="C3507" t="s">
        <v>142</v>
      </c>
      <c r="D3507" t="s">
        <v>994</v>
      </c>
      <c r="E3507">
        <v>2022</v>
      </c>
      <c r="F3507" s="1">
        <v>0.308</v>
      </c>
      <c r="H3507">
        <v>1</v>
      </c>
      <c r="I3507" s="2">
        <v>80</v>
      </c>
      <c r="J3507">
        <v>0</v>
      </c>
      <c r="K3507" s="2">
        <f t="shared" si="108"/>
        <v>88</v>
      </c>
      <c r="M3507">
        <v>0.608031930847269</v>
      </c>
      <c r="P3507">
        <f t="shared" si="109"/>
        <v>2110</v>
      </c>
      <c r="Q3507">
        <v>2110</v>
      </c>
    </row>
    <row r="3508" spans="1:17">
      <c r="A3508" t="s">
        <v>812</v>
      </c>
      <c r="B3508" t="s">
        <v>993</v>
      </c>
      <c r="C3508" t="s">
        <v>142</v>
      </c>
      <c r="D3508" t="s">
        <v>994</v>
      </c>
      <c r="E3508">
        <v>2023</v>
      </c>
      <c r="F3508" s="1">
        <v>0.517</v>
      </c>
      <c r="H3508">
        <v>1</v>
      </c>
      <c r="I3508" s="2">
        <v>80</v>
      </c>
      <c r="J3508">
        <v>0</v>
      </c>
      <c r="K3508" s="2">
        <f t="shared" si="108"/>
        <v>87</v>
      </c>
      <c r="M3508">
        <v>0.608031930847269</v>
      </c>
      <c r="P3508">
        <f t="shared" si="109"/>
        <v>2110</v>
      </c>
      <c r="Q3508">
        <v>2110</v>
      </c>
    </row>
    <row r="3509" spans="1:17">
      <c r="A3509" t="s">
        <v>812</v>
      </c>
      <c r="B3509" t="s">
        <v>993</v>
      </c>
      <c r="C3509" t="s">
        <v>142</v>
      </c>
      <c r="D3509" t="s">
        <v>994</v>
      </c>
      <c r="E3509">
        <v>2024</v>
      </c>
      <c r="F3509" s="1">
        <v>0.695</v>
      </c>
      <c r="H3509">
        <v>1</v>
      </c>
      <c r="I3509" s="2">
        <v>80</v>
      </c>
      <c r="J3509">
        <v>0</v>
      </c>
      <c r="K3509" s="2">
        <f t="shared" si="108"/>
        <v>86</v>
      </c>
      <c r="M3509">
        <v>0.608031930847269</v>
      </c>
      <c r="P3509">
        <f t="shared" si="109"/>
        <v>2110</v>
      </c>
      <c r="Q3509">
        <v>2110</v>
      </c>
    </row>
    <row r="3510" spans="1:17">
      <c r="A3510" t="s">
        <v>812</v>
      </c>
      <c r="B3510" t="s">
        <v>993</v>
      </c>
      <c r="C3510" t="s">
        <v>142</v>
      </c>
      <c r="D3510" t="s">
        <v>994</v>
      </c>
      <c r="E3510">
        <v>2028</v>
      </c>
      <c r="F3510" s="1">
        <v>2.257</v>
      </c>
      <c r="H3510">
        <v>1</v>
      </c>
      <c r="I3510" s="2">
        <v>80</v>
      </c>
      <c r="J3510">
        <v>0</v>
      </c>
      <c r="K3510" s="2">
        <f t="shared" si="108"/>
        <v>82</v>
      </c>
      <c r="M3510">
        <v>0.608031930847269</v>
      </c>
      <c r="P3510">
        <f t="shared" si="109"/>
        <v>2110</v>
      </c>
      <c r="Q3510">
        <v>2110</v>
      </c>
    </row>
    <row r="3511" spans="1:17">
      <c r="A3511" t="s">
        <v>812</v>
      </c>
      <c r="B3511" t="s">
        <v>995</v>
      </c>
      <c r="C3511" t="s">
        <v>142</v>
      </c>
      <c r="D3511" t="s">
        <v>996</v>
      </c>
      <c r="E3511">
        <v>2015</v>
      </c>
      <c r="F3511" s="1">
        <v>0.091</v>
      </c>
      <c r="H3511">
        <v>1</v>
      </c>
      <c r="I3511" s="2">
        <v>80</v>
      </c>
      <c r="J3511">
        <v>0</v>
      </c>
      <c r="K3511" s="2">
        <f t="shared" si="108"/>
        <v>95</v>
      </c>
      <c r="M3511">
        <v>0.49520851651594</v>
      </c>
      <c r="P3511">
        <f t="shared" si="109"/>
        <v>2110</v>
      </c>
      <c r="Q3511">
        <v>2110</v>
      </c>
    </row>
    <row r="3512" spans="1:17">
      <c r="A3512" t="s">
        <v>812</v>
      </c>
      <c r="B3512" t="s">
        <v>995</v>
      </c>
      <c r="C3512" t="s">
        <v>142</v>
      </c>
      <c r="D3512" t="s">
        <v>996</v>
      </c>
      <c r="E3512">
        <v>2019</v>
      </c>
      <c r="F3512" s="1">
        <v>0.12</v>
      </c>
      <c r="H3512">
        <v>1</v>
      </c>
      <c r="I3512" s="2">
        <v>80</v>
      </c>
      <c r="J3512">
        <v>0</v>
      </c>
      <c r="K3512" s="2">
        <f t="shared" si="108"/>
        <v>91</v>
      </c>
      <c r="M3512">
        <v>0.49520851651594</v>
      </c>
      <c r="P3512">
        <f t="shared" si="109"/>
        <v>2110</v>
      </c>
      <c r="Q3512">
        <v>2110</v>
      </c>
    </row>
    <row r="3513" spans="1:17">
      <c r="A3513" t="s">
        <v>812</v>
      </c>
      <c r="B3513" t="s">
        <v>995</v>
      </c>
      <c r="C3513" t="s">
        <v>142</v>
      </c>
      <c r="D3513" t="s">
        <v>996</v>
      </c>
      <c r="E3513">
        <v>2021</v>
      </c>
      <c r="F3513" s="1">
        <v>1.4575</v>
      </c>
      <c r="H3513">
        <v>1</v>
      </c>
      <c r="I3513" s="2">
        <v>80</v>
      </c>
      <c r="J3513">
        <v>0</v>
      </c>
      <c r="K3513" s="2">
        <f t="shared" si="108"/>
        <v>89</v>
      </c>
      <c r="M3513">
        <v>0.49520851651594</v>
      </c>
      <c r="P3513">
        <f t="shared" si="109"/>
        <v>2110</v>
      </c>
      <c r="Q3513">
        <v>2110</v>
      </c>
    </row>
    <row r="3514" spans="1:17">
      <c r="A3514" t="s">
        <v>812</v>
      </c>
      <c r="B3514" t="s">
        <v>995</v>
      </c>
      <c r="C3514" t="s">
        <v>142</v>
      </c>
      <c r="D3514" t="s">
        <v>996</v>
      </c>
      <c r="E3514">
        <v>2022</v>
      </c>
      <c r="F3514" s="1">
        <v>1.405</v>
      </c>
      <c r="H3514">
        <v>1</v>
      </c>
      <c r="I3514" s="2">
        <v>80</v>
      </c>
      <c r="J3514">
        <v>0</v>
      </c>
      <c r="K3514" s="2">
        <f t="shared" si="108"/>
        <v>88</v>
      </c>
      <c r="M3514">
        <v>0.49520851651594</v>
      </c>
      <c r="P3514">
        <f t="shared" si="109"/>
        <v>2110</v>
      </c>
      <c r="Q3514">
        <v>2110</v>
      </c>
    </row>
    <row r="3515" spans="1:17">
      <c r="A3515" t="s">
        <v>812</v>
      </c>
      <c r="B3515" t="s">
        <v>995</v>
      </c>
      <c r="C3515" t="s">
        <v>142</v>
      </c>
      <c r="D3515" t="s">
        <v>996</v>
      </c>
      <c r="E3515">
        <v>2023</v>
      </c>
      <c r="F3515" s="1">
        <v>0.75</v>
      </c>
      <c r="H3515">
        <v>1</v>
      </c>
      <c r="I3515" s="2">
        <v>80</v>
      </c>
      <c r="J3515">
        <v>0</v>
      </c>
      <c r="K3515" s="2">
        <f t="shared" si="108"/>
        <v>87</v>
      </c>
      <c r="M3515">
        <v>0.49520851651594</v>
      </c>
      <c r="P3515">
        <f t="shared" si="109"/>
        <v>2110</v>
      </c>
      <c r="Q3515">
        <v>2110</v>
      </c>
    </row>
    <row r="3516" spans="1:17">
      <c r="A3516" t="s">
        <v>812</v>
      </c>
      <c r="B3516" t="s">
        <v>995</v>
      </c>
      <c r="C3516" t="s">
        <v>142</v>
      </c>
      <c r="D3516" t="s">
        <v>996</v>
      </c>
      <c r="E3516">
        <v>2028</v>
      </c>
      <c r="F3516" s="1">
        <v>0.4</v>
      </c>
      <c r="H3516">
        <v>1</v>
      </c>
      <c r="I3516" s="2">
        <v>80</v>
      </c>
      <c r="J3516">
        <v>0</v>
      </c>
      <c r="K3516" s="2">
        <f t="shared" si="108"/>
        <v>82</v>
      </c>
      <c r="M3516">
        <v>0.49520851651594</v>
      </c>
      <c r="P3516">
        <f t="shared" si="109"/>
        <v>2110</v>
      </c>
      <c r="Q3516">
        <v>2110</v>
      </c>
    </row>
    <row r="3517" spans="1:17">
      <c r="A3517" t="s">
        <v>812</v>
      </c>
      <c r="B3517" t="s">
        <v>997</v>
      </c>
      <c r="C3517" t="s">
        <v>142</v>
      </c>
      <c r="D3517" t="s">
        <v>998</v>
      </c>
      <c r="E3517">
        <v>2024</v>
      </c>
      <c r="F3517" s="1">
        <v>0.6</v>
      </c>
      <c r="H3517">
        <v>1</v>
      </c>
      <c r="I3517" s="2">
        <v>80</v>
      </c>
      <c r="J3517">
        <v>0</v>
      </c>
      <c r="K3517" s="2">
        <f t="shared" si="108"/>
        <v>86</v>
      </c>
      <c r="M3517">
        <v>0.378689172549245</v>
      </c>
      <c r="P3517">
        <f t="shared" si="109"/>
        <v>2110</v>
      </c>
      <c r="Q3517">
        <v>2110</v>
      </c>
    </row>
    <row r="3518" spans="1:17">
      <c r="A3518" t="s">
        <v>812</v>
      </c>
      <c r="B3518" t="s">
        <v>997</v>
      </c>
      <c r="C3518" t="s">
        <v>142</v>
      </c>
      <c r="D3518" t="s">
        <v>998</v>
      </c>
      <c r="E3518">
        <v>2025</v>
      </c>
      <c r="F3518" s="1">
        <v>1.2</v>
      </c>
      <c r="H3518">
        <v>1</v>
      </c>
      <c r="I3518" s="2">
        <v>80</v>
      </c>
      <c r="J3518">
        <v>0</v>
      </c>
      <c r="K3518" s="2">
        <f t="shared" si="108"/>
        <v>85</v>
      </c>
      <c r="M3518">
        <v>0.378689172549245</v>
      </c>
      <c r="P3518">
        <f t="shared" si="109"/>
        <v>2110</v>
      </c>
      <c r="Q3518">
        <v>2110</v>
      </c>
    </row>
    <row r="3519" spans="1:17">
      <c r="A3519" t="s">
        <v>812</v>
      </c>
      <c r="B3519" t="s">
        <v>997</v>
      </c>
      <c r="C3519" t="s">
        <v>142</v>
      </c>
      <c r="D3519" t="s">
        <v>998</v>
      </c>
      <c r="E3519">
        <v>2026</v>
      </c>
      <c r="F3519" s="1">
        <v>1.5</v>
      </c>
      <c r="H3519">
        <v>1</v>
      </c>
      <c r="I3519" s="2">
        <v>80</v>
      </c>
      <c r="J3519">
        <v>0</v>
      </c>
      <c r="K3519" s="2">
        <f t="shared" si="108"/>
        <v>84</v>
      </c>
      <c r="M3519">
        <v>0.378689172549245</v>
      </c>
      <c r="P3519">
        <f t="shared" si="109"/>
        <v>2110</v>
      </c>
      <c r="Q3519">
        <v>2110</v>
      </c>
    </row>
    <row r="3520" spans="1:17">
      <c r="A3520" t="s">
        <v>812</v>
      </c>
      <c r="B3520" t="s">
        <v>997</v>
      </c>
      <c r="C3520" t="s">
        <v>142</v>
      </c>
      <c r="D3520" t="s">
        <v>998</v>
      </c>
      <c r="E3520">
        <v>2028</v>
      </c>
      <c r="F3520" s="1">
        <v>4.2</v>
      </c>
      <c r="H3520">
        <v>1</v>
      </c>
      <c r="I3520" s="2">
        <v>80</v>
      </c>
      <c r="J3520">
        <v>0</v>
      </c>
      <c r="K3520" s="2">
        <f t="shared" si="108"/>
        <v>82</v>
      </c>
      <c r="M3520">
        <v>0.378689172549245</v>
      </c>
      <c r="P3520">
        <f t="shared" si="109"/>
        <v>2110</v>
      </c>
      <c r="Q3520">
        <v>2110</v>
      </c>
    </row>
    <row r="3521" spans="1:17">
      <c r="A3521" t="s">
        <v>812</v>
      </c>
      <c r="B3521" t="s">
        <v>999</v>
      </c>
      <c r="C3521" t="s">
        <v>142</v>
      </c>
      <c r="D3521" t="s">
        <v>1000</v>
      </c>
      <c r="E3521">
        <v>2019</v>
      </c>
      <c r="F3521" s="1">
        <v>0.198</v>
      </c>
      <c r="H3521">
        <v>1</v>
      </c>
      <c r="I3521" s="2">
        <v>80</v>
      </c>
      <c r="J3521">
        <v>0</v>
      </c>
      <c r="K3521" s="2">
        <f t="shared" si="108"/>
        <v>91</v>
      </c>
      <c r="M3521">
        <v>0.432044091365847</v>
      </c>
      <c r="P3521">
        <f t="shared" si="109"/>
        <v>2110</v>
      </c>
      <c r="Q3521">
        <v>2110</v>
      </c>
    </row>
    <row r="3522" spans="1:17">
      <c r="A3522" t="s">
        <v>812</v>
      </c>
      <c r="B3522" t="s">
        <v>999</v>
      </c>
      <c r="C3522" t="s">
        <v>142</v>
      </c>
      <c r="D3522" t="s">
        <v>1000</v>
      </c>
      <c r="E3522">
        <v>2020</v>
      </c>
      <c r="F3522" s="1">
        <v>0.402</v>
      </c>
      <c r="H3522">
        <v>1</v>
      </c>
      <c r="I3522" s="2">
        <v>80</v>
      </c>
      <c r="J3522">
        <v>0</v>
      </c>
      <c r="K3522" s="2">
        <f t="shared" si="108"/>
        <v>90</v>
      </c>
      <c r="M3522">
        <v>0.432044091365847</v>
      </c>
      <c r="P3522">
        <f t="shared" si="109"/>
        <v>2110</v>
      </c>
      <c r="Q3522">
        <v>2110</v>
      </c>
    </row>
    <row r="3523" spans="1:17">
      <c r="A3523" t="s">
        <v>812</v>
      </c>
      <c r="B3523" t="s">
        <v>999</v>
      </c>
      <c r="C3523" t="s">
        <v>142</v>
      </c>
      <c r="D3523" t="s">
        <v>1000</v>
      </c>
      <c r="E3523">
        <v>2021</v>
      </c>
      <c r="F3523" s="1">
        <v>2.708</v>
      </c>
      <c r="H3523">
        <v>1</v>
      </c>
      <c r="I3523" s="2">
        <v>80</v>
      </c>
      <c r="J3523">
        <v>0</v>
      </c>
      <c r="K3523" s="2">
        <f t="shared" ref="K3523:K3586" si="110">Q3523-E3523</f>
        <v>89</v>
      </c>
      <c r="M3523">
        <v>0.432044091365847</v>
      </c>
      <c r="P3523">
        <f t="shared" ref="P3523:P3586" si="111">E3523+K3523</f>
        <v>2110</v>
      </c>
      <c r="Q3523">
        <v>2110</v>
      </c>
    </row>
    <row r="3524" spans="1:17">
      <c r="A3524" t="s">
        <v>812</v>
      </c>
      <c r="B3524" t="s">
        <v>999</v>
      </c>
      <c r="C3524" t="s">
        <v>142</v>
      </c>
      <c r="D3524" t="s">
        <v>1000</v>
      </c>
      <c r="E3524">
        <v>2022</v>
      </c>
      <c r="F3524" s="1">
        <v>1.109</v>
      </c>
      <c r="H3524">
        <v>1</v>
      </c>
      <c r="I3524" s="2">
        <v>80</v>
      </c>
      <c r="J3524">
        <v>0</v>
      </c>
      <c r="K3524" s="2">
        <f t="shared" si="110"/>
        <v>88</v>
      </c>
      <c r="M3524">
        <v>0.432044091365847</v>
      </c>
      <c r="P3524">
        <f t="shared" si="111"/>
        <v>2110</v>
      </c>
      <c r="Q3524">
        <v>2110</v>
      </c>
    </row>
    <row r="3525" spans="1:17">
      <c r="A3525" t="s">
        <v>812</v>
      </c>
      <c r="B3525" t="s">
        <v>999</v>
      </c>
      <c r="C3525" t="s">
        <v>142</v>
      </c>
      <c r="D3525" t="s">
        <v>1000</v>
      </c>
      <c r="E3525">
        <v>2023</v>
      </c>
      <c r="F3525" s="1">
        <v>0.4</v>
      </c>
      <c r="H3525">
        <v>1</v>
      </c>
      <c r="I3525" s="2">
        <v>80</v>
      </c>
      <c r="J3525">
        <v>0</v>
      </c>
      <c r="K3525" s="2">
        <f t="shared" si="110"/>
        <v>87</v>
      </c>
      <c r="M3525">
        <v>0.432044091365847</v>
      </c>
      <c r="P3525">
        <f t="shared" si="111"/>
        <v>2110</v>
      </c>
      <c r="Q3525">
        <v>2110</v>
      </c>
    </row>
    <row r="3526" spans="1:17">
      <c r="A3526" t="s">
        <v>812</v>
      </c>
      <c r="B3526" t="s">
        <v>999</v>
      </c>
      <c r="C3526" t="s">
        <v>142</v>
      </c>
      <c r="D3526" t="s">
        <v>1000</v>
      </c>
      <c r="E3526">
        <v>2024</v>
      </c>
      <c r="F3526" s="1">
        <v>0.805</v>
      </c>
      <c r="H3526">
        <v>1</v>
      </c>
      <c r="I3526" s="2">
        <v>80</v>
      </c>
      <c r="J3526">
        <v>0</v>
      </c>
      <c r="K3526" s="2">
        <f t="shared" si="110"/>
        <v>86</v>
      </c>
      <c r="M3526">
        <v>0.432044091365847</v>
      </c>
      <c r="P3526">
        <f t="shared" si="111"/>
        <v>2110</v>
      </c>
      <c r="Q3526">
        <v>2110</v>
      </c>
    </row>
    <row r="3527" spans="1:17">
      <c r="A3527" t="s">
        <v>812</v>
      </c>
      <c r="B3527" t="s">
        <v>999</v>
      </c>
      <c r="C3527" t="s">
        <v>142</v>
      </c>
      <c r="D3527" t="s">
        <v>1000</v>
      </c>
      <c r="E3527">
        <v>2025</v>
      </c>
      <c r="F3527" s="1">
        <v>0.2</v>
      </c>
      <c r="H3527">
        <v>1</v>
      </c>
      <c r="I3527" s="2">
        <v>80</v>
      </c>
      <c r="J3527">
        <v>0</v>
      </c>
      <c r="K3527" s="2">
        <f t="shared" si="110"/>
        <v>85</v>
      </c>
      <c r="M3527">
        <v>0.432044091365847</v>
      </c>
      <c r="P3527">
        <f t="shared" si="111"/>
        <v>2110</v>
      </c>
      <c r="Q3527">
        <v>2110</v>
      </c>
    </row>
    <row r="3528" spans="1:17">
      <c r="A3528" t="s">
        <v>812</v>
      </c>
      <c r="B3528" t="s">
        <v>999</v>
      </c>
      <c r="C3528" t="s">
        <v>142</v>
      </c>
      <c r="D3528" t="s">
        <v>1000</v>
      </c>
      <c r="E3528">
        <v>2027</v>
      </c>
      <c r="F3528" s="1">
        <v>0.8</v>
      </c>
      <c r="H3528">
        <v>1</v>
      </c>
      <c r="I3528" s="2">
        <v>80</v>
      </c>
      <c r="J3528">
        <v>0</v>
      </c>
      <c r="K3528" s="2">
        <f t="shared" si="110"/>
        <v>83</v>
      </c>
      <c r="M3528">
        <v>0.432044091365847</v>
      </c>
      <c r="P3528">
        <f t="shared" si="111"/>
        <v>2110</v>
      </c>
      <c r="Q3528">
        <v>2110</v>
      </c>
    </row>
    <row r="3529" spans="1:17">
      <c r="A3529" t="s">
        <v>812</v>
      </c>
      <c r="B3529" t="s">
        <v>999</v>
      </c>
      <c r="C3529" t="s">
        <v>142</v>
      </c>
      <c r="D3529" t="s">
        <v>1000</v>
      </c>
      <c r="E3529">
        <v>2028</v>
      </c>
      <c r="F3529" s="1">
        <v>5.6</v>
      </c>
      <c r="H3529">
        <v>1</v>
      </c>
      <c r="I3529" s="2">
        <v>80</v>
      </c>
      <c r="J3529">
        <v>0</v>
      </c>
      <c r="K3529" s="2">
        <f t="shared" si="110"/>
        <v>82</v>
      </c>
      <c r="M3529">
        <v>0.432044091365847</v>
      </c>
      <c r="P3529">
        <f t="shared" si="111"/>
        <v>2110</v>
      </c>
      <c r="Q3529">
        <v>2110</v>
      </c>
    </row>
    <row r="3530" spans="1:17">
      <c r="A3530" t="s">
        <v>812</v>
      </c>
      <c r="B3530" t="s">
        <v>1001</v>
      </c>
      <c r="C3530" t="s">
        <v>142</v>
      </c>
      <c r="D3530" t="s">
        <v>1002</v>
      </c>
      <c r="E3530">
        <v>2022</v>
      </c>
      <c r="F3530" s="1">
        <v>1.101</v>
      </c>
      <c r="H3530">
        <v>1</v>
      </c>
      <c r="I3530" s="2">
        <v>80</v>
      </c>
      <c r="J3530">
        <v>0</v>
      </c>
      <c r="K3530" s="2">
        <f t="shared" si="110"/>
        <v>88</v>
      </c>
      <c r="M3530">
        <v>0.525183610421175</v>
      </c>
      <c r="P3530">
        <f t="shared" si="111"/>
        <v>2110</v>
      </c>
      <c r="Q3530">
        <v>2110</v>
      </c>
    </row>
    <row r="3531" spans="1:17">
      <c r="A3531" t="s">
        <v>812</v>
      </c>
      <c r="B3531" t="s">
        <v>1001</v>
      </c>
      <c r="C3531" t="s">
        <v>142</v>
      </c>
      <c r="D3531" t="s">
        <v>1002</v>
      </c>
      <c r="E3531">
        <v>2023</v>
      </c>
      <c r="F3531" s="1">
        <v>0.301</v>
      </c>
      <c r="H3531">
        <v>1</v>
      </c>
      <c r="I3531" s="2">
        <v>80</v>
      </c>
      <c r="J3531">
        <v>0</v>
      </c>
      <c r="K3531" s="2">
        <f t="shared" si="110"/>
        <v>87</v>
      </c>
      <c r="M3531">
        <v>0.525183610421175</v>
      </c>
      <c r="P3531">
        <f t="shared" si="111"/>
        <v>2110</v>
      </c>
      <c r="Q3531">
        <v>2110</v>
      </c>
    </row>
    <row r="3532" spans="1:17">
      <c r="A3532" t="s">
        <v>812</v>
      </c>
      <c r="B3532" t="s">
        <v>1001</v>
      </c>
      <c r="C3532" t="s">
        <v>142</v>
      </c>
      <c r="D3532" t="s">
        <v>1002</v>
      </c>
      <c r="E3532">
        <v>2025</v>
      </c>
      <c r="F3532" s="1">
        <v>1.008</v>
      </c>
      <c r="H3532">
        <v>1</v>
      </c>
      <c r="I3532" s="2">
        <v>80</v>
      </c>
      <c r="J3532">
        <v>0</v>
      </c>
      <c r="K3532" s="2">
        <f t="shared" si="110"/>
        <v>85</v>
      </c>
      <c r="M3532">
        <v>0.525183610421175</v>
      </c>
      <c r="P3532">
        <f t="shared" si="111"/>
        <v>2110</v>
      </c>
      <c r="Q3532">
        <v>2110</v>
      </c>
    </row>
    <row r="3533" spans="1:17">
      <c r="A3533" t="s">
        <v>812</v>
      </c>
      <c r="B3533" t="s">
        <v>1001</v>
      </c>
      <c r="C3533" t="s">
        <v>142</v>
      </c>
      <c r="D3533" t="s">
        <v>1002</v>
      </c>
      <c r="E3533">
        <v>2026</v>
      </c>
      <c r="F3533" s="1">
        <v>0.3</v>
      </c>
      <c r="H3533">
        <v>1</v>
      </c>
      <c r="I3533" s="2">
        <v>80</v>
      </c>
      <c r="J3533">
        <v>0</v>
      </c>
      <c r="K3533" s="2">
        <f t="shared" si="110"/>
        <v>84</v>
      </c>
      <c r="M3533">
        <v>0.525183610421175</v>
      </c>
      <c r="P3533">
        <f t="shared" si="111"/>
        <v>2110</v>
      </c>
      <c r="Q3533">
        <v>2110</v>
      </c>
    </row>
    <row r="3534" spans="1:17">
      <c r="A3534" t="s">
        <v>812</v>
      </c>
      <c r="B3534" t="s">
        <v>1001</v>
      </c>
      <c r="C3534" t="s">
        <v>142</v>
      </c>
      <c r="D3534" t="s">
        <v>1002</v>
      </c>
      <c r="E3534">
        <v>2028</v>
      </c>
      <c r="F3534" s="1">
        <v>2.308</v>
      </c>
      <c r="H3534">
        <v>1</v>
      </c>
      <c r="I3534" s="2">
        <v>80</v>
      </c>
      <c r="J3534">
        <v>0</v>
      </c>
      <c r="K3534" s="2">
        <f t="shared" si="110"/>
        <v>82</v>
      </c>
      <c r="M3534">
        <v>0.525183610421175</v>
      </c>
      <c r="P3534">
        <f t="shared" si="111"/>
        <v>2110</v>
      </c>
      <c r="Q3534">
        <v>2110</v>
      </c>
    </row>
    <row r="3535" spans="1:17">
      <c r="A3535" t="s">
        <v>812</v>
      </c>
      <c r="B3535" t="s">
        <v>1003</v>
      </c>
      <c r="C3535" t="s">
        <v>142</v>
      </c>
      <c r="D3535" t="s">
        <v>1004</v>
      </c>
      <c r="E3535">
        <v>2009</v>
      </c>
      <c r="F3535" s="1">
        <v>0.102</v>
      </c>
      <c r="H3535">
        <v>1</v>
      </c>
      <c r="I3535" s="2">
        <v>80</v>
      </c>
      <c r="J3535">
        <v>0</v>
      </c>
      <c r="K3535" s="2">
        <f t="shared" si="110"/>
        <v>101</v>
      </c>
      <c r="M3535">
        <v>0.490053814506895</v>
      </c>
      <c r="P3535">
        <f t="shared" si="111"/>
        <v>2110</v>
      </c>
      <c r="Q3535">
        <v>2110</v>
      </c>
    </row>
    <row r="3536" spans="1:17">
      <c r="A3536" t="s">
        <v>812</v>
      </c>
      <c r="B3536" t="s">
        <v>1003</v>
      </c>
      <c r="C3536" t="s">
        <v>142</v>
      </c>
      <c r="D3536" t="s">
        <v>1004</v>
      </c>
      <c r="E3536">
        <v>2012</v>
      </c>
      <c r="F3536" s="1">
        <v>0.015</v>
      </c>
      <c r="H3536">
        <v>1</v>
      </c>
      <c r="I3536" s="2">
        <v>80</v>
      </c>
      <c r="J3536">
        <v>0</v>
      </c>
      <c r="K3536" s="2">
        <f t="shared" si="110"/>
        <v>98</v>
      </c>
      <c r="M3536">
        <v>0.490053814506895</v>
      </c>
      <c r="P3536">
        <f t="shared" si="111"/>
        <v>2110</v>
      </c>
      <c r="Q3536">
        <v>2110</v>
      </c>
    </row>
    <row r="3537" spans="1:17">
      <c r="A3537" t="s">
        <v>812</v>
      </c>
      <c r="B3537" t="s">
        <v>1003</v>
      </c>
      <c r="C3537" t="s">
        <v>142</v>
      </c>
      <c r="D3537" t="s">
        <v>1004</v>
      </c>
      <c r="E3537">
        <v>2014</v>
      </c>
      <c r="F3537" s="1">
        <v>0.102</v>
      </c>
      <c r="H3537">
        <v>1</v>
      </c>
      <c r="I3537" s="2">
        <v>80</v>
      </c>
      <c r="J3537">
        <v>0</v>
      </c>
      <c r="K3537" s="2">
        <f t="shared" si="110"/>
        <v>96</v>
      </c>
      <c r="M3537">
        <v>0.490053814506895</v>
      </c>
      <c r="P3537">
        <f t="shared" si="111"/>
        <v>2110</v>
      </c>
      <c r="Q3537">
        <v>2110</v>
      </c>
    </row>
    <row r="3538" spans="1:17">
      <c r="A3538" t="s">
        <v>812</v>
      </c>
      <c r="B3538" t="s">
        <v>1003</v>
      </c>
      <c r="C3538" t="s">
        <v>142</v>
      </c>
      <c r="D3538" t="s">
        <v>1004</v>
      </c>
      <c r="E3538">
        <v>2017</v>
      </c>
      <c r="F3538" s="1">
        <v>0.101</v>
      </c>
      <c r="H3538">
        <v>1</v>
      </c>
      <c r="I3538" s="2">
        <v>80</v>
      </c>
      <c r="J3538">
        <v>0</v>
      </c>
      <c r="K3538" s="2">
        <f t="shared" si="110"/>
        <v>93</v>
      </c>
      <c r="M3538">
        <v>0.490053814506895</v>
      </c>
      <c r="P3538">
        <f t="shared" si="111"/>
        <v>2110</v>
      </c>
      <c r="Q3538">
        <v>2110</v>
      </c>
    </row>
    <row r="3539" spans="1:17">
      <c r="A3539" t="s">
        <v>812</v>
      </c>
      <c r="B3539" t="s">
        <v>1003</v>
      </c>
      <c r="C3539" t="s">
        <v>142</v>
      </c>
      <c r="D3539" t="s">
        <v>1004</v>
      </c>
      <c r="E3539">
        <v>2018</v>
      </c>
      <c r="F3539" s="1">
        <v>0.3</v>
      </c>
      <c r="H3539">
        <v>1</v>
      </c>
      <c r="I3539" s="2">
        <v>80</v>
      </c>
      <c r="J3539">
        <v>0</v>
      </c>
      <c r="K3539" s="2">
        <f t="shared" si="110"/>
        <v>92</v>
      </c>
      <c r="M3539">
        <v>0.490053814506895</v>
      </c>
      <c r="P3539">
        <f t="shared" si="111"/>
        <v>2110</v>
      </c>
      <c r="Q3539">
        <v>2110</v>
      </c>
    </row>
    <row r="3540" spans="1:17">
      <c r="A3540" t="s">
        <v>812</v>
      </c>
      <c r="B3540" t="s">
        <v>1003</v>
      </c>
      <c r="C3540" t="s">
        <v>142</v>
      </c>
      <c r="D3540" t="s">
        <v>1004</v>
      </c>
      <c r="E3540">
        <v>2019</v>
      </c>
      <c r="F3540" s="1">
        <v>0.358</v>
      </c>
      <c r="H3540">
        <v>1</v>
      </c>
      <c r="I3540" s="2">
        <v>80</v>
      </c>
      <c r="J3540">
        <v>0</v>
      </c>
      <c r="K3540" s="2">
        <f t="shared" si="110"/>
        <v>91</v>
      </c>
      <c r="M3540">
        <v>0.490053814506895</v>
      </c>
      <c r="P3540">
        <f t="shared" si="111"/>
        <v>2110</v>
      </c>
      <c r="Q3540">
        <v>2110</v>
      </c>
    </row>
    <row r="3541" spans="1:17">
      <c r="A3541" t="s">
        <v>812</v>
      </c>
      <c r="B3541" t="s">
        <v>1003</v>
      </c>
      <c r="C3541" t="s">
        <v>142</v>
      </c>
      <c r="D3541" t="s">
        <v>1004</v>
      </c>
      <c r="E3541">
        <v>2020</v>
      </c>
      <c r="F3541" s="1">
        <v>0.536</v>
      </c>
      <c r="H3541">
        <v>1</v>
      </c>
      <c r="I3541" s="2">
        <v>80</v>
      </c>
      <c r="J3541">
        <v>0</v>
      </c>
      <c r="K3541" s="2">
        <f t="shared" si="110"/>
        <v>90</v>
      </c>
      <c r="M3541">
        <v>0.490053814506895</v>
      </c>
      <c r="P3541">
        <f t="shared" si="111"/>
        <v>2110</v>
      </c>
      <c r="Q3541">
        <v>2110</v>
      </c>
    </row>
    <row r="3542" spans="1:17">
      <c r="A3542" t="s">
        <v>812</v>
      </c>
      <c r="B3542" t="s">
        <v>1003</v>
      </c>
      <c r="C3542" t="s">
        <v>142</v>
      </c>
      <c r="D3542" t="s">
        <v>1004</v>
      </c>
      <c r="E3542">
        <v>2021</v>
      </c>
      <c r="F3542" s="1">
        <v>2.5905</v>
      </c>
      <c r="H3542">
        <v>1</v>
      </c>
      <c r="I3542" s="2">
        <v>80</v>
      </c>
      <c r="J3542">
        <v>0</v>
      </c>
      <c r="K3542" s="2">
        <f t="shared" si="110"/>
        <v>89</v>
      </c>
      <c r="M3542">
        <v>0.490053814506895</v>
      </c>
      <c r="P3542">
        <f t="shared" si="111"/>
        <v>2110</v>
      </c>
      <c r="Q3542">
        <v>2110</v>
      </c>
    </row>
    <row r="3543" spans="1:17">
      <c r="A3543" t="s">
        <v>812</v>
      </c>
      <c r="B3543" t="s">
        <v>1003</v>
      </c>
      <c r="C3543" t="s">
        <v>142</v>
      </c>
      <c r="D3543" t="s">
        <v>1004</v>
      </c>
      <c r="E3543">
        <v>2023</v>
      </c>
      <c r="F3543" s="1">
        <v>0.3</v>
      </c>
      <c r="H3543">
        <v>1</v>
      </c>
      <c r="I3543" s="2">
        <v>80</v>
      </c>
      <c r="J3543">
        <v>0</v>
      </c>
      <c r="K3543" s="2">
        <f t="shared" si="110"/>
        <v>87</v>
      </c>
      <c r="M3543">
        <v>0.490053814506895</v>
      </c>
      <c r="P3543">
        <f t="shared" si="111"/>
        <v>2110</v>
      </c>
      <c r="Q3543">
        <v>2110</v>
      </c>
    </row>
    <row r="3544" spans="1:17">
      <c r="A3544" t="s">
        <v>812</v>
      </c>
      <c r="B3544" t="s">
        <v>1003</v>
      </c>
      <c r="C3544" t="s">
        <v>142</v>
      </c>
      <c r="D3544" t="s">
        <v>1004</v>
      </c>
      <c r="E3544">
        <v>2024</v>
      </c>
      <c r="F3544" s="1">
        <v>0.3</v>
      </c>
      <c r="H3544">
        <v>1</v>
      </c>
      <c r="I3544" s="2">
        <v>80</v>
      </c>
      <c r="J3544">
        <v>0</v>
      </c>
      <c r="K3544" s="2">
        <f t="shared" si="110"/>
        <v>86</v>
      </c>
      <c r="M3544">
        <v>0.490053814506895</v>
      </c>
      <c r="P3544">
        <f t="shared" si="111"/>
        <v>2110</v>
      </c>
      <c r="Q3544">
        <v>2110</v>
      </c>
    </row>
    <row r="3545" spans="1:17">
      <c r="A3545" t="s">
        <v>812</v>
      </c>
      <c r="B3545" t="s">
        <v>1003</v>
      </c>
      <c r="C3545" t="s">
        <v>142</v>
      </c>
      <c r="D3545" t="s">
        <v>1004</v>
      </c>
      <c r="E3545">
        <v>2028</v>
      </c>
      <c r="F3545" s="1">
        <v>1.364</v>
      </c>
      <c r="H3545">
        <v>1</v>
      </c>
      <c r="I3545" s="2">
        <v>80</v>
      </c>
      <c r="J3545">
        <v>0</v>
      </c>
      <c r="K3545" s="2">
        <f t="shared" si="110"/>
        <v>82</v>
      </c>
      <c r="M3545">
        <v>0.490053814506895</v>
      </c>
      <c r="P3545">
        <f t="shared" si="111"/>
        <v>2110</v>
      </c>
      <c r="Q3545">
        <v>2110</v>
      </c>
    </row>
    <row r="3546" spans="1:17">
      <c r="A3546" t="s">
        <v>812</v>
      </c>
      <c r="B3546" t="s">
        <v>1005</v>
      </c>
      <c r="C3546" t="s">
        <v>142</v>
      </c>
      <c r="D3546" t="s">
        <v>1006</v>
      </c>
      <c r="E3546">
        <v>2011</v>
      </c>
      <c r="F3546" s="1">
        <v>0.032</v>
      </c>
      <c r="H3546">
        <v>1</v>
      </c>
      <c r="I3546" s="2">
        <v>80</v>
      </c>
      <c r="J3546">
        <v>0</v>
      </c>
      <c r="K3546" s="2">
        <f t="shared" si="110"/>
        <v>99</v>
      </c>
      <c r="M3546">
        <v>0.387112253896065</v>
      </c>
      <c r="P3546">
        <f t="shared" si="111"/>
        <v>2110</v>
      </c>
      <c r="Q3546">
        <v>2110</v>
      </c>
    </row>
    <row r="3547" spans="1:17">
      <c r="A3547" t="s">
        <v>812</v>
      </c>
      <c r="B3547" t="s">
        <v>1005</v>
      </c>
      <c r="C3547" t="s">
        <v>142</v>
      </c>
      <c r="D3547" t="s">
        <v>1006</v>
      </c>
      <c r="E3547">
        <v>2012</v>
      </c>
      <c r="F3547" s="1">
        <v>0.195</v>
      </c>
      <c r="H3547">
        <v>1</v>
      </c>
      <c r="I3547" s="2">
        <v>80</v>
      </c>
      <c r="J3547">
        <v>0</v>
      </c>
      <c r="K3547" s="2">
        <f t="shared" si="110"/>
        <v>98</v>
      </c>
      <c r="M3547">
        <v>0.387112253896065</v>
      </c>
      <c r="P3547">
        <f t="shared" si="111"/>
        <v>2110</v>
      </c>
      <c r="Q3547">
        <v>2110</v>
      </c>
    </row>
    <row r="3548" spans="1:17">
      <c r="A3548" t="s">
        <v>812</v>
      </c>
      <c r="B3548" t="s">
        <v>1005</v>
      </c>
      <c r="C3548" t="s">
        <v>142</v>
      </c>
      <c r="D3548" t="s">
        <v>1006</v>
      </c>
      <c r="E3548">
        <v>2015</v>
      </c>
      <c r="F3548" s="1">
        <v>0.662</v>
      </c>
      <c r="H3548">
        <v>1</v>
      </c>
      <c r="I3548" s="2">
        <v>80</v>
      </c>
      <c r="J3548">
        <v>0</v>
      </c>
      <c r="K3548" s="2">
        <f t="shared" si="110"/>
        <v>95</v>
      </c>
      <c r="M3548">
        <v>0.387112253896065</v>
      </c>
      <c r="P3548">
        <f t="shared" si="111"/>
        <v>2110</v>
      </c>
      <c r="Q3548">
        <v>2110</v>
      </c>
    </row>
    <row r="3549" spans="1:17">
      <c r="A3549" t="s">
        <v>812</v>
      </c>
      <c r="B3549" t="s">
        <v>1005</v>
      </c>
      <c r="C3549" t="s">
        <v>142</v>
      </c>
      <c r="D3549" t="s">
        <v>1006</v>
      </c>
      <c r="E3549">
        <v>2016</v>
      </c>
      <c r="F3549" s="1">
        <v>0.754</v>
      </c>
      <c r="H3549">
        <v>1</v>
      </c>
      <c r="I3549" s="2">
        <v>80</v>
      </c>
      <c r="J3549">
        <v>0</v>
      </c>
      <c r="K3549" s="2">
        <f t="shared" si="110"/>
        <v>94</v>
      </c>
      <c r="M3549">
        <v>0.387112253896065</v>
      </c>
      <c r="P3549">
        <f t="shared" si="111"/>
        <v>2110</v>
      </c>
      <c r="Q3549">
        <v>2110</v>
      </c>
    </row>
    <row r="3550" spans="1:17">
      <c r="A3550" t="s">
        <v>812</v>
      </c>
      <c r="B3550" t="s">
        <v>1005</v>
      </c>
      <c r="C3550" t="s">
        <v>142</v>
      </c>
      <c r="D3550" t="s">
        <v>1006</v>
      </c>
      <c r="E3550">
        <v>2017</v>
      </c>
      <c r="F3550" s="1">
        <v>0.502</v>
      </c>
      <c r="H3550">
        <v>1</v>
      </c>
      <c r="I3550" s="2">
        <v>80</v>
      </c>
      <c r="J3550">
        <v>0</v>
      </c>
      <c r="K3550" s="2">
        <f t="shared" si="110"/>
        <v>93</v>
      </c>
      <c r="M3550">
        <v>0.387112253896065</v>
      </c>
      <c r="P3550">
        <f t="shared" si="111"/>
        <v>2110</v>
      </c>
      <c r="Q3550">
        <v>2110</v>
      </c>
    </row>
    <row r="3551" spans="1:17">
      <c r="A3551" t="s">
        <v>812</v>
      </c>
      <c r="B3551" t="s">
        <v>1005</v>
      </c>
      <c r="C3551" t="s">
        <v>142</v>
      </c>
      <c r="D3551" t="s">
        <v>1006</v>
      </c>
      <c r="E3551">
        <v>2018</v>
      </c>
      <c r="F3551" s="1">
        <v>0.6</v>
      </c>
      <c r="H3551">
        <v>1</v>
      </c>
      <c r="I3551" s="2">
        <v>80</v>
      </c>
      <c r="J3551">
        <v>0</v>
      </c>
      <c r="K3551" s="2">
        <f t="shared" si="110"/>
        <v>92</v>
      </c>
      <c r="M3551">
        <v>0.387112253896065</v>
      </c>
      <c r="P3551">
        <f t="shared" si="111"/>
        <v>2110</v>
      </c>
      <c r="Q3551">
        <v>2110</v>
      </c>
    </row>
    <row r="3552" spans="1:17">
      <c r="A3552" t="s">
        <v>812</v>
      </c>
      <c r="B3552" t="s">
        <v>1005</v>
      </c>
      <c r="C3552" t="s">
        <v>142</v>
      </c>
      <c r="D3552" t="s">
        <v>1006</v>
      </c>
      <c r="E3552">
        <v>2019</v>
      </c>
      <c r="F3552" s="1">
        <v>1.709</v>
      </c>
      <c r="H3552">
        <v>1</v>
      </c>
      <c r="I3552" s="2">
        <v>80</v>
      </c>
      <c r="J3552">
        <v>0</v>
      </c>
      <c r="K3552" s="2">
        <f t="shared" si="110"/>
        <v>91</v>
      </c>
      <c r="M3552">
        <v>0.387112253896065</v>
      </c>
      <c r="P3552">
        <f t="shared" si="111"/>
        <v>2110</v>
      </c>
      <c r="Q3552">
        <v>2110</v>
      </c>
    </row>
    <row r="3553" spans="1:17">
      <c r="A3553" t="s">
        <v>812</v>
      </c>
      <c r="B3553" t="s">
        <v>1005</v>
      </c>
      <c r="C3553" t="s">
        <v>142</v>
      </c>
      <c r="D3553" t="s">
        <v>1006</v>
      </c>
      <c r="E3553">
        <v>2020</v>
      </c>
      <c r="F3553" s="1">
        <v>0.606</v>
      </c>
      <c r="H3553">
        <v>1</v>
      </c>
      <c r="I3553" s="2">
        <v>80</v>
      </c>
      <c r="J3553">
        <v>0</v>
      </c>
      <c r="K3553" s="2">
        <f t="shared" si="110"/>
        <v>90</v>
      </c>
      <c r="M3553">
        <v>0.387112253896065</v>
      </c>
      <c r="P3553">
        <f t="shared" si="111"/>
        <v>2110</v>
      </c>
      <c r="Q3553">
        <v>2110</v>
      </c>
    </row>
    <row r="3554" spans="1:17">
      <c r="A3554" t="s">
        <v>812</v>
      </c>
      <c r="B3554" t="s">
        <v>1005</v>
      </c>
      <c r="C3554" t="s">
        <v>142</v>
      </c>
      <c r="D3554" t="s">
        <v>1006</v>
      </c>
      <c r="E3554">
        <v>2021</v>
      </c>
      <c r="F3554" s="1">
        <v>6.734</v>
      </c>
      <c r="H3554">
        <v>1</v>
      </c>
      <c r="I3554" s="2">
        <v>80</v>
      </c>
      <c r="J3554">
        <v>0</v>
      </c>
      <c r="K3554" s="2">
        <f t="shared" si="110"/>
        <v>89</v>
      </c>
      <c r="M3554">
        <v>0.387112253896065</v>
      </c>
      <c r="P3554">
        <f t="shared" si="111"/>
        <v>2110</v>
      </c>
      <c r="Q3554">
        <v>2110</v>
      </c>
    </row>
    <row r="3555" spans="1:17">
      <c r="A3555" t="s">
        <v>812</v>
      </c>
      <c r="B3555" t="s">
        <v>1005</v>
      </c>
      <c r="C3555" t="s">
        <v>142</v>
      </c>
      <c r="D3555" t="s">
        <v>1006</v>
      </c>
      <c r="E3555">
        <v>2022</v>
      </c>
      <c r="F3555" s="1">
        <v>0.6</v>
      </c>
      <c r="H3555">
        <v>1</v>
      </c>
      <c r="I3555" s="2">
        <v>80</v>
      </c>
      <c r="J3555">
        <v>0</v>
      </c>
      <c r="K3555" s="2">
        <f t="shared" si="110"/>
        <v>88</v>
      </c>
      <c r="M3555">
        <v>0.387112253896065</v>
      </c>
      <c r="P3555">
        <f t="shared" si="111"/>
        <v>2110</v>
      </c>
      <c r="Q3555">
        <v>2110</v>
      </c>
    </row>
    <row r="3556" spans="1:17">
      <c r="A3556" t="s">
        <v>812</v>
      </c>
      <c r="B3556" t="s">
        <v>1005</v>
      </c>
      <c r="C3556" t="s">
        <v>142</v>
      </c>
      <c r="D3556" t="s">
        <v>1006</v>
      </c>
      <c r="E3556">
        <v>2024</v>
      </c>
      <c r="F3556" s="1">
        <v>0.4</v>
      </c>
      <c r="H3556">
        <v>1</v>
      </c>
      <c r="I3556" s="2">
        <v>80</v>
      </c>
      <c r="J3556">
        <v>0</v>
      </c>
      <c r="K3556" s="2">
        <f t="shared" si="110"/>
        <v>86</v>
      </c>
      <c r="M3556">
        <v>0.387112253896065</v>
      </c>
      <c r="P3556">
        <f t="shared" si="111"/>
        <v>2110</v>
      </c>
      <c r="Q3556">
        <v>2110</v>
      </c>
    </row>
    <row r="3557" spans="1:17">
      <c r="A3557" t="s">
        <v>812</v>
      </c>
      <c r="B3557" t="s">
        <v>1005</v>
      </c>
      <c r="C3557" t="s">
        <v>142</v>
      </c>
      <c r="D3557" t="s">
        <v>1006</v>
      </c>
      <c r="E3557">
        <v>2025</v>
      </c>
      <c r="F3557" s="1">
        <v>0.65</v>
      </c>
      <c r="H3557">
        <v>1</v>
      </c>
      <c r="I3557" s="2">
        <v>80</v>
      </c>
      <c r="J3557">
        <v>0</v>
      </c>
      <c r="K3557" s="2">
        <f t="shared" si="110"/>
        <v>85</v>
      </c>
      <c r="M3557">
        <v>0.387112253896065</v>
      </c>
      <c r="P3557">
        <f t="shared" si="111"/>
        <v>2110</v>
      </c>
      <c r="Q3557">
        <v>2110</v>
      </c>
    </row>
    <row r="3558" spans="1:17">
      <c r="A3558" t="s">
        <v>812</v>
      </c>
      <c r="B3558" t="s">
        <v>1005</v>
      </c>
      <c r="C3558" t="s">
        <v>142</v>
      </c>
      <c r="D3558" t="s">
        <v>1006</v>
      </c>
      <c r="E3558">
        <v>2028</v>
      </c>
      <c r="F3558" s="1">
        <v>2.1035</v>
      </c>
      <c r="H3558">
        <v>1</v>
      </c>
      <c r="I3558" s="2">
        <v>80</v>
      </c>
      <c r="J3558">
        <v>0</v>
      </c>
      <c r="K3558" s="2">
        <f t="shared" si="110"/>
        <v>82</v>
      </c>
      <c r="M3558">
        <v>0.387112253896065</v>
      </c>
      <c r="P3558">
        <f t="shared" si="111"/>
        <v>2110</v>
      </c>
      <c r="Q3558">
        <v>2110</v>
      </c>
    </row>
    <row r="3559" spans="1:17">
      <c r="A3559" t="s">
        <v>812</v>
      </c>
      <c r="B3559" t="s">
        <v>1007</v>
      </c>
      <c r="C3559" t="s">
        <v>142</v>
      </c>
      <c r="D3559" t="s">
        <v>1008</v>
      </c>
      <c r="E3559">
        <v>2015</v>
      </c>
      <c r="F3559" s="1">
        <v>1.1015</v>
      </c>
      <c r="H3559">
        <v>1</v>
      </c>
      <c r="I3559" s="2">
        <v>80</v>
      </c>
      <c r="J3559">
        <v>0</v>
      </c>
      <c r="K3559" s="2">
        <f t="shared" si="110"/>
        <v>95</v>
      </c>
      <c r="M3559">
        <v>0.393416677527955</v>
      </c>
      <c r="P3559">
        <f t="shared" si="111"/>
        <v>2110</v>
      </c>
      <c r="Q3559">
        <v>2110</v>
      </c>
    </row>
    <row r="3560" spans="1:17">
      <c r="A3560" t="s">
        <v>812</v>
      </c>
      <c r="B3560" t="s">
        <v>1007</v>
      </c>
      <c r="C3560" t="s">
        <v>142</v>
      </c>
      <c r="D3560" t="s">
        <v>1008</v>
      </c>
      <c r="E3560">
        <v>2019</v>
      </c>
      <c r="F3560" s="1">
        <v>0.09</v>
      </c>
      <c r="H3560">
        <v>1</v>
      </c>
      <c r="I3560" s="2">
        <v>80</v>
      </c>
      <c r="J3560">
        <v>0</v>
      </c>
      <c r="K3560" s="2">
        <f t="shared" si="110"/>
        <v>91</v>
      </c>
      <c r="M3560">
        <v>0.393416677527955</v>
      </c>
      <c r="P3560">
        <f t="shared" si="111"/>
        <v>2110</v>
      </c>
      <c r="Q3560">
        <v>2110</v>
      </c>
    </row>
    <row r="3561" spans="1:17">
      <c r="A3561" t="s">
        <v>812</v>
      </c>
      <c r="B3561" t="s">
        <v>1007</v>
      </c>
      <c r="C3561" t="s">
        <v>142</v>
      </c>
      <c r="D3561" t="s">
        <v>1008</v>
      </c>
      <c r="E3561">
        <v>2020</v>
      </c>
      <c r="F3561" s="1">
        <v>0.599</v>
      </c>
      <c r="H3561">
        <v>1</v>
      </c>
      <c r="I3561" s="2">
        <v>80</v>
      </c>
      <c r="J3561">
        <v>0</v>
      </c>
      <c r="K3561" s="2">
        <f t="shared" si="110"/>
        <v>90</v>
      </c>
      <c r="M3561">
        <v>0.393416677527955</v>
      </c>
      <c r="P3561">
        <f t="shared" si="111"/>
        <v>2110</v>
      </c>
      <c r="Q3561">
        <v>2110</v>
      </c>
    </row>
    <row r="3562" spans="1:17">
      <c r="A3562" t="s">
        <v>812</v>
      </c>
      <c r="B3562" t="s">
        <v>1007</v>
      </c>
      <c r="C3562" t="s">
        <v>142</v>
      </c>
      <c r="D3562" t="s">
        <v>1008</v>
      </c>
      <c r="E3562">
        <v>2021</v>
      </c>
      <c r="F3562" s="1">
        <v>0.65</v>
      </c>
      <c r="H3562">
        <v>1</v>
      </c>
      <c r="I3562" s="2">
        <v>80</v>
      </c>
      <c r="J3562">
        <v>0</v>
      </c>
      <c r="K3562" s="2">
        <f t="shared" si="110"/>
        <v>89</v>
      </c>
      <c r="M3562">
        <v>0.393416677527955</v>
      </c>
      <c r="P3562">
        <f t="shared" si="111"/>
        <v>2110</v>
      </c>
      <c r="Q3562">
        <v>2110</v>
      </c>
    </row>
    <row r="3563" spans="1:17">
      <c r="A3563" t="s">
        <v>812</v>
      </c>
      <c r="B3563" t="s">
        <v>1007</v>
      </c>
      <c r="C3563" t="s">
        <v>142</v>
      </c>
      <c r="D3563" t="s">
        <v>1008</v>
      </c>
      <c r="E3563">
        <v>2022</v>
      </c>
      <c r="F3563" s="1">
        <v>2.0035</v>
      </c>
      <c r="H3563">
        <v>1</v>
      </c>
      <c r="I3563" s="2">
        <v>80</v>
      </c>
      <c r="J3563">
        <v>0</v>
      </c>
      <c r="K3563" s="2">
        <f t="shared" si="110"/>
        <v>88</v>
      </c>
      <c r="M3563">
        <v>0.393416677527955</v>
      </c>
      <c r="P3563">
        <f t="shared" si="111"/>
        <v>2110</v>
      </c>
      <c r="Q3563">
        <v>2110</v>
      </c>
    </row>
    <row r="3564" spans="1:17">
      <c r="A3564" t="s">
        <v>812</v>
      </c>
      <c r="B3564" t="s">
        <v>1007</v>
      </c>
      <c r="C3564" t="s">
        <v>142</v>
      </c>
      <c r="D3564" t="s">
        <v>1008</v>
      </c>
      <c r="E3564">
        <v>2024</v>
      </c>
      <c r="F3564" s="1">
        <v>0.51</v>
      </c>
      <c r="H3564">
        <v>1</v>
      </c>
      <c r="I3564" s="2">
        <v>80</v>
      </c>
      <c r="J3564">
        <v>0</v>
      </c>
      <c r="K3564" s="2">
        <f t="shared" si="110"/>
        <v>86</v>
      </c>
      <c r="M3564">
        <v>0.393416677527955</v>
      </c>
      <c r="P3564">
        <f t="shared" si="111"/>
        <v>2110</v>
      </c>
      <c r="Q3564">
        <v>2110</v>
      </c>
    </row>
    <row r="3565" spans="1:17">
      <c r="A3565" t="s">
        <v>812</v>
      </c>
      <c r="B3565" t="s">
        <v>1007</v>
      </c>
      <c r="C3565" t="s">
        <v>142</v>
      </c>
      <c r="D3565" t="s">
        <v>1008</v>
      </c>
      <c r="E3565">
        <v>2028</v>
      </c>
      <c r="F3565" s="1">
        <v>2.901</v>
      </c>
      <c r="H3565">
        <v>1</v>
      </c>
      <c r="I3565" s="2">
        <v>80</v>
      </c>
      <c r="J3565">
        <v>0</v>
      </c>
      <c r="K3565" s="2">
        <f t="shared" si="110"/>
        <v>82</v>
      </c>
      <c r="M3565">
        <v>0.393416677527955</v>
      </c>
      <c r="P3565">
        <f t="shared" si="111"/>
        <v>2110</v>
      </c>
      <c r="Q3565">
        <v>2110</v>
      </c>
    </row>
    <row r="3566" spans="1:17">
      <c r="A3566" t="s">
        <v>812</v>
      </c>
      <c r="B3566" t="s">
        <v>1009</v>
      </c>
      <c r="C3566" t="s">
        <v>142</v>
      </c>
      <c r="D3566" t="s">
        <v>1010</v>
      </c>
      <c r="E3566">
        <v>2028</v>
      </c>
      <c r="F3566" s="1">
        <v>0.25</v>
      </c>
      <c r="H3566">
        <v>1</v>
      </c>
      <c r="I3566" s="2">
        <v>32</v>
      </c>
      <c r="J3566">
        <v>0</v>
      </c>
      <c r="K3566" s="2">
        <f t="shared" si="110"/>
        <v>82</v>
      </c>
      <c r="M3566">
        <v>0.167194168648333</v>
      </c>
      <c r="P3566">
        <f t="shared" si="111"/>
        <v>2110</v>
      </c>
      <c r="Q3566">
        <v>2110</v>
      </c>
    </row>
    <row r="3567" spans="1:17">
      <c r="A3567" t="s">
        <v>812</v>
      </c>
      <c r="B3567" t="s">
        <v>1011</v>
      </c>
      <c r="C3567" t="s">
        <v>142</v>
      </c>
      <c r="D3567" t="s">
        <v>1012</v>
      </c>
      <c r="E3567">
        <v>2014</v>
      </c>
      <c r="F3567" s="1">
        <v>0.1</v>
      </c>
      <c r="H3567">
        <v>1</v>
      </c>
      <c r="I3567" s="2">
        <v>32</v>
      </c>
      <c r="J3567">
        <v>0</v>
      </c>
      <c r="K3567" s="2">
        <f t="shared" si="110"/>
        <v>96</v>
      </c>
      <c r="M3567">
        <v>0.206661490855607</v>
      </c>
      <c r="P3567">
        <f t="shared" si="111"/>
        <v>2110</v>
      </c>
      <c r="Q3567">
        <v>2110</v>
      </c>
    </row>
    <row r="3568" spans="1:17">
      <c r="A3568" t="s">
        <v>812</v>
      </c>
      <c r="B3568" t="s">
        <v>1011</v>
      </c>
      <c r="C3568" t="s">
        <v>142</v>
      </c>
      <c r="D3568" t="s">
        <v>1012</v>
      </c>
      <c r="E3568">
        <v>2015</v>
      </c>
      <c r="F3568" s="1">
        <v>0.37</v>
      </c>
      <c r="H3568">
        <v>1</v>
      </c>
      <c r="I3568" s="2">
        <v>32</v>
      </c>
      <c r="J3568">
        <v>0</v>
      </c>
      <c r="K3568" s="2">
        <f t="shared" si="110"/>
        <v>95</v>
      </c>
      <c r="M3568">
        <v>0.206661490855607</v>
      </c>
      <c r="P3568">
        <f t="shared" si="111"/>
        <v>2110</v>
      </c>
      <c r="Q3568">
        <v>2110</v>
      </c>
    </row>
    <row r="3569" spans="1:17">
      <c r="A3569" t="s">
        <v>812</v>
      </c>
      <c r="B3569" t="s">
        <v>1011</v>
      </c>
      <c r="C3569" t="s">
        <v>142</v>
      </c>
      <c r="D3569" t="s">
        <v>1012</v>
      </c>
      <c r="E3569">
        <v>2016</v>
      </c>
      <c r="F3569" s="1">
        <v>0.05</v>
      </c>
      <c r="H3569">
        <v>1</v>
      </c>
      <c r="I3569" s="2">
        <v>32</v>
      </c>
      <c r="J3569">
        <v>0</v>
      </c>
      <c r="K3569" s="2">
        <f t="shared" si="110"/>
        <v>94</v>
      </c>
      <c r="M3569">
        <v>0.206661490855607</v>
      </c>
      <c r="P3569">
        <f t="shared" si="111"/>
        <v>2110</v>
      </c>
      <c r="Q3569">
        <v>2110</v>
      </c>
    </row>
    <row r="3570" spans="1:17">
      <c r="A3570" t="s">
        <v>812</v>
      </c>
      <c r="B3570" t="s">
        <v>1011</v>
      </c>
      <c r="C3570" t="s">
        <v>142</v>
      </c>
      <c r="D3570" t="s">
        <v>1012</v>
      </c>
      <c r="E3570">
        <v>2018</v>
      </c>
      <c r="F3570" s="1">
        <v>0.05</v>
      </c>
      <c r="H3570">
        <v>1</v>
      </c>
      <c r="I3570" s="2">
        <v>32</v>
      </c>
      <c r="J3570">
        <v>0</v>
      </c>
      <c r="K3570" s="2">
        <f t="shared" si="110"/>
        <v>92</v>
      </c>
      <c r="M3570">
        <v>0.206661490855607</v>
      </c>
      <c r="P3570">
        <f t="shared" si="111"/>
        <v>2110</v>
      </c>
      <c r="Q3570">
        <v>2110</v>
      </c>
    </row>
    <row r="3571" spans="1:17">
      <c r="A3571" t="s">
        <v>812</v>
      </c>
      <c r="B3571" t="s">
        <v>1011</v>
      </c>
      <c r="C3571" t="s">
        <v>142</v>
      </c>
      <c r="D3571" t="s">
        <v>1012</v>
      </c>
      <c r="E3571">
        <v>2022</v>
      </c>
      <c r="F3571" s="1">
        <v>0.05</v>
      </c>
      <c r="H3571">
        <v>1</v>
      </c>
      <c r="I3571" s="2">
        <v>32</v>
      </c>
      <c r="J3571">
        <v>0</v>
      </c>
      <c r="K3571" s="2">
        <f t="shared" si="110"/>
        <v>88</v>
      </c>
      <c r="M3571">
        <v>0.206661490855607</v>
      </c>
      <c r="P3571">
        <f t="shared" si="111"/>
        <v>2110</v>
      </c>
      <c r="Q3571">
        <v>2110</v>
      </c>
    </row>
    <row r="3572" spans="1:17">
      <c r="A3572" t="s">
        <v>812</v>
      </c>
      <c r="B3572" t="s">
        <v>1011</v>
      </c>
      <c r="C3572" t="s">
        <v>142</v>
      </c>
      <c r="D3572" t="s">
        <v>1012</v>
      </c>
      <c r="E3572">
        <v>2023</v>
      </c>
      <c r="F3572" s="1">
        <v>0.55</v>
      </c>
      <c r="H3572">
        <v>1</v>
      </c>
      <c r="I3572" s="2">
        <v>32</v>
      </c>
      <c r="J3572">
        <v>0</v>
      </c>
      <c r="K3572" s="2">
        <f t="shared" si="110"/>
        <v>87</v>
      </c>
      <c r="M3572">
        <v>0.206661490855607</v>
      </c>
      <c r="P3572">
        <f t="shared" si="111"/>
        <v>2110</v>
      </c>
      <c r="Q3572">
        <v>2110</v>
      </c>
    </row>
    <row r="3573" spans="1:17">
      <c r="A3573" t="s">
        <v>812</v>
      </c>
      <c r="B3573" t="s">
        <v>1011</v>
      </c>
      <c r="C3573" t="s">
        <v>142</v>
      </c>
      <c r="D3573" t="s">
        <v>1012</v>
      </c>
      <c r="E3573">
        <v>2024</v>
      </c>
      <c r="F3573" s="1">
        <v>0.5</v>
      </c>
      <c r="H3573">
        <v>1</v>
      </c>
      <c r="I3573" s="2">
        <v>32</v>
      </c>
      <c r="J3573">
        <v>0</v>
      </c>
      <c r="K3573" s="2">
        <f t="shared" si="110"/>
        <v>86</v>
      </c>
      <c r="M3573">
        <v>0.206661490855607</v>
      </c>
      <c r="P3573">
        <f t="shared" si="111"/>
        <v>2110</v>
      </c>
      <c r="Q3573">
        <v>2110</v>
      </c>
    </row>
    <row r="3574" spans="1:17">
      <c r="A3574" t="s">
        <v>812</v>
      </c>
      <c r="B3574" t="s">
        <v>1011</v>
      </c>
      <c r="C3574" t="s">
        <v>142</v>
      </c>
      <c r="D3574" t="s">
        <v>1012</v>
      </c>
      <c r="E3574">
        <v>2028</v>
      </c>
      <c r="F3574" s="1">
        <v>2</v>
      </c>
      <c r="H3574">
        <v>1</v>
      </c>
      <c r="I3574" s="2">
        <v>32</v>
      </c>
      <c r="J3574">
        <v>0</v>
      </c>
      <c r="K3574" s="2">
        <f t="shared" si="110"/>
        <v>82</v>
      </c>
      <c r="M3574">
        <v>0.206661490855607</v>
      </c>
      <c r="P3574">
        <f t="shared" si="111"/>
        <v>2110</v>
      </c>
      <c r="Q3574">
        <v>2110</v>
      </c>
    </row>
    <row r="3575" spans="1:17">
      <c r="A3575" t="s">
        <v>812</v>
      </c>
      <c r="B3575" t="s">
        <v>1013</v>
      </c>
      <c r="C3575" t="s">
        <v>142</v>
      </c>
      <c r="D3575" t="s">
        <v>1014</v>
      </c>
      <c r="E3575">
        <v>2006</v>
      </c>
      <c r="F3575" s="1">
        <v>0.0612</v>
      </c>
      <c r="H3575">
        <v>1</v>
      </c>
      <c r="I3575" s="2">
        <v>32</v>
      </c>
      <c r="J3575">
        <v>0</v>
      </c>
      <c r="K3575" s="2">
        <f t="shared" si="110"/>
        <v>104</v>
      </c>
      <c r="M3575">
        <v>0.308812988103411</v>
      </c>
      <c r="P3575">
        <f t="shared" si="111"/>
        <v>2110</v>
      </c>
      <c r="Q3575">
        <v>2110</v>
      </c>
    </row>
    <row r="3576" spans="1:17">
      <c r="A3576" t="s">
        <v>812</v>
      </c>
      <c r="B3576" t="s">
        <v>1013</v>
      </c>
      <c r="C3576" t="s">
        <v>142</v>
      </c>
      <c r="D3576" t="s">
        <v>1014</v>
      </c>
      <c r="E3576">
        <v>2007</v>
      </c>
      <c r="F3576" s="1">
        <v>0.2829</v>
      </c>
      <c r="H3576">
        <v>1</v>
      </c>
      <c r="I3576" s="2">
        <v>32</v>
      </c>
      <c r="J3576">
        <v>0</v>
      </c>
      <c r="K3576" s="2">
        <f t="shared" si="110"/>
        <v>103</v>
      </c>
      <c r="M3576">
        <v>0.308812988103411</v>
      </c>
      <c r="P3576">
        <f t="shared" si="111"/>
        <v>2110</v>
      </c>
      <c r="Q3576">
        <v>2110</v>
      </c>
    </row>
    <row r="3577" spans="1:17">
      <c r="A3577" t="s">
        <v>812</v>
      </c>
      <c r="B3577" t="s">
        <v>1013</v>
      </c>
      <c r="C3577" t="s">
        <v>142</v>
      </c>
      <c r="D3577" t="s">
        <v>1014</v>
      </c>
      <c r="E3577">
        <v>2008</v>
      </c>
      <c r="F3577" s="1">
        <v>0.14</v>
      </c>
      <c r="H3577">
        <v>1</v>
      </c>
      <c r="I3577" s="2">
        <v>32</v>
      </c>
      <c r="J3577">
        <v>0</v>
      </c>
      <c r="K3577" s="2">
        <f t="shared" si="110"/>
        <v>102</v>
      </c>
      <c r="M3577">
        <v>0.308812988103411</v>
      </c>
      <c r="P3577">
        <f t="shared" si="111"/>
        <v>2110</v>
      </c>
      <c r="Q3577">
        <v>2110</v>
      </c>
    </row>
    <row r="3578" spans="1:17">
      <c r="A3578" t="s">
        <v>812</v>
      </c>
      <c r="B3578" t="s">
        <v>1013</v>
      </c>
      <c r="C3578" t="s">
        <v>142</v>
      </c>
      <c r="D3578" t="s">
        <v>1014</v>
      </c>
      <c r="E3578">
        <v>2009</v>
      </c>
      <c r="F3578" s="1">
        <v>0.285</v>
      </c>
      <c r="H3578">
        <v>1</v>
      </c>
      <c r="I3578" s="2">
        <v>32</v>
      </c>
      <c r="J3578">
        <v>0</v>
      </c>
      <c r="K3578" s="2">
        <f t="shared" si="110"/>
        <v>101</v>
      </c>
      <c r="M3578">
        <v>0.308812988103411</v>
      </c>
      <c r="P3578">
        <f t="shared" si="111"/>
        <v>2110</v>
      </c>
      <c r="Q3578">
        <v>2110</v>
      </c>
    </row>
    <row r="3579" spans="1:17">
      <c r="A3579" t="s">
        <v>812</v>
      </c>
      <c r="B3579" t="s">
        <v>1013</v>
      </c>
      <c r="C3579" t="s">
        <v>142</v>
      </c>
      <c r="D3579" t="s">
        <v>1014</v>
      </c>
      <c r="E3579">
        <v>2010</v>
      </c>
      <c r="F3579" s="1">
        <v>0.701</v>
      </c>
      <c r="H3579">
        <v>1</v>
      </c>
      <c r="I3579" s="2">
        <v>32</v>
      </c>
      <c r="J3579">
        <v>0</v>
      </c>
      <c r="K3579" s="2">
        <f t="shared" si="110"/>
        <v>100</v>
      </c>
      <c r="M3579">
        <v>0.308812988103411</v>
      </c>
      <c r="P3579">
        <f t="shared" si="111"/>
        <v>2110</v>
      </c>
      <c r="Q3579">
        <v>2110</v>
      </c>
    </row>
    <row r="3580" spans="1:17">
      <c r="A3580" t="s">
        <v>812</v>
      </c>
      <c r="B3580" t="s">
        <v>1013</v>
      </c>
      <c r="C3580" t="s">
        <v>142</v>
      </c>
      <c r="D3580" t="s">
        <v>1014</v>
      </c>
      <c r="E3580">
        <v>2011</v>
      </c>
      <c r="F3580" s="1">
        <v>2.341</v>
      </c>
      <c r="H3580">
        <v>1</v>
      </c>
      <c r="I3580" s="2">
        <v>32</v>
      </c>
      <c r="J3580">
        <v>0</v>
      </c>
      <c r="K3580" s="2">
        <f t="shared" si="110"/>
        <v>99</v>
      </c>
      <c r="M3580">
        <v>0.308812988103411</v>
      </c>
      <c r="P3580">
        <f t="shared" si="111"/>
        <v>2110</v>
      </c>
      <c r="Q3580">
        <v>2110</v>
      </c>
    </row>
    <row r="3581" spans="1:17">
      <c r="A3581" t="s">
        <v>812</v>
      </c>
      <c r="B3581" t="s">
        <v>1013</v>
      </c>
      <c r="C3581" t="s">
        <v>142</v>
      </c>
      <c r="D3581" t="s">
        <v>1014</v>
      </c>
      <c r="E3581">
        <v>2012</v>
      </c>
      <c r="F3581" s="1">
        <v>1.756</v>
      </c>
      <c r="H3581">
        <v>1</v>
      </c>
      <c r="I3581" s="2">
        <v>32</v>
      </c>
      <c r="J3581">
        <v>0</v>
      </c>
      <c r="K3581" s="2">
        <f t="shared" si="110"/>
        <v>98</v>
      </c>
      <c r="M3581">
        <v>0.308812988103411</v>
      </c>
      <c r="P3581">
        <f t="shared" si="111"/>
        <v>2110</v>
      </c>
      <c r="Q3581">
        <v>2110</v>
      </c>
    </row>
    <row r="3582" spans="1:17">
      <c r="A3582" t="s">
        <v>812</v>
      </c>
      <c r="B3582" t="s">
        <v>1013</v>
      </c>
      <c r="C3582" t="s">
        <v>142</v>
      </c>
      <c r="D3582" t="s">
        <v>1014</v>
      </c>
      <c r="E3582">
        <v>2013</v>
      </c>
      <c r="F3582" s="1">
        <v>1.646</v>
      </c>
      <c r="H3582">
        <v>1</v>
      </c>
      <c r="I3582" s="2">
        <v>32</v>
      </c>
      <c r="J3582">
        <v>0</v>
      </c>
      <c r="K3582" s="2">
        <f t="shared" si="110"/>
        <v>97</v>
      </c>
      <c r="M3582">
        <v>0.308812988103411</v>
      </c>
      <c r="P3582">
        <f t="shared" si="111"/>
        <v>2110</v>
      </c>
      <c r="Q3582">
        <v>2110</v>
      </c>
    </row>
    <row r="3583" spans="1:17">
      <c r="A3583" t="s">
        <v>812</v>
      </c>
      <c r="B3583" t="s">
        <v>1013</v>
      </c>
      <c r="C3583" t="s">
        <v>142</v>
      </c>
      <c r="D3583" t="s">
        <v>1014</v>
      </c>
      <c r="E3583">
        <v>2014</v>
      </c>
      <c r="F3583" s="1">
        <v>3.9865</v>
      </c>
      <c r="H3583">
        <v>1</v>
      </c>
      <c r="I3583" s="2">
        <v>32</v>
      </c>
      <c r="J3583">
        <v>0</v>
      </c>
      <c r="K3583" s="2">
        <f t="shared" si="110"/>
        <v>96</v>
      </c>
      <c r="M3583">
        <v>0.308812988103411</v>
      </c>
      <c r="P3583">
        <f t="shared" si="111"/>
        <v>2110</v>
      </c>
      <c r="Q3583">
        <v>2110</v>
      </c>
    </row>
    <row r="3584" spans="1:17">
      <c r="A3584" t="s">
        <v>812</v>
      </c>
      <c r="B3584" t="s">
        <v>1013</v>
      </c>
      <c r="C3584" t="s">
        <v>142</v>
      </c>
      <c r="D3584" t="s">
        <v>1014</v>
      </c>
      <c r="E3584">
        <v>2015</v>
      </c>
      <c r="F3584" s="1">
        <v>7.6961</v>
      </c>
      <c r="H3584">
        <v>1</v>
      </c>
      <c r="I3584" s="2">
        <v>32</v>
      </c>
      <c r="J3584">
        <v>0</v>
      </c>
      <c r="K3584" s="2">
        <f t="shared" si="110"/>
        <v>95</v>
      </c>
      <c r="M3584">
        <v>0.308812988103411</v>
      </c>
      <c r="P3584">
        <f t="shared" si="111"/>
        <v>2110</v>
      </c>
      <c r="Q3584">
        <v>2110</v>
      </c>
    </row>
    <row r="3585" spans="1:17">
      <c r="A3585" t="s">
        <v>812</v>
      </c>
      <c r="B3585" t="s">
        <v>1013</v>
      </c>
      <c r="C3585" t="s">
        <v>142</v>
      </c>
      <c r="D3585" t="s">
        <v>1014</v>
      </c>
      <c r="E3585">
        <v>2016</v>
      </c>
      <c r="F3585" s="1">
        <v>2.85</v>
      </c>
      <c r="H3585">
        <v>1</v>
      </c>
      <c r="I3585" s="2">
        <v>32</v>
      </c>
      <c r="J3585">
        <v>0</v>
      </c>
      <c r="K3585" s="2">
        <f t="shared" si="110"/>
        <v>94</v>
      </c>
      <c r="M3585">
        <v>0.308812988103411</v>
      </c>
      <c r="P3585">
        <f t="shared" si="111"/>
        <v>2110</v>
      </c>
      <c r="Q3585">
        <v>2110</v>
      </c>
    </row>
    <row r="3586" spans="1:17">
      <c r="A3586" t="s">
        <v>812</v>
      </c>
      <c r="B3586" t="s">
        <v>1013</v>
      </c>
      <c r="C3586" t="s">
        <v>142</v>
      </c>
      <c r="D3586" t="s">
        <v>1014</v>
      </c>
      <c r="E3586">
        <v>2017</v>
      </c>
      <c r="F3586" s="1">
        <v>1.696</v>
      </c>
      <c r="H3586">
        <v>1</v>
      </c>
      <c r="I3586" s="2">
        <v>32</v>
      </c>
      <c r="J3586">
        <v>0</v>
      </c>
      <c r="K3586" s="2">
        <f t="shared" si="110"/>
        <v>93</v>
      </c>
      <c r="M3586">
        <v>0.308812988103411</v>
      </c>
      <c r="P3586">
        <f t="shared" si="111"/>
        <v>2110</v>
      </c>
      <c r="Q3586">
        <v>2110</v>
      </c>
    </row>
    <row r="3587" spans="1:17">
      <c r="A3587" t="s">
        <v>812</v>
      </c>
      <c r="B3587" t="s">
        <v>1013</v>
      </c>
      <c r="C3587" t="s">
        <v>142</v>
      </c>
      <c r="D3587" t="s">
        <v>1014</v>
      </c>
      <c r="E3587">
        <v>2018</v>
      </c>
      <c r="F3587" s="1">
        <v>1.495</v>
      </c>
      <c r="H3587">
        <v>1</v>
      </c>
      <c r="I3587" s="2">
        <v>32</v>
      </c>
      <c r="J3587">
        <v>0</v>
      </c>
      <c r="K3587" s="2">
        <f t="shared" ref="K3587:K3650" si="112">Q3587-E3587</f>
        <v>92</v>
      </c>
      <c r="M3587">
        <v>0.308812988103411</v>
      </c>
      <c r="P3587">
        <f t="shared" ref="P3587:P3650" si="113">E3587+K3587</f>
        <v>2110</v>
      </c>
      <c r="Q3587">
        <v>2110</v>
      </c>
    </row>
    <row r="3588" spans="1:17">
      <c r="A3588" t="s">
        <v>812</v>
      </c>
      <c r="B3588" t="s">
        <v>1013</v>
      </c>
      <c r="C3588" t="s">
        <v>142</v>
      </c>
      <c r="D3588" t="s">
        <v>1014</v>
      </c>
      <c r="E3588">
        <v>2019</v>
      </c>
      <c r="F3588" s="1">
        <v>1.831</v>
      </c>
      <c r="H3588">
        <v>1</v>
      </c>
      <c r="I3588" s="2">
        <v>32</v>
      </c>
      <c r="J3588">
        <v>0</v>
      </c>
      <c r="K3588" s="2">
        <f t="shared" si="112"/>
        <v>91</v>
      </c>
      <c r="M3588">
        <v>0.308812988103411</v>
      </c>
      <c r="P3588">
        <f t="shared" si="113"/>
        <v>2110</v>
      </c>
      <c r="Q3588">
        <v>2110</v>
      </c>
    </row>
    <row r="3589" spans="1:17">
      <c r="A3589" t="s">
        <v>812</v>
      </c>
      <c r="B3589" t="s">
        <v>1013</v>
      </c>
      <c r="C3589" t="s">
        <v>142</v>
      </c>
      <c r="D3589" t="s">
        <v>1014</v>
      </c>
      <c r="E3589">
        <v>2020</v>
      </c>
      <c r="F3589" s="1">
        <v>3.0075</v>
      </c>
      <c r="H3589">
        <v>1</v>
      </c>
      <c r="I3589" s="2">
        <v>32</v>
      </c>
      <c r="J3589">
        <v>0</v>
      </c>
      <c r="K3589" s="2">
        <f t="shared" si="112"/>
        <v>90</v>
      </c>
      <c r="M3589">
        <v>0.308812988103411</v>
      </c>
      <c r="P3589">
        <f t="shared" si="113"/>
        <v>2110</v>
      </c>
      <c r="Q3589">
        <v>2110</v>
      </c>
    </row>
    <row r="3590" spans="1:17">
      <c r="A3590" t="s">
        <v>812</v>
      </c>
      <c r="B3590" t="s">
        <v>1013</v>
      </c>
      <c r="C3590" t="s">
        <v>142</v>
      </c>
      <c r="D3590" t="s">
        <v>1014</v>
      </c>
      <c r="E3590">
        <v>2021</v>
      </c>
      <c r="F3590" s="1">
        <v>2.914</v>
      </c>
      <c r="H3590">
        <v>1</v>
      </c>
      <c r="I3590" s="2">
        <v>32</v>
      </c>
      <c r="J3590">
        <v>0</v>
      </c>
      <c r="K3590" s="2">
        <f t="shared" si="112"/>
        <v>89</v>
      </c>
      <c r="M3590">
        <v>0.308812988103411</v>
      </c>
      <c r="P3590">
        <f t="shared" si="113"/>
        <v>2110</v>
      </c>
      <c r="Q3590">
        <v>2110</v>
      </c>
    </row>
    <row r="3591" spans="1:17">
      <c r="A3591" t="s">
        <v>812</v>
      </c>
      <c r="B3591" t="s">
        <v>1013</v>
      </c>
      <c r="C3591" t="s">
        <v>142</v>
      </c>
      <c r="D3591" t="s">
        <v>1014</v>
      </c>
      <c r="E3591">
        <v>2022</v>
      </c>
      <c r="F3591" s="1">
        <v>2.539</v>
      </c>
      <c r="H3591">
        <v>1</v>
      </c>
      <c r="I3591" s="2">
        <v>32</v>
      </c>
      <c r="J3591">
        <v>0</v>
      </c>
      <c r="K3591" s="2">
        <f t="shared" si="112"/>
        <v>88</v>
      </c>
      <c r="M3591">
        <v>0.308812988103411</v>
      </c>
      <c r="P3591">
        <f t="shared" si="113"/>
        <v>2110</v>
      </c>
      <c r="Q3591">
        <v>2110</v>
      </c>
    </row>
    <row r="3592" spans="1:17">
      <c r="A3592" t="s">
        <v>812</v>
      </c>
      <c r="B3592" t="s">
        <v>1013</v>
      </c>
      <c r="C3592" t="s">
        <v>142</v>
      </c>
      <c r="D3592" t="s">
        <v>1014</v>
      </c>
      <c r="E3592">
        <v>2023</v>
      </c>
      <c r="F3592" s="1">
        <v>4.759</v>
      </c>
      <c r="H3592">
        <v>1</v>
      </c>
      <c r="I3592" s="2">
        <v>32</v>
      </c>
      <c r="J3592">
        <v>0</v>
      </c>
      <c r="K3592" s="2">
        <f t="shared" si="112"/>
        <v>87</v>
      </c>
      <c r="M3592">
        <v>0.308812988103411</v>
      </c>
      <c r="P3592">
        <f t="shared" si="113"/>
        <v>2110</v>
      </c>
      <c r="Q3592">
        <v>2110</v>
      </c>
    </row>
    <row r="3593" spans="1:17">
      <c r="A3593" t="s">
        <v>812</v>
      </c>
      <c r="B3593" t="s">
        <v>1013</v>
      </c>
      <c r="C3593" t="s">
        <v>142</v>
      </c>
      <c r="D3593" t="s">
        <v>1014</v>
      </c>
      <c r="E3593">
        <v>2024</v>
      </c>
      <c r="F3593" s="1">
        <v>2.4538</v>
      </c>
      <c r="H3593">
        <v>1</v>
      </c>
      <c r="I3593" s="2">
        <v>32</v>
      </c>
      <c r="J3593">
        <v>0</v>
      </c>
      <c r="K3593" s="2">
        <f t="shared" si="112"/>
        <v>86</v>
      </c>
      <c r="M3593">
        <v>0.308812988103411</v>
      </c>
      <c r="P3593">
        <f t="shared" si="113"/>
        <v>2110</v>
      </c>
      <c r="Q3593">
        <v>2110</v>
      </c>
    </row>
    <row r="3594" spans="1:17">
      <c r="A3594" t="s">
        <v>812</v>
      </c>
      <c r="B3594" t="s">
        <v>1013</v>
      </c>
      <c r="C3594" t="s">
        <v>142</v>
      </c>
      <c r="D3594" t="s">
        <v>1014</v>
      </c>
      <c r="E3594">
        <v>2025</v>
      </c>
      <c r="F3594" s="1">
        <v>1</v>
      </c>
      <c r="H3594">
        <v>1</v>
      </c>
      <c r="I3594" s="2">
        <v>32</v>
      </c>
      <c r="J3594">
        <v>0</v>
      </c>
      <c r="K3594" s="2">
        <f t="shared" si="112"/>
        <v>85</v>
      </c>
      <c r="M3594">
        <v>0.308812988103411</v>
      </c>
      <c r="P3594">
        <f t="shared" si="113"/>
        <v>2110</v>
      </c>
      <c r="Q3594">
        <v>2110</v>
      </c>
    </row>
    <row r="3595" spans="1:17">
      <c r="A3595" t="s">
        <v>812</v>
      </c>
      <c r="B3595" t="s">
        <v>1013</v>
      </c>
      <c r="C3595" t="s">
        <v>142</v>
      </c>
      <c r="D3595" t="s">
        <v>1014</v>
      </c>
      <c r="E3595">
        <v>2028</v>
      </c>
      <c r="F3595" s="1">
        <v>14.879</v>
      </c>
      <c r="H3595">
        <v>1</v>
      </c>
      <c r="I3595" s="2">
        <v>32</v>
      </c>
      <c r="J3595">
        <v>0</v>
      </c>
      <c r="K3595" s="2">
        <f t="shared" si="112"/>
        <v>82</v>
      </c>
      <c r="M3595">
        <v>0.308812988103411</v>
      </c>
      <c r="P3595">
        <f t="shared" si="113"/>
        <v>2110</v>
      </c>
      <c r="Q3595">
        <v>2110</v>
      </c>
    </row>
    <row r="3596" spans="1:17">
      <c r="A3596" t="s">
        <v>812</v>
      </c>
      <c r="B3596" t="s">
        <v>1015</v>
      </c>
      <c r="C3596" t="s">
        <v>142</v>
      </c>
      <c r="D3596" t="s">
        <v>1016</v>
      </c>
      <c r="E3596">
        <v>2009</v>
      </c>
      <c r="F3596" s="1">
        <v>0.15</v>
      </c>
      <c r="H3596">
        <v>1</v>
      </c>
      <c r="I3596" s="2">
        <v>32</v>
      </c>
      <c r="J3596">
        <v>0</v>
      </c>
      <c r="K3596" s="2">
        <f t="shared" si="112"/>
        <v>101</v>
      </c>
      <c r="M3596">
        <v>0.170281207325756</v>
      </c>
      <c r="P3596">
        <f t="shared" si="113"/>
        <v>2110</v>
      </c>
      <c r="Q3596">
        <v>2110</v>
      </c>
    </row>
    <row r="3597" spans="1:17">
      <c r="A3597" t="s">
        <v>812</v>
      </c>
      <c r="B3597" t="s">
        <v>1015</v>
      </c>
      <c r="C3597" t="s">
        <v>142</v>
      </c>
      <c r="D3597" t="s">
        <v>1016</v>
      </c>
      <c r="E3597">
        <v>2010</v>
      </c>
      <c r="F3597" s="1">
        <v>0.05</v>
      </c>
      <c r="H3597">
        <v>1</v>
      </c>
      <c r="I3597" s="2">
        <v>32</v>
      </c>
      <c r="J3597">
        <v>0</v>
      </c>
      <c r="K3597" s="2">
        <f t="shared" si="112"/>
        <v>100</v>
      </c>
      <c r="M3597">
        <v>0.170281207325756</v>
      </c>
      <c r="P3597">
        <f t="shared" si="113"/>
        <v>2110</v>
      </c>
      <c r="Q3597">
        <v>2110</v>
      </c>
    </row>
    <row r="3598" spans="1:17">
      <c r="A3598" t="s">
        <v>812</v>
      </c>
      <c r="B3598" t="s">
        <v>1015</v>
      </c>
      <c r="C3598" t="s">
        <v>142</v>
      </c>
      <c r="D3598" t="s">
        <v>1016</v>
      </c>
      <c r="E3598">
        <v>2011</v>
      </c>
      <c r="F3598" s="1">
        <v>0.2</v>
      </c>
      <c r="H3598">
        <v>1</v>
      </c>
      <c r="I3598" s="2">
        <v>32</v>
      </c>
      <c r="J3598">
        <v>0</v>
      </c>
      <c r="K3598" s="2">
        <f t="shared" si="112"/>
        <v>99</v>
      </c>
      <c r="M3598">
        <v>0.170281207325756</v>
      </c>
      <c r="P3598">
        <f t="shared" si="113"/>
        <v>2110</v>
      </c>
      <c r="Q3598">
        <v>2110</v>
      </c>
    </row>
    <row r="3599" spans="1:17">
      <c r="A3599" t="s">
        <v>812</v>
      </c>
      <c r="B3599" t="s">
        <v>1015</v>
      </c>
      <c r="C3599" t="s">
        <v>142</v>
      </c>
      <c r="D3599" t="s">
        <v>1016</v>
      </c>
      <c r="E3599">
        <v>2012</v>
      </c>
      <c r="F3599" s="1">
        <v>0.2</v>
      </c>
      <c r="H3599">
        <v>1</v>
      </c>
      <c r="I3599" s="2">
        <v>32</v>
      </c>
      <c r="J3599">
        <v>0</v>
      </c>
      <c r="K3599" s="2">
        <f t="shared" si="112"/>
        <v>98</v>
      </c>
      <c r="M3599">
        <v>0.170281207325756</v>
      </c>
      <c r="P3599">
        <f t="shared" si="113"/>
        <v>2110</v>
      </c>
      <c r="Q3599">
        <v>2110</v>
      </c>
    </row>
    <row r="3600" spans="1:17">
      <c r="A3600" t="s">
        <v>812</v>
      </c>
      <c r="B3600" t="s">
        <v>1015</v>
      </c>
      <c r="C3600" t="s">
        <v>142</v>
      </c>
      <c r="D3600" t="s">
        <v>1016</v>
      </c>
      <c r="E3600">
        <v>2013</v>
      </c>
      <c r="F3600" s="1">
        <v>0.636</v>
      </c>
      <c r="H3600">
        <v>1</v>
      </c>
      <c r="I3600" s="2">
        <v>32</v>
      </c>
      <c r="J3600">
        <v>0</v>
      </c>
      <c r="K3600" s="2">
        <f t="shared" si="112"/>
        <v>97</v>
      </c>
      <c r="M3600">
        <v>0.170281207325756</v>
      </c>
      <c r="P3600">
        <f t="shared" si="113"/>
        <v>2110</v>
      </c>
      <c r="Q3600">
        <v>2110</v>
      </c>
    </row>
    <row r="3601" spans="1:17">
      <c r="A3601" t="s">
        <v>812</v>
      </c>
      <c r="B3601" t="s">
        <v>1015</v>
      </c>
      <c r="C3601" t="s">
        <v>142</v>
      </c>
      <c r="D3601" t="s">
        <v>1016</v>
      </c>
      <c r="E3601">
        <v>2014</v>
      </c>
      <c r="F3601" s="1">
        <v>0.4</v>
      </c>
      <c r="H3601">
        <v>1</v>
      </c>
      <c r="I3601" s="2">
        <v>32</v>
      </c>
      <c r="J3601">
        <v>0</v>
      </c>
      <c r="K3601" s="2">
        <f t="shared" si="112"/>
        <v>96</v>
      </c>
      <c r="M3601">
        <v>0.170281207325756</v>
      </c>
      <c r="P3601">
        <f t="shared" si="113"/>
        <v>2110</v>
      </c>
      <c r="Q3601">
        <v>2110</v>
      </c>
    </row>
    <row r="3602" spans="1:17">
      <c r="A3602" t="s">
        <v>812</v>
      </c>
      <c r="B3602" t="s">
        <v>1015</v>
      </c>
      <c r="C3602" t="s">
        <v>142</v>
      </c>
      <c r="D3602" t="s">
        <v>1016</v>
      </c>
      <c r="E3602">
        <v>2015</v>
      </c>
      <c r="F3602" s="1">
        <v>0.987</v>
      </c>
      <c r="H3602">
        <v>1</v>
      </c>
      <c r="I3602" s="2">
        <v>32</v>
      </c>
      <c r="J3602">
        <v>0</v>
      </c>
      <c r="K3602" s="2">
        <f t="shared" si="112"/>
        <v>95</v>
      </c>
      <c r="M3602">
        <v>0.170281207325756</v>
      </c>
      <c r="P3602">
        <f t="shared" si="113"/>
        <v>2110</v>
      </c>
      <c r="Q3602">
        <v>2110</v>
      </c>
    </row>
    <row r="3603" spans="1:17">
      <c r="A3603" t="s">
        <v>812</v>
      </c>
      <c r="B3603" t="s">
        <v>1015</v>
      </c>
      <c r="C3603" t="s">
        <v>142</v>
      </c>
      <c r="D3603" t="s">
        <v>1016</v>
      </c>
      <c r="E3603">
        <v>2016</v>
      </c>
      <c r="F3603" s="1">
        <v>0.15</v>
      </c>
      <c r="H3603">
        <v>1</v>
      </c>
      <c r="I3603" s="2">
        <v>32</v>
      </c>
      <c r="J3603">
        <v>0</v>
      </c>
      <c r="K3603" s="2">
        <f t="shared" si="112"/>
        <v>94</v>
      </c>
      <c r="M3603">
        <v>0.170281207325756</v>
      </c>
      <c r="P3603">
        <f t="shared" si="113"/>
        <v>2110</v>
      </c>
      <c r="Q3603">
        <v>2110</v>
      </c>
    </row>
    <row r="3604" spans="1:17">
      <c r="A3604" t="s">
        <v>812</v>
      </c>
      <c r="B3604" t="s">
        <v>1015</v>
      </c>
      <c r="C3604" t="s">
        <v>142</v>
      </c>
      <c r="D3604" t="s">
        <v>1016</v>
      </c>
      <c r="E3604">
        <v>2018</v>
      </c>
      <c r="F3604" s="1">
        <v>0.05</v>
      </c>
      <c r="H3604">
        <v>1</v>
      </c>
      <c r="I3604" s="2">
        <v>32</v>
      </c>
      <c r="J3604">
        <v>0</v>
      </c>
      <c r="K3604" s="2">
        <f t="shared" si="112"/>
        <v>92</v>
      </c>
      <c r="M3604">
        <v>0.170281207325756</v>
      </c>
      <c r="P3604">
        <f t="shared" si="113"/>
        <v>2110</v>
      </c>
      <c r="Q3604">
        <v>2110</v>
      </c>
    </row>
    <row r="3605" spans="1:17">
      <c r="A3605" t="s">
        <v>812</v>
      </c>
      <c r="B3605" t="s">
        <v>1015</v>
      </c>
      <c r="C3605" t="s">
        <v>142</v>
      </c>
      <c r="D3605" t="s">
        <v>1016</v>
      </c>
      <c r="E3605">
        <v>2020</v>
      </c>
      <c r="F3605" s="1">
        <v>0.548</v>
      </c>
      <c r="H3605">
        <v>1</v>
      </c>
      <c r="I3605" s="2">
        <v>32</v>
      </c>
      <c r="J3605">
        <v>0</v>
      </c>
      <c r="K3605" s="2">
        <f t="shared" si="112"/>
        <v>90</v>
      </c>
      <c r="M3605">
        <v>0.170281207325756</v>
      </c>
      <c r="P3605">
        <f t="shared" si="113"/>
        <v>2110</v>
      </c>
      <c r="Q3605">
        <v>2110</v>
      </c>
    </row>
    <row r="3606" spans="1:17">
      <c r="A3606" t="s">
        <v>812</v>
      </c>
      <c r="B3606" t="s">
        <v>1015</v>
      </c>
      <c r="C3606" t="s">
        <v>142</v>
      </c>
      <c r="D3606" t="s">
        <v>1016</v>
      </c>
      <c r="E3606">
        <v>2021</v>
      </c>
      <c r="F3606" s="1">
        <v>0.3195</v>
      </c>
      <c r="H3606">
        <v>1</v>
      </c>
      <c r="I3606" s="2">
        <v>32</v>
      </c>
      <c r="J3606">
        <v>0</v>
      </c>
      <c r="K3606" s="2">
        <f t="shared" si="112"/>
        <v>89</v>
      </c>
      <c r="M3606">
        <v>0.170281207325756</v>
      </c>
      <c r="P3606">
        <f t="shared" si="113"/>
        <v>2110</v>
      </c>
      <c r="Q3606">
        <v>2110</v>
      </c>
    </row>
    <row r="3607" spans="1:17">
      <c r="A3607" t="s">
        <v>812</v>
      </c>
      <c r="B3607" t="s">
        <v>1015</v>
      </c>
      <c r="C3607" t="s">
        <v>142</v>
      </c>
      <c r="D3607" t="s">
        <v>1016</v>
      </c>
      <c r="E3607">
        <v>2022</v>
      </c>
      <c r="F3607" s="1">
        <v>0.05</v>
      </c>
      <c r="H3607">
        <v>1</v>
      </c>
      <c r="I3607" s="2">
        <v>32</v>
      </c>
      <c r="J3607">
        <v>0</v>
      </c>
      <c r="K3607" s="2">
        <f t="shared" si="112"/>
        <v>88</v>
      </c>
      <c r="M3607">
        <v>0.170281207325756</v>
      </c>
      <c r="P3607">
        <f t="shared" si="113"/>
        <v>2110</v>
      </c>
      <c r="Q3607">
        <v>2110</v>
      </c>
    </row>
    <row r="3608" spans="1:17">
      <c r="A3608" t="s">
        <v>812</v>
      </c>
      <c r="B3608" t="s">
        <v>1015</v>
      </c>
      <c r="C3608" t="s">
        <v>142</v>
      </c>
      <c r="D3608" t="s">
        <v>1016</v>
      </c>
      <c r="E3608">
        <v>2023</v>
      </c>
      <c r="F3608" s="1">
        <v>1.92</v>
      </c>
      <c r="H3608">
        <v>1</v>
      </c>
      <c r="I3608" s="2">
        <v>32</v>
      </c>
      <c r="J3608">
        <v>0</v>
      </c>
      <c r="K3608" s="2">
        <f t="shared" si="112"/>
        <v>87</v>
      </c>
      <c r="M3608">
        <v>0.170281207325756</v>
      </c>
      <c r="P3608">
        <f t="shared" si="113"/>
        <v>2110</v>
      </c>
      <c r="Q3608">
        <v>2110</v>
      </c>
    </row>
    <row r="3609" spans="1:17">
      <c r="A3609" t="s">
        <v>812</v>
      </c>
      <c r="B3609" t="s">
        <v>1015</v>
      </c>
      <c r="C3609" t="s">
        <v>142</v>
      </c>
      <c r="D3609" t="s">
        <v>1016</v>
      </c>
      <c r="E3609">
        <v>2024</v>
      </c>
      <c r="F3609" s="1">
        <v>1.1</v>
      </c>
      <c r="H3609">
        <v>1</v>
      </c>
      <c r="I3609" s="2">
        <v>32</v>
      </c>
      <c r="J3609">
        <v>0</v>
      </c>
      <c r="K3609" s="2">
        <f t="shared" si="112"/>
        <v>86</v>
      </c>
      <c r="M3609">
        <v>0.170281207325756</v>
      </c>
      <c r="P3609">
        <f t="shared" si="113"/>
        <v>2110</v>
      </c>
      <c r="Q3609">
        <v>2110</v>
      </c>
    </row>
    <row r="3610" spans="1:17">
      <c r="A3610" t="s">
        <v>812</v>
      </c>
      <c r="B3610" t="s">
        <v>1015</v>
      </c>
      <c r="C3610" t="s">
        <v>142</v>
      </c>
      <c r="D3610" t="s">
        <v>1016</v>
      </c>
      <c r="E3610">
        <v>2025</v>
      </c>
      <c r="F3610" s="1">
        <v>0.1</v>
      </c>
      <c r="H3610">
        <v>1</v>
      </c>
      <c r="I3610" s="2">
        <v>32</v>
      </c>
      <c r="J3610">
        <v>0</v>
      </c>
      <c r="K3610" s="2">
        <f t="shared" si="112"/>
        <v>85</v>
      </c>
      <c r="M3610">
        <v>0.170281207325756</v>
      </c>
      <c r="P3610">
        <f t="shared" si="113"/>
        <v>2110</v>
      </c>
      <c r="Q3610">
        <v>2110</v>
      </c>
    </row>
    <row r="3611" spans="1:17">
      <c r="A3611" t="s">
        <v>812</v>
      </c>
      <c r="B3611" t="s">
        <v>1015</v>
      </c>
      <c r="C3611" t="s">
        <v>142</v>
      </c>
      <c r="D3611" t="s">
        <v>1016</v>
      </c>
      <c r="E3611">
        <v>2026</v>
      </c>
      <c r="F3611" s="1">
        <v>1.35</v>
      </c>
      <c r="H3611">
        <v>1</v>
      </c>
      <c r="I3611" s="2">
        <v>32</v>
      </c>
      <c r="J3611">
        <v>0</v>
      </c>
      <c r="K3611" s="2">
        <f t="shared" si="112"/>
        <v>84</v>
      </c>
      <c r="M3611">
        <v>0.170281207325756</v>
      </c>
      <c r="P3611">
        <f t="shared" si="113"/>
        <v>2110</v>
      </c>
      <c r="Q3611">
        <v>2110</v>
      </c>
    </row>
    <row r="3612" spans="1:17">
      <c r="A3612" t="s">
        <v>812</v>
      </c>
      <c r="B3612" t="s">
        <v>1015</v>
      </c>
      <c r="C3612" t="s">
        <v>142</v>
      </c>
      <c r="D3612" t="s">
        <v>1016</v>
      </c>
      <c r="E3612">
        <v>2028</v>
      </c>
      <c r="F3612" s="1">
        <v>5.55</v>
      </c>
      <c r="H3612">
        <v>1</v>
      </c>
      <c r="I3612" s="2">
        <v>32</v>
      </c>
      <c r="J3612">
        <v>0</v>
      </c>
      <c r="K3612" s="2">
        <f t="shared" si="112"/>
        <v>82</v>
      </c>
      <c r="M3612">
        <v>0.170281207325756</v>
      </c>
      <c r="P3612">
        <f t="shared" si="113"/>
        <v>2110</v>
      </c>
      <c r="Q3612">
        <v>2110</v>
      </c>
    </row>
    <row r="3613" spans="1:17">
      <c r="A3613" t="s">
        <v>812</v>
      </c>
      <c r="B3613" t="s">
        <v>1017</v>
      </c>
      <c r="C3613" t="s">
        <v>142</v>
      </c>
      <c r="D3613" t="s">
        <v>1018</v>
      </c>
      <c r="E3613">
        <v>2011</v>
      </c>
      <c r="F3613" s="1">
        <v>0.05</v>
      </c>
      <c r="H3613">
        <v>1</v>
      </c>
      <c r="I3613" s="2">
        <v>32</v>
      </c>
      <c r="J3613">
        <v>0</v>
      </c>
      <c r="K3613" s="2">
        <f t="shared" si="112"/>
        <v>99</v>
      </c>
      <c r="M3613">
        <v>0.191393197695791</v>
      </c>
      <c r="P3613">
        <f t="shared" si="113"/>
        <v>2110</v>
      </c>
      <c r="Q3613">
        <v>2110</v>
      </c>
    </row>
    <row r="3614" spans="1:17">
      <c r="A3614" t="s">
        <v>812</v>
      </c>
      <c r="B3614" t="s">
        <v>1017</v>
      </c>
      <c r="C3614" t="s">
        <v>142</v>
      </c>
      <c r="D3614" t="s">
        <v>1018</v>
      </c>
      <c r="E3614">
        <v>2012</v>
      </c>
      <c r="F3614" s="1">
        <v>0.05</v>
      </c>
      <c r="H3614">
        <v>1</v>
      </c>
      <c r="I3614" s="2">
        <v>32</v>
      </c>
      <c r="J3614">
        <v>0</v>
      </c>
      <c r="K3614" s="2">
        <f t="shared" si="112"/>
        <v>98</v>
      </c>
      <c r="M3614">
        <v>0.191393197695791</v>
      </c>
      <c r="P3614">
        <f t="shared" si="113"/>
        <v>2110</v>
      </c>
      <c r="Q3614">
        <v>2110</v>
      </c>
    </row>
    <row r="3615" spans="1:17">
      <c r="A3615" t="s">
        <v>812</v>
      </c>
      <c r="B3615" t="s">
        <v>1017</v>
      </c>
      <c r="C3615" t="s">
        <v>142</v>
      </c>
      <c r="D3615" t="s">
        <v>1018</v>
      </c>
      <c r="E3615">
        <v>2013</v>
      </c>
      <c r="F3615" s="1">
        <v>0.1495</v>
      </c>
      <c r="H3615">
        <v>1</v>
      </c>
      <c r="I3615" s="2">
        <v>32</v>
      </c>
      <c r="J3615">
        <v>0</v>
      </c>
      <c r="K3615" s="2">
        <f t="shared" si="112"/>
        <v>97</v>
      </c>
      <c r="M3615">
        <v>0.191393197695791</v>
      </c>
      <c r="P3615">
        <f t="shared" si="113"/>
        <v>2110</v>
      </c>
      <c r="Q3615">
        <v>2110</v>
      </c>
    </row>
    <row r="3616" spans="1:17">
      <c r="A3616" t="s">
        <v>812</v>
      </c>
      <c r="B3616" t="s">
        <v>1017</v>
      </c>
      <c r="C3616" t="s">
        <v>142</v>
      </c>
      <c r="D3616" t="s">
        <v>1018</v>
      </c>
      <c r="E3616">
        <v>2014</v>
      </c>
      <c r="F3616" s="1">
        <v>0.15</v>
      </c>
      <c r="H3616">
        <v>1</v>
      </c>
      <c r="I3616" s="2">
        <v>32</v>
      </c>
      <c r="J3616">
        <v>0</v>
      </c>
      <c r="K3616" s="2">
        <f t="shared" si="112"/>
        <v>96</v>
      </c>
      <c r="M3616">
        <v>0.191393197695791</v>
      </c>
      <c r="P3616">
        <f t="shared" si="113"/>
        <v>2110</v>
      </c>
      <c r="Q3616">
        <v>2110</v>
      </c>
    </row>
    <row r="3617" spans="1:17">
      <c r="A3617" t="s">
        <v>812</v>
      </c>
      <c r="B3617" t="s">
        <v>1017</v>
      </c>
      <c r="C3617" t="s">
        <v>142</v>
      </c>
      <c r="D3617" t="s">
        <v>1018</v>
      </c>
      <c r="E3617">
        <v>2015</v>
      </c>
      <c r="F3617" s="1">
        <v>0.6</v>
      </c>
      <c r="H3617">
        <v>1</v>
      </c>
      <c r="I3617" s="2">
        <v>32</v>
      </c>
      <c r="J3617">
        <v>0</v>
      </c>
      <c r="K3617" s="2">
        <f t="shared" si="112"/>
        <v>95</v>
      </c>
      <c r="M3617">
        <v>0.191393197695791</v>
      </c>
      <c r="P3617">
        <f t="shared" si="113"/>
        <v>2110</v>
      </c>
      <c r="Q3617">
        <v>2110</v>
      </c>
    </row>
    <row r="3618" spans="1:17">
      <c r="A3618" t="s">
        <v>812</v>
      </c>
      <c r="B3618" t="s">
        <v>1017</v>
      </c>
      <c r="C3618" t="s">
        <v>142</v>
      </c>
      <c r="D3618" t="s">
        <v>1018</v>
      </c>
      <c r="E3618">
        <v>2016</v>
      </c>
      <c r="F3618" s="1">
        <v>0.28</v>
      </c>
      <c r="H3618">
        <v>1</v>
      </c>
      <c r="I3618" s="2">
        <v>32</v>
      </c>
      <c r="J3618">
        <v>0</v>
      </c>
      <c r="K3618" s="2">
        <f t="shared" si="112"/>
        <v>94</v>
      </c>
      <c r="M3618">
        <v>0.191393197695791</v>
      </c>
      <c r="P3618">
        <f t="shared" si="113"/>
        <v>2110</v>
      </c>
      <c r="Q3618">
        <v>2110</v>
      </c>
    </row>
    <row r="3619" spans="1:17">
      <c r="A3619" t="s">
        <v>812</v>
      </c>
      <c r="B3619" t="s">
        <v>1017</v>
      </c>
      <c r="C3619" t="s">
        <v>142</v>
      </c>
      <c r="D3619" t="s">
        <v>1018</v>
      </c>
      <c r="E3619">
        <v>2017</v>
      </c>
      <c r="F3619" s="1">
        <v>1.015</v>
      </c>
      <c r="H3619">
        <v>1</v>
      </c>
      <c r="I3619" s="2">
        <v>32</v>
      </c>
      <c r="J3619">
        <v>0</v>
      </c>
      <c r="K3619" s="2">
        <f t="shared" si="112"/>
        <v>93</v>
      </c>
      <c r="M3619">
        <v>0.191393197695791</v>
      </c>
      <c r="P3619">
        <f t="shared" si="113"/>
        <v>2110</v>
      </c>
      <c r="Q3619">
        <v>2110</v>
      </c>
    </row>
    <row r="3620" spans="1:17">
      <c r="A3620" t="s">
        <v>812</v>
      </c>
      <c r="B3620" t="s">
        <v>1017</v>
      </c>
      <c r="C3620" t="s">
        <v>142</v>
      </c>
      <c r="D3620" t="s">
        <v>1018</v>
      </c>
      <c r="E3620">
        <v>2018</v>
      </c>
      <c r="F3620" s="1">
        <v>1.2</v>
      </c>
      <c r="H3620">
        <v>1</v>
      </c>
      <c r="I3620" s="2">
        <v>32</v>
      </c>
      <c r="J3620">
        <v>0</v>
      </c>
      <c r="K3620" s="2">
        <f t="shared" si="112"/>
        <v>92</v>
      </c>
      <c r="M3620">
        <v>0.191393197695791</v>
      </c>
      <c r="P3620">
        <f t="shared" si="113"/>
        <v>2110</v>
      </c>
      <c r="Q3620">
        <v>2110</v>
      </c>
    </row>
    <row r="3621" spans="1:17">
      <c r="A3621" t="s">
        <v>812</v>
      </c>
      <c r="B3621" t="s">
        <v>1017</v>
      </c>
      <c r="C3621" t="s">
        <v>142</v>
      </c>
      <c r="D3621" t="s">
        <v>1018</v>
      </c>
      <c r="E3621">
        <v>2019</v>
      </c>
      <c r="F3621" s="1">
        <v>1.4</v>
      </c>
      <c r="H3621">
        <v>1</v>
      </c>
      <c r="I3621" s="2">
        <v>32</v>
      </c>
      <c r="J3621">
        <v>0</v>
      </c>
      <c r="K3621" s="2">
        <f t="shared" si="112"/>
        <v>91</v>
      </c>
      <c r="M3621">
        <v>0.191393197695791</v>
      </c>
      <c r="P3621">
        <f t="shared" si="113"/>
        <v>2110</v>
      </c>
      <c r="Q3621">
        <v>2110</v>
      </c>
    </row>
    <row r="3622" spans="1:17">
      <c r="A3622" t="s">
        <v>812</v>
      </c>
      <c r="B3622" t="s">
        <v>1017</v>
      </c>
      <c r="C3622" t="s">
        <v>142</v>
      </c>
      <c r="D3622" t="s">
        <v>1018</v>
      </c>
      <c r="E3622">
        <v>2020</v>
      </c>
      <c r="F3622" s="1">
        <v>2.301</v>
      </c>
      <c r="H3622">
        <v>1</v>
      </c>
      <c r="I3622" s="2">
        <v>32</v>
      </c>
      <c r="J3622">
        <v>0</v>
      </c>
      <c r="K3622" s="2">
        <f t="shared" si="112"/>
        <v>90</v>
      </c>
      <c r="M3622">
        <v>0.191393197695791</v>
      </c>
      <c r="P3622">
        <f t="shared" si="113"/>
        <v>2110</v>
      </c>
      <c r="Q3622">
        <v>2110</v>
      </c>
    </row>
    <row r="3623" spans="1:17">
      <c r="A3623" t="s">
        <v>812</v>
      </c>
      <c r="B3623" t="s">
        <v>1017</v>
      </c>
      <c r="C3623" t="s">
        <v>142</v>
      </c>
      <c r="D3623" t="s">
        <v>1018</v>
      </c>
      <c r="E3623">
        <v>2021</v>
      </c>
      <c r="F3623" s="1">
        <v>0.414</v>
      </c>
      <c r="H3623">
        <v>1</v>
      </c>
      <c r="I3623" s="2">
        <v>32</v>
      </c>
      <c r="J3623">
        <v>0</v>
      </c>
      <c r="K3623" s="2">
        <f t="shared" si="112"/>
        <v>89</v>
      </c>
      <c r="M3623">
        <v>0.191393197695791</v>
      </c>
      <c r="P3623">
        <f t="shared" si="113"/>
        <v>2110</v>
      </c>
      <c r="Q3623">
        <v>2110</v>
      </c>
    </row>
    <row r="3624" spans="1:17">
      <c r="A3624" t="s">
        <v>812</v>
      </c>
      <c r="B3624" t="s">
        <v>1017</v>
      </c>
      <c r="C3624" t="s">
        <v>142</v>
      </c>
      <c r="D3624" t="s">
        <v>1018</v>
      </c>
      <c r="E3624">
        <v>2022</v>
      </c>
      <c r="F3624" s="1">
        <v>0.03</v>
      </c>
      <c r="H3624">
        <v>1</v>
      </c>
      <c r="I3624" s="2">
        <v>32</v>
      </c>
      <c r="J3624">
        <v>0</v>
      </c>
      <c r="K3624" s="2">
        <f t="shared" si="112"/>
        <v>88</v>
      </c>
      <c r="M3624">
        <v>0.191393197695791</v>
      </c>
      <c r="P3624">
        <f t="shared" si="113"/>
        <v>2110</v>
      </c>
      <c r="Q3624">
        <v>2110</v>
      </c>
    </row>
    <row r="3625" spans="1:17">
      <c r="A3625" t="s">
        <v>812</v>
      </c>
      <c r="B3625" t="s">
        <v>1017</v>
      </c>
      <c r="C3625" t="s">
        <v>142</v>
      </c>
      <c r="D3625" t="s">
        <v>1018</v>
      </c>
      <c r="E3625">
        <v>2023</v>
      </c>
      <c r="F3625" s="1">
        <v>0.55</v>
      </c>
      <c r="H3625">
        <v>1</v>
      </c>
      <c r="I3625" s="2">
        <v>32</v>
      </c>
      <c r="J3625">
        <v>0</v>
      </c>
      <c r="K3625" s="2">
        <f t="shared" si="112"/>
        <v>87</v>
      </c>
      <c r="M3625">
        <v>0.191393197695791</v>
      </c>
      <c r="P3625">
        <f t="shared" si="113"/>
        <v>2110</v>
      </c>
      <c r="Q3625">
        <v>2110</v>
      </c>
    </row>
    <row r="3626" spans="1:17">
      <c r="A3626" t="s">
        <v>812</v>
      </c>
      <c r="B3626" t="s">
        <v>1017</v>
      </c>
      <c r="C3626" t="s">
        <v>142</v>
      </c>
      <c r="D3626" t="s">
        <v>1018</v>
      </c>
      <c r="E3626">
        <v>2024</v>
      </c>
      <c r="F3626" s="1">
        <v>0.8</v>
      </c>
      <c r="H3626">
        <v>1</v>
      </c>
      <c r="I3626" s="2">
        <v>32</v>
      </c>
      <c r="J3626">
        <v>0</v>
      </c>
      <c r="K3626" s="2">
        <f t="shared" si="112"/>
        <v>86</v>
      </c>
      <c r="M3626">
        <v>0.191393197695791</v>
      </c>
      <c r="P3626">
        <f t="shared" si="113"/>
        <v>2110</v>
      </c>
      <c r="Q3626">
        <v>2110</v>
      </c>
    </row>
    <row r="3627" spans="1:17">
      <c r="A3627" t="s">
        <v>812</v>
      </c>
      <c r="B3627" t="s">
        <v>1017</v>
      </c>
      <c r="C3627" t="s">
        <v>142</v>
      </c>
      <c r="D3627" t="s">
        <v>1018</v>
      </c>
      <c r="E3627">
        <v>2028</v>
      </c>
      <c r="F3627" s="1">
        <v>3.008</v>
      </c>
      <c r="H3627">
        <v>1</v>
      </c>
      <c r="I3627" s="2">
        <v>32</v>
      </c>
      <c r="J3627">
        <v>0</v>
      </c>
      <c r="K3627" s="2">
        <f t="shared" si="112"/>
        <v>82</v>
      </c>
      <c r="M3627">
        <v>0.191393197695791</v>
      </c>
      <c r="P3627">
        <f t="shared" si="113"/>
        <v>2110</v>
      </c>
      <c r="Q3627">
        <v>2110</v>
      </c>
    </row>
    <row r="3628" spans="1:17">
      <c r="A3628" t="s">
        <v>812</v>
      </c>
      <c r="B3628" t="s">
        <v>1019</v>
      </c>
      <c r="C3628" t="s">
        <v>142</v>
      </c>
      <c r="D3628" t="s">
        <v>1020</v>
      </c>
      <c r="E3628">
        <v>2006</v>
      </c>
      <c r="F3628" s="1">
        <v>0.03</v>
      </c>
      <c r="H3628">
        <v>1</v>
      </c>
      <c r="I3628" s="2">
        <v>32</v>
      </c>
      <c r="J3628">
        <v>0</v>
      </c>
      <c r="K3628" s="2">
        <f t="shared" si="112"/>
        <v>104</v>
      </c>
      <c r="M3628">
        <v>0.223075819412375</v>
      </c>
      <c r="P3628">
        <f t="shared" si="113"/>
        <v>2110</v>
      </c>
      <c r="Q3628">
        <v>2110</v>
      </c>
    </row>
    <row r="3629" spans="1:17">
      <c r="A3629" t="s">
        <v>812</v>
      </c>
      <c r="B3629" t="s">
        <v>1019</v>
      </c>
      <c r="C3629" t="s">
        <v>142</v>
      </c>
      <c r="D3629" t="s">
        <v>1020</v>
      </c>
      <c r="E3629">
        <v>2007</v>
      </c>
      <c r="F3629" s="1">
        <v>0.08</v>
      </c>
      <c r="H3629">
        <v>1</v>
      </c>
      <c r="I3629" s="2">
        <v>32</v>
      </c>
      <c r="J3629">
        <v>0</v>
      </c>
      <c r="K3629" s="2">
        <f t="shared" si="112"/>
        <v>103</v>
      </c>
      <c r="M3629">
        <v>0.223075819412375</v>
      </c>
      <c r="P3629">
        <f t="shared" si="113"/>
        <v>2110</v>
      </c>
      <c r="Q3629">
        <v>2110</v>
      </c>
    </row>
    <row r="3630" spans="1:17">
      <c r="A3630" t="s">
        <v>812</v>
      </c>
      <c r="B3630" t="s">
        <v>1019</v>
      </c>
      <c r="C3630" t="s">
        <v>142</v>
      </c>
      <c r="D3630" t="s">
        <v>1020</v>
      </c>
      <c r="E3630">
        <v>2008</v>
      </c>
      <c r="F3630" s="1">
        <v>0.15</v>
      </c>
      <c r="H3630">
        <v>1</v>
      </c>
      <c r="I3630" s="2">
        <v>32</v>
      </c>
      <c r="J3630">
        <v>0</v>
      </c>
      <c r="K3630" s="2">
        <f t="shared" si="112"/>
        <v>102</v>
      </c>
      <c r="M3630">
        <v>0.223075819412375</v>
      </c>
      <c r="P3630">
        <f t="shared" si="113"/>
        <v>2110</v>
      </c>
      <c r="Q3630">
        <v>2110</v>
      </c>
    </row>
    <row r="3631" spans="1:17">
      <c r="A3631" t="s">
        <v>812</v>
      </c>
      <c r="B3631" t="s">
        <v>1019</v>
      </c>
      <c r="C3631" t="s">
        <v>142</v>
      </c>
      <c r="D3631" t="s">
        <v>1020</v>
      </c>
      <c r="E3631">
        <v>2009</v>
      </c>
      <c r="F3631" s="1">
        <v>0.3</v>
      </c>
      <c r="H3631">
        <v>1</v>
      </c>
      <c r="I3631" s="2">
        <v>32</v>
      </c>
      <c r="J3631">
        <v>0</v>
      </c>
      <c r="K3631" s="2">
        <f t="shared" si="112"/>
        <v>101</v>
      </c>
      <c r="M3631">
        <v>0.223075819412375</v>
      </c>
      <c r="P3631">
        <f t="shared" si="113"/>
        <v>2110</v>
      </c>
      <c r="Q3631">
        <v>2110</v>
      </c>
    </row>
    <row r="3632" spans="1:17">
      <c r="A3632" t="s">
        <v>812</v>
      </c>
      <c r="B3632" t="s">
        <v>1019</v>
      </c>
      <c r="C3632" t="s">
        <v>142</v>
      </c>
      <c r="D3632" t="s">
        <v>1020</v>
      </c>
      <c r="E3632">
        <v>2010</v>
      </c>
      <c r="F3632" s="1">
        <v>0.427</v>
      </c>
      <c r="H3632">
        <v>1</v>
      </c>
      <c r="I3632" s="2">
        <v>32</v>
      </c>
      <c r="J3632">
        <v>0</v>
      </c>
      <c r="K3632" s="2">
        <f t="shared" si="112"/>
        <v>100</v>
      </c>
      <c r="M3632">
        <v>0.223075819412375</v>
      </c>
      <c r="P3632">
        <f t="shared" si="113"/>
        <v>2110</v>
      </c>
      <c r="Q3632">
        <v>2110</v>
      </c>
    </row>
    <row r="3633" spans="1:17">
      <c r="A3633" t="s">
        <v>812</v>
      </c>
      <c r="B3633" t="s">
        <v>1019</v>
      </c>
      <c r="C3633" t="s">
        <v>142</v>
      </c>
      <c r="D3633" t="s">
        <v>1020</v>
      </c>
      <c r="E3633">
        <v>2011</v>
      </c>
      <c r="F3633" s="1">
        <v>2.653</v>
      </c>
      <c r="H3633">
        <v>1</v>
      </c>
      <c r="I3633" s="2">
        <v>32</v>
      </c>
      <c r="J3633">
        <v>0</v>
      </c>
      <c r="K3633" s="2">
        <f t="shared" si="112"/>
        <v>99</v>
      </c>
      <c r="M3633">
        <v>0.223075819412375</v>
      </c>
      <c r="P3633">
        <f t="shared" si="113"/>
        <v>2110</v>
      </c>
      <c r="Q3633">
        <v>2110</v>
      </c>
    </row>
    <row r="3634" spans="1:17">
      <c r="A3634" t="s">
        <v>812</v>
      </c>
      <c r="B3634" t="s">
        <v>1019</v>
      </c>
      <c r="C3634" t="s">
        <v>142</v>
      </c>
      <c r="D3634" t="s">
        <v>1020</v>
      </c>
      <c r="E3634">
        <v>2012</v>
      </c>
      <c r="F3634" s="1">
        <v>0.751</v>
      </c>
      <c r="H3634">
        <v>1</v>
      </c>
      <c r="I3634" s="2">
        <v>32</v>
      </c>
      <c r="J3634">
        <v>0</v>
      </c>
      <c r="K3634" s="2">
        <f t="shared" si="112"/>
        <v>98</v>
      </c>
      <c r="M3634">
        <v>0.223075819412375</v>
      </c>
      <c r="P3634">
        <f t="shared" si="113"/>
        <v>2110</v>
      </c>
      <c r="Q3634">
        <v>2110</v>
      </c>
    </row>
    <row r="3635" spans="1:17">
      <c r="A3635" t="s">
        <v>812</v>
      </c>
      <c r="B3635" t="s">
        <v>1019</v>
      </c>
      <c r="C3635" t="s">
        <v>142</v>
      </c>
      <c r="D3635" t="s">
        <v>1020</v>
      </c>
      <c r="E3635">
        <v>2013</v>
      </c>
      <c r="F3635" s="1">
        <v>1.563</v>
      </c>
      <c r="H3635">
        <v>1</v>
      </c>
      <c r="I3635" s="2">
        <v>32</v>
      </c>
      <c r="J3635">
        <v>0</v>
      </c>
      <c r="K3635" s="2">
        <f t="shared" si="112"/>
        <v>97</v>
      </c>
      <c r="M3635">
        <v>0.223075819412375</v>
      </c>
      <c r="P3635">
        <f t="shared" si="113"/>
        <v>2110</v>
      </c>
      <c r="Q3635">
        <v>2110</v>
      </c>
    </row>
    <row r="3636" spans="1:17">
      <c r="A3636" t="s">
        <v>812</v>
      </c>
      <c r="B3636" t="s">
        <v>1019</v>
      </c>
      <c r="C3636" t="s">
        <v>142</v>
      </c>
      <c r="D3636" t="s">
        <v>1020</v>
      </c>
      <c r="E3636">
        <v>2014</v>
      </c>
      <c r="F3636" s="1">
        <v>1.739</v>
      </c>
      <c r="H3636">
        <v>1</v>
      </c>
      <c r="I3636" s="2">
        <v>32</v>
      </c>
      <c r="J3636">
        <v>0</v>
      </c>
      <c r="K3636" s="2">
        <f t="shared" si="112"/>
        <v>96</v>
      </c>
      <c r="M3636">
        <v>0.223075819412375</v>
      </c>
      <c r="P3636">
        <f t="shared" si="113"/>
        <v>2110</v>
      </c>
      <c r="Q3636">
        <v>2110</v>
      </c>
    </row>
    <row r="3637" spans="1:17">
      <c r="A3637" t="s">
        <v>812</v>
      </c>
      <c r="B3637" t="s">
        <v>1019</v>
      </c>
      <c r="C3637" t="s">
        <v>142</v>
      </c>
      <c r="D3637" t="s">
        <v>1020</v>
      </c>
      <c r="E3637">
        <v>2015</v>
      </c>
      <c r="F3637" s="1">
        <v>8.0652</v>
      </c>
      <c r="H3637">
        <v>1</v>
      </c>
      <c r="I3637" s="2">
        <v>32</v>
      </c>
      <c r="J3637">
        <v>0</v>
      </c>
      <c r="K3637" s="2">
        <f t="shared" si="112"/>
        <v>95</v>
      </c>
      <c r="M3637">
        <v>0.223075819412375</v>
      </c>
      <c r="P3637">
        <f t="shared" si="113"/>
        <v>2110</v>
      </c>
      <c r="Q3637">
        <v>2110</v>
      </c>
    </row>
    <row r="3638" spans="1:17">
      <c r="A3638" t="s">
        <v>812</v>
      </c>
      <c r="B3638" t="s">
        <v>1019</v>
      </c>
      <c r="C3638" t="s">
        <v>142</v>
      </c>
      <c r="D3638" t="s">
        <v>1020</v>
      </c>
      <c r="E3638">
        <v>2016</v>
      </c>
      <c r="F3638" s="1">
        <v>5.052</v>
      </c>
      <c r="H3638">
        <v>1</v>
      </c>
      <c r="I3638" s="2">
        <v>32</v>
      </c>
      <c r="J3638">
        <v>0</v>
      </c>
      <c r="K3638" s="2">
        <f t="shared" si="112"/>
        <v>94</v>
      </c>
      <c r="M3638">
        <v>0.223075819412375</v>
      </c>
      <c r="P3638">
        <f t="shared" si="113"/>
        <v>2110</v>
      </c>
      <c r="Q3638">
        <v>2110</v>
      </c>
    </row>
    <row r="3639" spans="1:17">
      <c r="A3639" t="s">
        <v>812</v>
      </c>
      <c r="B3639" t="s">
        <v>1019</v>
      </c>
      <c r="C3639" t="s">
        <v>142</v>
      </c>
      <c r="D3639" t="s">
        <v>1020</v>
      </c>
      <c r="E3639">
        <v>2017</v>
      </c>
      <c r="F3639" s="1">
        <v>0.251</v>
      </c>
      <c r="H3639">
        <v>1</v>
      </c>
      <c r="I3639" s="2">
        <v>32</v>
      </c>
      <c r="J3639">
        <v>0</v>
      </c>
      <c r="K3639" s="2">
        <f t="shared" si="112"/>
        <v>93</v>
      </c>
      <c r="M3639">
        <v>0.223075819412375</v>
      </c>
      <c r="P3639">
        <f t="shared" si="113"/>
        <v>2110</v>
      </c>
      <c r="Q3639">
        <v>2110</v>
      </c>
    </row>
    <row r="3640" spans="1:17">
      <c r="A3640" t="s">
        <v>812</v>
      </c>
      <c r="B3640" t="s">
        <v>1019</v>
      </c>
      <c r="C3640" t="s">
        <v>142</v>
      </c>
      <c r="D3640" t="s">
        <v>1020</v>
      </c>
      <c r="E3640">
        <v>2018</v>
      </c>
      <c r="F3640" s="1">
        <v>0.199</v>
      </c>
      <c r="H3640">
        <v>1</v>
      </c>
      <c r="I3640" s="2">
        <v>32</v>
      </c>
      <c r="J3640">
        <v>0</v>
      </c>
      <c r="K3640" s="2">
        <f t="shared" si="112"/>
        <v>92</v>
      </c>
      <c r="M3640">
        <v>0.223075819412375</v>
      </c>
      <c r="P3640">
        <f t="shared" si="113"/>
        <v>2110</v>
      </c>
      <c r="Q3640">
        <v>2110</v>
      </c>
    </row>
    <row r="3641" spans="1:17">
      <c r="A3641" t="s">
        <v>812</v>
      </c>
      <c r="B3641" t="s">
        <v>1019</v>
      </c>
      <c r="C3641" t="s">
        <v>142</v>
      </c>
      <c r="D3641" t="s">
        <v>1020</v>
      </c>
      <c r="E3641">
        <v>2019</v>
      </c>
      <c r="F3641" s="1">
        <v>0.549</v>
      </c>
      <c r="H3641">
        <v>1</v>
      </c>
      <c r="I3641" s="2">
        <v>32</v>
      </c>
      <c r="J3641">
        <v>0</v>
      </c>
      <c r="K3641" s="2">
        <f t="shared" si="112"/>
        <v>91</v>
      </c>
      <c r="M3641">
        <v>0.223075819412375</v>
      </c>
      <c r="P3641">
        <f t="shared" si="113"/>
        <v>2110</v>
      </c>
      <c r="Q3641">
        <v>2110</v>
      </c>
    </row>
    <row r="3642" spans="1:17">
      <c r="A3642" t="s">
        <v>812</v>
      </c>
      <c r="B3642" t="s">
        <v>1019</v>
      </c>
      <c r="C3642" t="s">
        <v>142</v>
      </c>
      <c r="D3642" t="s">
        <v>1020</v>
      </c>
      <c r="E3642">
        <v>2020</v>
      </c>
      <c r="F3642" s="1">
        <v>2.344</v>
      </c>
      <c r="H3642">
        <v>1</v>
      </c>
      <c r="I3642" s="2">
        <v>32</v>
      </c>
      <c r="J3642">
        <v>0</v>
      </c>
      <c r="K3642" s="2">
        <f t="shared" si="112"/>
        <v>90</v>
      </c>
      <c r="M3642">
        <v>0.223075819412375</v>
      </c>
      <c r="P3642">
        <f t="shared" si="113"/>
        <v>2110</v>
      </c>
      <c r="Q3642">
        <v>2110</v>
      </c>
    </row>
    <row r="3643" spans="1:17">
      <c r="A3643" t="s">
        <v>812</v>
      </c>
      <c r="B3643" t="s">
        <v>1019</v>
      </c>
      <c r="C3643" t="s">
        <v>142</v>
      </c>
      <c r="D3643" t="s">
        <v>1020</v>
      </c>
      <c r="E3643">
        <v>2021</v>
      </c>
      <c r="F3643" s="1">
        <v>1.3</v>
      </c>
      <c r="H3643">
        <v>1</v>
      </c>
      <c r="I3643" s="2">
        <v>32</v>
      </c>
      <c r="J3643">
        <v>0</v>
      </c>
      <c r="K3643" s="2">
        <f t="shared" si="112"/>
        <v>89</v>
      </c>
      <c r="M3643">
        <v>0.223075819412375</v>
      </c>
      <c r="P3643">
        <f t="shared" si="113"/>
        <v>2110</v>
      </c>
      <c r="Q3643">
        <v>2110</v>
      </c>
    </row>
    <row r="3644" spans="1:17">
      <c r="A3644" t="s">
        <v>812</v>
      </c>
      <c r="B3644" t="s">
        <v>1019</v>
      </c>
      <c r="C3644" t="s">
        <v>142</v>
      </c>
      <c r="D3644" t="s">
        <v>1020</v>
      </c>
      <c r="E3644">
        <v>2022</v>
      </c>
      <c r="F3644" s="1">
        <v>1.399</v>
      </c>
      <c r="H3644">
        <v>1</v>
      </c>
      <c r="I3644" s="2">
        <v>32</v>
      </c>
      <c r="J3644">
        <v>0</v>
      </c>
      <c r="K3644" s="2">
        <f t="shared" si="112"/>
        <v>88</v>
      </c>
      <c r="M3644">
        <v>0.223075819412375</v>
      </c>
      <c r="P3644">
        <f t="shared" si="113"/>
        <v>2110</v>
      </c>
      <c r="Q3644">
        <v>2110</v>
      </c>
    </row>
    <row r="3645" spans="1:17">
      <c r="A3645" t="s">
        <v>812</v>
      </c>
      <c r="B3645" t="s">
        <v>1019</v>
      </c>
      <c r="C3645" t="s">
        <v>142</v>
      </c>
      <c r="D3645" t="s">
        <v>1020</v>
      </c>
      <c r="E3645">
        <v>2023</v>
      </c>
      <c r="F3645" s="1">
        <v>1.8617</v>
      </c>
      <c r="H3645">
        <v>1</v>
      </c>
      <c r="I3645" s="2">
        <v>32</v>
      </c>
      <c r="J3645">
        <v>0</v>
      </c>
      <c r="K3645" s="2">
        <f t="shared" si="112"/>
        <v>87</v>
      </c>
      <c r="M3645">
        <v>0.223075819412375</v>
      </c>
      <c r="P3645">
        <f t="shared" si="113"/>
        <v>2110</v>
      </c>
      <c r="Q3645">
        <v>2110</v>
      </c>
    </row>
    <row r="3646" spans="1:17">
      <c r="A3646" t="s">
        <v>812</v>
      </c>
      <c r="B3646" t="s">
        <v>1019</v>
      </c>
      <c r="C3646" t="s">
        <v>142</v>
      </c>
      <c r="D3646" t="s">
        <v>1020</v>
      </c>
      <c r="E3646">
        <v>2024</v>
      </c>
      <c r="F3646" s="1">
        <v>8.6857</v>
      </c>
      <c r="H3646">
        <v>1</v>
      </c>
      <c r="I3646" s="2">
        <v>32</v>
      </c>
      <c r="J3646">
        <v>0</v>
      </c>
      <c r="K3646" s="2">
        <f t="shared" si="112"/>
        <v>86</v>
      </c>
      <c r="M3646">
        <v>0.223075819412375</v>
      </c>
      <c r="P3646">
        <f t="shared" si="113"/>
        <v>2110</v>
      </c>
      <c r="Q3646">
        <v>2110</v>
      </c>
    </row>
    <row r="3647" spans="1:17">
      <c r="A3647" t="s">
        <v>812</v>
      </c>
      <c r="B3647" t="s">
        <v>1019</v>
      </c>
      <c r="C3647" t="s">
        <v>142</v>
      </c>
      <c r="D3647" t="s">
        <v>1020</v>
      </c>
      <c r="E3647">
        <v>2025</v>
      </c>
      <c r="F3647" s="1">
        <v>1.31</v>
      </c>
      <c r="H3647">
        <v>1</v>
      </c>
      <c r="I3647" s="2">
        <v>32</v>
      </c>
      <c r="J3647">
        <v>0</v>
      </c>
      <c r="K3647" s="2">
        <f t="shared" si="112"/>
        <v>85</v>
      </c>
      <c r="M3647">
        <v>0.223075819412375</v>
      </c>
      <c r="P3647">
        <f t="shared" si="113"/>
        <v>2110</v>
      </c>
      <c r="Q3647">
        <v>2110</v>
      </c>
    </row>
    <row r="3648" spans="1:17">
      <c r="A3648" t="s">
        <v>812</v>
      </c>
      <c r="B3648" t="s">
        <v>1019</v>
      </c>
      <c r="C3648" t="s">
        <v>142</v>
      </c>
      <c r="D3648" t="s">
        <v>1020</v>
      </c>
      <c r="E3648">
        <v>2028</v>
      </c>
      <c r="F3648" s="1">
        <v>22.3261</v>
      </c>
      <c r="H3648">
        <v>1</v>
      </c>
      <c r="I3648" s="2">
        <v>32</v>
      </c>
      <c r="J3648">
        <v>0</v>
      </c>
      <c r="K3648" s="2">
        <f t="shared" si="112"/>
        <v>82</v>
      </c>
      <c r="M3648">
        <v>0.223075819412375</v>
      </c>
      <c r="P3648">
        <f t="shared" si="113"/>
        <v>2110</v>
      </c>
      <c r="Q3648">
        <v>2110</v>
      </c>
    </row>
    <row r="3649" spans="1:17">
      <c r="A3649" t="s">
        <v>812</v>
      </c>
      <c r="B3649" t="s">
        <v>1021</v>
      </c>
      <c r="C3649" t="s">
        <v>142</v>
      </c>
      <c r="D3649" t="s">
        <v>1022</v>
      </c>
      <c r="E3649">
        <v>2008</v>
      </c>
      <c r="F3649" s="1">
        <v>0.03</v>
      </c>
      <c r="H3649">
        <v>1</v>
      </c>
      <c r="I3649" s="2">
        <v>32</v>
      </c>
      <c r="J3649">
        <v>0</v>
      </c>
      <c r="K3649" s="2">
        <f t="shared" si="112"/>
        <v>102</v>
      </c>
      <c r="M3649">
        <v>0.127328382317339</v>
      </c>
      <c r="P3649">
        <f t="shared" si="113"/>
        <v>2110</v>
      </c>
      <c r="Q3649">
        <v>2110</v>
      </c>
    </row>
    <row r="3650" spans="1:17">
      <c r="A3650" t="s">
        <v>812</v>
      </c>
      <c r="B3650" t="s">
        <v>1021</v>
      </c>
      <c r="C3650" t="s">
        <v>142</v>
      </c>
      <c r="D3650" t="s">
        <v>1022</v>
      </c>
      <c r="E3650">
        <v>2009</v>
      </c>
      <c r="F3650" s="1">
        <v>0.082</v>
      </c>
      <c r="H3650">
        <v>1</v>
      </c>
      <c r="I3650" s="2">
        <v>32</v>
      </c>
      <c r="J3650">
        <v>0</v>
      </c>
      <c r="K3650" s="2">
        <f t="shared" si="112"/>
        <v>101</v>
      </c>
      <c r="M3650">
        <v>0.127328382317339</v>
      </c>
      <c r="P3650">
        <f t="shared" si="113"/>
        <v>2110</v>
      </c>
      <c r="Q3650">
        <v>2110</v>
      </c>
    </row>
    <row r="3651" spans="1:17">
      <c r="A3651" t="s">
        <v>812</v>
      </c>
      <c r="B3651" t="s">
        <v>1021</v>
      </c>
      <c r="C3651" t="s">
        <v>142</v>
      </c>
      <c r="D3651" t="s">
        <v>1022</v>
      </c>
      <c r="E3651">
        <v>2010</v>
      </c>
      <c r="F3651" s="1">
        <v>0.056</v>
      </c>
      <c r="H3651">
        <v>1</v>
      </c>
      <c r="I3651" s="2">
        <v>32</v>
      </c>
      <c r="J3651">
        <v>0</v>
      </c>
      <c r="K3651" s="2">
        <f t="shared" ref="K3651:K3714" si="114">Q3651-E3651</f>
        <v>100</v>
      </c>
      <c r="M3651">
        <v>0.127328382317339</v>
      </c>
      <c r="P3651">
        <f t="shared" ref="P3651:P3714" si="115">E3651+K3651</f>
        <v>2110</v>
      </c>
      <c r="Q3651">
        <v>2110</v>
      </c>
    </row>
    <row r="3652" spans="1:17">
      <c r="A3652" t="s">
        <v>812</v>
      </c>
      <c r="B3652" t="s">
        <v>1021</v>
      </c>
      <c r="C3652" t="s">
        <v>142</v>
      </c>
      <c r="D3652" t="s">
        <v>1022</v>
      </c>
      <c r="E3652">
        <v>2011</v>
      </c>
      <c r="F3652" s="1">
        <v>0.1</v>
      </c>
      <c r="H3652">
        <v>1</v>
      </c>
      <c r="I3652" s="2">
        <v>32</v>
      </c>
      <c r="J3652">
        <v>0</v>
      </c>
      <c r="K3652" s="2">
        <f t="shared" si="114"/>
        <v>99</v>
      </c>
      <c r="M3652">
        <v>0.127328382317339</v>
      </c>
      <c r="P3652">
        <f t="shared" si="115"/>
        <v>2110</v>
      </c>
      <c r="Q3652">
        <v>2110</v>
      </c>
    </row>
    <row r="3653" spans="1:17">
      <c r="A3653" t="s">
        <v>812</v>
      </c>
      <c r="B3653" t="s">
        <v>1021</v>
      </c>
      <c r="C3653" t="s">
        <v>142</v>
      </c>
      <c r="D3653" t="s">
        <v>1022</v>
      </c>
      <c r="E3653">
        <v>2012</v>
      </c>
      <c r="F3653" s="1">
        <v>0.244</v>
      </c>
      <c r="H3653">
        <v>1</v>
      </c>
      <c r="I3653" s="2">
        <v>32</v>
      </c>
      <c r="J3653">
        <v>0</v>
      </c>
      <c r="K3653" s="2">
        <f t="shared" si="114"/>
        <v>98</v>
      </c>
      <c r="M3653">
        <v>0.127328382317339</v>
      </c>
      <c r="P3653">
        <f t="shared" si="115"/>
        <v>2110</v>
      </c>
      <c r="Q3653">
        <v>2110</v>
      </c>
    </row>
    <row r="3654" spans="1:17">
      <c r="A3654" t="s">
        <v>812</v>
      </c>
      <c r="B3654" t="s">
        <v>1021</v>
      </c>
      <c r="C3654" t="s">
        <v>142</v>
      </c>
      <c r="D3654" t="s">
        <v>1022</v>
      </c>
      <c r="E3654">
        <v>2013</v>
      </c>
      <c r="F3654" s="1">
        <v>0.497</v>
      </c>
      <c r="H3654">
        <v>1</v>
      </c>
      <c r="I3654" s="2">
        <v>32</v>
      </c>
      <c r="J3654">
        <v>0</v>
      </c>
      <c r="K3654" s="2">
        <f t="shared" si="114"/>
        <v>97</v>
      </c>
      <c r="M3654">
        <v>0.127328382317339</v>
      </c>
      <c r="P3654">
        <f t="shared" si="115"/>
        <v>2110</v>
      </c>
      <c r="Q3654">
        <v>2110</v>
      </c>
    </row>
    <row r="3655" spans="1:17">
      <c r="A3655" t="s">
        <v>812</v>
      </c>
      <c r="B3655" t="s">
        <v>1021</v>
      </c>
      <c r="C3655" t="s">
        <v>142</v>
      </c>
      <c r="D3655" t="s">
        <v>1022</v>
      </c>
      <c r="E3655">
        <v>2014</v>
      </c>
      <c r="F3655" s="1">
        <v>0.502</v>
      </c>
      <c r="H3655">
        <v>1</v>
      </c>
      <c r="I3655" s="2">
        <v>32</v>
      </c>
      <c r="J3655">
        <v>0</v>
      </c>
      <c r="K3655" s="2">
        <f t="shared" si="114"/>
        <v>96</v>
      </c>
      <c r="M3655">
        <v>0.127328382317339</v>
      </c>
      <c r="P3655">
        <f t="shared" si="115"/>
        <v>2110</v>
      </c>
      <c r="Q3655">
        <v>2110</v>
      </c>
    </row>
    <row r="3656" spans="1:17">
      <c r="A3656" t="s">
        <v>812</v>
      </c>
      <c r="B3656" t="s">
        <v>1021</v>
      </c>
      <c r="C3656" t="s">
        <v>142</v>
      </c>
      <c r="D3656" t="s">
        <v>1022</v>
      </c>
      <c r="E3656">
        <v>2015</v>
      </c>
      <c r="F3656" s="1">
        <v>1.454</v>
      </c>
      <c r="H3656">
        <v>1</v>
      </c>
      <c r="I3656" s="2">
        <v>32</v>
      </c>
      <c r="J3656">
        <v>0</v>
      </c>
      <c r="K3656" s="2">
        <f t="shared" si="114"/>
        <v>95</v>
      </c>
      <c r="M3656">
        <v>0.127328382317339</v>
      </c>
      <c r="P3656">
        <f t="shared" si="115"/>
        <v>2110</v>
      </c>
      <c r="Q3656">
        <v>2110</v>
      </c>
    </row>
    <row r="3657" spans="1:17">
      <c r="A3657" t="s">
        <v>812</v>
      </c>
      <c r="B3657" t="s">
        <v>1021</v>
      </c>
      <c r="C3657" t="s">
        <v>142</v>
      </c>
      <c r="D3657" t="s">
        <v>1022</v>
      </c>
      <c r="E3657">
        <v>2016</v>
      </c>
      <c r="F3657" s="1">
        <v>0.854</v>
      </c>
      <c r="H3657">
        <v>1</v>
      </c>
      <c r="I3657" s="2">
        <v>32</v>
      </c>
      <c r="J3657">
        <v>0</v>
      </c>
      <c r="K3657" s="2">
        <f t="shared" si="114"/>
        <v>94</v>
      </c>
      <c r="M3657">
        <v>0.127328382317339</v>
      </c>
      <c r="P3657">
        <f t="shared" si="115"/>
        <v>2110</v>
      </c>
      <c r="Q3657">
        <v>2110</v>
      </c>
    </row>
    <row r="3658" spans="1:17">
      <c r="A3658" t="s">
        <v>812</v>
      </c>
      <c r="B3658" t="s">
        <v>1021</v>
      </c>
      <c r="C3658" t="s">
        <v>142</v>
      </c>
      <c r="D3658" t="s">
        <v>1022</v>
      </c>
      <c r="E3658">
        <v>2017</v>
      </c>
      <c r="F3658" s="1">
        <v>0.7595</v>
      </c>
      <c r="H3658">
        <v>1</v>
      </c>
      <c r="I3658" s="2">
        <v>32</v>
      </c>
      <c r="J3658">
        <v>0</v>
      </c>
      <c r="K3658" s="2">
        <f t="shared" si="114"/>
        <v>93</v>
      </c>
      <c r="M3658">
        <v>0.127328382317339</v>
      </c>
      <c r="P3658">
        <f t="shared" si="115"/>
        <v>2110</v>
      </c>
      <c r="Q3658">
        <v>2110</v>
      </c>
    </row>
    <row r="3659" spans="1:17">
      <c r="A3659" t="s">
        <v>812</v>
      </c>
      <c r="B3659" t="s">
        <v>1021</v>
      </c>
      <c r="C3659" t="s">
        <v>142</v>
      </c>
      <c r="D3659" t="s">
        <v>1022</v>
      </c>
      <c r="E3659">
        <v>2018</v>
      </c>
      <c r="F3659" s="1">
        <v>0.967</v>
      </c>
      <c r="H3659">
        <v>1</v>
      </c>
      <c r="I3659" s="2">
        <v>32</v>
      </c>
      <c r="J3659">
        <v>0</v>
      </c>
      <c r="K3659" s="2">
        <f t="shared" si="114"/>
        <v>92</v>
      </c>
      <c r="M3659">
        <v>0.127328382317339</v>
      </c>
      <c r="P3659">
        <f t="shared" si="115"/>
        <v>2110</v>
      </c>
      <c r="Q3659">
        <v>2110</v>
      </c>
    </row>
    <row r="3660" spans="1:17">
      <c r="A3660" t="s">
        <v>812</v>
      </c>
      <c r="B3660" t="s">
        <v>1021</v>
      </c>
      <c r="C3660" t="s">
        <v>142</v>
      </c>
      <c r="D3660" t="s">
        <v>1022</v>
      </c>
      <c r="E3660">
        <v>2019</v>
      </c>
      <c r="F3660" s="1">
        <v>1.264</v>
      </c>
      <c r="H3660">
        <v>1</v>
      </c>
      <c r="I3660" s="2">
        <v>32</v>
      </c>
      <c r="J3660">
        <v>0</v>
      </c>
      <c r="K3660" s="2">
        <f t="shared" si="114"/>
        <v>91</v>
      </c>
      <c r="M3660">
        <v>0.127328382317339</v>
      </c>
      <c r="P3660">
        <f t="shared" si="115"/>
        <v>2110</v>
      </c>
      <c r="Q3660">
        <v>2110</v>
      </c>
    </row>
    <row r="3661" spans="1:17">
      <c r="A3661" t="s">
        <v>812</v>
      </c>
      <c r="B3661" t="s">
        <v>1021</v>
      </c>
      <c r="C3661" t="s">
        <v>142</v>
      </c>
      <c r="D3661" t="s">
        <v>1022</v>
      </c>
      <c r="E3661">
        <v>2020</v>
      </c>
      <c r="F3661" s="1">
        <v>3.7897</v>
      </c>
      <c r="H3661">
        <v>1</v>
      </c>
      <c r="I3661" s="2">
        <v>32</v>
      </c>
      <c r="J3661">
        <v>0</v>
      </c>
      <c r="K3661" s="2">
        <f t="shared" si="114"/>
        <v>90</v>
      </c>
      <c r="M3661">
        <v>0.127328382317339</v>
      </c>
      <c r="P3661">
        <f t="shared" si="115"/>
        <v>2110</v>
      </c>
      <c r="Q3661">
        <v>2110</v>
      </c>
    </row>
    <row r="3662" spans="1:17">
      <c r="A3662" t="s">
        <v>812</v>
      </c>
      <c r="B3662" t="s">
        <v>1021</v>
      </c>
      <c r="C3662" t="s">
        <v>142</v>
      </c>
      <c r="D3662" t="s">
        <v>1022</v>
      </c>
      <c r="E3662">
        <v>2021</v>
      </c>
      <c r="F3662" s="1">
        <v>1.1141</v>
      </c>
      <c r="H3662">
        <v>1</v>
      </c>
      <c r="I3662" s="2">
        <v>32</v>
      </c>
      <c r="J3662">
        <v>0</v>
      </c>
      <c r="K3662" s="2">
        <f t="shared" si="114"/>
        <v>89</v>
      </c>
      <c r="M3662">
        <v>0.127328382317339</v>
      </c>
      <c r="P3662">
        <f t="shared" si="115"/>
        <v>2110</v>
      </c>
      <c r="Q3662">
        <v>2110</v>
      </c>
    </row>
    <row r="3663" spans="1:17">
      <c r="A3663" t="s">
        <v>812</v>
      </c>
      <c r="B3663" t="s">
        <v>1021</v>
      </c>
      <c r="C3663" t="s">
        <v>142</v>
      </c>
      <c r="D3663" t="s">
        <v>1022</v>
      </c>
      <c r="E3663">
        <v>2022</v>
      </c>
      <c r="F3663" s="1">
        <v>1.061</v>
      </c>
      <c r="H3663">
        <v>1</v>
      </c>
      <c r="I3663" s="2">
        <v>32</v>
      </c>
      <c r="J3663">
        <v>0</v>
      </c>
      <c r="K3663" s="2">
        <f t="shared" si="114"/>
        <v>88</v>
      </c>
      <c r="M3663">
        <v>0.127328382317339</v>
      </c>
      <c r="P3663">
        <f t="shared" si="115"/>
        <v>2110</v>
      </c>
      <c r="Q3663">
        <v>2110</v>
      </c>
    </row>
    <row r="3664" spans="1:17">
      <c r="A3664" t="s">
        <v>812</v>
      </c>
      <c r="B3664" t="s">
        <v>1021</v>
      </c>
      <c r="C3664" t="s">
        <v>142</v>
      </c>
      <c r="D3664" t="s">
        <v>1022</v>
      </c>
      <c r="E3664">
        <v>2023</v>
      </c>
      <c r="F3664" s="1">
        <v>0.904</v>
      </c>
      <c r="H3664">
        <v>1</v>
      </c>
      <c r="I3664" s="2">
        <v>32</v>
      </c>
      <c r="J3664">
        <v>0</v>
      </c>
      <c r="K3664" s="2">
        <f t="shared" si="114"/>
        <v>87</v>
      </c>
      <c r="M3664">
        <v>0.127328382317339</v>
      </c>
      <c r="P3664">
        <f t="shared" si="115"/>
        <v>2110</v>
      </c>
      <c r="Q3664">
        <v>2110</v>
      </c>
    </row>
    <row r="3665" spans="1:17">
      <c r="A3665" t="s">
        <v>812</v>
      </c>
      <c r="B3665" t="s">
        <v>1021</v>
      </c>
      <c r="C3665" t="s">
        <v>142</v>
      </c>
      <c r="D3665" t="s">
        <v>1022</v>
      </c>
      <c r="E3665">
        <v>2024</v>
      </c>
      <c r="F3665" s="1">
        <v>1.2639</v>
      </c>
      <c r="H3665">
        <v>1</v>
      </c>
      <c r="I3665" s="2">
        <v>32</v>
      </c>
      <c r="J3665">
        <v>0</v>
      </c>
      <c r="K3665" s="2">
        <f t="shared" si="114"/>
        <v>86</v>
      </c>
      <c r="M3665">
        <v>0.127328382317339</v>
      </c>
      <c r="P3665">
        <f t="shared" si="115"/>
        <v>2110</v>
      </c>
      <c r="Q3665">
        <v>2110</v>
      </c>
    </row>
    <row r="3666" spans="1:17">
      <c r="A3666" t="s">
        <v>812</v>
      </c>
      <c r="B3666" t="s">
        <v>1021</v>
      </c>
      <c r="C3666" t="s">
        <v>142</v>
      </c>
      <c r="D3666" t="s">
        <v>1022</v>
      </c>
      <c r="E3666">
        <v>2025</v>
      </c>
      <c r="F3666" s="1">
        <v>0.3465</v>
      </c>
      <c r="H3666">
        <v>1</v>
      </c>
      <c r="I3666" s="2">
        <v>32</v>
      </c>
      <c r="J3666">
        <v>0</v>
      </c>
      <c r="K3666" s="2">
        <f t="shared" si="114"/>
        <v>85</v>
      </c>
      <c r="M3666">
        <v>0.127328382317339</v>
      </c>
      <c r="P3666">
        <f t="shared" si="115"/>
        <v>2110</v>
      </c>
      <c r="Q3666">
        <v>2110</v>
      </c>
    </row>
    <row r="3667" spans="1:17">
      <c r="A3667" t="s">
        <v>812</v>
      </c>
      <c r="B3667" t="s">
        <v>1021</v>
      </c>
      <c r="C3667" t="s">
        <v>142</v>
      </c>
      <c r="D3667" t="s">
        <v>1022</v>
      </c>
      <c r="E3667">
        <v>2028</v>
      </c>
      <c r="F3667" s="1">
        <v>5.9402</v>
      </c>
      <c r="H3667">
        <v>1</v>
      </c>
      <c r="I3667" s="2">
        <v>32</v>
      </c>
      <c r="J3667">
        <v>0</v>
      </c>
      <c r="K3667" s="2">
        <f t="shared" si="114"/>
        <v>82</v>
      </c>
      <c r="M3667">
        <v>0.127328382317339</v>
      </c>
      <c r="P3667">
        <f t="shared" si="115"/>
        <v>2110</v>
      </c>
      <c r="Q3667">
        <v>2110</v>
      </c>
    </row>
    <row r="3668" spans="1:17">
      <c r="A3668" t="s">
        <v>812</v>
      </c>
      <c r="B3668" t="s">
        <v>1023</v>
      </c>
      <c r="C3668" t="s">
        <v>142</v>
      </c>
      <c r="D3668" t="s">
        <v>1024</v>
      </c>
      <c r="E3668">
        <v>2007</v>
      </c>
      <c r="F3668" s="1">
        <v>0.1</v>
      </c>
      <c r="H3668">
        <v>1</v>
      </c>
      <c r="I3668" s="2">
        <v>32</v>
      </c>
      <c r="J3668">
        <v>0</v>
      </c>
      <c r="K3668" s="2">
        <f t="shared" si="114"/>
        <v>103</v>
      </c>
      <c r="M3668">
        <v>0.215535438883364</v>
      </c>
      <c r="P3668">
        <f t="shared" si="115"/>
        <v>2110</v>
      </c>
      <c r="Q3668">
        <v>2110</v>
      </c>
    </row>
    <row r="3669" spans="1:17">
      <c r="A3669" t="s">
        <v>812</v>
      </c>
      <c r="B3669" t="s">
        <v>1023</v>
      </c>
      <c r="C3669" t="s">
        <v>142</v>
      </c>
      <c r="D3669" t="s">
        <v>1024</v>
      </c>
      <c r="E3669">
        <v>2008</v>
      </c>
      <c r="F3669" s="1">
        <v>0.306</v>
      </c>
      <c r="H3669">
        <v>1</v>
      </c>
      <c r="I3669" s="2">
        <v>32</v>
      </c>
      <c r="J3669">
        <v>0</v>
      </c>
      <c r="K3669" s="2">
        <f t="shared" si="114"/>
        <v>102</v>
      </c>
      <c r="M3669">
        <v>0.215535438883364</v>
      </c>
      <c r="P3669">
        <f t="shared" si="115"/>
        <v>2110</v>
      </c>
      <c r="Q3669">
        <v>2110</v>
      </c>
    </row>
    <row r="3670" spans="1:17">
      <c r="A3670" t="s">
        <v>812</v>
      </c>
      <c r="B3670" t="s">
        <v>1023</v>
      </c>
      <c r="C3670" t="s">
        <v>142</v>
      </c>
      <c r="D3670" t="s">
        <v>1024</v>
      </c>
      <c r="E3670">
        <v>2009</v>
      </c>
      <c r="F3670" s="1">
        <v>0.292</v>
      </c>
      <c r="H3670">
        <v>1</v>
      </c>
      <c r="I3670" s="2">
        <v>32</v>
      </c>
      <c r="J3670">
        <v>0</v>
      </c>
      <c r="K3670" s="2">
        <f t="shared" si="114"/>
        <v>101</v>
      </c>
      <c r="M3670">
        <v>0.215535438883364</v>
      </c>
      <c r="P3670">
        <f t="shared" si="115"/>
        <v>2110</v>
      </c>
      <c r="Q3670">
        <v>2110</v>
      </c>
    </row>
    <row r="3671" spans="1:17">
      <c r="A3671" t="s">
        <v>812</v>
      </c>
      <c r="B3671" t="s">
        <v>1023</v>
      </c>
      <c r="C3671" t="s">
        <v>142</v>
      </c>
      <c r="D3671" t="s">
        <v>1024</v>
      </c>
      <c r="E3671">
        <v>2010</v>
      </c>
      <c r="F3671" s="1">
        <v>0.185</v>
      </c>
      <c r="H3671">
        <v>1</v>
      </c>
      <c r="I3671" s="2">
        <v>32</v>
      </c>
      <c r="J3671">
        <v>0</v>
      </c>
      <c r="K3671" s="2">
        <f t="shared" si="114"/>
        <v>100</v>
      </c>
      <c r="M3671">
        <v>0.215535438883364</v>
      </c>
      <c r="P3671">
        <f t="shared" si="115"/>
        <v>2110</v>
      </c>
      <c r="Q3671">
        <v>2110</v>
      </c>
    </row>
    <row r="3672" spans="1:17">
      <c r="A3672" t="s">
        <v>812</v>
      </c>
      <c r="B3672" t="s">
        <v>1023</v>
      </c>
      <c r="C3672" t="s">
        <v>142</v>
      </c>
      <c r="D3672" t="s">
        <v>1024</v>
      </c>
      <c r="E3672">
        <v>2011</v>
      </c>
      <c r="F3672" s="1">
        <v>0.619</v>
      </c>
      <c r="H3672">
        <v>1</v>
      </c>
      <c r="I3672" s="2">
        <v>32</v>
      </c>
      <c r="J3672">
        <v>0</v>
      </c>
      <c r="K3672" s="2">
        <f t="shared" si="114"/>
        <v>99</v>
      </c>
      <c r="M3672">
        <v>0.215535438883364</v>
      </c>
      <c r="P3672">
        <f t="shared" si="115"/>
        <v>2110</v>
      </c>
      <c r="Q3672">
        <v>2110</v>
      </c>
    </row>
    <row r="3673" spans="1:17">
      <c r="A3673" t="s">
        <v>812</v>
      </c>
      <c r="B3673" t="s">
        <v>1023</v>
      </c>
      <c r="C3673" t="s">
        <v>142</v>
      </c>
      <c r="D3673" t="s">
        <v>1024</v>
      </c>
      <c r="E3673">
        <v>2012</v>
      </c>
      <c r="F3673" s="1">
        <v>0.679</v>
      </c>
      <c r="H3673">
        <v>1</v>
      </c>
      <c r="I3673" s="2">
        <v>32</v>
      </c>
      <c r="J3673">
        <v>0</v>
      </c>
      <c r="K3673" s="2">
        <f t="shared" si="114"/>
        <v>98</v>
      </c>
      <c r="M3673">
        <v>0.215535438883364</v>
      </c>
      <c r="P3673">
        <f t="shared" si="115"/>
        <v>2110</v>
      </c>
      <c r="Q3673">
        <v>2110</v>
      </c>
    </row>
    <row r="3674" spans="1:17">
      <c r="A3674" t="s">
        <v>812</v>
      </c>
      <c r="B3674" t="s">
        <v>1023</v>
      </c>
      <c r="C3674" t="s">
        <v>142</v>
      </c>
      <c r="D3674" t="s">
        <v>1024</v>
      </c>
      <c r="E3674">
        <v>2013</v>
      </c>
      <c r="F3674" s="1">
        <v>0.296</v>
      </c>
      <c r="H3674">
        <v>1</v>
      </c>
      <c r="I3674" s="2">
        <v>32</v>
      </c>
      <c r="J3674">
        <v>0</v>
      </c>
      <c r="K3674" s="2">
        <f t="shared" si="114"/>
        <v>97</v>
      </c>
      <c r="M3674">
        <v>0.215535438883364</v>
      </c>
      <c r="P3674">
        <f t="shared" si="115"/>
        <v>2110</v>
      </c>
      <c r="Q3674">
        <v>2110</v>
      </c>
    </row>
    <row r="3675" spans="1:17">
      <c r="A3675" t="s">
        <v>812</v>
      </c>
      <c r="B3675" t="s">
        <v>1023</v>
      </c>
      <c r="C3675" t="s">
        <v>142</v>
      </c>
      <c r="D3675" t="s">
        <v>1024</v>
      </c>
      <c r="E3675">
        <v>2014</v>
      </c>
      <c r="F3675" s="1">
        <v>0.836</v>
      </c>
      <c r="H3675">
        <v>1</v>
      </c>
      <c r="I3675" s="2">
        <v>32</v>
      </c>
      <c r="J3675">
        <v>0</v>
      </c>
      <c r="K3675" s="2">
        <f t="shared" si="114"/>
        <v>96</v>
      </c>
      <c r="M3675">
        <v>0.215535438883364</v>
      </c>
      <c r="P3675">
        <f t="shared" si="115"/>
        <v>2110</v>
      </c>
      <c r="Q3675">
        <v>2110</v>
      </c>
    </row>
    <row r="3676" spans="1:17">
      <c r="A3676" t="s">
        <v>812</v>
      </c>
      <c r="B3676" t="s">
        <v>1023</v>
      </c>
      <c r="C3676" t="s">
        <v>142</v>
      </c>
      <c r="D3676" t="s">
        <v>1024</v>
      </c>
      <c r="E3676">
        <v>2015</v>
      </c>
      <c r="F3676" s="1">
        <v>2.295</v>
      </c>
      <c r="H3676">
        <v>1</v>
      </c>
      <c r="I3676" s="2">
        <v>32</v>
      </c>
      <c r="J3676">
        <v>0</v>
      </c>
      <c r="K3676" s="2">
        <f t="shared" si="114"/>
        <v>95</v>
      </c>
      <c r="M3676">
        <v>0.215535438883364</v>
      </c>
      <c r="P3676">
        <f t="shared" si="115"/>
        <v>2110</v>
      </c>
      <c r="Q3676">
        <v>2110</v>
      </c>
    </row>
    <row r="3677" spans="1:17">
      <c r="A3677" t="s">
        <v>812</v>
      </c>
      <c r="B3677" t="s">
        <v>1023</v>
      </c>
      <c r="C3677" t="s">
        <v>142</v>
      </c>
      <c r="D3677" t="s">
        <v>1024</v>
      </c>
      <c r="E3677">
        <v>2016</v>
      </c>
      <c r="F3677" s="1">
        <v>1.242</v>
      </c>
      <c r="H3677">
        <v>1</v>
      </c>
      <c r="I3677" s="2">
        <v>32</v>
      </c>
      <c r="J3677">
        <v>0</v>
      </c>
      <c r="K3677" s="2">
        <f t="shared" si="114"/>
        <v>94</v>
      </c>
      <c r="M3677">
        <v>0.215535438883364</v>
      </c>
      <c r="P3677">
        <f t="shared" si="115"/>
        <v>2110</v>
      </c>
      <c r="Q3677">
        <v>2110</v>
      </c>
    </row>
    <row r="3678" spans="1:17">
      <c r="A3678" t="s">
        <v>812</v>
      </c>
      <c r="B3678" t="s">
        <v>1023</v>
      </c>
      <c r="C3678" t="s">
        <v>142</v>
      </c>
      <c r="D3678" t="s">
        <v>1024</v>
      </c>
      <c r="E3678">
        <v>2017</v>
      </c>
      <c r="F3678" s="1">
        <v>0.819</v>
      </c>
      <c r="H3678">
        <v>1</v>
      </c>
      <c r="I3678" s="2">
        <v>32</v>
      </c>
      <c r="J3678">
        <v>0</v>
      </c>
      <c r="K3678" s="2">
        <f t="shared" si="114"/>
        <v>93</v>
      </c>
      <c r="M3678">
        <v>0.215535438883364</v>
      </c>
      <c r="P3678">
        <f t="shared" si="115"/>
        <v>2110</v>
      </c>
      <c r="Q3678">
        <v>2110</v>
      </c>
    </row>
    <row r="3679" spans="1:17">
      <c r="A3679" t="s">
        <v>812</v>
      </c>
      <c r="B3679" t="s">
        <v>1023</v>
      </c>
      <c r="C3679" t="s">
        <v>142</v>
      </c>
      <c r="D3679" t="s">
        <v>1024</v>
      </c>
      <c r="E3679">
        <v>2018</v>
      </c>
      <c r="F3679" s="1">
        <v>0.822</v>
      </c>
      <c r="H3679">
        <v>1</v>
      </c>
      <c r="I3679" s="2">
        <v>32</v>
      </c>
      <c r="J3679">
        <v>0</v>
      </c>
      <c r="K3679" s="2">
        <f t="shared" si="114"/>
        <v>92</v>
      </c>
      <c r="M3679">
        <v>0.215535438883364</v>
      </c>
      <c r="P3679">
        <f t="shared" si="115"/>
        <v>2110</v>
      </c>
      <c r="Q3679">
        <v>2110</v>
      </c>
    </row>
    <row r="3680" spans="1:17">
      <c r="A3680" t="s">
        <v>812</v>
      </c>
      <c r="B3680" t="s">
        <v>1023</v>
      </c>
      <c r="C3680" t="s">
        <v>142</v>
      </c>
      <c r="D3680" t="s">
        <v>1024</v>
      </c>
      <c r="E3680">
        <v>2019</v>
      </c>
      <c r="F3680" s="1">
        <v>0.731</v>
      </c>
      <c r="H3680">
        <v>1</v>
      </c>
      <c r="I3680" s="2">
        <v>32</v>
      </c>
      <c r="J3680">
        <v>0</v>
      </c>
      <c r="K3680" s="2">
        <f t="shared" si="114"/>
        <v>91</v>
      </c>
      <c r="M3680">
        <v>0.215535438883364</v>
      </c>
      <c r="P3680">
        <f t="shared" si="115"/>
        <v>2110</v>
      </c>
      <c r="Q3680">
        <v>2110</v>
      </c>
    </row>
    <row r="3681" spans="1:17">
      <c r="A3681" t="s">
        <v>812</v>
      </c>
      <c r="B3681" t="s">
        <v>1023</v>
      </c>
      <c r="C3681" t="s">
        <v>142</v>
      </c>
      <c r="D3681" t="s">
        <v>1024</v>
      </c>
      <c r="E3681">
        <v>2020</v>
      </c>
      <c r="F3681" s="1">
        <v>3.0382</v>
      </c>
      <c r="H3681">
        <v>1</v>
      </c>
      <c r="I3681" s="2">
        <v>32</v>
      </c>
      <c r="J3681">
        <v>0</v>
      </c>
      <c r="K3681" s="2">
        <f t="shared" si="114"/>
        <v>90</v>
      </c>
      <c r="M3681">
        <v>0.215535438883364</v>
      </c>
      <c r="P3681">
        <f t="shared" si="115"/>
        <v>2110</v>
      </c>
      <c r="Q3681">
        <v>2110</v>
      </c>
    </row>
    <row r="3682" spans="1:17">
      <c r="A3682" t="s">
        <v>812</v>
      </c>
      <c r="B3682" t="s">
        <v>1023</v>
      </c>
      <c r="C3682" t="s">
        <v>142</v>
      </c>
      <c r="D3682" t="s">
        <v>1024</v>
      </c>
      <c r="E3682">
        <v>2021</v>
      </c>
      <c r="F3682" s="1">
        <v>0.6735</v>
      </c>
      <c r="H3682">
        <v>1</v>
      </c>
      <c r="I3682" s="2">
        <v>32</v>
      </c>
      <c r="J3682">
        <v>0</v>
      </c>
      <c r="K3682" s="2">
        <f t="shared" si="114"/>
        <v>89</v>
      </c>
      <c r="M3682">
        <v>0.215535438883364</v>
      </c>
      <c r="P3682">
        <f t="shared" si="115"/>
        <v>2110</v>
      </c>
      <c r="Q3682">
        <v>2110</v>
      </c>
    </row>
    <row r="3683" spans="1:17">
      <c r="A3683" t="s">
        <v>812</v>
      </c>
      <c r="B3683" t="s">
        <v>1023</v>
      </c>
      <c r="C3683" t="s">
        <v>142</v>
      </c>
      <c r="D3683" t="s">
        <v>1024</v>
      </c>
      <c r="E3683">
        <v>2022</v>
      </c>
      <c r="F3683" s="1">
        <v>0.2628</v>
      </c>
      <c r="H3683">
        <v>1</v>
      </c>
      <c r="I3683" s="2">
        <v>32</v>
      </c>
      <c r="J3683">
        <v>0</v>
      </c>
      <c r="K3683" s="2">
        <f t="shared" si="114"/>
        <v>88</v>
      </c>
      <c r="M3683">
        <v>0.215535438883364</v>
      </c>
      <c r="P3683">
        <f t="shared" si="115"/>
        <v>2110</v>
      </c>
      <c r="Q3683">
        <v>2110</v>
      </c>
    </row>
    <row r="3684" spans="1:17">
      <c r="A3684" t="s">
        <v>812</v>
      </c>
      <c r="B3684" t="s">
        <v>1023</v>
      </c>
      <c r="C3684" t="s">
        <v>142</v>
      </c>
      <c r="D3684" t="s">
        <v>1024</v>
      </c>
      <c r="E3684">
        <v>2023</v>
      </c>
      <c r="F3684" s="1">
        <v>0.9621</v>
      </c>
      <c r="H3684">
        <v>1</v>
      </c>
      <c r="I3684" s="2">
        <v>32</v>
      </c>
      <c r="J3684">
        <v>0</v>
      </c>
      <c r="K3684" s="2">
        <f t="shared" si="114"/>
        <v>87</v>
      </c>
      <c r="M3684">
        <v>0.215535438883364</v>
      </c>
      <c r="P3684">
        <f t="shared" si="115"/>
        <v>2110</v>
      </c>
      <c r="Q3684">
        <v>2110</v>
      </c>
    </row>
    <row r="3685" spans="1:17">
      <c r="A3685" t="s">
        <v>812</v>
      </c>
      <c r="B3685" t="s">
        <v>1023</v>
      </c>
      <c r="C3685" t="s">
        <v>142</v>
      </c>
      <c r="D3685" t="s">
        <v>1024</v>
      </c>
      <c r="E3685">
        <v>2024</v>
      </c>
      <c r="F3685" s="1">
        <v>0.24</v>
      </c>
      <c r="H3685">
        <v>1</v>
      </c>
      <c r="I3685" s="2">
        <v>32</v>
      </c>
      <c r="J3685">
        <v>0</v>
      </c>
      <c r="K3685" s="2">
        <f t="shared" si="114"/>
        <v>86</v>
      </c>
      <c r="M3685">
        <v>0.215535438883364</v>
      </c>
      <c r="P3685">
        <f t="shared" si="115"/>
        <v>2110</v>
      </c>
      <c r="Q3685">
        <v>2110</v>
      </c>
    </row>
    <row r="3686" spans="1:17">
      <c r="A3686" t="s">
        <v>812</v>
      </c>
      <c r="B3686" t="s">
        <v>1023</v>
      </c>
      <c r="C3686" t="s">
        <v>142</v>
      </c>
      <c r="D3686" t="s">
        <v>1024</v>
      </c>
      <c r="E3686">
        <v>2028</v>
      </c>
      <c r="F3686" s="1">
        <v>1.9124</v>
      </c>
      <c r="H3686">
        <v>1</v>
      </c>
      <c r="I3686" s="2">
        <v>32</v>
      </c>
      <c r="J3686">
        <v>0</v>
      </c>
      <c r="K3686" s="2">
        <f t="shared" si="114"/>
        <v>82</v>
      </c>
      <c r="M3686">
        <v>0.215535438883364</v>
      </c>
      <c r="P3686">
        <f t="shared" si="115"/>
        <v>2110</v>
      </c>
      <c r="Q3686">
        <v>2110</v>
      </c>
    </row>
    <row r="3687" spans="1:17">
      <c r="A3687" t="s">
        <v>812</v>
      </c>
      <c r="B3687" t="s">
        <v>1025</v>
      </c>
      <c r="C3687" t="s">
        <v>142</v>
      </c>
      <c r="D3687" t="s">
        <v>1026</v>
      </c>
      <c r="E3687">
        <v>2009</v>
      </c>
      <c r="F3687" s="1">
        <v>0.049</v>
      </c>
      <c r="H3687">
        <v>1</v>
      </c>
      <c r="I3687" s="2">
        <v>32</v>
      </c>
      <c r="J3687">
        <v>0</v>
      </c>
      <c r="K3687" s="2">
        <f t="shared" si="114"/>
        <v>101</v>
      </c>
      <c r="M3687">
        <v>0.101189680826241</v>
      </c>
      <c r="P3687">
        <f t="shared" si="115"/>
        <v>2110</v>
      </c>
      <c r="Q3687">
        <v>2110</v>
      </c>
    </row>
    <row r="3688" spans="1:17">
      <c r="A3688" t="s">
        <v>812</v>
      </c>
      <c r="B3688" t="s">
        <v>1025</v>
      </c>
      <c r="C3688" t="s">
        <v>142</v>
      </c>
      <c r="D3688" t="s">
        <v>1026</v>
      </c>
      <c r="E3688">
        <v>2013</v>
      </c>
      <c r="F3688" s="1">
        <v>0.03</v>
      </c>
      <c r="H3688">
        <v>1</v>
      </c>
      <c r="I3688" s="2">
        <v>32</v>
      </c>
      <c r="J3688">
        <v>0</v>
      </c>
      <c r="K3688" s="2">
        <f t="shared" si="114"/>
        <v>97</v>
      </c>
      <c r="M3688">
        <v>0.101189680826241</v>
      </c>
      <c r="P3688">
        <f t="shared" si="115"/>
        <v>2110</v>
      </c>
      <c r="Q3688">
        <v>2110</v>
      </c>
    </row>
    <row r="3689" spans="1:17">
      <c r="A3689" t="s">
        <v>812</v>
      </c>
      <c r="B3689" t="s">
        <v>1025</v>
      </c>
      <c r="C3689" t="s">
        <v>142</v>
      </c>
      <c r="D3689" t="s">
        <v>1026</v>
      </c>
      <c r="E3689">
        <v>2015</v>
      </c>
      <c r="F3689" s="1">
        <v>0.1</v>
      </c>
      <c r="H3689">
        <v>1</v>
      </c>
      <c r="I3689" s="2">
        <v>32</v>
      </c>
      <c r="J3689">
        <v>0</v>
      </c>
      <c r="K3689" s="2">
        <f t="shared" si="114"/>
        <v>95</v>
      </c>
      <c r="M3689">
        <v>0.101189680826241</v>
      </c>
      <c r="P3689">
        <f t="shared" si="115"/>
        <v>2110</v>
      </c>
      <c r="Q3689">
        <v>2110</v>
      </c>
    </row>
    <row r="3690" spans="1:17">
      <c r="A3690" t="s">
        <v>812</v>
      </c>
      <c r="B3690" t="s">
        <v>1025</v>
      </c>
      <c r="C3690" t="s">
        <v>142</v>
      </c>
      <c r="D3690" t="s">
        <v>1026</v>
      </c>
      <c r="E3690">
        <v>2016</v>
      </c>
      <c r="F3690" s="1">
        <v>0.036</v>
      </c>
      <c r="H3690">
        <v>1</v>
      </c>
      <c r="I3690" s="2">
        <v>32</v>
      </c>
      <c r="J3690">
        <v>0</v>
      </c>
      <c r="K3690" s="2">
        <f t="shared" si="114"/>
        <v>94</v>
      </c>
      <c r="M3690">
        <v>0.101189680826241</v>
      </c>
      <c r="P3690">
        <f t="shared" si="115"/>
        <v>2110</v>
      </c>
      <c r="Q3690">
        <v>2110</v>
      </c>
    </row>
    <row r="3691" spans="1:17">
      <c r="A3691" t="s">
        <v>812</v>
      </c>
      <c r="B3691" t="s">
        <v>1025</v>
      </c>
      <c r="C3691" t="s">
        <v>142</v>
      </c>
      <c r="D3691" t="s">
        <v>1026</v>
      </c>
      <c r="E3691">
        <v>2017</v>
      </c>
      <c r="F3691" s="1">
        <v>0.235</v>
      </c>
      <c r="H3691">
        <v>1</v>
      </c>
      <c r="I3691" s="2">
        <v>32</v>
      </c>
      <c r="J3691">
        <v>0</v>
      </c>
      <c r="K3691" s="2">
        <f t="shared" si="114"/>
        <v>93</v>
      </c>
      <c r="M3691">
        <v>0.101189680826241</v>
      </c>
      <c r="P3691">
        <f t="shared" si="115"/>
        <v>2110</v>
      </c>
      <c r="Q3691">
        <v>2110</v>
      </c>
    </row>
    <row r="3692" spans="1:17">
      <c r="A3692" t="s">
        <v>812</v>
      </c>
      <c r="B3692" t="s">
        <v>1025</v>
      </c>
      <c r="C3692" t="s">
        <v>142</v>
      </c>
      <c r="D3692" t="s">
        <v>1026</v>
      </c>
      <c r="E3692">
        <v>2018</v>
      </c>
      <c r="F3692" s="1">
        <v>0.06</v>
      </c>
      <c r="H3692">
        <v>1</v>
      </c>
      <c r="I3692" s="2">
        <v>32</v>
      </c>
      <c r="J3692">
        <v>0</v>
      </c>
      <c r="K3692" s="2">
        <f t="shared" si="114"/>
        <v>92</v>
      </c>
      <c r="M3692">
        <v>0.101189680826241</v>
      </c>
      <c r="P3692">
        <f t="shared" si="115"/>
        <v>2110</v>
      </c>
      <c r="Q3692">
        <v>2110</v>
      </c>
    </row>
    <row r="3693" spans="1:17">
      <c r="A3693" t="s">
        <v>812</v>
      </c>
      <c r="B3693" t="s">
        <v>1025</v>
      </c>
      <c r="C3693" t="s">
        <v>142</v>
      </c>
      <c r="D3693" t="s">
        <v>1026</v>
      </c>
      <c r="E3693">
        <v>2019</v>
      </c>
      <c r="F3693" s="1">
        <v>0.142</v>
      </c>
      <c r="H3693">
        <v>1</v>
      </c>
      <c r="I3693" s="2">
        <v>32</v>
      </c>
      <c r="J3693">
        <v>0</v>
      </c>
      <c r="K3693" s="2">
        <f t="shared" si="114"/>
        <v>91</v>
      </c>
      <c r="M3693">
        <v>0.101189680826241</v>
      </c>
      <c r="P3693">
        <f t="shared" si="115"/>
        <v>2110</v>
      </c>
      <c r="Q3693">
        <v>2110</v>
      </c>
    </row>
    <row r="3694" spans="1:17">
      <c r="A3694" t="s">
        <v>812</v>
      </c>
      <c r="B3694" t="s">
        <v>1025</v>
      </c>
      <c r="C3694" t="s">
        <v>142</v>
      </c>
      <c r="D3694" t="s">
        <v>1026</v>
      </c>
      <c r="E3694">
        <v>2020</v>
      </c>
      <c r="F3694" s="1">
        <v>0.274</v>
      </c>
      <c r="H3694">
        <v>1</v>
      </c>
      <c r="I3694" s="2">
        <v>32</v>
      </c>
      <c r="J3694">
        <v>0</v>
      </c>
      <c r="K3694" s="2">
        <f t="shared" si="114"/>
        <v>90</v>
      </c>
      <c r="M3694">
        <v>0.101189680826241</v>
      </c>
      <c r="P3694">
        <f t="shared" si="115"/>
        <v>2110</v>
      </c>
      <c r="Q3694">
        <v>2110</v>
      </c>
    </row>
    <row r="3695" spans="1:17">
      <c r="A3695" t="s">
        <v>812</v>
      </c>
      <c r="B3695" t="s">
        <v>1025</v>
      </c>
      <c r="C3695" t="s">
        <v>142</v>
      </c>
      <c r="D3695" t="s">
        <v>1026</v>
      </c>
      <c r="E3695">
        <v>2021</v>
      </c>
      <c r="F3695" s="1">
        <v>0.3917</v>
      </c>
      <c r="H3695">
        <v>1</v>
      </c>
      <c r="I3695" s="2">
        <v>32</v>
      </c>
      <c r="J3695">
        <v>0</v>
      </c>
      <c r="K3695" s="2">
        <f t="shared" si="114"/>
        <v>89</v>
      </c>
      <c r="M3695">
        <v>0.101189680826241</v>
      </c>
      <c r="P3695">
        <f t="shared" si="115"/>
        <v>2110</v>
      </c>
      <c r="Q3695">
        <v>2110</v>
      </c>
    </row>
    <row r="3696" spans="1:17">
      <c r="A3696" t="s">
        <v>812</v>
      </c>
      <c r="B3696" t="s">
        <v>1025</v>
      </c>
      <c r="C3696" t="s">
        <v>142</v>
      </c>
      <c r="D3696" t="s">
        <v>1026</v>
      </c>
      <c r="E3696">
        <v>2022</v>
      </c>
      <c r="F3696" s="1">
        <v>0.2192</v>
      </c>
      <c r="H3696">
        <v>1</v>
      </c>
      <c r="I3696" s="2">
        <v>32</v>
      </c>
      <c r="J3696">
        <v>0</v>
      </c>
      <c r="K3696" s="2">
        <f t="shared" si="114"/>
        <v>88</v>
      </c>
      <c r="M3696">
        <v>0.101189680826241</v>
      </c>
      <c r="P3696">
        <f t="shared" si="115"/>
        <v>2110</v>
      </c>
      <c r="Q3696">
        <v>2110</v>
      </c>
    </row>
    <row r="3697" spans="1:17">
      <c r="A3697" t="s">
        <v>812</v>
      </c>
      <c r="B3697" t="s">
        <v>1025</v>
      </c>
      <c r="C3697" t="s">
        <v>142</v>
      </c>
      <c r="D3697" t="s">
        <v>1026</v>
      </c>
      <c r="E3697">
        <v>2023</v>
      </c>
      <c r="F3697" s="1">
        <v>0.307</v>
      </c>
      <c r="H3697">
        <v>1</v>
      </c>
      <c r="I3697" s="2">
        <v>32</v>
      </c>
      <c r="J3697">
        <v>0</v>
      </c>
      <c r="K3697" s="2">
        <f t="shared" si="114"/>
        <v>87</v>
      </c>
      <c r="M3697">
        <v>0.101189680826241</v>
      </c>
      <c r="P3697">
        <f t="shared" si="115"/>
        <v>2110</v>
      </c>
      <c r="Q3697">
        <v>2110</v>
      </c>
    </row>
    <row r="3698" spans="1:17">
      <c r="A3698" t="s">
        <v>812</v>
      </c>
      <c r="B3698" t="s">
        <v>1025</v>
      </c>
      <c r="C3698" t="s">
        <v>142</v>
      </c>
      <c r="D3698" t="s">
        <v>1026</v>
      </c>
      <c r="E3698">
        <v>2024</v>
      </c>
      <c r="F3698" s="1">
        <v>0.15</v>
      </c>
      <c r="H3698">
        <v>1</v>
      </c>
      <c r="I3698" s="2">
        <v>32</v>
      </c>
      <c r="J3698">
        <v>0</v>
      </c>
      <c r="K3698" s="2">
        <f t="shared" si="114"/>
        <v>86</v>
      </c>
      <c r="M3698">
        <v>0.101189680826241</v>
      </c>
      <c r="P3698">
        <f t="shared" si="115"/>
        <v>2110</v>
      </c>
      <c r="Q3698">
        <v>2110</v>
      </c>
    </row>
    <row r="3699" spans="1:17">
      <c r="A3699" t="s">
        <v>812</v>
      </c>
      <c r="B3699" t="s">
        <v>1025</v>
      </c>
      <c r="C3699" t="s">
        <v>142</v>
      </c>
      <c r="D3699" t="s">
        <v>1026</v>
      </c>
      <c r="E3699">
        <v>2025</v>
      </c>
      <c r="F3699" s="1">
        <v>0.1</v>
      </c>
      <c r="H3699">
        <v>1</v>
      </c>
      <c r="I3699" s="2">
        <v>32</v>
      </c>
      <c r="J3699">
        <v>0</v>
      </c>
      <c r="K3699" s="2">
        <f t="shared" si="114"/>
        <v>85</v>
      </c>
      <c r="M3699">
        <v>0.101189680826241</v>
      </c>
      <c r="P3699">
        <f t="shared" si="115"/>
        <v>2110</v>
      </c>
      <c r="Q3699">
        <v>2110</v>
      </c>
    </row>
    <row r="3700" spans="1:17">
      <c r="A3700" t="s">
        <v>812</v>
      </c>
      <c r="B3700" t="s">
        <v>1025</v>
      </c>
      <c r="C3700" t="s">
        <v>142</v>
      </c>
      <c r="D3700" t="s">
        <v>1026</v>
      </c>
      <c r="E3700">
        <v>2028</v>
      </c>
      <c r="F3700" s="1">
        <v>0.5529</v>
      </c>
      <c r="H3700">
        <v>1</v>
      </c>
      <c r="I3700" s="2">
        <v>32</v>
      </c>
      <c r="J3700">
        <v>0</v>
      </c>
      <c r="K3700" s="2">
        <f t="shared" si="114"/>
        <v>82</v>
      </c>
      <c r="M3700">
        <v>0.101189680826241</v>
      </c>
      <c r="P3700">
        <f t="shared" si="115"/>
        <v>2110</v>
      </c>
      <c r="Q3700">
        <v>2110</v>
      </c>
    </row>
    <row r="3701" spans="1:17">
      <c r="A3701" t="s">
        <v>812</v>
      </c>
      <c r="B3701" t="s">
        <v>1027</v>
      </c>
      <c r="C3701" t="s">
        <v>142</v>
      </c>
      <c r="D3701" t="s">
        <v>1028</v>
      </c>
      <c r="E3701">
        <v>2007</v>
      </c>
      <c r="F3701" s="1">
        <v>0.014</v>
      </c>
      <c r="H3701">
        <v>1</v>
      </c>
      <c r="I3701" s="2">
        <v>32</v>
      </c>
      <c r="J3701">
        <v>0</v>
      </c>
      <c r="K3701" s="2">
        <f t="shared" si="114"/>
        <v>103</v>
      </c>
      <c r="M3701">
        <v>0.167351756872771</v>
      </c>
      <c r="P3701">
        <f t="shared" si="115"/>
        <v>2110</v>
      </c>
      <c r="Q3701">
        <v>2110</v>
      </c>
    </row>
    <row r="3702" spans="1:17">
      <c r="A3702" t="s">
        <v>812</v>
      </c>
      <c r="B3702" t="s">
        <v>1027</v>
      </c>
      <c r="C3702" t="s">
        <v>142</v>
      </c>
      <c r="D3702" t="s">
        <v>1028</v>
      </c>
      <c r="E3702">
        <v>2009</v>
      </c>
      <c r="F3702" s="1">
        <v>0.023</v>
      </c>
      <c r="H3702">
        <v>1</v>
      </c>
      <c r="I3702" s="2">
        <v>32</v>
      </c>
      <c r="J3702">
        <v>0</v>
      </c>
      <c r="K3702" s="2">
        <f t="shared" si="114"/>
        <v>101</v>
      </c>
      <c r="M3702">
        <v>0.167351756872771</v>
      </c>
      <c r="P3702">
        <f t="shared" si="115"/>
        <v>2110</v>
      </c>
      <c r="Q3702">
        <v>2110</v>
      </c>
    </row>
    <row r="3703" spans="1:17">
      <c r="A3703" t="s">
        <v>812</v>
      </c>
      <c r="B3703" t="s">
        <v>1027</v>
      </c>
      <c r="C3703" t="s">
        <v>142</v>
      </c>
      <c r="D3703" t="s">
        <v>1028</v>
      </c>
      <c r="E3703">
        <v>2010</v>
      </c>
      <c r="F3703" s="1">
        <v>0.03</v>
      </c>
      <c r="H3703">
        <v>1</v>
      </c>
      <c r="I3703" s="2">
        <v>32</v>
      </c>
      <c r="J3703">
        <v>0</v>
      </c>
      <c r="K3703" s="2">
        <f t="shared" si="114"/>
        <v>100</v>
      </c>
      <c r="M3703">
        <v>0.167351756872771</v>
      </c>
      <c r="P3703">
        <f t="shared" si="115"/>
        <v>2110</v>
      </c>
      <c r="Q3703">
        <v>2110</v>
      </c>
    </row>
    <row r="3704" spans="1:17">
      <c r="A3704" t="s">
        <v>812</v>
      </c>
      <c r="B3704" t="s">
        <v>1027</v>
      </c>
      <c r="C3704" t="s">
        <v>142</v>
      </c>
      <c r="D3704" t="s">
        <v>1028</v>
      </c>
      <c r="E3704">
        <v>2011</v>
      </c>
      <c r="F3704" s="1">
        <v>0.12</v>
      </c>
      <c r="H3704">
        <v>1</v>
      </c>
      <c r="I3704" s="2">
        <v>32</v>
      </c>
      <c r="J3704">
        <v>0</v>
      </c>
      <c r="K3704" s="2">
        <f t="shared" si="114"/>
        <v>99</v>
      </c>
      <c r="M3704">
        <v>0.167351756872771</v>
      </c>
      <c r="P3704">
        <f t="shared" si="115"/>
        <v>2110</v>
      </c>
      <c r="Q3704">
        <v>2110</v>
      </c>
    </row>
    <row r="3705" spans="1:17">
      <c r="A3705" t="s">
        <v>812</v>
      </c>
      <c r="B3705" t="s">
        <v>1027</v>
      </c>
      <c r="C3705" t="s">
        <v>142</v>
      </c>
      <c r="D3705" t="s">
        <v>1028</v>
      </c>
      <c r="E3705">
        <v>2012</v>
      </c>
      <c r="F3705" s="1">
        <v>0.283</v>
      </c>
      <c r="H3705">
        <v>1</v>
      </c>
      <c r="I3705" s="2">
        <v>32</v>
      </c>
      <c r="J3705">
        <v>0</v>
      </c>
      <c r="K3705" s="2">
        <f t="shared" si="114"/>
        <v>98</v>
      </c>
      <c r="M3705">
        <v>0.167351756872771</v>
      </c>
      <c r="P3705">
        <f t="shared" si="115"/>
        <v>2110</v>
      </c>
      <c r="Q3705">
        <v>2110</v>
      </c>
    </row>
    <row r="3706" spans="1:17">
      <c r="A3706" t="s">
        <v>812</v>
      </c>
      <c r="B3706" t="s">
        <v>1027</v>
      </c>
      <c r="C3706" t="s">
        <v>142</v>
      </c>
      <c r="D3706" t="s">
        <v>1028</v>
      </c>
      <c r="E3706">
        <v>2013</v>
      </c>
      <c r="F3706" s="1">
        <v>0.542</v>
      </c>
      <c r="H3706">
        <v>1</v>
      </c>
      <c r="I3706" s="2">
        <v>32</v>
      </c>
      <c r="J3706">
        <v>0</v>
      </c>
      <c r="K3706" s="2">
        <f t="shared" si="114"/>
        <v>97</v>
      </c>
      <c r="M3706">
        <v>0.167351756872771</v>
      </c>
      <c r="P3706">
        <f t="shared" si="115"/>
        <v>2110</v>
      </c>
      <c r="Q3706">
        <v>2110</v>
      </c>
    </row>
    <row r="3707" spans="1:17">
      <c r="A3707" t="s">
        <v>812</v>
      </c>
      <c r="B3707" t="s">
        <v>1027</v>
      </c>
      <c r="C3707" t="s">
        <v>142</v>
      </c>
      <c r="D3707" t="s">
        <v>1028</v>
      </c>
      <c r="E3707">
        <v>2014</v>
      </c>
      <c r="F3707" s="1">
        <v>0.568</v>
      </c>
      <c r="H3707">
        <v>1</v>
      </c>
      <c r="I3707" s="2">
        <v>32</v>
      </c>
      <c r="J3707">
        <v>0</v>
      </c>
      <c r="K3707" s="2">
        <f t="shared" si="114"/>
        <v>96</v>
      </c>
      <c r="M3707">
        <v>0.167351756872771</v>
      </c>
      <c r="P3707">
        <f t="shared" si="115"/>
        <v>2110</v>
      </c>
      <c r="Q3707">
        <v>2110</v>
      </c>
    </row>
    <row r="3708" spans="1:17">
      <c r="A3708" t="s">
        <v>812</v>
      </c>
      <c r="B3708" t="s">
        <v>1027</v>
      </c>
      <c r="C3708" t="s">
        <v>142</v>
      </c>
      <c r="D3708" t="s">
        <v>1028</v>
      </c>
      <c r="E3708">
        <v>2015</v>
      </c>
      <c r="F3708" s="1">
        <v>1.3828</v>
      </c>
      <c r="H3708">
        <v>1</v>
      </c>
      <c r="I3708" s="2">
        <v>32</v>
      </c>
      <c r="J3708">
        <v>0</v>
      </c>
      <c r="K3708" s="2">
        <f t="shared" si="114"/>
        <v>95</v>
      </c>
      <c r="M3708">
        <v>0.167351756872771</v>
      </c>
      <c r="P3708">
        <f t="shared" si="115"/>
        <v>2110</v>
      </c>
      <c r="Q3708">
        <v>2110</v>
      </c>
    </row>
    <row r="3709" spans="1:17">
      <c r="A3709" t="s">
        <v>812</v>
      </c>
      <c r="B3709" t="s">
        <v>1027</v>
      </c>
      <c r="C3709" t="s">
        <v>142</v>
      </c>
      <c r="D3709" t="s">
        <v>1028</v>
      </c>
      <c r="E3709">
        <v>2016</v>
      </c>
      <c r="F3709" s="1">
        <v>0.712</v>
      </c>
      <c r="H3709">
        <v>1</v>
      </c>
      <c r="I3709" s="2">
        <v>32</v>
      </c>
      <c r="J3709">
        <v>0</v>
      </c>
      <c r="K3709" s="2">
        <f t="shared" si="114"/>
        <v>94</v>
      </c>
      <c r="M3709">
        <v>0.167351756872771</v>
      </c>
      <c r="P3709">
        <f t="shared" si="115"/>
        <v>2110</v>
      </c>
      <c r="Q3709">
        <v>2110</v>
      </c>
    </row>
    <row r="3710" spans="1:17">
      <c r="A3710" t="s">
        <v>812</v>
      </c>
      <c r="B3710" t="s">
        <v>1027</v>
      </c>
      <c r="C3710" t="s">
        <v>142</v>
      </c>
      <c r="D3710" t="s">
        <v>1028</v>
      </c>
      <c r="E3710">
        <v>2017</v>
      </c>
      <c r="F3710" s="1">
        <v>0.758</v>
      </c>
      <c r="H3710">
        <v>1</v>
      </c>
      <c r="I3710" s="2">
        <v>32</v>
      </c>
      <c r="J3710">
        <v>0</v>
      </c>
      <c r="K3710" s="2">
        <f t="shared" si="114"/>
        <v>93</v>
      </c>
      <c r="M3710">
        <v>0.167351756872771</v>
      </c>
      <c r="P3710">
        <f t="shared" si="115"/>
        <v>2110</v>
      </c>
      <c r="Q3710">
        <v>2110</v>
      </c>
    </row>
    <row r="3711" spans="1:17">
      <c r="A3711" t="s">
        <v>812</v>
      </c>
      <c r="B3711" t="s">
        <v>1027</v>
      </c>
      <c r="C3711" t="s">
        <v>142</v>
      </c>
      <c r="D3711" t="s">
        <v>1028</v>
      </c>
      <c r="E3711">
        <v>2018</v>
      </c>
      <c r="F3711" s="1">
        <v>1.47</v>
      </c>
      <c r="H3711">
        <v>1</v>
      </c>
      <c r="I3711" s="2">
        <v>32</v>
      </c>
      <c r="J3711">
        <v>0</v>
      </c>
      <c r="K3711" s="2">
        <f t="shared" si="114"/>
        <v>92</v>
      </c>
      <c r="M3711">
        <v>0.167351756872771</v>
      </c>
      <c r="P3711">
        <f t="shared" si="115"/>
        <v>2110</v>
      </c>
      <c r="Q3711">
        <v>2110</v>
      </c>
    </row>
    <row r="3712" spans="1:17">
      <c r="A3712" t="s">
        <v>812</v>
      </c>
      <c r="B3712" t="s">
        <v>1027</v>
      </c>
      <c r="C3712" t="s">
        <v>142</v>
      </c>
      <c r="D3712" t="s">
        <v>1028</v>
      </c>
      <c r="E3712">
        <v>2019</v>
      </c>
      <c r="F3712" s="1">
        <v>1.275</v>
      </c>
      <c r="H3712">
        <v>1</v>
      </c>
      <c r="I3712" s="2">
        <v>32</v>
      </c>
      <c r="J3712">
        <v>0</v>
      </c>
      <c r="K3712" s="2">
        <f t="shared" si="114"/>
        <v>91</v>
      </c>
      <c r="M3712">
        <v>0.167351756872771</v>
      </c>
      <c r="P3712">
        <f t="shared" si="115"/>
        <v>2110</v>
      </c>
      <c r="Q3712">
        <v>2110</v>
      </c>
    </row>
    <row r="3713" spans="1:17">
      <c r="A3713" t="s">
        <v>812</v>
      </c>
      <c r="B3713" t="s">
        <v>1027</v>
      </c>
      <c r="C3713" t="s">
        <v>142</v>
      </c>
      <c r="D3713" t="s">
        <v>1028</v>
      </c>
      <c r="E3713">
        <v>2020</v>
      </c>
      <c r="F3713" s="1">
        <v>2.5092</v>
      </c>
      <c r="H3713">
        <v>1</v>
      </c>
      <c r="I3713" s="2">
        <v>32</v>
      </c>
      <c r="J3713">
        <v>0</v>
      </c>
      <c r="K3713" s="2">
        <f t="shared" si="114"/>
        <v>90</v>
      </c>
      <c r="M3713">
        <v>0.167351756872771</v>
      </c>
      <c r="P3713">
        <f t="shared" si="115"/>
        <v>2110</v>
      </c>
      <c r="Q3713">
        <v>2110</v>
      </c>
    </row>
    <row r="3714" spans="1:17">
      <c r="A3714" t="s">
        <v>812</v>
      </c>
      <c r="B3714" t="s">
        <v>1027</v>
      </c>
      <c r="C3714" t="s">
        <v>142</v>
      </c>
      <c r="D3714" t="s">
        <v>1028</v>
      </c>
      <c r="E3714">
        <v>2021</v>
      </c>
      <c r="F3714" s="1">
        <v>2.5112</v>
      </c>
      <c r="H3714">
        <v>1</v>
      </c>
      <c r="I3714" s="2">
        <v>32</v>
      </c>
      <c r="J3714">
        <v>0</v>
      </c>
      <c r="K3714" s="2">
        <f t="shared" si="114"/>
        <v>89</v>
      </c>
      <c r="M3714">
        <v>0.167351756872771</v>
      </c>
      <c r="P3714">
        <f t="shared" si="115"/>
        <v>2110</v>
      </c>
      <c r="Q3714">
        <v>2110</v>
      </c>
    </row>
    <row r="3715" spans="1:17">
      <c r="A3715" t="s">
        <v>812</v>
      </c>
      <c r="B3715" t="s">
        <v>1027</v>
      </c>
      <c r="C3715" t="s">
        <v>142</v>
      </c>
      <c r="D3715" t="s">
        <v>1028</v>
      </c>
      <c r="E3715">
        <v>2022</v>
      </c>
      <c r="F3715" s="1">
        <v>0.8784</v>
      </c>
      <c r="H3715">
        <v>1</v>
      </c>
      <c r="I3715" s="2">
        <v>32</v>
      </c>
      <c r="J3715">
        <v>0</v>
      </c>
      <c r="K3715" s="2">
        <f t="shared" ref="K3715:K3778" si="116">Q3715-E3715</f>
        <v>88</v>
      </c>
      <c r="M3715">
        <v>0.167351756872771</v>
      </c>
      <c r="P3715">
        <f t="shared" ref="P3715:P3778" si="117">E3715+K3715</f>
        <v>2110</v>
      </c>
      <c r="Q3715">
        <v>2110</v>
      </c>
    </row>
    <row r="3716" spans="1:17">
      <c r="A3716" t="s">
        <v>812</v>
      </c>
      <c r="B3716" t="s">
        <v>1027</v>
      </c>
      <c r="C3716" t="s">
        <v>142</v>
      </c>
      <c r="D3716" t="s">
        <v>1028</v>
      </c>
      <c r="E3716">
        <v>2023</v>
      </c>
      <c r="F3716" s="1">
        <v>0.966</v>
      </c>
      <c r="H3716">
        <v>1</v>
      </c>
      <c r="I3716" s="2">
        <v>32</v>
      </c>
      <c r="J3716">
        <v>0</v>
      </c>
      <c r="K3716" s="2">
        <f t="shared" si="116"/>
        <v>87</v>
      </c>
      <c r="M3716">
        <v>0.167351756872771</v>
      </c>
      <c r="P3716">
        <f t="shared" si="117"/>
        <v>2110</v>
      </c>
      <c r="Q3716">
        <v>2110</v>
      </c>
    </row>
    <row r="3717" spans="1:17">
      <c r="A3717" t="s">
        <v>812</v>
      </c>
      <c r="B3717" t="s">
        <v>1027</v>
      </c>
      <c r="C3717" t="s">
        <v>142</v>
      </c>
      <c r="D3717" t="s">
        <v>1028</v>
      </c>
      <c r="E3717">
        <v>2024</v>
      </c>
      <c r="F3717" s="1">
        <v>2.085</v>
      </c>
      <c r="H3717">
        <v>1</v>
      </c>
      <c r="I3717" s="2">
        <v>32</v>
      </c>
      <c r="J3717">
        <v>0</v>
      </c>
      <c r="K3717" s="2">
        <f t="shared" si="116"/>
        <v>86</v>
      </c>
      <c r="M3717">
        <v>0.167351756872771</v>
      </c>
      <c r="P3717">
        <f t="shared" si="117"/>
        <v>2110</v>
      </c>
      <c r="Q3717">
        <v>2110</v>
      </c>
    </row>
    <row r="3718" spans="1:17">
      <c r="A3718" t="s">
        <v>812</v>
      </c>
      <c r="B3718" t="s">
        <v>1027</v>
      </c>
      <c r="C3718" t="s">
        <v>142</v>
      </c>
      <c r="D3718" t="s">
        <v>1028</v>
      </c>
      <c r="E3718">
        <v>2025</v>
      </c>
      <c r="F3718" s="1">
        <v>0.5225</v>
      </c>
      <c r="H3718">
        <v>1</v>
      </c>
      <c r="I3718" s="2">
        <v>32</v>
      </c>
      <c r="J3718">
        <v>0</v>
      </c>
      <c r="K3718" s="2">
        <f t="shared" si="116"/>
        <v>85</v>
      </c>
      <c r="M3718">
        <v>0.167351756872771</v>
      </c>
      <c r="P3718">
        <f t="shared" si="117"/>
        <v>2110</v>
      </c>
      <c r="Q3718">
        <v>2110</v>
      </c>
    </row>
    <row r="3719" spans="1:17">
      <c r="A3719" t="s">
        <v>812</v>
      </c>
      <c r="B3719" t="s">
        <v>1027</v>
      </c>
      <c r="C3719" t="s">
        <v>142</v>
      </c>
      <c r="D3719" t="s">
        <v>1028</v>
      </c>
      <c r="E3719">
        <v>2026</v>
      </c>
      <c r="F3719" s="1">
        <v>0.15</v>
      </c>
      <c r="H3719">
        <v>1</v>
      </c>
      <c r="I3719" s="2">
        <v>32</v>
      </c>
      <c r="J3719">
        <v>0</v>
      </c>
      <c r="K3719" s="2">
        <f t="shared" si="116"/>
        <v>84</v>
      </c>
      <c r="M3719">
        <v>0.167351756872771</v>
      </c>
      <c r="P3719">
        <f t="shared" si="117"/>
        <v>2110</v>
      </c>
      <c r="Q3719">
        <v>2110</v>
      </c>
    </row>
    <row r="3720" spans="1:17">
      <c r="A3720" t="s">
        <v>812</v>
      </c>
      <c r="B3720" t="s">
        <v>1027</v>
      </c>
      <c r="C3720" t="s">
        <v>142</v>
      </c>
      <c r="D3720" t="s">
        <v>1028</v>
      </c>
      <c r="E3720">
        <v>2028</v>
      </c>
      <c r="F3720" s="1">
        <v>2.7431</v>
      </c>
      <c r="H3720">
        <v>1</v>
      </c>
      <c r="I3720" s="2">
        <v>32</v>
      </c>
      <c r="J3720">
        <v>0</v>
      </c>
      <c r="K3720" s="2">
        <f t="shared" si="116"/>
        <v>82</v>
      </c>
      <c r="M3720">
        <v>0.167351756872771</v>
      </c>
      <c r="P3720">
        <f t="shared" si="117"/>
        <v>2110</v>
      </c>
      <c r="Q3720">
        <v>2110</v>
      </c>
    </row>
    <row r="3721" spans="1:17">
      <c r="A3721" t="s">
        <v>812</v>
      </c>
      <c r="B3721" t="s">
        <v>1029</v>
      </c>
      <c r="C3721" t="s">
        <v>142</v>
      </c>
      <c r="D3721" t="s">
        <v>1030</v>
      </c>
      <c r="E3721">
        <v>2005</v>
      </c>
      <c r="F3721" s="1">
        <v>0.116</v>
      </c>
      <c r="H3721">
        <v>1</v>
      </c>
      <c r="I3721" s="2">
        <v>32</v>
      </c>
      <c r="J3721">
        <v>0</v>
      </c>
      <c r="K3721" s="2">
        <f t="shared" si="116"/>
        <v>105</v>
      </c>
      <c r="M3721">
        <v>0.181109335786718</v>
      </c>
      <c r="P3721">
        <f t="shared" si="117"/>
        <v>2110</v>
      </c>
      <c r="Q3721">
        <v>2110</v>
      </c>
    </row>
    <row r="3722" spans="1:17">
      <c r="A3722" t="s">
        <v>812</v>
      </c>
      <c r="B3722" t="s">
        <v>1029</v>
      </c>
      <c r="C3722" t="s">
        <v>142</v>
      </c>
      <c r="D3722" t="s">
        <v>1030</v>
      </c>
      <c r="E3722">
        <v>2006</v>
      </c>
      <c r="F3722" s="1">
        <v>0.03</v>
      </c>
      <c r="H3722">
        <v>1</v>
      </c>
      <c r="I3722" s="2">
        <v>32</v>
      </c>
      <c r="J3722">
        <v>0</v>
      </c>
      <c r="K3722" s="2">
        <f t="shared" si="116"/>
        <v>104</v>
      </c>
      <c r="M3722">
        <v>0.181109335786718</v>
      </c>
      <c r="P3722">
        <f t="shared" si="117"/>
        <v>2110</v>
      </c>
      <c r="Q3722">
        <v>2110</v>
      </c>
    </row>
    <row r="3723" spans="1:17">
      <c r="A3723" t="s">
        <v>812</v>
      </c>
      <c r="B3723" t="s">
        <v>1029</v>
      </c>
      <c r="C3723" t="s">
        <v>142</v>
      </c>
      <c r="D3723" t="s">
        <v>1030</v>
      </c>
      <c r="E3723">
        <v>2008</v>
      </c>
      <c r="F3723" s="1">
        <v>0.087</v>
      </c>
      <c r="H3723">
        <v>1</v>
      </c>
      <c r="I3723" s="2">
        <v>32</v>
      </c>
      <c r="J3723">
        <v>0</v>
      </c>
      <c r="K3723" s="2">
        <f t="shared" si="116"/>
        <v>102</v>
      </c>
      <c r="M3723">
        <v>0.181109335786718</v>
      </c>
      <c r="P3723">
        <f t="shared" si="117"/>
        <v>2110</v>
      </c>
      <c r="Q3723">
        <v>2110</v>
      </c>
    </row>
    <row r="3724" spans="1:17">
      <c r="A3724" t="s">
        <v>812</v>
      </c>
      <c r="B3724" t="s">
        <v>1029</v>
      </c>
      <c r="C3724" t="s">
        <v>142</v>
      </c>
      <c r="D3724" t="s">
        <v>1030</v>
      </c>
      <c r="E3724">
        <v>2009</v>
      </c>
      <c r="F3724" s="1">
        <v>0.566</v>
      </c>
      <c r="H3724">
        <v>1</v>
      </c>
      <c r="I3724" s="2">
        <v>32</v>
      </c>
      <c r="J3724">
        <v>0</v>
      </c>
      <c r="K3724" s="2">
        <f t="shared" si="116"/>
        <v>101</v>
      </c>
      <c r="M3724">
        <v>0.181109335786718</v>
      </c>
      <c r="P3724">
        <f t="shared" si="117"/>
        <v>2110</v>
      </c>
      <c r="Q3724">
        <v>2110</v>
      </c>
    </row>
    <row r="3725" spans="1:17">
      <c r="A3725" t="s">
        <v>812</v>
      </c>
      <c r="B3725" t="s">
        <v>1029</v>
      </c>
      <c r="C3725" t="s">
        <v>142</v>
      </c>
      <c r="D3725" t="s">
        <v>1030</v>
      </c>
      <c r="E3725">
        <v>2010</v>
      </c>
      <c r="F3725" s="1">
        <v>0.233</v>
      </c>
      <c r="H3725">
        <v>1</v>
      </c>
      <c r="I3725" s="2">
        <v>32</v>
      </c>
      <c r="J3725">
        <v>0</v>
      </c>
      <c r="K3725" s="2">
        <f t="shared" si="116"/>
        <v>100</v>
      </c>
      <c r="M3725">
        <v>0.181109335786718</v>
      </c>
      <c r="P3725">
        <f t="shared" si="117"/>
        <v>2110</v>
      </c>
      <c r="Q3725">
        <v>2110</v>
      </c>
    </row>
    <row r="3726" spans="1:17">
      <c r="A3726" t="s">
        <v>812</v>
      </c>
      <c r="B3726" t="s">
        <v>1029</v>
      </c>
      <c r="C3726" t="s">
        <v>142</v>
      </c>
      <c r="D3726" t="s">
        <v>1030</v>
      </c>
      <c r="E3726">
        <v>2011</v>
      </c>
      <c r="F3726" s="1">
        <v>0.7085</v>
      </c>
      <c r="H3726">
        <v>1</v>
      </c>
      <c r="I3726" s="2">
        <v>32</v>
      </c>
      <c r="J3726">
        <v>0</v>
      </c>
      <c r="K3726" s="2">
        <f t="shared" si="116"/>
        <v>99</v>
      </c>
      <c r="M3726">
        <v>0.181109335786718</v>
      </c>
      <c r="P3726">
        <f t="shared" si="117"/>
        <v>2110</v>
      </c>
      <c r="Q3726">
        <v>2110</v>
      </c>
    </row>
    <row r="3727" spans="1:17">
      <c r="A3727" t="s">
        <v>812</v>
      </c>
      <c r="B3727" t="s">
        <v>1029</v>
      </c>
      <c r="C3727" t="s">
        <v>142</v>
      </c>
      <c r="D3727" t="s">
        <v>1030</v>
      </c>
      <c r="E3727">
        <v>2012</v>
      </c>
      <c r="F3727" s="1">
        <v>0.64</v>
      </c>
      <c r="H3727">
        <v>1</v>
      </c>
      <c r="I3727" s="2">
        <v>32</v>
      </c>
      <c r="J3727">
        <v>0</v>
      </c>
      <c r="K3727" s="2">
        <f t="shared" si="116"/>
        <v>98</v>
      </c>
      <c r="M3727">
        <v>0.181109335786718</v>
      </c>
      <c r="P3727">
        <f t="shared" si="117"/>
        <v>2110</v>
      </c>
      <c r="Q3727">
        <v>2110</v>
      </c>
    </row>
    <row r="3728" spans="1:17">
      <c r="A3728" t="s">
        <v>812</v>
      </c>
      <c r="B3728" t="s">
        <v>1029</v>
      </c>
      <c r="C3728" t="s">
        <v>142</v>
      </c>
      <c r="D3728" t="s">
        <v>1030</v>
      </c>
      <c r="E3728">
        <v>2013</v>
      </c>
      <c r="F3728" s="1">
        <v>0.7765</v>
      </c>
      <c r="H3728">
        <v>1</v>
      </c>
      <c r="I3728" s="2">
        <v>32</v>
      </c>
      <c r="J3728">
        <v>0</v>
      </c>
      <c r="K3728" s="2">
        <f t="shared" si="116"/>
        <v>97</v>
      </c>
      <c r="M3728">
        <v>0.181109335786718</v>
      </c>
      <c r="P3728">
        <f t="shared" si="117"/>
        <v>2110</v>
      </c>
      <c r="Q3728">
        <v>2110</v>
      </c>
    </row>
    <row r="3729" spans="1:17">
      <c r="A3729" t="s">
        <v>812</v>
      </c>
      <c r="B3729" t="s">
        <v>1029</v>
      </c>
      <c r="C3729" t="s">
        <v>142</v>
      </c>
      <c r="D3729" t="s">
        <v>1030</v>
      </c>
      <c r="E3729">
        <v>2014</v>
      </c>
      <c r="F3729" s="1">
        <v>0.422</v>
      </c>
      <c r="H3729">
        <v>1</v>
      </c>
      <c r="I3729" s="2">
        <v>32</v>
      </c>
      <c r="J3729">
        <v>0</v>
      </c>
      <c r="K3729" s="2">
        <f t="shared" si="116"/>
        <v>96</v>
      </c>
      <c r="M3729">
        <v>0.181109335786718</v>
      </c>
      <c r="P3729">
        <f t="shared" si="117"/>
        <v>2110</v>
      </c>
      <c r="Q3729">
        <v>2110</v>
      </c>
    </row>
    <row r="3730" spans="1:17">
      <c r="A3730" t="s">
        <v>812</v>
      </c>
      <c r="B3730" t="s">
        <v>1029</v>
      </c>
      <c r="C3730" t="s">
        <v>142</v>
      </c>
      <c r="D3730" t="s">
        <v>1030</v>
      </c>
      <c r="E3730">
        <v>2015</v>
      </c>
      <c r="F3730" s="1">
        <v>0.753</v>
      </c>
      <c r="H3730">
        <v>1</v>
      </c>
      <c r="I3730" s="2">
        <v>32</v>
      </c>
      <c r="J3730">
        <v>0</v>
      </c>
      <c r="K3730" s="2">
        <f t="shared" si="116"/>
        <v>95</v>
      </c>
      <c r="M3730">
        <v>0.181109335786718</v>
      </c>
      <c r="P3730">
        <f t="shared" si="117"/>
        <v>2110</v>
      </c>
      <c r="Q3730">
        <v>2110</v>
      </c>
    </row>
    <row r="3731" spans="1:17">
      <c r="A3731" t="s">
        <v>812</v>
      </c>
      <c r="B3731" t="s">
        <v>1029</v>
      </c>
      <c r="C3731" t="s">
        <v>142</v>
      </c>
      <c r="D3731" t="s">
        <v>1030</v>
      </c>
      <c r="E3731">
        <v>2016</v>
      </c>
      <c r="F3731" s="1">
        <v>1.164</v>
      </c>
      <c r="H3731">
        <v>1</v>
      </c>
      <c r="I3731" s="2">
        <v>32</v>
      </c>
      <c r="J3731">
        <v>0</v>
      </c>
      <c r="K3731" s="2">
        <f t="shared" si="116"/>
        <v>94</v>
      </c>
      <c r="M3731">
        <v>0.181109335786718</v>
      </c>
      <c r="P3731">
        <f t="shared" si="117"/>
        <v>2110</v>
      </c>
      <c r="Q3731">
        <v>2110</v>
      </c>
    </row>
    <row r="3732" spans="1:17">
      <c r="A3732" t="s">
        <v>812</v>
      </c>
      <c r="B3732" t="s">
        <v>1029</v>
      </c>
      <c r="C3732" t="s">
        <v>142</v>
      </c>
      <c r="D3732" t="s">
        <v>1030</v>
      </c>
      <c r="E3732">
        <v>2017</v>
      </c>
      <c r="F3732" s="1">
        <v>0.572</v>
      </c>
      <c r="H3732">
        <v>1</v>
      </c>
      <c r="I3732" s="2">
        <v>32</v>
      </c>
      <c r="J3732">
        <v>0</v>
      </c>
      <c r="K3732" s="2">
        <f t="shared" si="116"/>
        <v>93</v>
      </c>
      <c r="M3732">
        <v>0.181109335786718</v>
      </c>
      <c r="P3732">
        <f t="shared" si="117"/>
        <v>2110</v>
      </c>
      <c r="Q3732">
        <v>2110</v>
      </c>
    </row>
    <row r="3733" spans="1:17">
      <c r="A3733" t="s">
        <v>812</v>
      </c>
      <c r="B3733" t="s">
        <v>1029</v>
      </c>
      <c r="C3733" t="s">
        <v>142</v>
      </c>
      <c r="D3733" t="s">
        <v>1030</v>
      </c>
      <c r="E3733">
        <v>2018</v>
      </c>
      <c r="F3733" s="1">
        <v>0.726</v>
      </c>
      <c r="H3733">
        <v>1</v>
      </c>
      <c r="I3733" s="2">
        <v>32</v>
      </c>
      <c r="J3733">
        <v>0</v>
      </c>
      <c r="K3733" s="2">
        <f t="shared" si="116"/>
        <v>92</v>
      </c>
      <c r="M3733">
        <v>0.181109335786718</v>
      </c>
      <c r="P3733">
        <f t="shared" si="117"/>
        <v>2110</v>
      </c>
      <c r="Q3733">
        <v>2110</v>
      </c>
    </row>
    <row r="3734" spans="1:17">
      <c r="A3734" t="s">
        <v>812</v>
      </c>
      <c r="B3734" t="s">
        <v>1029</v>
      </c>
      <c r="C3734" t="s">
        <v>142</v>
      </c>
      <c r="D3734" t="s">
        <v>1030</v>
      </c>
      <c r="E3734">
        <v>2019</v>
      </c>
      <c r="F3734" s="1">
        <v>0.879</v>
      </c>
      <c r="H3734">
        <v>1</v>
      </c>
      <c r="I3734" s="2">
        <v>32</v>
      </c>
      <c r="J3734">
        <v>0</v>
      </c>
      <c r="K3734" s="2">
        <f t="shared" si="116"/>
        <v>91</v>
      </c>
      <c r="M3734">
        <v>0.181109335786718</v>
      </c>
      <c r="P3734">
        <f t="shared" si="117"/>
        <v>2110</v>
      </c>
      <c r="Q3734">
        <v>2110</v>
      </c>
    </row>
    <row r="3735" spans="1:17">
      <c r="A3735" t="s">
        <v>812</v>
      </c>
      <c r="B3735" t="s">
        <v>1029</v>
      </c>
      <c r="C3735" t="s">
        <v>142</v>
      </c>
      <c r="D3735" t="s">
        <v>1030</v>
      </c>
      <c r="E3735">
        <v>2020</v>
      </c>
      <c r="F3735" s="1">
        <v>1.99</v>
      </c>
      <c r="H3735">
        <v>1</v>
      </c>
      <c r="I3735" s="2">
        <v>32</v>
      </c>
      <c r="J3735">
        <v>0</v>
      </c>
      <c r="K3735" s="2">
        <f t="shared" si="116"/>
        <v>90</v>
      </c>
      <c r="M3735">
        <v>0.181109335786718</v>
      </c>
      <c r="P3735">
        <f t="shared" si="117"/>
        <v>2110</v>
      </c>
      <c r="Q3735">
        <v>2110</v>
      </c>
    </row>
    <row r="3736" spans="1:17">
      <c r="A3736" t="s">
        <v>812</v>
      </c>
      <c r="B3736" t="s">
        <v>1029</v>
      </c>
      <c r="C3736" t="s">
        <v>142</v>
      </c>
      <c r="D3736" t="s">
        <v>1030</v>
      </c>
      <c r="E3736">
        <v>2021</v>
      </c>
      <c r="F3736" s="1">
        <v>0.5379</v>
      </c>
      <c r="H3736">
        <v>1</v>
      </c>
      <c r="I3736" s="2">
        <v>32</v>
      </c>
      <c r="J3736">
        <v>0</v>
      </c>
      <c r="K3736" s="2">
        <f t="shared" si="116"/>
        <v>89</v>
      </c>
      <c r="M3736">
        <v>0.181109335786718</v>
      </c>
      <c r="P3736">
        <f t="shared" si="117"/>
        <v>2110</v>
      </c>
      <c r="Q3736">
        <v>2110</v>
      </c>
    </row>
    <row r="3737" spans="1:17">
      <c r="A3737" t="s">
        <v>812</v>
      </c>
      <c r="B3737" t="s">
        <v>1029</v>
      </c>
      <c r="C3737" t="s">
        <v>142</v>
      </c>
      <c r="D3737" t="s">
        <v>1030</v>
      </c>
      <c r="E3737">
        <v>2022</v>
      </c>
      <c r="F3737" s="1">
        <v>0.444</v>
      </c>
      <c r="H3737">
        <v>1</v>
      </c>
      <c r="I3737" s="2">
        <v>32</v>
      </c>
      <c r="J3737">
        <v>0</v>
      </c>
      <c r="K3737" s="2">
        <f t="shared" si="116"/>
        <v>88</v>
      </c>
      <c r="M3737">
        <v>0.181109335786718</v>
      </c>
      <c r="P3737">
        <f t="shared" si="117"/>
        <v>2110</v>
      </c>
      <c r="Q3737">
        <v>2110</v>
      </c>
    </row>
    <row r="3738" spans="1:17">
      <c r="A3738" t="s">
        <v>812</v>
      </c>
      <c r="B3738" t="s">
        <v>1029</v>
      </c>
      <c r="C3738" t="s">
        <v>142</v>
      </c>
      <c r="D3738" t="s">
        <v>1030</v>
      </c>
      <c r="E3738">
        <v>2023</v>
      </c>
      <c r="F3738" s="1">
        <v>0.522</v>
      </c>
      <c r="H3738">
        <v>1</v>
      </c>
      <c r="I3738" s="2">
        <v>32</v>
      </c>
      <c r="J3738">
        <v>0</v>
      </c>
      <c r="K3738" s="2">
        <f t="shared" si="116"/>
        <v>87</v>
      </c>
      <c r="M3738">
        <v>0.181109335786718</v>
      </c>
      <c r="P3738">
        <f t="shared" si="117"/>
        <v>2110</v>
      </c>
      <c r="Q3738">
        <v>2110</v>
      </c>
    </row>
    <row r="3739" spans="1:17">
      <c r="A3739" t="s">
        <v>812</v>
      </c>
      <c r="B3739" t="s">
        <v>1029</v>
      </c>
      <c r="C3739" t="s">
        <v>142</v>
      </c>
      <c r="D3739" t="s">
        <v>1030</v>
      </c>
      <c r="E3739">
        <v>2024</v>
      </c>
      <c r="F3739" s="1">
        <v>1.198</v>
      </c>
      <c r="H3739">
        <v>1</v>
      </c>
      <c r="I3739" s="2">
        <v>32</v>
      </c>
      <c r="J3739">
        <v>0</v>
      </c>
      <c r="K3739" s="2">
        <f t="shared" si="116"/>
        <v>86</v>
      </c>
      <c r="M3739">
        <v>0.181109335786718</v>
      </c>
      <c r="P3739">
        <f t="shared" si="117"/>
        <v>2110</v>
      </c>
      <c r="Q3739">
        <v>2110</v>
      </c>
    </row>
    <row r="3740" spans="1:17">
      <c r="A3740" t="s">
        <v>812</v>
      </c>
      <c r="B3740" t="s">
        <v>1029</v>
      </c>
      <c r="C3740" t="s">
        <v>142</v>
      </c>
      <c r="D3740" t="s">
        <v>1030</v>
      </c>
      <c r="E3740">
        <v>2028</v>
      </c>
      <c r="F3740" s="1">
        <v>2.5561</v>
      </c>
      <c r="H3740">
        <v>1</v>
      </c>
      <c r="I3740" s="2">
        <v>32</v>
      </c>
      <c r="J3740">
        <v>0</v>
      </c>
      <c r="K3740" s="2">
        <f t="shared" si="116"/>
        <v>82</v>
      </c>
      <c r="M3740">
        <v>0.181109335786718</v>
      </c>
      <c r="P3740">
        <f t="shared" si="117"/>
        <v>2110</v>
      </c>
      <c r="Q3740">
        <v>2110</v>
      </c>
    </row>
    <row r="3741" spans="1:17">
      <c r="A3741" t="s">
        <v>812</v>
      </c>
      <c r="B3741" t="s">
        <v>1031</v>
      </c>
      <c r="C3741" t="s">
        <v>142</v>
      </c>
      <c r="D3741" t="s">
        <v>1032</v>
      </c>
      <c r="E3741">
        <v>2015</v>
      </c>
      <c r="F3741" s="1">
        <v>0.5865</v>
      </c>
      <c r="H3741">
        <v>1</v>
      </c>
      <c r="I3741" s="2">
        <v>32</v>
      </c>
      <c r="J3741">
        <v>0</v>
      </c>
      <c r="K3741" s="2">
        <f t="shared" si="116"/>
        <v>95</v>
      </c>
      <c r="M3741">
        <v>0.134777110688913</v>
      </c>
      <c r="P3741">
        <f t="shared" si="117"/>
        <v>2110</v>
      </c>
      <c r="Q3741">
        <v>2110</v>
      </c>
    </row>
    <row r="3742" spans="1:17">
      <c r="A3742" t="s">
        <v>812</v>
      </c>
      <c r="B3742" t="s">
        <v>1031</v>
      </c>
      <c r="C3742" t="s">
        <v>142</v>
      </c>
      <c r="D3742" t="s">
        <v>1032</v>
      </c>
      <c r="E3742">
        <v>2016</v>
      </c>
      <c r="F3742" s="1">
        <v>0.249</v>
      </c>
      <c r="H3742">
        <v>1</v>
      </c>
      <c r="I3742" s="2">
        <v>32</v>
      </c>
      <c r="J3742">
        <v>0</v>
      </c>
      <c r="K3742" s="2">
        <f t="shared" si="116"/>
        <v>94</v>
      </c>
      <c r="M3742">
        <v>0.134777110688913</v>
      </c>
      <c r="P3742">
        <f t="shared" si="117"/>
        <v>2110</v>
      </c>
      <c r="Q3742">
        <v>2110</v>
      </c>
    </row>
    <row r="3743" spans="1:17">
      <c r="A3743" t="s">
        <v>812</v>
      </c>
      <c r="B3743" t="s">
        <v>1031</v>
      </c>
      <c r="C3743" t="s">
        <v>142</v>
      </c>
      <c r="D3743" t="s">
        <v>1032</v>
      </c>
      <c r="E3743">
        <v>2017</v>
      </c>
      <c r="F3743" s="1">
        <v>0.3</v>
      </c>
      <c r="H3743">
        <v>1</v>
      </c>
      <c r="I3743" s="2">
        <v>32</v>
      </c>
      <c r="J3743">
        <v>0</v>
      </c>
      <c r="K3743" s="2">
        <f t="shared" si="116"/>
        <v>93</v>
      </c>
      <c r="M3743">
        <v>0.134777110688913</v>
      </c>
      <c r="P3743">
        <f t="shared" si="117"/>
        <v>2110</v>
      </c>
      <c r="Q3743">
        <v>2110</v>
      </c>
    </row>
    <row r="3744" spans="1:17">
      <c r="A3744" t="s">
        <v>812</v>
      </c>
      <c r="B3744" t="s">
        <v>1031</v>
      </c>
      <c r="C3744" t="s">
        <v>142</v>
      </c>
      <c r="D3744" t="s">
        <v>1032</v>
      </c>
      <c r="E3744">
        <v>2018</v>
      </c>
      <c r="F3744" s="1">
        <v>0.44</v>
      </c>
      <c r="H3744">
        <v>1</v>
      </c>
      <c r="I3744" s="2">
        <v>32</v>
      </c>
      <c r="J3744">
        <v>0</v>
      </c>
      <c r="K3744" s="2">
        <f t="shared" si="116"/>
        <v>92</v>
      </c>
      <c r="M3744">
        <v>0.134777110688913</v>
      </c>
      <c r="P3744">
        <f t="shared" si="117"/>
        <v>2110</v>
      </c>
      <c r="Q3744">
        <v>2110</v>
      </c>
    </row>
    <row r="3745" spans="1:17">
      <c r="A3745" t="s">
        <v>812</v>
      </c>
      <c r="B3745" t="s">
        <v>1031</v>
      </c>
      <c r="C3745" t="s">
        <v>142</v>
      </c>
      <c r="D3745" t="s">
        <v>1032</v>
      </c>
      <c r="E3745">
        <v>2019</v>
      </c>
      <c r="F3745" s="1">
        <v>0.33</v>
      </c>
      <c r="H3745">
        <v>1</v>
      </c>
      <c r="I3745" s="2">
        <v>32</v>
      </c>
      <c r="J3745">
        <v>0</v>
      </c>
      <c r="K3745" s="2">
        <f t="shared" si="116"/>
        <v>91</v>
      </c>
      <c r="M3745">
        <v>0.134777110688913</v>
      </c>
      <c r="P3745">
        <f t="shared" si="117"/>
        <v>2110</v>
      </c>
      <c r="Q3745">
        <v>2110</v>
      </c>
    </row>
    <row r="3746" spans="1:17">
      <c r="A3746" t="s">
        <v>812</v>
      </c>
      <c r="B3746" t="s">
        <v>1031</v>
      </c>
      <c r="C3746" t="s">
        <v>142</v>
      </c>
      <c r="D3746" t="s">
        <v>1032</v>
      </c>
      <c r="E3746">
        <v>2020</v>
      </c>
      <c r="F3746" s="1">
        <v>1.896</v>
      </c>
      <c r="H3746">
        <v>1</v>
      </c>
      <c r="I3746" s="2">
        <v>32</v>
      </c>
      <c r="J3746">
        <v>0</v>
      </c>
      <c r="K3746" s="2">
        <f t="shared" si="116"/>
        <v>90</v>
      </c>
      <c r="M3746">
        <v>0.134777110688913</v>
      </c>
      <c r="P3746">
        <f t="shared" si="117"/>
        <v>2110</v>
      </c>
      <c r="Q3746">
        <v>2110</v>
      </c>
    </row>
    <row r="3747" spans="1:17">
      <c r="A3747" t="s">
        <v>812</v>
      </c>
      <c r="B3747" t="s">
        <v>1031</v>
      </c>
      <c r="C3747" t="s">
        <v>142</v>
      </c>
      <c r="D3747" t="s">
        <v>1032</v>
      </c>
      <c r="E3747">
        <v>2021</v>
      </c>
      <c r="F3747" s="1">
        <v>1.024</v>
      </c>
      <c r="H3747">
        <v>1</v>
      </c>
      <c r="I3747" s="2">
        <v>32</v>
      </c>
      <c r="J3747">
        <v>0</v>
      </c>
      <c r="K3747" s="2">
        <f t="shared" si="116"/>
        <v>89</v>
      </c>
      <c r="M3747">
        <v>0.134777110688913</v>
      </c>
      <c r="P3747">
        <f t="shared" si="117"/>
        <v>2110</v>
      </c>
      <c r="Q3747">
        <v>2110</v>
      </c>
    </row>
    <row r="3748" spans="1:17">
      <c r="A3748" t="s">
        <v>812</v>
      </c>
      <c r="B3748" t="s">
        <v>1031</v>
      </c>
      <c r="C3748" t="s">
        <v>142</v>
      </c>
      <c r="D3748" t="s">
        <v>1032</v>
      </c>
      <c r="E3748">
        <v>2022</v>
      </c>
      <c r="F3748" s="1">
        <v>1.079</v>
      </c>
      <c r="H3748">
        <v>1</v>
      </c>
      <c r="I3748" s="2">
        <v>32</v>
      </c>
      <c r="J3748">
        <v>0</v>
      </c>
      <c r="K3748" s="2">
        <f t="shared" si="116"/>
        <v>88</v>
      </c>
      <c r="M3748">
        <v>0.134777110688913</v>
      </c>
      <c r="P3748">
        <f t="shared" si="117"/>
        <v>2110</v>
      </c>
      <c r="Q3748">
        <v>2110</v>
      </c>
    </row>
    <row r="3749" spans="1:17">
      <c r="A3749" t="s">
        <v>812</v>
      </c>
      <c r="B3749" t="s">
        <v>1031</v>
      </c>
      <c r="C3749" t="s">
        <v>142</v>
      </c>
      <c r="D3749" t="s">
        <v>1032</v>
      </c>
      <c r="E3749">
        <v>2023</v>
      </c>
      <c r="F3749" s="1">
        <v>1.092</v>
      </c>
      <c r="H3749">
        <v>1</v>
      </c>
      <c r="I3749" s="2">
        <v>32</v>
      </c>
      <c r="J3749">
        <v>0</v>
      </c>
      <c r="K3749" s="2">
        <f t="shared" si="116"/>
        <v>87</v>
      </c>
      <c r="M3749">
        <v>0.134777110688913</v>
      </c>
      <c r="P3749">
        <f t="shared" si="117"/>
        <v>2110</v>
      </c>
      <c r="Q3749">
        <v>2110</v>
      </c>
    </row>
    <row r="3750" spans="1:17">
      <c r="A3750" t="s">
        <v>812</v>
      </c>
      <c r="B3750" t="s">
        <v>1031</v>
      </c>
      <c r="C3750" t="s">
        <v>142</v>
      </c>
      <c r="D3750" t="s">
        <v>1032</v>
      </c>
      <c r="E3750">
        <v>2024</v>
      </c>
      <c r="F3750" s="1">
        <v>2.3641</v>
      </c>
      <c r="H3750">
        <v>1</v>
      </c>
      <c r="I3750" s="2">
        <v>32</v>
      </c>
      <c r="J3750">
        <v>0</v>
      </c>
      <c r="K3750" s="2">
        <f t="shared" si="116"/>
        <v>86</v>
      </c>
      <c r="M3750">
        <v>0.134777110688913</v>
      </c>
      <c r="P3750">
        <f t="shared" si="117"/>
        <v>2110</v>
      </c>
      <c r="Q3750">
        <v>2110</v>
      </c>
    </row>
    <row r="3751" spans="1:17">
      <c r="A3751" t="s">
        <v>812</v>
      </c>
      <c r="B3751" t="s">
        <v>1031</v>
      </c>
      <c r="C3751" t="s">
        <v>142</v>
      </c>
      <c r="D3751" t="s">
        <v>1032</v>
      </c>
      <c r="E3751">
        <v>2028</v>
      </c>
      <c r="F3751" s="1">
        <v>4.474</v>
      </c>
      <c r="H3751">
        <v>1</v>
      </c>
      <c r="I3751" s="2">
        <v>32</v>
      </c>
      <c r="J3751">
        <v>0</v>
      </c>
      <c r="K3751" s="2">
        <f t="shared" si="116"/>
        <v>82</v>
      </c>
      <c r="M3751">
        <v>0.134777110688913</v>
      </c>
      <c r="P3751">
        <f t="shared" si="117"/>
        <v>2110</v>
      </c>
      <c r="Q3751">
        <v>2110</v>
      </c>
    </row>
    <row r="3752" spans="1:17">
      <c r="A3752" t="s">
        <v>812</v>
      </c>
      <c r="B3752" t="s">
        <v>1033</v>
      </c>
      <c r="C3752" t="s">
        <v>142</v>
      </c>
      <c r="D3752" t="s">
        <v>1034</v>
      </c>
      <c r="E3752">
        <v>2011</v>
      </c>
      <c r="F3752" s="1">
        <v>0.1</v>
      </c>
      <c r="H3752">
        <v>1</v>
      </c>
      <c r="I3752" s="2">
        <v>32</v>
      </c>
      <c r="J3752">
        <v>0</v>
      </c>
      <c r="K3752" s="2">
        <f t="shared" si="116"/>
        <v>99</v>
      </c>
      <c r="M3752">
        <v>0.150044324950153</v>
      </c>
      <c r="P3752">
        <f t="shared" si="117"/>
        <v>2110</v>
      </c>
      <c r="Q3752">
        <v>2110</v>
      </c>
    </row>
    <row r="3753" spans="1:17">
      <c r="A3753" t="s">
        <v>812</v>
      </c>
      <c r="B3753" t="s">
        <v>1033</v>
      </c>
      <c r="C3753" t="s">
        <v>142</v>
      </c>
      <c r="D3753" t="s">
        <v>1034</v>
      </c>
      <c r="E3753">
        <v>2013</v>
      </c>
      <c r="F3753" s="1">
        <v>0.59</v>
      </c>
      <c r="H3753">
        <v>1</v>
      </c>
      <c r="I3753" s="2">
        <v>32</v>
      </c>
      <c r="J3753">
        <v>0</v>
      </c>
      <c r="K3753" s="2">
        <f t="shared" si="116"/>
        <v>97</v>
      </c>
      <c r="M3753">
        <v>0.150044324950153</v>
      </c>
      <c r="P3753">
        <f t="shared" si="117"/>
        <v>2110</v>
      </c>
      <c r="Q3753">
        <v>2110</v>
      </c>
    </row>
    <row r="3754" spans="1:17">
      <c r="A3754" t="s">
        <v>812</v>
      </c>
      <c r="B3754" t="s">
        <v>1033</v>
      </c>
      <c r="C3754" t="s">
        <v>142</v>
      </c>
      <c r="D3754" t="s">
        <v>1034</v>
      </c>
      <c r="E3754">
        <v>2014</v>
      </c>
      <c r="F3754" s="1">
        <v>0.597</v>
      </c>
      <c r="H3754">
        <v>1</v>
      </c>
      <c r="I3754" s="2">
        <v>32</v>
      </c>
      <c r="J3754">
        <v>0</v>
      </c>
      <c r="K3754" s="2">
        <f t="shared" si="116"/>
        <v>96</v>
      </c>
      <c r="M3754">
        <v>0.150044324950153</v>
      </c>
      <c r="P3754">
        <f t="shared" si="117"/>
        <v>2110</v>
      </c>
      <c r="Q3754">
        <v>2110</v>
      </c>
    </row>
    <row r="3755" spans="1:17">
      <c r="A3755" t="s">
        <v>812</v>
      </c>
      <c r="B3755" t="s">
        <v>1033</v>
      </c>
      <c r="C3755" t="s">
        <v>142</v>
      </c>
      <c r="D3755" t="s">
        <v>1034</v>
      </c>
      <c r="E3755">
        <v>2015</v>
      </c>
      <c r="F3755" s="1">
        <v>0.6965</v>
      </c>
      <c r="H3755">
        <v>1</v>
      </c>
      <c r="I3755" s="2">
        <v>32</v>
      </c>
      <c r="J3755">
        <v>0</v>
      </c>
      <c r="K3755" s="2">
        <f t="shared" si="116"/>
        <v>95</v>
      </c>
      <c r="M3755">
        <v>0.150044324950153</v>
      </c>
      <c r="P3755">
        <f t="shared" si="117"/>
        <v>2110</v>
      </c>
      <c r="Q3755">
        <v>2110</v>
      </c>
    </row>
    <row r="3756" spans="1:17">
      <c r="A3756" t="s">
        <v>812</v>
      </c>
      <c r="B3756" t="s">
        <v>1033</v>
      </c>
      <c r="C3756" t="s">
        <v>142</v>
      </c>
      <c r="D3756" t="s">
        <v>1034</v>
      </c>
      <c r="E3756">
        <v>2016</v>
      </c>
      <c r="F3756" s="1">
        <v>0.3975</v>
      </c>
      <c r="H3756">
        <v>1</v>
      </c>
      <c r="I3756" s="2">
        <v>32</v>
      </c>
      <c r="J3756">
        <v>0</v>
      </c>
      <c r="K3756" s="2">
        <f t="shared" si="116"/>
        <v>94</v>
      </c>
      <c r="M3756">
        <v>0.150044324950153</v>
      </c>
      <c r="P3756">
        <f t="shared" si="117"/>
        <v>2110</v>
      </c>
      <c r="Q3756">
        <v>2110</v>
      </c>
    </row>
    <row r="3757" spans="1:17">
      <c r="A3757" t="s">
        <v>812</v>
      </c>
      <c r="B3757" t="s">
        <v>1033</v>
      </c>
      <c r="C3757" t="s">
        <v>142</v>
      </c>
      <c r="D3757" t="s">
        <v>1034</v>
      </c>
      <c r="E3757">
        <v>2017</v>
      </c>
      <c r="F3757" s="1">
        <v>0.148</v>
      </c>
      <c r="H3757">
        <v>1</v>
      </c>
      <c r="I3757" s="2">
        <v>32</v>
      </c>
      <c r="J3757">
        <v>0</v>
      </c>
      <c r="K3757" s="2">
        <f t="shared" si="116"/>
        <v>93</v>
      </c>
      <c r="M3757">
        <v>0.150044324950153</v>
      </c>
      <c r="P3757">
        <f t="shared" si="117"/>
        <v>2110</v>
      </c>
      <c r="Q3757">
        <v>2110</v>
      </c>
    </row>
    <row r="3758" spans="1:17">
      <c r="A3758" t="s">
        <v>812</v>
      </c>
      <c r="B3758" t="s">
        <v>1033</v>
      </c>
      <c r="C3758" t="s">
        <v>142</v>
      </c>
      <c r="D3758" t="s">
        <v>1034</v>
      </c>
      <c r="E3758">
        <v>2018</v>
      </c>
      <c r="F3758" s="1">
        <v>0.136</v>
      </c>
      <c r="H3758">
        <v>1</v>
      </c>
      <c r="I3758" s="2">
        <v>32</v>
      </c>
      <c r="J3758">
        <v>0</v>
      </c>
      <c r="K3758" s="2">
        <f t="shared" si="116"/>
        <v>92</v>
      </c>
      <c r="M3758">
        <v>0.150044324950153</v>
      </c>
      <c r="P3758">
        <f t="shared" si="117"/>
        <v>2110</v>
      </c>
      <c r="Q3758">
        <v>2110</v>
      </c>
    </row>
    <row r="3759" spans="1:17">
      <c r="A3759" t="s">
        <v>812</v>
      </c>
      <c r="B3759" t="s">
        <v>1033</v>
      </c>
      <c r="C3759" t="s">
        <v>142</v>
      </c>
      <c r="D3759" t="s">
        <v>1034</v>
      </c>
      <c r="E3759">
        <v>2019</v>
      </c>
      <c r="F3759" s="1">
        <v>0.216</v>
      </c>
      <c r="H3759">
        <v>1</v>
      </c>
      <c r="I3759" s="2">
        <v>32</v>
      </c>
      <c r="J3759">
        <v>0</v>
      </c>
      <c r="K3759" s="2">
        <f t="shared" si="116"/>
        <v>91</v>
      </c>
      <c r="M3759">
        <v>0.150044324950153</v>
      </c>
      <c r="P3759">
        <f t="shared" si="117"/>
        <v>2110</v>
      </c>
      <c r="Q3759">
        <v>2110</v>
      </c>
    </row>
    <row r="3760" spans="1:17">
      <c r="A3760" t="s">
        <v>812</v>
      </c>
      <c r="B3760" t="s">
        <v>1033</v>
      </c>
      <c r="C3760" t="s">
        <v>142</v>
      </c>
      <c r="D3760" t="s">
        <v>1034</v>
      </c>
      <c r="E3760">
        <v>2020</v>
      </c>
      <c r="F3760" s="1">
        <v>0.5535</v>
      </c>
      <c r="H3760">
        <v>1</v>
      </c>
      <c r="I3760" s="2">
        <v>32</v>
      </c>
      <c r="J3760">
        <v>0</v>
      </c>
      <c r="K3760" s="2">
        <f t="shared" si="116"/>
        <v>90</v>
      </c>
      <c r="M3760">
        <v>0.150044324950153</v>
      </c>
      <c r="P3760">
        <f t="shared" si="117"/>
        <v>2110</v>
      </c>
      <c r="Q3760">
        <v>2110</v>
      </c>
    </row>
    <row r="3761" spans="1:17">
      <c r="A3761" t="s">
        <v>812</v>
      </c>
      <c r="B3761" t="s">
        <v>1033</v>
      </c>
      <c r="C3761" t="s">
        <v>142</v>
      </c>
      <c r="D3761" t="s">
        <v>1034</v>
      </c>
      <c r="E3761">
        <v>2021</v>
      </c>
      <c r="F3761" s="1">
        <v>0.3321</v>
      </c>
      <c r="H3761">
        <v>1</v>
      </c>
      <c r="I3761" s="2">
        <v>32</v>
      </c>
      <c r="J3761">
        <v>0</v>
      </c>
      <c r="K3761" s="2">
        <f t="shared" si="116"/>
        <v>89</v>
      </c>
      <c r="M3761">
        <v>0.150044324950153</v>
      </c>
      <c r="P3761">
        <f t="shared" si="117"/>
        <v>2110</v>
      </c>
      <c r="Q3761">
        <v>2110</v>
      </c>
    </row>
    <row r="3762" spans="1:17">
      <c r="A3762" t="s">
        <v>812</v>
      </c>
      <c r="B3762" t="s">
        <v>1033</v>
      </c>
      <c r="C3762" t="s">
        <v>142</v>
      </c>
      <c r="D3762" t="s">
        <v>1034</v>
      </c>
      <c r="E3762">
        <v>2022</v>
      </c>
      <c r="F3762" s="1">
        <v>0.04</v>
      </c>
      <c r="H3762">
        <v>1</v>
      </c>
      <c r="I3762" s="2">
        <v>32</v>
      </c>
      <c r="J3762">
        <v>0</v>
      </c>
      <c r="K3762" s="2">
        <f t="shared" si="116"/>
        <v>88</v>
      </c>
      <c r="M3762">
        <v>0.150044324950153</v>
      </c>
      <c r="P3762">
        <f t="shared" si="117"/>
        <v>2110</v>
      </c>
      <c r="Q3762">
        <v>2110</v>
      </c>
    </row>
    <row r="3763" spans="1:17">
      <c r="A3763" t="s">
        <v>812</v>
      </c>
      <c r="B3763" t="s">
        <v>1033</v>
      </c>
      <c r="C3763" t="s">
        <v>142</v>
      </c>
      <c r="D3763" t="s">
        <v>1034</v>
      </c>
      <c r="E3763">
        <v>2023</v>
      </c>
      <c r="F3763" s="1">
        <v>0.295</v>
      </c>
      <c r="H3763">
        <v>1</v>
      </c>
      <c r="I3763" s="2">
        <v>32</v>
      </c>
      <c r="J3763">
        <v>0</v>
      </c>
      <c r="K3763" s="2">
        <f t="shared" si="116"/>
        <v>87</v>
      </c>
      <c r="M3763">
        <v>0.150044324950153</v>
      </c>
      <c r="P3763">
        <f t="shared" si="117"/>
        <v>2110</v>
      </c>
      <c r="Q3763">
        <v>2110</v>
      </c>
    </row>
    <row r="3764" spans="1:17">
      <c r="A3764" t="s">
        <v>812</v>
      </c>
      <c r="B3764" t="s">
        <v>1033</v>
      </c>
      <c r="C3764" t="s">
        <v>142</v>
      </c>
      <c r="D3764" t="s">
        <v>1034</v>
      </c>
      <c r="E3764">
        <v>2024</v>
      </c>
      <c r="F3764" s="1">
        <v>0.4334</v>
      </c>
      <c r="H3764">
        <v>1</v>
      </c>
      <c r="I3764" s="2">
        <v>32</v>
      </c>
      <c r="J3764">
        <v>0</v>
      </c>
      <c r="K3764" s="2">
        <f t="shared" si="116"/>
        <v>86</v>
      </c>
      <c r="M3764">
        <v>0.150044324950153</v>
      </c>
      <c r="P3764">
        <f t="shared" si="117"/>
        <v>2110</v>
      </c>
      <c r="Q3764">
        <v>2110</v>
      </c>
    </row>
    <row r="3765" spans="1:17">
      <c r="A3765" t="s">
        <v>812</v>
      </c>
      <c r="B3765" t="s">
        <v>1033</v>
      </c>
      <c r="C3765" t="s">
        <v>142</v>
      </c>
      <c r="D3765" t="s">
        <v>1034</v>
      </c>
      <c r="E3765">
        <v>2025</v>
      </c>
      <c r="F3765" s="1">
        <v>0.1</v>
      </c>
      <c r="H3765">
        <v>1</v>
      </c>
      <c r="I3765" s="2">
        <v>32</v>
      </c>
      <c r="J3765">
        <v>0</v>
      </c>
      <c r="K3765" s="2">
        <f t="shared" si="116"/>
        <v>85</v>
      </c>
      <c r="M3765">
        <v>0.150044324950153</v>
      </c>
      <c r="P3765">
        <f t="shared" si="117"/>
        <v>2110</v>
      </c>
      <c r="Q3765">
        <v>2110</v>
      </c>
    </row>
    <row r="3766" spans="1:17">
      <c r="A3766" t="s">
        <v>812</v>
      </c>
      <c r="B3766" t="s">
        <v>1033</v>
      </c>
      <c r="C3766" t="s">
        <v>142</v>
      </c>
      <c r="D3766" t="s">
        <v>1034</v>
      </c>
      <c r="E3766">
        <v>2028</v>
      </c>
      <c r="F3766" s="1">
        <v>2.3208</v>
      </c>
      <c r="H3766">
        <v>1</v>
      </c>
      <c r="I3766" s="2">
        <v>32</v>
      </c>
      <c r="J3766">
        <v>0</v>
      </c>
      <c r="K3766" s="2">
        <f t="shared" si="116"/>
        <v>82</v>
      </c>
      <c r="M3766">
        <v>0.150044324950153</v>
      </c>
      <c r="P3766">
        <f t="shared" si="117"/>
        <v>2110</v>
      </c>
      <c r="Q3766">
        <v>2110</v>
      </c>
    </row>
    <row r="3767" spans="1:17">
      <c r="A3767" t="s">
        <v>812</v>
      </c>
      <c r="B3767" t="s">
        <v>1035</v>
      </c>
      <c r="C3767" t="s">
        <v>142</v>
      </c>
      <c r="D3767" t="s">
        <v>1036</v>
      </c>
      <c r="E3767">
        <v>2008</v>
      </c>
      <c r="F3767" s="1">
        <v>0.079</v>
      </c>
      <c r="H3767">
        <v>1</v>
      </c>
      <c r="I3767" s="2">
        <v>32</v>
      </c>
      <c r="J3767">
        <v>0</v>
      </c>
      <c r="K3767" s="2">
        <f t="shared" si="116"/>
        <v>102</v>
      </c>
      <c r="M3767">
        <v>0.134816193875168</v>
      </c>
      <c r="P3767">
        <f t="shared" si="117"/>
        <v>2110</v>
      </c>
      <c r="Q3767">
        <v>2110</v>
      </c>
    </row>
    <row r="3768" spans="1:17">
      <c r="A3768" t="s">
        <v>812</v>
      </c>
      <c r="B3768" t="s">
        <v>1035</v>
      </c>
      <c r="C3768" t="s">
        <v>142</v>
      </c>
      <c r="D3768" t="s">
        <v>1036</v>
      </c>
      <c r="E3768">
        <v>2010</v>
      </c>
      <c r="F3768" s="1">
        <v>0.115</v>
      </c>
      <c r="H3768">
        <v>1</v>
      </c>
      <c r="I3768" s="2">
        <v>32</v>
      </c>
      <c r="J3768">
        <v>0</v>
      </c>
      <c r="K3768" s="2">
        <f t="shared" si="116"/>
        <v>100</v>
      </c>
      <c r="M3768">
        <v>0.134816193875168</v>
      </c>
      <c r="P3768">
        <f t="shared" si="117"/>
        <v>2110</v>
      </c>
      <c r="Q3768">
        <v>2110</v>
      </c>
    </row>
    <row r="3769" spans="1:17">
      <c r="A3769" t="s">
        <v>812</v>
      </c>
      <c r="B3769" t="s">
        <v>1035</v>
      </c>
      <c r="C3769" t="s">
        <v>142</v>
      </c>
      <c r="D3769" t="s">
        <v>1036</v>
      </c>
      <c r="E3769">
        <v>2011</v>
      </c>
      <c r="F3769" s="1">
        <v>0.77</v>
      </c>
      <c r="H3769">
        <v>1</v>
      </c>
      <c r="I3769" s="2">
        <v>32</v>
      </c>
      <c r="J3769">
        <v>0</v>
      </c>
      <c r="K3769" s="2">
        <f t="shared" si="116"/>
        <v>99</v>
      </c>
      <c r="M3769">
        <v>0.134816193875168</v>
      </c>
      <c r="P3769">
        <f t="shared" si="117"/>
        <v>2110</v>
      </c>
      <c r="Q3769">
        <v>2110</v>
      </c>
    </row>
    <row r="3770" spans="1:17">
      <c r="A3770" t="s">
        <v>812</v>
      </c>
      <c r="B3770" t="s">
        <v>1035</v>
      </c>
      <c r="C3770" t="s">
        <v>142</v>
      </c>
      <c r="D3770" t="s">
        <v>1036</v>
      </c>
      <c r="E3770">
        <v>2012</v>
      </c>
      <c r="F3770" s="1">
        <v>1.055</v>
      </c>
      <c r="H3770">
        <v>1</v>
      </c>
      <c r="I3770" s="2">
        <v>32</v>
      </c>
      <c r="J3770">
        <v>0</v>
      </c>
      <c r="K3770" s="2">
        <f t="shared" si="116"/>
        <v>98</v>
      </c>
      <c r="M3770">
        <v>0.134816193875168</v>
      </c>
      <c r="P3770">
        <f t="shared" si="117"/>
        <v>2110</v>
      </c>
      <c r="Q3770">
        <v>2110</v>
      </c>
    </row>
    <row r="3771" spans="1:17">
      <c r="A3771" t="s">
        <v>812</v>
      </c>
      <c r="B3771" t="s">
        <v>1035</v>
      </c>
      <c r="C3771" t="s">
        <v>142</v>
      </c>
      <c r="D3771" t="s">
        <v>1036</v>
      </c>
      <c r="E3771">
        <v>2013</v>
      </c>
      <c r="F3771" s="1">
        <v>0.633</v>
      </c>
      <c r="H3771">
        <v>1</v>
      </c>
      <c r="I3771" s="2">
        <v>32</v>
      </c>
      <c r="J3771">
        <v>0</v>
      </c>
      <c r="K3771" s="2">
        <f t="shared" si="116"/>
        <v>97</v>
      </c>
      <c r="M3771">
        <v>0.134816193875168</v>
      </c>
      <c r="P3771">
        <f t="shared" si="117"/>
        <v>2110</v>
      </c>
      <c r="Q3771">
        <v>2110</v>
      </c>
    </row>
    <row r="3772" spans="1:17">
      <c r="A3772" t="s">
        <v>812</v>
      </c>
      <c r="B3772" t="s">
        <v>1035</v>
      </c>
      <c r="C3772" t="s">
        <v>142</v>
      </c>
      <c r="D3772" t="s">
        <v>1036</v>
      </c>
      <c r="E3772">
        <v>2014</v>
      </c>
      <c r="F3772" s="1">
        <v>1.122</v>
      </c>
      <c r="H3772">
        <v>1</v>
      </c>
      <c r="I3772" s="2">
        <v>32</v>
      </c>
      <c r="J3772">
        <v>0</v>
      </c>
      <c r="K3772" s="2">
        <f t="shared" si="116"/>
        <v>96</v>
      </c>
      <c r="M3772">
        <v>0.134816193875168</v>
      </c>
      <c r="P3772">
        <f t="shared" si="117"/>
        <v>2110</v>
      </c>
      <c r="Q3772">
        <v>2110</v>
      </c>
    </row>
    <row r="3773" spans="1:17">
      <c r="A3773" t="s">
        <v>812</v>
      </c>
      <c r="B3773" t="s">
        <v>1035</v>
      </c>
      <c r="C3773" t="s">
        <v>142</v>
      </c>
      <c r="D3773" t="s">
        <v>1036</v>
      </c>
      <c r="E3773">
        <v>2015</v>
      </c>
      <c r="F3773" s="1">
        <v>3.147</v>
      </c>
      <c r="H3773">
        <v>1</v>
      </c>
      <c r="I3773" s="2">
        <v>32</v>
      </c>
      <c r="J3773">
        <v>0</v>
      </c>
      <c r="K3773" s="2">
        <f t="shared" si="116"/>
        <v>95</v>
      </c>
      <c r="M3773">
        <v>0.134816193875168</v>
      </c>
      <c r="P3773">
        <f t="shared" si="117"/>
        <v>2110</v>
      </c>
      <c r="Q3773">
        <v>2110</v>
      </c>
    </row>
    <row r="3774" spans="1:17">
      <c r="A3774" t="s">
        <v>812</v>
      </c>
      <c r="B3774" t="s">
        <v>1035</v>
      </c>
      <c r="C3774" t="s">
        <v>142</v>
      </c>
      <c r="D3774" t="s">
        <v>1036</v>
      </c>
      <c r="E3774">
        <v>2016</v>
      </c>
      <c r="F3774" s="1">
        <v>2.8065</v>
      </c>
      <c r="H3774">
        <v>1</v>
      </c>
      <c r="I3774" s="2">
        <v>32</v>
      </c>
      <c r="J3774">
        <v>0</v>
      </c>
      <c r="K3774" s="2">
        <f t="shared" si="116"/>
        <v>94</v>
      </c>
      <c r="M3774">
        <v>0.134816193875168</v>
      </c>
      <c r="P3774">
        <f t="shared" si="117"/>
        <v>2110</v>
      </c>
      <c r="Q3774">
        <v>2110</v>
      </c>
    </row>
    <row r="3775" spans="1:17">
      <c r="A3775" t="s">
        <v>812</v>
      </c>
      <c r="B3775" t="s">
        <v>1035</v>
      </c>
      <c r="C3775" t="s">
        <v>142</v>
      </c>
      <c r="D3775" t="s">
        <v>1036</v>
      </c>
      <c r="E3775">
        <v>2017</v>
      </c>
      <c r="F3775" s="1">
        <v>1.4755</v>
      </c>
      <c r="H3775">
        <v>1</v>
      </c>
      <c r="I3775" s="2">
        <v>32</v>
      </c>
      <c r="J3775">
        <v>0</v>
      </c>
      <c r="K3775" s="2">
        <f t="shared" si="116"/>
        <v>93</v>
      </c>
      <c r="M3775">
        <v>0.134816193875168</v>
      </c>
      <c r="P3775">
        <f t="shared" si="117"/>
        <v>2110</v>
      </c>
      <c r="Q3775">
        <v>2110</v>
      </c>
    </row>
    <row r="3776" spans="1:17">
      <c r="A3776" t="s">
        <v>812</v>
      </c>
      <c r="B3776" t="s">
        <v>1035</v>
      </c>
      <c r="C3776" t="s">
        <v>142</v>
      </c>
      <c r="D3776" t="s">
        <v>1036</v>
      </c>
      <c r="E3776">
        <v>2018</v>
      </c>
      <c r="F3776" s="1">
        <v>0.715</v>
      </c>
      <c r="H3776">
        <v>1</v>
      </c>
      <c r="I3776" s="2">
        <v>32</v>
      </c>
      <c r="J3776">
        <v>0</v>
      </c>
      <c r="K3776" s="2">
        <f t="shared" si="116"/>
        <v>92</v>
      </c>
      <c r="M3776">
        <v>0.134816193875168</v>
      </c>
      <c r="P3776">
        <f t="shared" si="117"/>
        <v>2110</v>
      </c>
      <c r="Q3776">
        <v>2110</v>
      </c>
    </row>
    <row r="3777" spans="1:17">
      <c r="A3777" t="s">
        <v>812</v>
      </c>
      <c r="B3777" t="s">
        <v>1035</v>
      </c>
      <c r="C3777" t="s">
        <v>142</v>
      </c>
      <c r="D3777" t="s">
        <v>1036</v>
      </c>
      <c r="E3777">
        <v>2019</v>
      </c>
      <c r="F3777" s="1">
        <v>0.494</v>
      </c>
      <c r="H3777">
        <v>1</v>
      </c>
      <c r="I3777" s="2">
        <v>32</v>
      </c>
      <c r="J3777">
        <v>0</v>
      </c>
      <c r="K3777" s="2">
        <f t="shared" si="116"/>
        <v>91</v>
      </c>
      <c r="M3777">
        <v>0.134816193875168</v>
      </c>
      <c r="P3777">
        <f t="shared" si="117"/>
        <v>2110</v>
      </c>
      <c r="Q3777">
        <v>2110</v>
      </c>
    </row>
    <row r="3778" spans="1:17">
      <c r="A3778" t="s">
        <v>812</v>
      </c>
      <c r="B3778" t="s">
        <v>1035</v>
      </c>
      <c r="C3778" t="s">
        <v>142</v>
      </c>
      <c r="D3778" t="s">
        <v>1036</v>
      </c>
      <c r="E3778">
        <v>2020</v>
      </c>
      <c r="F3778" s="1">
        <v>1.0714</v>
      </c>
      <c r="H3778">
        <v>1</v>
      </c>
      <c r="I3778" s="2">
        <v>32</v>
      </c>
      <c r="J3778">
        <v>0</v>
      </c>
      <c r="K3778" s="2">
        <f t="shared" si="116"/>
        <v>90</v>
      </c>
      <c r="M3778">
        <v>0.134816193875168</v>
      </c>
      <c r="P3778">
        <f t="shared" si="117"/>
        <v>2110</v>
      </c>
      <c r="Q3778">
        <v>2110</v>
      </c>
    </row>
    <row r="3779" spans="1:17">
      <c r="A3779" t="s">
        <v>812</v>
      </c>
      <c r="B3779" t="s">
        <v>1035</v>
      </c>
      <c r="C3779" t="s">
        <v>142</v>
      </c>
      <c r="D3779" t="s">
        <v>1036</v>
      </c>
      <c r="E3779">
        <v>2021</v>
      </c>
      <c r="F3779" s="1">
        <v>0.699</v>
      </c>
      <c r="H3779">
        <v>1</v>
      </c>
      <c r="I3779" s="2">
        <v>32</v>
      </c>
      <c r="J3779">
        <v>0</v>
      </c>
      <c r="K3779" s="2">
        <f t="shared" ref="K3779:K3842" si="118">Q3779-E3779</f>
        <v>89</v>
      </c>
      <c r="M3779">
        <v>0.134816193875168</v>
      </c>
      <c r="P3779">
        <f t="shared" ref="P3779:P3842" si="119">E3779+K3779</f>
        <v>2110</v>
      </c>
      <c r="Q3779">
        <v>2110</v>
      </c>
    </row>
    <row r="3780" spans="1:17">
      <c r="A3780" t="s">
        <v>812</v>
      </c>
      <c r="B3780" t="s">
        <v>1035</v>
      </c>
      <c r="C3780" t="s">
        <v>142</v>
      </c>
      <c r="D3780" t="s">
        <v>1036</v>
      </c>
      <c r="E3780">
        <v>2022</v>
      </c>
      <c r="F3780" s="1">
        <v>1.913</v>
      </c>
      <c r="H3780">
        <v>1</v>
      </c>
      <c r="I3780" s="2">
        <v>32</v>
      </c>
      <c r="J3780">
        <v>0</v>
      </c>
      <c r="K3780" s="2">
        <f t="shared" si="118"/>
        <v>88</v>
      </c>
      <c r="M3780">
        <v>0.134816193875168</v>
      </c>
      <c r="P3780">
        <f t="shared" si="119"/>
        <v>2110</v>
      </c>
      <c r="Q3780">
        <v>2110</v>
      </c>
    </row>
    <row r="3781" spans="1:17">
      <c r="A3781" t="s">
        <v>812</v>
      </c>
      <c r="B3781" t="s">
        <v>1035</v>
      </c>
      <c r="C3781" t="s">
        <v>142</v>
      </c>
      <c r="D3781" t="s">
        <v>1036</v>
      </c>
      <c r="E3781">
        <v>2023</v>
      </c>
      <c r="F3781" s="1">
        <v>5.668</v>
      </c>
      <c r="H3781">
        <v>1</v>
      </c>
      <c r="I3781" s="2">
        <v>32</v>
      </c>
      <c r="J3781">
        <v>0</v>
      </c>
      <c r="K3781" s="2">
        <f t="shared" si="118"/>
        <v>87</v>
      </c>
      <c r="M3781">
        <v>0.134816193875168</v>
      </c>
      <c r="P3781">
        <f t="shared" si="119"/>
        <v>2110</v>
      </c>
      <c r="Q3781">
        <v>2110</v>
      </c>
    </row>
    <row r="3782" spans="1:17">
      <c r="A3782" t="s">
        <v>812</v>
      </c>
      <c r="B3782" t="s">
        <v>1035</v>
      </c>
      <c r="C3782" t="s">
        <v>142</v>
      </c>
      <c r="D3782" t="s">
        <v>1036</v>
      </c>
      <c r="E3782">
        <v>2024</v>
      </c>
      <c r="F3782" s="1">
        <v>1.7159</v>
      </c>
      <c r="H3782">
        <v>1</v>
      </c>
      <c r="I3782" s="2">
        <v>32</v>
      </c>
      <c r="J3782">
        <v>0</v>
      </c>
      <c r="K3782" s="2">
        <f t="shared" si="118"/>
        <v>86</v>
      </c>
      <c r="M3782">
        <v>0.134816193875168</v>
      </c>
      <c r="P3782">
        <f t="shared" si="119"/>
        <v>2110</v>
      </c>
      <c r="Q3782">
        <v>2110</v>
      </c>
    </row>
    <row r="3783" spans="1:17">
      <c r="A3783" t="s">
        <v>812</v>
      </c>
      <c r="B3783" t="s">
        <v>1035</v>
      </c>
      <c r="C3783" t="s">
        <v>142</v>
      </c>
      <c r="D3783" t="s">
        <v>1036</v>
      </c>
      <c r="E3783">
        <v>2025</v>
      </c>
      <c r="F3783" s="1">
        <v>0.13</v>
      </c>
      <c r="H3783">
        <v>1</v>
      </c>
      <c r="I3783" s="2">
        <v>32</v>
      </c>
      <c r="J3783">
        <v>0</v>
      </c>
      <c r="K3783" s="2">
        <f t="shared" si="118"/>
        <v>85</v>
      </c>
      <c r="M3783">
        <v>0.134816193875168</v>
      </c>
      <c r="P3783">
        <f t="shared" si="119"/>
        <v>2110</v>
      </c>
      <c r="Q3783">
        <v>2110</v>
      </c>
    </row>
    <row r="3784" spans="1:17">
      <c r="A3784" t="s">
        <v>812</v>
      </c>
      <c r="B3784" t="s">
        <v>1035</v>
      </c>
      <c r="C3784" t="s">
        <v>142</v>
      </c>
      <c r="D3784" t="s">
        <v>1036</v>
      </c>
      <c r="E3784">
        <v>2028</v>
      </c>
      <c r="F3784" s="1">
        <v>2.3365</v>
      </c>
      <c r="H3784">
        <v>1</v>
      </c>
      <c r="I3784" s="2">
        <v>32</v>
      </c>
      <c r="J3784">
        <v>0</v>
      </c>
      <c r="K3784" s="2">
        <f t="shared" si="118"/>
        <v>82</v>
      </c>
      <c r="M3784">
        <v>0.134816193875168</v>
      </c>
      <c r="P3784">
        <f t="shared" si="119"/>
        <v>2110</v>
      </c>
      <c r="Q3784">
        <v>2110</v>
      </c>
    </row>
    <row r="3785" spans="1:17">
      <c r="A3785" t="s">
        <v>812</v>
      </c>
      <c r="B3785" t="s">
        <v>1037</v>
      </c>
      <c r="C3785" t="s">
        <v>142</v>
      </c>
      <c r="D3785" t="s">
        <v>1038</v>
      </c>
      <c r="E3785">
        <v>2005</v>
      </c>
      <c r="F3785" s="1">
        <v>0.016</v>
      </c>
      <c r="H3785">
        <v>1</v>
      </c>
      <c r="I3785" s="2">
        <v>32</v>
      </c>
      <c r="J3785">
        <v>0</v>
      </c>
      <c r="K3785" s="2">
        <f t="shared" si="118"/>
        <v>105</v>
      </c>
      <c r="M3785">
        <v>0.237679936116698</v>
      </c>
      <c r="P3785">
        <f t="shared" si="119"/>
        <v>2110</v>
      </c>
      <c r="Q3785">
        <v>2110</v>
      </c>
    </row>
    <row r="3786" spans="1:17">
      <c r="A3786" t="s">
        <v>812</v>
      </c>
      <c r="B3786" t="s">
        <v>1037</v>
      </c>
      <c r="C3786" t="s">
        <v>142</v>
      </c>
      <c r="D3786" t="s">
        <v>1038</v>
      </c>
      <c r="E3786">
        <v>2006</v>
      </c>
      <c r="F3786" s="1">
        <v>0.031</v>
      </c>
      <c r="H3786">
        <v>1</v>
      </c>
      <c r="I3786" s="2">
        <v>32</v>
      </c>
      <c r="J3786">
        <v>0</v>
      </c>
      <c r="K3786" s="2">
        <f t="shared" si="118"/>
        <v>104</v>
      </c>
      <c r="M3786">
        <v>0.237679936116698</v>
      </c>
      <c r="P3786">
        <f t="shared" si="119"/>
        <v>2110</v>
      </c>
      <c r="Q3786">
        <v>2110</v>
      </c>
    </row>
    <row r="3787" spans="1:17">
      <c r="A3787" t="s">
        <v>812</v>
      </c>
      <c r="B3787" t="s">
        <v>1037</v>
      </c>
      <c r="C3787" t="s">
        <v>142</v>
      </c>
      <c r="D3787" t="s">
        <v>1038</v>
      </c>
      <c r="E3787">
        <v>2007</v>
      </c>
      <c r="F3787" s="1">
        <v>0.144</v>
      </c>
      <c r="H3787">
        <v>1</v>
      </c>
      <c r="I3787" s="2">
        <v>32</v>
      </c>
      <c r="J3787">
        <v>0</v>
      </c>
      <c r="K3787" s="2">
        <f t="shared" si="118"/>
        <v>103</v>
      </c>
      <c r="M3787">
        <v>0.237679936116698</v>
      </c>
      <c r="P3787">
        <f t="shared" si="119"/>
        <v>2110</v>
      </c>
      <c r="Q3787">
        <v>2110</v>
      </c>
    </row>
    <row r="3788" spans="1:17">
      <c r="A3788" t="s">
        <v>812</v>
      </c>
      <c r="B3788" t="s">
        <v>1037</v>
      </c>
      <c r="C3788" t="s">
        <v>142</v>
      </c>
      <c r="D3788" t="s">
        <v>1038</v>
      </c>
      <c r="E3788">
        <v>2008</v>
      </c>
      <c r="F3788" s="1">
        <v>0.292</v>
      </c>
      <c r="H3788">
        <v>1</v>
      </c>
      <c r="I3788" s="2">
        <v>32</v>
      </c>
      <c r="J3788">
        <v>0</v>
      </c>
      <c r="K3788" s="2">
        <f t="shared" si="118"/>
        <v>102</v>
      </c>
      <c r="M3788">
        <v>0.237679936116698</v>
      </c>
      <c r="P3788">
        <f t="shared" si="119"/>
        <v>2110</v>
      </c>
      <c r="Q3788">
        <v>2110</v>
      </c>
    </row>
    <row r="3789" spans="1:17">
      <c r="A3789" t="s">
        <v>812</v>
      </c>
      <c r="B3789" t="s">
        <v>1037</v>
      </c>
      <c r="C3789" t="s">
        <v>142</v>
      </c>
      <c r="D3789" t="s">
        <v>1038</v>
      </c>
      <c r="E3789">
        <v>2009</v>
      </c>
      <c r="F3789" s="1">
        <v>0.386</v>
      </c>
      <c r="H3789">
        <v>1</v>
      </c>
      <c r="I3789" s="2">
        <v>32</v>
      </c>
      <c r="J3789">
        <v>0</v>
      </c>
      <c r="K3789" s="2">
        <f t="shared" si="118"/>
        <v>101</v>
      </c>
      <c r="M3789">
        <v>0.237679936116698</v>
      </c>
      <c r="P3789">
        <f t="shared" si="119"/>
        <v>2110</v>
      </c>
      <c r="Q3789">
        <v>2110</v>
      </c>
    </row>
    <row r="3790" spans="1:17">
      <c r="A3790" t="s">
        <v>812</v>
      </c>
      <c r="B3790" t="s">
        <v>1037</v>
      </c>
      <c r="C3790" t="s">
        <v>142</v>
      </c>
      <c r="D3790" t="s">
        <v>1038</v>
      </c>
      <c r="E3790">
        <v>2010</v>
      </c>
      <c r="F3790" s="1">
        <v>0.845</v>
      </c>
      <c r="H3790">
        <v>1</v>
      </c>
      <c r="I3790" s="2">
        <v>32</v>
      </c>
      <c r="J3790">
        <v>0</v>
      </c>
      <c r="K3790" s="2">
        <f t="shared" si="118"/>
        <v>100</v>
      </c>
      <c r="M3790">
        <v>0.237679936116698</v>
      </c>
      <c r="P3790">
        <f t="shared" si="119"/>
        <v>2110</v>
      </c>
      <c r="Q3790">
        <v>2110</v>
      </c>
    </row>
    <row r="3791" spans="1:17">
      <c r="A3791" t="s">
        <v>812</v>
      </c>
      <c r="B3791" t="s">
        <v>1037</v>
      </c>
      <c r="C3791" t="s">
        <v>142</v>
      </c>
      <c r="D3791" t="s">
        <v>1038</v>
      </c>
      <c r="E3791">
        <v>2011</v>
      </c>
      <c r="F3791" s="1">
        <v>0.45</v>
      </c>
      <c r="H3791">
        <v>1</v>
      </c>
      <c r="I3791" s="2">
        <v>32</v>
      </c>
      <c r="J3791">
        <v>0</v>
      </c>
      <c r="K3791" s="2">
        <f t="shared" si="118"/>
        <v>99</v>
      </c>
      <c r="M3791">
        <v>0.237679936116698</v>
      </c>
      <c r="P3791">
        <f t="shared" si="119"/>
        <v>2110</v>
      </c>
      <c r="Q3791">
        <v>2110</v>
      </c>
    </row>
    <row r="3792" spans="1:17">
      <c r="A3792" t="s">
        <v>812</v>
      </c>
      <c r="B3792" t="s">
        <v>1037</v>
      </c>
      <c r="C3792" t="s">
        <v>142</v>
      </c>
      <c r="D3792" t="s">
        <v>1038</v>
      </c>
      <c r="E3792">
        <v>2012</v>
      </c>
      <c r="F3792" s="1">
        <v>0.4</v>
      </c>
      <c r="H3792">
        <v>1</v>
      </c>
      <c r="I3792" s="2">
        <v>32</v>
      </c>
      <c r="J3792">
        <v>0</v>
      </c>
      <c r="K3792" s="2">
        <f t="shared" si="118"/>
        <v>98</v>
      </c>
      <c r="M3792">
        <v>0.237679936116698</v>
      </c>
      <c r="P3792">
        <f t="shared" si="119"/>
        <v>2110</v>
      </c>
      <c r="Q3792">
        <v>2110</v>
      </c>
    </row>
    <row r="3793" spans="1:17">
      <c r="A3793" t="s">
        <v>812</v>
      </c>
      <c r="B3793" t="s">
        <v>1037</v>
      </c>
      <c r="C3793" t="s">
        <v>142</v>
      </c>
      <c r="D3793" t="s">
        <v>1038</v>
      </c>
      <c r="E3793">
        <v>2013</v>
      </c>
      <c r="F3793" s="1">
        <v>0.586</v>
      </c>
      <c r="H3793">
        <v>1</v>
      </c>
      <c r="I3793" s="2">
        <v>32</v>
      </c>
      <c r="J3793">
        <v>0</v>
      </c>
      <c r="K3793" s="2">
        <f t="shared" si="118"/>
        <v>97</v>
      </c>
      <c r="M3793">
        <v>0.237679936116698</v>
      </c>
      <c r="P3793">
        <f t="shared" si="119"/>
        <v>2110</v>
      </c>
      <c r="Q3793">
        <v>2110</v>
      </c>
    </row>
    <row r="3794" spans="1:17">
      <c r="A3794" t="s">
        <v>812</v>
      </c>
      <c r="B3794" t="s">
        <v>1037</v>
      </c>
      <c r="C3794" t="s">
        <v>142</v>
      </c>
      <c r="D3794" t="s">
        <v>1038</v>
      </c>
      <c r="E3794">
        <v>2014</v>
      </c>
      <c r="F3794" s="1">
        <v>0.2</v>
      </c>
      <c r="H3794">
        <v>1</v>
      </c>
      <c r="I3794" s="2">
        <v>32</v>
      </c>
      <c r="J3794">
        <v>0</v>
      </c>
      <c r="K3794" s="2">
        <f t="shared" si="118"/>
        <v>96</v>
      </c>
      <c r="M3794">
        <v>0.237679936116698</v>
      </c>
      <c r="P3794">
        <f t="shared" si="119"/>
        <v>2110</v>
      </c>
      <c r="Q3794">
        <v>2110</v>
      </c>
    </row>
    <row r="3795" spans="1:17">
      <c r="A3795" t="s">
        <v>812</v>
      </c>
      <c r="B3795" t="s">
        <v>1037</v>
      </c>
      <c r="C3795" t="s">
        <v>142</v>
      </c>
      <c r="D3795" t="s">
        <v>1038</v>
      </c>
      <c r="E3795">
        <v>2015</v>
      </c>
      <c r="F3795" s="1">
        <v>0.593</v>
      </c>
      <c r="H3795">
        <v>1</v>
      </c>
      <c r="I3795" s="2">
        <v>32</v>
      </c>
      <c r="J3795">
        <v>0</v>
      </c>
      <c r="K3795" s="2">
        <f t="shared" si="118"/>
        <v>95</v>
      </c>
      <c r="M3795">
        <v>0.237679936116698</v>
      </c>
      <c r="P3795">
        <f t="shared" si="119"/>
        <v>2110</v>
      </c>
      <c r="Q3795">
        <v>2110</v>
      </c>
    </row>
    <row r="3796" spans="1:17">
      <c r="A3796" t="s">
        <v>812</v>
      </c>
      <c r="B3796" t="s">
        <v>1037</v>
      </c>
      <c r="C3796" t="s">
        <v>142</v>
      </c>
      <c r="D3796" t="s">
        <v>1038</v>
      </c>
      <c r="E3796">
        <v>2016</v>
      </c>
      <c r="F3796" s="1">
        <v>0.2</v>
      </c>
      <c r="H3796">
        <v>1</v>
      </c>
      <c r="I3796" s="2">
        <v>32</v>
      </c>
      <c r="J3796">
        <v>0</v>
      </c>
      <c r="K3796" s="2">
        <f t="shared" si="118"/>
        <v>94</v>
      </c>
      <c r="M3796">
        <v>0.237679936116698</v>
      </c>
      <c r="P3796">
        <f t="shared" si="119"/>
        <v>2110</v>
      </c>
      <c r="Q3796">
        <v>2110</v>
      </c>
    </row>
    <row r="3797" spans="1:17">
      <c r="A3797" t="s">
        <v>812</v>
      </c>
      <c r="B3797" t="s">
        <v>1037</v>
      </c>
      <c r="C3797" t="s">
        <v>142</v>
      </c>
      <c r="D3797" t="s">
        <v>1038</v>
      </c>
      <c r="E3797">
        <v>2020</v>
      </c>
      <c r="F3797" s="1">
        <v>0.197</v>
      </c>
      <c r="H3797">
        <v>1</v>
      </c>
      <c r="I3797" s="2">
        <v>32</v>
      </c>
      <c r="J3797">
        <v>0</v>
      </c>
      <c r="K3797" s="2">
        <f t="shared" si="118"/>
        <v>90</v>
      </c>
      <c r="M3797">
        <v>0.237679936116698</v>
      </c>
      <c r="P3797">
        <f t="shared" si="119"/>
        <v>2110</v>
      </c>
      <c r="Q3797">
        <v>2110</v>
      </c>
    </row>
    <row r="3798" spans="1:17">
      <c r="A3798" t="s">
        <v>812</v>
      </c>
      <c r="B3798" t="s">
        <v>1037</v>
      </c>
      <c r="C3798" t="s">
        <v>142</v>
      </c>
      <c r="D3798" t="s">
        <v>1038</v>
      </c>
      <c r="E3798">
        <v>2021</v>
      </c>
      <c r="F3798" s="1">
        <v>0.705</v>
      </c>
      <c r="H3798">
        <v>1</v>
      </c>
      <c r="I3798" s="2">
        <v>32</v>
      </c>
      <c r="J3798">
        <v>0</v>
      </c>
      <c r="K3798" s="2">
        <f t="shared" si="118"/>
        <v>89</v>
      </c>
      <c r="M3798">
        <v>0.237679936116698</v>
      </c>
      <c r="P3798">
        <f t="shared" si="119"/>
        <v>2110</v>
      </c>
      <c r="Q3798">
        <v>2110</v>
      </c>
    </row>
    <row r="3799" spans="1:17">
      <c r="A3799" t="s">
        <v>812</v>
      </c>
      <c r="B3799" t="s">
        <v>1037</v>
      </c>
      <c r="C3799" t="s">
        <v>142</v>
      </c>
      <c r="D3799" t="s">
        <v>1038</v>
      </c>
      <c r="E3799">
        <v>2022</v>
      </c>
      <c r="F3799" s="1">
        <v>0.545</v>
      </c>
      <c r="H3799">
        <v>1</v>
      </c>
      <c r="I3799" s="2">
        <v>32</v>
      </c>
      <c r="J3799">
        <v>0</v>
      </c>
      <c r="K3799" s="2">
        <f t="shared" si="118"/>
        <v>88</v>
      </c>
      <c r="M3799">
        <v>0.237679936116698</v>
      </c>
      <c r="P3799">
        <f t="shared" si="119"/>
        <v>2110</v>
      </c>
      <c r="Q3799">
        <v>2110</v>
      </c>
    </row>
    <row r="3800" spans="1:17">
      <c r="A3800" t="s">
        <v>812</v>
      </c>
      <c r="B3800" t="s">
        <v>1037</v>
      </c>
      <c r="C3800" t="s">
        <v>142</v>
      </c>
      <c r="D3800" t="s">
        <v>1038</v>
      </c>
      <c r="E3800">
        <v>2023</v>
      </c>
      <c r="F3800" s="1">
        <v>0.312</v>
      </c>
      <c r="H3800">
        <v>1</v>
      </c>
      <c r="I3800" s="2">
        <v>32</v>
      </c>
      <c r="J3800">
        <v>0</v>
      </c>
      <c r="K3800" s="2">
        <f t="shared" si="118"/>
        <v>87</v>
      </c>
      <c r="M3800">
        <v>0.237679936116698</v>
      </c>
      <c r="P3800">
        <f t="shared" si="119"/>
        <v>2110</v>
      </c>
      <c r="Q3800">
        <v>2110</v>
      </c>
    </row>
    <row r="3801" spans="1:17">
      <c r="A3801" t="s">
        <v>812</v>
      </c>
      <c r="B3801" t="s">
        <v>1037</v>
      </c>
      <c r="C3801" t="s">
        <v>142</v>
      </c>
      <c r="D3801" t="s">
        <v>1038</v>
      </c>
      <c r="E3801">
        <v>2024</v>
      </c>
      <c r="F3801" s="1">
        <v>0.4</v>
      </c>
      <c r="H3801">
        <v>1</v>
      </c>
      <c r="I3801" s="2">
        <v>32</v>
      </c>
      <c r="J3801">
        <v>0</v>
      </c>
      <c r="K3801" s="2">
        <f t="shared" si="118"/>
        <v>86</v>
      </c>
      <c r="M3801">
        <v>0.237679936116698</v>
      </c>
      <c r="P3801">
        <f t="shared" si="119"/>
        <v>2110</v>
      </c>
      <c r="Q3801">
        <v>2110</v>
      </c>
    </row>
    <row r="3802" spans="1:17">
      <c r="A3802" t="s">
        <v>812</v>
      </c>
      <c r="B3802" t="s">
        <v>1037</v>
      </c>
      <c r="C3802" t="s">
        <v>142</v>
      </c>
      <c r="D3802" t="s">
        <v>1038</v>
      </c>
      <c r="E3802">
        <v>2028</v>
      </c>
      <c r="F3802" s="1">
        <v>3</v>
      </c>
      <c r="H3802">
        <v>1</v>
      </c>
      <c r="I3802" s="2">
        <v>32</v>
      </c>
      <c r="J3802">
        <v>0</v>
      </c>
      <c r="K3802" s="2">
        <f t="shared" si="118"/>
        <v>82</v>
      </c>
      <c r="M3802">
        <v>0.237679936116698</v>
      </c>
      <c r="P3802">
        <f t="shared" si="119"/>
        <v>2110</v>
      </c>
      <c r="Q3802">
        <v>2110</v>
      </c>
    </row>
    <row r="3803" spans="1:17">
      <c r="A3803" t="s">
        <v>812</v>
      </c>
      <c r="B3803" t="s">
        <v>1039</v>
      </c>
      <c r="C3803" t="s">
        <v>142</v>
      </c>
      <c r="D3803" t="s">
        <v>1040</v>
      </c>
      <c r="E3803">
        <v>2008</v>
      </c>
      <c r="F3803" s="1">
        <v>0.148</v>
      </c>
      <c r="H3803">
        <v>1</v>
      </c>
      <c r="I3803" s="2">
        <v>32</v>
      </c>
      <c r="J3803">
        <v>0</v>
      </c>
      <c r="K3803" s="2">
        <f t="shared" si="118"/>
        <v>102</v>
      </c>
      <c r="M3803">
        <v>0.239116790182891</v>
      </c>
      <c r="P3803">
        <f t="shared" si="119"/>
        <v>2110</v>
      </c>
      <c r="Q3803">
        <v>2110</v>
      </c>
    </row>
    <row r="3804" spans="1:17">
      <c r="A3804" t="s">
        <v>812</v>
      </c>
      <c r="B3804" t="s">
        <v>1039</v>
      </c>
      <c r="C3804" t="s">
        <v>142</v>
      </c>
      <c r="D3804" t="s">
        <v>1040</v>
      </c>
      <c r="E3804">
        <v>2009</v>
      </c>
      <c r="F3804" s="1">
        <v>0.3</v>
      </c>
      <c r="H3804">
        <v>1</v>
      </c>
      <c r="I3804" s="2">
        <v>32</v>
      </c>
      <c r="J3804">
        <v>0</v>
      </c>
      <c r="K3804" s="2">
        <f t="shared" si="118"/>
        <v>101</v>
      </c>
      <c r="M3804">
        <v>0.239116790182891</v>
      </c>
      <c r="P3804">
        <f t="shared" si="119"/>
        <v>2110</v>
      </c>
      <c r="Q3804">
        <v>2110</v>
      </c>
    </row>
    <row r="3805" spans="1:17">
      <c r="A3805" t="s">
        <v>812</v>
      </c>
      <c r="B3805" t="s">
        <v>1039</v>
      </c>
      <c r="C3805" t="s">
        <v>142</v>
      </c>
      <c r="D3805" t="s">
        <v>1040</v>
      </c>
      <c r="E3805">
        <v>2010</v>
      </c>
      <c r="F3805" s="1">
        <v>0.115</v>
      </c>
      <c r="H3805">
        <v>1</v>
      </c>
      <c r="I3805" s="2">
        <v>32</v>
      </c>
      <c r="J3805">
        <v>0</v>
      </c>
      <c r="K3805" s="2">
        <f t="shared" si="118"/>
        <v>100</v>
      </c>
      <c r="M3805">
        <v>0.239116790182891</v>
      </c>
      <c r="P3805">
        <f t="shared" si="119"/>
        <v>2110</v>
      </c>
      <c r="Q3805">
        <v>2110</v>
      </c>
    </row>
    <row r="3806" spans="1:17">
      <c r="A3806" t="s">
        <v>812</v>
      </c>
      <c r="B3806" t="s">
        <v>1039</v>
      </c>
      <c r="C3806" t="s">
        <v>142</v>
      </c>
      <c r="D3806" t="s">
        <v>1040</v>
      </c>
      <c r="E3806">
        <v>2011</v>
      </c>
      <c r="F3806" s="1">
        <v>0.649</v>
      </c>
      <c r="H3806">
        <v>1</v>
      </c>
      <c r="I3806" s="2">
        <v>32</v>
      </c>
      <c r="J3806">
        <v>0</v>
      </c>
      <c r="K3806" s="2">
        <f t="shared" si="118"/>
        <v>99</v>
      </c>
      <c r="M3806">
        <v>0.239116790182891</v>
      </c>
      <c r="P3806">
        <f t="shared" si="119"/>
        <v>2110</v>
      </c>
      <c r="Q3806">
        <v>2110</v>
      </c>
    </row>
    <row r="3807" spans="1:17">
      <c r="A3807" t="s">
        <v>812</v>
      </c>
      <c r="B3807" t="s">
        <v>1039</v>
      </c>
      <c r="C3807" t="s">
        <v>142</v>
      </c>
      <c r="D3807" t="s">
        <v>1040</v>
      </c>
      <c r="E3807">
        <v>2012</v>
      </c>
      <c r="F3807" s="1">
        <v>0.492</v>
      </c>
      <c r="H3807">
        <v>1</v>
      </c>
      <c r="I3807" s="2">
        <v>32</v>
      </c>
      <c r="J3807">
        <v>0</v>
      </c>
      <c r="K3807" s="2">
        <f t="shared" si="118"/>
        <v>98</v>
      </c>
      <c r="M3807">
        <v>0.239116790182891</v>
      </c>
      <c r="P3807">
        <f t="shared" si="119"/>
        <v>2110</v>
      </c>
      <c r="Q3807">
        <v>2110</v>
      </c>
    </row>
    <row r="3808" spans="1:17">
      <c r="A3808" t="s">
        <v>812</v>
      </c>
      <c r="B3808" t="s">
        <v>1039</v>
      </c>
      <c r="C3808" t="s">
        <v>142</v>
      </c>
      <c r="D3808" t="s">
        <v>1040</v>
      </c>
      <c r="E3808">
        <v>2013</v>
      </c>
      <c r="F3808" s="1">
        <v>0.25</v>
      </c>
      <c r="H3808">
        <v>1</v>
      </c>
      <c r="I3808" s="2">
        <v>32</v>
      </c>
      <c r="J3808">
        <v>0</v>
      </c>
      <c r="K3808" s="2">
        <f t="shared" si="118"/>
        <v>97</v>
      </c>
      <c r="M3808">
        <v>0.239116790182891</v>
      </c>
      <c r="P3808">
        <f t="shared" si="119"/>
        <v>2110</v>
      </c>
      <c r="Q3808">
        <v>2110</v>
      </c>
    </row>
    <row r="3809" spans="1:17">
      <c r="A3809" t="s">
        <v>812</v>
      </c>
      <c r="B3809" t="s">
        <v>1039</v>
      </c>
      <c r="C3809" t="s">
        <v>142</v>
      </c>
      <c r="D3809" t="s">
        <v>1040</v>
      </c>
      <c r="E3809">
        <v>2014</v>
      </c>
      <c r="F3809" s="1">
        <v>0.25</v>
      </c>
      <c r="H3809">
        <v>1</v>
      </c>
      <c r="I3809" s="2">
        <v>32</v>
      </c>
      <c r="J3809">
        <v>0</v>
      </c>
      <c r="K3809" s="2">
        <f t="shared" si="118"/>
        <v>96</v>
      </c>
      <c r="M3809">
        <v>0.239116790182891</v>
      </c>
      <c r="P3809">
        <f t="shared" si="119"/>
        <v>2110</v>
      </c>
      <c r="Q3809">
        <v>2110</v>
      </c>
    </row>
    <row r="3810" spans="1:17">
      <c r="A3810" t="s">
        <v>812</v>
      </c>
      <c r="B3810" t="s">
        <v>1039</v>
      </c>
      <c r="C3810" t="s">
        <v>142</v>
      </c>
      <c r="D3810" t="s">
        <v>1040</v>
      </c>
      <c r="E3810">
        <v>2015</v>
      </c>
      <c r="F3810" s="1">
        <v>0.9</v>
      </c>
      <c r="H3810">
        <v>1</v>
      </c>
      <c r="I3810" s="2">
        <v>32</v>
      </c>
      <c r="J3810">
        <v>0</v>
      </c>
      <c r="K3810" s="2">
        <f t="shared" si="118"/>
        <v>95</v>
      </c>
      <c r="M3810">
        <v>0.239116790182891</v>
      </c>
      <c r="P3810">
        <f t="shared" si="119"/>
        <v>2110</v>
      </c>
      <c r="Q3810">
        <v>2110</v>
      </c>
    </row>
    <row r="3811" spans="1:17">
      <c r="A3811" t="s">
        <v>812</v>
      </c>
      <c r="B3811" t="s">
        <v>1039</v>
      </c>
      <c r="C3811" t="s">
        <v>142</v>
      </c>
      <c r="D3811" t="s">
        <v>1040</v>
      </c>
      <c r="E3811">
        <v>2016</v>
      </c>
      <c r="F3811" s="1">
        <v>0.446</v>
      </c>
      <c r="H3811">
        <v>1</v>
      </c>
      <c r="I3811" s="2">
        <v>32</v>
      </c>
      <c r="J3811">
        <v>0</v>
      </c>
      <c r="K3811" s="2">
        <f t="shared" si="118"/>
        <v>94</v>
      </c>
      <c r="M3811">
        <v>0.239116790182891</v>
      </c>
      <c r="P3811">
        <f t="shared" si="119"/>
        <v>2110</v>
      </c>
      <c r="Q3811">
        <v>2110</v>
      </c>
    </row>
    <row r="3812" spans="1:17">
      <c r="A3812" t="s">
        <v>812</v>
      </c>
      <c r="B3812" t="s">
        <v>1039</v>
      </c>
      <c r="C3812" t="s">
        <v>142</v>
      </c>
      <c r="D3812" t="s">
        <v>1040</v>
      </c>
      <c r="E3812">
        <v>2018</v>
      </c>
      <c r="F3812" s="1">
        <v>0.1483</v>
      </c>
      <c r="H3812">
        <v>1</v>
      </c>
      <c r="I3812" s="2">
        <v>32</v>
      </c>
      <c r="J3812">
        <v>0</v>
      </c>
      <c r="K3812" s="2">
        <f t="shared" si="118"/>
        <v>92</v>
      </c>
      <c r="M3812">
        <v>0.239116790182891</v>
      </c>
      <c r="P3812">
        <f t="shared" si="119"/>
        <v>2110</v>
      </c>
      <c r="Q3812">
        <v>2110</v>
      </c>
    </row>
    <row r="3813" spans="1:17">
      <c r="A3813" t="s">
        <v>812</v>
      </c>
      <c r="B3813" t="s">
        <v>1039</v>
      </c>
      <c r="C3813" t="s">
        <v>142</v>
      </c>
      <c r="D3813" t="s">
        <v>1040</v>
      </c>
      <c r="E3813">
        <v>2019</v>
      </c>
      <c r="F3813" s="1">
        <v>0.248</v>
      </c>
      <c r="H3813">
        <v>1</v>
      </c>
      <c r="I3813" s="2">
        <v>32</v>
      </c>
      <c r="J3813">
        <v>0</v>
      </c>
      <c r="K3813" s="2">
        <f t="shared" si="118"/>
        <v>91</v>
      </c>
      <c r="M3813">
        <v>0.239116790182891</v>
      </c>
      <c r="P3813">
        <f t="shared" si="119"/>
        <v>2110</v>
      </c>
      <c r="Q3813">
        <v>2110</v>
      </c>
    </row>
    <row r="3814" spans="1:17">
      <c r="A3814" t="s">
        <v>812</v>
      </c>
      <c r="B3814" t="s">
        <v>1039</v>
      </c>
      <c r="C3814" t="s">
        <v>142</v>
      </c>
      <c r="D3814" t="s">
        <v>1040</v>
      </c>
      <c r="E3814">
        <v>2020</v>
      </c>
      <c r="F3814" s="1">
        <v>0.35</v>
      </c>
      <c r="H3814">
        <v>1</v>
      </c>
      <c r="I3814" s="2">
        <v>32</v>
      </c>
      <c r="J3814">
        <v>0</v>
      </c>
      <c r="K3814" s="2">
        <f t="shared" si="118"/>
        <v>90</v>
      </c>
      <c r="M3814">
        <v>0.239116790182891</v>
      </c>
      <c r="P3814">
        <f t="shared" si="119"/>
        <v>2110</v>
      </c>
      <c r="Q3814">
        <v>2110</v>
      </c>
    </row>
    <row r="3815" spans="1:17">
      <c r="A3815" t="s">
        <v>812</v>
      </c>
      <c r="B3815" t="s">
        <v>1039</v>
      </c>
      <c r="C3815" t="s">
        <v>142</v>
      </c>
      <c r="D3815" t="s">
        <v>1040</v>
      </c>
      <c r="E3815">
        <v>2021</v>
      </c>
      <c r="F3815" s="1">
        <v>0.616</v>
      </c>
      <c r="H3815">
        <v>1</v>
      </c>
      <c r="I3815" s="2">
        <v>32</v>
      </c>
      <c r="J3815">
        <v>0</v>
      </c>
      <c r="K3815" s="2">
        <f t="shared" si="118"/>
        <v>89</v>
      </c>
      <c r="M3815">
        <v>0.239116790182891</v>
      </c>
      <c r="P3815">
        <f t="shared" si="119"/>
        <v>2110</v>
      </c>
      <c r="Q3815">
        <v>2110</v>
      </c>
    </row>
    <row r="3816" spans="1:17">
      <c r="A3816" t="s">
        <v>812</v>
      </c>
      <c r="B3816" t="s">
        <v>1039</v>
      </c>
      <c r="C3816" t="s">
        <v>142</v>
      </c>
      <c r="D3816" t="s">
        <v>1040</v>
      </c>
      <c r="E3816">
        <v>2022</v>
      </c>
      <c r="F3816" s="1">
        <v>0.9095</v>
      </c>
      <c r="H3816">
        <v>1</v>
      </c>
      <c r="I3816" s="2">
        <v>32</v>
      </c>
      <c r="J3816">
        <v>0</v>
      </c>
      <c r="K3816" s="2">
        <f t="shared" si="118"/>
        <v>88</v>
      </c>
      <c r="M3816">
        <v>0.239116790182891</v>
      </c>
      <c r="P3816">
        <f t="shared" si="119"/>
        <v>2110</v>
      </c>
      <c r="Q3816">
        <v>2110</v>
      </c>
    </row>
    <row r="3817" spans="1:17">
      <c r="A3817" t="s">
        <v>812</v>
      </c>
      <c r="B3817" t="s">
        <v>1039</v>
      </c>
      <c r="C3817" t="s">
        <v>142</v>
      </c>
      <c r="D3817" t="s">
        <v>1040</v>
      </c>
      <c r="E3817">
        <v>2023</v>
      </c>
      <c r="F3817" s="1">
        <v>0.4165</v>
      </c>
      <c r="H3817">
        <v>1</v>
      </c>
      <c r="I3817" s="2">
        <v>32</v>
      </c>
      <c r="J3817">
        <v>0</v>
      </c>
      <c r="K3817" s="2">
        <f t="shared" si="118"/>
        <v>87</v>
      </c>
      <c r="M3817">
        <v>0.239116790182891</v>
      </c>
      <c r="P3817">
        <f t="shared" si="119"/>
        <v>2110</v>
      </c>
      <c r="Q3817">
        <v>2110</v>
      </c>
    </row>
    <row r="3818" spans="1:17">
      <c r="A3818" t="s">
        <v>812</v>
      </c>
      <c r="B3818" t="s">
        <v>1039</v>
      </c>
      <c r="C3818" t="s">
        <v>142</v>
      </c>
      <c r="D3818" t="s">
        <v>1040</v>
      </c>
      <c r="E3818">
        <v>2024</v>
      </c>
      <c r="F3818" s="1">
        <v>1.032</v>
      </c>
      <c r="H3818">
        <v>1</v>
      </c>
      <c r="I3818" s="2">
        <v>32</v>
      </c>
      <c r="J3818">
        <v>0</v>
      </c>
      <c r="K3818" s="2">
        <f t="shared" si="118"/>
        <v>86</v>
      </c>
      <c r="M3818">
        <v>0.239116790182891</v>
      </c>
      <c r="P3818">
        <f t="shared" si="119"/>
        <v>2110</v>
      </c>
      <c r="Q3818">
        <v>2110</v>
      </c>
    </row>
    <row r="3819" spans="1:17">
      <c r="A3819" t="s">
        <v>812</v>
      </c>
      <c r="B3819" t="s">
        <v>1039</v>
      </c>
      <c r="C3819" t="s">
        <v>142</v>
      </c>
      <c r="D3819" t="s">
        <v>1040</v>
      </c>
      <c r="E3819">
        <v>2025</v>
      </c>
      <c r="F3819" s="1">
        <v>2.83</v>
      </c>
      <c r="H3819">
        <v>1</v>
      </c>
      <c r="I3819" s="2">
        <v>32</v>
      </c>
      <c r="J3819">
        <v>0</v>
      </c>
      <c r="K3819" s="2">
        <f t="shared" si="118"/>
        <v>85</v>
      </c>
      <c r="M3819">
        <v>0.239116790182891</v>
      </c>
      <c r="P3819">
        <f t="shared" si="119"/>
        <v>2110</v>
      </c>
      <c r="Q3819">
        <v>2110</v>
      </c>
    </row>
    <row r="3820" spans="1:17">
      <c r="A3820" t="s">
        <v>812</v>
      </c>
      <c r="B3820" t="s">
        <v>1039</v>
      </c>
      <c r="C3820" t="s">
        <v>142</v>
      </c>
      <c r="D3820" t="s">
        <v>1040</v>
      </c>
      <c r="E3820">
        <v>2026</v>
      </c>
      <c r="F3820" s="1">
        <v>0.5</v>
      </c>
      <c r="H3820">
        <v>1</v>
      </c>
      <c r="I3820" s="2">
        <v>32</v>
      </c>
      <c r="J3820">
        <v>0</v>
      </c>
      <c r="K3820" s="2">
        <f t="shared" si="118"/>
        <v>84</v>
      </c>
      <c r="M3820">
        <v>0.239116790182891</v>
      </c>
      <c r="P3820">
        <f t="shared" si="119"/>
        <v>2110</v>
      </c>
      <c r="Q3820">
        <v>2110</v>
      </c>
    </row>
    <row r="3821" spans="1:17">
      <c r="A3821" t="s">
        <v>812</v>
      </c>
      <c r="B3821" t="s">
        <v>1039</v>
      </c>
      <c r="C3821" t="s">
        <v>142</v>
      </c>
      <c r="D3821" t="s">
        <v>1040</v>
      </c>
      <c r="E3821">
        <v>2028</v>
      </c>
      <c r="F3821" s="1">
        <v>3.27</v>
      </c>
      <c r="H3821">
        <v>1</v>
      </c>
      <c r="I3821" s="2">
        <v>32</v>
      </c>
      <c r="J3821">
        <v>0</v>
      </c>
      <c r="K3821" s="2">
        <f t="shared" si="118"/>
        <v>82</v>
      </c>
      <c r="M3821">
        <v>0.239116790182891</v>
      </c>
      <c r="P3821">
        <f t="shared" si="119"/>
        <v>2110</v>
      </c>
      <c r="Q3821">
        <v>2110</v>
      </c>
    </row>
    <row r="3822" spans="1:17">
      <c r="A3822" t="s">
        <v>812</v>
      </c>
      <c r="B3822" t="s">
        <v>1041</v>
      </c>
      <c r="C3822" t="s">
        <v>142</v>
      </c>
      <c r="D3822" t="s">
        <v>1042</v>
      </c>
      <c r="E3822">
        <v>2008</v>
      </c>
      <c r="F3822" s="1">
        <v>0.175</v>
      </c>
      <c r="H3822">
        <v>1</v>
      </c>
      <c r="I3822" s="2">
        <v>32</v>
      </c>
      <c r="J3822">
        <v>0</v>
      </c>
      <c r="K3822" s="2">
        <f t="shared" si="118"/>
        <v>102</v>
      </c>
      <c r="M3822">
        <v>0.130908078129075</v>
      </c>
      <c r="P3822">
        <f t="shared" si="119"/>
        <v>2110</v>
      </c>
      <c r="Q3822">
        <v>2110</v>
      </c>
    </row>
    <row r="3823" spans="1:17">
      <c r="A3823" t="s">
        <v>812</v>
      </c>
      <c r="B3823" t="s">
        <v>1041</v>
      </c>
      <c r="C3823" t="s">
        <v>142</v>
      </c>
      <c r="D3823" t="s">
        <v>1042</v>
      </c>
      <c r="E3823">
        <v>2009</v>
      </c>
      <c r="F3823" s="1">
        <v>0.122</v>
      </c>
      <c r="H3823">
        <v>1</v>
      </c>
      <c r="I3823" s="2">
        <v>32</v>
      </c>
      <c r="J3823">
        <v>0</v>
      </c>
      <c r="K3823" s="2">
        <f t="shared" si="118"/>
        <v>101</v>
      </c>
      <c r="M3823">
        <v>0.130908078129075</v>
      </c>
      <c r="P3823">
        <f t="shared" si="119"/>
        <v>2110</v>
      </c>
      <c r="Q3823">
        <v>2110</v>
      </c>
    </row>
    <row r="3824" spans="1:17">
      <c r="A3824" t="s">
        <v>812</v>
      </c>
      <c r="B3824" t="s">
        <v>1041</v>
      </c>
      <c r="C3824" t="s">
        <v>142</v>
      </c>
      <c r="D3824" t="s">
        <v>1042</v>
      </c>
      <c r="E3824">
        <v>2010</v>
      </c>
      <c r="F3824" s="1">
        <v>0.247</v>
      </c>
      <c r="H3824">
        <v>1</v>
      </c>
      <c r="I3824" s="2">
        <v>32</v>
      </c>
      <c r="J3824">
        <v>0</v>
      </c>
      <c r="K3824" s="2">
        <f t="shared" si="118"/>
        <v>100</v>
      </c>
      <c r="M3824">
        <v>0.130908078129075</v>
      </c>
      <c r="P3824">
        <f t="shared" si="119"/>
        <v>2110</v>
      </c>
      <c r="Q3824">
        <v>2110</v>
      </c>
    </row>
    <row r="3825" spans="1:17">
      <c r="A3825" t="s">
        <v>812</v>
      </c>
      <c r="B3825" t="s">
        <v>1041</v>
      </c>
      <c r="C3825" t="s">
        <v>142</v>
      </c>
      <c r="D3825" t="s">
        <v>1042</v>
      </c>
      <c r="E3825">
        <v>2011</v>
      </c>
      <c r="F3825" s="1">
        <v>0.445</v>
      </c>
      <c r="H3825">
        <v>1</v>
      </c>
      <c r="I3825" s="2">
        <v>32</v>
      </c>
      <c r="J3825">
        <v>0</v>
      </c>
      <c r="K3825" s="2">
        <f t="shared" si="118"/>
        <v>99</v>
      </c>
      <c r="M3825">
        <v>0.130908078129075</v>
      </c>
      <c r="P3825">
        <f t="shared" si="119"/>
        <v>2110</v>
      </c>
      <c r="Q3825">
        <v>2110</v>
      </c>
    </row>
    <row r="3826" spans="1:17">
      <c r="A3826" t="s">
        <v>812</v>
      </c>
      <c r="B3826" t="s">
        <v>1041</v>
      </c>
      <c r="C3826" t="s">
        <v>142</v>
      </c>
      <c r="D3826" t="s">
        <v>1042</v>
      </c>
      <c r="E3826">
        <v>2012</v>
      </c>
      <c r="F3826" s="1">
        <v>1.2425</v>
      </c>
      <c r="H3826">
        <v>1</v>
      </c>
      <c r="I3826" s="2">
        <v>32</v>
      </c>
      <c r="J3826">
        <v>0</v>
      </c>
      <c r="K3826" s="2">
        <f t="shared" si="118"/>
        <v>98</v>
      </c>
      <c r="M3826">
        <v>0.130908078129075</v>
      </c>
      <c r="P3826">
        <f t="shared" si="119"/>
        <v>2110</v>
      </c>
      <c r="Q3826">
        <v>2110</v>
      </c>
    </row>
    <row r="3827" spans="1:17">
      <c r="A3827" t="s">
        <v>812</v>
      </c>
      <c r="B3827" t="s">
        <v>1041</v>
      </c>
      <c r="C3827" t="s">
        <v>142</v>
      </c>
      <c r="D3827" t="s">
        <v>1042</v>
      </c>
      <c r="E3827">
        <v>2013</v>
      </c>
      <c r="F3827" s="1">
        <v>0.8935</v>
      </c>
      <c r="H3827">
        <v>1</v>
      </c>
      <c r="I3827" s="2">
        <v>32</v>
      </c>
      <c r="J3827">
        <v>0</v>
      </c>
      <c r="K3827" s="2">
        <f t="shared" si="118"/>
        <v>97</v>
      </c>
      <c r="M3827">
        <v>0.130908078129075</v>
      </c>
      <c r="P3827">
        <f t="shared" si="119"/>
        <v>2110</v>
      </c>
      <c r="Q3827">
        <v>2110</v>
      </c>
    </row>
    <row r="3828" spans="1:17">
      <c r="A3828" t="s">
        <v>812</v>
      </c>
      <c r="B3828" t="s">
        <v>1041</v>
      </c>
      <c r="C3828" t="s">
        <v>142</v>
      </c>
      <c r="D3828" t="s">
        <v>1042</v>
      </c>
      <c r="E3828">
        <v>2014</v>
      </c>
      <c r="F3828" s="1">
        <v>2.003</v>
      </c>
      <c r="H3828">
        <v>1</v>
      </c>
      <c r="I3828" s="2">
        <v>32</v>
      </c>
      <c r="J3828">
        <v>0</v>
      </c>
      <c r="K3828" s="2">
        <f t="shared" si="118"/>
        <v>96</v>
      </c>
      <c r="M3828">
        <v>0.130908078129075</v>
      </c>
      <c r="P3828">
        <f t="shared" si="119"/>
        <v>2110</v>
      </c>
      <c r="Q3828">
        <v>2110</v>
      </c>
    </row>
    <row r="3829" spans="1:17">
      <c r="A3829" t="s">
        <v>812</v>
      </c>
      <c r="B3829" t="s">
        <v>1041</v>
      </c>
      <c r="C3829" t="s">
        <v>142</v>
      </c>
      <c r="D3829" t="s">
        <v>1042</v>
      </c>
      <c r="E3829">
        <v>2015</v>
      </c>
      <c r="F3829" s="1">
        <v>3.2846</v>
      </c>
      <c r="H3829">
        <v>1</v>
      </c>
      <c r="I3829" s="2">
        <v>32</v>
      </c>
      <c r="J3829">
        <v>0</v>
      </c>
      <c r="K3829" s="2">
        <f t="shared" si="118"/>
        <v>95</v>
      </c>
      <c r="M3829">
        <v>0.130908078129075</v>
      </c>
      <c r="P3829">
        <f t="shared" si="119"/>
        <v>2110</v>
      </c>
      <c r="Q3829">
        <v>2110</v>
      </c>
    </row>
    <row r="3830" spans="1:17">
      <c r="A3830" t="s">
        <v>812</v>
      </c>
      <c r="B3830" t="s">
        <v>1041</v>
      </c>
      <c r="C3830" t="s">
        <v>142</v>
      </c>
      <c r="D3830" t="s">
        <v>1042</v>
      </c>
      <c r="E3830">
        <v>2016</v>
      </c>
      <c r="F3830" s="1">
        <v>1.136</v>
      </c>
      <c r="H3830">
        <v>1</v>
      </c>
      <c r="I3830" s="2">
        <v>32</v>
      </c>
      <c r="J3830">
        <v>0</v>
      </c>
      <c r="K3830" s="2">
        <f t="shared" si="118"/>
        <v>94</v>
      </c>
      <c r="M3830">
        <v>0.130908078129075</v>
      </c>
      <c r="P3830">
        <f t="shared" si="119"/>
        <v>2110</v>
      </c>
      <c r="Q3830">
        <v>2110</v>
      </c>
    </row>
    <row r="3831" spans="1:17">
      <c r="A3831" t="s">
        <v>812</v>
      </c>
      <c r="B3831" t="s">
        <v>1041</v>
      </c>
      <c r="C3831" t="s">
        <v>142</v>
      </c>
      <c r="D3831" t="s">
        <v>1042</v>
      </c>
      <c r="E3831">
        <v>2017</v>
      </c>
      <c r="F3831" s="1">
        <v>0.903</v>
      </c>
      <c r="H3831">
        <v>1</v>
      </c>
      <c r="I3831" s="2">
        <v>32</v>
      </c>
      <c r="J3831">
        <v>0</v>
      </c>
      <c r="K3831" s="2">
        <f t="shared" si="118"/>
        <v>93</v>
      </c>
      <c r="M3831">
        <v>0.130908078129075</v>
      </c>
      <c r="P3831">
        <f t="shared" si="119"/>
        <v>2110</v>
      </c>
      <c r="Q3831">
        <v>2110</v>
      </c>
    </row>
    <row r="3832" spans="1:17">
      <c r="A3832" t="s">
        <v>812</v>
      </c>
      <c r="B3832" t="s">
        <v>1041</v>
      </c>
      <c r="C3832" t="s">
        <v>142</v>
      </c>
      <c r="D3832" t="s">
        <v>1042</v>
      </c>
      <c r="E3832">
        <v>2018</v>
      </c>
      <c r="F3832" s="1">
        <v>1.347</v>
      </c>
      <c r="H3832">
        <v>1</v>
      </c>
      <c r="I3832" s="2">
        <v>32</v>
      </c>
      <c r="J3832">
        <v>0</v>
      </c>
      <c r="K3832" s="2">
        <f t="shared" si="118"/>
        <v>92</v>
      </c>
      <c r="M3832">
        <v>0.130908078129075</v>
      </c>
      <c r="P3832">
        <f t="shared" si="119"/>
        <v>2110</v>
      </c>
      <c r="Q3832">
        <v>2110</v>
      </c>
    </row>
    <row r="3833" spans="1:17">
      <c r="A3833" t="s">
        <v>812</v>
      </c>
      <c r="B3833" t="s">
        <v>1041</v>
      </c>
      <c r="C3833" t="s">
        <v>142</v>
      </c>
      <c r="D3833" t="s">
        <v>1042</v>
      </c>
      <c r="E3833">
        <v>2019</v>
      </c>
      <c r="F3833" s="1">
        <v>2.093</v>
      </c>
      <c r="H3833">
        <v>1</v>
      </c>
      <c r="I3833" s="2">
        <v>32</v>
      </c>
      <c r="J3833">
        <v>0</v>
      </c>
      <c r="K3833" s="2">
        <f t="shared" si="118"/>
        <v>91</v>
      </c>
      <c r="M3833">
        <v>0.130908078129075</v>
      </c>
      <c r="P3833">
        <f t="shared" si="119"/>
        <v>2110</v>
      </c>
      <c r="Q3833">
        <v>2110</v>
      </c>
    </row>
    <row r="3834" spans="1:17">
      <c r="A3834" t="s">
        <v>812</v>
      </c>
      <c r="B3834" t="s">
        <v>1041</v>
      </c>
      <c r="C3834" t="s">
        <v>142</v>
      </c>
      <c r="D3834" t="s">
        <v>1042</v>
      </c>
      <c r="E3834">
        <v>2020</v>
      </c>
      <c r="F3834" s="1">
        <v>6.5564</v>
      </c>
      <c r="H3834">
        <v>1</v>
      </c>
      <c r="I3834" s="2">
        <v>32</v>
      </c>
      <c r="J3834">
        <v>0</v>
      </c>
      <c r="K3834" s="2">
        <f t="shared" si="118"/>
        <v>90</v>
      </c>
      <c r="M3834">
        <v>0.130908078129075</v>
      </c>
      <c r="P3834">
        <f t="shared" si="119"/>
        <v>2110</v>
      </c>
      <c r="Q3834">
        <v>2110</v>
      </c>
    </row>
    <row r="3835" spans="1:17">
      <c r="A3835" t="s">
        <v>812</v>
      </c>
      <c r="B3835" t="s">
        <v>1041</v>
      </c>
      <c r="C3835" t="s">
        <v>142</v>
      </c>
      <c r="D3835" t="s">
        <v>1042</v>
      </c>
      <c r="E3835">
        <v>2021</v>
      </c>
      <c r="F3835" s="1">
        <v>2.7476</v>
      </c>
      <c r="H3835">
        <v>1</v>
      </c>
      <c r="I3835" s="2">
        <v>32</v>
      </c>
      <c r="J3835">
        <v>0</v>
      </c>
      <c r="K3835" s="2">
        <f t="shared" si="118"/>
        <v>89</v>
      </c>
      <c r="M3835">
        <v>0.130908078129075</v>
      </c>
      <c r="P3835">
        <f t="shared" si="119"/>
        <v>2110</v>
      </c>
      <c r="Q3835">
        <v>2110</v>
      </c>
    </row>
    <row r="3836" spans="1:17">
      <c r="A3836" t="s">
        <v>812</v>
      </c>
      <c r="B3836" t="s">
        <v>1041</v>
      </c>
      <c r="C3836" t="s">
        <v>142</v>
      </c>
      <c r="D3836" t="s">
        <v>1042</v>
      </c>
      <c r="E3836">
        <v>2022</v>
      </c>
      <c r="F3836" s="1">
        <v>1.7269</v>
      </c>
      <c r="H3836">
        <v>1</v>
      </c>
      <c r="I3836" s="2">
        <v>32</v>
      </c>
      <c r="J3836">
        <v>0</v>
      </c>
      <c r="K3836" s="2">
        <f t="shared" si="118"/>
        <v>88</v>
      </c>
      <c r="M3836">
        <v>0.130908078129075</v>
      </c>
      <c r="P3836">
        <f t="shared" si="119"/>
        <v>2110</v>
      </c>
      <c r="Q3836">
        <v>2110</v>
      </c>
    </row>
    <row r="3837" spans="1:17">
      <c r="A3837" t="s">
        <v>812</v>
      </c>
      <c r="B3837" t="s">
        <v>1041</v>
      </c>
      <c r="C3837" t="s">
        <v>142</v>
      </c>
      <c r="D3837" t="s">
        <v>1042</v>
      </c>
      <c r="E3837">
        <v>2023</v>
      </c>
      <c r="F3837" s="1">
        <v>1.2513</v>
      </c>
      <c r="H3837">
        <v>1</v>
      </c>
      <c r="I3837" s="2">
        <v>32</v>
      </c>
      <c r="J3837">
        <v>0</v>
      </c>
      <c r="K3837" s="2">
        <f t="shared" si="118"/>
        <v>87</v>
      </c>
      <c r="M3837">
        <v>0.130908078129075</v>
      </c>
      <c r="P3837">
        <f t="shared" si="119"/>
        <v>2110</v>
      </c>
      <c r="Q3837">
        <v>2110</v>
      </c>
    </row>
    <row r="3838" spans="1:17">
      <c r="A3838" t="s">
        <v>812</v>
      </c>
      <c r="B3838" t="s">
        <v>1041</v>
      </c>
      <c r="C3838" t="s">
        <v>142</v>
      </c>
      <c r="D3838" t="s">
        <v>1042</v>
      </c>
      <c r="E3838">
        <v>2024</v>
      </c>
      <c r="F3838" s="1">
        <v>0.8545</v>
      </c>
      <c r="H3838">
        <v>1</v>
      </c>
      <c r="I3838" s="2">
        <v>32</v>
      </c>
      <c r="J3838">
        <v>0</v>
      </c>
      <c r="K3838" s="2">
        <f t="shared" si="118"/>
        <v>86</v>
      </c>
      <c r="M3838">
        <v>0.130908078129075</v>
      </c>
      <c r="P3838">
        <f t="shared" si="119"/>
        <v>2110</v>
      </c>
      <c r="Q3838">
        <v>2110</v>
      </c>
    </row>
    <row r="3839" spans="1:17">
      <c r="A3839" t="s">
        <v>812</v>
      </c>
      <c r="B3839" t="s">
        <v>1041</v>
      </c>
      <c r="C3839" t="s">
        <v>142</v>
      </c>
      <c r="D3839" t="s">
        <v>1042</v>
      </c>
      <c r="E3839">
        <v>2025</v>
      </c>
      <c r="F3839" s="1">
        <v>0.07</v>
      </c>
      <c r="H3839">
        <v>1</v>
      </c>
      <c r="I3839" s="2">
        <v>32</v>
      </c>
      <c r="J3839">
        <v>0</v>
      </c>
      <c r="K3839" s="2">
        <f t="shared" si="118"/>
        <v>85</v>
      </c>
      <c r="M3839">
        <v>0.130908078129075</v>
      </c>
      <c r="P3839">
        <f t="shared" si="119"/>
        <v>2110</v>
      </c>
      <c r="Q3839">
        <v>2110</v>
      </c>
    </row>
    <row r="3840" spans="1:17">
      <c r="A3840" t="s">
        <v>812</v>
      </c>
      <c r="B3840" t="s">
        <v>1041</v>
      </c>
      <c r="C3840" t="s">
        <v>142</v>
      </c>
      <c r="D3840" t="s">
        <v>1042</v>
      </c>
      <c r="E3840">
        <v>2028</v>
      </c>
      <c r="F3840" s="1">
        <v>6.4335</v>
      </c>
      <c r="H3840">
        <v>1</v>
      </c>
      <c r="I3840" s="2">
        <v>32</v>
      </c>
      <c r="J3840">
        <v>0</v>
      </c>
      <c r="K3840" s="2">
        <f t="shared" si="118"/>
        <v>82</v>
      </c>
      <c r="M3840">
        <v>0.130908078129075</v>
      </c>
      <c r="P3840">
        <f t="shared" si="119"/>
        <v>2110</v>
      </c>
      <c r="Q3840">
        <v>2110</v>
      </c>
    </row>
    <row r="3841" spans="1:17">
      <c r="A3841" t="s">
        <v>812</v>
      </c>
      <c r="B3841" t="s">
        <v>1043</v>
      </c>
      <c r="C3841" t="s">
        <v>142</v>
      </c>
      <c r="D3841" t="s">
        <v>1044</v>
      </c>
      <c r="E3841">
        <v>2008</v>
      </c>
      <c r="F3841" s="1">
        <v>0.045</v>
      </c>
      <c r="H3841">
        <v>1</v>
      </c>
      <c r="I3841" s="2">
        <v>32</v>
      </c>
      <c r="J3841">
        <v>0</v>
      </c>
      <c r="K3841" s="2">
        <f t="shared" si="118"/>
        <v>102</v>
      </c>
      <c r="M3841">
        <v>0.161549965367406</v>
      </c>
      <c r="P3841">
        <f t="shared" si="119"/>
        <v>2110</v>
      </c>
      <c r="Q3841">
        <v>2110</v>
      </c>
    </row>
    <row r="3842" spans="1:17">
      <c r="A3842" t="s">
        <v>812</v>
      </c>
      <c r="B3842" t="s">
        <v>1043</v>
      </c>
      <c r="C3842" t="s">
        <v>142</v>
      </c>
      <c r="D3842" t="s">
        <v>1044</v>
      </c>
      <c r="E3842">
        <v>2012</v>
      </c>
      <c r="F3842" s="1">
        <v>0.1</v>
      </c>
      <c r="H3842">
        <v>1</v>
      </c>
      <c r="I3842" s="2">
        <v>32</v>
      </c>
      <c r="J3842">
        <v>0</v>
      </c>
      <c r="K3842" s="2">
        <f t="shared" si="118"/>
        <v>98</v>
      </c>
      <c r="M3842">
        <v>0.161549965367406</v>
      </c>
      <c r="P3842">
        <f t="shared" si="119"/>
        <v>2110</v>
      </c>
      <c r="Q3842">
        <v>2110</v>
      </c>
    </row>
    <row r="3843" spans="1:17">
      <c r="A3843" t="s">
        <v>812</v>
      </c>
      <c r="B3843" t="s">
        <v>1043</v>
      </c>
      <c r="C3843" t="s">
        <v>142</v>
      </c>
      <c r="D3843" t="s">
        <v>1044</v>
      </c>
      <c r="E3843">
        <v>2013</v>
      </c>
      <c r="F3843" s="1">
        <v>0.4495</v>
      </c>
      <c r="H3843">
        <v>1</v>
      </c>
      <c r="I3843" s="2">
        <v>32</v>
      </c>
      <c r="J3843">
        <v>0</v>
      </c>
      <c r="K3843" s="2">
        <f t="shared" ref="K3843:K3906" si="120">Q3843-E3843</f>
        <v>97</v>
      </c>
      <c r="M3843">
        <v>0.161549965367406</v>
      </c>
      <c r="P3843">
        <f t="shared" ref="P3843:P3906" si="121">E3843+K3843</f>
        <v>2110</v>
      </c>
      <c r="Q3843">
        <v>2110</v>
      </c>
    </row>
    <row r="3844" spans="1:17">
      <c r="A3844" t="s">
        <v>812</v>
      </c>
      <c r="B3844" t="s">
        <v>1043</v>
      </c>
      <c r="C3844" t="s">
        <v>142</v>
      </c>
      <c r="D3844" t="s">
        <v>1044</v>
      </c>
      <c r="E3844">
        <v>2014</v>
      </c>
      <c r="F3844" s="1">
        <v>0.598</v>
      </c>
      <c r="H3844">
        <v>1</v>
      </c>
      <c r="I3844" s="2">
        <v>32</v>
      </c>
      <c r="J3844">
        <v>0</v>
      </c>
      <c r="K3844" s="2">
        <f t="shared" si="120"/>
        <v>96</v>
      </c>
      <c r="M3844">
        <v>0.161549965367406</v>
      </c>
      <c r="P3844">
        <f t="shared" si="121"/>
        <v>2110</v>
      </c>
      <c r="Q3844">
        <v>2110</v>
      </c>
    </row>
    <row r="3845" spans="1:17">
      <c r="A3845" t="s">
        <v>812</v>
      </c>
      <c r="B3845" t="s">
        <v>1043</v>
      </c>
      <c r="C3845" t="s">
        <v>142</v>
      </c>
      <c r="D3845" t="s">
        <v>1044</v>
      </c>
      <c r="E3845">
        <v>2015</v>
      </c>
      <c r="F3845" s="1">
        <v>1.1</v>
      </c>
      <c r="H3845">
        <v>1</v>
      </c>
      <c r="I3845" s="2">
        <v>32</v>
      </c>
      <c r="J3845">
        <v>0</v>
      </c>
      <c r="K3845" s="2">
        <f t="shared" si="120"/>
        <v>95</v>
      </c>
      <c r="M3845">
        <v>0.161549965367406</v>
      </c>
      <c r="P3845">
        <f t="shared" si="121"/>
        <v>2110</v>
      </c>
      <c r="Q3845">
        <v>2110</v>
      </c>
    </row>
    <row r="3846" spans="1:17">
      <c r="A3846" t="s">
        <v>812</v>
      </c>
      <c r="B3846" t="s">
        <v>1043</v>
      </c>
      <c r="C3846" t="s">
        <v>142</v>
      </c>
      <c r="D3846" t="s">
        <v>1044</v>
      </c>
      <c r="E3846">
        <v>2016</v>
      </c>
      <c r="F3846" s="1">
        <v>0.3</v>
      </c>
      <c r="H3846">
        <v>1</v>
      </c>
      <c r="I3846" s="2">
        <v>32</v>
      </c>
      <c r="J3846">
        <v>0</v>
      </c>
      <c r="K3846" s="2">
        <f t="shared" si="120"/>
        <v>94</v>
      </c>
      <c r="M3846">
        <v>0.161549965367406</v>
      </c>
      <c r="P3846">
        <f t="shared" si="121"/>
        <v>2110</v>
      </c>
      <c r="Q3846">
        <v>2110</v>
      </c>
    </row>
    <row r="3847" spans="1:17">
      <c r="A3847" t="s">
        <v>812</v>
      </c>
      <c r="B3847" t="s">
        <v>1043</v>
      </c>
      <c r="C3847" t="s">
        <v>142</v>
      </c>
      <c r="D3847" t="s">
        <v>1044</v>
      </c>
      <c r="E3847">
        <v>2017</v>
      </c>
      <c r="F3847" s="1">
        <v>0.1</v>
      </c>
      <c r="H3847">
        <v>1</v>
      </c>
      <c r="I3847" s="2">
        <v>32</v>
      </c>
      <c r="J3847">
        <v>0</v>
      </c>
      <c r="K3847" s="2">
        <f t="shared" si="120"/>
        <v>93</v>
      </c>
      <c r="M3847">
        <v>0.161549965367406</v>
      </c>
      <c r="P3847">
        <f t="shared" si="121"/>
        <v>2110</v>
      </c>
      <c r="Q3847">
        <v>2110</v>
      </c>
    </row>
    <row r="3848" spans="1:17">
      <c r="A3848" t="s">
        <v>812</v>
      </c>
      <c r="B3848" t="s">
        <v>1043</v>
      </c>
      <c r="C3848" t="s">
        <v>142</v>
      </c>
      <c r="D3848" t="s">
        <v>1044</v>
      </c>
      <c r="E3848">
        <v>2019</v>
      </c>
      <c r="F3848" s="1">
        <v>0.2</v>
      </c>
      <c r="H3848">
        <v>1</v>
      </c>
      <c r="I3848" s="2">
        <v>32</v>
      </c>
      <c r="J3848">
        <v>0</v>
      </c>
      <c r="K3848" s="2">
        <f t="shared" si="120"/>
        <v>91</v>
      </c>
      <c r="M3848">
        <v>0.161549965367406</v>
      </c>
      <c r="P3848">
        <f t="shared" si="121"/>
        <v>2110</v>
      </c>
      <c r="Q3848">
        <v>2110</v>
      </c>
    </row>
    <row r="3849" spans="1:17">
      <c r="A3849" t="s">
        <v>812</v>
      </c>
      <c r="B3849" t="s">
        <v>1043</v>
      </c>
      <c r="C3849" t="s">
        <v>142</v>
      </c>
      <c r="D3849" t="s">
        <v>1044</v>
      </c>
      <c r="E3849">
        <v>2020</v>
      </c>
      <c r="F3849" s="1">
        <v>0.3535</v>
      </c>
      <c r="H3849">
        <v>1</v>
      </c>
      <c r="I3849" s="2">
        <v>32</v>
      </c>
      <c r="J3849">
        <v>0</v>
      </c>
      <c r="K3849" s="2">
        <f t="shared" si="120"/>
        <v>90</v>
      </c>
      <c r="M3849">
        <v>0.161549965367406</v>
      </c>
      <c r="P3849">
        <f t="shared" si="121"/>
        <v>2110</v>
      </c>
      <c r="Q3849">
        <v>2110</v>
      </c>
    </row>
    <row r="3850" spans="1:17">
      <c r="A3850" t="s">
        <v>812</v>
      </c>
      <c r="B3850" t="s">
        <v>1043</v>
      </c>
      <c r="C3850" t="s">
        <v>142</v>
      </c>
      <c r="D3850" t="s">
        <v>1044</v>
      </c>
      <c r="E3850">
        <v>2021</v>
      </c>
      <c r="F3850" s="1">
        <v>0.52</v>
      </c>
      <c r="H3850">
        <v>1</v>
      </c>
      <c r="I3850" s="2">
        <v>32</v>
      </c>
      <c r="J3850">
        <v>0</v>
      </c>
      <c r="K3850" s="2">
        <f t="shared" si="120"/>
        <v>89</v>
      </c>
      <c r="M3850">
        <v>0.161549965367406</v>
      </c>
      <c r="P3850">
        <f t="shared" si="121"/>
        <v>2110</v>
      </c>
      <c r="Q3850">
        <v>2110</v>
      </c>
    </row>
    <row r="3851" spans="1:17">
      <c r="A3851" t="s">
        <v>812</v>
      </c>
      <c r="B3851" t="s">
        <v>1043</v>
      </c>
      <c r="C3851" t="s">
        <v>142</v>
      </c>
      <c r="D3851" t="s">
        <v>1044</v>
      </c>
      <c r="E3851">
        <v>2022</v>
      </c>
      <c r="F3851" s="1">
        <v>0.2806</v>
      </c>
      <c r="H3851">
        <v>1</v>
      </c>
      <c r="I3851" s="2">
        <v>32</v>
      </c>
      <c r="J3851">
        <v>0</v>
      </c>
      <c r="K3851" s="2">
        <f t="shared" si="120"/>
        <v>88</v>
      </c>
      <c r="M3851">
        <v>0.161549965367406</v>
      </c>
      <c r="P3851">
        <f t="shared" si="121"/>
        <v>2110</v>
      </c>
      <c r="Q3851">
        <v>2110</v>
      </c>
    </row>
    <row r="3852" spans="1:17">
      <c r="A3852" t="s">
        <v>812</v>
      </c>
      <c r="B3852" t="s">
        <v>1043</v>
      </c>
      <c r="C3852" t="s">
        <v>142</v>
      </c>
      <c r="D3852" t="s">
        <v>1044</v>
      </c>
      <c r="E3852">
        <v>2023</v>
      </c>
      <c r="F3852" s="1">
        <v>1.82</v>
      </c>
      <c r="H3852">
        <v>1</v>
      </c>
      <c r="I3852" s="2">
        <v>32</v>
      </c>
      <c r="J3852">
        <v>0</v>
      </c>
      <c r="K3852" s="2">
        <f t="shared" si="120"/>
        <v>87</v>
      </c>
      <c r="M3852">
        <v>0.161549965367406</v>
      </c>
      <c r="P3852">
        <f t="shared" si="121"/>
        <v>2110</v>
      </c>
      <c r="Q3852">
        <v>2110</v>
      </c>
    </row>
    <row r="3853" spans="1:17">
      <c r="A3853" t="s">
        <v>812</v>
      </c>
      <c r="B3853" t="s">
        <v>1043</v>
      </c>
      <c r="C3853" t="s">
        <v>142</v>
      </c>
      <c r="D3853" t="s">
        <v>1044</v>
      </c>
      <c r="E3853">
        <v>2024</v>
      </c>
      <c r="F3853" s="1">
        <v>0.4</v>
      </c>
      <c r="H3853">
        <v>1</v>
      </c>
      <c r="I3853" s="2">
        <v>32</v>
      </c>
      <c r="J3853">
        <v>0</v>
      </c>
      <c r="K3853" s="2">
        <f t="shared" si="120"/>
        <v>86</v>
      </c>
      <c r="M3853">
        <v>0.161549965367406</v>
      </c>
      <c r="P3853">
        <f t="shared" si="121"/>
        <v>2110</v>
      </c>
      <c r="Q3853">
        <v>2110</v>
      </c>
    </row>
    <row r="3854" spans="1:17">
      <c r="A3854" t="s">
        <v>812</v>
      </c>
      <c r="B3854" t="s">
        <v>1043</v>
      </c>
      <c r="C3854" t="s">
        <v>142</v>
      </c>
      <c r="D3854" t="s">
        <v>1044</v>
      </c>
      <c r="E3854">
        <v>2025</v>
      </c>
      <c r="F3854" s="1">
        <v>0.2</v>
      </c>
      <c r="H3854">
        <v>1</v>
      </c>
      <c r="I3854" s="2">
        <v>32</v>
      </c>
      <c r="J3854">
        <v>0</v>
      </c>
      <c r="K3854" s="2">
        <f t="shared" si="120"/>
        <v>85</v>
      </c>
      <c r="M3854">
        <v>0.161549965367406</v>
      </c>
      <c r="P3854">
        <f t="shared" si="121"/>
        <v>2110</v>
      </c>
      <c r="Q3854">
        <v>2110</v>
      </c>
    </row>
    <row r="3855" spans="1:17">
      <c r="A3855" t="s">
        <v>812</v>
      </c>
      <c r="B3855" t="s">
        <v>1043</v>
      </c>
      <c r="C3855" t="s">
        <v>142</v>
      </c>
      <c r="D3855" t="s">
        <v>1044</v>
      </c>
      <c r="E3855">
        <v>2028</v>
      </c>
      <c r="F3855" s="1">
        <v>4.177</v>
      </c>
      <c r="H3855">
        <v>1</v>
      </c>
      <c r="I3855" s="2">
        <v>32</v>
      </c>
      <c r="J3855">
        <v>0</v>
      </c>
      <c r="K3855" s="2">
        <f t="shared" si="120"/>
        <v>82</v>
      </c>
      <c r="M3855">
        <v>0.161549965367406</v>
      </c>
      <c r="P3855">
        <f t="shared" si="121"/>
        <v>2110</v>
      </c>
      <c r="Q3855">
        <v>2110</v>
      </c>
    </row>
    <row r="3856" spans="1:17">
      <c r="A3856" t="s">
        <v>812</v>
      </c>
      <c r="B3856" t="s">
        <v>1045</v>
      </c>
      <c r="C3856" t="s">
        <v>142</v>
      </c>
      <c r="D3856" t="s">
        <v>1046</v>
      </c>
      <c r="E3856">
        <v>2008</v>
      </c>
      <c r="F3856" s="1">
        <v>0.041</v>
      </c>
      <c r="H3856">
        <v>1</v>
      </c>
      <c r="I3856" s="2">
        <v>32</v>
      </c>
      <c r="J3856">
        <v>0</v>
      </c>
      <c r="K3856" s="2">
        <f t="shared" si="120"/>
        <v>102</v>
      </c>
      <c r="M3856">
        <v>0.198820473478982</v>
      </c>
      <c r="P3856">
        <f t="shared" si="121"/>
        <v>2110</v>
      </c>
      <c r="Q3856">
        <v>2110</v>
      </c>
    </row>
    <row r="3857" spans="1:17">
      <c r="A3857" t="s">
        <v>812</v>
      </c>
      <c r="B3857" t="s">
        <v>1045</v>
      </c>
      <c r="C3857" t="s">
        <v>142</v>
      </c>
      <c r="D3857" t="s">
        <v>1046</v>
      </c>
      <c r="E3857">
        <v>2009</v>
      </c>
      <c r="F3857" s="1">
        <v>0.134</v>
      </c>
      <c r="H3857">
        <v>1</v>
      </c>
      <c r="I3857" s="2">
        <v>32</v>
      </c>
      <c r="J3857">
        <v>0</v>
      </c>
      <c r="K3857" s="2">
        <f t="shared" si="120"/>
        <v>101</v>
      </c>
      <c r="M3857">
        <v>0.198820473478982</v>
      </c>
      <c r="P3857">
        <f t="shared" si="121"/>
        <v>2110</v>
      </c>
      <c r="Q3857">
        <v>2110</v>
      </c>
    </row>
    <row r="3858" spans="1:17">
      <c r="A3858" t="s">
        <v>812</v>
      </c>
      <c r="B3858" t="s">
        <v>1045</v>
      </c>
      <c r="C3858" t="s">
        <v>142</v>
      </c>
      <c r="D3858" t="s">
        <v>1046</v>
      </c>
      <c r="E3858">
        <v>2010</v>
      </c>
      <c r="F3858" s="1">
        <v>0.175</v>
      </c>
      <c r="H3858">
        <v>1</v>
      </c>
      <c r="I3858" s="2">
        <v>32</v>
      </c>
      <c r="J3858">
        <v>0</v>
      </c>
      <c r="K3858" s="2">
        <f t="shared" si="120"/>
        <v>100</v>
      </c>
      <c r="M3858">
        <v>0.198820473478982</v>
      </c>
      <c r="P3858">
        <f t="shared" si="121"/>
        <v>2110</v>
      </c>
      <c r="Q3858">
        <v>2110</v>
      </c>
    </row>
    <row r="3859" spans="1:17">
      <c r="A3859" t="s">
        <v>812</v>
      </c>
      <c r="B3859" t="s">
        <v>1045</v>
      </c>
      <c r="C3859" t="s">
        <v>142</v>
      </c>
      <c r="D3859" t="s">
        <v>1046</v>
      </c>
      <c r="E3859">
        <v>2011</v>
      </c>
      <c r="F3859" s="1">
        <v>0.306</v>
      </c>
      <c r="H3859">
        <v>1</v>
      </c>
      <c r="I3859" s="2">
        <v>32</v>
      </c>
      <c r="J3859">
        <v>0</v>
      </c>
      <c r="K3859" s="2">
        <f t="shared" si="120"/>
        <v>99</v>
      </c>
      <c r="M3859">
        <v>0.198820473478982</v>
      </c>
      <c r="P3859">
        <f t="shared" si="121"/>
        <v>2110</v>
      </c>
      <c r="Q3859">
        <v>2110</v>
      </c>
    </row>
    <row r="3860" spans="1:17">
      <c r="A3860" t="s">
        <v>812</v>
      </c>
      <c r="B3860" t="s">
        <v>1045</v>
      </c>
      <c r="C3860" t="s">
        <v>142</v>
      </c>
      <c r="D3860" t="s">
        <v>1046</v>
      </c>
      <c r="E3860">
        <v>2012</v>
      </c>
      <c r="F3860" s="1">
        <v>0.7485</v>
      </c>
      <c r="H3860">
        <v>1</v>
      </c>
      <c r="I3860" s="2">
        <v>32</v>
      </c>
      <c r="J3860">
        <v>0</v>
      </c>
      <c r="K3860" s="2">
        <f t="shared" si="120"/>
        <v>98</v>
      </c>
      <c r="M3860">
        <v>0.198820473478982</v>
      </c>
      <c r="P3860">
        <f t="shared" si="121"/>
        <v>2110</v>
      </c>
      <c r="Q3860">
        <v>2110</v>
      </c>
    </row>
    <row r="3861" spans="1:17">
      <c r="A3861" t="s">
        <v>812</v>
      </c>
      <c r="B3861" t="s">
        <v>1045</v>
      </c>
      <c r="C3861" t="s">
        <v>142</v>
      </c>
      <c r="D3861" t="s">
        <v>1046</v>
      </c>
      <c r="E3861">
        <v>2013</v>
      </c>
      <c r="F3861" s="1">
        <v>0.698</v>
      </c>
      <c r="H3861">
        <v>1</v>
      </c>
      <c r="I3861" s="2">
        <v>32</v>
      </c>
      <c r="J3861">
        <v>0</v>
      </c>
      <c r="K3861" s="2">
        <f t="shared" si="120"/>
        <v>97</v>
      </c>
      <c r="M3861">
        <v>0.198820473478982</v>
      </c>
      <c r="P3861">
        <f t="shared" si="121"/>
        <v>2110</v>
      </c>
      <c r="Q3861">
        <v>2110</v>
      </c>
    </row>
    <row r="3862" spans="1:17">
      <c r="A3862" t="s">
        <v>812</v>
      </c>
      <c r="B3862" t="s">
        <v>1045</v>
      </c>
      <c r="C3862" t="s">
        <v>142</v>
      </c>
      <c r="D3862" t="s">
        <v>1046</v>
      </c>
      <c r="E3862">
        <v>2014</v>
      </c>
      <c r="F3862" s="1">
        <v>0.6635</v>
      </c>
      <c r="H3862">
        <v>1</v>
      </c>
      <c r="I3862" s="2">
        <v>32</v>
      </c>
      <c r="J3862">
        <v>0</v>
      </c>
      <c r="K3862" s="2">
        <f t="shared" si="120"/>
        <v>96</v>
      </c>
      <c r="M3862">
        <v>0.198820473478982</v>
      </c>
      <c r="P3862">
        <f t="shared" si="121"/>
        <v>2110</v>
      </c>
      <c r="Q3862">
        <v>2110</v>
      </c>
    </row>
    <row r="3863" spans="1:17">
      <c r="A3863" t="s">
        <v>812</v>
      </c>
      <c r="B3863" t="s">
        <v>1045</v>
      </c>
      <c r="C3863" t="s">
        <v>142</v>
      </c>
      <c r="D3863" t="s">
        <v>1046</v>
      </c>
      <c r="E3863">
        <v>2015</v>
      </c>
      <c r="F3863" s="1">
        <v>2.2553</v>
      </c>
      <c r="H3863">
        <v>1</v>
      </c>
      <c r="I3863" s="2">
        <v>32</v>
      </c>
      <c r="J3863">
        <v>0</v>
      </c>
      <c r="K3863" s="2">
        <f t="shared" si="120"/>
        <v>95</v>
      </c>
      <c r="M3863">
        <v>0.198820473478982</v>
      </c>
      <c r="P3863">
        <f t="shared" si="121"/>
        <v>2110</v>
      </c>
      <c r="Q3863">
        <v>2110</v>
      </c>
    </row>
    <row r="3864" spans="1:17">
      <c r="A3864" t="s">
        <v>812</v>
      </c>
      <c r="B3864" t="s">
        <v>1045</v>
      </c>
      <c r="C3864" t="s">
        <v>142</v>
      </c>
      <c r="D3864" t="s">
        <v>1046</v>
      </c>
      <c r="E3864">
        <v>2016</v>
      </c>
      <c r="F3864" s="1">
        <v>0.8195</v>
      </c>
      <c r="H3864">
        <v>1</v>
      </c>
      <c r="I3864" s="2">
        <v>32</v>
      </c>
      <c r="J3864">
        <v>0</v>
      </c>
      <c r="K3864" s="2">
        <f t="shared" si="120"/>
        <v>94</v>
      </c>
      <c r="M3864">
        <v>0.198820473478982</v>
      </c>
      <c r="P3864">
        <f t="shared" si="121"/>
        <v>2110</v>
      </c>
      <c r="Q3864">
        <v>2110</v>
      </c>
    </row>
    <row r="3865" spans="1:17">
      <c r="A3865" t="s">
        <v>812</v>
      </c>
      <c r="B3865" t="s">
        <v>1045</v>
      </c>
      <c r="C3865" t="s">
        <v>142</v>
      </c>
      <c r="D3865" t="s">
        <v>1046</v>
      </c>
      <c r="E3865">
        <v>2017</v>
      </c>
      <c r="F3865" s="1">
        <v>0.7465</v>
      </c>
      <c r="H3865">
        <v>1</v>
      </c>
      <c r="I3865" s="2">
        <v>32</v>
      </c>
      <c r="J3865">
        <v>0</v>
      </c>
      <c r="K3865" s="2">
        <f t="shared" si="120"/>
        <v>93</v>
      </c>
      <c r="M3865">
        <v>0.198820473478982</v>
      </c>
      <c r="P3865">
        <f t="shared" si="121"/>
        <v>2110</v>
      </c>
      <c r="Q3865">
        <v>2110</v>
      </c>
    </row>
    <row r="3866" spans="1:17">
      <c r="A3866" t="s">
        <v>812</v>
      </c>
      <c r="B3866" t="s">
        <v>1045</v>
      </c>
      <c r="C3866" t="s">
        <v>142</v>
      </c>
      <c r="D3866" t="s">
        <v>1046</v>
      </c>
      <c r="E3866">
        <v>2018</v>
      </c>
      <c r="F3866" s="1">
        <v>0.6195</v>
      </c>
      <c r="H3866">
        <v>1</v>
      </c>
      <c r="I3866" s="2">
        <v>32</v>
      </c>
      <c r="J3866">
        <v>0</v>
      </c>
      <c r="K3866" s="2">
        <f t="shared" si="120"/>
        <v>92</v>
      </c>
      <c r="M3866">
        <v>0.198820473478982</v>
      </c>
      <c r="P3866">
        <f t="shared" si="121"/>
        <v>2110</v>
      </c>
      <c r="Q3866">
        <v>2110</v>
      </c>
    </row>
    <row r="3867" spans="1:17">
      <c r="A3867" t="s">
        <v>812</v>
      </c>
      <c r="B3867" t="s">
        <v>1045</v>
      </c>
      <c r="C3867" t="s">
        <v>142</v>
      </c>
      <c r="D3867" t="s">
        <v>1046</v>
      </c>
      <c r="E3867">
        <v>2019</v>
      </c>
      <c r="F3867" s="1">
        <v>1.009</v>
      </c>
      <c r="H3867">
        <v>1</v>
      </c>
      <c r="I3867" s="2">
        <v>32</v>
      </c>
      <c r="J3867">
        <v>0</v>
      </c>
      <c r="K3867" s="2">
        <f t="shared" si="120"/>
        <v>91</v>
      </c>
      <c r="M3867">
        <v>0.198820473478982</v>
      </c>
      <c r="P3867">
        <f t="shared" si="121"/>
        <v>2110</v>
      </c>
      <c r="Q3867">
        <v>2110</v>
      </c>
    </row>
    <row r="3868" spans="1:17">
      <c r="A3868" t="s">
        <v>812</v>
      </c>
      <c r="B3868" t="s">
        <v>1045</v>
      </c>
      <c r="C3868" t="s">
        <v>142</v>
      </c>
      <c r="D3868" t="s">
        <v>1046</v>
      </c>
      <c r="E3868">
        <v>2020</v>
      </c>
      <c r="F3868" s="1">
        <v>2.8523</v>
      </c>
      <c r="H3868">
        <v>1</v>
      </c>
      <c r="I3868" s="2">
        <v>32</v>
      </c>
      <c r="J3868">
        <v>0</v>
      </c>
      <c r="K3868" s="2">
        <f t="shared" si="120"/>
        <v>90</v>
      </c>
      <c r="M3868">
        <v>0.198820473478982</v>
      </c>
      <c r="P3868">
        <f t="shared" si="121"/>
        <v>2110</v>
      </c>
      <c r="Q3868">
        <v>2110</v>
      </c>
    </row>
    <row r="3869" spans="1:17">
      <c r="A3869" t="s">
        <v>812</v>
      </c>
      <c r="B3869" t="s">
        <v>1045</v>
      </c>
      <c r="C3869" t="s">
        <v>142</v>
      </c>
      <c r="D3869" t="s">
        <v>1046</v>
      </c>
      <c r="E3869">
        <v>2021</v>
      </c>
      <c r="F3869" s="1">
        <v>0.9071</v>
      </c>
      <c r="H3869">
        <v>1</v>
      </c>
      <c r="I3869" s="2">
        <v>32</v>
      </c>
      <c r="J3869">
        <v>0</v>
      </c>
      <c r="K3869" s="2">
        <f t="shared" si="120"/>
        <v>89</v>
      </c>
      <c r="M3869">
        <v>0.198820473478982</v>
      </c>
      <c r="P3869">
        <f t="shared" si="121"/>
        <v>2110</v>
      </c>
      <c r="Q3869">
        <v>2110</v>
      </c>
    </row>
    <row r="3870" spans="1:17">
      <c r="A3870" t="s">
        <v>812</v>
      </c>
      <c r="B3870" t="s">
        <v>1045</v>
      </c>
      <c r="C3870" t="s">
        <v>142</v>
      </c>
      <c r="D3870" t="s">
        <v>1046</v>
      </c>
      <c r="E3870">
        <v>2022</v>
      </c>
      <c r="F3870" s="1">
        <v>1.221</v>
      </c>
      <c r="H3870">
        <v>1</v>
      </c>
      <c r="I3870" s="2">
        <v>32</v>
      </c>
      <c r="J3870">
        <v>0</v>
      </c>
      <c r="K3870" s="2">
        <f t="shared" si="120"/>
        <v>88</v>
      </c>
      <c r="M3870">
        <v>0.198820473478982</v>
      </c>
      <c r="P3870">
        <f t="shared" si="121"/>
        <v>2110</v>
      </c>
      <c r="Q3870">
        <v>2110</v>
      </c>
    </row>
    <row r="3871" spans="1:17">
      <c r="A3871" t="s">
        <v>812</v>
      </c>
      <c r="B3871" t="s">
        <v>1045</v>
      </c>
      <c r="C3871" t="s">
        <v>142</v>
      </c>
      <c r="D3871" t="s">
        <v>1046</v>
      </c>
      <c r="E3871">
        <v>2023</v>
      </c>
      <c r="F3871" s="1">
        <v>1.521</v>
      </c>
      <c r="H3871">
        <v>1</v>
      </c>
      <c r="I3871" s="2">
        <v>32</v>
      </c>
      <c r="J3871">
        <v>0</v>
      </c>
      <c r="K3871" s="2">
        <f t="shared" si="120"/>
        <v>87</v>
      </c>
      <c r="M3871">
        <v>0.198820473478982</v>
      </c>
      <c r="P3871">
        <f t="shared" si="121"/>
        <v>2110</v>
      </c>
      <c r="Q3871">
        <v>2110</v>
      </c>
    </row>
    <row r="3872" spans="1:17">
      <c r="A3872" t="s">
        <v>812</v>
      </c>
      <c r="B3872" t="s">
        <v>1045</v>
      </c>
      <c r="C3872" t="s">
        <v>142</v>
      </c>
      <c r="D3872" t="s">
        <v>1046</v>
      </c>
      <c r="E3872">
        <v>2024</v>
      </c>
      <c r="F3872" s="1">
        <v>3.0444</v>
      </c>
      <c r="H3872">
        <v>1</v>
      </c>
      <c r="I3872" s="2">
        <v>32</v>
      </c>
      <c r="J3872">
        <v>0</v>
      </c>
      <c r="K3872" s="2">
        <f t="shared" si="120"/>
        <v>86</v>
      </c>
      <c r="M3872">
        <v>0.198820473478982</v>
      </c>
      <c r="P3872">
        <f t="shared" si="121"/>
        <v>2110</v>
      </c>
      <c r="Q3872">
        <v>2110</v>
      </c>
    </row>
    <row r="3873" spans="1:17">
      <c r="A3873" t="s">
        <v>812</v>
      </c>
      <c r="B3873" t="s">
        <v>1045</v>
      </c>
      <c r="C3873" t="s">
        <v>142</v>
      </c>
      <c r="D3873" t="s">
        <v>1046</v>
      </c>
      <c r="E3873">
        <v>2025</v>
      </c>
      <c r="F3873" s="1">
        <v>0.98</v>
      </c>
      <c r="H3873">
        <v>1</v>
      </c>
      <c r="I3873" s="2">
        <v>32</v>
      </c>
      <c r="J3873">
        <v>0</v>
      </c>
      <c r="K3873" s="2">
        <f t="shared" si="120"/>
        <v>85</v>
      </c>
      <c r="M3873">
        <v>0.198820473478982</v>
      </c>
      <c r="P3873">
        <f t="shared" si="121"/>
        <v>2110</v>
      </c>
      <c r="Q3873">
        <v>2110</v>
      </c>
    </row>
    <row r="3874" spans="1:17">
      <c r="A3874" t="s">
        <v>812</v>
      </c>
      <c r="B3874" t="s">
        <v>1045</v>
      </c>
      <c r="C3874" t="s">
        <v>142</v>
      </c>
      <c r="D3874" t="s">
        <v>1046</v>
      </c>
      <c r="E3874">
        <v>2028</v>
      </c>
      <c r="F3874" s="1">
        <v>10.6255</v>
      </c>
      <c r="H3874">
        <v>1</v>
      </c>
      <c r="I3874" s="2">
        <v>32</v>
      </c>
      <c r="J3874">
        <v>0</v>
      </c>
      <c r="K3874" s="2">
        <f t="shared" si="120"/>
        <v>82</v>
      </c>
      <c r="M3874">
        <v>0.198820473478982</v>
      </c>
      <c r="P3874">
        <f t="shared" si="121"/>
        <v>2110</v>
      </c>
      <c r="Q3874">
        <v>2110</v>
      </c>
    </row>
    <row r="3875" spans="1:17">
      <c r="A3875" t="s">
        <v>812</v>
      </c>
      <c r="B3875" t="s">
        <v>1047</v>
      </c>
      <c r="C3875" t="s">
        <v>142</v>
      </c>
      <c r="D3875" t="s">
        <v>1048</v>
      </c>
      <c r="E3875">
        <v>2006</v>
      </c>
      <c r="F3875" s="1">
        <v>0.064</v>
      </c>
      <c r="H3875">
        <v>1</v>
      </c>
      <c r="I3875" s="2">
        <v>32</v>
      </c>
      <c r="J3875">
        <v>0</v>
      </c>
      <c r="K3875" s="2">
        <f t="shared" si="120"/>
        <v>104</v>
      </c>
      <c r="M3875">
        <v>0.209286142112845</v>
      </c>
      <c r="P3875">
        <f t="shared" si="121"/>
        <v>2110</v>
      </c>
      <c r="Q3875">
        <v>2110</v>
      </c>
    </row>
    <row r="3876" spans="1:17">
      <c r="A3876" t="s">
        <v>812</v>
      </c>
      <c r="B3876" t="s">
        <v>1047</v>
      </c>
      <c r="C3876" t="s">
        <v>142</v>
      </c>
      <c r="D3876" t="s">
        <v>1048</v>
      </c>
      <c r="E3876">
        <v>2007</v>
      </c>
      <c r="F3876" s="1">
        <v>0.119</v>
      </c>
      <c r="H3876">
        <v>1</v>
      </c>
      <c r="I3876" s="2">
        <v>32</v>
      </c>
      <c r="J3876">
        <v>0</v>
      </c>
      <c r="K3876" s="2">
        <f t="shared" si="120"/>
        <v>103</v>
      </c>
      <c r="M3876">
        <v>0.209286142112845</v>
      </c>
      <c r="P3876">
        <f t="shared" si="121"/>
        <v>2110</v>
      </c>
      <c r="Q3876">
        <v>2110</v>
      </c>
    </row>
    <row r="3877" spans="1:17">
      <c r="A3877" t="s">
        <v>812</v>
      </c>
      <c r="B3877" t="s">
        <v>1047</v>
      </c>
      <c r="C3877" t="s">
        <v>142</v>
      </c>
      <c r="D3877" t="s">
        <v>1048</v>
      </c>
      <c r="E3877">
        <v>2008</v>
      </c>
      <c r="F3877" s="1">
        <v>0.2345</v>
      </c>
      <c r="H3877">
        <v>1</v>
      </c>
      <c r="I3877" s="2">
        <v>32</v>
      </c>
      <c r="J3877">
        <v>0</v>
      </c>
      <c r="K3877" s="2">
        <f t="shared" si="120"/>
        <v>102</v>
      </c>
      <c r="M3877">
        <v>0.209286142112845</v>
      </c>
      <c r="P3877">
        <f t="shared" si="121"/>
        <v>2110</v>
      </c>
      <c r="Q3877">
        <v>2110</v>
      </c>
    </row>
    <row r="3878" spans="1:17">
      <c r="A3878" t="s">
        <v>812</v>
      </c>
      <c r="B3878" t="s">
        <v>1047</v>
      </c>
      <c r="C3878" t="s">
        <v>142</v>
      </c>
      <c r="D3878" t="s">
        <v>1048</v>
      </c>
      <c r="E3878">
        <v>2009</v>
      </c>
      <c r="F3878" s="1">
        <v>0.648</v>
      </c>
      <c r="H3878">
        <v>1</v>
      </c>
      <c r="I3878" s="2">
        <v>32</v>
      </c>
      <c r="J3878">
        <v>0</v>
      </c>
      <c r="K3878" s="2">
        <f t="shared" si="120"/>
        <v>101</v>
      </c>
      <c r="M3878">
        <v>0.209286142112845</v>
      </c>
      <c r="P3878">
        <f t="shared" si="121"/>
        <v>2110</v>
      </c>
      <c r="Q3878">
        <v>2110</v>
      </c>
    </row>
    <row r="3879" spans="1:17">
      <c r="A3879" t="s">
        <v>812</v>
      </c>
      <c r="B3879" t="s">
        <v>1047</v>
      </c>
      <c r="C3879" t="s">
        <v>142</v>
      </c>
      <c r="D3879" t="s">
        <v>1048</v>
      </c>
      <c r="E3879">
        <v>2010</v>
      </c>
      <c r="F3879" s="1">
        <v>0.755</v>
      </c>
      <c r="H3879">
        <v>1</v>
      </c>
      <c r="I3879" s="2">
        <v>32</v>
      </c>
      <c r="J3879">
        <v>0</v>
      </c>
      <c r="K3879" s="2">
        <f t="shared" si="120"/>
        <v>100</v>
      </c>
      <c r="M3879">
        <v>0.209286142112845</v>
      </c>
      <c r="P3879">
        <f t="shared" si="121"/>
        <v>2110</v>
      </c>
      <c r="Q3879">
        <v>2110</v>
      </c>
    </row>
    <row r="3880" spans="1:17">
      <c r="A3880" t="s">
        <v>812</v>
      </c>
      <c r="B3880" t="s">
        <v>1047</v>
      </c>
      <c r="C3880" t="s">
        <v>142</v>
      </c>
      <c r="D3880" t="s">
        <v>1048</v>
      </c>
      <c r="E3880">
        <v>2011</v>
      </c>
      <c r="F3880" s="1">
        <v>1.23</v>
      </c>
      <c r="H3880">
        <v>1</v>
      </c>
      <c r="I3880" s="2">
        <v>32</v>
      </c>
      <c r="J3880">
        <v>0</v>
      </c>
      <c r="K3880" s="2">
        <f t="shared" si="120"/>
        <v>99</v>
      </c>
      <c r="M3880">
        <v>0.209286142112845</v>
      </c>
      <c r="P3880">
        <f t="shared" si="121"/>
        <v>2110</v>
      </c>
      <c r="Q3880">
        <v>2110</v>
      </c>
    </row>
    <row r="3881" spans="1:17">
      <c r="A3881" t="s">
        <v>812</v>
      </c>
      <c r="B3881" t="s">
        <v>1047</v>
      </c>
      <c r="C3881" t="s">
        <v>142</v>
      </c>
      <c r="D3881" t="s">
        <v>1048</v>
      </c>
      <c r="E3881">
        <v>2012</v>
      </c>
      <c r="F3881" s="1">
        <v>2.13</v>
      </c>
      <c r="H3881">
        <v>1</v>
      </c>
      <c r="I3881" s="2">
        <v>32</v>
      </c>
      <c r="J3881">
        <v>0</v>
      </c>
      <c r="K3881" s="2">
        <f t="shared" si="120"/>
        <v>98</v>
      </c>
      <c r="M3881">
        <v>0.209286142112845</v>
      </c>
      <c r="P3881">
        <f t="shared" si="121"/>
        <v>2110</v>
      </c>
      <c r="Q3881">
        <v>2110</v>
      </c>
    </row>
    <row r="3882" spans="1:17">
      <c r="A3882" t="s">
        <v>812</v>
      </c>
      <c r="B3882" t="s">
        <v>1047</v>
      </c>
      <c r="C3882" t="s">
        <v>142</v>
      </c>
      <c r="D3882" t="s">
        <v>1048</v>
      </c>
      <c r="E3882">
        <v>2013</v>
      </c>
      <c r="F3882" s="1">
        <v>1.382</v>
      </c>
      <c r="H3882">
        <v>1</v>
      </c>
      <c r="I3882" s="2">
        <v>32</v>
      </c>
      <c r="J3882">
        <v>0</v>
      </c>
      <c r="K3882" s="2">
        <f t="shared" si="120"/>
        <v>97</v>
      </c>
      <c r="M3882">
        <v>0.209286142112845</v>
      </c>
      <c r="P3882">
        <f t="shared" si="121"/>
        <v>2110</v>
      </c>
      <c r="Q3882">
        <v>2110</v>
      </c>
    </row>
    <row r="3883" spans="1:17">
      <c r="A3883" t="s">
        <v>812</v>
      </c>
      <c r="B3883" t="s">
        <v>1047</v>
      </c>
      <c r="C3883" t="s">
        <v>142</v>
      </c>
      <c r="D3883" t="s">
        <v>1048</v>
      </c>
      <c r="E3883">
        <v>2014</v>
      </c>
      <c r="F3883" s="1">
        <v>1.707</v>
      </c>
      <c r="H3883">
        <v>1</v>
      </c>
      <c r="I3883" s="2">
        <v>32</v>
      </c>
      <c r="J3883">
        <v>0</v>
      </c>
      <c r="K3883" s="2">
        <f t="shared" si="120"/>
        <v>96</v>
      </c>
      <c r="M3883">
        <v>0.209286142112845</v>
      </c>
      <c r="P3883">
        <f t="shared" si="121"/>
        <v>2110</v>
      </c>
      <c r="Q3883">
        <v>2110</v>
      </c>
    </row>
    <row r="3884" spans="1:17">
      <c r="A3884" t="s">
        <v>812</v>
      </c>
      <c r="B3884" t="s">
        <v>1047</v>
      </c>
      <c r="C3884" t="s">
        <v>142</v>
      </c>
      <c r="D3884" t="s">
        <v>1048</v>
      </c>
      <c r="E3884">
        <v>2015</v>
      </c>
      <c r="F3884" s="1">
        <v>3.4863</v>
      </c>
      <c r="H3884">
        <v>1</v>
      </c>
      <c r="I3884" s="2">
        <v>32</v>
      </c>
      <c r="J3884">
        <v>0</v>
      </c>
      <c r="K3884" s="2">
        <f t="shared" si="120"/>
        <v>95</v>
      </c>
      <c r="M3884">
        <v>0.209286142112845</v>
      </c>
      <c r="P3884">
        <f t="shared" si="121"/>
        <v>2110</v>
      </c>
      <c r="Q3884">
        <v>2110</v>
      </c>
    </row>
    <row r="3885" spans="1:17">
      <c r="A3885" t="s">
        <v>812</v>
      </c>
      <c r="B3885" t="s">
        <v>1047</v>
      </c>
      <c r="C3885" t="s">
        <v>142</v>
      </c>
      <c r="D3885" t="s">
        <v>1048</v>
      </c>
      <c r="E3885">
        <v>2016</v>
      </c>
      <c r="F3885" s="1">
        <v>1.415</v>
      </c>
      <c r="H3885">
        <v>1</v>
      </c>
      <c r="I3885" s="2">
        <v>32</v>
      </c>
      <c r="J3885">
        <v>0</v>
      </c>
      <c r="K3885" s="2">
        <f t="shared" si="120"/>
        <v>94</v>
      </c>
      <c r="M3885">
        <v>0.209286142112845</v>
      </c>
      <c r="P3885">
        <f t="shared" si="121"/>
        <v>2110</v>
      </c>
      <c r="Q3885">
        <v>2110</v>
      </c>
    </row>
    <row r="3886" spans="1:17">
      <c r="A3886" t="s">
        <v>812</v>
      </c>
      <c r="B3886" t="s">
        <v>1047</v>
      </c>
      <c r="C3886" t="s">
        <v>142</v>
      </c>
      <c r="D3886" t="s">
        <v>1048</v>
      </c>
      <c r="E3886">
        <v>2017</v>
      </c>
      <c r="F3886" s="1">
        <v>3.072</v>
      </c>
      <c r="H3886">
        <v>1</v>
      </c>
      <c r="I3886" s="2">
        <v>32</v>
      </c>
      <c r="J3886">
        <v>0</v>
      </c>
      <c r="K3886" s="2">
        <f t="shared" si="120"/>
        <v>93</v>
      </c>
      <c r="M3886">
        <v>0.209286142112845</v>
      </c>
      <c r="P3886">
        <f t="shared" si="121"/>
        <v>2110</v>
      </c>
      <c r="Q3886">
        <v>2110</v>
      </c>
    </row>
    <row r="3887" spans="1:17">
      <c r="A3887" t="s">
        <v>812</v>
      </c>
      <c r="B3887" t="s">
        <v>1047</v>
      </c>
      <c r="C3887" t="s">
        <v>142</v>
      </c>
      <c r="D3887" t="s">
        <v>1048</v>
      </c>
      <c r="E3887">
        <v>2018</v>
      </c>
      <c r="F3887" s="1">
        <v>2.5</v>
      </c>
      <c r="H3887">
        <v>1</v>
      </c>
      <c r="I3887" s="2">
        <v>32</v>
      </c>
      <c r="J3887">
        <v>0</v>
      </c>
      <c r="K3887" s="2">
        <f t="shared" si="120"/>
        <v>92</v>
      </c>
      <c r="M3887">
        <v>0.209286142112845</v>
      </c>
      <c r="P3887">
        <f t="shared" si="121"/>
        <v>2110</v>
      </c>
      <c r="Q3887">
        <v>2110</v>
      </c>
    </row>
    <row r="3888" spans="1:17">
      <c r="A3888" t="s">
        <v>812</v>
      </c>
      <c r="B3888" t="s">
        <v>1047</v>
      </c>
      <c r="C3888" t="s">
        <v>142</v>
      </c>
      <c r="D3888" t="s">
        <v>1048</v>
      </c>
      <c r="E3888">
        <v>2019</v>
      </c>
      <c r="F3888" s="1">
        <v>5.207</v>
      </c>
      <c r="H3888">
        <v>1</v>
      </c>
      <c r="I3888" s="2">
        <v>32</v>
      </c>
      <c r="J3888">
        <v>0</v>
      </c>
      <c r="K3888" s="2">
        <f t="shared" si="120"/>
        <v>91</v>
      </c>
      <c r="M3888">
        <v>0.209286142112845</v>
      </c>
      <c r="P3888">
        <f t="shared" si="121"/>
        <v>2110</v>
      </c>
      <c r="Q3888">
        <v>2110</v>
      </c>
    </row>
    <row r="3889" spans="1:17">
      <c r="A3889" t="s">
        <v>812</v>
      </c>
      <c r="B3889" t="s">
        <v>1047</v>
      </c>
      <c r="C3889" t="s">
        <v>142</v>
      </c>
      <c r="D3889" t="s">
        <v>1048</v>
      </c>
      <c r="E3889">
        <v>2020</v>
      </c>
      <c r="F3889" s="1">
        <v>10.139</v>
      </c>
      <c r="H3889">
        <v>1</v>
      </c>
      <c r="I3889" s="2">
        <v>32</v>
      </c>
      <c r="J3889">
        <v>0</v>
      </c>
      <c r="K3889" s="2">
        <f t="shared" si="120"/>
        <v>90</v>
      </c>
      <c r="M3889">
        <v>0.209286142112845</v>
      </c>
      <c r="P3889">
        <f t="shared" si="121"/>
        <v>2110</v>
      </c>
      <c r="Q3889">
        <v>2110</v>
      </c>
    </row>
    <row r="3890" spans="1:17">
      <c r="A3890" t="s">
        <v>812</v>
      </c>
      <c r="B3890" t="s">
        <v>1047</v>
      </c>
      <c r="C3890" t="s">
        <v>142</v>
      </c>
      <c r="D3890" t="s">
        <v>1048</v>
      </c>
      <c r="E3890">
        <v>2021</v>
      </c>
      <c r="F3890" s="1">
        <v>3.1955</v>
      </c>
      <c r="H3890">
        <v>1</v>
      </c>
      <c r="I3890" s="2">
        <v>32</v>
      </c>
      <c r="J3890">
        <v>0</v>
      </c>
      <c r="K3890" s="2">
        <f t="shared" si="120"/>
        <v>89</v>
      </c>
      <c r="M3890">
        <v>0.209286142112845</v>
      </c>
      <c r="P3890">
        <f t="shared" si="121"/>
        <v>2110</v>
      </c>
      <c r="Q3890">
        <v>2110</v>
      </c>
    </row>
    <row r="3891" spans="1:17">
      <c r="A3891" t="s">
        <v>812</v>
      </c>
      <c r="B3891" t="s">
        <v>1047</v>
      </c>
      <c r="C3891" t="s">
        <v>142</v>
      </c>
      <c r="D3891" t="s">
        <v>1048</v>
      </c>
      <c r="E3891">
        <v>2022</v>
      </c>
      <c r="F3891" s="1">
        <v>2.63</v>
      </c>
      <c r="H3891">
        <v>1</v>
      </c>
      <c r="I3891" s="2">
        <v>32</v>
      </c>
      <c r="J3891">
        <v>0</v>
      </c>
      <c r="K3891" s="2">
        <f t="shared" si="120"/>
        <v>88</v>
      </c>
      <c r="M3891">
        <v>0.209286142112845</v>
      </c>
      <c r="P3891">
        <f t="shared" si="121"/>
        <v>2110</v>
      </c>
      <c r="Q3891">
        <v>2110</v>
      </c>
    </row>
    <row r="3892" spans="1:17">
      <c r="A3892" t="s">
        <v>812</v>
      </c>
      <c r="B3892" t="s">
        <v>1047</v>
      </c>
      <c r="C3892" t="s">
        <v>142</v>
      </c>
      <c r="D3892" t="s">
        <v>1048</v>
      </c>
      <c r="E3892">
        <v>2023</v>
      </c>
      <c r="F3892" s="1">
        <v>1.7715</v>
      </c>
      <c r="H3892">
        <v>1</v>
      </c>
      <c r="I3892" s="2">
        <v>32</v>
      </c>
      <c r="J3892">
        <v>0</v>
      </c>
      <c r="K3892" s="2">
        <f t="shared" si="120"/>
        <v>87</v>
      </c>
      <c r="M3892">
        <v>0.209286142112845</v>
      </c>
      <c r="P3892">
        <f t="shared" si="121"/>
        <v>2110</v>
      </c>
      <c r="Q3892">
        <v>2110</v>
      </c>
    </row>
    <row r="3893" spans="1:17">
      <c r="A3893" t="s">
        <v>812</v>
      </c>
      <c r="B3893" t="s">
        <v>1047</v>
      </c>
      <c r="C3893" t="s">
        <v>142</v>
      </c>
      <c r="D3893" t="s">
        <v>1048</v>
      </c>
      <c r="E3893">
        <v>2024</v>
      </c>
      <c r="F3893" s="1">
        <v>1.065</v>
      </c>
      <c r="H3893">
        <v>1</v>
      </c>
      <c r="I3893" s="2">
        <v>32</v>
      </c>
      <c r="J3893">
        <v>0</v>
      </c>
      <c r="K3893" s="2">
        <f t="shared" si="120"/>
        <v>86</v>
      </c>
      <c r="M3893">
        <v>0.209286142112845</v>
      </c>
      <c r="P3893">
        <f t="shared" si="121"/>
        <v>2110</v>
      </c>
      <c r="Q3893">
        <v>2110</v>
      </c>
    </row>
    <row r="3894" spans="1:17">
      <c r="A3894" t="s">
        <v>812</v>
      </c>
      <c r="B3894" t="s">
        <v>1047</v>
      </c>
      <c r="C3894" t="s">
        <v>142</v>
      </c>
      <c r="D3894" t="s">
        <v>1048</v>
      </c>
      <c r="E3894">
        <v>2025</v>
      </c>
      <c r="F3894" s="1">
        <v>0.1</v>
      </c>
      <c r="H3894">
        <v>1</v>
      </c>
      <c r="I3894" s="2">
        <v>32</v>
      </c>
      <c r="J3894">
        <v>0</v>
      </c>
      <c r="K3894" s="2">
        <f t="shared" si="120"/>
        <v>85</v>
      </c>
      <c r="M3894">
        <v>0.209286142112845</v>
      </c>
      <c r="P3894">
        <f t="shared" si="121"/>
        <v>2110</v>
      </c>
      <c r="Q3894">
        <v>2110</v>
      </c>
    </row>
    <row r="3895" spans="1:17">
      <c r="A3895" t="s">
        <v>812</v>
      </c>
      <c r="B3895" t="s">
        <v>1047</v>
      </c>
      <c r="C3895" t="s">
        <v>142</v>
      </c>
      <c r="D3895" t="s">
        <v>1048</v>
      </c>
      <c r="E3895">
        <v>2028</v>
      </c>
      <c r="F3895" s="1">
        <v>9.8483</v>
      </c>
      <c r="H3895">
        <v>1</v>
      </c>
      <c r="I3895" s="2">
        <v>32</v>
      </c>
      <c r="J3895">
        <v>0</v>
      </c>
      <c r="K3895" s="2">
        <f t="shared" si="120"/>
        <v>82</v>
      </c>
      <c r="M3895">
        <v>0.209286142112845</v>
      </c>
      <c r="P3895">
        <f t="shared" si="121"/>
        <v>2110</v>
      </c>
      <c r="Q3895">
        <v>2110</v>
      </c>
    </row>
    <row r="3896" spans="1:17">
      <c r="A3896" t="s">
        <v>812</v>
      </c>
      <c r="B3896" t="s">
        <v>1049</v>
      </c>
      <c r="C3896" t="s">
        <v>142</v>
      </c>
      <c r="D3896" t="s">
        <v>1050</v>
      </c>
      <c r="E3896">
        <v>2005</v>
      </c>
      <c r="F3896" s="1">
        <v>0.0655</v>
      </c>
      <c r="H3896">
        <v>1</v>
      </c>
      <c r="I3896" s="2">
        <v>32</v>
      </c>
      <c r="J3896">
        <v>0</v>
      </c>
      <c r="K3896" s="2">
        <f t="shared" si="120"/>
        <v>105</v>
      </c>
      <c r="M3896">
        <v>0.419429887204135</v>
      </c>
      <c r="P3896">
        <f t="shared" si="121"/>
        <v>2110</v>
      </c>
      <c r="Q3896">
        <v>2110</v>
      </c>
    </row>
    <row r="3897" spans="1:17">
      <c r="A3897" t="s">
        <v>812</v>
      </c>
      <c r="B3897" t="s">
        <v>1049</v>
      </c>
      <c r="C3897" t="s">
        <v>142</v>
      </c>
      <c r="D3897" t="s">
        <v>1050</v>
      </c>
      <c r="E3897">
        <v>2006</v>
      </c>
      <c r="F3897" s="1">
        <v>0.375</v>
      </c>
      <c r="H3897">
        <v>1</v>
      </c>
      <c r="I3897" s="2">
        <v>32</v>
      </c>
      <c r="J3897">
        <v>0</v>
      </c>
      <c r="K3897" s="2">
        <f t="shared" si="120"/>
        <v>104</v>
      </c>
      <c r="M3897">
        <v>0.419429887204135</v>
      </c>
      <c r="P3897">
        <f t="shared" si="121"/>
        <v>2110</v>
      </c>
      <c r="Q3897">
        <v>2110</v>
      </c>
    </row>
    <row r="3898" spans="1:17">
      <c r="A3898" t="s">
        <v>812</v>
      </c>
      <c r="B3898" t="s">
        <v>1049</v>
      </c>
      <c r="C3898" t="s">
        <v>142</v>
      </c>
      <c r="D3898" t="s">
        <v>1050</v>
      </c>
      <c r="E3898">
        <v>2007</v>
      </c>
      <c r="F3898" s="1">
        <v>0.322</v>
      </c>
      <c r="H3898">
        <v>1</v>
      </c>
      <c r="I3898" s="2">
        <v>32</v>
      </c>
      <c r="J3898">
        <v>0</v>
      </c>
      <c r="K3898" s="2">
        <f t="shared" si="120"/>
        <v>103</v>
      </c>
      <c r="M3898">
        <v>0.419429887204135</v>
      </c>
      <c r="P3898">
        <f t="shared" si="121"/>
        <v>2110</v>
      </c>
      <c r="Q3898">
        <v>2110</v>
      </c>
    </row>
    <row r="3899" spans="1:17">
      <c r="A3899" t="s">
        <v>812</v>
      </c>
      <c r="B3899" t="s">
        <v>1049</v>
      </c>
      <c r="C3899" t="s">
        <v>142</v>
      </c>
      <c r="D3899" t="s">
        <v>1050</v>
      </c>
      <c r="E3899">
        <v>2008</v>
      </c>
      <c r="F3899" s="1">
        <v>1.336</v>
      </c>
      <c r="H3899">
        <v>1</v>
      </c>
      <c r="I3899" s="2">
        <v>32</v>
      </c>
      <c r="J3899">
        <v>0</v>
      </c>
      <c r="K3899" s="2">
        <f t="shared" si="120"/>
        <v>102</v>
      </c>
      <c r="M3899">
        <v>0.419429887204135</v>
      </c>
      <c r="P3899">
        <f t="shared" si="121"/>
        <v>2110</v>
      </c>
      <c r="Q3899">
        <v>2110</v>
      </c>
    </row>
    <row r="3900" spans="1:17">
      <c r="A3900" t="s">
        <v>812</v>
      </c>
      <c r="B3900" t="s">
        <v>1049</v>
      </c>
      <c r="C3900" t="s">
        <v>142</v>
      </c>
      <c r="D3900" t="s">
        <v>1050</v>
      </c>
      <c r="E3900">
        <v>2009</v>
      </c>
      <c r="F3900" s="1">
        <v>2.4335</v>
      </c>
      <c r="H3900">
        <v>1</v>
      </c>
      <c r="I3900" s="2">
        <v>32</v>
      </c>
      <c r="J3900">
        <v>0</v>
      </c>
      <c r="K3900" s="2">
        <f t="shared" si="120"/>
        <v>101</v>
      </c>
      <c r="M3900">
        <v>0.419429887204135</v>
      </c>
      <c r="P3900">
        <f t="shared" si="121"/>
        <v>2110</v>
      </c>
      <c r="Q3900">
        <v>2110</v>
      </c>
    </row>
    <row r="3901" spans="1:17">
      <c r="A3901" t="s">
        <v>812</v>
      </c>
      <c r="B3901" t="s">
        <v>1049</v>
      </c>
      <c r="C3901" t="s">
        <v>142</v>
      </c>
      <c r="D3901" t="s">
        <v>1050</v>
      </c>
      <c r="E3901">
        <v>2010</v>
      </c>
      <c r="F3901" s="1">
        <v>3.381</v>
      </c>
      <c r="H3901">
        <v>1</v>
      </c>
      <c r="I3901" s="2">
        <v>32</v>
      </c>
      <c r="J3901">
        <v>0</v>
      </c>
      <c r="K3901" s="2">
        <f t="shared" si="120"/>
        <v>100</v>
      </c>
      <c r="M3901">
        <v>0.419429887204135</v>
      </c>
      <c r="P3901">
        <f t="shared" si="121"/>
        <v>2110</v>
      </c>
      <c r="Q3901">
        <v>2110</v>
      </c>
    </row>
    <row r="3902" spans="1:17">
      <c r="A3902" t="s">
        <v>812</v>
      </c>
      <c r="B3902" t="s">
        <v>1049</v>
      </c>
      <c r="C3902" t="s">
        <v>142</v>
      </c>
      <c r="D3902" t="s">
        <v>1050</v>
      </c>
      <c r="E3902">
        <v>2011</v>
      </c>
      <c r="F3902" s="1">
        <v>3.831</v>
      </c>
      <c r="H3902">
        <v>1</v>
      </c>
      <c r="I3902" s="2">
        <v>32</v>
      </c>
      <c r="J3902">
        <v>0</v>
      </c>
      <c r="K3902" s="2">
        <f t="shared" si="120"/>
        <v>99</v>
      </c>
      <c r="M3902">
        <v>0.419429887204135</v>
      </c>
      <c r="P3902">
        <f t="shared" si="121"/>
        <v>2110</v>
      </c>
      <c r="Q3902">
        <v>2110</v>
      </c>
    </row>
    <row r="3903" spans="1:17">
      <c r="A3903" t="s">
        <v>812</v>
      </c>
      <c r="B3903" t="s">
        <v>1049</v>
      </c>
      <c r="C3903" t="s">
        <v>142</v>
      </c>
      <c r="D3903" t="s">
        <v>1050</v>
      </c>
      <c r="E3903">
        <v>2012</v>
      </c>
      <c r="F3903" s="1">
        <v>3.744</v>
      </c>
      <c r="H3903">
        <v>1</v>
      </c>
      <c r="I3903" s="2">
        <v>32</v>
      </c>
      <c r="J3903">
        <v>0</v>
      </c>
      <c r="K3903" s="2">
        <f t="shared" si="120"/>
        <v>98</v>
      </c>
      <c r="M3903">
        <v>0.419429887204135</v>
      </c>
      <c r="P3903">
        <f t="shared" si="121"/>
        <v>2110</v>
      </c>
      <c r="Q3903">
        <v>2110</v>
      </c>
    </row>
    <row r="3904" spans="1:17">
      <c r="A3904" t="s">
        <v>812</v>
      </c>
      <c r="B3904" t="s">
        <v>1049</v>
      </c>
      <c r="C3904" t="s">
        <v>142</v>
      </c>
      <c r="D3904" t="s">
        <v>1050</v>
      </c>
      <c r="E3904">
        <v>2013</v>
      </c>
      <c r="F3904" s="1">
        <v>2.05</v>
      </c>
      <c r="H3904">
        <v>1</v>
      </c>
      <c r="I3904" s="2">
        <v>32</v>
      </c>
      <c r="J3904">
        <v>0</v>
      </c>
      <c r="K3904" s="2">
        <f t="shared" si="120"/>
        <v>97</v>
      </c>
      <c r="M3904">
        <v>0.419429887204135</v>
      </c>
      <c r="P3904">
        <f t="shared" si="121"/>
        <v>2110</v>
      </c>
      <c r="Q3904">
        <v>2110</v>
      </c>
    </row>
    <row r="3905" spans="1:17">
      <c r="A3905" t="s">
        <v>812</v>
      </c>
      <c r="B3905" t="s">
        <v>1049</v>
      </c>
      <c r="C3905" t="s">
        <v>142</v>
      </c>
      <c r="D3905" t="s">
        <v>1050</v>
      </c>
      <c r="E3905">
        <v>2014</v>
      </c>
      <c r="F3905" s="1">
        <v>2.915</v>
      </c>
      <c r="H3905">
        <v>1</v>
      </c>
      <c r="I3905" s="2">
        <v>32</v>
      </c>
      <c r="J3905">
        <v>0</v>
      </c>
      <c r="K3905" s="2">
        <f t="shared" si="120"/>
        <v>96</v>
      </c>
      <c r="M3905">
        <v>0.419429887204135</v>
      </c>
      <c r="P3905">
        <f t="shared" si="121"/>
        <v>2110</v>
      </c>
      <c r="Q3905">
        <v>2110</v>
      </c>
    </row>
    <row r="3906" spans="1:17">
      <c r="A3906" t="s">
        <v>812</v>
      </c>
      <c r="B3906" t="s">
        <v>1049</v>
      </c>
      <c r="C3906" t="s">
        <v>142</v>
      </c>
      <c r="D3906" t="s">
        <v>1050</v>
      </c>
      <c r="E3906">
        <v>2015</v>
      </c>
      <c r="F3906" s="1">
        <v>8.121</v>
      </c>
      <c r="H3906">
        <v>1</v>
      </c>
      <c r="I3906" s="2">
        <v>32</v>
      </c>
      <c r="J3906">
        <v>0</v>
      </c>
      <c r="K3906" s="2">
        <f t="shared" si="120"/>
        <v>95</v>
      </c>
      <c r="M3906">
        <v>0.419429887204135</v>
      </c>
      <c r="P3906">
        <f t="shared" si="121"/>
        <v>2110</v>
      </c>
      <c r="Q3906">
        <v>2110</v>
      </c>
    </row>
    <row r="3907" spans="1:17">
      <c r="A3907" t="s">
        <v>812</v>
      </c>
      <c r="B3907" t="s">
        <v>1049</v>
      </c>
      <c r="C3907" t="s">
        <v>142</v>
      </c>
      <c r="D3907" t="s">
        <v>1050</v>
      </c>
      <c r="E3907">
        <v>2016</v>
      </c>
      <c r="F3907" s="1">
        <v>3.148</v>
      </c>
      <c r="H3907">
        <v>1</v>
      </c>
      <c r="I3907" s="2">
        <v>32</v>
      </c>
      <c r="J3907">
        <v>0</v>
      </c>
      <c r="K3907" s="2">
        <f t="shared" ref="K3907:K3970" si="122">Q3907-E3907</f>
        <v>94</v>
      </c>
      <c r="M3907">
        <v>0.419429887204135</v>
      </c>
      <c r="P3907">
        <f t="shared" ref="P3907:P3970" si="123">E3907+K3907</f>
        <v>2110</v>
      </c>
      <c r="Q3907">
        <v>2110</v>
      </c>
    </row>
    <row r="3908" spans="1:17">
      <c r="A3908" t="s">
        <v>812</v>
      </c>
      <c r="B3908" t="s">
        <v>1049</v>
      </c>
      <c r="C3908" t="s">
        <v>142</v>
      </c>
      <c r="D3908" t="s">
        <v>1050</v>
      </c>
      <c r="E3908">
        <v>2017</v>
      </c>
      <c r="F3908" s="1">
        <v>2.559</v>
      </c>
      <c r="H3908">
        <v>1</v>
      </c>
      <c r="I3908" s="2">
        <v>32</v>
      </c>
      <c r="J3908">
        <v>0</v>
      </c>
      <c r="K3908" s="2">
        <f t="shared" si="122"/>
        <v>93</v>
      </c>
      <c r="M3908">
        <v>0.419429887204135</v>
      </c>
      <c r="P3908">
        <f t="shared" si="123"/>
        <v>2110</v>
      </c>
      <c r="Q3908">
        <v>2110</v>
      </c>
    </row>
    <row r="3909" spans="1:17">
      <c r="A3909" t="s">
        <v>812</v>
      </c>
      <c r="B3909" t="s">
        <v>1049</v>
      </c>
      <c r="C3909" t="s">
        <v>142</v>
      </c>
      <c r="D3909" t="s">
        <v>1050</v>
      </c>
      <c r="E3909">
        <v>2018</v>
      </c>
      <c r="F3909" s="1">
        <v>1.9875</v>
      </c>
      <c r="H3909">
        <v>1</v>
      </c>
      <c r="I3909" s="2">
        <v>32</v>
      </c>
      <c r="J3909">
        <v>0</v>
      </c>
      <c r="K3909" s="2">
        <f t="shared" si="122"/>
        <v>92</v>
      </c>
      <c r="M3909">
        <v>0.419429887204135</v>
      </c>
      <c r="P3909">
        <f t="shared" si="123"/>
        <v>2110</v>
      </c>
      <c r="Q3909">
        <v>2110</v>
      </c>
    </row>
    <row r="3910" spans="1:17">
      <c r="A3910" t="s">
        <v>812</v>
      </c>
      <c r="B3910" t="s">
        <v>1049</v>
      </c>
      <c r="C3910" t="s">
        <v>142</v>
      </c>
      <c r="D3910" t="s">
        <v>1050</v>
      </c>
      <c r="E3910">
        <v>2019</v>
      </c>
      <c r="F3910" s="1">
        <v>1.1055</v>
      </c>
      <c r="H3910">
        <v>1</v>
      </c>
      <c r="I3910" s="2">
        <v>32</v>
      </c>
      <c r="J3910">
        <v>0</v>
      </c>
      <c r="K3910" s="2">
        <f t="shared" si="122"/>
        <v>91</v>
      </c>
      <c r="M3910">
        <v>0.419429887204135</v>
      </c>
      <c r="P3910">
        <f t="shared" si="123"/>
        <v>2110</v>
      </c>
      <c r="Q3910">
        <v>2110</v>
      </c>
    </row>
    <row r="3911" spans="1:17">
      <c r="A3911" t="s">
        <v>812</v>
      </c>
      <c r="B3911" t="s">
        <v>1049</v>
      </c>
      <c r="C3911" t="s">
        <v>142</v>
      </c>
      <c r="D3911" t="s">
        <v>1050</v>
      </c>
      <c r="E3911">
        <v>2020</v>
      </c>
      <c r="F3911" s="1">
        <v>5.8226</v>
      </c>
      <c r="H3911">
        <v>1</v>
      </c>
      <c r="I3911" s="2">
        <v>32</v>
      </c>
      <c r="J3911">
        <v>0</v>
      </c>
      <c r="K3911" s="2">
        <f t="shared" si="122"/>
        <v>90</v>
      </c>
      <c r="M3911">
        <v>0.419429887204135</v>
      </c>
      <c r="P3911">
        <f t="shared" si="123"/>
        <v>2110</v>
      </c>
      <c r="Q3911">
        <v>2110</v>
      </c>
    </row>
    <row r="3912" spans="1:17">
      <c r="A3912" t="s">
        <v>812</v>
      </c>
      <c r="B3912" t="s">
        <v>1049</v>
      </c>
      <c r="C3912" t="s">
        <v>142</v>
      </c>
      <c r="D3912" t="s">
        <v>1050</v>
      </c>
      <c r="E3912">
        <v>2021</v>
      </c>
      <c r="F3912" s="1">
        <v>5.1155</v>
      </c>
      <c r="H3912">
        <v>1</v>
      </c>
      <c r="I3912" s="2">
        <v>32</v>
      </c>
      <c r="J3912">
        <v>0</v>
      </c>
      <c r="K3912" s="2">
        <f t="shared" si="122"/>
        <v>89</v>
      </c>
      <c r="M3912">
        <v>0.419429887204135</v>
      </c>
      <c r="P3912">
        <f t="shared" si="123"/>
        <v>2110</v>
      </c>
      <c r="Q3912">
        <v>2110</v>
      </c>
    </row>
    <row r="3913" spans="1:17">
      <c r="A3913" t="s">
        <v>812</v>
      </c>
      <c r="B3913" t="s">
        <v>1049</v>
      </c>
      <c r="C3913" t="s">
        <v>142</v>
      </c>
      <c r="D3913" t="s">
        <v>1050</v>
      </c>
      <c r="E3913">
        <v>2022</v>
      </c>
      <c r="F3913" s="1">
        <v>2.1578</v>
      </c>
      <c r="H3913">
        <v>1</v>
      </c>
      <c r="I3913" s="2">
        <v>32</v>
      </c>
      <c r="J3913">
        <v>0</v>
      </c>
      <c r="K3913" s="2">
        <f t="shared" si="122"/>
        <v>88</v>
      </c>
      <c r="M3913">
        <v>0.419429887204135</v>
      </c>
      <c r="P3913">
        <f t="shared" si="123"/>
        <v>2110</v>
      </c>
      <c r="Q3913">
        <v>2110</v>
      </c>
    </row>
    <row r="3914" spans="1:17">
      <c r="A3914" t="s">
        <v>812</v>
      </c>
      <c r="B3914" t="s">
        <v>1049</v>
      </c>
      <c r="C3914" t="s">
        <v>142</v>
      </c>
      <c r="D3914" t="s">
        <v>1050</v>
      </c>
      <c r="E3914">
        <v>2023</v>
      </c>
      <c r="F3914" s="1">
        <v>13.2247</v>
      </c>
      <c r="H3914">
        <v>1</v>
      </c>
      <c r="I3914" s="2">
        <v>32</v>
      </c>
      <c r="J3914">
        <v>0</v>
      </c>
      <c r="K3914" s="2">
        <f t="shared" si="122"/>
        <v>87</v>
      </c>
      <c r="M3914">
        <v>0.419429887204135</v>
      </c>
      <c r="P3914">
        <f t="shared" si="123"/>
        <v>2110</v>
      </c>
      <c r="Q3914">
        <v>2110</v>
      </c>
    </row>
    <row r="3915" spans="1:17">
      <c r="A3915" t="s">
        <v>812</v>
      </c>
      <c r="B3915" t="s">
        <v>1049</v>
      </c>
      <c r="C3915" t="s">
        <v>142</v>
      </c>
      <c r="D3915" t="s">
        <v>1050</v>
      </c>
      <c r="E3915">
        <v>2024</v>
      </c>
      <c r="F3915" s="1">
        <v>4.517</v>
      </c>
      <c r="H3915">
        <v>1</v>
      </c>
      <c r="I3915" s="2">
        <v>32</v>
      </c>
      <c r="J3915">
        <v>0</v>
      </c>
      <c r="K3915" s="2">
        <f t="shared" si="122"/>
        <v>86</v>
      </c>
      <c r="M3915">
        <v>0.419429887204135</v>
      </c>
      <c r="P3915">
        <f t="shared" si="123"/>
        <v>2110</v>
      </c>
      <c r="Q3915">
        <v>2110</v>
      </c>
    </row>
    <row r="3916" spans="1:17">
      <c r="A3916" t="s">
        <v>812</v>
      </c>
      <c r="B3916" t="s">
        <v>1049</v>
      </c>
      <c r="C3916" t="s">
        <v>142</v>
      </c>
      <c r="D3916" t="s">
        <v>1050</v>
      </c>
      <c r="E3916">
        <v>2025</v>
      </c>
      <c r="F3916" s="1">
        <v>0.41</v>
      </c>
      <c r="H3916">
        <v>1</v>
      </c>
      <c r="I3916" s="2">
        <v>32</v>
      </c>
      <c r="J3916">
        <v>0</v>
      </c>
      <c r="K3916" s="2">
        <f t="shared" si="122"/>
        <v>85</v>
      </c>
      <c r="M3916">
        <v>0.419429887204135</v>
      </c>
      <c r="P3916">
        <f t="shared" si="123"/>
        <v>2110</v>
      </c>
      <c r="Q3916">
        <v>2110</v>
      </c>
    </row>
    <row r="3917" spans="1:17">
      <c r="A3917" t="s">
        <v>812</v>
      </c>
      <c r="B3917" t="s">
        <v>1049</v>
      </c>
      <c r="C3917" t="s">
        <v>142</v>
      </c>
      <c r="D3917" t="s">
        <v>1050</v>
      </c>
      <c r="E3917">
        <v>2028</v>
      </c>
      <c r="F3917" s="1">
        <v>13.38</v>
      </c>
      <c r="H3917">
        <v>1</v>
      </c>
      <c r="I3917" s="2">
        <v>32</v>
      </c>
      <c r="J3917">
        <v>0</v>
      </c>
      <c r="K3917" s="2">
        <f t="shared" si="122"/>
        <v>82</v>
      </c>
      <c r="M3917">
        <v>0.419429887204135</v>
      </c>
      <c r="P3917">
        <f t="shared" si="123"/>
        <v>2110</v>
      </c>
      <c r="Q3917">
        <v>2110</v>
      </c>
    </row>
    <row r="3918" spans="1:17">
      <c r="A3918" t="s">
        <v>812</v>
      </c>
      <c r="B3918" t="s">
        <v>1051</v>
      </c>
      <c r="C3918" t="s">
        <v>142</v>
      </c>
      <c r="D3918" t="s">
        <v>1052</v>
      </c>
      <c r="E3918">
        <v>2007</v>
      </c>
      <c r="F3918" s="1">
        <v>0.03</v>
      </c>
      <c r="H3918">
        <v>1</v>
      </c>
      <c r="I3918" s="2">
        <v>32</v>
      </c>
      <c r="J3918">
        <v>0</v>
      </c>
      <c r="K3918" s="2">
        <f t="shared" si="122"/>
        <v>103</v>
      </c>
      <c r="M3918">
        <v>0.373196707153149</v>
      </c>
      <c r="P3918">
        <f t="shared" si="123"/>
        <v>2110</v>
      </c>
      <c r="Q3918">
        <v>2110</v>
      </c>
    </row>
    <row r="3919" spans="1:17">
      <c r="A3919" t="s">
        <v>812</v>
      </c>
      <c r="B3919" t="s">
        <v>1051</v>
      </c>
      <c r="C3919" t="s">
        <v>142</v>
      </c>
      <c r="D3919" t="s">
        <v>1052</v>
      </c>
      <c r="E3919">
        <v>2008</v>
      </c>
      <c r="F3919" s="1">
        <v>0.144</v>
      </c>
      <c r="H3919">
        <v>1</v>
      </c>
      <c r="I3919" s="2">
        <v>32</v>
      </c>
      <c r="J3919">
        <v>0</v>
      </c>
      <c r="K3919" s="2">
        <f t="shared" si="122"/>
        <v>102</v>
      </c>
      <c r="M3919">
        <v>0.373196707153149</v>
      </c>
      <c r="P3919">
        <f t="shared" si="123"/>
        <v>2110</v>
      </c>
      <c r="Q3919">
        <v>2110</v>
      </c>
    </row>
    <row r="3920" spans="1:17">
      <c r="A3920" t="s">
        <v>812</v>
      </c>
      <c r="B3920" t="s">
        <v>1051</v>
      </c>
      <c r="C3920" t="s">
        <v>142</v>
      </c>
      <c r="D3920" t="s">
        <v>1052</v>
      </c>
      <c r="E3920">
        <v>2009</v>
      </c>
      <c r="F3920" s="1">
        <v>0.5</v>
      </c>
      <c r="H3920">
        <v>1</v>
      </c>
      <c r="I3920" s="2">
        <v>32</v>
      </c>
      <c r="J3920">
        <v>0</v>
      </c>
      <c r="K3920" s="2">
        <f t="shared" si="122"/>
        <v>101</v>
      </c>
      <c r="M3920">
        <v>0.373196707153149</v>
      </c>
      <c r="P3920">
        <f t="shared" si="123"/>
        <v>2110</v>
      </c>
      <c r="Q3920">
        <v>2110</v>
      </c>
    </row>
    <row r="3921" spans="1:17">
      <c r="A3921" t="s">
        <v>812</v>
      </c>
      <c r="B3921" t="s">
        <v>1051</v>
      </c>
      <c r="C3921" t="s">
        <v>142</v>
      </c>
      <c r="D3921" t="s">
        <v>1052</v>
      </c>
      <c r="E3921">
        <v>2010</v>
      </c>
      <c r="F3921" s="1">
        <v>1.317</v>
      </c>
      <c r="H3921">
        <v>1</v>
      </c>
      <c r="I3921" s="2">
        <v>32</v>
      </c>
      <c r="J3921">
        <v>0</v>
      </c>
      <c r="K3921" s="2">
        <f t="shared" si="122"/>
        <v>100</v>
      </c>
      <c r="M3921">
        <v>0.373196707153149</v>
      </c>
      <c r="P3921">
        <f t="shared" si="123"/>
        <v>2110</v>
      </c>
      <c r="Q3921">
        <v>2110</v>
      </c>
    </row>
    <row r="3922" spans="1:17">
      <c r="A3922" t="s">
        <v>812</v>
      </c>
      <c r="B3922" t="s">
        <v>1051</v>
      </c>
      <c r="C3922" t="s">
        <v>142</v>
      </c>
      <c r="D3922" t="s">
        <v>1052</v>
      </c>
      <c r="E3922">
        <v>2011</v>
      </c>
      <c r="F3922" s="1">
        <v>1.878</v>
      </c>
      <c r="H3922">
        <v>1</v>
      </c>
      <c r="I3922" s="2">
        <v>32</v>
      </c>
      <c r="J3922">
        <v>0</v>
      </c>
      <c r="K3922" s="2">
        <f t="shared" si="122"/>
        <v>99</v>
      </c>
      <c r="M3922">
        <v>0.373196707153149</v>
      </c>
      <c r="P3922">
        <f t="shared" si="123"/>
        <v>2110</v>
      </c>
      <c r="Q3922">
        <v>2110</v>
      </c>
    </row>
    <row r="3923" spans="1:17">
      <c r="A3923" t="s">
        <v>812</v>
      </c>
      <c r="B3923" t="s">
        <v>1051</v>
      </c>
      <c r="C3923" t="s">
        <v>142</v>
      </c>
      <c r="D3923" t="s">
        <v>1052</v>
      </c>
      <c r="E3923">
        <v>2012</v>
      </c>
      <c r="F3923" s="1">
        <v>1.493</v>
      </c>
      <c r="H3923">
        <v>1</v>
      </c>
      <c r="I3923" s="2">
        <v>32</v>
      </c>
      <c r="J3923">
        <v>0</v>
      </c>
      <c r="K3923" s="2">
        <f t="shared" si="122"/>
        <v>98</v>
      </c>
      <c r="M3923">
        <v>0.373196707153149</v>
      </c>
      <c r="P3923">
        <f t="shared" si="123"/>
        <v>2110</v>
      </c>
      <c r="Q3923">
        <v>2110</v>
      </c>
    </row>
    <row r="3924" spans="1:17">
      <c r="A3924" t="s">
        <v>812</v>
      </c>
      <c r="B3924" t="s">
        <v>1051</v>
      </c>
      <c r="C3924" t="s">
        <v>142</v>
      </c>
      <c r="D3924" t="s">
        <v>1052</v>
      </c>
      <c r="E3924">
        <v>2013</v>
      </c>
      <c r="F3924" s="1">
        <v>0.25</v>
      </c>
      <c r="H3924">
        <v>1</v>
      </c>
      <c r="I3924" s="2">
        <v>32</v>
      </c>
      <c r="J3924">
        <v>0</v>
      </c>
      <c r="K3924" s="2">
        <f t="shared" si="122"/>
        <v>97</v>
      </c>
      <c r="M3924">
        <v>0.373196707153149</v>
      </c>
      <c r="P3924">
        <f t="shared" si="123"/>
        <v>2110</v>
      </c>
      <c r="Q3924">
        <v>2110</v>
      </c>
    </row>
    <row r="3925" spans="1:17">
      <c r="A3925" t="s">
        <v>812</v>
      </c>
      <c r="B3925" t="s">
        <v>1051</v>
      </c>
      <c r="C3925" t="s">
        <v>142</v>
      </c>
      <c r="D3925" t="s">
        <v>1052</v>
      </c>
      <c r="E3925">
        <v>2014</v>
      </c>
      <c r="F3925" s="1">
        <v>0.3</v>
      </c>
      <c r="H3925">
        <v>1</v>
      </c>
      <c r="I3925" s="2">
        <v>32</v>
      </c>
      <c r="J3925">
        <v>0</v>
      </c>
      <c r="K3925" s="2">
        <f t="shared" si="122"/>
        <v>96</v>
      </c>
      <c r="M3925">
        <v>0.373196707153149</v>
      </c>
      <c r="P3925">
        <f t="shared" si="123"/>
        <v>2110</v>
      </c>
      <c r="Q3925">
        <v>2110</v>
      </c>
    </row>
    <row r="3926" spans="1:17">
      <c r="A3926" t="s">
        <v>812</v>
      </c>
      <c r="B3926" t="s">
        <v>1051</v>
      </c>
      <c r="C3926" t="s">
        <v>142</v>
      </c>
      <c r="D3926" t="s">
        <v>1052</v>
      </c>
      <c r="E3926">
        <v>2015</v>
      </c>
      <c r="F3926" s="1">
        <v>0.35</v>
      </c>
      <c r="H3926">
        <v>1</v>
      </c>
      <c r="I3926" s="2">
        <v>32</v>
      </c>
      <c r="J3926">
        <v>0</v>
      </c>
      <c r="K3926" s="2">
        <f t="shared" si="122"/>
        <v>95</v>
      </c>
      <c r="M3926">
        <v>0.373196707153149</v>
      </c>
      <c r="P3926">
        <f t="shared" si="123"/>
        <v>2110</v>
      </c>
      <c r="Q3926">
        <v>2110</v>
      </c>
    </row>
    <row r="3927" spans="1:17">
      <c r="A3927" t="s">
        <v>812</v>
      </c>
      <c r="B3927" t="s">
        <v>1051</v>
      </c>
      <c r="C3927" t="s">
        <v>142</v>
      </c>
      <c r="D3927" t="s">
        <v>1052</v>
      </c>
      <c r="E3927">
        <v>2016</v>
      </c>
      <c r="F3927" s="1">
        <v>0.514</v>
      </c>
      <c r="H3927">
        <v>1</v>
      </c>
      <c r="I3927" s="2">
        <v>32</v>
      </c>
      <c r="J3927">
        <v>0</v>
      </c>
      <c r="K3927" s="2">
        <f t="shared" si="122"/>
        <v>94</v>
      </c>
      <c r="M3927">
        <v>0.373196707153149</v>
      </c>
      <c r="P3927">
        <f t="shared" si="123"/>
        <v>2110</v>
      </c>
      <c r="Q3927">
        <v>2110</v>
      </c>
    </row>
    <row r="3928" spans="1:17">
      <c r="A3928" t="s">
        <v>812</v>
      </c>
      <c r="B3928" t="s">
        <v>1051</v>
      </c>
      <c r="C3928" t="s">
        <v>142</v>
      </c>
      <c r="D3928" t="s">
        <v>1052</v>
      </c>
      <c r="E3928">
        <v>2020</v>
      </c>
      <c r="F3928" s="1">
        <v>0.1</v>
      </c>
      <c r="H3928">
        <v>1</v>
      </c>
      <c r="I3928" s="2">
        <v>32</v>
      </c>
      <c r="J3928">
        <v>0</v>
      </c>
      <c r="K3928" s="2">
        <f t="shared" si="122"/>
        <v>90</v>
      </c>
      <c r="M3928">
        <v>0.373196707153149</v>
      </c>
      <c r="P3928">
        <f t="shared" si="123"/>
        <v>2110</v>
      </c>
      <c r="Q3928">
        <v>2110</v>
      </c>
    </row>
    <row r="3929" spans="1:17">
      <c r="A3929" t="s">
        <v>812</v>
      </c>
      <c r="B3929" t="s">
        <v>1051</v>
      </c>
      <c r="C3929" t="s">
        <v>142</v>
      </c>
      <c r="D3929" t="s">
        <v>1052</v>
      </c>
      <c r="E3929">
        <v>2021</v>
      </c>
      <c r="F3929" s="1">
        <v>0.05</v>
      </c>
      <c r="H3929">
        <v>1</v>
      </c>
      <c r="I3929" s="2">
        <v>32</v>
      </c>
      <c r="J3929">
        <v>0</v>
      </c>
      <c r="K3929" s="2">
        <f t="shared" si="122"/>
        <v>89</v>
      </c>
      <c r="M3929">
        <v>0.373196707153149</v>
      </c>
      <c r="P3929">
        <f t="shared" si="123"/>
        <v>2110</v>
      </c>
      <c r="Q3929">
        <v>2110</v>
      </c>
    </row>
    <row r="3930" spans="1:17">
      <c r="A3930" t="s">
        <v>812</v>
      </c>
      <c r="B3930" t="s">
        <v>1051</v>
      </c>
      <c r="C3930" t="s">
        <v>142</v>
      </c>
      <c r="D3930" t="s">
        <v>1052</v>
      </c>
      <c r="E3930">
        <v>2022</v>
      </c>
      <c r="F3930" s="1">
        <v>1.66</v>
      </c>
      <c r="H3930">
        <v>1</v>
      </c>
      <c r="I3930" s="2">
        <v>32</v>
      </c>
      <c r="J3930">
        <v>0</v>
      </c>
      <c r="K3930" s="2">
        <f t="shared" si="122"/>
        <v>88</v>
      </c>
      <c r="M3930">
        <v>0.373196707153149</v>
      </c>
      <c r="P3930">
        <f t="shared" si="123"/>
        <v>2110</v>
      </c>
      <c r="Q3930">
        <v>2110</v>
      </c>
    </row>
    <row r="3931" spans="1:17">
      <c r="A3931" t="s">
        <v>812</v>
      </c>
      <c r="B3931" t="s">
        <v>1051</v>
      </c>
      <c r="C3931" t="s">
        <v>142</v>
      </c>
      <c r="D3931" t="s">
        <v>1052</v>
      </c>
      <c r="E3931">
        <v>2023</v>
      </c>
      <c r="F3931" s="1">
        <v>3.4388</v>
      </c>
      <c r="H3931">
        <v>1</v>
      </c>
      <c r="I3931" s="2">
        <v>32</v>
      </c>
      <c r="J3931">
        <v>0</v>
      </c>
      <c r="K3931" s="2">
        <f t="shared" si="122"/>
        <v>87</v>
      </c>
      <c r="M3931">
        <v>0.373196707153149</v>
      </c>
      <c r="P3931">
        <f t="shared" si="123"/>
        <v>2110</v>
      </c>
      <c r="Q3931">
        <v>2110</v>
      </c>
    </row>
    <row r="3932" spans="1:17">
      <c r="A3932" t="s">
        <v>812</v>
      </c>
      <c r="B3932" t="s">
        <v>1051</v>
      </c>
      <c r="C3932" t="s">
        <v>142</v>
      </c>
      <c r="D3932" t="s">
        <v>1052</v>
      </c>
      <c r="E3932">
        <v>2024</v>
      </c>
      <c r="F3932" s="1">
        <v>1.9493</v>
      </c>
      <c r="H3932">
        <v>1</v>
      </c>
      <c r="I3932" s="2">
        <v>32</v>
      </c>
      <c r="J3932">
        <v>0</v>
      </c>
      <c r="K3932" s="2">
        <f t="shared" si="122"/>
        <v>86</v>
      </c>
      <c r="M3932">
        <v>0.373196707153149</v>
      </c>
      <c r="P3932">
        <f t="shared" si="123"/>
        <v>2110</v>
      </c>
      <c r="Q3932">
        <v>2110</v>
      </c>
    </row>
    <row r="3933" spans="1:17">
      <c r="A3933" t="s">
        <v>812</v>
      </c>
      <c r="B3933" t="s">
        <v>1051</v>
      </c>
      <c r="C3933" t="s">
        <v>142</v>
      </c>
      <c r="D3933" t="s">
        <v>1052</v>
      </c>
      <c r="E3933">
        <v>2025</v>
      </c>
      <c r="F3933" s="1">
        <v>2.235</v>
      </c>
      <c r="H3933">
        <v>1</v>
      </c>
      <c r="I3933" s="2">
        <v>32</v>
      </c>
      <c r="J3933">
        <v>0</v>
      </c>
      <c r="K3933" s="2">
        <f t="shared" si="122"/>
        <v>85</v>
      </c>
      <c r="M3933">
        <v>0.373196707153149</v>
      </c>
      <c r="P3933">
        <f t="shared" si="123"/>
        <v>2110</v>
      </c>
      <c r="Q3933">
        <v>2110</v>
      </c>
    </row>
    <row r="3934" spans="1:17">
      <c r="A3934" t="s">
        <v>812</v>
      </c>
      <c r="B3934" t="s">
        <v>1051</v>
      </c>
      <c r="C3934" t="s">
        <v>142</v>
      </c>
      <c r="D3934" t="s">
        <v>1052</v>
      </c>
      <c r="E3934">
        <v>2026</v>
      </c>
      <c r="F3934" s="1">
        <v>1</v>
      </c>
      <c r="H3934">
        <v>1</v>
      </c>
      <c r="I3934" s="2">
        <v>32</v>
      </c>
      <c r="J3934">
        <v>0</v>
      </c>
      <c r="K3934" s="2">
        <f t="shared" si="122"/>
        <v>84</v>
      </c>
      <c r="M3934">
        <v>0.373196707153149</v>
      </c>
      <c r="P3934">
        <f t="shared" si="123"/>
        <v>2110</v>
      </c>
      <c r="Q3934">
        <v>2110</v>
      </c>
    </row>
    <row r="3935" spans="1:17">
      <c r="A3935" t="s">
        <v>812</v>
      </c>
      <c r="B3935" t="s">
        <v>1051</v>
      </c>
      <c r="C3935" t="s">
        <v>142</v>
      </c>
      <c r="D3935" t="s">
        <v>1052</v>
      </c>
      <c r="E3935">
        <v>2028</v>
      </c>
      <c r="F3935" s="1">
        <v>6.0325</v>
      </c>
      <c r="H3935">
        <v>1</v>
      </c>
      <c r="I3935" s="2">
        <v>32</v>
      </c>
      <c r="J3935">
        <v>0</v>
      </c>
      <c r="K3935" s="2">
        <f t="shared" si="122"/>
        <v>82</v>
      </c>
      <c r="M3935">
        <v>0.373196707153149</v>
      </c>
      <c r="P3935">
        <f t="shared" si="123"/>
        <v>2110</v>
      </c>
      <c r="Q3935">
        <v>2110</v>
      </c>
    </row>
    <row r="3936" spans="1:17">
      <c r="A3936" t="s">
        <v>812</v>
      </c>
      <c r="B3936" t="s">
        <v>1053</v>
      </c>
      <c r="C3936" t="s">
        <v>142</v>
      </c>
      <c r="D3936" t="s">
        <v>1054</v>
      </c>
      <c r="E3936">
        <v>2000</v>
      </c>
      <c r="F3936" s="1">
        <v>0.021</v>
      </c>
      <c r="H3936">
        <v>1</v>
      </c>
      <c r="I3936" s="2">
        <v>32</v>
      </c>
      <c r="J3936">
        <v>0</v>
      </c>
      <c r="K3936" s="2">
        <f t="shared" si="122"/>
        <v>110</v>
      </c>
      <c r="M3936">
        <v>0.277150711221438</v>
      </c>
      <c r="P3936">
        <f t="shared" si="123"/>
        <v>2110</v>
      </c>
      <c r="Q3936">
        <v>2110</v>
      </c>
    </row>
    <row r="3937" spans="1:17">
      <c r="A3937" t="s">
        <v>812</v>
      </c>
      <c r="B3937" t="s">
        <v>1053</v>
      </c>
      <c r="C3937" t="s">
        <v>142</v>
      </c>
      <c r="D3937" t="s">
        <v>1054</v>
      </c>
      <c r="E3937">
        <v>2006</v>
      </c>
      <c r="F3937" s="1">
        <v>0.197</v>
      </c>
      <c r="H3937">
        <v>1</v>
      </c>
      <c r="I3937" s="2">
        <v>32</v>
      </c>
      <c r="J3937">
        <v>0</v>
      </c>
      <c r="K3937" s="2">
        <f t="shared" si="122"/>
        <v>104</v>
      </c>
      <c r="M3937">
        <v>0.277150711221438</v>
      </c>
      <c r="P3937">
        <f t="shared" si="123"/>
        <v>2110</v>
      </c>
      <c r="Q3937">
        <v>2110</v>
      </c>
    </row>
    <row r="3938" spans="1:17">
      <c r="A3938" t="s">
        <v>812</v>
      </c>
      <c r="B3938" t="s">
        <v>1053</v>
      </c>
      <c r="C3938" t="s">
        <v>142</v>
      </c>
      <c r="D3938" t="s">
        <v>1054</v>
      </c>
      <c r="E3938">
        <v>2007</v>
      </c>
      <c r="F3938" s="1">
        <v>0.145</v>
      </c>
      <c r="H3938">
        <v>1</v>
      </c>
      <c r="I3938" s="2">
        <v>32</v>
      </c>
      <c r="J3938">
        <v>0</v>
      </c>
      <c r="K3938" s="2">
        <f t="shared" si="122"/>
        <v>103</v>
      </c>
      <c r="M3938">
        <v>0.277150711221438</v>
      </c>
      <c r="P3938">
        <f t="shared" si="123"/>
        <v>2110</v>
      </c>
      <c r="Q3938">
        <v>2110</v>
      </c>
    </row>
    <row r="3939" spans="1:17">
      <c r="A3939" t="s">
        <v>812</v>
      </c>
      <c r="B3939" t="s">
        <v>1053</v>
      </c>
      <c r="C3939" t="s">
        <v>142</v>
      </c>
      <c r="D3939" t="s">
        <v>1054</v>
      </c>
      <c r="E3939">
        <v>2008</v>
      </c>
      <c r="F3939" s="1">
        <v>0.553</v>
      </c>
      <c r="H3939">
        <v>1</v>
      </c>
      <c r="I3939" s="2">
        <v>32</v>
      </c>
      <c r="J3939">
        <v>0</v>
      </c>
      <c r="K3939" s="2">
        <f t="shared" si="122"/>
        <v>102</v>
      </c>
      <c r="M3939">
        <v>0.277150711221438</v>
      </c>
      <c r="P3939">
        <f t="shared" si="123"/>
        <v>2110</v>
      </c>
      <c r="Q3939">
        <v>2110</v>
      </c>
    </row>
    <row r="3940" spans="1:17">
      <c r="A3940" t="s">
        <v>812</v>
      </c>
      <c r="B3940" t="s">
        <v>1053</v>
      </c>
      <c r="C3940" t="s">
        <v>142</v>
      </c>
      <c r="D3940" t="s">
        <v>1054</v>
      </c>
      <c r="E3940">
        <v>2009</v>
      </c>
      <c r="F3940" s="1">
        <v>1.105</v>
      </c>
      <c r="H3940">
        <v>1</v>
      </c>
      <c r="I3940" s="2">
        <v>32</v>
      </c>
      <c r="J3940">
        <v>0</v>
      </c>
      <c r="K3940" s="2">
        <f t="shared" si="122"/>
        <v>101</v>
      </c>
      <c r="M3940">
        <v>0.277150711221438</v>
      </c>
      <c r="P3940">
        <f t="shared" si="123"/>
        <v>2110</v>
      </c>
      <c r="Q3940">
        <v>2110</v>
      </c>
    </row>
    <row r="3941" spans="1:17">
      <c r="A3941" t="s">
        <v>812</v>
      </c>
      <c r="B3941" t="s">
        <v>1053</v>
      </c>
      <c r="C3941" t="s">
        <v>142</v>
      </c>
      <c r="D3941" t="s">
        <v>1054</v>
      </c>
      <c r="E3941">
        <v>2010</v>
      </c>
      <c r="F3941" s="1">
        <v>1.371</v>
      </c>
      <c r="H3941">
        <v>1</v>
      </c>
      <c r="I3941" s="2">
        <v>32</v>
      </c>
      <c r="J3941">
        <v>0</v>
      </c>
      <c r="K3941" s="2">
        <f t="shared" si="122"/>
        <v>100</v>
      </c>
      <c r="M3941">
        <v>0.277150711221438</v>
      </c>
      <c r="P3941">
        <f t="shared" si="123"/>
        <v>2110</v>
      </c>
      <c r="Q3941">
        <v>2110</v>
      </c>
    </row>
    <row r="3942" spans="1:17">
      <c r="A3942" t="s">
        <v>812</v>
      </c>
      <c r="B3942" t="s">
        <v>1053</v>
      </c>
      <c r="C3942" t="s">
        <v>142</v>
      </c>
      <c r="D3942" t="s">
        <v>1054</v>
      </c>
      <c r="E3942">
        <v>2011</v>
      </c>
      <c r="F3942" s="1">
        <v>1.594</v>
      </c>
      <c r="H3942">
        <v>1</v>
      </c>
      <c r="I3942" s="2">
        <v>32</v>
      </c>
      <c r="J3942">
        <v>0</v>
      </c>
      <c r="K3942" s="2">
        <f t="shared" si="122"/>
        <v>99</v>
      </c>
      <c r="M3942">
        <v>0.277150711221438</v>
      </c>
      <c r="P3942">
        <f t="shared" si="123"/>
        <v>2110</v>
      </c>
      <c r="Q3942">
        <v>2110</v>
      </c>
    </row>
    <row r="3943" spans="1:17">
      <c r="A3943" t="s">
        <v>812</v>
      </c>
      <c r="B3943" t="s">
        <v>1053</v>
      </c>
      <c r="C3943" t="s">
        <v>142</v>
      </c>
      <c r="D3943" t="s">
        <v>1054</v>
      </c>
      <c r="E3943">
        <v>2012</v>
      </c>
      <c r="F3943" s="1">
        <v>1.317</v>
      </c>
      <c r="H3943">
        <v>1</v>
      </c>
      <c r="I3943" s="2">
        <v>32</v>
      </c>
      <c r="J3943">
        <v>0</v>
      </c>
      <c r="K3943" s="2">
        <f t="shared" si="122"/>
        <v>98</v>
      </c>
      <c r="M3943">
        <v>0.277150711221438</v>
      </c>
      <c r="P3943">
        <f t="shared" si="123"/>
        <v>2110</v>
      </c>
      <c r="Q3943">
        <v>2110</v>
      </c>
    </row>
    <row r="3944" spans="1:17">
      <c r="A3944" t="s">
        <v>812</v>
      </c>
      <c r="B3944" t="s">
        <v>1053</v>
      </c>
      <c r="C3944" t="s">
        <v>142</v>
      </c>
      <c r="D3944" t="s">
        <v>1054</v>
      </c>
      <c r="E3944">
        <v>2013</v>
      </c>
      <c r="F3944" s="1">
        <v>1.735</v>
      </c>
      <c r="H3944">
        <v>1</v>
      </c>
      <c r="I3944" s="2">
        <v>32</v>
      </c>
      <c r="J3944">
        <v>0</v>
      </c>
      <c r="K3944" s="2">
        <f t="shared" si="122"/>
        <v>97</v>
      </c>
      <c r="M3944">
        <v>0.277150711221438</v>
      </c>
      <c r="P3944">
        <f t="shared" si="123"/>
        <v>2110</v>
      </c>
      <c r="Q3944">
        <v>2110</v>
      </c>
    </row>
    <row r="3945" spans="1:17">
      <c r="A3945" t="s">
        <v>812</v>
      </c>
      <c r="B3945" t="s">
        <v>1053</v>
      </c>
      <c r="C3945" t="s">
        <v>142</v>
      </c>
      <c r="D3945" t="s">
        <v>1054</v>
      </c>
      <c r="E3945">
        <v>2014</v>
      </c>
      <c r="F3945" s="1">
        <v>0.644</v>
      </c>
      <c r="H3945">
        <v>1</v>
      </c>
      <c r="I3945" s="2">
        <v>32</v>
      </c>
      <c r="J3945">
        <v>0</v>
      </c>
      <c r="K3945" s="2">
        <f t="shared" si="122"/>
        <v>96</v>
      </c>
      <c r="M3945">
        <v>0.277150711221438</v>
      </c>
      <c r="P3945">
        <f t="shared" si="123"/>
        <v>2110</v>
      </c>
      <c r="Q3945">
        <v>2110</v>
      </c>
    </row>
    <row r="3946" spans="1:17">
      <c r="A3946" t="s">
        <v>812</v>
      </c>
      <c r="B3946" t="s">
        <v>1053</v>
      </c>
      <c r="C3946" t="s">
        <v>142</v>
      </c>
      <c r="D3946" t="s">
        <v>1054</v>
      </c>
      <c r="E3946">
        <v>2015</v>
      </c>
      <c r="F3946" s="1">
        <v>3.8403</v>
      </c>
      <c r="H3946">
        <v>1</v>
      </c>
      <c r="I3946" s="2">
        <v>32</v>
      </c>
      <c r="J3946">
        <v>0</v>
      </c>
      <c r="K3946" s="2">
        <f t="shared" si="122"/>
        <v>95</v>
      </c>
      <c r="M3946">
        <v>0.277150711221438</v>
      </c>
      <c r="P3946">
        <f t="shared" si="123"/>
        <v>2110</v>
      </c>
      <c r="Q3946">
        <v>2110</v>
      </c>
    </row>
    <row r="3947" spans="1:17">
      <c r="A3947" t="s">
        <v>812</v>
      </c>
      <c r="B3947" t="s">
        <v>1053</v>
      </c>
      <c r="C3947" t="s">
        <v>142</v>
      </c>
      <c r="D3947" t="s">
        <v>1054</v>
      </c>
      <c r="E3947">
        <v>2016</v>
      </c>
      <c r="F3947" s="1">
        <v>0.756</v>
      </c>
      <c r="H3947">
        <v>1</v>
      </c>
      <c r="I3947" s="2">
        <v>32</v>
      </c>
      <c r="J3947">
        <v>0</v>
      </c>
      <c r="K3947" s="2">
        <f t="shared" si="122"/>
        <v>94</v>
      </c>
      <c r="M3947">
        <v>0.277150711221438</v>
      </c>
      <c r="P3947">
        <f t="shared" si="123"/>
        <v>2110</v>
      </c>
      <c r="Q3947">
        <v>2110</v>
      </c>
    </row>
    <row r="3948" spans="1:17">
      <c r="A3948" t="s">
        <v>812</v>
      </c>
      <c r="B3948" t="s">
        <v>1053</v>
      </c>
      <c r="C3948" t="s">
        <v>142</v>
      </c>
      <c r="D3948" t="s">
        <v>1054</v>
      </c>
      <c r="E3948">
        <v>2018</v>
      </c>
      <c r="F3948" s="1">
        <v>0.344</v>
      </c>
      <c r="H3948">
        <v>1</v>
      </c>
      <c r="I3948" s="2">
        <v>32</v>
      </c>
      <c r="J3948">
        <v>0</v>
      </c>
      <c r="K3948" s="2">
        <f t="shared" si="122"/>
        <v>92</v>
      </c>
      <c r="M3948">
        <v>0.277150711221438</v>
      </c>
      <c r="P3948">
        <f t="shared" si="123"/>
        <v>2110</v>
      </c>
      <c r="Q3948">
        <v>2110</v>
      </c>
    </row>
    <row r="3949" spans="1:17">
      <c r="A3949" t="s">
        <v>812</v>
      </c>
      <c r="B3949" t="s">
        <v>1053</v>
      </c>
      <c r="C3949" t="s">
        <v>142</v>
      </c>
      <c r="D3949" t="s">
        <v>1054</v>
      </c>
      <c r="E3949">
        <v>2019</v>
      </c>
      <c r="F3949" s="1">
        <v>0.242</v>
      </c>
      <c r="H3949">
        <v>1</v>
      </c>
      <c r="I3949" s="2">
        <v>32</v>
      </c>
      <c r="J3949">
        <v>0</v>
      </c>
      <c r="K3949" s="2">
        <f t="shared" si="122"/>
        <v>91</v>
      </c>
      <c r="M3949">
        <v>0.277150711221438</v>
      </c>
      <c r="P3949">
        <f t="shared" si="123"/>
        <v>2110</v>
      </c>
      <c r="Q3949">
        <v>2110</v>
      </c>
    </row>
    <row r="3950" spans="1:17">
      <c r="A3950" t="s">
        <v>812</v>
      </c>
      <c r="B3950" t="s">
        <v>1053</v>
      </c>
      <c r="C3950" t="s">
        <v>142</v>
      </c>
      <c r="D3950" t="s">
        <v>1054</v>
      </c>
      <c r="E3950">
        <v>2020</v>
      </c>
      <c r="F3950" s="1">
        <v>0.864</v>
      </c>
      <c r="H3950">
        <v>1</v>
      </c>
      <c r="I3950" s="2">
        <v>32</v>
      </c>
      <c r="J3950">
        <v>0</v>
      </c>
      <c r="K3950" s="2">
        <f t="shared" si="122"/>
        <v>90</v>
      </c>
      <c r="M3950">
        <v>0.277150711221438</v>
      </c>
      <c r="P3950">
        <f t="shared" si="123"/>
        <v>2110</v>
      </c>
      <c r="Q3950">
        <v>2110</v>
      </c>
    </row>
    <row r="3951" spans="1:17">
      <c r="A3951" t="s">
        <v>812</v>
      </c>
      <c r="B3951" t="s">
        <v>1053</v>
      </c>
      <c r="C3951" t="s">
        <v>142</v>
      </c>
      <c r="D3951" t="s">
        <v>1054</v>
      </c>
      <c r="E3951">
        <v>2021</v>
      </c>
      <c r="F3951" s="1">
        <v>1.22</v>
      </c>
      <c r="H3951">
        <v>1</v>
      </c>
      <c r="I3951" s="2">
        <v>32</v>
      </c>
      <c r="J3951">
        <v>0</v>
      </c>
      <c r="K3951" s="2">
        <f t="shared" si="122"/>
        <v>89</v>
      </c>
      <c r="M3951">
        <v>0.277150711221438</v>
      </c>
      <c r="P3951">
        <f t="shared" si="123"/>
        <v>2110</v>
      </c>
      <c r="Q3951">
        <v>2110</v>
      </c>
    </row>
    <row r="3952" spans="1:17">
      <c r="A3952" t="s">
        <v>812</v>
      </c>
      <c r="B3952" t="s">
        <v>1053</v>
      </c>
      <c r="C3952" t="s">
        <v>142</v>
      </c>
      <c r="D3952" t="s">
        <v>1054</v>
      </c>
      <c r="E3952">
        <v>2022</v>
      </c>
      <c r="F3952" s="1">
        <v>4.034</v>
      </c>
      <c r="H3952">
        <v>1</v>
      </c>
      <c r="I3952" s="2">
        <v>32</v>
      </c>
      <c r="J3952">
        <v>0</v>
      </c>
      <c r="K3952" s="2">
        <f t="shared" si="122"/>
        <v>88</v>
      </c>
      <c r="M3952">
        <v>0.277150711221438</v>
      </c>
      <c r="P3952">
        <f t="shared" si="123"/>
        <v>2110</v>
      </c>
      <c r="Q3952">
        <v>2110</v>
      </c>
    </row>
    <row r="3953" spans="1:17">
      <c r="A3953" t="s">
        <v>812</v>
      </c>
      <c r="B3953" t="s">
        <v>1053</v>
      </c>
      <c r="C3953" t="s">
        <v>142</v>
      </c>
      <c r="D3953" t="s">
        <v>1054</v>
      </c>
      <c r="E3953">
        <v>2023</v>
      </c>
      <c r="F3953" s="1">
        <v>1.3123</v>
      </c>
      <c r="H3953">
        <v>1</v>
      </c>
      <c r="I3953" s="2">
        <v>32</v>
      </c>
      <c r="J3953">
        <v>0</v>
      </c>
      <c r="K3953" s="2">
        <f t="shared" si="122"/>
        <v>87</v>
      </c>
      <c r="M3953">
        <v>0.277150711221438</v>
      </c>
      <c r="P3953">
        <f t="shared" si="123"/>
        <v>2110</v>
      </c>
      <c r="Q3953">
        <v>2110</v>
      </c>
    </row>
    <row r="3954" spans="1:17">
      <c r="A3954" t="s">
        <v>812</v>
      </c>
      <c r="B3954" t="s">
        <v>1053</v>
      </c>
      <c r="C3954" t="s">
        <v>142</v>
      </c>
      <c r="D3954" t="s">
        <v>1054</v>
      </c>
      <c r="E3954">
        <v>2024</v>
      </c>
      <c r="F3954" s="1">
        <v>2.9085</v>
      </c>
      <c r="H3954">
        <v>1</v>
      </c>
      <c r="I3954" s="2">
        <v>32</v>
      </c>
      <c r="J3954">
        <v>0</v>
      </c>
      <c r="K3954" s="2">
        <f t="shared" si="122"/>
        <v>86</v>
      </c>
      <c r="M3954">
        <v>0.277150711221438</v>
      </c>
      <c r="P3954">
        <f t="shared" si="123"/>
        <v>2110</v>
      </c>
      <c r="Q3954">
        <v>2110</v>
      </c>
    </row>
    <row r="3955" spans="1:17">
      <c r="A3955" t="s">
        <v>812</v>
      </c>
      <c r="B3955" t="s">
        <v>1053</v>
      </c>
      <c r="C3955" t="s">
        <v>142</v>
      </c>
      <c r="D3955" t="s">
        <v>1054</v>
      </c>
      <c r="E3955">
        <v>2028</v>
      </c>
      <c r="F3955" s="1">
        <v>13.799</v>
      </c>
      <c r="H3955">
        <v>1</v>
      </c>
      <c r="I3955" s="2">
        <v>32</v>
      </c>
      <c r="J3955">
        <v>0</v>
      </c>
      <c r="K3955" s="2">
        <f t="shared" si="122"/>
        <v>82</v>
      </c>
      <c r="M3955">
        <v>0.277150711221438</v>
      </c>
      <c r="P3955">
        <f t="shared" si="123"/>
        <v>2110</v>
      </c>
      <c r="Q3955">
        <v>2110</v>
      </c>
    </row>
    <row r="3956" spans="1:17">
      <c r="A3956" t="s">
        <v>1055</v>
      </c>
      <c r="B3956" t="s">
        <v>613</v>
      </c>
      <c r="C3956" t="s">
        <v>25</v>
      </c>
      <c r="D3956" t="s">
        <v>22</v>
      </c>
      <c r="E3956">
        <v>1983</v>
      </c>
      <c r="F3956" s="1">
        <v>0</v>
      </c>
      <c r="H3956">
        <v>0.3193</v>
      </c>
      <c r="I3956" s="2">
        <v>57.2</v>
      </c>
      <c r="J3956">
        <v>1.575</v>
      </c>
      <c r="K3956" s="2">
        <f t="shared" si="122"/>
        <v>127</v>
      </c>
      <c r="L3956">
        <v>0.85</v>
      </c>
      <c r="P3956">
        <f t="shared" si="123"/>
        <v>2110</v>
      </c>
      <c r="Q3956">
        <v>2110</v>
      </c>
    </row>
    <row r="3957" spans="1:17">
      <c r="A3957" t="s">
        <v>1055</v>
      </c>
      <c r="B3957" t="s">
        <v>1056</v>
      </c>
      <c r="C3957" t="s">
        <v>36</v>
      </c>
      <c r="D3957" t="s">
        <v>37</v>
      </c>
      <c r="E3957">
        <v>2022</v>
      </c>
      <c r="F3957" s="1">
        <v>0.152668</v>
      </c>
      <c r="H3957">
        <v>0.3399</v>
      </c>
      <c r="I3957" s="2">
        <v>143</v>
      </c>
      <c r="J3957">
        <v>2.33333333333333</v>
      </c>
      <c r="K3957" s="2">
        <f t="shared" si="122"/>
        <v>88</v>
      </c>
      <c r="L3957">
        <v>0.783009481639618</v>
      </c>
      <c r="P3957">
        <f t="shared" si="123"/>
        <v>2110</v>
      </c>
      <c r="Q3957">
        <v>2110</v>
      </c>
    </row>
    <row r="3958" spans="1:17">
      <c r="A3958" t="s">
        <v>1055</v>
      </c>
      <c r="B3958" t="s">
        <v>1057</v>
      </c>
      <c r="C3958" t="s">
        <v>36</v>
      </c>
      <c r="D3958" t="s">
        <v>37</v>
      </c>
      <c r="E3958">
        <v>2022</v>
      </c>
      <c r="F3958" s="1">
        <v>0.0574</v>
      </c>
      <c r="H3958">
        <v>0.3399</v>
      </c>
      <c r="I3958" s="2">
        <v>143</v>
      </c>
      <c r="J3958">
        <v>2.33333333333333</v>
      </c>
      <c r="K3958" s="2">
        <f t="shared" si="122"/>
        <v>88</v>
      </c>
      <c r="L3958">
        <v>0.474369382773047</v>
      </c>
      <c r="P3958">
        <f t="shared" si="123"/>
        <v>2110</v>
      </c>
      <c r="Q3958">
        <v>2110</v>
      </c>
    </row>
    <row r="3959" spans="1:17">
      <c r="A3959" t="s">
        <v>1055</v>
      </c>
      <c r="B3959" t="s">
        <v>42</v>
      </c>
      <c r="C3959" t="s">
        <v>40</v>
      </c>
      <c r="D3959" t="s">
        <v>37</v>
      </c>
      <c r="E3959">
        <v>2000</v>
      </c>
      <c r="F3959" s="1">
        <v>0.217</v>
      </c>
      <c r="H3959">
        <v>0.3502</v>
      </c>
      <c r="I3959" s="2">
        <v>72.6</v>
      </c>
      <c r="J3959">
        <v>1.60416666666667</v>
      </c>
      <c r="K3959" s="2">
        <f t="shared" si="122"/>
        <v>110</v>
      </c>
      <c r="L3959">
        <v>0.85</v>
      </c>
      <c r="P3959">
        <f t="shared" si="123"/>
        <v>2110</v>
      </c>
      <c r="Q3959">
        <v>2110</v>
      </c>
    </row>
    <row r="3960" spans="1:17">
      <c r="A3960" t="s">
        <v>1055</v>
      </c>
      <c r="B3960" t="s">
        <v>217</v>
      </c>
      <c r="C3960" t="s">
        <v>40</v>
      </c>
      <c r="D3960" t="s">
        <v>47</v>
      </c>
      <c r="E3960">
        <v>1966</v>
      </c>
      <c r="F3960" s="1">
        <v>0.042</v>
      </c>
      <c r="H3960">
        <v>0.2987</v>
      </c>
      <c r="I3960" s="2">
        <v>85.8</v>
      </c>
      <c r="J3960">
        <v>1.75</v>
      </c>
      <c r="K3960" s="2">
        <f t="shared" si="122"/>
        <v>144</v>
      </c>
      <c r="L3960">
        <v>0.85</v>
      </c>
      <c r="P3960">
        <f t="shared" si="123"/>
        <v>2110</v>
      </c>
      <c r="Q3960">
        <v>2110</v>
      </c>
    </row>
    <row r="3961" spans="1:17">
      <c r="A3961" t="s">
        <v>1055</v>
      </c>
      <c r="B3961" t="s">
        <v>217</v>
      </c>
      <c r="C3961" t="s">
        <v>40</v>
      </c>
      <c r="D3961" t="s">
        <v>47</v>
      </c>
      <c r="E3961">
        <v>1967</v>
      </c>
      <c r="F3961" s="1">
        <v>0.032</v>
      </c>
      <c r="H3961">
        <v>0.2987</v>
      </c>
      <c r="I3961" s="2">
        <v>85.8</v>
      </c>
      <c r="J3961">
        <v>1.75</v>
      </c>
      <c r="K3961" s="2">
        <f t="shared" si="122"/>
        <v>143</v>
      </c>
      <c r="L3961">
        <v>0.85</v>
      </c>
      <c r="P3961">
        <f t="shared" si="123"/>
        <v>2110</v>
      </c>
      <c r="Q3961">
        <v>2110</v>
      </c>
    </row>
    <row r="3962" spans="1:17">
      <c r="A3962" t="s">
        <v>1055</v>
      </c>
      <c r="B3962" t="s">
        <v>217</v>
      </c>
      <c r="C3962" t="s">
        <v>40</v>
      </c>
      <c r="D3962" t="s">
        <v>47</v>
      </c>
      <c r="E3962">
        <v>1984</v>
      </c>
      <c r="F3962" s="1">
        <v>0.05</v>
      </c>
      <c r="H3962">
        <v>0.3296</v>
      </c>
      <c r="I3962" s="2">
        <v>85.8</v>
      </c>
      <c r="J3962">
        <v>1.75</v>
      </c>
      <c r="K3962" s="2">
        <f t="shared" si="122"/>
        <v>126</v>
      </c>
      <c r="L3962">
        <v>0.85</v>
      </c>
      <c r="P3962">
        <f t="shared" si="123"/>
        <v>2110</v>
      </c>
      <c r="Q3962">
        <v>2110</v>
      </c>
    </row>
    <row r="3963" spans="1:17">
      <c r="A3963" t="s">
        <v>1055</v>
      </c>
      <c r="B3963" t="s">
        <v>841</v>
      </c>
      <c r="C3963" t="s">
        <v>40</v>
      </c>
      <c r="D3963" t="s">
        <v>37</v>
      </c>
      <c r="E3963">
        <v>1969</v>
      </c>
      <c r="F3963" s="1">
        <v>0.125</v>
      </c>
      <c r="H3963">
        <v>0.309</v>
      </c>
      <c r="I3963" s="2">
        <v>72.6</v>
      </c>
      <c r="J3963">
        <v>1.60416666666667</v>
      </c>
      <c r="K3963" s="2">
        <f t="shared" si="122"/>
        <v>141</v>
      </c>
      <c r="L3963">
        <v>0.85</v>
      </c>
      <c r="P3963">
        <f t="shared" si="123"/>
        <v>2110</v>
      </c>
      <c r="Q3963">
        <v>2110</v>
      </c>
    </row>
    <row r="3964" spans="1:17">
      <c r="A3964" t="s">
        <v>1055</v>
      </c>
      <c r="B3964" t="s">
        <v>46</v>
      </c>
      <c r="C3964" t="s">
        <v>45</v>
      </c>
      <c r="D3964" t="s">
        <v>47</v>
      </c>
      <c r="E3964">
        <v>1998</v>
      </c>
      <c r="F3964" s="1">
        <v>0.0478</v>
      </c>
      <c r="H3964">
        <v>0.4944</v>
      </c>
      <c r="I3964" s="2">
        <v>42.9</v>
      </c>
      <c r="J3964">
        <v>1.05</v>
      </c>
      <c r="K3964" s="2">
        <f t="shared" si="122"/>
        <v>112</v>
      </c>
      <c r="L3964">
        <v>0.85</v>
      </c>
      <c r="P3964">
        <f t="shared" si="123"/>
        <v>2110</v>
      </c>
      <c r="Q3964">
        <v>2110</v>
      </c>
    </row>
    <row r="3965" spans="1:17">
      <c r="A3965" t="s">
        <v>1055</v>
      </c>
      <c r="B3965" t="s">
        <v>46</v>
      </c>
      <c r="C3965" t="s">
        <v>45</v>
      </c>
      <c r="D3965" t="s">
        <v>47</v>
      </c>
      <c r="E3965">
        <v>2024</v>
      </c>
      <c r="F3965" s="1">
        <v>0.264</v>
      </c>
      <c r="H3965">
        <v>0.5974</v>
      </c>
      <c r="I3965" s="2">
        <v>36.3</v>
      </c>
      <c r="J3965">
        <v>0.9625</v>
      </c>
      <c r="K3965" s="2">
        <f t="shared" si="122"/>
        <v>86</v>
      </c>
      <c r="L3965">
        <v>0.85</v>
      </c>
      <c r="P3965">
        <f t="shared" si="123"/>
        <v>2110</v>
      </c>
      <c r="Q3965">
        <v>2110</v>
      </c>
    </row>
    <row r="3966" spans="1:17">
      <c r="A3966" t="s">
        <v>1055</v>
      </c>
      <c r="B3966" t="s">
        <v>48</v>
      </c>
      <c r="C3966" t="s">
        <v>45</v>
      </c>
      <c r="D3966" t="s">
        <v>37</v>
      </c>
      <c r="E3966">
        <v>2010</v>
      </c>
      <c r="F3966" s="1">
        <v>0.3572</v>
      </c>
      <c r="H3966">
        <v>0.5768</v>
      </c>
      <c r="I3966" s="2">
        <v>33</v>
      </c>
      <c r="J3966">
        <v>0.875</v>
      </c>
      <c r="K3966" s="2">
        <f t="shared" si="122"/>
        <v>100</v>
      </c>
      <c r="L3966">
        <v>0.85</v>
      </c>
      <c r="P3966">
        <f t="shared" si="123"/>
        <v>2110</v>
      </c>
      <c r="Q3966">
        <v>2110</v>
      </c>
    </row>
    <row r="3967" spans="1:17">
      <c r="A3967" t="s">
        <v>1055</v>
      </c>
      <c r="B3967" t="s">
        <v>50</v>
      </c>
      <c r="C3967" t="s">
        <v>45</v>
      </c>
      <c r="D3967" t="s">
        <v>47</v>
      </c>
      <c r="E3967">
        <v>2008</v>
      </c>
      <c r="F3967" s="1">
        <v>0.084</v>
      </c>
      <c r="H3967">
        <v>0.2884</v>
      </c>
      <c r="I3967" s="2">
        <v>28.6</v>
      </c>
      <c r="J3967">
        <v>1.4</v>
      </c>
      <c r="K3967" s="2">
        <f t="shared" si="122"/>
        <v>102</v>
      </c>
      <c r="L3967">
        <v>0.85</v>
      </c>
      <c r="P3967">
        <f t="shared" si="123"/>
        <v>2110</v>
      </c>
      <c r="Q3967">
        <v>2110</v>
      </c>
    </row>
    <row r="3968" spans="1:17">
      <c r="A3968" t="s">
        <v>1055</v>
      </c>
      <c r="B3968" t="s">
        <v>50</v>
      </c>
      <c r="C3968" t="s">
        <v>45</v>
      </c>
      <c r="D3968" t="s">
        <v>47</v>
      </c>
      <c r="E3968">
        <v>2020</v>
      </c>
      <c r="F3968" s="1">
        <v>0.056</v>
      </c>
      <c r="H3968">
        <v>0.3193</v>
      </c>
      <c r="I3968" s="2">
        <v>24.2</v>
      </c>
      <c r="J3968">
        <v>1.28333333333333</v>
      </c>
      <c r="K3968" s="2">
        <f t="shared" si="122"/>
        <v>90</v>
      </c>
      <c r="L3968">
        <v>0.85</v>
      </c>
      <c r="P3968">
        <f t="shared" si="123"/>
        <v>2110</v>
      </c>
      <c r="Q3968">
        <v>2110</v>
      </c>
    </row>
    <row r="3969" spans="1:17">
      <c r="A3969" t="s">
        <v>1055</v>
      </c>
      <c r="B3969" t="s">
        <v>1058</v>
      </c>
      <c r="C3969" t="s">
        <v>222</v>
      </c>
      <c r="D3969" t="s">
        <v>37</v>
      </c>
      <c r="E3969">
        <v>2018</v>
      </c>
      <c r="F3969" s="1">
        <v>0.0072</v>
      </c>
      <c r="H3969">
        <v>1.03</v>
      </c>
      <c r="I3969" s="2">
        <v>143</v>
      </c>
      <c r="J3969">
        <v>0.729166666666667</v>
      </c>
      <c r="K3969" s="2">
        <f t="shared" si="122"/>
        <v>92</v>
      </c>
      <c r="L3969">
        <v>0.799086757990868</v>
      </c>
      <c r="P3969">
        <f t="shared" si="123"/>
        <v>2110</v>
      </c>
      <c r="Q3969">
        <v>2110</v>
      </c>
    </row>
    <row r="3970" spans="1:17">
      <c r="A3970" t="s">
        <v>1055</v>
      </c>
      <c r="B3970" t="s">
        <v>1058</v>
      </c>
      <c r="C3970" t="s">
        <v>222</v>
      </c>
      <c r="D3970" t="s">
        <v>37</v>
      </c>
      <c r="E3970">
        <v>2019</v>
      </c>
      <c r="F3970" s="1">
        <v>0.0289</v>
      </c>
      <c r="H3970">
        <v>1.03</v>
      </c>
      <c r="I3970" s="2">
        <v>143</v>
      </c>
      <c r="J3970">
        <v>0.729166666666667</v>
      </c>
      <c r="K3970" s="2">
        <f t="shared" si="122"/>
        <v>91</v>
      </c>
      <c r="L3970">
        <v>0.799086757990868</v>
      </c>
      <c r="P3970">
        <f t="shared" si="123"/>
        <v>2110</v>
      </c>
      <c r="Q3970">
        <v>2110</v>
      </c>
    </row>
    <row r="3971" spans="1:17">
      <c r="A3971" t="s">
        <v>1055</v>
      </c>
      <c r="B3971" t="s">
        <v>1059</v>
      </c>
      <c r="D3971" t="s">
        <v>37</v>
      </c>
      <c r="E3971">
        <v>1952</v>
      </c>
      <c r="F3971" s="1">
        <v>0.09</v>
      </c>
      <c r="H3971">
        <v>1.03</v>
      </c>
      <c r="I3971" s="2">
        <v>44</v>
      </c>
      <c r="J3971">
        <v>0.4375</v>
      </c>
      <c r="K3971" s="2">
        <f t="shared" ref="K3971:K4034" si="124">Q3971-E3971</f>
        <v>158</v>
      </c>
      <c r="L3971">
        <v>0.25</v>
      </c>
      <c r="P3971">
        <f t="shared" ref="P3971:P4034" si="125">E3971+K3971</f>
        <v>2110</v>
      </c>
      <c r="Q3971">
        <v>2110</v>
      </c>
    </row>
    <row r="3972" spans="1:17">
      <c r="A3972" t="s">
        <v>1055</v>
      </c>
      <c r="B3972" t="s">
        <v>1059</v>
      </c>
      <c r="D3972" t="s">
        <v>37</v>
      </c>
      <c r="E3972">
        <v>1984</v>
      </c>
      <c r="F3972" s="1">
        <v>0.24</v>
      </c>
      <c r="H3972">
        <v>1.03</v>
      </c>
      <c r="I3972" s="2">
        <v>44</v>
      </c>
      <c r="J3972">
        <v>0.4375</v>
      </c>
      <c r="K3972" s="2">
        <f t="shared" si="124"/>
        <v>126</v>
      </c>
      <c r="L3972">
        <v>0.25</v>
      </c>
      <c r="P3972">
        <f t="shared" si="125"/>
        <v>2110</v>
      </c>
      <c r="Q3972">
        <v>2110</v>
      </c>
    </row>
    <row r="3973" spans="1:17">
      <c r="A3973" t="s">
        <v>1055</v>
      </c>
      <c r="B3973" t="s">
        <v>1060</v>
      </c>
      <c r="D3973" t="s">
        <v>37</v>
      </c>
      <c r="E3973">
        <v>2009</v>
      </c>
      <c r="F3973" s="1">
        <v>0.18</v>
      </c>
      <c r="H3973">
        <v>1.03</v>
      </c>
      <c r="I3973" s="2">
        <v>44</v>
      </c>
      <c r="J3973">
        <v>0.4375</v>
      </c>
      <c r="K3973" s="2">
        <f t="shared" si="124"/>
        <v>101</v>
      </c>
      <c r="L3973">
        <v>0.25</v>
      </c>
      <c r="P3973">
        <f t="shared" si="125"/>
        <v>2110</v>
      </c>
      <c r="Q3973">
        <v>2110</v>
      </c>
    </row>
    <row r="3974" spans="1:17">
      <c r="A3974" t="s">
        <v>1055</v>
      </c>
      <c r="B3974" t="s">
        <v>1061</v>
      </c>
      <c r="C3974" t="s">
        <v>56</v>
      </c>
      <c r="D3974" t="s">
        <v>37</v>
      </c>
      <c r="E3974">
        <v>1954</v>
      </c>
      <c r="F3974" s="1">
        <v>0.056</v>
      </c>
      <c r="H3974">
        <v>1.03</v>
      </c>
      <c r="I3974" s="2">
        <v>55</v>
      </c>
      <c r="J3974">
        <v>0.583333333333333</v>
      </c>
      <c r="K3974" s="2">
        <f t="shared" si="124"/>
        <v>156</v>
      </c>
      <c r="L3974">
        <v>0.329624856607046</v>
      </c>
      <c r="P3974">
        <f t="shared" si="125"/>
        <v>2110</v>
      </c>
      <c r="Q3974">
        <v>2110</v>
      </c>
    </row>
    <row r="3975" spans="1:17">
      <c r="A3975" t="s">
        <v>1055</v>
      </c>
      <c r="B3975" t="s">
        <v>1061</v>
      </c>
      <c r="C3975" t="s">
        <v>56</v>
      </c>
      <c r="D3975" t="s">
        <v>37</v>
      </c>
      <c r="E3975">
        <v>1961</v>
      </c>
      <c r="F3975" s="1">
        <v>0.538</v>
      </c>
      <c r="H3975">
        <v>1.03</v>
      </c>
      <c r="I3975" s="2">
        <v>55</v>
      </c>
      <c r="J3975">
        <v>0.583333333333333</v>
      </c>
      <c r="K3975" s="2">
        <f t="shared" si="124"/>
        <v>149</v>
      </c>
      <c r="L3975">
        <v>0.329624856607046</v>
      </c>
      <c r="P3975">
        <f t="shared" si="125"/>
        <v>2110</v>
      </c>
      <c r="Q3975">
        <v>2110</v>
      </c>
    </row>
    <row r="3976" spans="1:17">
      <c r="A3976" t="s">
        <v>1055</v>
      </c>
      <c r="B3976" t="s">
        <v>1061</v>
      </c>
      <c r="C3976" t="s">
        <v>56</v>
      </c>
      <c r="D3976" t="s">
        <v>37</v>
      </c>
      <c r="E3976">
        <v>1965</v>
      </c>
      <c r="F3976" s="1">
        <v>0.216</v>
      </c>
      <c r="H3976">
        <v>1.03</v>
      </c>
      <c r="I3976" s="2">
        <v>55</v>
      </c>
      <c r="J3976">
        <v>0.583333333333333</v>
      </c>
      <c r="K3976" s="2">
        <f t="shared" si="124"/>
        <v>145</v>
      </c>
      <c r="L3976">
        <v>0.329624856607046</v>
      </c>
      <c r="P3976">
        <f t="shared" si="125"/>
        <v>2110</v>
      </c>
      <c r="Q3976">
        <v>2110</v>
      </c>
    </row>
    <row r="3977" spans="1:17">
      <c r="A3977" t="s">
        <v>1055</v>
      </c>
      <c r="B3977" t="s">
        <v>1061</v>
      </c>
      <c r="C3977" t="s">
        <v>56</v>
      </c>
      <c r="D3977" t="s">
        <v>37</v>
      </c>
      <c r="E3977">
        <v>1973</v>
      </c>
      <c r="F3977" s="1">
        <v>0.237</v>
      </c>
      <c r="H3977">
        <v>1.03</v>
      </c>
      <c r="I3977" s="2">
        <v>55</v>
      </c>
      <c r="J3977">
        <v>0.583333333333333</v>
      </c>
      <c r="K3977" s="2">
        <f t="shared" si="124"/>
        <v>137</v>
      </c>
      <c r="L3977">
        <v>0.329624856607046</v>
      </c>
      <c r="P3977">
        <f t="shared" si="125"/>
        <v>2110</v>
      </c>
      <c r="Q3977">
        <v>2110</v>
      </c>
    </row>
    <row r="3978" spans="1:17">
      <c r="A3978" t="s">
        <v>1055</v>
      </c>
      <c r="B3978" t="s">
        <v>1061</v>
      </c>
      <c r="C3978" t="s">
        <v>56</v>
      </c>
      <c r="D3978" t="s">
        <v>37</v>
      </c>
      <c r="E3978">
        <v>1975</v>
      </c>
      <c r="F3978" s="1">
        <v>0.095</v>
      </c>
      <c r="H3978">
        <v>1.03</v>
      </c>
      <c r="I3978" s="2">
        <v>55</v>
      </c>
      <c r="J3978">
        <v>0.583333333333333</v>
      </c>
      <c r="K3978" s="2">
        <f t="shared" si="124"/>
        <v>135</v>
      </c>
      <c r="L3978">
        <v>0.329624856607046</v>
      </c>
      <c r="P3978">
        <f t="shared" si="125"/>
        <v>2110</v>
      </c>
      <c r="Q3978">
        <v>2110</v>
      </c>
    </row>
    <row r="3979" spans="1:17">
      <c r="A3979" t="s">
        <v>1055</v>
      </c>
      <c r="B3979" t="s">
        <v>1061</v>
      </c>
      <c r="C3979" t="s">
        <v>56</v>
      </c>
      <c r="D3979" t="s">
        <v>37</v>
      </c>
      <c r="E3979">
        <v>1982</v>
      </c>
      <c r="F3979" s="1">
        <v>0.077</v>
      </c>
      <c r="H3979">
        <v>1.03</v>
      </c>
      <c r="I3979" s="2">
        <v>55</v>
      </c>
      <c r="J3979">
        <v>0.583333333333333</v>
      </c>
      <c r="K3979" s="2">
        <f t="shared" si="124"/>
        <v>128</v>
      </c>
      <c r="L3979">
        <v>0.329624856607046</v>
      </c>
      <c r="P3979">
        <f t="shared" si="125"/>
        <v>2110</v>
      </c>
      <c r="Q3979">
        <v>2110</v>
      </c>
    </row>
    <row r="3980" spans="1:17">
      <c r="A3980" t="s">
        <v>1055</v>
      </c>
      <c r="B3980" t="s">
        <v>1061</v>
      </c>
      <c r="C3980" t="s">
        <v>56</v>
      </c>
      <c r="D3980" t="s">
        <v>37</v>
      </c>
      <c r="E3980">
        <v>1989</v>
      </c>
      <c r="F3980" s="1">
        <v>0.076</v>
      </c>
      <c r="H3980">
        <v>1.03</v>
      </c>
      <c r="I3980" s="2">
        <v>55</v>
      </c>
      <c r="J3980">
        <v>0.583333333333333</v>
      </c>
      <c r="K3980" s="2">
        <f t="shared" si="124"/>
        <v>121</v>
      </c>
      <c r="L3980">
        <v>0.329624856607046</v>
      </c>
      <c r="P3980">
        <f t="shared" si="125"/>
        <v>2110</v>
      </c>
      <c r="Q3980">
        <v>2110</v>
      </c>
    </row>
    <row r="3981" spans="1:17">
      <c r="A3981" t="s">
        <v>1055</v>
      </c>
      <c r="B3981" t="s">
        <v>1061</v>
      </c>
      <c r="C3981" t="s">
        <v>56</v>
      </c>
      <c r="D3981" t="s">
        <v>37</v>
      </c>
      <c r="E3981">
        <v>2015</v>
      </c>
      <c r="F3981" s="1">
        <v>0.042</v>
      </c>
      <c r="H3981">
        <v>1.03</v>
      </c>
      <c r="I3981" s="2">
        <v>55</v>
      </c>
      <c r="J3981">
        <v>0.583333333333333</v>
      </c>
      <c r="K3981" s="2">
        <f t="shared" si="124"/>
        <v>95</v>
      </c>
      <c r="L3981">
        <v>0.329624856607046</v>
      </c>
      <c r="P3981">
        <f t="shared" si="125"/>
        <v>2110</v>
      </c>
      <c r="Q3981">
        <v>2110</v>
      </c>
    </row>
    <row r="3982" spans="1:17">
      <c r="A3982" t="s">
        <v>1055</v>
      </c>
      <c r="B3982" t="s">
        <v>1062</v>
      </c>
      <c r="C3982" t="s">
        <v>56</v>
      </c>
      <c r="D3982" t="s">
        <v>37</v>
      </c>
      <c r="E3982">
        <v>1953</v>
      </c>
      <c r="F3982" s="1">
        <v>0.056</v>
      </c>
      <c r="H3982">
        <v>1.03</v>
      </c>
      <c r="I3982" s="2">
        <v>55</v>
      </c>
      <c r="J3982">
        <v>0.583333333333333</v>
      </c>
      <c r="K3982" s="2">
        <f t="shared" si="124"/>
        <v>157</v>
      </c>
      <c r="L3982">
        <v>0.42931973279427</v>
      </c>
      <c r="P3982">
        <f t="shared" si="125"/>
        <v>2110</v>
      </c>
      <c r="Q3982">
        <v>2110</v>
      </c>
    </row>
    <row r="3983" spans="1:17">
      <c r="A3983" t="s">
        <v>1055</v>
      </c>
      <c r="B3983" t="s">
        <v>1062</v>
      </c>
      <c r="C3983" t="s">
        <v>56</v>
      </c>
      <c r="D3983" t="s">
        <v>37</v>
      </c>
      <c r="E3983">
        <v>1960</v>
      </c>
      <c r="F3983" s="1">
        <v>0.073</v>
      </c>
      <c r="H3983">
        <v>1.03</v>
      </c>
      <c r="I3983" s="2">
        <v>55</v>
      </c>
      <c r="J3983">
        <v>0.583333333333333</v>
      </c>
      <c r="K3983" s="2">
        <f t="shared" si="124"/>
        <v>150</v>
      </c>
      <c r="L3983">
        <v>0.42931973279427</v>
      </c>
      <c r="P3983">
        <f t="shared" si="125"/>
        <v>2110</v>
      </c>
      <c r="Q3983">
        <v>2110</v>
      </c>
    </row>
    <row r="3984" spans="1:17">
      <c r="A3984" t="s">
        <v>1055</v>
      </c>
      <c r="B3984" t="s">
        <v>1063</v>
      </c>
      <c r="C3984" t="s">
        <v>56</v>
      </c>
      <c r="D3984" t="s">
        <v>37</v>
      </c>
      <c r="E3984">
        <v>1912</v>
      </c>
      <c r="F3984" s="1">
        <v>0.046</v>
      </c>
      <c r="H3984">
        <v>1.03</v>
      </c>
      <c r="I3984" s="2">
        <v>60.5</v>
      </c>
      <c r="J3984">
        <v>0.729166666666667</v>
      </c>
      <c r="K3984" s="2">
        <f t="shared" si="124"/>
        <v>198</v>
      </c>
      <c r="L3984">
        <v>0.329624856607046</v>
      </c>
      <c r="P3984">
        <f t="shared" si="125"/>
        <v>2110</v>
      </c>
      <c r="Q3984">
        <v>2110</v>
      </c>
    </row>
    <row r="3985" spans="1:17">
      <c r="A3985" t="s">
        <v>1055</v>
      </c>
      <c r="B3985" t="s">
        <v>1064</v>
      </c>
      <c r="C3985" t="s">
        <v>56</v>
      </c>
      <c r="D3985" t="s">
        <v>37</v>
      </c>
      <c r="E3985">
        <v>1918</v>
      </c>
      <c r="F3985" s="1">
        <v>0.058</v>
      </c>
      <c r="H3985">
        <v>1.03</v>
      </c>
      <c r="I3985" s="2">
        <v>60.5</v>
      </c>
      <c r="J3985">
        <v>0.729166666666667</v>
      </c>
      <c r="K3985" s="2">
        <f t="shared" si="124"/>
        <v>192</v>
      </c>
      <c r="L3985">
        <v>0.42931973279427</v>
      </c>
      <c r="P3985">
        <f t="shared" si="125"/>
        <v>2110</v>
      </c>
      <c r="Q3985">
        <v>2110</v>
      </c>
    </row>
    <row r="3986" spans="1:17">
      <c r="A3986" t="s">
        <v>1055</v>
      </c>
      <c r="B3986" t="s">
        <v>1064</v>
      </c>
      <c r="C3986" t="s">
        <v>56</v>
      </c>
      <c r="D3986" t="s">
        <v>37</v>
      </c>
      <c r="E3986">
        <v>1948</v>
      </c>
      <c r="F3986" s="1">
        <v>0.06</v>
      </c>
      <c r="H3986">
        <v>1.03</v>
      </c>
      <c r="I3986" s="2">
        <v>60.5</v>
      </c>
      <c r="J3986">
        <v>0.729166666666667</v>
      </c>
      <c r="K3986" s="2">
        <f t="shared" si="124"/>
        <v>162</v>
      </c>
      <c r="L3986">
        <v>0.42931973279427</v>
      </c>
      <c r="P3986">
        <f t="shared" si="125"/>
        <v>2110</v>
      </c>
      <c r="Q3986">
        <v>2110</v>
      </c>
    </row>
    <row r="3987" spans="1:17">
      <c r="A3987" t="s">
        <v>1055</v>
      </c>
      <c r="B3987" t="s">
        <v>1064</v>
      </c>
      <c r="C3987" t="s">
        <v>56</v>
      </c>
      <c r="D3987" t="s">
        <v>37</v>
      </c>
      <c r="E3987">
        <v>1956</v>
      </c>
      <c r="F3987" s="1">
        <v>0.072</v>
      </c>
      <c r="H3987">
        <v>1.03</v>
      </c>
      <c r="I3987" s="2">
        <v>60.5</v>
      </c>
      <c r="J3987">
        <v>0.729166666666667</v>
      </c>
      <c r="K3987" s="2">
        <f t="shared" si="124"/>
        <v>154</v>
      </c>
      <c r="L3987">
        <v>0.42931973279427</v>
      </c>
      <c r="P3987">
        <f t="shared" si="125"/>
        <v>2110</v>
      </c>
      <c r="Q3987">
        <v>2110</v>
      </c>
    </row>
    <row r="3988" spans="1:17">
      <c r="A3988" t="s">
        <v>1055</v>
      </c>
      <c r="B3988" t="s">
        <v>1064</v>
      </c>
      <c r="C3988" t="s">
        <v>56</v>
      </c>
      <c r="D3988" t="s">
        <v>37</v>
      </c>
      <c r="E3988">
        <v>1968</v>
      </c>
      <c r="F3988" s="1">
        <v>0.116</v>
      </c>
      <c r="H3988">
        <v>1.03</v>
      </c>
      <c r="I3988" s="2">
        <v>60.5</v>
      </c>
      <c r="J3988">
        <v>0.729166666666667</v>
      </c>
      <c r="K3988" s="2">
        <f t="shared" si="124"/>
        <v>142</v>
      </c>
      <c r="L3988">
        <v>0.42931973279427</v>
      </c>
      <c r="P3988">
        <f t="shared" si="125"/>
        <v>2110</v>
      </c>
      <c r="Q3988">
        <v>2110</v>
      </c>
    </row>
    <row r="3989" spans="1:17">
      <c r="A3989" t="s">
        <v>1055</v>
      </c>
      <c r="B3989" t="s">
        <v>1064</v>
      </c>
      <c r="C3989" t="s">
        <v>56</v>
      </c>
      <c r="D3989" t="s">
        <v>37</v>
      </c>
      <c r="E3989">
        <v>1978</v>
      </c>
      <c r="F3989" s="1">
        <v>0.126</v>
      </c>
      <c r="H3989">
        <v>1.03</v>
      </c>
      <c r="I3989" s="2">
        <v>60.5</v>
      </c>
      <c r="J3989">
        <v>0.729166666666667</v>
      </c>
      <c r="K3989" s="2">
        <f t="shared" si="124"/>
        <v>132</v>
      </c>
      <c r="L3989">
        <v>0.42931973279427</v>
      </c>
      <c r="P3989">
        <f t="shared" si="125"/>
        <v>2110</v>
      </c>
      <c r="Q3989">
        <v>2110</v>
      </c>
    </row>
    <row r="3990" spans="1:17">
      <c r="A3990" t="s">
        <v>1055</v>
      </c>
      <c r="B3990" t="s">
        <v>851</v>
      </c>
      <c r="C3990" t="s">
        <v>539</v>
      </c>
      <c r="D3990" t="s">
        <v>47</v>
      </c>
      <c r="E3990">
        <v>1977</v>
      </c>
      <c r="F3990" s="1">
        <v>0.345</v>
      </c>
      <c r="H3990">
        <v>0.3502</v>
      </c>
      <c r="I3990" s="2">
        <v>66</v>
      </c>
      <c r="J3990">
        <v>1.45833333333333</v>
      </c>
      <c r="K3990" s="2">
        <f t="shared" si="124"/>
        <v>133</v>
      </c>
      <c r="L3990">
        <v>0.85</v>
      </c>
      <c r="P3990">
        <f t="shared" si="125"/>
        <v>2110</v>
      </c>
      <c r="Q3990">
        <v>2110</v>
      </c>
    </row>
    <row r="3991" spans="1:17">
      <c r="A3991" t="s">
        <v>1055</v>
      </c>
      <c r="B3991" t="s">
        <v>853</v>
      </c>
      <c r="C3991" t="s">
        <v>539</v>
      </c>
      <c r="D3991" t="s">
        <v>47</v>
      </c>
      <c r="E3991">
        <v>2015</v>
      </c>
      <c r="F3991" s="1">
        <v>0.6</v>
      </c>
      <c r="H3991">
        <v>0.44805</v>
      </c>
      <c r="I3991" s="2">
        <v>77</v>
      </c>
      <c r="J3991">
        <v>1.60416666666667</v>
      </c>
      <c r="K3991" s="2">
        <f t="shared" si="124"/>
        <v>95</v>
      </c>
      <c r="L3991">
        <v>0.85</v>
      </c>
      <c r="P3991">
        <f t="shared" si="125"/>
        <v>2110</v>
      </c>
      <c r="Q3991">
        <v>2110</v>
      </c>
    </row>
    <row r="3992" spans="1:17">
      <c r="A3992" t="s">
        <v>1055</v>
      </c>
      <c r="B3992" t="s">
        <v>1065</v>
      </c>
      <c r="C3992" t="s">
        <v>60</v>
      </c>
      <c r="D3992" t="s">
        <v>37</v>
      </c>
      <c r="E3992">
        <v>1983</v>
      </c>
      <c r="F3992" s="1">
        <v>0.727</v>
      </c>
      <c r="H3992">
        <v>1</v>
      </c>
      <c r="I3992" s="2">
        <v>165</v>
      </c>
      <c r="J3992">
        <v>1.16666666666667</v>
      </c>
      <c r="K3992" s="2">
        <f t="shared" si="124"/>
        <v>127</v>
      </c>
      <c r="L3992">
        <v>0.85</v>
      </c>
      <c r="P3992">
        <f t="shared" si="125"/>
        <v>2110</v>
      </c>
      <c r="Q3992">
        <v>2110</v>
      </c>
    </row>
    <row r="3993" spans="1:17">
      <c r="A3993" t="s">
        <v>1055</v>
      </c>
      <c r="B3993" t="s">
        <v>66</v>
      </c>
      <c r="C3993" t="s">
        <v>65</v>
      </c>
      <c r="D3993" t="s">
        <v>47</v>
      </c>
      <c r="E3993">
        <v>1979</v>
      </c>
      <c r="F3993" s="1">
        <v>0.12</v>
      </c>
      <c r="H3993">
        <v>0.3708</v>
      </c>
      <c r="I3993" s="2">
        <v>42.35</v>
      </c>
      <c r="J3993">
        <v>1.12291666666667</v>
      </c>
      <c r="K3993" s="2">
        <f t="shared" si="124"/>
        <v>131</v>
      </c>
      <c r="L3993">
        <v>0.85</v>
      </c>
      <c r="P3993">
        <f t="shared" si="125"/>
        <v>2110</v>
      </c>
      <c r="Q3993">
        <v>2110</v>
      </c>
    </row>
    <row r="3994" spans="1:17">
      <c r="A3994" t="s">
        <v>1055</v>
      </c>
      <c r="B3994" t="s">
        <v>66</v>
      </c>
      <c r="C3994" t="s">
        <v>65</v>
      </c>
      <c r="D3994" t="s">
        <v>47</v>
      </c>
      <c r="E3994">
        <v>1980</v>
      </c>
      <c r="F3994" s="1">
        <v>0.118</v>
      </c>
      <c r="H3994">
        <v>0.365562711864407</v>
      </c>
      <c r="I3994" s="2">
        <v>44.3076271186441</v>
      </c>
      <c r="J3994">
        <v>1.14887005649718</v>
      </c>
      <c r="K3994" s="2">
        <f t="shared" si="124"/>
        <v>130</v>
      </c>
      <c r="L3994">
        <v>0.85</v>
      </c>
      <c r="P3994">
        <f t="shared" si="125"/>
        <v>2110</v>
      </c>
      <c r="Q3994">
        <v>2110</v>
      </c>
    </row>
    <row r="3995" spans="1:17">
      <c r="A3995" t="s">
        <v>1055</v>
      </c>
      <c r="B3995" t="s">
        <v>66</v>
      </c>
      <c r="C3995" t="s">
        <v>65</v>
      </c>
      <c r="D3995" t="s">
        <v>47</v>
      </c>
      <c r="E3995">
        <v>2003</v>
      </c>
      <c r="F3995" s="1">
        <v>0.2</v>
      </c>
      <c r="H3995">
        <v>0.515</v>
      </c>
      <c r="I3995" s="2">
        <v>42.35</v>
      </c>
      <c r="J3995">
        <v>1.12291666666667</v>
      </c>
      <c r="K3995" s="2">
        <f t="shared" si="124"/>
        <v>107</v>
      </c>
      <c r="L3995">
        <v>0.85</v>
      </c>
      <c r="P3995">
        <f t="shared" si="125"/>
        <v>2110</v>
      </c>
      <c r="Q3995">
        <v>2110</v>
      </c>
    </row>
    <row r="3996" spans="1:17">
      <c r="A3996" t="s">
        <v>1055</v>
      </c>
      <c r="B3996" t="s">
        <v>66</v>
      </c>
      <c r="C3996" t="s">
        <v>65</v>
      </c>
      <c r="D3996" t="s">
        <v>47</v>
      </c>
      <c r="E3996">
        <v>2009</v>
      </c>
      <c r="F3996" s="1">
        <v>0.1</v>
      </c>
      <c r="H3996">
        <v>0.515</v>
      </c>
      <c r="I3996" s="2">
        <v>42.35</v>
      </c>
      <c r="J3996">
        <v>1.12291666666667</v>
      </c>
      <c r="K3996" s="2">
        <f t="shared" si="124"/>
        <v>101</v>
      </c>
      <c r="L3996">
        <v>0.85</v>
      </c>
      <c r="P3996">
        <f t="shared" si="125"/>
        <v>2110</v>
      </c>
      <c r="Q3996">
        <v>2110</v>
      </c>
    </row>
    <row r="3997" spans="1:17">
      <c r="A3997" t="s">
        <v>1055</v>
      </c>
      <c r="B3997" t="s">
        <v>66</v>
      </c>
      <c r="C3997" t="s">
        <v>65</v>
      </c>
      <c r="D3997" t="s">
        <v>47</v>
      </c>
      <c r="E3997">
        <v>2017</v>
      </c>
      <c r="F3997" s="1">
        <v>0.235</v>
      </c>
      <c r="H3997">
        <v>0.5562</v>
      </c>
      <c r="I3997" s="2">
        <v>42.35</v>
      </c>
      <c r="J3997">
        <v>1.12291666666667</v>
      </c>
      <c r="K3997" s="2">
        <f t="shared" si="124"/>
        <v>93</v>
      </c>
      <c r="L3997">
        <v>0.85</v>
      </c>
      <c r="P3997">
        <f t="shared" si="125"/>
        <v>2110</v>
      </c>
      <c r="Q3997">
        <v>2110</v>
      </c>
    </row>
    <row r="3998" spans="1:17">
      <c r="A3998" t="s">
        <v>1055</v>
      </c>
      <c r="B3998" t="s">
        <v>67</v>
      </c>
      <c r="C3998" t="s">
        <v>65</v>
      </c>
      <c r="D3998" t="s">
        <v>37</v>
      </c>
      <c r="E3998">
        <v>2000</v>
      </c>
      <c r="F3998" s="1">
        <v>0.228</v>
      </c>
      <c r="H3998">
        <v>0.26265</v>
      </c>
      <c r="I3998" s="2">
        <v>26.62</v>
      </c>
      <c r="J3998">
        <v>1.44375</v>
      </c>
      <c r="K3998" s="2">
        <f t="shared" si="124"/>
        <v>110</v>
      </c>
      <c r="L3998">
        <v>0.85</v>
      </c>
      <c r="P3998">
        <f t="shared" si="125"/>
        <v>2110</v>
      </c>
      <c r="Q3998">
        <v>2110</v>
      </c>
    </row>
    <row r="3999" spans="1:17">
      <c r="A3999" t="s">
        <v>1055</v>
      </c>
      <c r="B3999" t="s">
        <v>68</v>
      </c>
      <c r="C3999" t="s">
        <v>65</v>
      </c>
      <c r="D3999" t="s">
        <v>47</v>
      </c>
      <c r="E3999">
        <v>1976</v>
      </c>
      <c r="F3999" s="1">
        <v>0.05</v>
      </c>
      <c r="H3999">
        <v>0.2163</v>
      </c>
      <c r="I3999" s="2">
        <v>31.46</v>
      </c>
      <c r="J3999">
        <v>1.575</v>
      </c>
      <c r="K3999" s="2">
        <f t="shared" si="124"/>
        <v>134</v>
      </c>
      <c r="L3999">
        <v>0.85</v>
      </c>
      <c r="P3999">
        <f t="shared" si="125"/>
        <v>2110</v>
      </c>
      <c r="Q3999">
        <v>2110</v>
      </c>
    </row>
    <row r="4000" spans="1:17">
      <c r="A4000" t="s">
        <v>1055</v>
      </c>
      <c r="B4000" t="s">
        <v>68</v>
      </c>
      <c r="C4000" t="s">
        <v>65</v>
      </c>
      <c r="D4000" t="s">
        <v>47</v>
      </c>
      <c r="E4000">
        <v>1985</v>
      </c>
      <c r="F4000" s="1">
        <v>0.045</v>
      </c>
      <c r="H4000">
        <v>0.2369</v>
      </c>
      <c r="I4000" s="2">
        <v>31.46</v>
      </c>
      <c r="J4000">
        <v>1.575</v>
      </c>
      <c r="K4000" s="2">
        <f t="shared" si="124"/>
        <v>125</v>
      </c>
      <c r="L4000">
        <v>0.85</v>
      </c>
      <c r="P4000">
        <f t="shared" si="125"/>
        <v>2110</v>
      </c>
      <c r="Q4000">
        <v>2110</v>
      </c>
    </row>
    <row r="4001" spans="1:17">
      <c r="A4001" t="s">
        <v>1055</v>
      </c>
      <c r="B4001" t="s">
        <v>68</v>
      </c>
      <c r="C4001" t="s">
        <v>65</v>
      </c>
      <c r="D4001" t="s">
        <v>47</v>
      </c>
      <c r="E4001">
        <v>2018</v>
      </c>
      <c r="F4001" s="1">
        <v>0.053</v>
      </c>
      <c r="H4001">
        <v>0.309</v>
      </c>
      <c r="I4001" s="2">
        <v>26.62</v>
      </c>
      <c r="J4001">
        <v>1.44375</v>
      </c>
      <c r="K4001" s="2">
        <f t="shared" si="124"/>
        <v>92</v>
      </c>
      <c r="L4001">
        <v>0.85</v>
      </c>
      <c r="P4001">
        <f t="shared" si="125"/>
        <v>2110</v>
      </c>
      <c r="Q4001">
        <v>2110</v>
      </c>
    </row>
    <row r="4002" spans="1:17">
      <c r="A4002" t="s">
        <v>1055</v>
      </c>
      <c r="B4002" t="s">
        <v>71</v>
      </c>
      <c r="C4002" t="s">
        <v>65</v>
      </c>
      <c r="D4002" t="s">
        <v>37</v>
      </c>
      <c r="E4002">
        <v>1978</v>
      </c>
      <c r="F4002" s="1">
        <v>0.32</v>
      </c>
      <c r="H4002">
        <v>0.3296</v>
      </c>
      <c r="I4002" s="2">
        <v>49.5</v>
      </c>
      <c r="J4002">
        <v>1.45833333333333</v>
      </c>
      <c r="K4002" s="2">
        <f t="shared" si="124"/>
        <v>132</v>
      </c>
      <c r="L4002">
        <v>0.85</v>
      </c>
      <c r="P4002">
        <f t="shared" si="125"/>
        <v>2110</v>
      </c>
      <c r="Q4002">
        <v>2110</v>
      </c>
    </row>
    <row r="4003" spans="1:17">
      <c r="A4003" t="s">
        <v>1055</v>
      </c>
      <c r="B4003" t="s">
        <v>1066</v>
      </c>
      <c r="C4003" t="s">
        <v>74</v>
      </c>
      <c r="D4003" t="s">
        <v>1067</v>
      </c>
      <c r="E4003">
        <v>2015</v>
      </c>
      <c r="F4003" s="1">
        <v>0.0362</v>
      </c>
      <c r="H4003">
        <v>1</v>
      </c>
      <c r="I4003" s="2">
        <v>16.5</v>
      </c>
      <c r="J4003">
        <v>0</v>
      </c>
      <c r="K4003" s="2">
        <f t="shared" si="124"/>
        <v>95</v>
      </c>
      <c r="M4003">
        <v>0.196856976531893</v>
      </c>
      <c r="P4003">
        <f t="shared" si="125"/>
        <v>2110</v>
      </c>
      <c r="Q4003">
        <v>2110</v>
      </c>
    </row>
    <row r="4004" spans="1:17">
      <c r="A4004" t="s">
        <v>1055</v>
      </c>
      <c r="B4004" t="s">
        <v>1066</v>
      </c>
      <c r="C4004" t="s">
        <v>74</v>
      </c>
      <c r="D4004" t="s">
        <v>1067</v>
      </c>
      <c r="E4004">
        <v>2022</v>
      </c>
      <c r="F4004" s="1">
        <v>0.286931048805815</v>
      </c>
      <c r="H4004">
        <v>1</v>
      </c>
      <c r="I4004" s="2">
        <v>16.5</v>
      </c>
      <c r="J4004">
        <v>0</v>
      </c>
      <c r="K4004" s="2">
        <f t="shared" si="124"/>
        <v>88</v>
      </c>
      <c r="M4004">
        <v>0.196856976531893</v>
      </c>
      <c r="P4004">
        <f t="shared" si="125"/>
        <v>2110</v>
      </c>
      <c r="Q4004">
        <v>2110</v>
      </c>
    </row>
    <row r="4005" spans="1:17">
      <c r="A4005" t="s">
        <v>1055</v>
      </c>
      <c r="B4005" t="s">
        <v>1068</v>
      </c>
      <c r="C4005" t="s">
        <v>74</v>
      </c>
      <c r="D4005" t="s">
        <v>1069</v>
      </c>
      <c r="E4005">
        <v>2015</v>
      </c>
      <c r="F4005" s="1">
        <v>0.0046</v>
      </c>
      <c r="H4005">
        <v>1</v>
      </c>
      <c r="I4005" s="2">
        <v>16.5</v>
      </c>
      <c r="J4005">
        <v>0</v>
      </c>
      <c r="K4005" s="2">
        <f t="shared" si="124"/>
        <v>95</v>
      </c>
      <c r="M4005">
        <v>0.175367399546597</v>
      </c>
      <c r="P4005">
        <f t="shared" si="125"/>
        <v>2110</v>
      </c>
      <c r="Q4005">
        <v>2110</v>
      </c>
    </row>
    <row r="4006" spans="1:17">
      <c r="A4006" t="s">
        <v>1055</v>
      </c>
      <c r="B4006" t="s">
        <v>1068</v>
      </c>
      <c r="C4006" t="s">
        <v>74</v>
      </c>
      <c r="D4006" t="s">
        <v>1069</v>
      </c>
      <c r="E4006">
        <v>2021</v>
      </c>
      <c r="F4006" s="1">
        <v>0.0065</v>
      </c>
      <c r="H4006">
        <v>1</v>
      </c>
      <c r="I4006" s="2">
        <v>16.5</v>
      </c>
      <c r="J4006">
        <v>0</v>
      </c>
      <c r="K4006" s="2">
        <f t="shared" si="124"/>
        <v>89</v>
      </c>
      <c r="M4006">
        <v>0.175367399546597</v>
      </c>
      <c r="P4006">
        <f t="shared" si="125"/>
        <v>2110</v>
      </c>
      <c r="Q4006">
        <v>2110</v>
      </c>
    </row>
    <row r="4007" spans="1:17">
      <c r="A4007" t="s">
        <v>1055</v>
      </c>
      <c r="B4007" t="s">
        <v>1068</v>
      </c>
      <c r="C4007" t="s">
        <v>74</v>
      </c>
      <c r="D4007" t="s">
        <v>1069</v>
      </c>
      <c r="E4007">
        <v>2022</v>
      </c>
      <c r="F4007" s="1">
        <v>0.0879816199376947</v>
      </c>
      <c r="H4007">
        <v>1</v>
      </c>
      <c r="I4007" s="2">
        <v>16.5</v>
      </c>
      <c r="J4007">
        <v>0</v>
      </c>
      <c r="K4007" s="2">
        <f t="shared" si="124"/>
        <v>88</v>
      </c>
      <c r="M4007">
        <v>0.175367399546597</v>
      </c>
      <c r="P4007">
        <f t="shared" si="125"/>
        <v>2110</v>
      </c>
      <c r="Q4007">
        <v>2110</v>
      </c>
    </row>
    <row r="4008" spans="1:17">
      <c r="A4008" t="s">
        <v>1055</v>
      </c>
      <c r="B4008" t="s">
        <v>1070</v>
      </c>
      <c r="C4008" t="s">
        <v>74</v>
      </c>
      <c r="D4008" t="s">
        <v>1071</v>
      </c>
      <c r="E4008">
        <v>2015</v>
      </c>
      <c r="F4008" s="1">
        <v>0.0172</v>
      </c>
      <c r="H4008">
        <v>1</v>
      </c>
      <c r="I4008" s="2">
        <v>16.5</v>
      </c>
      <c r="J4008">
        <v>0</v>
      </c>
      <c r="K4008" s="2">
        <f t="shared" si="124"/>
        <v>95</v>
      </c>
      <c r="M4008">
        <v>0.163157377035965</v>
      </c>
      <c r="P4008">
        <f t="shared" si="125"/>
        <v>2110</v>
      </c>
      <c r="Q4008">
        <v>2110</v>
      </c>
    </row>
    <row r="4009" spans="1:17">
      <c r="A4009" t="s">
        <v>1055</v>
      </c>
      <c r="B4009" t="s">
        <v>1070</v>
      </c>
      <c r="C4009" t="s">
        <v>74</v>
      </c>
      <c r="D4009" t="s">
        <v>1071</v>
      </c>
      <c r="E4009">
        <v>2022</v>
      </c>
      <c r="F4009" s="1">
        <v>0.136331879543095</v>
      </c>
      <c r="H4009">
        <v>1</v>
      </c>
      <c r="I4009" s="2">
        <v>16.5</v>
      </c>
      <c r="J4009">
        <v>0</v>
      </c>
      <c r="K4009" s="2">
        <f t="shared" si="124"/>
        <v>88</v>
      </c>
      <c r="M4009">
        <v>0.163157377035965</v>
      </c>
      <c r="P4009">
        <f t="shared" si="125"/>
        <v>2110</v>
      </c>
      <c r="Q4009">
        <v>2110</v>
      </c>
    </row>
    <row r="4010" spans="1:17">
      <c r="A4010" t="s">
        <v>1055</v>
      </c>
      <c r="B4010" t="s">
        <v>1072</v>
      </c>
      <c r="C4010" t="s">
        <v>74</v>
      </c>
      <c r="D4010" t="s">
        <v>1073</v>
      </c>
      <c r="E4010">
        <v>2015</v>
      </c>
      <c r="F4010" s="1">
        <v>0.0061</v>
      </c>
      <c r="H4010">
        <v>1</v>
      </c>
      <c r="I4010" s="2">
        <v>16.5</v>
      </c>
      <c r="J4010">
        <v>0</v>
      </c>
      <c r="K4010" s="2">
        <f t="shared" si="124"/>
        <v>95</v>
      </c>
      <c r="M4010">
        <v>0.172824116141364</v>
      </c>
      <c r="P4010">
        <f t="shared" si="125"/>
        <v>2110</v>
      </c>
      <c r="Q4010">
        <v>2110</v>
      </c>
    </row>
    <row r="4011" spans="1:17">
      <c r="A4011" t="s">
        <v>1055</v>
      </c>
      <c r="B4011" t="s">
        <v>1072</v>
      </c>
      <c r="C4011" t="s">
        <v>74</v>
      </c>
      <c r="D4011" t="s">
        <v>1073</v>
      </c>
      <c r="E4011">
        <v>2022</v>
      </c>
      <c r="F4011" s="1">
        <v>0.0483502596053998</v>
      </c>
      <c r="H4011">
        <v>1</v>
      </c>
      <c r="I4011" s="2">
        <v>16.5</v>
      </c>
      <c r="J4011">
        <v>0</v>
      </c>
      <c r="K4011" s="2">
        <f t="shared" si="124"/>
        <v>88</v>
      </c>
      <c r="M4011">
        <v>0.172824116141364</v>
      </c>
      <c r="P4011">
        <f t="shared" si="125"/>
        <v>2110</v>
      </c>
      <c r="Q4011">
        <v>2110</v>
      </c>
    </row>
    <row r="4012" spans="1:17">
      <c r="A4012" t="s">
        <v>1055</v>
      </c>
      <c r="B4012" t="s">
        <v>1074</v>
      </c>
      <c r="C4012" t="s">
        <v>74</v>
      </c>
      <c r="D4012" t="s">
        <v>1075</v>
      </c>
      <c r="E4012">
        <v>2015</v>
      </c>
      <c r="F4012" s="1">
        <v>0.0257</v>
      </c>
      <c r="H4012">
        <v>1</v>
      </c>
      <c r="I4012" s="2">
        <v>16.5</v>
      </c>
      <c r="J4012">
        <v>0</v>
      </c>
      <c r="K4012" s="2">
        <f t="shared" si="124"/>
        <v>95</v>
      </c>
      <c r="M4012">
        <v>0.168199149070704</v>
      </c>
      <c r="P4012">
        <f t="shared" si="125"/>
        <v>2110</v>
      </c>
      <c r="Q4012">
        <v>2110</v>
      </c>
    </row>
    <row r="4013" spans="1:17">
      <c r="A4013" t="s">
        <v>1055</v>
      </c>
      <c r="B4013" t="s">
        <v>1074</v>
      </c>
      <c r="C4013" t="s">
        <v>74</v>
      </c>
      <c r="D4013" t="s">
        <v>1075</v>
      </c>
      <c r="E4013">
        <v>2022</v>
      </c>
      <c r="F4013" s="1">
        <v>0.203705192107996</v>
      </c>
      <c r="H4013">
        <v>1</v>
      </c>
      <c r="I4013" s="2">
        <v>16.5</v>
      </c>
      <c r="J4013">
        <v>0</v>
      </c>
      <c r="K4013" s="2">
        <f t="shared" si="124"/>
        <v>88</v>
      </c>
      <c r="M4013">
        <v>0.168199149070704</v>
      </c>
      <c r="P4013">
        <f t="shared" si="125"/>
        <v>2110</v>
      </c>
      <c r="Q4013">
        <v>2110</v>
      </c>
    </row>
    <row r="4014" spans="1:17">
      <c r="A4014" t="s">
        <v>1055</v>
      </c>
      <c r="B4014" t="s">
        <v>1076</v>
      </c>
      <c r="C4014" t="s">
        <v>74</v>
      </c>
      <c r="D4014" t="s">
        <v>1077</v>
      </c>
      <c r="E4014">
        <v>2015</v>
      </c>
      <c r="F4014" s="1">
        <v>0.0114</v>
      </c>
      <c r="H4014">
        <v>1</v>
      </c>
      <c r="I4014" s="2">
        <v>16.5</v>
      </c>
      <c r="J4014">
        <v>0</v>
      </c>
      <c r="K4014" s="2">
        <f t="shared" si="124"/>
        <v>95</v>
      </c>
      <c r="M4014">
        <v>0.159808080489221</v>
      </c>
      <c r="P4014">
        <f t="shared" si="125"/>
        <v>2110</v>
      </c>
      <c r="Q4014">
        <v>2110</v>
      </c>
    </row>
    <row r="4015" spans="1:17">
      <c r="A4015" t="s">
        <v>1055</v>
      </c>
      <c r="B4015" t="s">
        <v>1076</v>
      </c>
      <c r="C4015" t="s">
        <v>74</v>
      </c>
      <c r="D4015" t="s">
        <v>1077</v>
      </c>
      <c r="E4015">
        <v>2022</v>
      </c>
      <c r="F4015" s="1">
        <v>0.7480346</v>
      </c>
      <c r="H4015">
        <v>1</v>
      </c>
      <c r="I4015" s="2">
        <v>16.5</v>
      </c>
      <c r="J4015">
        <v>0</v>
      </c>
      <c r="K4015" s="2">
        <f t="shared" si="124"/>
        <v>88</v>
      </c>
      <c r="M4015">
        <v>0.159808080489221</v>
      </c>
      <c r="P4015">
        <f t="shared" si="125"/>
        <v>2110</v>
      </c>
      <c r="Q4015">
        <v>2110</v>
      </c>
    </row>
    <row r="4016" spans="1:17">
      <c r="A4016" t="s">
        <v>1055</v>
      </c>
      <c r="B4016" t="s">
        <v>1078</v>
      </c>
      <c r="C4016" t="s">
        <v>74</v>
      </c>
      <c r="D4016" t="s">
        <v>1079</v>
      </c>
      <c r="E4016">
        <v>2015</v>
      </c>
      <c r="F4016" s="1">
        <v>0.0126</v>
      </c>
      <c r="H4016">
        <v>1</v>
      </c>
      <c r="I4016" s="2">
        <v>16.5</v>
      </c>
      <c r="J4016">
        <v>0</v>
      </c>
      <c r="K4016" s="2">
        <f t="shared" si="124"/>
        <v>95</v>
      </c>
      <c r="M4016">
        <v>0.159794624703472</v>
      </c>
      <c r="P4016">
        <f t="shared" si="125"/>
        <v>2110</v>
      </c>
      <c r="Q4016">
        <v>2110</v>
      </c>
    </row>
    <row r="4017" spans="1:17">
      <c r="A4017" t="s">
        <v>1055</v>
      </c>
      <c r="B4017" t="s">
        <v>1078</v>
      </c>
      <c r="C4017" t="s">
        <v>74</v>
      </c>
      <c r="D4017" t="s">
        <v>1079</v>
      </c>
      <c r="E4017">
        <v>2022</v>
      </c>
      <c r="F4017" s="1">
        <v>0.5373354</v>
      </c>
      <c r="H4017">
        <v>1</v>
      </c>
      <c r="I4017" s="2">
        <v>16.5</v>
      </c>
      <c r="J4017">
        <v>0</v>
      </c>
      <c r="K4017" s="2">
        <f t="shared" si="124"/>
        <v>88</v>
      </c>
      <c r="M4017">
        <v>0.159794624703472</v>
      </c>
      <c r="P4017">
        <f t="shared" si="125"/>
        <v>2110</v>
      </c>
      <c r="Q4017">
        <v>2110</v>
      </c>
    </row>
    <row r="4018" spans="1:17">
      <c r="A4018" t="s">
        <v>1055</v>
      </c>
      <c r="B4018" t="s">
        <v>1080</v>
      </c>
      <c r="C4018" t="s">
        <v>142</v>
      </c>
      <c r="D4018" t="s">
        <v>1081</v>
      </c>
      <c r="E4018">
        <v>2006</v>
      </c>
      <c r="F4018" s="1">
        <v>0.011</v>
      </c>
      <c r="H4018">
        <v>1</v>
      </c>
      <c r="I4018" s="2">
        <v>44</v>
      </c>
      <c r="J4018">
        <v>0</v>
      </c>
      <c r="K4018" s="2">
        <f t="shared" si="124"/>
        <v>104</v>
      </c>
      <c r="M4018">
        <v>0.164596622678758</v>
      </c>
      <c r="P4018">
        <f t="shared" si="125"/>
        <v>2110</v>
      </c>
      <c r="Q4018">
        <v>2110</v>
      </c>
    </row>
    <row r="4019" spans="1:17">
      <c r="A4019" t="s">
        <v>1055</v>
      </c>
      <c r="B4019" t="s">
        <v>1080</v>
      </c>
      <c r="C4019" t="s">
        <v>142</v>
      </c>
      <c r="D4019" t="s">
        <v>1081</v>
      </c>
      <c r="E4019">
        <v>2009</v>
      </c>
      <c r="F4019" s="1">
        <v>0.01</v>
      </c>
      <c r="H4019">
        <v>1</v>
      </c>
      <c r="I4019" s="2">
        <v>44</v>
      </c>
      <c r="J4019">
        <v>0</v>
      </c>
      <c r="K4019" s="2">
        <f t="shared" si="124"/>
        <v>101</v>
      </c>
      <c r="M4019">
        <v>0.164596622678758</v>
      </c>
      <c r="P4019">
        <f t="shared" si="125"/>
        <v>2110</v>
      </c>
      <c r="Q4019">
        <v>2110</v>
      </c>
    </row>
    <row r="4020" spans="1:17">
      <c r="A4020" t="s">
        <v>1055</v>
      </c>
      <c r="B4020" t="s">
        <v>1080</v>
      </c>
      <c r="C4020" t="s">
        <v>142</v>
      </c>
      <c r="D4020" t="s">
        <v>1081</v>
      </c>
      <c r="E4020">
        <v>2011</v>
      </c>
      <c r="F4020" s="1">
        <v>0.011</v>
      </c>
      <c r="H4020">
        <v>1</v>
      </c>
      <c r="I4020" s="2">
        <v>44</v>
      </c>
      <c r="J4020">
        <v>0</v>
      </c>
      <c r="K4020" s="2">
        <f t="shared" si="124"/>
        <v>99</v>
      </c>
      <c r="M4020">
        <v>0.164596622678758</v>
      </c>
      <c r="P4020">
        <f t="shared" si="125"/>
        <v>2110</v>
      </c>
      <c r="Q4020">
        <v>2110</v>
      </c>
    </row>
    <row r="4021" spans="1:17">
      <c r="A4021" t="s">
        <v>1055</v>
      </c>
      <c r="B4021" t="s">
        <v>1080</v>
      </c>
      <c r="C4021" t="s">
        <v>142</v>
      </c>
      <c r="D4021" t="s">
        <v>1081</v>
      </c>
      <c r="E4021">
        <v>2012</v>
      </c>
      <c r="F4021" s="1">
        <v>0.015</v>
      </c>
      <c r="H4021">
        <v>1</v>
      </c>
      <c r="I4021" s="2">
        <v>44</v>
      </c>
      <c r="J4021">
        <v>0</v>
      </c>
      <c r="K4021" s="2">
        <f t="shared" si="124"/>
        <v>98</v>
      </c>
      <c r="M4021">
        <v>0.164596622678758</v>
      </c>
      <c r="P4021">
        <f t="shared" si="125"/>
        <v>2110</v>
      </c>
      <c r="Q4021">
        <v>2110</v>
      </c>
    </row>
    <row r="4022" spans="1:17">
      <c r="A4022" t="s">
        <v>1055</v>
      </c>
      <c r="B4022" t="s">
        <v>1080</v>
      </c>
      <c r="C4022" t="s">
        <v>142</v>
      </c>
      <c r="D4022" t="s">
        <v>1081</v>
      </c>
      <c r="E4022">
        <v>2013</v>
      </c>
      <c r="F4022" s="1">
        <v>0.111</v>
      </c>
      <c r="H4022">
        <v>1</v>
      </c>
      <c r="I4022" s="2">
        <v>44</v>
      </c>
      <c r="J4022">
        <v>0</v>
      </c>
      <c r="K4022" s="2">
        <f t="shared" si="124"/>
        <v>97</v>
      </c>
      <c r="M4022">
        <v>0.164596622678758</v>
      </c>
      <c r="P4022">
        <f t="shared" si="125"/>
        <v>2110</v>
      </c>
      <c r="Q4022">
        <v>2110</v>
      </c>
    </row>
    <row r="4023" spans="1:17">
      <c r="A4023" t="s">
        <v>1055</v>
      </c>
      <c r="B4023" t="s">
        <v>1080</v>
      </c>
      <c r="C4023" t="s">
        <v>142</v>
      </c>
      <c r="D4023" t="s">
        <v>1081</v>
      </c>
      <c r="E4023">
        <v>2015</v>
      </c>
      <c r="F4023" s="1">
        <v>0.147</v>
      </c>
      <c r="H4023">
        <v>1</v>
      </c>
      <c r="I4023" s="2">
        <v>44</v>
      </c>
      <c r="J4023">
        <v>0</v>
      </c>
      <c r="K4023" s="2">
        <f t="shared" si="124"/>
        <v>95</v>
      </c>
      <c r="M4023">
        <v>0.164596622678758</v>
      </c>
      <c r="P4023">
        <f t="shared" si="125"/>
        <v>2110</v>
      </c>
      <c r="Q4023">
        <v>2110</v>
      </c>
    </row>
    <row r="4024" spans="1:17">
      <c r="A4024" t="s">
        <v>1055</v>
      </c>
      <c r="B4024" t="s">
        <v>1080</v>
      </c>
      <c r="C4024" t="s">
        <v>142</v>
      </c>
      <c r="D4024" t="s">
        <v>1081</v>
      </c>
      <c r="E4024">
        <v>2016</v>
      </c>
      <c r="F4024" s="1">
        <v>0.034</v>
      </c>
      <c r="H4024">
        <v>1</v>
      </c>
      <c r="I4024" s="2">
        <v>44</v>
      </c>
      <c r="J4024">
        <v>0</v>
      </c>
      <c r="K4024" s="2">
        <f t="shared" si="124"/>
        <v>94</v>
      </c>
      <c r="M4024">
        <v>0.164596622678758</v>
      </c>
      <c r="P4024">
        <f t="shared" si="125"/>
        <v>2110</v>
      </c>
      <c r="Q4024">
        <v>2110</v>
      </c>
    </row>
    <row r="4025" spans="1:17">
      <c r="A4025" t="s">
        <v>1055</v>
      </c>
      <c r="B4025" t="s">
        <v>1080</v>
      </c>
      <c r="C4025" t="s">
        <v>142</v>
      </c>
      <c r="D4025" t="s">
        <v>1081</v>
      </c>
      <c r="E4025">
        <v>2017</v>
      </c>
      <c r="F4025" s="1">
        <v>0.055</v>
      </c>
      <c r="H4025">
        <v>1</v>
      </c>
      <c r="I4025" s="2">
        <v>44</v>
      </c>
      <c r="J4025">
        <v>0</v>
      </c>
      <c r="K4025" s="2">
        <f t="shared" si="124"/>
        <v>93</v>
      </c>
      <c r="M4025">
        <v>0.164596622678758</v>
      </c>
      <c r="P4025">
        <f t="shared" si="125"/>
        <v>2110</v>
      </c>
      <c r="Q4025">
        <v>2110</v>
      </c>
    </row>
    <row r="4026" spans="1:17">
      <c r="A4026" t="s">
        <v>1055</v>
      </c>
      <c r="B4026" t="s">
        <v>1080</v>
      </c>
      <c r="C4026" t="s">
        <v>142</v>
      </c>
      <c r="D4026" t="s">
        <v>1081</v>
      </c>
      <c r="E4026">
        <v>2018</v>
      </c>
      <c r="F4026" s="1">
        <v>0.01</v>
      </c>
      <c r="H4026">
        <v>1</v>
      </c>
      <c r="I4026" s="2">
        <v>44</v>
      </c>
      <c r="J4026">
        <v>0</v>
      </c>
      <c r="K4026" s="2">
        <f t="shared" si="124"/>
        <v>92</v>
      </c>
      <c r="M4026">
        <v>0.164596622678758</v>
      </c>
      <c r="P4026">
        <f t="shared" si="125"/>
        <v>2110</v>
      </c>
      <c r="Q4026">
        <v>2110</v>
      </c>
    </row>
    <row r="4027" spans="1:17">
      <c r="A4027" t="s">
        <v>1055</v>
      </c>
      <c r="B4027" t="s">
        <v>1080</v>
      </c>
      <c r="C4027" t="s">
        <v>142</v>
      </c>
      <c r="D4027" t="s">
        <v>1081</v>
      </c>
      <c r="E4027">
        <v>2021</v>
      </c>
      <c r="F4027" s="1">
        <v>0.13</v>
      </c>
      <c r="H4027">
        <v>1</v>
      </c>
      <c r="I4027" s="2">
        <v>44</v>
      </c>
      <c r="J4027">
        <v>0</v>
      </c>
      <c r="K4027" s="2">
        <f t="shared" si="124"/>
        <v>89</v>
      </c>
      <c r="M4027">
        <v>0.164596622678758</v>
      </c>
      <c r="P4027">
        <f t="shared" si="125"/>
        <v>2110</v>
      </c>
      <c r="Q4027">
        <v>2110</v>
      </c>
    </row>
    <row r="4028" spans="1:17">
      <c r="A4028" t="s">
        <v>1055</v>
      </c>
      <c r="B4028" t="s">
        <v>1080</v>
      </c>
      <c r="C4028" t="s">
        <v>142</v>
      </c>
      <c r="D4028" t="s">
        <v>1081</v>
      </c>
      <c r="E4028">
        <v>2022</v>
      </c>
      <c r="F4028" s="1">
        <v>0.0586989473684211</v>
      </c>
      <c r="H4028">
        <v>1</v>
      </c>
      <c r="I4028" s="2">
        <v>44</v>
      </c>
      <c r="J4028">
        <v>0</v>
      </c>
      <c r="K4028" s="2">
        <f t="shared" si="124"/>
        <v>88</v>
      </c>
      <c r="M4028">
        <v>0.164596622678758</v>
      </c>
      <c r="P4028">
        <f t="shared" si="125"/>
        <v>2110</v>
      </c>
      <c r="Q4028">
        <v>2110</v>
      </c>
    </row>
    <row r="4029" spans="1:17">
      <c r="A4029" t="s">
        <v>1055</v>
      </c>
      <c r="B4029" t="s">
        <v>1080</v>
      </c>
      <c r="C4029" t="s">
        <v>142</v>
      </c>
      <c r="D4029" t="s">
        <v>1081</v>
      </c>
      <c r="E4029">
        <v>2025</v>
      </c>
      <c r="F4029" s="1">
        <v>0.075</v>
      </c>
      <c r="H4029">
        <v>1</v>
      </c>
      <c r="I4029" s="2">
        <v>44</v>
      </c>
      <c r="J4029">
        <v>0</v>
      </c>
      <c r="K4029" s="2">
        <f t="shared" si="124"/>
        <v>85</v>
      </c>
      <c r="M4029">
        <v>0.164596622678758</v>
      </c>
      <c r="P4029">
        <f t="shared" si="125"/>
        <v>2110</v>
      </c>
      <c r="Q4029">
        <v>2110</v>
      </c>
    </row>
    <row r="4030" spans="1:17">
      <c r="A4030" t="s">
        <v>1055</v>
      </c>
      <c r="B4030" t="s">
        <v>1082</v>
      </c>
      <c r="C4030" t="s">
        <v>142</v>
      </c>
      <c r="D4030" t="s">
        <v>1083</v>
      </c>
      <c r="E4030">
        <v>2009</v>
      </c>
      <c r="F4030" s="1">
        <v>0.042</v>
      </c>
      <c r="H4030">
        <v>1</v>
      </c>
      <c r="I4030" s="2">
        <v>44</v>
      </c>
      <c r="J4030">
        <v>0</v>
      </c>
      <c r="K4030" s="2">
        <f t="shared" si="124"/>
        <v>101</v>
      </c>
      <c r="M4030">
        <v>0.193557188918784</v>
      </c>
      <c r="P4030">
        <f t="shared" si="125"/>
        <v>2110</v>
      </c>
      <c r="Q4030">
        <v>2110</v>
      </c>
    </row>
    <row r="4031" spans="1:17">
      <c r="A4031" t="s">
        <v>1055</v>
      </c>
      <c r="B4031" t="s">
        <v>1082</v>
      </c>
      <c r="C4031" t="s">
        <v>142</v>
      </c>
      <c r="D4031" t="s">
        <v>1083</v>
      </c>
      <c r="E4031">
        <v>2021</v>
      </c>
      <c r="F4031" s="1">
        <v>0.156</v>
      </c>
      <c r="H4031">
        <v>1</v>
      </c>
      <c r="I4031" s="2">
        <v>44</v>
      </c>
      <c r="J4031">
        <v>0</v>
      </c>
      <c r="K4031" s="2">
        <f t="shared" si="124"/>
        <v>89</v>
      </c>
      <c r="M4031">
        <v>0.193557188918784</v>
      </c>
      <c r="P4031">
        <f t="shared" si="125"/>
        <v>2110</v>
      </c>
      <c r="Q4031">
        <v>2110</v>
      </c>
    </row>
    <row r="4032" spans="1:17">
      <c r="A4032" t="s">
        <v>1055</v>
      </c>
      <c r="B4032" t="s">
        <v>1082</v>
      </c>
      <c r="C4032" t="s">
        <v>142</v>
      </c>
      <c r="D4032" t="s">
        <v>1083</v>
      </c>
      <c r="E4032">
        <v>2022</v>
      </c>
      <c r="F4032" s="1">
        <v>0.00889263157894739</v>
      </c>
      <c r="H4032">
        <v>1</v>
      </c>
      <c r="I4032" s="2">
        <v>44</v>
      </c>
      <c r="J4032">
        <v>0</v>
      </c>
      <c r="K4032" s="2">
        <f t="shared" si="124"/>
        <v>88</v>
      </c>
      <c r="M4032">
        <v>0.193557188918784</v>
      </c>
      <c r="P4032">
        <f t="shared" si="125"/>
        <v>2110</v>
      </c>
      <c r="Q4032">
        <v>2110</v>
      </c>
    </row>
    <row r="4033" spans="1:17">
      <c r="A4033" t="s">
        <v>1055</v>
      </c>
      <c r="B4033" t="s">
        <v>1084</v>
      </c>
      <c r="C4033" t="s">
        <v>142</v>
      </c>
      <c r="D4033" t="s">
        <v>1085</v>
      </c>
      <c r="E4033">
        <v>2012</v>
      </c>
      <c r="F4033" s="1">
        <v>0.036</v>
      </c>
      <c r="H4033">
        <v>1</v>
      </c>
      <c r="I4033" s="2">
        <v>44</v>
      </c>
      <c r="J4033">
        <v>0</v>
      </c>
      <c r="K4033" s="2">
        <f t="shared" si="124"/>
        <v>98</v>
      </c>
      <c r="M4033">
        <v>0.172060905299656</v>
      </c>
      <c r="P4033">
        <f t="shared" si="125"/>
        <v>2110</v>
      </c>
      <c r="Q4033">
        <v>2110</v>
      </c>
    </row>
    <row r="4034" spans="1:17">
      <c r="A4034" t="s">
        <v>1055</v>
      </c>
      <c r="B4034" t="s">
        <v>1084</v>
      </c>
      <c r="C4034" t="s">
        <v>142</v>
      </c>
      <c r="D4034" t="s">
        <v>1085</v>
      </c>
      <c r="E4034">
        <v>2015</v>
      </c>
      <c r="F4034" s="1">
        <v>0.042</v>
      </c>
      <c r="H4034">
        <v>1</v>
      </c>
      <c r="I4034" s="2">
        <v>44</v>
      </c>
      <c r="J4034">
        <v>0</v>
      </c>
      <c r="K4034" s="2">
        <f t="shared" si="124"/>
        <v>95</v>
      </c>
      <c r="M4034">
        <v>0.172060905299656</v>
      </c>
      <c r="P4034">
        <f t="shared" si="125"/>
        <v>2110</v>
      </c>
      <c r="Q4034">
        <v>2110</v>
      </c>
    </row>
    <row r="4035" spans="1:17">
      <c r="A4035" t="s">
        <v>1055</v>
      </c>
      <c r="B4035" t="s">
        <v>1084</v>
      </c>
      <c r="C4035" t="s">
        <v>142</v>
      </c>
      <c r="D4035" t="s">
        <v>1085</v>
      </c>
      <c r="E4035">
        <v>2017</v>
      </c>
      <c r="F4035" s="1">
        <v>0.044</v>
      </c>
      <c r="H4035">
        <v>1</v>
      </c>
      <c r="I4035" s="2">
        <v>44</v>
      </c>
      <c r="J4035">
        <v>0</v>
      </c>
      <c r="K4035" s="2">
        <f t="shared" ref="K4035:K4098" si="126">Q4035-E4035</f>
        <v>93</v>
      </c>
      <c r="M4035">
        <v>0.172060905299656</v>
      </c>
      <c r="P4035">
        <f t="shared" ref="P4035:P4098" si="127">E4035+K4035</f>
        <v>2110</v>
      </c>
      <c r="Q4035">
        <v>2110</v>
      </c>
    </row>
    <row r="4036" spans="1:17">
      <c r="A4036" t="s">
        <v>1055</v>
      </c>
      <c r="B4036" t="s">
        <v>1084</v>
      </c>
      <c r="C4036" t="s">
        <v>142</v>
      </c>
      <c r="D4036" t="s">
        <v>1085</v>
      </c>
      <c r="E4036">
        <v>2019</v>
      </c>
      <c r="F4036" s="1">
        <v>0.012</v>
      </c>
      <c r="H4036">
        <v>1</v>
      </c>
      <c r="I4036" s="2">
        <v>44</v>
      </c>
      <c r="J4036">
        <v>0</v>
      </c>
      <c r="K4036" s="2">
        <f t="shared" si="126"/>
        <v>91</v>
      </c>
      <c r="M4036">
        <v>0.172060905299656</v>
      </c>
      <c r="P4036">
        <f t="shared" si="127"/>
        <v>2110</v>
      </c>
      <c r="Q4036">
        <v>2110</v>
      </c>
    </row>
    <row r="4037" spans="1:17">
      <c r="A4037" t="s">
        <v>1055</v>
      </c>
      <c r="B4037" t="s">
        <v>1084</v>
      </c>
      <c r="C4037" t="s">
        <v>142</v>
      </c>
      <c r="D4037" t="s">
        <v>1085</v>
      </c>
      <c r="E4037">
        <v>2020</v>
      </c>
      <c r="F4037" s="1">
        <v>0.058</v>
      </c>
      <c r="H4037">
        <v>1</v>
      </c>
      <c r="I4037" s="2">
        <v>44</v>
      </c>
      <c r="J4037">
        <v>0</v>
      </c>
      <c r="K4037" s="2">
        <f t="shared" si="126"/>
        <v>90</v>
      </c>
      <c r="M4037">
        <v>0.172060905299656</v>
      </c>
      <c r="P4037">
        <f t="shared" si="127"/>
        <v>2110</v>
      </c>
      <c r="Q4037">
        <v>2110</v>
      </c>
    </row>
    <row r="4038" spans="1:17">
      <c r="A4038" t="s">
        <v>1055</v>
      </c>
      <c r="B4038" t="s">
        <v>1084</v>
      </c>
      <c r="C4038" t="s">
        <v>142</v>
      </c>
      <c r="D4038" t="s">
        <v>1085</v>
      </c>
      <c r="E4038">
        <v>2022</v>
      </c>
      <c r="F4038" s="1">
        <v>0.0136084210526316</v>
      </c>
      <c r="H4038">
        <v>1</v>
      </c>
      <c r="I4038" s="2">
        <v>44</v>
      </c>
      <c r="J4038">
        <v>0</v>
      </c>
      <c r="K4038" s="2">
        <f t="shared" si="126"/>
        <v>88</v>
      </c>
      <c r="M4038">
        <v>0.172060905299656</v>
      </c>
      <c r="P4038">
        <f t="shared" si="127"/>
        <v>2110</v>
      </c>
      <c r="Q4038">
        <v>2110</v>
      </c>
    </row>
    <row r="4039" spans="1:17">
      <c r="A4039" t="s">
        <v>1055</v>
      </c>
      <c r="B4039" t="s">
        <v>1084</v>
      </c>
      <c r="C4039" t="s">
        <v>142</v>
      </c>
      <c r="D4039" t="s">
        <v>1085</v>
      </c>
      <c r="E4039">
        <v>2028</v>
      </c>
      <c r="F4039" s="1">
        <v>0.111</v>
      </c>
      <c r="H4039">
        <v>1</v>
      </c>
      <c r="I4039" s="2">
        <v>44</v>
      </c>
      <c r="J4039">
        <v>0</v>
      </c>
      <c r="K4039" s="2">
        <f t="shared" si="126"/>
        <v>82</v>
      </c>
      <c r="M4039">
        <v>0.172060905299656</v>
      </c>
      <c r="P4039">
        <f t="shared" si="127"/>
        <v>2110</v>
      </c>
      <c r="Q4039">
        <v>2110</v>
      </c>
    </row>
    <row r="4040" spans="1:17">
      <c r="A4040" t="s">
        <v>1055</v>
      </c>
      <c r="B4040" t="s">
        <v>1086</v>
      </c>
      <c r="C4040" t="s">
        <v>142</v>
      </c>
      <c r="D4040" t="s">
        <v>37</v>
      </c>
      <c r="E4040">
        <v>2022</v>
      </c>
      <c r="F4040" s="1">
        <v>0.003328</v>
      </c>
      <c r="H4040">
        <v>1</v>
      </c>
      <c r="I4040" s="2">
        <v>44</v>
      </c>
      <c r="J4040">
        <v>0</v>
      </c>
      <c r="K4040" s="2">
        <f t="shared" si="126"/>
        <v>88</v>
      </c>
      <c r="P4040">
        <f t="shared" si="127"/>
        <v>2110</v>
      </c>
      <c r="Q4040">
        <v>2110</v>
      </c>
    </row>
    <row r="4041" spans="1:17">
      <c r="A4041" t="s">
        <v>1087</v>
      </c>
      <c r="B4041" t="s">
        <v>1088</v>
      </c>
      <c r="C4041" t="s">
        <v>21</v>
      </c>
      <c r="D4041" t="s">
        <v>22</v>
      </c>
      <c r="E4041">
        <v>1989</v>
      </c>
      <c r="F4041" s="1">
        <v>0</v>
      </c>
      <c r="H4041">
        <v>0.3399</v>
      </c>
      <c r="I4041" s="2">
        <v>143</v>
      </c>
      <c r="J4041">
        <v>2.33333333333333</v>
      </c>
      <c r="K4041" s="2">
        <f t="shared" si="126"/>
        <v>121</v>
      </c>
      <c r="L4041">
        <v>0.707814425950724</v>
      </c>
      <c r="P4041">
        <f t="shared" si="127"/>
        <v>2110</v>
      </c>
      <c r="Q4041">
        <v>2110</v>
      </c>
    </row>
    <row r="4042" spans="1:17">
      <c r="A4042" t="s">
        <v>1087</v>
      </c>
      <c r="B4042" t="s">
        <v>1088</v>
      </c>
      <c r="C4042" t="s">
        <v>21</v>
      </c>
      <c r="D4042" t="s">
        <v>22</v>
      </c>
      <c r="E4042">
        <v>2019</v>
      </c>
      <c r="F4042" s="1">
        <v>0</v>
      </c>
      <c r="H4042">
        <v>0.3399</v>
      </c>
      <c r="I4042" s="2">
        <v>143</v>
      </c>
      <c r="J4042">
        <v>2.33333333333333</v>
      </c>
      <c r="K4042" s="2">
        <f t="shared" si="126"/>
        <v>91</v>
      </c>
      <c r="L4042">
        <v>0.707814425950724</v>
      </c>
      <c r="P4042">
        <f t="shared" si="127"/>
        <v>2110</v>
      </c>
      <c r="Q4042">
        <v>2110</v>
      </c>
    </row>
    <row r="4043" spans="1:17">
      <c r="A4043" t="s">
        <v>1087</v>
      </c>
      <c r="B4043" t="s">
        <v>1088</v>
      </c>
      <c r="C4043" t="s">
        <v>21</v>
      </c>
      <c r="D4043" t="s">
        <v>22</v>
      </c>
      <c r="E4043">
        <v>2027</v>
      </c>
      <c r="F4043" s="1">
        <v>0</v>
      </c>
      <c r="H4043">
        <v>0.3399</v>
      </c>
      <c r="I4043" s="2">
        <v>143</v>
      </c>
      <c r="J4043">
        <v>2.33333333333333</v>
      </c>
      <c r="K4043" s="2">
        <f t="shared" si="126"/>
        <v>83</v>
      </c>
      <c r="L4043">
        <v>0.707814425950724</v>
      </c>
      <c r="P4043">
        <f t="shared" si="127"/>
        <v>2110</v>
      </c>
      <c r="Q4043">
        <v>2110</v>
      </c>
    </row>
    <row r="4044" spans="1:17">
      <c r="A4044" t="s">
        <v>1087</v>
      </c>
      <c r="B4044" t="s">
        <v>188</v>
      </c>
      <c r="C4044" t="s">
        <v>187</v>
      </c>
      <c r="D4044" t="s">
        <v>26</v>
      </c>
      <c r="E4044">
        <v>2008</v>
      </c>
      <c r="F4044" s="1">
        <v>0</v>
      </c>
      <c r="H4044">
        <v>0.3502</v>
      </c>
      <c r="I4044" s="2">
        <v>72.6</v>
      </c>
      <c r="J4044">
        <v>1.60416666666667</v>
      </c>
      <c r="K4044" s="2">
        <f t="shared" si="126"/>
        <v>102</v>
      </c>
      <c r="L4044">
        <v>0.85</v>
      </c>
      <c r="P4044">
        <f t="shared" si="127"/>
        <v>2110</v>
      </c>
      <c r="Q4044">
        <v>2110</v>
      </c>
    </row>
    <row r="4045" spans="1:17">
      <c r="A4045" t="s">
        <v>1087</v>
      </c>
      <c r="B4045" t="s">
        <v>189</v>
      </c>
      <c r="C4045" t="s">
        <v>187</v>
      </c>
      <c r="D4045" t="s">
        <v>22</v>
      </c>
      <c r="E4045">
        <v>1999</v>
      </c>
      <c r="F4045" s="1">
        <v>0</v>
      </c>
      <c r="H4045">
        <v>0.3399</v>
      </c>
      <c r="I4045" s="2">
        <v>85.8</v>
      </c>
      <c r="J4045">
        <v>1.75</v>
      </c>
      <c r="K4045" s="2">
        <f t="shared" si="126"/>
        <v>111</v>
      </c>
      <c r="L4045">
        <v>0.85</v>
      </c>
      <c r="P4045">
        <f t="shared" si="127"/>
        <v>2110</v>
      </c>
      <c r="Q4045">
        <v>2110</v>
      </c>
    </row>
    <row r="4046" spans="1:17">
      <c r="A4046" t="s">
        <v>1087</v>
      </c>
      <c r="B4046" t="s">
        <v>29</v>
      </c>
      <c r="C4046" t="s">
        <v>25</v>
      </c>
      <c r="D4046" t="s">
        <v>22</v>
      </c>
      <c r="E4046">
        <v>2012</v>
      </c>
      <c r="F4046" s="1">
        <v>0</v>
      </c>
      <c r="H4046">
        <v>0.3193</v>
      </c>
      <c r="I4046" s="2">
        <v>24.2</v>
      </c>
      <c r="J4046">
        <v>1.28333333333333</v>
      </c>
      <c r="K4046" s="2">
        <f t="shared" si="126"/>
        <v>98</v>
      </c>
      <c r="L4046">
        <v>0.85</v>
      </c>
      <c r="P4046">
        <f t="shared" si="127"/>
        <v>2110</v>
      </c>
      <c r="Q4046">
        <v>2110</v>
      </c>
    </row>
    <row r="4047" spans="1:17">
      <c r="A4047" t="s">
        <v>1087</v>
      </c>
      <c r="B4047" t="s">
        <v>29</v>
      </c>
      <c r="C4047" t="s">
        <v>25</v>
      </c>
      <c r="D4047" t="s">
        <v>22</v>
      </c>
      <c r="E4047">
        <v>2014</v>
      </c>
      <c r="F4047" s="1">
        <v>0</v>
      </c>
      <c r="H4047">
        <v>0.309</v>
      </c>
      <c r="I4047" s="2">
        <v>28.6</v>
      </c>
      <c r="J4047">
        <v>1.4</v>
      </c>
      <c r="K4047" s="2">
        <f t="shared" si="126"/>
        <v>96</v>
      </c>
      <c r="L4047">
        <v>0.85</v>
      </c>
      <c r="P4047">
        <f t="shared" si="127"/>
        <v>2110</v>
      </c>
      <c r="Q4047">
        <v>2110</v>
      </c>
    </row>
    <row r="4048" spans="1:17">
      <c r="A4048" t="s">
        <v>1087</v>
      </c>
      <c r="B4048" t="s">
        <v>613</v>
      </c>
      <c r="C4048" t="s">
        <v>25</v>
      </c>
      <c r="D4048" t="s">
        <v>22</v>
      </c>
      <c r="E4048">
        <v>1930</v>
      </c>
      <c r="F4048" s="1">
        <v>0</v>
      </c>
      <c r="H4048">
        <v>0.2472</v>
      </c>
      <c r="I4048" s="2">
        <v>48.4</v>
      </c>
      <c r="J4048">
        <v>1.44375</v>
      </c>
      <c r="K4048" s="2">
        <f t="shared" si="126"/>
        <v>180</v>
      </c>
      <c r="L4048">
        <v>0.85</v>
      </c>
      <c r="P4048">
        <f t="shared" si="127"/>
        <v>2110</v>
      </c>
      <c r="Q4048">
        <v>2110</v>
      </c>
    </row>
    <row r="4049" spans="1:17">
      <c r="A4049" t="s">
        <v>1087</v>
      </c>
      <c r="B4049" t="s">
        <v>613</v>
      </c>
      <c r="C4049" t="s">
        <v>25</v>
      </c>
      <c r="D4049" t="s">
        <v>22</v>
      </c>
      <c r="E4049">
        <v>1993</v>
      </c>
      <c r="F4049" s="1">
        <v>0</v>
      </c>
      <c r="H4049">
        <v>0.3296</v>
      </c>
      <c r="I4049" s="2">
        <v>57.2</v>
      </c>
      <c r="J4049">
        <v>1.575</v>
      </c>
      <c r="K4049" s="2">
        <f t="shared" si="126"/>
        <v>117</v>
      </c>
      <c r="L4049">
        <v>0.85</v>
      </c>
      <c r="P4049">
        <f t="shared" si="127"/>
        <v>2110</v>
      </c>
      <c r="Q4049">
        <v>2110</v>
      </c>
    </row>
    <row r="4050" spans="1:17">
      <c r="A4050" t="s">
        <v>1087</v>
      </c>
      <c r="B4050" t="s">
        <v>823</v>
      </c>
      <c r="C4050" t="s">
        <v>822</v>
      </c>
      <c r="D4050" t="s">
        <v>26</v>
      </c>
      <c r="E4050">
        <v>1961</v>
      </c>
      <c r="F4050" s="1">
        <v>0</v>
      </c>
      <c r="H4050">
        <v>0.309</v>
      </c>
      <c r="I4050" s="2">
        <v>72.6</v>
      </c>
      <c r="J4050">
        <v>1.60416666666667</v>
      </c>
      <c r="K4050" s="2">
        <f t="shared" si="126"/>
        <v>149</v>
      </c>
      <c r="L4050">
        <v>0.85</v>
      </c>
      <c r="P4050">
        <f t="shared" si="127"/>
        <v>2110</v>
      </c>
      <c r="Q4050">
        <v>2110</v>
      </c>
    </row>
    <row r="4051" spans="1:17">
      <c r="A4051" t="s">
        <v>1087</v>
      </c>
      <c r="B4051" t="s">
        <v>824</v>
      </c>
      <c r="C4051" t="s">
        <v>822</v>
      </c>
      <c r="D4051" t="s">
        <v>22</v>
      </c>
      <c r="E4051">
        <v>1958</v>
      </c>
      <c r="F4051" s="1">
        <v>0</v>
      </c>
      <c r="H4051">
        <v>0.2884</v>
      </c>
      <c r="I4051" s="2">
        <v>72.6</v>
      </c>
      <c r="J4051">
        <v>1.60416666666667</v>
      </c>
      <c r="K4051" s="2">
        <f t="shared" si="126"/>
        <v>152</v>
      </c>
      <c r="L4051">
        <v>0.85</v>
      </c>
      <c r="P4051">
        <f t="shared" si="127"/>
        <v>2110</v>
      </c>
      <c r="Q4051">
        <v>2110</v>
      </c>
    </row>
    <row r="4052" spans="1:17">
      <c r="A4052" t="s">
        <v>1087</v>
      </c>
      <c r="B4052" t="s">
        <v>824</v>
      </c>
      <c r="C4052" t="s">
        <v>822</v>
      </c>
      <c r="D4052" t="s">
        <v>22</v>
      </c>
      <c r="E4052">
        <v>1959</v>
      </c>
      <c r="F4052" s="1">
        <v>0</v>
      </c>
      <c r="H4052">
        <v>0.2884</v>
      </c>
      <c r="I4052" s="2">
        <v>72.6</v>
      </c>
      <c r="J4052">
        <v>1.60416666666667</v>
      </c>
      <c r="K4052" s="2">
        <f t="shared" si="126"/>
        <v>151</v>
      </c>
      <c r="L4052">
        <v>0.85</v>
      </c>
      <c r="P4052">
        <f t="shared" si="127"/>
        <v>2110</v>
      </c>
      <c r="Q4052">
        <v>2110</v>
      </c>
    </row>
    <row r="4053" spans="1:17">
      <c r="A4053" t="s">
        <v>1087</v>
      </c>
      <c r="B4053" t="s">
        <v>824</v>
      </c>
      <c r="C4053" t="s">
        <v>822</v>
      </c>
      <c r="D4053" t="s">
        <v>22</v>
      </c>
      <c r="E4053">
        <v>1973</v>
      </c>
      <c r="F4053" s="1">
        <v>0</v>
      </c>
      <c r="H4053">
        <v>0.3193</v>
      </c>
      <c r="I4053" s="2">
        <v>85.8</v>
      </c>
      <c r="J4053">
        <v>1.75</v>
      </c>
      <c r="K4053" s="2">
        <f t="shared" si="126"/>
        <v>137</v>
      </c>
      <c r="L4053">
        <v>0.85</v>
      </c>
      <c r="P4053">
        <f t="shared" si="127"/>
        <v>2110</v>
      </c>
      <c r="Q4053">
        <v>2110</v>
      </c>
    </row>
    <row r="4054" spans="1:17">
      <c r="A4054" t="s">
        <v>1087</v>
      </c>
      <c r="B4054" t="s">
        <v>824</v>
      </c>
      <c r="C4054" t="s">
        <v>822</v>
      </c>
      <c r="D4054" t="s">
        <v>22</v>
      </c>
      <c r="E4054">
        <v>1978</v>
      </c>
      <c r="F4054" s="1">
        <v>0</v>
      </c>
      <c r="H4054">
        <v>0.3193</v>
      </c>
      <c r="I4054" s="2">
        <v>85.8</v>
      </c>
      <c r="J4054">
        <v>1.75</v>
      </c>
      <c r="K4054" s="2">
        <f t="shared" si="126"/>
        <v>132</v>
      </c>
      <c r="L4054">
        <v>0.85</v>
      </c>
      <c r="P4054">
        <f t="shared" si="127"/>
        <v>2110</v>
      </c>
      <c r="Q4054">
        <v>2110</v>
      </c>
    </row>
    <row r="4055" spans="1:17">
      <c r="A4055" t="s">
        <v>1087</v>
      </c>
      <c r="B4055" t="s">
        <v>824</v>
      </c>
      <c r="C4055" t="s">
        <v>822</v>
      </c>
      <c r="D4055" t="s">
        <v>22</v>
      </c>
      <c r="E4055">
        <v>2006</v>
      </c>
      <c r="F4055" s="1">
        <v>0</v>
      </c>
      <c r="H4055">
        <v>0.3399</v>
      </c>
      <c r="I4055" s="2">
        <v>85.8</v>
      </c>
      <c r="J4055">
        <v>1.75</v>
      </c>
      <c r="K4055" s="2">
        <f t="shared" si="126"/>
        <v>104</v>
      </c>
      <c r="L4055">
        <v>0.85</v>
      </c>
      <c r="P4055">
        <f t="shared" si="127"/>
        <v>2110</v>
      </c>
      <c r="Q4055">
        <v>2110</v>
      </c>
    </row>
    <row r="4056" spans="1:17">
      <c r="A4056" t="s">
        <v>1087</v>
      </c>
      <c r="B4056" t="s">
        <v>531</v>
      </c>
      <c r="C4056" t="s">
        <v>31</v>
      </c>
      <c r="D4056" t="s">
        <v>22</v>
      </c>
      <c r="E4056">
        <v>1976</v>
      </c>
      <c r="F4056" s="1">
        <v>0</v>
      </c>
      <c r="H4056">
        <v>0.2163</v>
      </c>
      <c r="I4056" s="2">
        <v>31.46</v>
      </c>
      <c r="J4056">
        <v>1.575</v>
      </c>
      <c r="K4056" s="2">
        <f t="shared" si="126"/>
        <v>134</v>
      </c>
      <c r="L4056">
        <v>0.85</v>
      </c>
      <c r="P4056">
        <f t="shared" si="127"/>
        <v>2110</v>
      </c>
      <c r="Q4056">
        <v>2110</v>
      </c>
    </row>
    <row r="4057" spans="1:17">
      <c r="A4057" t="s">
        <v>1087</v>
      </c>
      <c r="B4057" t="s">
        <v>1089</v>
      </c>
      <c r="C4057" t="s">
        <v>36</v>
      </c>
      <c r="D4057" t="s">
        <v>47</v>
      </c>
      <c r="E4057">
        <v>1958</v>
      </c>
      <c r="F4057" s="1">
        <v>0.03</v>
      </c>
      <c r="H4057">
        <v>0.3399</v>
      </c>
      <c r="I4057" s="2">
        <v>143</v>
      </c>
      <c r="J4057">
        <v>2.33333333333333</v>
      </c>
      <c r="K4057" s="2">
        <f t="shared" si="126"/>
        <v>152</v>
      </c>
      <c r="L4057">
        <v>0.707814425950724</v>
      </c>
      <c r="P4057">
        <f t="shared" si="127"/>
        <v>2110</v>
      </c>
      <c r="Q4057">
        <v>2110</v>
      </c>
    </row>
    <row r="4058" spans="1:17">
      <c r="A4058" t="s">
        <v>1087</v>
      </c>
      <c r="B4058" t="s">
        <v>1090</v>
      </c>
      <c r="C4058" t="s">
        <v>36</v>
      </c>
      <c r="D4058" t="s">
        <v>37</v>
      </c>
      <c r="E4058">
        <v>2022</v>
      </c>
      <c r="F4058" s="1">
        <v>0.680941</v>
      </c>
      <c r="H4058">
        <v>0.3399</v>
      </c>
      <c r="I4058" s="2">
        <v>143</v>
      </c>
      <c r="J4058">
        <v>2.33333333333333</v>
      </c>
      <c r="K4058" s="2">
        <f t="shared" si="126"/>
        <v>88</v>
      </c>
      <c r="L4058">
        <v>0.707814425950724</v>
      </c>
      <c r="P4058">
        <f t="shared" si="127"/>
        <v>2110</v>
      </c>
      <c r="Q4058">
        <v>2110</v>
      </c>
    </row>
    <row r="4059" spans="1:17">
      <c r="A4059" t="s">
        <v>1087</v>
      </c>
      <c r="B4059" t="s">
        <v>1091</v>
      </c>
      <c r="C4059" t="s">
        <v>36</v>
      </c>
      <c r="D4059" t="s">
        <v>37</v>
      </c>
      <c r="E4059">
        <v>2022</v>
      </c>
      <c r="F4059" s="1">
        <v>0.205</v>
      </c>
      <c r="H4059">
        <v>0.3399</v>
      </c>
      <c r="I4059" s="2">
        <v>143</v>
      </c>
      <c r="J4059">
        <v>2.33333333333333</v>
      </c>
      <c r="K4059" s="2">
        <f t="shared" si="126"/>
        <v>88</v>
      </c>
      <c r="L4059">
        <v>0.787033097932443</v>
      </c>
      <c r="P4059">
        <f t="shared" si="127"/>
        <v>2110</v>
      </c>
      <c r="Q4059">
        <v>2110</v>
      </c>
    </row>
    <row r="4060" spans="1:17">
      <c r="A4060" t="s">
        <v>1087</v>
      </c>
      <c r="B4060" t="s">
        <v>217</v>
      </c>
      <c r="C4060" t="s">
        <v>40</v>
      </c>
      <c r="D4060" t="s">
        <v>47</v>
      </c>
      <c r="E4060">
        <v>1952</v>
      </c>
      <c r="F4060" s="1">
        <v>0.05</v>
      </c>
      <c r="H4060">
        <v>0.2781</v>
      </c>
      <c r="I4060" s="2">
        <v>85.8</v>
      </c>
      <c r="J4060">
        <v>1.75</v>
      </c>
      <c r="K4060" s="2">
        <f t="shared" si="126"/>
        <v>158</v>
      </c>
      <c r="L4060">
        <v>0.85</v>
      </c>
      <c r="P4060">
        <f t="shared" si="127"/>
        <v>2110</v>
      </c>
      <c r="Q4060">
        <v>2110</v>
      </c>
    </row>
    <row r="4061" spans="1:17">
      <c r="A4061" t="s">
        <v>1087</v>
      </c>
      <c r="B4061" t="s">
        <v>217</v>
      </c>
      <c r="C4061" t="s">
        <v>40</v>
      </c>
      <c r="D4061" t="s">
        <v>47</v>
      </c>
      <c r="E4061">
        <v>1964</v>
      </c>
      <c r="F4061" s="1">
        <v>0.033</v>
      </c>
      <c r="H4061">
        <v>0.2987</v>
      </c>
      <c r="I4061" s="2">
        <v>85.8</v>
      </c>
      <c r="J4061">
        <v>1.75</v>
      </c>
      <c r="K4061" s="2">
        <f t="shared" si="126"/>
        <v>146</v>
      </c>
      <c r="L4061">
        <v>0.85</v>
      </c>
      <c r="P4061">
        <f t="shared" si="127"/>
        <v>2110</v>
      </c>
      <c r="Q4061">
        <v>2110</v>
      </c>
    </row>
    <row r="4062" spans="1:17">
      <c r="A4062" t="s">
        <v>1087</v>
      </c>
      <c r="B4062" t="s">
        <v>217</v>
      </c>
      <c r="C4062" t="s">
        <v>40</v>
      </c>
      <c r="D4062" t="s">
        <v>47</v>
      </c>
      <c r="E4062">
        <v>1966</v>
      </c>
      <c r="F4062" s="1">
        <v>0.22</v>
      </c>
      <c r="H4062">
        <v>0.309</v>
      </c>
      <c r="I4062" s="2">
        <v>72.6</v>
      </c>
      <c r="J4062">
        <v>1.60416666666667</v>
      </c>
      <c r="K4062" s="2">
        <f t="shared" si="126"/>
        <v>144</v>
      </c>
      <c r="L4062">
        <v>0.85</v>
      </c>
      <c r="P4062">
        <f t="shared" si="127"/>
        <v>2110</v>
      </c>
      <c r="Q4062">
        <v>2110</v>
      </c>
    </row>
    <row r="4063" spans="1:17">
      <c r="A4063" t="s">
        <v>1087</v>
      </c>
      <c r="B4063" t="s">
        <v>217</v>
      </c>
      <c r="C4063" t="s">
        <v>40</v>
      </c>
      <c r="D4063" t="s">
        <v>47</v>
      </c>
      <c r="E4063">
        <v>1967</v>
      </c>
      <c r="F4063" s="1">
        <v>0.066</v>
      </c>
      <c r="H4063">
        <v>0.309</v>
      </c>
      <c r="I4063" s="2">
        <v>72.6</v>
      </c>
      <c r="J4063">
        <v>1.60416666666667</v>
      </c>
      <c r="K4063" s="2">
        <f t="shared" si="126"/>
        <v>143</v>
      </c>
      <c r="L4063">
        <v>0.85</v>
      </c>
      <c r="P4063">
        <f t="shared" si="127"/>
        <v>2110</v>
      </c>
      <c r="Q4063">
        <v>2110</v>
      </c>
    </row>
    <row r="4064" spans="1:17">
      <c r="A4064" t="s">
        <v>1087</v>
      </c>
      <c r="B4064" t="s">
        <v>217</v>
      </c>
      <c r="C4064" t="s">
        <v>40</v>
      </c>
      <c r="D4064" t="s">
        <v>47</v>
      </c>
      <c r="E4064">
        <v>1969</v>
      </c>
      <c r="F4064" s="1">
        <v>0.11</v>
      </c>
      <c r="H4064">
        <v>0.309</v>
      </c>
      <c r="I4064" s="2">
        <v>72.6</v>
      </c>
      <c r="J4064">
        <v>1.60416666666667</v>
      </c>
      <c r="K4064" s="2">
        <f t="shared" si="126"/>
        <v>141</v>
      </c>
      <c r="L4064">
        <v>0.85</v>
      </c>
      <c r="P4064">
        <f t="shared" si="127"/>
        <v>2110</v>
      </c>
      <c r="Q4064">
        <v>2110</v>
      </c>
    </row>
    <row r="4065" spans="1:17">
      <c r="A4065" t="s">
        <v>1087</v>
      </c>
      <c r="B4065" t="s">
        <v>217</v>
      </c>
      <c r="C4065" t="s">
        <v>40</v>
      </c>
      <c r="D4065" t="s">
        <v>47</v>
      </c>
      <c r="E4065">
        <v>1970</v>
      </c>
      <c r="F4065" s="1">
        <v>0.055</v>
      </c>
      <c r="H4065">
        <v>0.309</v>
      </c>
      <c r="I4065" s="2">
        <v>72.6</v>
      </c>
      <c r="J4065">
        <v>1.60416666666667</v>
      </c>
      <c r="K4065" s="2">
        <f t="shared" si="126"/>
        <v>140</v>
      </c>
      <c r="L4065">
        <v>0.85</v>
      </c>
      <c r="P4065">
        <f t="shared" si="127"/>
        <v>2110</v>
      </c>
      <c r="Q4065">
        <v>2110</v>
      </c>
    </row>
    <row r="4066" spans="1:17">
      <c r="A4066" t="s">
        <v>1087</v>
      </c>
      <c r="B4066" t="s">
        <v>217</v>
      </c>
      <c r="C4066" t="s">
        <v>40</v>
      </c>
      <c r="D4066" t="s">
        <v>47</v>
      </c>
      <c r="E4066">
        <v>1975</v>
      </c>
      <c r="F4066" s="1">
        <v>0.2</v>
      </c>
      <c r="H4066">
        <v>0.3296</v>
      </c>
      <c r="I4066" s="2">
        <v>72.6</v>
      </c>
      <c r="J4066">
        <v>1.60416666666667</v>
      </c>
      <c r="K4066" s="2">
        <f t="shared" si="126"/>
        <v>135</v>
      </c>
      <c r="L4066">
        <v>0.85</v>
      </c>
      <c r="P4066">
        <f t="shared" si="127"/>
        <v>2110</v>
      </c>
      <c r="Q4066">
        <v>2110</v>
      </c>
    </row>
    <row r="4067" spans="1:17">
      <c r="A4067" t="s">
        <v>1087</v>
      </c>
      <c r="B4067" t="s">
        <v>217</v>
      </c>
      <c r="C4067" t="s">
        <v>40</v>
      </c>
      <c r="D4067" t="s">
        <v>47</v>
      </c>
      <c r="E4067">
        <v>1976</v>
      </c>
      <c r="F4067" s="1">
        <v>0.4</v>
      </c>
      <c r="H4067">
        <v>0.3296</v>
      </c>
      <c r="I4067" s="2">
        <v>72.6</v>
      </c>
      <c r="J4067">
        <v>1.60416666666667</v>
      </c>
      <c r="K4067" s="2">
        <f t="shared" si="126"/>
        <v>134</v>
      </c>
      <c r="L4067">
        <v>0.85</v>
      </c>
      <c r="P4067">
        <f t="shared" si="127"/>
        <v>2110</v>
      </c>
      <c r="Q4067">
        <v>2110</v>
      </c>
    </row>
    <row r="4068" spans="1:17">
      <c r="A4068" t="s">
        <v>1087</v>
      </c>
      <c r="B4068" t="s">
        <v>217</v>
      </c>
      <c r="C4068" t="s">
        <v>40</v>
      </c>
      <c r="D4068" t="s">
        <v>47</v>
      </c>
      <c r="E4068">
        <v>1998</v>
      </c>
      <c r="F4068" s="1">
        <v>0.072</v>
      </c>
      <c r="H4068">
        <v>0.3502</v>
      </c>
      <c r="I4068" s="2">
        <v>72.6</v>
      </c>
      <c r="J4068">
        <v>1.60416666666667</v>
      </c>
      <c r="K4068" s="2">
        <f t="shared" si="126"/>
        <v>112</v>
      </c>
      <c r="L4068">
        <v>0.85</v>
      </c>
      <c r="P4068">
        <f t="shared" si="127"/>
        <v>2110</v>
      </c>
      <c r="Q4068">
        <v>2110</v>
      </c>
    </row>
    <row r="4069" spans="1:17">
      <c r="A4069" t="s">
        <v>1087</v>
      </c>
      <c r="B4069" t="s">
        <v>217</v>
      </c>
      <c r="C4069" t="s">
        <v>40</v>
      </c>
      <c r="D4069" t="s">
        <v>47</v>
      </c>
      <c r="E4069">
        <v>2004</v>
      </c>
      <c r="F4069" s="1">
        <v>0.072</v>
      </c>
      <c r="H4069">
        <v>0.3502</v>
      </c>
      <c r="I4069" s="2">
        <v>72.6</v>
      </c>
      <c r="J4069">
        <v>1.60416666666667</v>
      </c>
      <c r="K4069" s="2">
        <f t="shared" si="126"/>
        <v>106</v>
      </c>
      <c r="L4069">
        <v>0.85</v>
      </c>
      <c r="P4069">
        <f t="shared" si="127"/>
        <v>2110</v>
      </c>
      <c r="Q4069">
        <v>2110</v>
      </c>
    </row>
    <row r="4070" spans="1:17">
      <c r="A4070" t="s">
        <v>1087</v>
      </c>
      <c r="B4070" t="s">
        <v>217</v>
      </c>
      <c r="C4070" t="s">
        <v>40</v>
      </c>
      <c r="D4070" t="s">
        <v>47</v>
      </c>
      <c r="E4070">
        <v>2014</v>
      </c>
      <c r="F4070" s="1">
        <v>0.135</v>
      </c>
      <c r="H4070">
        <v>0.3502</v>
      </c>
      <c r="I4070" s="2">
        <v>72.6</v>
      </c>
      <c r="J4070">
        <v>1.60416666666667</v>
      </c>
      <c r="K4070" s="2">
        <f t="shared" si="126"/>
        <v>96</v>
      </c>
      <c r="L4070">
        <v>0.85</v>
      </c>
      <c r="P4070">
        <f t="shared" si="127"/>
        <v>2110</v>
      </c>
      <c r="Q4070">
        <v>2110</v>
      </c>
    </row>
    <row r="4071" spans="1:17">
      <c r="A4071" t="s">
        <v>1087</v>
      </c>
      <c r="B4071" t="s">
        <v>46</v>
      </c>
      <c r="C4071" t="s">
        <v>45</v>
      </c>
      <c r="D4071" t="s">
        <v>47</v>
      </c>
      <c r="E4071">
        <v>1996</v>
      </c>
      <c r="F4071" s="1">
        <v>0.4</v>
      </c>
      <c r="H4071">
        <v>0.515</v>
      </c>
      <c r="I4071" s="2">
        <v>36.3</v>
      </c>
      <c r="J4071">
        <v>0.9625</v>
      </c>
      <c r="K4071" s="2">
        <f t="shared" si="126"/>
        <v>114</v>
      </c>
      <c r="L4071">
        <v>0.85</v>
      </c>
      <c r="P4071">
        <f t="shared" si="127"/>
        <v>2110</v>
      </c>
      <c r="Q4071">
        <v>2110</v>
      </c>
    </row>
    <row r="4072" spans="1:17">
      <c r="A4072" t="s">
        <v>1087</v>
      </c>
      <c r="B4072" t="s">
        <v>46</v>
      </c>
      <c r="C4072" t="s">
        <v>45</v>
      </c>
      <c r="D4072" t="s">
        <v>47</v>
      </c>
      <c r="E4072">
        <v>1998</v>
      </c>
      <c r="F4072" s="1">
        <v>0.098</v>
      </c>
      <c r="H4072">
        <v>0.515</v>
      </c>
      <c r="I4072" s="2">
        <v>36.3</v>
      </c>
      <c r="J4072">
        <v>0.9625</v>
      </c>
      <c r="K4072" s="2">
        <f t="shared" si="126"/>
        <v>112</v>
      </c>
      <c r="L4072">
        <v>0.85</v>
      </c>
      <c r="P4072">
        <f t="shared" si="127"/>
        <v>2110</v>
      </c>
      <c r="Q4072">
        <v>2110</v>
      </c>
    </row>
    <row r="4073" spans="1:17">
      <c r="A4073" t="s">
        <v>1087</v>
      </c>
      <c r="B4073" t="s">
        <v>46</v>
      </c>
      <c r="C4073" t="s">
        <v>45</v>
      </c>
      <c r="D4073" t="s">
        <v>47</v>
      </c>
      <c r="E4073">
        <v>2001</v>
      </c>
      <c r="F4073" s="1">
        <v>0.023</v>
      </c>
      <c r="H4073">
        <v>0.515</v>
      </c>
      <c r="I4073" s="2">
        <v>42.9</v>
      </c>
      <c r="J4073">
        <v>1.05</v>
      </c>
      <c r="K4073" s="2">
        <f t="shared" si="126"/>
        <v>109</v>
      </c>
      <c r="L4073">
        <v>0.85</v>
      </c>
      <c r="P4073">
        <f t="shared" si="127"/>
        <v>2110</v>
      </c>
      <c r="Q4073">
        <v>2110</v>
      </c>
    </row>
    <row r="4074" spans="1:17">
      <c r="A4074" t="s">
        <v>1087</v>
      </c>
      <c r="B4074" t="s">
        <v>46</v>
      </c>
      <c r="C4074" t="s">
        <v>45</v>
      </c>
      <c r="D4074" t="s">
        <v>47</v>
      </c>
      <c r="E4074">
        <v>2007</v>
      </c>
      <c r="F4074" s="1">
        <v>0.08</v>
      </c>
      <c r="H4074">
        <v>0.5356</v>
      </c>
      <c r="I4074" s="2">
        <v>36.3</v>
      </c>
      <c r="J4074">
        <v>0.9625</v>
      </c>
      <c r="K4074" s="2">
        <f t="shared" si="126"/>
        <v>103</v>
      </c>
      <c r="L4074">
        <v>0.85</v>
      </c>
      <c r="P4074">
        <f t="shared" si="127"/>
        <v>2110</v>
      </c>
      <c r="Q4074">
        <v>2110</v>
      </c>
    </row>
    <row r="4075" spans="1:17">
      <c r="A4075" t="s">
        <v>1087</v>
      </c>
      <c r="B4075" t="s">
        <v>46</v>
      </c>
      <c r="C4075" t="s">
        <v>45</v>
      </c>
      <c r="D4075" t="s">
        <v>47</v>
      </c>
      <c r="E4075">
        <v>2009</v>
      </c>
      <c r="F4075" s="1">
        <v>0.064</v>
      </c>
      <c r="H4075">
        <v>0.5356</v>
      </c>
      <c r="I4075" s="2">
        <v>36.3</v>
      </c>
      <c r="J4075">
        <v>0.9625</v>
      </c>
      <c r="K4075" s="2">
        <f t="shared" si="126"/>
        <v>101</v>
      </c>
      <c r="L4075">
        <v>0.85</v>
      </c>
      <c r="P4075">
        <f t="shared" si="127"/>
        <v>2110</v>
      </c>
      <c r="Q4075">
        <v>2110</v>
      </c>
    </row>
    <row r="4076" spans="1:17">
      <c r="A4076" t="s">
        <v>1087</v>
      </c>
      <c r="B4076" t="s">
        <v>46</v>
      </c>
      <c r="C4076" t="s">
        <v>45</v>
      </c>
      <c r="D4076" t="s">
        <v>47</v>
      </c>
      <c r="E4076">
        <v>2011</v>
      </c>
      <c r="F4076" s="1">
        <v>0.436</v>
      </c>
      <c r="H4076">
        <v>0.5974</v>
      </c>
      <c r="I4076" s="2">
        <v>33</v>
      </c>
      <c r="J4076">
        <v>0.875</v>
      </c>
      <c r="K4076" s="2">
        <f t="shared" si="126"/>
        <v>99</v>
      </c>
      <c r="L4076">
        <v>0.85</v>
      </c>
      <c r="P4076">
        <f t="shared" si="127"/>
        <v>2110</v>
      </c>
      <c r="Q4076">
        <v>2110</v>
      </c>
    </row>
    <row r="4077" spans="1:17">
      <c r="A4077" t="s">
        <v>1087</v>
      </c>
      <c r="B4077" t="s">
        <v>46</v>
      </c>
      <c r="C4077" t="s">
        <v>45</v>
      </c>
      <c r="D4077" t="s">
        <v>47</v>
      </c>
      <c r="E4077">
        <v>2014</v>
      </c>
      <c r="F4077" s="1">
        <v>0.847</v>
      </c>
      <c r="H4077">
        <v>0.5974</v>
      </c>
      <c r="I4077" s="2">
        <v>33</v>
      </c>
      <c r="J4077">
        <v>0.875</v>
      </c>
      <c r="K4077" s="2">
        <f t="shared" si="126"/>
        <v>96</v>
      </c>
      <c r="L4077">
        <v>0.85</v>
      </c>
      <c r="P4077">
        <f t="shared" si="127"/>
        <v>2110</v>
      </c>
      <c r="Q4077">
        <v>2110</v>
      </c>
    </row>
    <row r="4078" spans="1:17">
      <c r="A4078" t="s">
        <v>1087</v>
      </c>
      <c r="B4078" t="s">
        <v>46</v>
      </c>
      <c r="C4078" t="s">
        <v>45</v>
      </c>
      <c r="D4078" t="s">
        <v>47</v>
      </c>
      <c r="E4078">
        <v>2029</v>
      </c>
      <c r="F4078" s="1">
        <v>0.39</v>
      </c>
      <c r="H4078">
        <v>0.618</v>
      </c>
      <c r="I4078" s="2">
        <v>33</v>
      </c>
      <c r="J4078">
        <v>0.875</v>
      </c>
      <c r="K4078" s="2">
        <f t="shared" si="126"/>
        <v>81</v>
      </c>
      <c r="L4078">
        <v>0.85</v>
      </c>
      <c r="P4078">
        <f t="shared" si="127"/>
        <v>2110</v>
      </c>
      <c r="Q4078">
        <v>2110</v>
      </c>
    </row>
    <row r="4079" spans="1:17">
      <c r="A4079" t="s">
        <v>1087</v>
      </c>
      <c r="B4079" t="s">
        <v>48</v>
      </c>
      <c r="C4079" t="s">
        <v>45</v>
      </c>
      <c r="D4079" t="s">
        <v>37</v>
      </c>
      <c r="E4079">
        <v>2010</v>
      </c>
      <c r="F4079" s="1">
        <v>1.266</v>
      </c>
      <c r="H4079">
        <v>0.5768</v>
      </c>
      <c r="I4079" s="2">
        <v>33</v>
      </c>
      <c r="J4079">
        <v>0.875</v>
      </c>
      <c r="K4079" s="2">
        <f t="shared" si="126"/>
        <v>100</v>
      </c>
      <c r="L4079">
        <v>0.85</v>
      </c>
      <c r="P4079">
        <f t="shared" si="127"/>
        <v>2110</v>
      </c>
      <c r="Q4079">
        <v>2110</v>
      </c>
    </row>
    <row r="4080" spans="1:17">
      <c r="A4080" t="s">
        <v>1087</v>
      </c>
      <c r="B4080" t="s">
        <v>49</v>
      </c>
      <c r="C4080" t="s">
        <v>45</v>
      </c>
      <c r="D4080" t="s">
        <v>37</v>
      </c>
      <c r="E4080">
        <v>2009</v>
      </c>
      <c r="F4080" s="1">
        <v>0.0499</v>
      </c>
      <c r="H4080">
        <v>0.2884</v>
      </c>
      <c r="I4080" s="2">
        <v>28.6</v>
      </c>
      <c r="J4080">
        <v>1.4</v>
      </c>
      <c r="K4080" s="2">
        <f t="shared" si="126"/>
        <v>101</v>
      </c>
      <c r="L4080">
        <v>0.85</v>
      </c>
      <c r="P4080">
        <f t="shared" si="127"/>
        <v>2110</v>
      </c>
      <c r="Q4080">
        <v>2110</v>
      </c>
    </row>
    <row r="4081" spans="1:17">
      <c r="A4081" t="s">
        <v>1087</v>
      </c>
      <c r="B4081" t="s">
        <v>50</v>
      </c>
      <c r="C4081" t="s">
        <v>45</v>
      </c>
      <c r="D4081" t="s">
        <v>47</v>
      </c>
      <c r="E4081">
        <v>2006</v>
      </c>
      <c r="F4081" s="1">
        <v>0.051</v>
      </c>
      <c r="H4081">
        <v>0.2987</v>
      </c>
      <c r="I4081" s="2">
        <v>24.2</v>
      </c>
      <c r="J4081">
        <v>1.28333333333333</v>
      </c>
      <c r="K4081" s="2">
        <f t="shared" si="126"/>
        <v>104</v>
      </c>
      <c r="L4081">
        <v>0.85</v>
      </c>
      <c r="P4081">
        <f t="shared" si="127"/>
        <v>2110</v>
      </c>
      <c r="Q4081">
        <v>2110</v>
      </c>
    </row>
    <row r="4082" spans="1:17">
      <c r="A4082" t="s">
        <v>1087</v>
      </c>
      <c r="B4082" t="s">
        <v>50</v>
      </c>
      <c r="C4082" t="s">
        <v>45</v>
      </c>
      <c r="D4082" t="s">
        <v>47</v>
      </c>
      <c r="E4082">
        <v>2013</v>
      </c>
      <c r="F4082" s="1">
        <v>0.058</v>
      </c>
      <c r="H4082">
        <v>0.3193</v>
      </c>
      <c r="I4082" s="2">
        <v>24.2</v>
      </c>
      <c r="J4082">
        <v>1.28333333333333</v>
      </c>
      <c r="K4082" s="2">
        <f t="shared" si="126"/>
        <v>97</v>
      </c>
      <c r="L4082">
        <v>0.85</v>
      </c>
      <c r="P4082">
        <f t="shared" si="127"/>
        <v>2110</v>
      </c>
      <c r="Q4082">
        <v>2110</v>
      </c>
    </row>
    <row r="4083" spans="1:17">
      <c r="A4083" t="s">
        <v>1087</v>
      </c>
      <c r="B4083" t="s">
        <v>51</v>
      </c>
      <c r="C4083" t="s">
        <v>45</v>
      </c>
      <c r="D4083" t="s">
        <v>47</v>
      </c>
      <c r="E4083">
        <v>2014</v>
      </c>
      <c r="F4083" s="1">
        <v>0.037</v>
      </c>
      <c r="H4083">
        <v>0.36565</v>
      </c>
      <c r="I4083" s="2">
        <v>64.35</v>
      </c>
      <c r="J4083">
        <v>2.275</v>
      </c>
      <c r="K4083" s="2">
        <f t="shared" si="126"/>
        <v>96</v>
      </c>
      <c r="L4083">
        <v>0.85</v>
      </c>
      <c r="P4083">
        <f t="shared" si="127"/>
        <v>2110</v>
      </c>
      <c r="Q4083">
        <v>2110</v>
      </c>
    </row>
    <row r="4084" spans="1:17">
      <c r="A4084" t="s">
        <v>1087</v>
      </c>
      <c r="B4084" t="s">
        <v>51</v>
      </c>
      <c r="C4084" t="s">
        <v>45</v>
      </c>
      <c r="D4084" t="s">
        <v>47</v>
      </c>
      <c r="E4084">
        <v>2019</v>
      </c>
      <c r="F4084" s="1">
        <v>0.0372</v>
      </c>
      <c r="H4084">
        <v>0.36565</v>
      </c>
      <c r="I4084" s="2">
        <v>64.35</v>
      </c>
      <c r="J4084">
        <v>2.275</v>
      </c>
      <c r="K4084" s="2">
        <f t="shared" si="126"/>
        <v>91</v>
      </c>
      <c r="L4084">
        <v>0.85</v>
      </c>
      <c r="P4084">
        <f t="shared" si="127"/>
        <v>2110</v>
      </c>
      <c r="Q4084">
        <v>2110</v>
      </c>
    </row>
    <row r="4085" spans="1:17">
      <c r="A4085" t="s">
        <v>1087</v>
      </c>
      <c r="B4085" t="s">
        <v>51</v>
      </c>
      <c r="C4085" t="s">
        <v>45</v>
      </c>
      <c r="D4085" t="s">
        <v>47</v>
      </c>
      <c r="E4085">
        <v>2020</v>
      </c>
      <c r="F4085" s="1">
        <v>0.0509</v>
      </c>
      <c r="H4085">
        <v>0.36565</v>
      </c>
      <c r="I4085" s="2">
        <v>64.35</v>
      </c>
      <c r="J4085">
        <v>2.275</v>
      </c>
      <c r="K4085" s="2">
        <f t="shared" si="126"/>
        <v>90</v>
      </c>
      <c r="L4085">
        <v>0.85</v>
      </c>
      <c r="P4085">
        <f t="shared" si="127"/>
        <v>2110</v>
      </c>
      <c r="Q4085">
        <v>2110</v>
      </c>
    </row>
    <row r="4086" spans="1:17">
      <c r="A4086" t="s">
        <v>1087</v>
      </c>
      <c r="B4086" t="s">
        <v>619</v>
      </c>
      <c r="C4086" t="s">
        <v>45</v>
      </c>
      <c r="D4086" t="s">
        <v>47</v>
      </c>
      <c r="E4086">
        <v>2028</v>
      </c>
      <c r="F4086" s="1">
        <v>0.05</v>
      </c>
      <c r="H4086">
        <v>0.34505</v>
      </c>
      <c r="I4086" s="2">
        <v>57.2</v>
      </c>
      <c r="J4086">
        <v>1.575</v>
      </c>
      <c r="K4086" s="2">
        <f t="shared" si="126"/>
        <v>82</v>
      </c>
      <c r="L4086">
        <v>0.85</v>
      </c>
      <c r="P4086">
        <f t="shared" si="127"/>
        <v>2110</v>
      </c>
      <c r="Q4086">
        <v>2110</v>
      </c>
    </row>
    <row r="4087" spans="1:17">
      <c r="A4087" t="s">
        <v>1087</v>
      </c>
      <c r="B4087" t="s">
        <v>1092</v>
      </c>
      <c r="C4087" t="s">
        <v>222</v>
      </c>
      <c r="D4087" t="s">
        <v>37</v>
      </c>
      <c r="E4087">
        <v>2028</v>
      </c>
      <c r="F4087" s="1">
        <v>0.006</v>
      </c>
      <c r="H4087">
        <v>1.03</v>
      </c>
      <c r="I4087" s="2">
        <v>143</v>
      </c>
      <c r="J4087">
        <v>0.729166666666667</v>
      </c>
      <c r="K4087" s="2">
        <f t="shared" si="126"/>
        <v>82</v>
      </c>
      <c r="L4087">
        <v>0.85</v>
      </c>
      <c r="P4087">
        <f t="shared" si="127"/>
        <v>2110</v>
      </c>
      <c r="Q4087">
        <v>2110</v>
      </c>
    </row>
    <row r="4088" spans="1:17">
      <c r="A4088" t="s">
        <v>1087</v>
      </c>
      <c r="B4088" t="s">
        <v>1093</v>
      </c>
      <c r="D4088" t="s">
        <v>37</v>
      </c>
      <c r="E4088">
        <v>1947</v>
      </c>
      <c r="F4088" s="1">
        <v>0.045</v>
      </c>
      <c r="H4088">
        <v>1.03</v>
      </c>
      <c r="I4088" s="2">
        <v>44</v>
      </c>
      <c r="J4088">
        <v>0.4375</v>
      </c>
      <c r="K4088" s="2">
        <f t="shared" si="126"/>
        <v>163</v>
      </c>
      <c r="L4088">
        <v>0.25</v>
      </c>
      <c r="P4088">
        <f t="shared" si="127"/>
        <v>2110</v>
      </c>
      <c r="Q4088">
        <v>2110</v>
      </c>
    </row>
    <row r="4089" spans="1:17">
      <c r="A4089" t="s">
        <v>1087</v>
      </c>
      <c r="B4089" t="s">
        <v>1093</v>
      </c>
      <c r="D4089" t="s">
        <v>37</v>
      </c>
      <c r="E4089">
        <v>1978</v>
      </c>
      <c r="F4089" s="1">
        <v>0.472</v>
      </c>
      <c r="H4089">
        <v>1.03</v>
      </c>
      <c r="I4089" s="2">
        <v>44</v>
      </c>
      <c r="J4089">
        <v>0.4375</v>
      </c>
      <c r="K4089" s="2">
        <f t="shared" si="126"/>
        <v>132</v>
      </c>
      <c r="L4089">
        <v>0.25</v>
      </c>
      <c r="P4089">
        <f t="shared" si="127"/>
        <v>2110</v>
      </c>
      <c r="Q4089">
        <v>2110</v>
      </c>
    </row>
    <row r="4090" spans="1:17">
      <c r="A4090" t="s">
        <v>1087</v>
      </c>
      <c r="B4090" t="s">
        <v>1093</v>
      </c>
      <c r="D4090" t="s">
        <v>37</v>
      </c>
      <c r="E4090">
        <v>1996</v>
      </c>
      <c r="F4090" s="1">
        <v>0.638</v>
      </c>
      <c r="H4090">
        <v>1.03</v>
      </c>
      <c r="I4090" s="2">
        <v>44</v>
      </c>
      <c r="J4090">
        <v>0.4375</v>
      </c>
      <c r="K4090" s="2">
        <f t="shared" si="126"/>
        <v>114</v>
      </c>
      <c r="L4090">
        <v>0.25</v>
      </c>
      <c r="P4090">
        <f t="shared" si="127"/>
        <v>2110</v>
      </c>
      <c r="Q4090">
        <v>2110</v>
      </c>
    </row>
    <row r="4091" spans="1:17">
      <c r="A4091" t="s">
        <v>1087</v>
      </c>
      <c r="B4091" t="s">
        <v>1093</v>
      </c>
      <c r="D4091" t="s">
        <v>37</v>
      </c>
      <c r="E4091">
        <v>2022</v>
      </c>
      <c r="F4091" s="1">
        <v>0.0165</v>
      </c>
      <c r="H4091">
        <v>1.03</v>
      </c>
      <c r="I4091" s="2">
        <v>44</v>
      </c>
      <c r="J4091">
        <v>0.4375</v>
      </c>
      <c r="K4091" s="2">
        <f t="shared" si="126"/>
        <v>88</v>
      </c>
      <c r="L4091">
        <v>0.25</v>
      </c>
      <c r="P4091">
        <f t="shared" si="127"/>
        <v>2110</v>
      </c>
      <c r="Q4091">
        <v>2110</v>
      </c>
    </row>
    <row r="4092" spans="1:17">
      <c r="A4092" t="s">
        <v>1087</v>
      </c>
      <c r="B4092" t="s">
        <v>1094</v>
      </c>
      <c r="D4092" t="s">
        <v>37</v>
      </c>
      <c r="E4092">
        <v>1972</v>
      </c>
      <c r="F4092" s="1">
        <v>0.06</v>
      </c>
      <c r="H4092">
        <v>1.03</v>
      </c>
      <c r="I4092" s="2">
        <v>44</v>
      </c>
      <c r="J4092">
        <v>0.4375</v>
      </c>
      <c r="K4092" s="2">
        <f t="shared" si="126"/>
        <v>138</v>
      </c>
      <c r="L4092">
        <v>0.25</v>
      </c>
      <c r="P4092">
        <f t="shared" si="127"/>
        <v>2110</v>
      </c>
      <c r="Q4092">
        <v>2110</v>
      </c>
    </row>
    <row r="4093" spans="1:17">
      <c r="A4093" t="s">
        <v>1087</v>
      </c>
      <c r="B4093" t="s">
        <v>1094</v>
      </c>
      <c r="D4093" t="s">
        <v>37</v>
      </c>
      <c r="E4093">
        <v>1975</v>
      </c>
      <c r="F4093" s="1">
        <v>0.198</v>
      </c>
      <c r="H4093">
        <v>1.03</v>
      </c>
      <c r="I4093" s="2">
        <v>44</v>
      </c>
      <c r="J4093">
        <v>0.4375</v>
      </c>
      <c r="K4093" s="2">
        <f t="shared" si="126"/>
        <v>135</v>
      </c>
      <c r="L4093">
        <v>0.25</v>
      </c>
      <c r="P4093">
        <f t="shared" si="127"/>
        <v>2110</v>
      </c>
      <c r="Q4093">
        <v>2110</v>
      </c>
    </row>
    <row r="4094" spans="1:17">
      <c r="A4094" t="s">
        <v>1087</v>
      </c>
      <c r="B4094" t="s">
        <v>1094</v>
      </c>
      <c r="D4094" t="s">
        <v>37</v>
      </c>
      <c r="E4094">
        <v>1982</v>
      </c>
      <c r="F4094" s="1">
        <v>0.734</v>
      </c>
      <c r="H4094">
        <v>1.03</v>
      </c>
      <c r="I4094" s="2">
        <v>44</v>
      </c>
      <c r="J4094">
        <v>0.4375</v>
      </c>
      <c r="K4094" s="2">
        <f t="shared" si="126"/>
        <v>128</v>
      </c>
      <c r="L4094">
        <v>0.25</v>
      </c>
      <c r="P4094">
        <f t="shared" si="127"/>
        <v>2110</v>
      </c>
      <c r="Q4094">
        <v>2110</v>
      </c>
    </row>
    <row r="4095" spans="1:17">
      <c r="A4095" t="s">
        <v>1087</v>
      </c>
      <c r="B4095" t="s">
        <v>1095</v>
      </c>
      <c r="C4095" t="s">
        <v>56</v>
      </c>
      <c r="D4095" t="s">
        <v>37</v>
      </c>
      <c r="E4095">
        <v>1954</v>
      </c>
      <c r="F4095" s="1">
        <v>0.252</v>
      </c>
      <c r="H4095">
        <v>1.03</v>
      </c>
      <c r="I4095" s="2">
        <v>55</v>
      </c>
      <c r="J4095">
        <v>0.583333333333333</v>
      </c>
      <c r="K4095" s="2">
        <f t="shared" si="126"/>
        <v>156</v>
      </c>
      <c r="L4095">
        <v>0.213148240662003</v>
      </c>
      <c r="P4095">
        <f t="shared" si="127"/>
        <v>2110</v>
      </c>
      <c r="Q4095">
        <v>2110</v>
      </c>
    </row>
    <row r="4096" spans="1:17">
      <c r="A4096" t="s">
        <v>1087</v>
      </c>
      <c r="B4096" t="s">
        <v>1095</v>
      </c>
      <c r="C4096" t="s">
        <v>56</v>
      </c>
      <c r="D4096" t="s">
        <v>37</v>
      </c>
      <c r="E4096">
        <v>1961</v>
      </c>
      <c r="F4096" s="1">
        <v>0.36</v>
      </c>
      <c r="H4096">
        <v>1.03</v>
      </c>
      <c r="I4096" s="2">
        <v>55</v>
      </c>
      <c r="J4096">
        <v>0.583333333333333</v>
      </c>
      <c r="K4096" s="2">
        <f t="shared" si="126"/>
        <v>149</v>
      </c>
      <c r="L4096">
        <v>0.213148240662003</v>
      </c>
      <c r="P4096">
        <f t="shared" si="127"/>
        <v>2110</v>
      </c>
      <c r="Q4096">
        <v>2110</v>
      </c>
    </row>
    <row r="4097" spans="1:17">
      <c r="A4097" t="s">
        <v>1087</v>
      </c>
      <c r="B4097" t="s">
        <v>1096</v>
      </c>
      <c r="C4097" t="s">
        <v>56</v>
      </c>
      <c r="D4097" t="s">
        <v>37</v>
      </c>
      <c r="E4097">
        <v>1957</v>
      </c>
      <c r="F4097" s="1">
        <v>0.068</v>
      </c>
      <c r="H4097">
        <v>1.03</v>
      </c>
      <c r="I4097" s="2">
        <v>55</v>
      </c>
      <c r="J4097">
        <v>0.583333333333333</v>
      </c>
      <c r="K4097" s="2">
        <f t="shared" si="126"/>
        <v>153</v>
      </c>
      <c r="L4097">
        <v>0.288664059506202</v>
      </c>
      <c r="P4097">
        <f t="shared" si="127"/>
        <v>2110</v>
      </c>
      <c r="Q4097">
        <v>2110</v>
      </c>
    </row>
    <row r="4098" spans="1:17">
      <c r="A4098" t="s">
        <v>1087</v>
      </c>
      <c r="B4098" t="s">
        <v>1096</v>
      </c>
      <c r="C4098" t="s">
        <v>56</v>
      </c>
      <c r="D4098" t="s">
        <v>37</v>
      </c>
      <c r="E4098">
        <v>1963</v>
      </c>
      <c r="F4098" s="1">
        <v>0.094</v>
      </c>
      <c r="H4098">
        <v>1.03</v>
      </c>
      <c r="I4098" s="2">
        <v>55</v>
      </c>
      <c r="J4098">
        <v>0.583333333333333</v>
      </c>
      <c r="K4098" s="2">
        <f t="shared" si="126"/>
        <v>147</v>
      </c>
      <c r="L4098">
        <v>0.288664059506202</v>
      </c>
      <c r="P4098">
        <f t="shared" si="127"/>
        <v>2110</v>
      </c>
      <c r="Q4098">
        <v>2110</v>
      </c>
    </row>
    <row r="4099" spans="1:17">
      <c r="A4099" t="s">
        <v>1087</v>
      </c>
      <c r="B4099" t="s">
        <v>1096</v>
      </c>
      <c r="C4099" t="s">
        <v>56</v>
      </c>
      <c r="D4099" t="s">
        <v>37</v>
      </c>
      <c r="E4099">
        <v>1985</v>
      </c>
      <c r="F4099" s="1">
        <v>0.045</v>
      </c>
      <c r="H4099">
        <v>1.03</v>
      </c>
      <c r="I4099" s="2">
        <v>55</v>
      </c>
      <c r="J4099">
        <v>0.583333333333333</v>
      </c>
      <c r="K4099" s="2">
        <f t="shared" ref="K4099:K4162" si="128">Q4099-E4099</f>
        <v>125</v>
      </c>
      <c r="L4099">
        <v>0.288664059506202</v>
      </c>
      <c r="P4099">
        <f t="shared" ref="P4099:P4162" si="129">E4099+K4099</f>
        <v>2110</v>
      </c>
      <c r="Q4099">
        <v>2110</v>
      </c>
    </row>
    <row r="4100" spans="1:17">
      <c r="A4100" t="s">
        <v>1087</v>
      </c>
      <c r="B4100" t="s">
        <v>1097</v>
      </c>
      <c r="C4100" t="s">
        <v>56</v>
      </c>
      <c r="D4100" t="s">
        <v>37</v>
      </c>
      <c r="E4100">
        <v>1964</v>
      </c>
      <c r="F4100" s="1">
        <v>0.055</v>
      </c>
      <c r="H4100">
        <v>1.03</v>
      </c>
      <c r="I4100" s="2">
        <v>60.5</v>
      </c>
      <c r="J4100">
        <v>0.729166666666667</v>
      </c>
      <c r="K4100" s="2">
        <f t="shared" si="128"/>
        <v>146</v>
      </c>
      <c r="L4100">
        <v>0.288664059506202</v>
      </c>
      <c r="P4100">
        <f t="shared" si="129"/>
        <v>2110</v>
      </c>
      <c r="Q4100">
        <v>2110</v>
      </c>
    </row>
    <row r="4101" spans="1:17">
      <c r="A4101" t="s">
        <v>1087</v>
      </c>
      <c r="B4101" t="s">
        <v>1097</v>
      </c>
      <c r="C4101" t="s">
        <v>56</v>
      </c>
      <c r="D4101" t="s">
        <v>37</v>
      </c>
      <c r="E4101">
        <v>1992</v>
      </c>
      <c r="F4101" s="1">
        <v>0.72</v>
      </c>
      <c r="H4101">
        <v>1.03</v>
      </c>
      <c r="I4101" s="2">
        <v>60.5</v>
      </c>
      <c r="J4101">
        <v>0.729166666666667</v>
      </c>
      <c r="K4101" s="2">
        <f t="shared" si="128"/>
        <v>118</v>
      </c>
      <c r="L4101">
        <v>0.288664059506202</v>
      </c>
      <c r="P4101">
        <f t="shared" si="129"/>
        <v>2110</v>
      </c>
      <c r="Q4101">
        <v>2110</v>
      </c>
    </row>
    <row r="4102" spans="1:17">
      <c r="A4102" t="s">
        <v>1087</v>
      </c>
      <c r="B4102" t="s">
        <v>1097</v>
      </c>
      <c r="C4102" t="s">
        <v>56</v>
      </c>
      <c r="D4102" t="s">
        <v>37</v>
      </c>
      <c r="E4102">
        <v>1997</v>
      </c>
      <c r="F4102" s="1">
        <v>0.072</v>
      </c>
      <c r="H4102">
        <v>1.03</v>
      </c>
      <c r="I4102" s="2">
        <v>60.5</v>
      </c>
      <c r="J4102">
        <v>0.729166666666667</v>
      </c>
      <c r="K4102" s="2">
        <f t="shared" si="128"/>
        <v>113</v>
      </c>
      <c r="L4102">
        <v>0.288664059506202</v>
      </c>
      <c r="P4102">
        <f t="shared" si="129"/>
        <v>2110</v>
      </c>
      <c r="Q4102">
        <v>2110</v>
      </c>
    </row>
    <row r="4103" spans="1:17">
      <c r="A4103" t="s">
        <v>1087</v>
      </c>
      <c r="B4103" t="s">
        <v>850</v>
      </c>
      <c r="C4103" t="s">
        <v>539</v>
      </c>
      <c r="D4103" t="s">
        <v>47</v>
      </c>
      <c r="E4103">
        <v>2020</v>
      </c>
      <c r="F4103" s="1">
        <v>0.66</v>
      </c>
      <c r="H4103">
        <v>0.42745</v>
      </c>
      <c r="I4103" s="2">
        <v>71.5</v>
      </c>
      <c r="J4103">
        <v>1.60416666666667</v>
      </c>
      <c r="K4103" s="2">
        <f t="shared" si="128"/>
        <v>90</v>
      </c>
      <c r="L4103">
        <v>0.85</v>
      </c>
      <c r="P4103">
        <f t="shared" si="129"/>
        <v>2110</v>
      </c>
      <c r="Q4103">
        <v>2110</v>
      </c>
    </row>
    <row r="4104" spans="1:17">
      <c r="A4104" t="s">
        <v>1087</v>
      </c>
      <c r="B4104" t="s">
        <v>538</v>
      </c>
      <c r="C4104" t="s">
        <v>539</v>
      </c>
      <c r="D4104" t="s">
        <v>37</v>
      </c>
      <c r="E4104">
        <v>1951</v>
      </c>
      <c r="F4104" s="1">
        <v>0.064</v>
      </c>
      <c r="H4104">
        <v>0.2781</v>
      </c>
      <c r="I4104" s="2">
        <v>85.8</v>
      </c>
      <c r="J4104">
        <v>1.75</v>
      </c>
      <c r="K4104" s="2">
        <f t="shared" si="128"/>
        <v>159</v>
      </c>
      <c r="L4104">
        <v>0.85</v>
      </c>
      <c r="P4104">
        <f t="shared" si="129"/>
        <v>2110</v>
      </c>
      <c r="Q4104">
        <v>2110</v>
      </c>
    </row>
    <row r="4105" spans="1:17">
      <c r="A4105" t="s">
        <v>1087</v>
      </c>
      <c r="B4105" t="s">
        <v>538</v>
      </c>
      <c r="C4105" t="s">
        <v>539</v>
      </c>
      <c r="D4105" t="s">
        <v>37</v>
      </c>
      <c r="E4105">
        <v>1959</v>
      </c>
      <c r="F4105" s="1">
        <v>0.032</v>
      </c>
      <c r="H4105">
        <v>0.2781</v>
      </c>
      <c r="I4105" s="2">
        <v>85.8</v>
      </c>
      <c r="J4105">
        <v>1.75</v>
      </c>
      <c r="K4105" s="2">
        <f t="shared" si="128"/>
        <v>151</v>
      </c>
      <c r="L4105">
        <v>0.85</v>
      </c>
      <c r="P4105">
        <f t="shared" si="129"/>
        <v>2110</v>
      </c>
      <c r="Q4105">
        <v>2110</v>
      </c>
    </row>
    <row r="4106" spans="1:17">
      <c r="A4106" t="s">
        <v>1087</v>
      </c>
      <c r="B4106" t="s">
        <v>538</v>
      </c>
      <c r="C4106" t="s">
        <v>539</v>
      </c>
      <c r="D4106" t="s">
        <v>37</v>
      </c>
      <c r="E4106">
        <v>1964</v>
      </c>
      <c r="F4106" s="1">
        <v>0.032</v>
      </c>
      <c r="H4106">
        <v>0.2987</v>
      </c>
      <c r="I4106" s="2">
        <v>85.8</v>
      </c>
      <c r="J4106">
        <v>1.75</v>
      </c>
      <c r="K4106" s="2">
        <f t="shared" si="128"/>
        <v>146</v>
      </c>
      <c r="L4106">
        <v>0.85</v>
      </c>
      <c r="P4106">
        <f t="shared" si="129"/>
        <v>2110</v>
      </c>
      <c r="Q4106">
        <v>2110</v>
      </c>
    </row>
    <row r="4107" spans="1:17">
      <c r="A4107" t="s">
        <v>1087</v>
      </c>
      <c r="B4107" t="s">
        <v>538</v>
      </c>
      <c r="C4107" t="s">
        <v>539</v>
      </c>
      <c r="D4107" t="s">
        <v>37</v>
      </c>
      <c r="E4107">
        <v>1970</v>
      </c>
      <c r="F4107" s="1">
        <v>0.2</v>
      </c>
      <c r="H4107">
        <v>0.309</v>
      </c>
      <c r="I4107" s="2">
        <v>72.6</v>
      </c>
      <c r="J4107">
        <v>1.60416666666667</v>
      </c>
      <c r="K4107" s="2">
        <f t="shared" si="128"/>
        <v>140</v>
      </c>
      <c r="L4107">
        <v>0.85</v>
      </c>
      <c r="P4107">
        <f t="shared" si="129"/>
        <v>2110</v>
      </c>
      <c r="Q4107">
        <v>2110</v>
      </c>
    </row>
    <row r="4108" spans="1:17">
      <c r="A4108" t="s">
        <v>1087</v>
      </c>
      <c r="B4108" t="s">
        <v>538</v>
      </c>
      <c r="C4108" t="s">
        <v>539</v>
      </c>
      <c r="D4108" t="s">
        <v>37</v>
      </c>
      <c r="E4108">
        <v>1971</v>
      </c>
      <c r="F4108" s="1">
        <v>0.4</v>
      </c>
      <c r="H4108">
        <v>0.3296</v>
      </c>
      <c r="I4108" s="2">
        <v>72.6</v>
      </c>
      <c r="J4108">
        <v>1.60416666666667</v>
      </c>
      <c r="K4108" s="2">
        <f t="shared" si="128"/>
        <v>139</v>
      </c>
      <c r="L4108">
        <v>0.85</v>
      </c>
      <c r="P4108">
        <f t="shared" si="129"/>
        <v>2110</v>
      </c>
      <c r="Q4108">
        <v>2110</v>
      </c>
    </row>
    <row r="4109" spans="1:17">
      <c r="A4109" t="s">
        <v>1087</v>
      </c>
      <c r="B4109" t="s">
        <v>538</v>
      </c>
      <c r="C4109" t="s">
        <v>539</v>
      </c>
      <c r="D4109" t="s">
        <v>37</v>
      </c>
      <c r="E4109">
        <v>1974</v>
      </c>
      <c r="F4109" s="1">
        <v>0.032</v>
      </c>
      <c r="H4109">
        <v>0.3193</v>
      </c>
      <c r="I4109" s="2">
        <v>85.8</v>
      </c>
      <c r="J4109">
        <v>1.75</v>
      </c>
      <c r="K4109" s="2">
        <f t="shared" si="128"/>
        <v>136</v>
      </c>
      <c r="L4109">
        <v>0.85</v>
      </c>
      <c r="P4109">
        <f t="shared" si="129"/>
        <v>2110</v>
      </c>
      <c r="Q4109">
        <v>2110</v>
      </c>
    </row>
    <row r="4110" spans="1:17">
      <c r="A4110" t="s">
        <v>1087</v>
      </c>
      <c r="B4110" t="s">
        <v>538</v>
      </c>
      <c r="C4110" t="s">
        <v>539</v>
      </c>
      <c r="D4110" t="s">
        <v>37</v>
      </c>
      <c r="E4110">
        <v>1977</v>
      </c>
      <c r="F4110" s="1">
        <v>0.4</v>
      </c>
      <c r="H4110">
        <v>0.3296</v>
      </c>
      <c r="I4110" s="2">
        <v>72.6</v>
      </c>
      <c r="J4110">
        <v>1.60416666666667</v>
      </c>
      <c r="K4110" s="2">
        <f t="shared" si="128"/>
        <v>133</v>
      </c>
      <c r="L4110">
        <v>0.85</v>
      </c>
      <c r="P4110">
        <f t="shared" si="129"/>
        <v>2110</v>
      </c>
      <c r="Q4110">
        <v>2110</v>
      </c>
    </row>
    <row r="4111" spans="1:17">
      <c r="A4111" t="s">
        <v>1087</v>
      </c>
      <c r="B4111" t="s">
        <v>851</v>
      </c>
      <c r="C4111" t="s">
        <v>539</v>
      </c>
      <c r="D4111" t="s">
        <v>47</v>
      </c>
      <c r="E4111">
        <v>1955</v>
      </c>
      <c r="F4111" s="1">
        <v>0.035</v>
      </c>
      <c r="H4111">
        <v>0.2781</v>
      </c>
      <c r="I4111" s="2">
        <v>85.8</v>
      </c>
      <c r="J4111">
        <v>1.75</v>
      </c>
      <c r="K4111" s="2">
        <f t="shared" si="128"/>
        <v>155</v>
      </c>
      <c r="L4111">
        <v>0.85</v>
      </c>
      <c r="P4111">
        <f t="shared" si="129"/>
        <v>2110</v>
      </c>
      <c r="Q4111">
        <v>2110</v>
      </c>
    </row>
    <row r="4112" spans="1:17">
      <c r="A4112" t="s">
        <v>1087</v>
      </c>
      <c r="B4112" t="s">
        <v>851</v>
      </c>
      <c r="C4112" t="s">
        <v>539</v>
      </c>
      <c r="D4112" t="s">
        <v>47</v>
      </c>
      <c r="E4112">
        <v>1957</v>
      </c>
      <c r="F4112" s="1">
        <v>0.217</v>
      </c>
      <c r="H4112">
        <v>0.286026728110599</v>
      </c>
      <c r="I4112" s="2">
        <v>75.6414746543779</v>
      </c>
      <c r="J4112">
        <v>1.6377688172043</v>
      </c>
      <c r="K4112" s="2">
        <f t="shared" si="128"/>
        <v>153</v>
      </c>
      <c r="L4112">
        <v>0.85</v>
      </c>
      <c r="P4112">
        <f t="shared" si="129"/>
        <v>2110</v>
      </c>
      <c r="Q4112">
        <v>2110</v>
      </c>
    </row>
    <row r="4113" spans="1:17">
      <c r="A4113" t="s">
        <v>1087</v>
      </c>
      <c r="B4113" t="s">
        <v>851</v>
      </c>
      <c r="C4113" t="s">
        <v>539</v>
      </c>
      <c r="D4113" t="s">
        <v>47</v>
      </c>
      <c r="E4113">
        <v>1958</v>
      </c>
      <c r="F4113" s="1">
        <v>0.154</v>
      </c>
      <c r="H4113">
        <v>0.286125974025974</v>
      </c>
      <c r="I4113" s="2">
        <v>75.5142857142857</v>
      </c>
      <c r="J4113">
        <v>1.63636363636364</v>
      </c>
      <c r="K4113" s="2">
        <f t="shared" si="128"/>
        <v>152</v>
      </c>
      <c r="L4113">
        <v>0.85</v>
      </c>
      <c r="P4113">
        <f t="shared" si="129"/>
        <v>2110</v>
      </c>
      <c r="Q4113">
        <v>2110</v>
      </c>
    </row>
    <row r="4114" spans="1:17">
      <c r="A4114" t="s">
        <v>1087</v>
      </c>
      <c r="B4114" t="s">
        <v>851</v>
      </c>
      <c r="C4114" t="s">
        <v>539</v>
      </c>
      <c r="D4114" t="s">
        <v>47</v>
      </c>
      <c r="E4114">
        <v>1959</v>
      </c>
      <c r="F4114" s="1">
        <v>0.24</v>
      </c>
      <c r="H4114">
        <v>0.2884</v>
      </c>
      <c r="I4114" s="2">
        <v>72.6</v>
      </c>
      <c r="J4114">
        <v>1.60416666666667</v>
      </c>
      <c r="K4114" s="2">
        <f t="shared" si="128"/>
        <v>151</v>
      </c>
      <c r="L4114">
        <v>0.85</v>
      </c>
      <c r="P4114">
        <f t="shared" si="129"/>
        <v>2110</v>
      </c>
      <c r="Q4114">
        <v>2110</v>
      </c>
    </row>
    <row r="4115" spans="1:17">
      <c r="A4115" t="s">
        <v>1087</v>
      </c>
      <c r="B4115" t="s">
        <v>851</v>
      </c>
      <c r="C4115" t="s">
        <v>539</v>
      </c>
      <c r="D4115" t="s">
        <v>47</v>
      </c>
      <c r="E4115">
        <v>1960</v>
      </c>
      <c r="F4115" s="1">
        <v>0.272</v>
      </c>
      <c r="H4115">
        <v>0.287188235294118</v>
      </c>
      <c r="I4115" s="2">
        <v>74.1529411764706</v>
      </c>
      <c r="J4115">
        <v>1.62132352941176</v>
      </c>
      <c r="K4115" s="2">
        <f t="shared" si="128"/>
        <v>150</v>
      </c>
      <c r="L4115">
        <v>0.85</v>
      </c>
      <c r="P4115">
        <f t="shared" si="129"/>
        <v>2110</v>
      </c>
      <c r="Q4115">
        <v>2110</v>
      </c>
    </row>
    <row r="4116" spans="1:17">
      <c r="A4116" t="s">
        <v>1087</v>
      </c>
      <c r="B4116" t="s">
        <v>851</v>
      </c>
      <c r="C4116" t="s">
        <v>539</v>
      </c>
      <c r="D4116" t="s">
        <v>47</v>
      </c>
      <c r="E4116">
        <v>1964</v>
      </c>
      <c r="F4116" s="1">
        <v>0.22</v>
      </c>
      <c r="H4116">
        <v>0.309</v>
      </c>
      <c r="I4116" s="2">
        <v>72.6</v>
      </c>
      <c r="J4116">
        <v>1.60416666666667</v>
      </c>
      <c r="K4116" s="2">
        <f t="shared" si="128"/>
        <v>146</v>
      </c>
      <c r="L4116">
        <v>0.85</v>
      </c>
      <c r="P4116">
        <f t="shared" si="129"/>
        <v>2110</v>
      </c>
      <c r="Q4116">
        <v>2110</v>
      </c>
    </row>
    <row r="4117" spans="1:17">
      <c r="A4117" t="s">
        <v>1087</v>
      </c>
      <c r="B4117" t="s">
        <v>851</v>
      </c>
      <c r="C4117" t="s">
        <v>539</v>
      </c>
      <c r="D4117" t="s">
        <v>47</v>
      </c>
      <c r="E4117">
        <v>1966</v>
      </c>
      <c r="F4117" s="1">
        <v>0.041</v>
      </c>
      <c r="H4117">
        <v>0.2987</v>
      </c>
      <c r="I4117" s="2">
        <v>85.8</v>
      </c>
      <c r="J4117">
        <v>1.75</v>
      </c>
      <c r="K4117" s="2">
        <f t="shared" si="128"/>
        <v>144</v>
      </c>
      <c r="L4117">
        <v>0.85</v>
      </c>
      <c r="P4117">
        <f t="shared" si="129"/>
        <v>2110</v>
      </c>
      <c r="Q4117">
        <v>2110</v>
      </c>
    </row>
    <row r="4118" spans="1:17">
      <c r="A4118" t="s">
        <v>1087</v>
      </c>
      <c r="B4118" t="s">
        <v>851</v>
      </c>
      <c r="C4118" t="s">
        <v>539</v>
      </c>
      <c r="D4118" t="s">
        <v>47</v>
      </c>
      <c r="E4118">
        <v>1969</v>
      </c>
      <c r="F4118" s="1">
        <v>0.11</v>
      </c>
      <c r="H4118">
        <v>0.309</v>
      </c>
      <c r="I4118" s="2">
        <v>72.6</v>
      </c>
      <c r="J4118">
        <v>1.60416666666667</v>
      </c>
      <c r="K4118" s="2">
        <f t="shared" si="128"/>
        <v>141</v>
      </c>
      <c r="L4118">
        <v>0.85</v>
      </c>
      <c r="P4118">
        <f t="shared" si="129"/>
        <v>2110</v>
      </c>
      <c r="Q4118">
        <v>2110</v>
      </c>
    </row>
    <row r="4119" spans="1:17">
      <c r="A4119" t="s">
        <v>1087</v>
      </c>
      <c r="B4119" t="s">
        <v>851</v>
      </c>
      <c r="C4119" t="s">
        <v>539</v>
      </c>
      <c r="D4119" t="s">
        <v>47</v>
      </c>
      <c r="E4119">
        <v>1971</v>
      </c>
      <c r="F4119" s="1">
        <v>0.11</v>
      </c>
      <c r="H4119">
        <v>0.3296</v>
      </c>
      <c r="I4119" s="2">
        <v>72.6</v>
      </c>
      <c r="J4119">
        <v>1.60416666666667</v>
      </c>
      <c r="K4119" s="2">
        <f t="shared" si="128"/>
        <v>139</v>
      </c>
      <c r="L4119">
        <v>0.85</v>
      </c>
      <c r="P4119">
        <f t="shared" si="129"/>
        <v>2110</v>
      </c>
      <c r="Q4119">
        <v>2110</v>
      </c>
    </row>
    <row r="4120" spans="1:17">
      <c r="A4120" t="s">
        <v>1087</v>
      </c>
      <c r="B4120" t="s">
        <v>851</v>
      </c>
      <c r="C4120" t="s">
        <v>539</v>
      </c>
      <c r="D4120" t="s">
        <v>47</v>
      </c>
      <c r="E4120">
        <v>1974</v>
      </c>
      <c r="F4120" s="1">
        <v>0.8</v>
      </c>
      <c r="H4120">
        <v>0.3296</v>
      </c>
      <c r="I4120" s="2">
        <v>72.6</v>
      </c>
      <c r="J4120">
        <v>1.60416666666667</v>
      </c>
      <c r="K4120" s="2">
        <f t="shared" si="128"/>
        <v>136</v>
      </c>
      <c r="L4120">
        <v>0.85</v>
      </c>
      <c r="P4120">
        <f t="shared" si="129"/>
        <v>2110</v>
      </c>
      <c r="Q4120">
        <v>2110</v>
      </c>
    </row>
    <row r="4121" spans="1:17">
      <c r="A4121" t="s">
        <v>1087</v>
      </c>
      <c r="B4121" t="s">
        <v>851</v>
      </c>
      <c r="C4121" t="s">
        <v>539</v>
      </c>
      <c r="D4121" t="s">
        <v>47</v>
      </c>
      <c r="E4121">
        <v>1977</v>
      </c>
      <c r="F4121" s="1">
        <v>0.205</v>
      </c>
      <c r="H4121">
        <v>0.3296</v>
      </c>
      <c r="I4121" s="2">
        <v>72.6</v>
      </c>
      <c r="J4121">
        <v>1.60416666666667</v>
      </c>
      <c r="K4121" s="2">
        <f t="shared" si="128"/>
        <v>133</v>
      </c>
      <c r="L4121">
        <v>0.85</v>
      </c>
      <c r="P4121">
        <f t="shared" si="129"/>
        <v>2110</v>
      </c>
      <c r="Q4121">
        <v>2110</v>
      </c>
    </row>
    <row r="4122" spans="1:17">
      <c r="A4122" t="s">
        <v>1087</v>
      </c>
      <c r="B4122" t="s">
        <v>851</v>
      </c>
      <c r="C4122" t="s">
        <v>539</v>
      </c>
      <c r="D4122" t="s">
        <v>47</v>
      </c>
      <c r="E4122">
        <v>1978</v>
      </c>
      <c r="F4122" s="1">
        <v>0.615</v>
      </c>
      <c r="H4122">
        <v>0.3296</v>
      </c>
      <c r="I4122" s="2">
        <v>72.6</v>
      </c>
      <c r="J4122">
        <v>1.60416666666667</v>
      </c>
      <c r="K4122" s="2">
        <f t="shared" si="128"/>
        <v>132</v>
      </c>
      <c r="L4122">
        <v>0.85</v>
      </c>
      <c r="P4122">
        <f t="shared" si="129"/>
        <v>2110</v>
      </c>
      <c r="Q4122">
        <v>2110</v>
      </c>
    </row>
    <row r="4123" spans="1:17">
      <c r="A4123" t="s">
        <v>1087</v>
      </c>
      <c r="B4123" t="s">
        <v>851</v>
      </c>
      <c r="C4123" t="s">
        <v>539</v>
      </c>
      <c r="D4123" t="s">
        <v>47</v>
      </c>
      <c r="E4123">
        <v>1982</v>
      </c>
      <c r="F4123" s="1">
        <v>0.07</v>
      </c>
      <c r="H4123">
        <v>0.3399</v>
      </c>
      <c r="I4123" s="2">
        <v>72.6</v>
      </c>
      <c r="J4123">
        <v>1.60416666666667</v>
      </c>
      <c r="K4123" s="2">
        <f t="shared" si="128"/>
        <v>128</v>
      </c>
      <c r="L4123">
        <v>0.85</v>
      </c>
      <c r="P4123">
        <f t="shared" si="129"/>
        <v>2110</v>
      </c>
      <c r="Q4123">
        <v>2110</v>
      </c>
    </row>
    <row r="4124" spans="1:17">
      <c r="A4124" t="s">
        <v>1087</v>
      </c>
      <c r="B4124" t="s">
        <v>851</v>
      </c>
      <c r="C4124" t="s">
        <v>539</v>
      </c>
      <c r="D4124" t="s">
        <v>47</v>
      </c>
      <c r="E4124">
        <v>1984</v>
      </c>
      <c r="F4124" s="1">
        <v>0.033</v>
      </c>
      <c r="H4124">
        <v>0.3296</v>
      </c>
      <c r="I4124" s="2">
        <v>85.8</v>
      </c>
      <c r="J4124">
        <v>1.75</v>
      </c>
      <c r="K4124" s="2">
        <f t="shared" si="128"/>
        <v>126</v>
      </c>
      <c r="L4124">
        <v>0.85</v>
      </c>
      <c r="P4124">
        <f t="shared" si="129"/>
        <v>2110</v>
      </c>
      <c r="Q4124">
        <v>2110</v>
      </c>
    </row>
    <row r="4125" spans="1:17">
      <c r="A4125" t="s">
        <v>1087</v>
      </c>
      <c r="B4125" t="s">
        <v>851</v>
      </c>
      <c r="C4125" t="s">
        <v>539</v>
      </c>
      <c r="D4125" t="s">
        <v>47</v>
      </c>
      <c r="E4125">
        <v>1996</v>
      </c>
      <c r="F4125" s="1">
        <v>0.038</v>
      </c>
      <c r="H4125">
        <v>0.3399</v>
      </c>
      <c r="I4125" s="2">
        <v>85.8</v>
      </c>
      <c r="J4125">
        <v>1.75</v>
      </c>
      <c r="K4125" s="2">
        <f t="shared" si="128"/>
        <v>114</v>
      </c>
      <c r="L4125">
        <v>0.85</v>
      </c>
      <c r="P4125">
        <f t="shared" si="129"/>
        <v>2110</v>
      </c>
      <c r="Q4125">
        <v>2110</v>
      </c>
    </row>
    <row r="4126" spans="1:17">
      <c r="A4126" t="s">
        <v>1087</v>
      </c>
      <c r="B4126" t="s">
        <v>851</v>
      </c>
      <c r="C4126" t="s">
        <v>539</v>
      </c>
      <c r="D4126" t="s">
        <v>47</v>
      </c>
      <c r="E4126">
        <v>1998</v>
      </c>
      <c r="F4126" s="1">
        <v>0.067</v>
      </c>
      <c r="H4126">
        <v>0.3502</v>
      </c>
      <c r="I4126" s="2">
        <v>72.6</v>
      </c>
      <c r="J4126">
        <v>1.60416666666667</v>
      </c>
      <c r="K4126" s="2">
        <f t="shared" si="128"/>
        <v>112</v>
      </c>
      <c r="L4126">
        <v>0.85</v>
      </c>
      <c r="P4126">
        <f t="shared" si="129"/>
        <v>2110</v>
      </c>
      <c r="Q4126">
        <v>2110</v>
      </c>
    </row>
    <row r="4127" spans="1:17">
      <c r="A4127" t="s">
        <v>1087</v>
      </c>
      <c r="B4127" t="s">
        <v>851</v>
      </c>
      <c r="C4127" t="s">
        <v>539</v>
      </c>
      <c r="D4127" t="s">
        <v>47</v>
      </c>
      <c r="E4127">
        <v>2000</v>
      </c>
      <c r="F4127" s="1">
        <v>0.2706</v>
      </c>
      <c r="H4127">
        <v>0.3502</v>
      </c>
      <c r="I4127" s="2">
        <v>72.6</v>
      </c>
      <c r="J4127">
        <v>1.60416666666667</v>
      </c>
      <c r="K4127" s="2">
        <f t="shared" si="128"/>
        <v>110</v>
      </c>
      <c r="L4127">
        <v>0.85</v>
      </c>
      <c r="P4127">
        <f t="shared" si="129"/>
        <v>2110</v>
      </c>
      <c r="Q4127">
        <v>2110</v>
      </c>
    </row>
    <row r="4128" spans="1:17">
      <c r="A4128" t="s">
        <v>1087</v>
      </c>
      <c r="B4128" t="s">
        <v>851</v>
      </c>
      <c r="C4128" t="s">
        <v>539</v>
      </c>
      <c r="D4128" t="s">
        <v>47</v>
      </c>
      <c r="E4128">
        <v>2001</v>
      </c>
      <c r="F4128" s="1">
        <v>0.03</v>
      </c>
      <c r="H4128">
        <v>0.3399</v>
      </c>
      <c r="I4128" s="2">
        <v>85.8</v>
      </c>
      <c r="J4128">
        <v>1.75</v>
      </c>
      <c r="K4128" s="2">
        <f t="shared" si="128"/>
        <v>109</v>
      </c>
      <c r="L4128">
        <v>0.85</v>
      </c>
      <c r="P4128">
        <f t="shared" si="129"/>
        <v>2110</v>
      </c>
      <c r="Q4128">
        <v>2110</v>
      </c>
    </row>
    <row r="4129" spans="1:17">
      <c r="A4129" t="s">
        <v>1087</v>
      </c>
      <c r="B4129" t="s">
        <v>851</v>
      </c>
      <c r="C4129" t="s">
        <v>539</v>
      </c>
      <c r="D4129" t="s">
        <v>47</v>
      </c>
      <c r="E4129">
        <v>2016</v>
      </c>
      <c r="F4129" s="1">
        <v>0.75</v>
      </c>
      <c r="H4129">
        <v>0.3502</v>
      </c>
      <c r="I4129" s="2">
        <v>72.6</v>
      </c>
      <c r="J4129">
        <v>1.60416666666667</v>
      </c>
      <c r="K4129" s="2">
        <f t="shared" si="128"/>
        <v>94</v>
      </c>
      <c r="L4129">
        <v>0.85</v>
      </c>
      <c r="P4129">
        <f t="shared" si="129"/>
        <v>2110</v>
      </c>
      <c r="Q4129">
        <v>2110</v>
      </c>
    </row>
    <row r="4130" spans="1:17">
      <c r="A4130" t="s">
        <v>1087</v>
      </c>
      <c r="B4130" t="s">
        <v>1098</v>
      </c>
      <c r="C4130" t="s">
        <v>539</v>
      </c>
      <c r="D4130" t="s">
        <v>47</v>
      </c>
      <c r="E4130">
        <v>1957</v>
      </c>
      <c r="F4130" s="1">
        <v>0.055</v>
      </c>
      <c r="H4130">
        <v>0.2884</v>
      </c>
      <c r="I4130" s="2">
        <v>72.6</v>
      </c>
      <c r="J4130">
        <v>1.60416666666667</v>
      </c>
      <c r="K4130" s="2">
        <f t="shared" si="128"/>
        <v>153</v>
      </c>
      <c r="L4130">
        <v>0.85</v>
      </c>
      <c r="P4130">
        <f t="shared" si="129"/>
        <v>2110</v>
      </c>
      <c r="Q4130">
        <v>2110</v>
      </c>
    </row>
    <row r="4131" spans="1:17">
      <c r="A4131" t="s">
        <v>1087</v>
      </c>
      <c r="B4131" t="s">
        <v>1099</v>
      </c>
      <c r="C4131" t="s">
        <v>60</v>
      </c>
      <c r="D4131" t="s">
        <v>37</v>
      </c>
      <c r="E4131">
        <v>2010</v>
      </c>
      <c r="F4131" s="1">
        <v>0.126</v>
      </c>
      <c r="H4131">
        <v>1.03</v>
      </c>
      <c r="I4131" s="2">
        <v>165</v>
      </c>
      <c r="J4131">
        <v>1.16666666666667</v>
      </c>
      <c r="K4131" s="2">
        <f t="shared" si="128"/>
        <v>100</v>
      </c>
      <c r="L4131">
        <v>0.85</v>
      </c>
      <c r="P4131">
        <f t="shared" si="129"/>
        <v>2110</v>
      </c>
      <c r="Q4131">
        <v>2110</v>
      </c>
    </row>
    <row r="4132" spans="1:17">
      <c r="A4132" t="s">
        <v>1087</v>
      </c>
      <c r="B4132" t="s">
        <v>1100</v>
      </c>
      <c r="C4132" t="s">
        <v>60</v>
      </c>
      <c r="D4132" t="s">
        <v>37</v>
      </c>
      <c r="E4132">
        <v>2002</v>
      </c>
      <c r="F4132" s="1">
        <v>1.082</v>
      </c>
      <c r="H4132">
        <v>1</v>
      </c>
      <c r="I4132" s="2">
        <v>165</v>
      </c>
      <c r="J4132">
        <v>1.16666666666667</v>
      </c>
      <c r="K4132" s="2">
        <f t="shared" si="128"/>
        <v>108</v>
      </c>
      <c r="L4132">
        <v>0.85</v>
      </c>
      <c r="P4132">
        <f t="shared" si="129"/>
        <v>2110</v>
      </c>
      <c r="Q4132">
        <v>2110</v>
      </c>
    </row>
    <row r="4133" spans="1:17">
      <c r="A4133" t="s">
        <v>1087</v>
      </c>
      <c r="B4133" t="s">
        <v>1101</v>
      </c>
      <c r="C4133" t="s">
        <v>60</v>
      </c>
      <c r="D4133" t="s">
        <v>37</v>
      </c>
      <c r="E4133">
        <v>2003</v>
      </c>
      <c r="F4133" s="1">
        <v>1.082</v>
      </c>
      <c r="H4133">
        <v>1</v>
      </c>
      <c r="I4133" s="2">
        <v>165</v>
      </c>
      <c r="J4133">
        <v>1.16666666666667</v>
      </c>
      <c r="K4133" s="2">
        <f t="shared" si="128"/>
        <v>107</v>
      </c>
      <c r="L4133">
        <v>0.85</v>
      </c>
      <c r="P4133">
        <f t="shared" si="129"/>
        <v>2110</v>
      </c>
      <c r="Q4133">
        <v>2110</v>
      </c>
    </row>
    <row r="4134" spans="1:17">
      <c r="A4134" t="s">
        <v>1087</v>
      </c>
      <c r="B4134" t="s">
        <v>1102</v>
      </c>
      <c r="C4134" t="s">
        <v>60</v>
      </c>
      <c r="D4134" t="s">
        <v>47</v>
      </c>
      <c r="E4134">
        <v>1985</v>
      </c>
      <c r="F4134" s="1">
        <v>0.5</v>
      </c>
      <c r="H4134">
        <v>1</v>
      </c>
      <c r="I4134" s="2">
        <v>165</v>
      </c>
      <c r="J4134">
        <v>1.16666666666667</v>
      </c>
      <c r="K4134" s="2">
        <f t="shared" si="128"/>
        <v>125</v>
      </c>
      <c r="L4134">
        <v>0.85</v>
      </c>
      <c r="P4134">
        <f t="shared" si="129"/>
        <v>2110</v>
      </c>
      <c r="Q4134">
        <v>2110</v>
      </c>
    </row>
    <row r="4135" spans="1:17">
      <c r="A4135" t="s">
        <v>1087</v>
      </c>
      <c r="B4135" t="s">
        <v>1103</v>
      </c>
      <c r="C4135" t="s">
        <v>60</v>
      </c>
      <c r="D4135" t="s">
        <v>47</v>
      </c>
      <c r="E4135">
        <v>1985</v>
      </c>
      <c r="F4135" s="1">
        <v>0.5</v>
      </c>
      <c r="H4135">
        <v>1</v>
      </c>
      <c r="I4135" s="2">
        <v>165</v>
      </c>
      <c r="J4135">
        <v>1.16666666666667</v>
      </c>
      <c r="K4135" s="2">
        <f t="shared" si="128"/>
        <v>125</v>
      </c>
      <c r="L4135">
        <v>0.85</v>
      </c>
      <c r="P4135">
        <f t="shared" si="129"/>
        <v>2110</v>
      </c>
      <c r="Q4135">
        <v>2110</v>
      </c>
    </row>
    <row r="4136" spans="1:17">
      <c r="A4136" t="s">
        <v>1087</v>
      </c>
      <c r="B4136" t="s">
        <v>1104</v>
      </c>
      <c r="C4136" t="s">
        <v>60</v>
      </c>
      <c r="D4136" t="s">
        <v>37</v>
      </c>
      <c r="E4136">
        <v>1998</v>
      </c>
      <c r="F4136" s="1">
        <v>0.5</v>
      </c>
      <c r="H4136">
        <v>1</v>
      </c>
      <c r="I4136" s="2">
        <v>165</v>
      </c>
      <c r="J4136">
        <v>1.16666666666667</v>
      </c>
      <c r="K4136" s="2">
        <f t="shared" si="128"/>
        <v>112</v>
      </c>
      <c r="L4136">
        <v>0.85</v>
      </c>
      <c r="P4136">
        <f t="shared" si="129"/>
        <v>2110</v>
      </c>
      <c r="Q4136">
        <v>2110</v>
      </c>
    </row>
    <row r="4137" spans="1:17">
      <c r="A4137" t="s">
        <v>1087</v>
      </c>
      <c r="B4137" t="s">
        <v>1105</v>
      </c>
      <c r="C4137" t="s">
        <v>60</v>
      </c>
      <c r="D4137" t="s">
        <v>37</v>
      </c>
      <c r="E4137">
        <v>2000</v>
      </c>
      <c r="F4137" s="1">
        <v>0.5</v>
      </c>
      <c r="H4137">
        <v>1</v>
      </c>
      <c r="I4137" s="2">
        <v>165</v>
      </c>
      <c r="J4137">
        <v>1.16666666666667</v>
      </c>
      <c r="K4137" s="2">
        <f t="shared" si="128"/>
        <v>110</v>
      </c>
      <c r="L4137">
        <v>0.85</v>
      </c>
      <c r="P4137">
        <f t="shared" si="129"/>
        <v>2110</v>
      </c>
      <c r="Q4137">
        <v>2110</v>
      </c>
    </row>
    <row r="4138" spans="1:17">
      <c r="A4138" t="s">
        <v>1087</v>
      </c>
      <c r="B4138" t="s">
        <v>1106</v>
      </c>
      <c r="C4138" t="s">
        <v>60</v>
      </c>
      <c r="D4138" t="s">
        <v>37</v>
      </c>
      <c r="E4138">
        <v>1985</v>
      </c>
      <c r="F4138" s="1">
        <v>0.5</v>
      </c>
      <c r="H4138">
        <v>1</v>
      </c>
      <c r="I4138" s="2">
        <v>165</v>
      </c>
      <c r="J4138">
        <v>1.16666666666667</v>
      </c>
      <c r="K4138" s="2">
        <f t="shared" si="128"/>
        <v>125</v>
      </c>
      <c r="L4138">
        <v>0.85</v>
      </c>
      <c r="P4138">
        <f t="shared" si="129"/>
        <v>2110</v>
      </c>
      <c r="Q4138">
        <v>2110</v>
      </c>
    </row>
    <row r="4139" spans="1:17">
      <c r="A4139" t="s">
        <v>1087</v>
      </c>
      <c r="B4139" t="s">
        <v>1107</v>
      </c>
      <c r="C4139" t="s">
        <v>60</v>
      </c>
      <c r="D4139" t="s">
        <v>37</v>
      </c>
      <c r="E4139">
        <v>1986</v>
      </c>
      <c r="F4139" s="1">
        <v>0.5</v>
      </c>
      <c r="H4139">
        <v>1</v>
      </c>
      <c r="I4139" s="2">
        <v>165</v>
      </c>
      <c r="J4139">
        <v>1.16666666666667</v>
      </c>
      <c r="K4139" s="2">
        <f t="shared" si="128"/>
        <v>124</v>
      </c>
      <c r="L4139">
        <v>0.85</v>
      </c>
      <c r="P4139">
        <f t="shared" si="129"/>
        <v>2110</v>
      </c>
      <c r="Q4139">
        <v>2110</v>
      </c>
    </row>
    <row r="4140" spans="1:17">
      <c r="A4140" t="s">
        <v>1087</v>
      </c>
      <c r="B4140" t="s">
        <v>1108</v>
      </c>
      <c r="C4140" t="s">
        <v>60</v>
      </c>
      <c r="D4140" t="s">
        <v>37</v>
      </c>
      <c r="E4140">
        <v>1986</v>
      </c>
      <c r="F4140" s="1">
        <v>0.5</v>
      </c>
      <c r="H4140">
        <v>1</v>
      </c>
      <c r="I4140" s="2">
        <v>165</v>
      </c>
      <c r="J4140">
        <v>1.16666666666667</v>
      </c>
      <c r="K4140" s="2">
        <f t="shared" si="128"/>
        <v>124</v>
      </c>
      <c r="L4140">
        <v>0.85</v>
      </c>
      <c r="P4140">
        <f t="shared" si="129"/>
        <v>2110</v>
      </c>
      <c r="Q4140">
        <v>2110</v>
      </c>
    </row>
    <row r="4141" spans="1:17">
      <c r="A4141" t="s">
        <v>1087</v>
      </c>
      <c r="B4141" t="s">
        <v>1109</v>
      </c>
      <c r="C4141" t="s">
        <v>60</v>
      </c>
      <c r="D4141" t="s">
        <v>37</v>
      </c>
      <c r="E4141">
        <v>1987</v>
      </c>
      <c r="F4141" s="1">
        <v>0.5</v>
      </c>
      <c r="H4141">
        <v>1</v>
      </c>
      <c r="I4141" s="2">
        <v>165</v>
      </c>
      <c r="J4141">
        <v>1.16666666666667</v>
      </c>
      <c r="K4141" s="2">
        <f t="shared" si="128"/>
        <v>123</v>
      </c>
      <c r="L4141">
        <v>0.85</v>
      </c>
      <c r="P4141">
        <f t="shared" si="129"/>
        <v>2110</v>
      </c>
      <c r="Q4141">
        <v>2110</v>
      </c>
    </row>
    <row r="4142" spans="1:17">
      <c r="A4142" t="s">
        <v>1087</v>
      </c>
      <c r="B4142" t="s">
        <v>1110</v>
      </c>
      <c r="C4142" t="s">
        <v>60</v>
      </c>
      <c r="D4142" t="s">
        <v>37</v>
      </c>
      <c r="E4142">
        <v>2023</v>
      </c>
      <c r="F4142" s="1">
        <v>0.471</v>
      </c>
      <c r="H4142">
        <v>1</v>
      </c>
      <c r="I4142" s="2">
        <v>165</v>
      </c>
      <c r="J4142">
        <v>1.16666666666667</v>
      </c>
      <c r="K4142" s="2">
        <f t="shared" si="128"/>
        <v>87</v>
      </c>
      <c r="L4142">
        <v>0.85</v>
      </c>
      <c r="P4142">
        <f t="shared" si="129"/>
        <v>2110</v>
      </c>
      <c r="Q4142">
        <v>2110</v>
      </c>
    </row>
    <row r="4143" spans="1:17">
      <c r="A4143" t="s">
        <v>1087</v>
      </c>
      <c r="B4143" t="s">
        <v>1111</v>
      </c>
      <c r="C4143" t="s">
        <v>60</v>
      </c>
      <c r="D4143" t="s">
        <v>37</v>
      </c>
      <c r="E4143">
        <v>2025</v>
      </c>
      <c r="F4143" s="1">
        <v>0.471</v>
      </c>
      <c r="H4143">
        <v>1</v>
      </c>
      <c r="I4143" s="2">
        <v>165</v>
      </c>
      <c r="J4143">
        <v>1.16666666666667</v>
      </c>
      <c r="K4143" s="2">
        <f t="shared" si="128"/>
        <v>85</v>
      </c>
      <c r="L4143">
        <v>0.85</v>
      </c>
      <c r="P4143">
        <f t="shared" si="129"/>
        <v>2110</v>
      </c>
      <c r="Q4143">
        <v>2110</v>
      </c>
    </row>
    <row r="4144" spans="1:17">
      <c r="A4144" t="s">
        <v>1087</v>
      </c>
      <c r="B4144" t="s">
        <v>66</v>
      </c>
      <c r="C4144" t="s">
        <v>65</v>
      </c>
      <c r="D4144" t="s">
        <v>47</v>
      </c>
      <c r="E4144">
        <v>1998</v>
      </c>
      <c r="F4144" s="1">
        <v>0.218</v>
      </c>
      <c r="H4144">
        <v>0.4944</v>
      </c>
      <c r="I4144" s="2">
        <v>42.35</v>
      </c>
      <c r="J4144">
        <v>1.12291666666667</v>
      </c>
      <c r="K4144" s="2">
        <f t="shared" si="128"/>
        <v>112</v>
      </c>
      <c r="L4144">
        <v>0.85</v>
      </c>
      <c r="P4144">
        <f t="shared" si="129"/>
        <v>2110</v>
      </c>
      <c r="Q4144">
        <v>2110</v>
      </c>
    </row>
    <row r="4145" spans="1:17">
      <c r="A4145" t="s">
        <v>1087</v>
      </c>
      <c r="B4145" t="s">
        <v>1112</v>
      </c>
      <c r="C4145" t="s">
        <v>74</v>
      </c>
      <c r="D4145" t="s">
        <v>1113</v>
      </c>
      <c r="E4145">
        <v>2010</v>
      </c>
      <c r="F4145" s="1">
        <v>0.0822</v>
      </c>
      <c r="H4145">
        <v>1</v>
      </c>
      <c r="I4145" s="2">
        <v>16.5</v>
      </c>
      <c r="J4145">
        <v>0</v>
      </c>
      <c r="K4145" s="2">
        <f t="shared" si="128"/>
        <v>100</v>
      </c>
      <c r="M4145">
        <v>0.143460537912048</v>
      </c>
      <c r="P4145">
        <f t="shared" si="129"/>
        <v>2110</v>
      </c>
      <c r="Q4145">
        <v>2110</v>
      </c>
    </row>
    <row r="4146" spans="1:17">
      <c r="A4146" t="s">
        <v>1087</v>
      </c>
      <c r="B4146" t="s">
        <v>1112</v>
      </c>
      <c r="C4146" t="s">
        <v>74</v>
      </c>
      <c r="D4146" t="s">
        <v>1113</v>
      </c>
      <c r="E4146">
        <v>2011</v>
      </c>
      <c r="F4146" s="1">
        <v>0.036</v>
      </c>
      <c r="H4146">
        <v>1</v>
      </c>
      <c r="I4146" s="2">
        <v>16.5</v>
      </c>
      <c r="J4146">
        <v>0</v>
      </c>
      <c r="K4146" s="2">
        <f t="shared" si="128"/>
        <v>99</v>
      </c>
      <c r="M4146">
        <v>0.143460537912048</v>
      </c>
      <c r="P4146">
        <f t="shared" si="129"/>
        <v>2110</v>
      </c>
      <c r="Q4146">
        <v>2110</v>
      </c>
    </row>
    <row r="4147" spans="1:17">
      <c r="A4147" t="s">
        <v>1087</v>
      </c>
      <c r="B4147" t="s">
        <v>1112</v>
      </c>
      <c r="C4147" t="s">
        <v>74</v>
      </c>
      <c r="D4147" t="s">
        <v>1113</v>
      </c>
      <c r="E4147">
        <v>2012</v>
      </c>
      <c r="F4147" s="1">
        <v>0.0164</v>
      </c>
      <c r="H4147">
        <v>1</v>
      </c>
      <c r="I4147" s="2">
        <v>16.5</v>
      </c>
      <c r="J4147">
        <v>0</v>
      </c>
      <c r="K4147" s="2">
        <f t="shared" si="128"/>
        <v>98</v>
      </c>
      <c r="M4147">
        <v>0.143460537912048</v>
      </c>
      <c r="P4147">
        <f t="shared" si="129"/>
        <v>2110</v>
      </c>
      <c r="Q4147">
        <v>2110</v>
      </c>
    </row>
    <row r="4148" spans="1:17">
      <c r="A4148" t="s">
        <v>1087</v>
      </c>
      <c r="B4148" t="s">
        <v>1112</v>
      </c>
      <c r="C4148" t="s">
        <v>74</v>
      </c>
      <c r="D4148" t="s">
        <v>1113</v>
      </c>
      <c r="E4148">
        <v>2013</v>
      </c>
      <c r="F4148" s="1">
        <v>0.0048</v>
      </c>
      <c r="H4148">
        <v>1</v>
      </c>
      <c r="I4148" s="2">
        <v>16.5</v>
      </c>
      <c r="J4148">
        <v>0</v>
      </c>
      <c r="K4148" s="2">
        <f t="shared" si="128"/>
        <v>97</v>
      </c>
      <c r="M4148">
        <v>0.143460537912048</v>
      </c>
      <c r="P4148">
        <f t="shared" si="129"/>
        <v>2110</v>
      </c>
      <c r="Q4148">
        <v>2110</v>
      </c>
    </row>
    <row r="4149" spans="1:17">
      <c r="A4149" t="s">
        <v>1087</v>
      </c>
      <c r="B4149" t="s">
        <v>1112</v>
      </c>
      <c r="C4149" t="s">
        <v>74</v>
      </c>
      <c r="D4149" t="s">
        <v>1113</v>
      </c>
      <c r="E4149">
        <v>2015</v>
      </c>
      <c r="F4149" s="1">
        <v>0.4313</v>
      </c>
      <c r="H4149">
        <v>1</v>
      </c>
      <c r="I4149" s="2">
        <v>16.5</v>
      </c>
      <c r="J4149">
        <v>0</v>
      </c>
      <c r="K4149" s="2">
        <f t="shared" si="128"/>
        <v>95</v>
      </c>
      <c r="M4149">
        <v>0.143460537912048</v>
      </c>
      <c r="P4149">
        <f t="shared" si="129"/>
        <v>2110</v>
      </c>
      <c r="Q4149">
        <v>2110</v>
      </c>
    </row>
    <row r="4150" spans="1:17">
      <c r="A4150" t="s">
        <v>1087</v>
      </c>
      <c r="B4150" t="s">
        <v>1112</v>
      </c>
      <c r="C4150" t="s">
        <v>74</v>
      </c>
      <c r="D4150" t="s">
        <v>1113</v>
      </c>
      <c r="E4150">
        <v>2022</v>
      </c>
      <c r="F4150" s="1">
        <v>1.25303682982483</v>
      </c>
      <c r="H4150">
        <v>1</v>
      </c>
      <c r="I4150" s="2">
        <v>16.5</v>
      </c>
      <c r="J4150">
        <v>0</v>
      </c>
      <c r="K4150" s="2">
        <f t="shared" si="128"/>
        <v>88</v>
      </c>
      <c r="M4150">
        <v>0.143460537912048</v>
      </c>
      <c r="P4150">
        <f t="shared" si="129"/>
        <v>2110</v>
      </c>
      <c r="Q4150">
        <v>2110</v>
      </c>
    </row>
    <row r="4151" spans="1:17">
      <c r="A4151" t="s">
        <v>1087</v>
      </c>
      <c r="B4151" t="s">
        <v>1114</v>
      </c>
      <c r="C4151" t="s">
        <v>74</v>
      </c>
      <c r="D4151" t="s">
        <v>1115</v>
      </c>
      <c r="E4151">
        <v>2009</v>
      </c>
      <c r="F4151" s="1">
        <v>0.011</v>
      </c>
      <c r="H4151">
        <v>1</v>
      </c>
      <c r="I4151" s="2">
        <v>16.5</v>
      </c>
      <c r="J4151">
        <v>0</v>
      </c>
      <c r="K4151" s="2">
        <f t="shared" si="128"/>
        <v>101</v>
      </c>
      <c r="M4151">
        <v>0.146877737815416</v>
      </c>
      <c r="P4151">
        <f t="shared" si="129"/>
        <v>2110</v>
      </c>
      <c r="Q4151">
        <v>2110</v>
      </c>
    </row>
    <row r="4152" spans="1:17">
      <c r="A4152" t="s">
        <v>1087</v>
      </c>
      <c r="B4152" t="s">
        <v>1114</v>
      </c>
      <c r="C4152" t="s">
        <v>74</v>
      </c>
      <c r="D4152" t="s">
        <v>1115</v>
      </c>
      <c r="E4152">
        <v>2010</v>
      </c>
      <c r="F4152" s="1">
        <v>0.0422</v>
      </c>
      <c r="H4152">
        <v>1</v>
      </c>
      <c r="I4152" s="2">
        <v>16.5</v>
      </c>
      <c r="J4152">
        <v>0</v>
      </c>
      <c r="K4152" s="2">
        <f t="shared" si="128"/>
        <v>100</v>
      </c>
      <c r="M4152">
        <v>0.146877737815416</v>
      </c>
      <c r="P4152">
        <f t="shared" si="129"/>
        <v>2110</v>
      </c>
      <c r="Q4152">
        <v>2110</v>
      </c>
    </row>
    <row r="4153" spans="1:17">
      <c r="A4153" t="s">
        <v>1087</v>
      </c>
      <c r="B4153" t="s">
        <v>1114</v>
      </c>
      <c r="C4153" t="s">
        <v>74</v>
      </c>
      <c r="D4153" t="s">
        <v>1115</v>
      </c>
      <c r="E4153">
        <v>2011</v>
      </c>
      <c r="F4153" s="1">
        <v>0.008</v>
      </c>
      <c r="H4153">
        <v>1</v>
      </c>
      <c r="I4153" s="2">
        <v>16.5</v>
      </c>
      <c r="J4153">
        <v>0</v>
      </c>
      <c r="K4153" s="2">
        <f t="shared" si="128"/>
        <v>99</v>
      </c>
      <c r="M4153">
        <v>0.146877737815416</v>
      </c>
      <c r="P4153">
        <f t="shared" si="129"/>
        <v>2110</v>
      </c>
      <c r="Q4153">
        <v>2110</v>
      </c>
    </row>
    <row r="4154" spans="1:17">
      <c r="A4154" t="s">
        <v>1087</v>
      </c>
      <c r="B4154" t="s">
        <v>1114</v>
      </c>
      <c r="C4154" t="s">
        <v>74</v>
      </c>
      <c r="D4154" t="s">
        <v>1115</v>
      </c>
      <c r="E4154">
        <v>2015</v>
      </c>
      <c r="F4154" s="1">
        <v>0.2162</v>
      </c>
      <c r="H4154">
        <v>1</v>
      </c>
      <c r="I4154" s="2">
        <v>16.5</v>
      </c>
      <c r="J4154">
        <v>0</v>
      </c>
      <c r="K4154" s="2">
        <f t="shared" si="128"/>
        <v>95</v>
      </c>
      <c r="M4154">
        <v>0.146877737815416</v>
      </c>
      <c r="P4154">
        <f t="shared" si="129"/>
        <v>2110</v>
      </c>
      <c r="Q4154">
        <v>2110</v>
      </c>
    </row>
    <row r="4155" spans="1:17">
      <c r="A4155" t="s">
        <v>1087</v>
      </c>
      <c r="B4155" t="s">
        <v>1114</v>
      </c>
      <c r="C4155" t="s">
        <v>74</v>
      </c>
      <c r="D4155" t="s">
        <v>1115</v>
      </c>
      <c r="E4155">
        <v>2022</v>
      </c>
      <c r="F4155" s="1">
        <v>0.609063284726491</v>
      </c>
      <c r="H4155">
        <v>1</v>
      </c>
      <c r="I4155" s="2">
        <v>16.5</v>
      </c>
      <c r="J4155">
        <v>0</v>
      </c>
      <c r="K4155" s="2">
        <f t="shared" si="128"/>
        <v>88</v>
      </c>
      <c r="M4155">
        <v>0.146877737815416</v>
      </c>
      <c r="P4155">
        <f t="shared" si="129"/>
        <v>2110</v>
      </c>
      <c r="Q4155">
        <v>2110</v>
      </c>
    </row>
    <row r="4156" spans="1:17">
      <c r="A4156" t="s">
        <v>1087</v>
      </c>
      <c r="B4156" t="s">
        <v>1116</v>
      </c>
      <c r="C4156" t="s">
        <v>74</v>
      </c>
      <c r="D4156" t="s">
        <v>1117</v>
      </c>
      <c r="E4156">
        <v>2010</v>
      </c>
      <c r="F4156" s="1">
        <v>0.015</v>
      </c>
      <c r="H4156">
        <v>1</v>
      </c>
      <c r="I4156" s="2">
        <v>16.5</v>
      </c>
      <c r="J4156">
        <v>0</v>
      </c>
      <c r="K4156" s="2">
        <f t="shared" si="128"/>
        <v>100</v>
      </c>
      <c r="M4156">
        <v>0.139177093995743</v>
      </c>
      <c r="P4156">
        <f t="shared" si="129"/>
        <v>2110</v>
      </c>
      <c r="Q4156">
        <v>2110</v>
      </c>
    </row>
    <row r="4157" spans="1:17">
      <c r="A4157" t="s">
        <v>1087</v>
      </c>
      <c r="B4157" t="s">
        <v>1116</v>
      </c>
      <c r="C4157" t="s">
        <v>74</v>
      </c>
      <c r="D4157" t="s">
        <v>1117</v>
      </c>
      <c r="E4157">
        <v>2015</v>
      </c>
      <c r="F4157" s="1">
        <v>0.0571</v>
      </c>
      <c r="H4157">
        <v>1</v>
      </c>
      <c r="I4157" s="2">
        <v>16.5</v>
      </c>
      <c r="J4157">
        <v>0</v>
      </c>
      <c r="K4157" s="2">
        <f t="shared" si="128"/>
        <v>95</v>
      </c>
      <c r="M4157">
        <v>0.139177093995743</v>
      </c>
      <c r="P4157">
        <f t="shared" si="129"/>
        <v>2110</v>
      </c>
      <c r="Q4157">
        <v>2110</v>
      </c>
    </row>
    <row r="4158" spans="1:17">
      <c r="A4158" t="s">
        <v>1087</v>
      </c>
      <c r="B4158" t="s">
        <v>1116</v>
      </c>
      <c r="C4158" t="s">
        <v>74</v>
      </c>
      <c r="D4158" t="s">
        <v>1117</v>
      </c>
      <c r="E4158">
        <v>2022</v>
      </c>
      <c r="F4158" s="1">
        <v>0.158303759296251</v>
      </c>
      <c r="H4158">
        <v>1</v>
      </c>
      <c r="I4158" s="2">
        <v>16.5</v>
      </c>
      <c r="J4158">
        <v>0</v>
      </c>
      <c r="K4158" s="2">
        <f t="shared" si="128"/>
        <v>88</v>
      </c>
      <c r="M4158">
        <v>0.139177093995743</v>
      </c>
      <c r="P4158">
        <f t="shared" si="129"/>
        <v>2110</v>
      </c>
      <c r="Q4158">
        <v>2110</v>
      </c>
    </row>
    <row r="4159" spans="1:17">
      <c r="A4159" t="s">
        <v>1087</v>
      </c>
      <c r="B4159" t="s">
        <v>1118</v>
      </c>
      <c r="C4159" t="s">
        <v>74</v>
      </c>
      <c r="D4159" t="s">
        <v>1119</v>
      </c>
      <c r="E4159">
        <v>2009</v>
      </c>
      <c r="F4159" s="1">
        <v>0.0049</v>
      </c>
      <c r="H4159">
        <v>1</v>
      </c>
      <c r="I4159" s="2">
        <v>16.5</v>
      </c>
      <c r="J4159">
        <v>0</v>
      </c>
      <c r="K4159" s="2">
        <f t="shared" si="128"/>
        <v>101</v>
      </c>
      <c r="M4159">
        <v>0.140198213912904</v>
      </c>
      <c r="P4159">
        <f t="shared" si="129"/>
        <v>2110</v>
      </c>
      <c r="Q4159">
        <v>2110</v>
      </c>
    </row>
    <row r="4160" spans="1:17">
      <c r="A4160" t="s">
        <v>1087</v>
      </c>
      <c r="B4160" t="s">
        <v>1118</v>
      </c>
      <c r="C4160" t="s">
        <v>74</v>
      </c>
      <c r="D4160" t="s">
        <v>1119</v>
      </c>
      <c r="E4160">
        <v>2010</v>
      </c>
      <c r="F4160" s="1">
        <v>0.1542</v>
      </c>
      <c r="H4160">
        <v>1</v>
      </c>
      <c r="I4160" s="2">
        <v>16.5</v>
      </c>
      <c r="J4160">
        <v>0</v>
      </c>
      <c r="K4160" s="2">
        <f t="shared" si="128"/>
        <v>100</v>
      </c>
      <c r="M4160">
        <v>0.140198213912904</v>
      </c>
      <c r="P4160">
        <f t="shared" si="129"/>
        <v>2110</v>
      </c>
      <c r="Q4160">
        <v>2110</v>
      </c>
    </row>
    <row r="4161" spans="1:17">
      <c r="A4161" t="s">
        <v>1087</v>
      </c>
      <c r="B4161" t="s">
        <v>1118</v>
      </c>
      <c r="C4161" t="s">
        <v>74</v>
      </c>
      <c r="D4161" t="s">
        <v>1119</v>
      </c>
      <c r="E4161">
        <v>2011</v>
      </c>
      <c r="F4161" s="1">
        <v>0.0081</v>
      </c>
      <c r="H4161">
        <v>1</v>
      </c>
      <c r="I4161" s="2">
        <v>16.5</v>
      </c>
      <c r="J4161">
        <v>0</v>
      </c>
      <c r="K4161" s="2">
        <f t="shared" si="128"/>
        <v>99</v>
      </c>
      <c r="M4161">
        <v>0.140198213912904</v>
      </c>
      <c r="P4161">
        <f t="shared" si="129"/>
        <v>2110</v>
      </c>
      <c r="Q4161">
        <v>2110</v>
      </c>
    </row>
    <row r="4162" spans="1:17">
      <c r="A4162" t="s">
        <v>1087</v>
      </c>
      <c r="B4162" t="s">
        <v>1118</v>
      </c>
      <c r="C4162" t="s">
        <v>74</v>
      </c>
      <c r="D4162" t="s">
        <v>1119</v>
      </c>
      <c r="E4162">
        <v>2012</v>
      </c>
      <c r="F4162" s="1">
        <v>0.0046</v>
      </c>
      <c r="H4162">
        <v>1</v>
      </c>
      <c r="I4162" s="2">
        <v>16.5</v>
      </c>
      <c r="J4162">
        <v>0</v>
      </c>
      <c r="K4162" s="2">
        <f t="shared" si="128"/>
        <v>98</v>
      </c>
      <c r="M4162">
        <v>0.140198213912904</v>
      </c>
      <c r="P4162">
        <f t="shared" si="129"/>
        <v>2110</v>
      </c>
      <c r="Q4162">
        <v>2110</v>
      </c>
    </row>
    <row r="4163" spans="1:17">
      <c r="A4163" t="s">
        <v>1087</v>
      </c>
      <c r="B4163" t="s">
        <v>1118</v>
      </c>
      <c r="C4163" t="s">
        <v>74</v>
      </c>
      <c r="D4163" t="s">
        <v>1119</v>
      </c>
      <c r="E4163">
        <v>2013</v>
      </c>
      <c r="F4163" s="1">
        <v>0.0041</v>
      </c>
      <c r="H4163">
        <v>1</v>
      </c>
      <c r="I4163" s="2">
        <v>16.5</v>
      </c>
      <c r="J4163">
        <v>0</v>
      </c>
      <c r="K4163" s="2">
        <f t="shared" ref="K4163:K4226" si="130">Q4163-E4163</f>
        <v>97</v>
      </c>
      <c r="M4163">
        <v>0.140198213912904</v>
      </c>
      <c r="P4163">
        <f t="shared" ref="P4163:P4226" si="131">E4163+K4163</f>
        <v>2110</v>
      </c>
      <c r="Q4163">
        <v>2110</v>
      </c>
    </row>
    <row r="4164" spans="1:17">
      <c r="A4164" t="s">
        <v>1087</v>
      </c>
      <c r="B4164" t="s">
        <v>1118</v>
      </c>
      <c r="C4164" t="s">
        <v>74</v>
      </c>
      <c r="D4164" t="s">
        <v>1119</v>
      </c>
      <c r="E4164">
        <v>2015</v>
      </c>
      <c r="F4164" s="1">
        <v>0.2055</v>
      </c>
      <c r="H4164">
        <v>1</v>
      </c>
      <c r="I4164" s="2">
        <v>16.5</v>
      </c>
      <c r="J4164">
        <v>0</v>
      </c>
      <c r="K4164" s="2">
        <f t="shared" si="130"/>
        <v>95</v>
      </c>
      <c r="M4164">
        <v>0.140198213912904</v>
      </c>
      <c r="P4164">
        <f t="shared" si="131"/>
        <v>2110</v>
      </c>
      <c r="Q4164">
        <v>2110</v>
      </c>
    </row>
    <row r="4165" spans="1:17">
      <c r="A4165" t="s">
        <v>1087</v>
      </c>
      <c r="B4165" t="s">
        <v>1118</v>
      </c>
      <c r="C4165" t="s">
        <v>74</v>
      </c>
      <c r="D4165" t="s">
        <v>1119</v>
      </c>
      <c r="E4165">
        <v>2022</v>
      </c>
      <c r="F4165" s="1">
        <v>0.837407126152428</v>
      </c>
      <c r="H4165">
        <v>1</v>
      </c>
      <c r="I4165" s="2">
        <v>16.5</v>
      </c>
      <c r="J4165">
        <v>0</v>
      </c>
      <c r="K4165" s="2">
        <f t="shared" si="130"/>
        <v>88</v>
      </c>
      <c r="M4165">
        <v>0.140198213912904</v>
      </c>
      <c r="P4165">
        <f t="shared" si="131"/>
        <v>2110</v>
      </c>
      <c r="Q4165">
        <v>2110</v>
      </c>
    </row>
    <row r="4166" spans="1:17">
      <c r="A4166" t="s">
        <v>1087</v>
      </c>
      <c r="B4166" t="s">
        <v>1120</v>
      </c>
      <c r="C4166" t="s">
        <v>74</v>
      </c>
      <c r="D4166" t="s">
        <v>1121</v>
      </c>
      <c r="E4166">
        <v>2015</v>
      </c>
      <c r="F4166" s="1">
        <v>0.1323</v>
      </c>
      <c r="H4166">
        <v>1</v>
      </c>
      <c r="I4166" s="2">
        <v>16.5</v>
      </c>
      <c r="J4166">
        <v>0</v>
      </c>
      <c r="K4166" s="2">
        <f t="shared" si="130"/>
        <v>95</v>
      </c>
      <c r="M4166">
        <v>0.154593798850496</v>
      </c>
      <c r="P4166">
        <f t="shared" si="131"/>
        <v>2110</v>
      </c>
      <c r="Q4166">
        <v>2110</v>
      </c>
    </row>
    <row r="4167" spans="1:17">
      <c r="A4167" t="s">
        <v>1087</v>
      </c>
      <c r="B4167" t="s">
        <v>1120</v>
      </c>
      <c r="C4167" t="s">
        <v>74</v>
      </c>
      <c r="D4167" t="s">
        <v>1121</v>
      </c>
      <c r="E4167">
        <v>2022</v>
      </c>
      <c r="F4167" s="1">
        <v>0.12305195903829</v>
      </c>
      <c r="H4167">
        <v>1</v>
      </c>
      <c r="I4167" s="2">
        <v>16.5</v>
      </c>
      <c r="J4167">
        <v>0</v>
      </c>
      <c r="K4167" s="2">
        <f t="shared" si="130"/>
        <v>88</v>
      </c>
      <c r="M4167">
        <v>0.154593798850496</v>
      </c>
      <c r="P4167">
        <f t="shared" si="131"/>
        <v>2110</v>
      </c>
      <c r="Q4167">
        <v>2110</v>
      </c>
    </row>
    <row r="4168" spans="1:17">
      <c r="A4168" t="s">
        <v>1087</v>
      </c>
      <c r="B4168" t="s">
        <v>1122</v>
      </c>
      <c r="C4168" t="s">
        <v>74</v>
      </c>
      <c r="D4168" t="s">
        <v>1123</v>
      </c>
      <c r="E4168">
        <v>2015</v>
      </c>
      <c r="F4168" s="1">
        <v>0.0669</v>
      </c>
      <c r="H4168">
        <v>1</v>
      </c>
      <c r="I4168" s="2">
        <v>16.5</v>
      </c>
      <c r="J4168">
        <v>0</v>
      </c>
      <c r="K4168" s="2">
        <f t="shared" si="130"/>
        <v>95</v>
      </c>
      <c r="M4168">
        <v>0.155368449487202</v>
      </c>
      <c r="P4168">
        <f t="shared" si="131"/>
        <v>2110</v>
      </c>
      <c r="Q4168">
        <v>2110</v>
      </c>
    </row>
    <row r="4169" spans="1:17">
      <c r="A4169" t="s">
        <v>1087</v>
      </c>
      <c r="B4169" t="s">
        <v>1122</v>
      </c>
      <c r="C4169" t="s">
        <v>74</v>
      </c>
      <c r="D4169" t="s">
        <v>1123</v>
      </c>
      <c r="E4169">
        <v>2022</v>
      </c>
      <c r="F4169" s="1">
        <v>0.062223552983081</v>
      </c>
      <c r="H4169">
        <v>1</v>
      </c>
      <c r="I4169" s="2">
        <v>16.5</v>
      </c>
      <c r="J4169">
        <v>0</v>
      </c>
      <c r="K4169" s="2">
        <f t="shared" si="130"/>
        <v>88</v>
      </c>
      <c r="M4169">
        <v>0.155368449487202</v>
      </c>
      <c r="P4169">
        <f t="shared" si="131"/>
        <v>2110</v>
      </c>
      <c r="Q4169">
        <v>2110</v>
      </c>
    </row>
    <row r="4170" spans="1:17">
      <c r="A4170" t="s">
        <v>1087</v>
      </c>
      <c r="B4170" t="s">
        <v>1124</v>
      </c>
      <c r="C4170" t="s">
        <v>74</v>
      </c>
      <c r="D4170" t="s">
        <v>1125</v>
      </c>
      <c r="E4170">
        <v>2011</v>
      </c>
      <c r="F4170" s="1">
        <v>0.0049</v>
      </c>
      <c r="H4170">
        <v>1</v>
      </c>
      <c r="I4170" s="2">
        <v>16.5</v>
      </c>
      <c r="J4170">
        <v>0</v>
      </c>
      <c r="K4170" s="2">
        <f t="shared" si="130"/>
        <v>99</v>
      </c>
      <c r="M4170">
        <v>0.156632852343264</v>
      </c>
      <c r="P4170">
        <f t="shared" si="131"/>
        <v>2110</v>
      </c>
      <c r="Q4170">
        <v>2110</v>
      </c>
    </row>
    <row r="4171" spans="1:17">
      <c r="A4171" t="s">
        <v>1087</v>
      </c>
      <c r="B4171" t="s">
        <v>1124</v>
      </c>
      <c r="C4171" t="s">
        <v>74</v>
      </c>
      <c r="D4171" t="s">
        <v>1125</v>
      </c>
      <c r="E4171">
        <v>2015</v>
      </c>
      <c r="F4171" s="1">
        <v>0.2451</v>
      </c>
      <c r="H4171">
        <v>1</v>
      </c>
      <c r="I4171" s="2">
        <v>16.5</v>
      </c>
      <c r="J4171">
        <v>0</v>
      </c>
      <c r="K4171" s="2">
        <f t="shared" si="130"/>
        <v>95</v>
      </c>
      <c r="M4171">
        <v>0.156632852343264</v>
      </c>
      <c r="P4171">
        <f t="shared" si="131"/>
        <v>2110</v>
      </c>
      <c r="Q4171">
        <v>2110</v>
      </c>
    </row>
    <row r="4172" spans="1:17">
      <c r="A4172" t="s">
        <v>1087</v>
      </c>
      <c r="B4172" t="s">
        <v>1124</v>
      </c>
      <c r="C4172" t="s">
        <v>74</v>
      </c>
      <c r="D4172" t="s">
        <v>1125</v>
      </c>
      <c r="E4172">
        <v>2022</v>
      </c>
      <c r="F4172" s="1">
        <v>0.232524487978629</v>
      </c>
      <c r="H4172">
        <v>1</v>
      </c>
      <c r="I4172" s="2">
        <v>16.5</v>
      </c>
      <c r="J4172">
        <v>0</v>
      </c>
      <c r="K4172" s="2">
        <f t="shared" si="130"/>
        <v>88</v>
      </c>
      <c r="M4172">
        <v>0.156632852343264</v>
      </c>
      <c r="P4172">
        <f t="shared" si="131"/>
        <v>2110</v>
      </c>
      <c r="Q4172">
        <v>2110</v>
      </c>
    </row>
    <row r="4173" spans="1:17">
      <c r="A4173" t="s">
        <v>1087</v>
      </c>
      <c r="B4173" t="s">
        <v>1126</v>
      </c>
      <c r="C4173" t="s">
        <v>142</v>
      </c>
      <c r="D4173" t="s">
        <v>1127</v>
      </c>
      <c r="E4173">
        <v>2007</v>
      </c>
      <c r="F4173" s="1">
        <v>0.042</v>
      </c>
      <c r="H4173">
        <v>1</v>
      </c>
      <c r="I4173" s="2">
        <v>44</v>
      </c>
      <c r="J4173">
        <v>0</v>
      </c>
      <c r="K4173" s="2">
        <f t="shared" si="130"/>
        <v>103</v>
      </c>
      <c r="M4173">
        <v>0.201871092359196</v>
      </c>
      <c r="P4173">
        <f t="shared" si="131"/>
        <v>2110</v>
      </c>
      <c r="Q4173">
        <v>2110</v>
      </c>
    </row>
    <row r="4174" spans="1:17">
      <c r="A4174" t="s">
        <v>1087</v>
      </c>
      <c r="B4174" t="s">
        <v>1126</v>
      </c>
      <c r="C4174" t="s">
        <v>142</v>
      </c>
      <c r="D4174" t="s">
        <v>1127</v>
      </c>
      <c r="E4174">
        <v>2019</v>
      </c>
      <c r="F4174" s="1">
        <v>0.016</v>
      </c>
      <c r="H4174">
        <v>1</v>
      </c>
      <c r="I4174" s="2">
        <v>44</v>
      </c>
      <c r="J4174">
        <v>0</v>
      </c>
      <c r="K4174" s="2">
        <f t="shared" si="130"/>
        <v>91</v>
      </c>
      <c r="M4174">
        <v>0.201871092359196</v>
      </c>
      <c r="P4174">
        <f t="shared" si="131"/>
        <v>2110</v>
      </c>
      <c r="Q4174">
        <v>2110</v>
      </c>
    </row>
    <row r="4175" spans="1:17">
      <c r="A4175" t="s">
        <v>1087</v>
      </c>
      <c r="B4175" t="s">
        <v>1126</v>
      </c>
      <c r="C4175" t="s">
        <v>142</v>
      </c>
      <c r="D4175" t="s">
        <v>1127</v>
      </c>
      <c r="E4175">
        <v>2022</v>
      </c>
      <c r="F4175" s="1">
        <v>0.0894028571428571</v>
      </c>
      <c r="H4175">
        <v>1</v>
      </c>
      <c r="I4175" s="2">
        <v>44</v>
      </c>
      <c r="J4175">
        <v>0</v>
      </c>
      <c r="K4175" s="2">
        <f t="shared" si="130"/>
        <v>88</v>
      </c>
      <c r="M4175">
        <v>0.201871092359196</v>
      </c>
      <c r="P4175">
        <f t="shared" si="131"/>
        <v>2110</v>
      </c>
      <c r="Q4175">
        <v>2110</v>
      </c>
    </row>
    <row r="4176" spans="1:17">
      <c r="A4176" t="s">
        <v>1087</v>
      </c>
      <c r="B4176" t="s">
        <v>1128</v>
      </c>
      <c r="C4176" t="s">
        <v>142</v>
      </c>
      <c r="D4176" t="s">
        <v>1129</v>
      </c>
      <c r="E4176">
        <v>2012</v>
      </c>
      <c r="F4176" s="1">
        <v>0.014</v>
      </c>
      <c r="H4176">
        <v>1</v>
      </c>
      <c r="I4176" s="2">
        <v>44</v>
      </c>
      <c r="J4176">
        <v>0</v>
      </c>
      <c r="K4176" s="2">
        <f t="shared" si="130"/>
        <v>98</v>
      </c>
      <c r="M4176">
        <v>0.217768835791763</v>
      </c>
      <c r="P4176">
        <f t="shared" si="131"/>
        <v>2110</v>
      </c>
      <c r="Q4176">
        <v>2110</v>
      </c>
    </row>
    <row r="4177" spans="1:17">
      <c r="A4177" t="s">
        <v>1087</v>
      </c>
      <c r="B4177" t="s">
        <v>1128</v>
      </c>
      <c r="C4177" t="s">
        <v>142</v>
      </c>
      <c r="D4177" t="s">
        <v>1129</v>
      </c>
      <c r="E4177">
        <v>2017</v>
      </c>
      <c r="F4177" s="1">
        <v>0.026</v>
      </c>
      <c r="H4177">
        <v>1</v>
      </c>
      <c r="I4177" s="2">
        <v>44</v>
      </c>
      <c r="J4177">
        <v>0</v>
      </c>
      <c r="K4177" s="2">
        <f t="shared" si="130"/>
        <v>93</v>
      </c>
      <c r="M4177">
        <v>0.217768835791763</v>
      </c>
      <c r="P4177">
        <f t="shared" si="131"/>
        <v>2110</v>
      </c>
      <c r="Q4177">
        <v>2110</v>
      </c>
    </row>
    <row r="4178" spans="1:17">
      <c r="A4178" t="s">
        <v>1087</v>
      </c>
      <c r="B4178" t="s">
        <v>1128</v>
      </c>
      <c r="C4178" t="s">
        <v>142</v>
      </c>
      <c r="D4178" t="s">
        <v>1129</v>
      </c>
      <c r="E4178">
        <v>2022</v>
      </c>
      <c r="F4178" s="1">
        <v>0.0616571428571429</v>
      </c>
      <c r="H4178">
        <v>1</v>
      </c>
      <c r="I4178" s="2">
        <v>44</v>
      </c>
      <c r="J4178">
        <v>0</v>
      </c>
      <c r="K4178" s="2">
        <f t="shared" si="130"/>
        <v>88</v>
      </c>
      <c r="M4178">
        <v>0.217768835791763</v>
      </c>
      <c r="P4178">
        <f t="shared" si="131"/>
        <v>2110</v>
      </c>
      <c r="Q4178">
        <v>2110</v>
      </c>
    </row>
    <row r="4179" spans="1:17">
      <c r="A4179" t="s">
        <v>1087</v>
      </c>
      <c r="B4179" t="s">
        <v>1130</v>
      </c>
      <c r="C4179" t="s">
        <v>142</v>
      </c>
      <c r="D4179" t="s">
        <v>1131</v>
      </c>
      <c r="E4179">
        <v>2009</v>
      </c>
      <c r="F4179" s="1">
        <v>0.018</v>
      </c>
      <c r="H4179">
        <v>1</v>
      </c>
      <c r="I4179" s="2">
        <v>44</v>
      </c>
      <c r="J4179">
        <v>0</v>
      </c>
      <c r="K4179" s="2">
        <f t="shared" si="130"/>
        <v>101</v>
      </c>
      <c r="M4179">
        <v>0.246600005912911</v>
      </c>
      <c r="P4179">
        <f t="shared" si="131"/>
        <v>2110</v>
      </c>
      <c r="Q4179">
        <v>2110</v>
      </c>
    </row>
    <row r="4180" spans="1:17">
      <c r="A4180" t="s">
        <v>1087</v>
      </c>
      <c r="B4180" t="s">
        <v>1130</v>
      </c>
      <c r="C4180" t="s">
        <v>142</v>
      </c>
      <c r="D4180" t="s">
        <v>1131</v>
      </c>
      <c r="E4180">
        <v>2012</v>
      </c>
      <c r="F4180" s="1">
        <v>0.024</v>
      </c>
      <c r="H4180">
        <v>1</v>
      </c>
      <c r="I4180" s="2">
        <v>44</v>
      </c>
      <c r="J4180">
        <v>0</v>
      </c>
      <c r="K4180" s="2">
        <f t="shared" si="130"/>
        <v>98</v>
      </c>
      <c r="M4180">
        <v>0.246600005912911</v>
      </c>
      <c r="P4180">
        <f t="shared" si="131"/>
        <v>2110</v>
      </c>
      <c r="Q4180">
        <v>2110</v>
      </c>
    </row>
    <row r="4181" spans="1:17">
      <c r="A4181" t="s">
        <v>1087</v>
      </c>
      <c r="B4181" t="s">
        <v>1130</v>
      </c>
      <c r="C4181" t="s">
        <v>142</v>
      </c>
      <c r="D4181" t="s">
        <v>1131</v>
      </c>
      <c r="E4181">
        <v>2022</v>
      </c>
      <c r="F4181" s="1">
        <v>0.06474</v>
      </c>
      <c r="H4181">
        <v>1</v>
      </c>
      <c r="I4181" s="2">
        <v>44</v>
      </c>
      <c r="J4181">
        <v>0</v>
      </c>
      <c r="K4181" s="2">
        <f t="shared" si="130"/>
        <v>88</v>
      </c>
      <c r="M4181">
        <v>0.246600005912911</v>
      </c>
      <c r="P4181">
        <f t="shared" si="131"/>
        <v>2110</v>
      </c>
      <c r="Q4181">
        <v>2110</v>
      </c>
    </row>
    <row r="4182" spans="1:17">
      <c r="A4182" t="s">
        <v>1087</v>
      </c>
      <c r="B4182" t="s">
        <v>1132</v>
      </c>
      <c r="C4182" t="s">
        <v>142</v>
      </c>
      <c r="D4182" t="s">
        <v>37</v>
      </c>
      <c r="E4182">
        <v>2022</v>
      </c>
      <c r="F4182" s="1">
        <v>0.004</v>
      </c>
      <c r="H4182">
        <v>1</v>
      </c>
      <c r="I4182" s="2">
        <v>44</v>
      </c>
      <c r="J4182">
        <v>0</v>
      </c>
      <c r="K4182" s="2">
        <f t="shared" si="130"/>
        <v>88</v>
      </c>
      <c r="P4182">
        <f t="shared" si="131"/>
        <v>2110</v>
      </c>
      <c r="Q4182">
        <v>2110</v>
      </c>
    </row>
    <row r="4183" spans="1:17">
      <c r="A4183" t="s">
        <v>1133</v>
      </c>
      <c r="B4183" t="s">
        <v>1134</v>
      </c>
      <c r="C4183" t="s">
        <v>21</v>
      </c>
      <c r="D4183" t="s">
        <v>22</v>
      </c>
      <c r="E4183">
        <v>1969</v>
      </c>
      <c r="F4183" s="1">
        <v>0</v>
      </c>
      <c r="H4183">
        <v>0.33978185745655</v>
      </c>
      <c r="I4183" s="2">
        <v>142.928398458515</v>
      </c>
      <c r="J4183">
        <v>2.33241536485276</v>
      </c>
      <c r="K4183" s="2">
        <f t="shared" si="130"/>
        <v>141</v>
      </c>
      <c r="L4183">
        <v>0.51690046623367</v>
      </c>
      <c r="P4183">
        <f t="shared" si="131"/>
        <v>2110</v>
      </c>
      <c r="Q4183">
        <v>2110</v>
      </c>
    </row>
    <row r="4184" spans="1:17">
      <c r="A4184" t="s">
        <v>1133</v>
      </c>
      <c r="B4184" t="s">
        <v>1134</v>
      </c>
      <c r="C4184" t="s">
        <v>21</v>
      </c>
      <c r="D4184" t="s">
        <v>22</v>
      </c>
      <c r="E4184">
        <v>2007</v>
      </c>
      <c r="F4184" s="1">
        <v>0</v>
      </c>
      <c r="H4184">
        <v>0.33978185745655</v>
      </c>
      <c r="I4184" s="2">
        <v>142.928398458515</v>
      </c>
      <c r="J4184">
        <v>2.33241536485276</v>
      </c>
      <c r="K4184" s="2">
        <f t="shared" si="130"/>
        <v>103</v>
      </c>
      <c r="L4184">
        <v>0.51690046623367</v>
      </c>
      <c r="P4184">
        <f t="shared" si="131"/>
        <v>2110</v>
      </c>
      <c r="Q4184">
        <v>2110</v>
      </c>
    </row>
    <row r="4185" spans="1:17">
      <c r="A4185" t="s">
        <v>1133</v>
      </c>
      <c r="B4185" t="s">
        <v>1134</v>
      </c>
      <c r="C4185" t="s">
        <v>21</v>
      </c>
      <c r="D4185" t="s">
        <v>22</v>
      </c>
      <c r="E4185">
        <v>2014</v>
      </c>
      <c r="F4185" s="1">
        <v>0</v>
      </c>
      <c r="H4185">
        <v>0.33978185745655</v>
      </c>
      <c r="I4185" s="2">
        <v>142.928398458515</v>
      </c>
      <c r="J4185">
        <v>2.33241536485276</v>
      </c>
      <c r="K4185" s="2">
        <f t="shared" si="130"/>
        <v>96</v>
      </c>
      <c r="L4185">
        <v>0.51690046623367</v>
      </c>
      <c r="P4185">
        <f t="shared" si="131"/>
        <v>2110</v>
      </c>
      <c r="Q4185">
        <v>2110</v>
      </c>
    </row>
    <row r="4186" spans="1:17">
      <c r="A4186" t="s">
        <v>1133</v>
      </c>
      <c r="B4186" t="s">
        <v>1134</v>
      </c>
      <c r="C4186" t="s">
        <v>21</v>
      </c>
      <c r="D4186" t="s">
        <v>22</v>
      </c>
      <c r="E4186">
        <v>2021</v>
      </c>
      <c r="F4186" s="1">
        <v>0</v>
      </c>
      <c r="H4186">
        <v>0.33978185745655</v>
      </c>
      <c r="I4186" s="2">
        <v>142.928398458515</v>
      </c>
      <c r="J4186">
        <v>2.33241536485276</v>
      </c>
      <c r="K4186" s="2">
        <f t="shared" si="130"/>
        <v>89</v>
      </c>
      <c r="L4186">
        <v>0.51690046623367</v>
      </c>
      <c r="P4186">
        <f t="shared" si="131"/>
        <v>2110</v>
      </c>
      <c r="Q4186">
        <v>2110</v>
      </c>
    </row>
    <row r="4187" spans="1:17">
      <c r="A4187" t="s">
        <v>1133</v>
      </c>
      <c r="B4187" t="s">
        <v>1134</v>
      </c>
      <c r="C4187" t="s">
        <v>21</v>
      </c>
      <c r="D4187" t="s">
        <v>22</v>
      </c>
      <c r="E4187">
        <v>2023</v>
      </c>
      <c r="F4187" s="1">
        <v>0</v>
      </c>
      <c r="H4187">
        <v>0.33978185745655</v>
      </c>
      <c r="I4187" s="2">
        <v>142.928398458515</v>
      </c>
      <c r="J4187">
        <v>2.33241536485276</v>
      </c>
      <c r="K4187" s="2">
        <f t="shared" si="130"/>
        <v>87</v>
      </c>
      <c r="L4187">
        <v>0.51690046623367</v>
      </c>
      <c r="P4187">
        <f t="shared" si="131"/>
        <v>2110</v>
      </c>
      <c r="Q4187">
        <v>2110</v>
      </c>
    </row>
    <row r="4188" spans="1:17">
      <c r="A4188" t="s">
        <v>1133</v>
      </c>
      <c r="B4188" t="s">
        <v>1134</v>
      </c>
      <c r="C4188" t="s">
        <v>21</v>
      </c>
      <c r="D4188" t="s">
        <v>22</v>
      </c>
      <c r="E4188">
        <v>2024</v>
      </c>
      <c r="F4188" s="1">
        <v>0</v>
      </c>
      <c r="H4188">
        <v>0.33978185745655</v>
      </c>
      <c r="I4188" s="2">
        <v>142.928398458515</v>
      </c>
      <c r="J4188">
        <v>2.33241536485276</v>
      </c>
      <c r="K4188" s="2">
        <f t="shared" si="130"/>
        <v>86</v>
      </c>
      <c r="L4188">
        <v>0.51690046623367</v>
      </c>
      <c r="P4188">
        <f t="shared" si="131"/>
        <v>2110</v>
      </c>
      <c r="Q4188">
        <v>2110</v>
      </c>
    </row>
    <row r="4189" spans="1:17">
      <c r="A4189" t="s">
        <v>1133</v>
      </c>
      <c r="B4189" t="s">
        <v>1135</v>
      </c>
      <c r="C4189" t="s">
        <v>21</v>
      </c>
      <c r="D4189" t="s">
        <v>26</v>
      </c>
      <c r="E4189">
        <v>1983</v>
      </c>
      <c r="F4189" s="1">
        <v>0</v>
      </c>
      <c r="H4189">
        <v>0.33978185745655</v>
      </c>
      <c r="I4189" s="2">
        <v>142.928398458515</v>
      </c>
      <c r="J4189">
        <v>2.33241536485276</v>
      </c>
      <c r="K4189" s="2">
        <f t="shared" si="130"/>
        <v>127</v>
      </c>
      <c r="L4189">
        <v>0.51690046623367</v>
      </c>
      <c r="P4189">
        <f t="shared" si="131"/>
        <v>2110</v>
      </c>
      <c r="Q4189">
        <v>2110</v>
      </c>
    </row>
    <row r="4190" spans="1:17">
      <c r="A4190" t="s">
        <v>1133</v>
      </c>
      <c r="B4190" t="s">
        <v>1135</v>
      </c>
      <c r="C4190" t="s">
        <v>21</v>
      </c>
      <c r="D4190" t="s">
        <v>26</v>
      </c>
      <c r="E4190">
        <v>1990</v>
      </c>
      <c r="F4190" s="1">
        <v>0</v>
      </c>
      <c r="H4190">
        <v>0.33978185745655</v>
      </c>
      <c r="I4190" s="2">
        <v>142.928398458515</v>
      </c>
      <c r="J4190">
        <v>2.33241536485276</v>
      </c>
      <c r="K4190" s="2">
        <f t="shared" si="130"/>
        <v>120</v>
      </c>
      <c r="L4190">
        <v>0.51690046623367</v>
      </c>
      <c r="P4190">
        <f t="shared" si="131"/>
        <v>2110</v>
      </c>
      <c r="Q4190">
        <v>2110</v>
      </c>
    </row>
    <row r="4191" spans="1:17">
      <c r="A4191" t="s">
        <v>1133</v>
      </c>
      <c r="B4191" t="s">
        <v>1135</v>
      </c>
      <c r="C4191" t="s">
        <v>21</v>
      </c>
      <c r="D4191" t="s">
        <v>26</v>
      </c>
      <c r="E4191">
        <v>2005</v>
      </c>
      <c r="F4191" s="1">
        <v>0</v>
      </c>
      <c r="H4191">
        <v>0.33978185745655</v>
      </c>
      <c r="I4191" s="2">
        <v>142.928398458515</v>
      </c>
      <c r="J4191">
        <v>2.33241536485276</v>
      </c>
      <c r="K4191" s="2">
        <f t="shared" si="130"/>
        <v>105</v>
      </c>
      <c r="L4191">
        <v>0.51690046623367</v>
      </c>
      <c r="P4191">
        <f t="shared" si="131"/>
        <v>2110</v>
      </c>
      <c r="Q4191">
        <v>2110</v>
      </c>
    </row>
    <row r="4192" spans="1:17">
      <c r="A4192" t="s">
        <v>1133</v>
      </c>
      <c r="B4192" t="s">
        <v>1135</v>
      </c>
      <c r="C4192" t="s">
        <v>21</v>
      </c>
      <c r="D4192" t="s">
        <v>26</v>
      </c>
      <c r="E4192">
        <v>2014</v>
      </c>
      <c r="F4192" s="1">
        <v>0</v>
      </c>
      <c r="H4192">
        <v>0.33978185745655</v>
      </c>
      <c r="I4192" s="2">
        <v>142.928398458515</v>
      </c>
      <c r="J4192">
        <v>2.33241536485276</v>
      </c>
      <c r="K4192" s="2">
        <f t="shared" si="130"/>
        <v>96</v>
      </c>
      <c r="L4192">
        <v>0.51690046623367</v>
      </c>
      <c r="P4192">
        <f t="shared" si="131"/>
        <v>2110</v>
      </c>
      <c r="Q4192">
        <v>2110</v>
      </c>
    </row>
    <row r="4193" spans="1:17">
      <c r="A4193" t="s">
        <v>1133</v>
      </c>
      <c r="B4193" t="s">
        <v>1135</v>
      </c>
      <c r="C4193" t="s">
        <v>21</v>
      </c>
      <c r="D4193" t="s">
        <v>26</v>
      </c>
      <c r="E4193">
        <v>2019</v>
      </c>
      <c r="F4193" s="1">
        <v>0</v>
      </c>
      <c r="H4193">
        <v>0.33978185745655</v>
      </c>
      <c r="I4193" s="2">
        <v>142.928398458515</v>
      </c>
      <c r="J4193">
        <v>2.33241536485276</v>
      </c>
      <c r="K4193" s="2">
        <f t="shared" si="130"/>
        <v>91</v>
      </c>
      <c r="L4193">
        <v>0.51690046623367</v>
      </c>
      <c r="P4193">
        <f t="shared" si="131"/>
        <v>2110</v>
      </c>
      <c r="Q4193">
        <v>2110</v>
      </c>
    </row>
    <row r="4194" spans="1:17">
      <c r="A4194" t="s">
        <v>1133</v>
      </c>
      <c r="B4194" t="s">
        <v>1135</v>
      </c>
      <c r="C4194" t="s">
        <v>21</v>
      </c>
      <c r="D4194" t="s">
        <v>26</v>
      </c>
      <c r="E4194">
        <v>2021</v>
      </c>
      <c r="F4194" s="1">
        <v>0</v>
      </c>
      <c r="H4194">
        <v>0.33978185745655</v>
      </c>
      <c r="I4194" s="2">
        <v>142.928398458515</v>
      </c>
      <c r="J4194">
        <v>2.33241536485276</v>
      </c>
      <c r="K4194" s="2">
        <f t="shared" si="130"/>
        <v>89</v>
      </c>
      <c r="L4194">
        <v>0.51690046623367</v>
      </c>
      <c r="P4194">
        <f t="shared" si="131"/>
        <v>2110</v>
      </c>
      <c r="Q4194">
        <v>2110</v>
      </c>
    </row>
    <row r="4195" spans="1:17">
      <c r="A4195" t="s">
        <v>1133</v>
      </c>
      <c r="B4195" t="s">
        <v>1135</v>
      </c>
      <c r="C4195" t="s">
        <v>21</v>
      </c>
      <c r="D4195" t="s">
        <v>26</v>
      </c>
      <c r="E4195">
        <v>2023</v>
      </c>
      <c r="F4195" s="1">
        <v>0</v>
      </c>
      <c r="H4195">
        <v>0.33978185745655</v>
      </c>
      <c r="I4195" s="2">
        <v>142.928398458515</v>
      </c>
      <c r="J4195">
        <v>2.33241536485276</v>
      </c>
      <c r="K4195" s="2">
        <f t="shared" si="130"/>
        <v>87</v>
      </c>
      <c r="L4195">
        <v>0.51690046623367</v>
      </c>
      <c r="P4195">
        <f t="shared" si="131"/>
        <v>2110</v>
      </c>
      <c r="Q4195">
        <v>2110</v>
      </c>
    </row>
    <row r="4196" spans="1:17">
      <c r="A4196" t="s">
        <v>1133</v>
      </c>
      <c r="B4196" t="s">
        <v>188</v>
      </c>
      <c r="C4196" t="s">
        <v>187</v>
      </c>
      <c r="D4196" t="s">
        <v>26</v>
      </c>
      <c r="E4196">
        <v>1992</v>
      </c>
      <c r="F4196" s="1">
        <v>0</v>
      </c>
      <c r="H4196">
        <v>0.3502</v>
      </c>
      <c r="I4196" s="2">
        <v>72.6</v>
      </c>
      <c r="J4196">
        <v>1.60416666666667</v>
      </c>
      <c r="K4196" s="2">
        <f t="shared" si="130"/>
        <v>118</v>
      </c>
      <c r="L4196">
        <v>0.85</v>
      </c>
      <c r="P4196">
        <f t="shared" si="131"/>
        <v>2110</v>
      </c>
      <c r="Q4196">
        <v>2110</v>
      </c>
    </row>
    <row r="4197" spans="1:17">
      <c r="A4197" t="s">
        <v>1133</v>
      </c>
      <c r="B4197" t="s">
        <v>188</v>
      </c>
      <c r="C4197" t="s">
        <v>187</v>
      </c>
      <c r="D4197" t="s">
        <v>26</v>
      </c>
      <c r="E4197">
        <v>2004</v>
      </c>
      <c r="F4197" s="1">
        <v>0</v>
      </c>
      <c r="H4197">
        <v>0.3399</v>
      </c>
      <c r="I4197" s="2">
        <v>85.8</v>
      </c>
      <c r="J4197">
        <v>1.75</v>
      </c>
      <c r="K4197" s="2">
        <f t="shared" si="130"/>
        <v>106</v>
      </c>
      <c r="L4197">
        <v>0.85</v>
      </c>
      <c r="P4197">
        <f t="shared" si="131"/>
        <v>2110</v>
      </c>
      <c r="Q4197">
        <v>2110</v>
      </c>
    </row>
    <row r="4198" spans="1:17">
      <c r="A4198" t="s">
        <v>1133</v>
      </c>
      <c r="B4198" t="s">
        <v>189</v>
      </c>
      <c r="C4198" t="s">
        <v>187</v>
      </c>
      <c r="D4198" t="s">
        <v>22</v>
      </c>
      <c r="E4198">
        <v>1995</v>
      </c>
      <c r="F4198" s="1">
        <v>0</v>
      </c>
      <c r="H4198">
        <v>0.3502</v>
      </c>
      <c r="I4198" s="2">
        <v>72.6</v>
      </c>
      <c r="J4198">
        <v>1.60416666666667</v>
      </c>
      <c r="K4198" s="2">
        <f t="shared" si="130"/>
        <v>115</v>
      </c>
      <c r="L4198">
        <v>0.85</v>
      </c>
      <c r="P4198">
        <f t="shared" si="131"/>
        <v>2110</v>
      </c>
      <c r="Q4198">
        <v>2110</v>
      </c>
    </row>
    <row r="4199" spans="1:17">
      <c r="A4199" t="s">
        <v>1133</v>
      </c>
      <c r="B4199" t="s">
        <v>189</v>
      </c>
      <c r="C4199" t="s">
        <v>187</v>
      </c>
      <c r="D4199" t="s">
        <v>22</v>
      </c>
      <c r="E4199">
        <v>2006</v>
      </c>
      <c r="F4199" s="1">
        <v>0</v>
      </c>
      <c r="H4199">
        <v>0.3502</v>
      </c>
      <c r="I4199" s="2">
        <v>72.6</v>
      </c>
      <c r="J4199">
        <v>1.60416666666667</v>
      </c>
      <c r="K4199" s="2">
        <f t="shared" si="130"/>
        <v>104</v>
      </c>
      <c r="L4199">
        <v>0.85</v>
      </c>
      <c r="P4199">
        <f t="shared" si="131"/>
        <v>2110</v>
      </c>
      <c r="Q4199">
        <v>2110</v>
      </c>
    </row>
    <row r="4200" spans="1:17">
      <c r="A4200" t="s">
        <v>1133</v>
      </c>
      <c r="B4200" t="s">
        <v>27</v>
      </c>
      <c r="C4200" t="s">
        <v>25</v>
      </c>
      <c r="D4200" t="s">
        <v>22</v>
      </c>
      <c r="E4200">
        <v>2004</v>
      </c>
      <c r="F4200" s="1">
        <v>0</v>
      </c>
      <c r="H4200">
        <v>0.5356</v>
      </c>
      <c r="I4200" s="2">
        <v>36.3</v>
      </c>
      <c r="J4200">
        <v>0.9625</v>
      </c>
      <c r="K4200" s="2">
        <f t="shared" si="130"/>
        <v>106</v>
      </c>
      <c r="L4200">
        <v>0.85</v>
      </c>
      <c r="P4200">
        <f t="shared" si="131"/>
        <v>2110</v>
      </c>
      <c r="Q4200">
        <v>2110</v>
      </c>
    </row>
    <row r="4201" spans="1:17">
      <c r="A4201" t="s">
        <v>1133</v>
      </c>
      <c r="B4201" t="s">
        <v>28</v>
      </c>
      <c r="C4201" t="s">
        <v>25</v>
      </c>
      <c r="D4201" t="s">
        <v>26</v>
      </c>
      <c r="E4201">
        <v>1980</v>
      </c>
      <c r="F4201" s="1">
        <v>0</v>
      </c>
      <c r="H4201">
        <v>0.2266</v>
      </c>
      <c r="I4201" s="2">
        <v>28.6</v>
      </c>
      <c r="J4201">
        <v>1.4</v>
      </c>
      <c r="K4201" s="2">
        <f t="shared" si="130"/>
        <v>130</v>
      </c>
      <c r="L4201">
        <v>0.85</v>
      </c>
      <c r="P4201">
        <f t="shared" si="131"/>
        <v>2110</v>
      </c>
      <c r="Q4201">
        <v>2110</v>
      </c>
    </row>
    <row r="4202" spans="1:17">
      <c r="A4202" t="s">
        <v>1133</v>
      </c>
      <c r="B4202" t="s">
        <v>29</v>
      </c>
      <c r="C4202" t="s">
        <v>25</v>
      </c>
      <c r="D4202" t="s">
        <v>22</v>
      </c>
      <c r="E4202">
        <v>1969</v>
      </c>
      <c r="F4202" s="1">
        <v>0</v>
      </c>
      <c r="H4202">
        <v>0.206</v>
      </c>
      <c r="I4202" s="2">
        <v>28.6</v>
      </c>
      <c r="J4202">
        <v>1.4</v>
      </c>
      <c r="K4202" s="2">
        <f t="shared" si="130"/>
        <v>141</v>
      </c>
      <c r="L4202">
        <v>0.85</v>
      </c>
      <c r="P4202">
        <f t="shared" si="131"/>
        <v>2110</v>
      </c>
      <c r="Q4202">
        <v>2110</v>
      </c>
    </row>
    <row r="4203" spans="1:17">
      <c r="A4203" t="s">
        <v>1133</v>
      </c>
      <c r="B4203" t="s">
        <v>29</v>
      </c>
      <c r="C4203" t="s">
        <v>25</v>
      </c>
      <c r="D4203" t="s">
        <v>22</v>
      </c>
      <c r="E4203">
        <v>1972</v>
      </c>
      <c r="F4203" s="1">
        <v>0</v>
      </c>
      <c r="H4203">
        <v>0.2266</v>
      </c>
      <c r="I4203" s="2">
        <v>28.6</v>
      </c>
      <c r="J4203">
        <v>1.4</v>
      </c>
      <c r="K4203" s="2">
        <f t="shared" si="130"/>
        <v>138</v>
      </c>
      <c r="L4203">
        <v>0.85</v>
      </c>
      <c r="P4203">
        <f t="shared" si="131"/>
        <v>2110</v>
      </c>
      <c r="Q4203">
        <v>2110</v>
      </c>
    </row>
    <row r="4204" spans="1:17">
      <c r="A4204" t="s">
        <v>1133</v>
      </c>
      <c r="B4204" t="s">
        <v>29</v>
      </c>
      <c r="C4204" t="s">
        <v>25</v>
      </c>
      <c r="D4204" t="s">
        <v>22</v>
      </c>
      <c r="E4204">
        <v>1992</v>
      </c>
      <c r="F4204" s="1">
        <v>0</v>
      </c>
      <c r="H4204">
        <v>0.26265</v>
      </c>
      <c r="I4204" s="2">
        <v>28.6</v>
      </c>
      <c r="J4204">
        <v>1.4</v>
      </c>
      <c r="K4204" s="2">
        <f t="shared" si="130"/>
        <v>118</v>
      </c>
      <c r="L4204">
        <v>0.85</v>
      </c>
      <c r="P4204">
        <f t="shared" si="131"/>
        <v>2110</v>
      </c>
      <c r="Q4204">
        <v>2110</v>
      </c>
    </row>
    <row r="4205" spans="1:17">
      <c r="A4205" t="s">
        <v>1133</v>
      </c>
      <c r="B4205" t="s">
        <v>29</v>
      </c>
      <c r="C4205" t="s">
        <v>25</v>
      </c>
      <c r="D4205" t="s">
        <v>22</v>
      </c>
      <c r="E4205">
        <v>1998</v>
      </c>
      <c r="F4205" s="1">
        <v>0</v>
      </c>
      <c r="H4205">
        <v>0.26265</v>
      </c>
      <c r="I4205" s="2">
        <v>28.6</v>
      </c>
      <c r="J4205">
        <v>1.4</v>
      </c>
      <c r="K4205" s="2">
        <f t="shared" si="130"/>
        <v>112</v>
      </c>
      <c r="L4205">
        <v>0.85</v>
      </c>
      <c r="P4205">
        <f t="shared" si="131"/>
        <v>2110</v>
      </c>
      <c r="Q4205">
        <v>2110</v>
      </c>
    </row>
    <row r="4206" spans="1:17">
      <c r="A4206" t="s">
        <v>1133</v>
      </c>
      <c r="B4206" t="s">
        <v>29</v>
      </c>
      <c r="C4206" t="s">
        <v>25</v>
      </c>
      <c r="D4206" t="s">
        <v>22</v>
      </c>
      <c r="E4206">
        <v>1999</v>
      </c>
      <c r="F4206" s="1">
        <v>0</v>
      </c>
      <c r="H4206">
        <v>0.26265</v>
      </c>
      <c r="I4206" s="2">
        <v>28.6</v>
      </c>
      <c r="J4206">
        <v>1.4</v>
      </c>
      <c r="K4206" s="2">
        <f t="shared" si="130"/>
        <v>111</v>
      </c>
      <c r="L4206">
        <v>0.85</v>
      </c>
      <c r="P4206">
        <f t="shared" si="131"/>
        <v>2110</v>
      </c>
      <c r="Q4206">
        <v>2110</v>
      </c>
    </row>
    <row r="4207" spans="1:17">
      <c r="A4207" t="s">
        <v>1133</v>
      </c>
      <c r="B4207" t="s">
        <v>29</v>
      </c>
      <c r="C4207" t="s">
        <v>25</v>
      </c>
      <c r="D4207" t="s">
        <v>22</v>
      </c>
      <c r="E4207">
        <v>2001</v>
      </c>
      <c r="F4207" s="1">
        <v>0</v>
      </c>
      <c r="H4207">
        <v>0.2884</v>
      </c>
      <c r="I4207" s="2">
        <v>28.6</v>
      </c>
      <c r="J4207">
        <v>1.4</v>
      </c>
      <c r="K4207" s="2">
        <f t="shared" si="130"/>
        <v>109</v>
      </c>
      <c r="L4207">
        <v>0.85</v>
      </c>
      <c r="P4207">
        <f t="shared" si="131"/>
        <v>2110</v>
      </c>
      <c r="Q4207">
        <v>2110</v>
      </c>
    </row>
    <row r="4208" spans="1:17">
      <c r="A4208" t="s">
        <v>1133</v>
      </c>
      <c r="B4208" t="s">
        <v>29</v>
      </c>
      <c r="C4208" t="s">
        <v>25</v>
      </c>
      <c r="D4208" t="s">
        <v>22</v>
      </c>
      <c r="E4208">
        <v>2020</v>
      </c>
      <c r="F4208" s="1">
        <v>0</v>
      </c>
      <c r="H4208">
        <v>0.309</v>
      </c>
      <c r="I4208" s="2">
        <v>28.6</v>
      </c>
      <c r="J4208">
        <v>1.4</v>
      </c>
      <c r="K4208" s="2">
        <f t="shared" si="130"/>
        <v>90</v>
      </c>
      <c r="L4208">
        <v>0.85</v>
      </c>
      <c r="P4208">
        <f t="shared" si="131"/>
        <v>2110</v>
      </c>
      <c r="Q4208">
        <v>2110</v>
      </c>
    </row>
    <row r="4209" spans="1:17">
      <c r="A4209" t="s">
        <v>1133</v>
      </c>
      <c r="B4209" t="s">
        <v>530</v>
      </c>
      <c r="C4209" t="s">
        <v>25</v>
      </c>
      <c r="D4209" t="s">
        <v>22</v>
      </c>
      <c r="E4209">
        <v>2015</v>
      </c>
      <c r="F4209" s="1">
        <v>0</v>
      </c>
      <c r="H4209">
        <v>0.36565</v>
      </c>
      <c r="I4209" s="2">
        <v>64.35</v>
      </c>
      <c r="J4209">
        <v>2.275</v>
      </c>
      <c r="K4209" s="2">
        <f t="shared" si="130"/>
        <v>95</v>
      </c>
      <c r="L4209">
        <v>0.85</v>
      </c>
      <c r="P4209">
        <f t="shared" si="131"/>
        <v>2110</v>
      </c>
      <c r="Q4209">
        <v>2110</v>
      </c>
    </row>
    <row r="4210" spans="1:17">
      <c r="A4210" t="s">
        <v>1133</v>
      </c>
      <c r="B4210" t="s">
        <v>191</v>
      </c>
      <c r="C4210" t="s">
        <v>25</v>
      </c>
      <c r="D4210" t="s">
        <v>26</v>
      </c>
      <c r="E4210">
        <v>1995</v>
      </c>
      <c r="F4210" s="1">
        <v>0</v>
      </c>
      <c r="H4210">
        <v>0.3296</v>
      </c>
      <c r="I4210" s="2">
        <v>57.2</v>
      </c>
      <c r="J4210">
        <v>1.575</v>
      </c>
      <c r="K4210" s="2">
        <f t="shared" si="130"/>
        <v>115</v>
      </c>
      <c r="L4210">
        <v>0.85</v>
      </c>
      <c r="P4210">
        <f t="shared" si="131"/>
        <v>2110</v>
      </c>
      <c r="Q4210">
        <v>2110</v>
      </c>
    </row>
    <row r="4211" spans="1:17">
      <c r="A4211" t="s">
        <v>1133</v>
      </c>
      <c r="B4211" t="s">
        <v>191</v>
      </c>
      <c r="C4211" t="s">
        <v>25</v>
      </c>
      <c r="D4211" t="s">
        <v>26</v>
      </c>
      <c r="E4211">
        <v>2015</v>
      </c>
      <c r="F4211" s="1">
        <v>0</v>
      </c>
      <c r="H4211">
        <v>0.34505</v>
      </c>
      <c r="I4211" s="2">
        <v>57.2</v>
      </c>
      <c r="J4211">
        <v>1.575</v>
      </c>
      <c r="K4211" s="2">
        <f t="shared" si="130"/>
        <v>95</v>
      </c>
      <c r="L4211">
        <v>0.85</v>
      </c>
      <c r="P4211">
        <f t="shared" si="131"/>
        <v>2110</v>
      </c>
      <c r="Q4211">
        <v>2110</v>
      </c>
    </row>
    <row r="4212" spans="1:17">
      <c r="A4212" t="s">
        <v>1133</v>
      </c>
      <c r="B4212" t="s">
        <v>613</v>
      </c>
      <c r="C4212" t="s">
        <v>25</v>
      </c>
      <c r="D4212" t="s">
        <v>22</v>
      </c>
      <c r="E4212">
        <v>2000</v>
      </c>
      <c r="F4212" s="1">
        <v>0</v>
      </c>
      <c r="H4212">
        <v>0.3399</v>
      </c>
      <c r="I4212" s="2">
        <v>48.4</v>
      </c>
      <c r="J4212">
        <v>1.44375</v>
      </c>
      <c r="K4212" s="2">
        <f t="shared" si="130"/>
        <v>110</v>
      </c>
      <c r="L4212">
        <v>0.85</v>
      </c>
      <c r="P4212">
        <f t="shared" si="131"/>
        <v>2110</v>
      </c>
      <c r="Q4212">
        <v>2110</v>
      </c>
    </row>
    <row r="4213" spans="1:17">
      <c r="A4213" t="s">
        <v>1133</v>
      </c>
      <c r="B4213" t="s">
        <v>613</v>
      </c>
      <c r="C4213" t="s">
        <v>25</v>
      </c>
      <c r="D4213" t="s">
        <v>22</v>
      </c>
      <c r="E4213">
        <v>2003</v>
      </c>
      <c r="F4213" s="1">
        <v>0</v>
      </c>
      <c r="H4213">
        <v>0.3399</v>
      </c>
      <c r="I4213" s="2">
        <v>57.2</v>
      </c>
      <c r="J4213">
        <v>1.575</v>
      </c>
      <c r="K4213" s="2">
        <f t="shared" si="130"/>
        <v>107</v>
      </c>
      <c r="L4213">
        <v>0.85</v>
      </c>
      <c r="P4213">
        <f t="shared" si="131"/>
        <v>2110</v>
      </c>
      <c r="Q4213">
        <v>2110</v>
      </c>
    </row>
    <row r="4214" spans="1:17">
      <c r="A4214" t="s">
        <v>1133</v>
      </c>
      <c r="B4214" t="s">
        <v>32</v>
      </c>
      <c r="C4214" t="s">
        <v>31</v>
      </c>
      <c r="D4214" t="s">
        <v>22</v>
      </c>
      <c r="E4214">
        <v>2001</v>
      </c>
      <c r="F4214" s="1">
        <v>0</v>
      </c>
      <c r="H4214">
        <v>0.4944</v>
      </c>
      <c r="I4214" s="2">
        <v>50.05</v>
      </c>
      <c r="J4214">
        <v>1.225</v>
      </c>
      <c r="K4214" s="2">
        <f t="shared" si="130"/>
        <v>109</v>
      </c>
      <c r="L4214">
        <v>0.85</v>
      </c>
      <c r="P4214">
        <f t="shared" si="131"/>
        <v>2110</v>
      </c>
      <c r="Q4214">
        <v>2110</v>
      </c>
    </row>
    <row r="4215" spans="1:17">
      <c r="A4215" t="s">
        <v>1133</v>
      </c>
      <c r="B4215" t="s">
        <v>32</v>
      </c>
      <c r="C4215" t="s">
        <v>31</v>
      </c>
      <c r="D4215" t="s">
        <v>22</v>
      </c>
      <c r="E4215">
        <v>2010</v>
      </c>
      <c r="F4215" s="1">
        <v>0</v>
      </c>
      <c r="H4215">
        <v>0.515</v>
      </c>
      <c r="I4215" s="2">
        <v>42.35</v>
      </c>
      <c r="J4215">
        <v>1.12291666666667</v>
      </c>
      <c r="K4215" s="2">
        <f t="shared" si="130"/>
        <v>100</v>
      </c>
      <c r="L4215">
        <v>0.85</v>
      </c>
      <c r="P4215">
        <f t="shared" si="131"/>
        <v>2110</v>
      </c>
      <c r="Q4215">
        <v>2110</v>
      </c>
    </row>
    <row r="4216" spans="1:17">
      <c r="A4216" t="s">
        <v>1133</v>
      </c>
      <c r="B4216" t="s">
        <v>531</v>
      </c>
      <c r="C4216" t="s">
        <v>31</v>
      </c>
      <c r="D4216" t="s">
        <v>22</v>
      </c>
      <c r="E4216">
        <v>2002</v>
      </c>
      <c r="F4216" s="1">
        <v>0</v>
      </c>
      <c r="H4216">
        <v>0.2781</v>
      </c>
      <c r="I4216" s="2">
        <v>31.46</v>
      </c>
      <c r="J4216">
        <v>1.575</v>
      </c>
      <c r="K4216" s="2">
        <f t="shared" si="130"/>
        <v>108</v>
      </c>
      <c r="L4216">
        <v>0.85</v>
      </c>
      <c r="P4216">
        <f t="shared" si="131"/>
        <v>2110</v>
      </c>
      <c r="Q4216">
        <v>2110</v>
      </c>
    </row>
    <row r="4217" spans="1:17">
      <c r="A4217" t="s">
        <v>1133</v>
      </c>
      <c r="B4217" t="s">
        <v>531</v>
      </c>
      <c r="C4217" t="s">
        <v>31</v>
      </c>
      <c r="D4217" t="s">
        <v>22</v>
      </c>
      <c r="E4217">
        <v>2004</v>
      </c>
      <c r="F4217" s="1">
        <v>0</v>
      </c>
      <c r="H4217">
        <v>0.2781</v>
      </c>
      <c r="I4217" s="2">
        <v>31.46</v>
      </c>
      <c r="J4217">
        <v>1.575</v>
      </c>
      <c r="K4217" s="2">
        <f t="shared" si="130"/>
        <v>106</v>
      </c>
      <c r="L4217">
        <v>0.85</v>
      </c>
      <c r="P4217">
        <f t="shared" si="131"/>
        <v>2110</v>
      </c>
      <c r="Q4217">
        <v>2110</v>
      </c>
    </row>
    <row r="4218" spans="1:17">
      <c r="A4218" t="s">
        <v>1133</v>
      </c>
      <c r="B4218" t="s">
        <v>531</v>
      </c>
      <c r="C4218" t="s">
        <v>31</v>
      </c>
      <c r="D4218" t="s">
        <v>22</v>
      </c>
      <c r="E4218">
        <v>2010</v>
      </c>
      <c r="F4218" s="1">
        <v>0</v>
      </c>
      <c r="H4218">
        <v>0.2781</v>
      </c>
      <c r="I4218" s="2">
        <v>31.46</v>
      </c>
      <c r="J4218">
        <v>1.575</v>
      </c>
      <c r="K4218" s="2">
        <f t="shared" si="130"/>
        <v>100</v>
      </c>
      <c r="L4218">
        <v>0.85</v>
      </c>
      <c r="P4218">
        <f t="shared" si="131"/>
        <v>2110</v>
      </c>
      <c r="Q4218">
        <v>2110</v>
      </c>
    </row>
    <row r="4219" spans="1:17">
      <c r="A4219" t="s">
        <v>1133</v>
      </c>
      <c r="B4219" t="s">
        <v>531</v>
      </c>
      <c r="C4219" t="s">
        <v>31</v>
      </c>
      <c r="D4219" t="s">
        <v>22</v>
      </c>
      <c r="E4219">
        <v>2015</v>
      </c>
      <c r="F4219" s="1">
        <v>0</v>
      </c>
      <c r="H4219">
        <v>0.2987</v>
      </c>
      <c r="I4219" s="2">
        <v>31.46</v>
      </c>
      <c r="J4219">
        <v>1.575</v>
      </c>
      <c r="K4219" s="2">
        <f t="shared" si="130"/>
        <v>95</v>
      </c>
      <c r="L4219">
        <v>0.85</v>
      </c>
      <c r="P4219">
        <f t="shared" si="131"/>
        <v>2110</v>
      </c>
      <c r="Q4219">
        <v>2110</v>
      </c>
    </row>
    <row r="4220" spans="1:17">
      <c r="A4220" t="s">
        <v>1133</v>
      </c>
      <c r="B4220" t="s">
        <v>193</v>
      </c>
      <c r="C4220" t="s">
        <v>31</v>
      </c>
      <c r="D4220" t="s">
        <v>26</v>
      </c>
      <c r="E4220">
        <v>1987</v>
      </c>
      <c r="F4220" s="1">
        <v>0</v>
      </c>
      <c r="H4220">
        <v>0.32445</v>
      </c>
      <c r="I4220" s="2">
        <v>57.2</v>
      </c>
      <c r="J4220">
        <v>2.275</v>
      </c>
      <c r="K4220" s="2">
        <f t="shared" si="130"/>
        <v>123</v>
      </c>
      <c r="L4220">
        <v>0.85</v>
      </c>
      <c r="P4220">
        <f t="shared" si="131"/>
        <v>2110</v>
      </c>
      <c r="Q4220">
        <v>2110</v>
      </c>
    </row>
    <row r="4221" spans="1:17">
      <c r="A4221" t="s">
        <v>1133</v>
      </c>
      <c r="B4221" t="s">
        <v>34</v>
      </c>
      <c r="C4221" t="s">
        <v>31</v>
      </c>
      <c r="D4221" t="s">
        <v>26</v>
      </c>
      <c r="E4221">
        <v>1986</v>
      </c>
      <c r="F4221" s="1">
        <v>0</v>
      </c>
      <c r="H4221">
        <v>0.309</v>
      </c>
      <c r="I4221" s="2">
        <v>64.35</v>
      </c>
      <c r="J4221">
        <v>1.75</v>
      </c>
      <c r="K4221" s="2">
        <f t="shared" si="130"/>
        <v>124</v>
      </c>
      <c r="L4221">
        <v>0.85</v>
      </c>
      <c r="P4221">
        <f t="shared" si="131"/>
        <v>2110</v>
      </c>
      <c r="Q4221">
        <v>2110</v>
      </c>
    </row>
    <row r="4222" spans="1:17">
      <c r="A4222" t="s">
        <v>1133</v>
      </c>
      <c r="B4222" t="s">
        <v>614</v>
      </c>
      <c r="C4222" t="s">
        <v>31</v>
      </c>
      <c r="D4222" t="s">
        <v>22</v>
      </c>
      <c r="E4222">
        <v>1970</v>
      </c>
      <c r="F4222" s="1">
        <v>0</v>
      </c>
      <c r="H4222">
        <v>0.2884</v>
      </c>
      <c r="I4222" s="2">
        <v>64.35</v>
      </c>
      <c r="J4222">
        <v>1.75</v>
      </c>
      <c r="K4222" s="2">
        <f t="shared" si="130"/>
        <v>140</v>
      </c>
      <c r="L4222">
        <v>0.85</v>
      </c>
      <c r="P4222">
        <f t="shared" si="131"/>
        <v>2110</v>
      </c>
      <c r="Q4222">
        <v>2110</v>
      </c>
    </row>
    <row r="4223" spans="1:17">
      <c r="A4223" t="s">
        <v>1133</v>
      </c>
      <c r="B4223" t="s">
        <v>614</v>
      </c>
      <c r="C4223" t="s">
        <v>31</v>
      </c>
      <c r="D4223" t="s">
        <v>22</v>
      </c>
      <c r="E4223">
        <v>1973</v>
      </c>
      <c r="F4223" s="1">
        <v>0</v>
      </c>
      <c r="H4223">
        <v>0.2987</v>
      </c>
      <c r="I4223" s="2">
        <v>64.35</v>
      </c>
      <c r="J4223">
        <v>1.75</v>
      </c>
      <c r="K4223" s="2">
        <f t="shared" si="130"/>
        <v>137</v>
      </c>
      <c r="L4223">
        <v>0.85</v>
      </c>
      <c r="P4223">
        <f t="shared" si="131"/>
        <v>2110</v>
      </c>
      <c r="Q4223">
        <v>2110</v>
      </c>
    </row>
    <row r="4224" spans="1:17">
      <c r="A4224" t="s">
        <v>1133</v>
      </c>
      <c r="B4224" t="s">
        <v>614</v>
      </c>
      <c r="C4224" t="s">
        <v>31</v>
      </c>
      <c r="D4224" t="s">
        <v>22</v>
      </c>
      <c r="E4224">
        <v>1980</v>
      </c>
      <c r="F4224" s="1">
        <v>0</v>
      </c>
      <c r="H4224">
        <v>0.2987</v>
      </c>
      <c r="I4224" s="2">
        <v>64.35</v>
      </c>
      <c r="J4224">
        <v>1.75</v>
      </c>
      <c r="K4224" s="2">
        <f t="shared" si="130"/>
        <v>130</v>
      </c>
      <c r="L4224">
        <v>0.85</v>
      </c>
      <c r="P4224">
        <f t="shared" si="131"/>
        <v>2110</v>
      </c>
      <c r="Q4224">
        <v>2110</v>
      </c>
    </row>
    <row r="4225" spans="1:17">
      <c r="A4225" t="s">
        <v>1133</v>
      </c>
      <c r="B4225" t="s">
        <v>614</v>
      </c>
      <c r="C4225" t="s">
        <v>31</v>
      </c>
      <c r="D4225" t="s">
        <v>22</v>
      </c>
      <c r="E4225">
        <v>2000</v>
      </c>
      <c r="F4225" s="1">
        <v>0</v>
      </c>
      <c r="H4225">
        <v>0.3193</v>
      </c>
      <c r="I4225" s="2">
        <v>64.35</v>
      </c>
      <c r="J4225">
        <v>1.75</v>
      </c>
      <c r="K4225" s="2">
        <f t="shared" si="130"/>
        <v>110</v>
      </c>
      <c r="L4225">
        <v>0.85</v>
      </c>
      <c r="P4225">
        <f t="shared" si="131"/>
        <v>2110</v>
      </c>
      <c r="Q4225">
        <v>2110</v>
      </c>
    </row>
    <row r="4226" spans="1:17">
      <c r="A4226" t="s">
        <v>1133</v>
      </c>
      <c r="B4226" t="s">
        <v>614</v>
      </c>
      <c r="C4226" t="s">
        <v>31</v>
      </c>
      <c r="D4226" t="s">
        <v>22</v>
      </c>
      <c r="E4226">
        <v>2015</v>
      </c>
      <c r="F4226" s="1">
        <v>0</v>
      </c>
      <c r="H4226">
        <v>0.33475</v>
      </c>
      <c r="I4226" s="2">
        <v>64.35</v>
      </c>
      <c r="J4226">
        <v>1.75</v>
      </c>
      <c r="K4226" s="2">
        <f t="shared" si="130"/>
        <v>95</v>
      </c>
      <c r="L4226">
        <v>0.85</v>
      </c>
      <c r="P4226">
        <f t="shared" si="131"/>
        <v>2110</v>
      </c>
      <c r="Q4226">
        <v>2110</v>
      </c>
    </row>
    <row r="4227" spans="1:17">
      <c r="A4227" t="s">
        <v>1133</v>
      </c>
      <c r="B4227" t="s">
        <v>1136</v>
      </c>
      <c r="C4227" t="s">
        <v>36</v>
      </c>
      <c r="D4227" t="s">
        <v>47</v>
      </c>
      <c r="E4227">
        <v>1998</v>
      </c>
      <c r="F4227" s="1">
        <v>0.022</v>
      </c>
      <c r="H4227">
        <v>0.33978185745655</v>
      </c>
      <c r="I4227" s="2">
        <v>142.928398458515</v>
      </c>
      <c r="J4227">
        <v>2.33241536485276</v>
      </c>
      <c r="K4227" s="2">
        <f t="shared" ref="K4227:K4290" si="132">Q4227-E4227</f>
        <v>112</v>
      </c>
      <c r="L4227">
        <v>0.51690046623367</v>
      </c>
      <c r="P4227">
        <f t="shared" ref="P4227:P4290" si="133">E4227+K4227</f>
        <v>2110</v>
      </c>
      <c r="Q4227">
        <v>2110</v>
      </c>
    </row>
    <row r="4228" spans="1:17">
      <c r="A4228" t="s">
        <v>1133</v>
      </c>
      <c r="B4228" t="s">
        <v>1136</v>
      </c>
      <c r="C4228" t="s">
        <v>36</v>
      </c>
      <c r="D4228" t="s">
        <v>47</v>
      </c>
      <c r="E4228">
        <v>2007</v>
      </c>
      <c r="F4228" s="1">
        <v>0.052</v>
      </c>
      <c r="H4228">
        <v>0.33978185745655</v>
      </c>
      <c r="I4228" s="2">
        <v>142.928398458515</v>
      </c>
      <c r="J4228">
        <v>2.33241536485276</v>
      </c>
      <c r="K4228" s="2">
        <f t="shared" si="132"/>
        <v>103</v>
      </c>
      <c r="L4228">
        <v>0.51690046623367</v>
      </c>
      <c r="P4228">
        <f t="shared" si="133"/>
        <v>2110</v>
      </c>
      <c r="Q4228">
        <v>2110</v>
      </c>
    </row>
    <row r="4229" spans="1:17">
      <c r="A4229" t="s">
        <v>1133</v>
      </c>
      <c r="B4229" t="s">
        <v>1136</v>
      </c>
      <c r="C4229" t="s">
        <v>36</v>
      </c>
      <c r="D4229" t="s">
        <v>47</v>
      </c>
      <c r="E4229">
        <v>2010</v>
      </c>
      <c r="F4229" s="1">
        <v>0.0595</v>
      </c>
      <c r="H4229">
        <v>0.33978185745655</v>
      </c>
      <c r="I4229" s="2">
        <v>142.928398458515</v>
      </c>
      <c r="J4229">
        <v>2.33241536485276</v>
      </c>
      <c r="K4229" s="2">
        <f t="shared" si="132"/>
        <v>100</v>
      </c>
      <c r="L4229">
        <v>0.51690046623367</v>
      </c>
      <c r="P4229">
        <f t="shared" si="133"/>
        <v>2110</v>
      </c>
      <c r="Q4229">
        <v>2110</v>
      </c>
    </row>
    <row r="4230" spans="1:17">
      <c r="A4230" t="s">
        <v>1133</v>
      </c>
      <c r="B4230" t="s">
        <v>1136</v>
      </c>
      <c r="C4230" t="s">
        <v>36</v>
      </c>
      <c r="D4230" t="s">
        <v>47</v>
      </c>
      <c r="E4230">
        <v>2016</v>
      </c>
      <c r="F4230" s="1">
        <v>0.0213</v>
      </c>
      <c r="H4230">
        <v>0.33978185745655</v>
      </c>
      <c r="I4230" s="2">
        <v>142.928398458515</v>
      </c>
      <c r="J4230">
        <v>2.33241536485276</v>
      </c>
      <c r="K4230" s="2">
        <f t="shared" si="132"/>
        <v>94</v>
      </c>
      <c r="L4230">
        <v>0.51690046623367</v>
      </c>
      <c r="P4230">
        <f t="shared" si="133"/>
        <v>2110</v>
      </c>
      <c r="Q4230">
        <v>2110</v>
      </c>
    </row>
    <row r="4231" spans="1:17">
      <c r="A4231" t="s">
        <v>1133</v>
      </c>
      <c r="B4231" t="s">
        <v>1136</v>
      </c>
      <c r="C4231" t="s">
        <v>36</v>
      </c>
      <c r="D4231" t="s">
        <v>47</v>
      </c>
      <c r="E4231">
        <v>2018</v>
      </c>
      <c r="F4231" s="1">
        <v>0.02</v>
      </c>
      <c r="H4231">
        <v>0.33978185745655</v>
      </c>
      <c r="I4231" s="2">
        <v>142.928398458515</v>
      </c>
      <c r="J4231">
        <v>2.33241536485276</v>
      </c>
      <c r="K4231" s="2">
        <f t="shared" si="132"/>
        <v>92</v>
      </c>
      <c r="L4231">
        <v>0.51690046623367</v>
      </c>
      <c r="P4231">
        <f t="shared" si="133"/>
        <v>2110</v>
      </c>
      <c r="Q4231">
        <v>2110</v>
      </c>
    </row>
    <row r="4232" spans="1:17">
      <c r="A4232" t="s">
        <v>1133</v>
      </c>
      <c r="B4232" t="s">
        <v>1136</v>
      </c>
      <c r="C4232" t="s">
        <v>36</v>
      </c>
      <c r="D4232" t="s">
        <v>47</v>
      </c>
      <c r="E4232">
        <v>2019</v>
      </c>
      <c r="F4232" s="1">
        <v>0.02</v>
      </c>
      <c r="H4232">
        <v>0.33978185745655</v>
      </c>
      <c r="I4232" s="2">
        <v>142.928398458515</v>
      </c>
      <c r="J4232">
        <v>2.33241536485276</v>
      </c>
      <c r="K4232" s="2">
        <f t="shared" si="132"/>
        <v>91</v>
      </c>
      <c r="L4232">
        <v>0.51690046623367</v>
      </c>
      <c r="P4232">
        <f t="shared" si="133"/>
        <v>2110</v>
      </c>
      <c r="Q4232">
        <v>2110</v>
      </c>
    </row>
    <row r="4233" spans="1:17">
      <c r="A4233" t="s">
        <v>1133</v>
      </c>
      <c r="B4233" t="s">
        <v>1137</v>
      </c>
      <c r="C4233" t="s">
        <v>36</v>
      </c>
      <c r="D4233" t="s">
        <v>37</v>
      </c>
      <c r="E4233">
        <v>1995</v>
      </c>
      <c r="F4233" s="1">
        <v>0.15</v>
      </c>
      <c r="H4233">
        <v>0.33978185745655</v>
      </c>
      <c r="I4233" s="2">
        <v>142.928398458515</v>
      </c>
      <c r="J4233">
        <v>2.33241536485276</v>
      </c>
      <c r="K4233" s="2">
        <f t="shared" si="132"/>
        <v>115</v>
      </c>
      <c r="L4233">
        <v>0.51690046623367</v>
      </c>
      <c r="P4233">
        <f t="shared" si="133"/>
        <v>2110</v>
      </c>
      <c r="Q4233">
        <v>2110</v>
      </c>
    </row>
    <row r="4234" spans="1:17">
      <c r="A4234" t="s">
        <v>1133</v>
      </c>
      <c r="B4234" t="s">
        <v>1137</v>
      </c>
      <c r="C4234" t="s">
        <v>36</v>
      </c>
      <c r="D4234" t="s">
        <v>37</v>
      </c>
      <c r="E4234">
        <v>2000</v>
      </c>
      <c r="F4234" s="1">
        <v>0.032</v>
      </c>
      <c r="H4234">
        <v>0.33978185745655</v>
      </c>
      <c r="I4234" s="2">
        <v>142.928398458515</v>
      </c>
      <c r="J4234">
        <v>2.33241536485276</v>
      </c>
      <c r="K4234" s="2">
        <f t="shared" si="132"/>
        <v>110</v>
      </c>
      <c r="L4234">
        <v>0.51690046623367</v>
      </c>
      <c r="P4234">
        <f t="shared" si="133"/>
        <v>2110</v>
      </c>
      <c r="Q4234">
        <v>2110</v>
      </c>
    </row>
    <row r="4235" spans="1:17">
      <c r="A4235" t="s">
        <v>1133</v>
      </c>
      <c r="B4235" t="s">
        <v>1137</v>
      </c>
      <c r="C4235" t="s">
        <v>36</v>
      </c>
      <c r="D4235" t="s">
        <v>37</v>
      </c>
      <c r="E4235">
        <v>2005</v>
      </c>
      <c r="F4235" s="1">
        <v>0.0169</v>
      </c>
      <c r="H4235">
        <v>0.33978185745655</v>
      </c>
      <c r="I4235" s="2">
        <v>142.928398458515</v>
      </c>
      <c r="J4235">
        <v>2.33241536485276</v>
      </c>
      <c r="K4235" s="2">
        <f t="shared" si="132"/>
        <v>105</v>
      </c>
      <c r="L4235">
        <v>0.51690046623367</v>
      </c>
      <c r="P4235">
        <f t="shared" si="133"/>
        <v>2110</v>
      </c>
      <c r="Q4235">
        <v>2110</v>
      </c>
    </row>
    <row r="4236" spans="1:17">
      <c r="A4236" t="s">
        <v>1133</v>
      </c>
      <c r="B4236" t="s">
        <v>1137</v>
      </c>
      <c r="C4236" t="s">
        <v>36</v>
      </c>
      <c r="D4236" t="s">
        <v>37</v>
      </c>
      <c r="E4236">
        <v>2007</v>
      </c>
      <c r="F4236" s="1">
        <v>0.0125</v>
      </c>
      <c r="H4236">
        <v>0.33978185745655</v>
      </c>
      <c r="I4236" s="2">
        <v>142.928398458515</v>
      </c>
      <c r="J4236">
        <v>2.33241536485276</v>
      </c>
      <c r="K4236" s="2">
        <f t="shared" si="132"/>
        <v>103</v>
      </c>
      <c r="L4236">
        <v>0.51690046623367</v>
      </c>
      <c r="P4236">
        <f t="shared" si="133"/>
        <v>2110</v>
      </c>
      <c r="Q4236">
        <v>2110</v>
      </c>
    </row>
    <row r="4237" spans="1:17">
      <c r="A4237" t="s">
        <v>1133</v>
      </c>
      <c r="B4237" t="s">
        <v>1137</v>
      </c>
      <c r="C4237" t="s">
        <v>36</v>
      </c>
      <c r="D4237" t="s">
        <v>37</v>
      </c>
      <c r="E4237">
        <v>2015</v>
      </c>
      <c r="F4237" s="1">
        <v>0.014139</v>
      </c>
      <c r="H4237">
        <v>0.33978185745655</v>
      </c>
      <c r="I4237" s="2">
        <v>142.928398458515</v>
      </c>
      <c r="J4237">
        <v>2.33241536485276</v>
      </c>
      <c r="K4237" s="2">
        <f t="shared" si="132"/>
        <v>95</v>
      </c>
      <c r="L4237">
        <v>0.51690046623367</v>
      </c>
      <c r="P4237">
        <f t="shared" si="133"/>
        <v>2110</v>
      </c>
      <c r="Q4237">
        <v>2110</v>
      </c>
    </row>
    <row r="4238" spans="1:17">
      <c r="A4238" t="s">
        <v>1133</v>
      </c>
      <c r="B4238" t="s">
        <v>1137</v>
      </c>
      <c r="C4238" t="s">
        <v>36</v>
      </c>
      <c r="D4238" t="s">
        <v>37</v>
      </c>
      <c r="E4238">
        <v>2022</v>
      </c>
      <c r="F4238" s="1">
        <v>2.45562</v>
      </c>
      <c r="H4238">
        <v>0.33978185745655</v>
      </c>
      <c r="I4238" s="2">
        <v>142.928398458515</v>
      </c>
      <c r="J4238">
        <v>2.33241536485276</v>
      </c>
      <c r="K4238" s="2">
        <f t="shared" si="132"/>
        <v>88</v>
      </c>
      <c r="L4238">
        <v>0.51690046623367</v>
      </c>
      <c r="P4238">
        <f t="shared" si="133"/>
        <v>2110</v>
      </c>
      <c r="Q4238">
        <v>2110</v>
      </c>
    </row>
    <row r="4239" spans="1:17">
      <c r="A4239" t="s">
        <v>1133</v>
      </c>
      <c r="B4239" t="s">
        <v>1138</v>
      </c>
      <c r="C4239" t="s">
        <v>36</v>
      </c>
      <c r="D4239" t="s">
        <v>37</v>
      </c>
      <c r="E4239">
        <v>1995</v>
      </c>
      <c r="F4239" s="1">
        <v>0.122</v>
      </c>
      <c r="H4239">
        <v>0.33978185745655</v>
      </c>
      <c r="I4239" s="2">
        <v>142.928398458515</v>
      </c>
      <c r="J4239">
        <v>2.33241536485276</v>
      </c>
      <c r="K4239" s="2">
        <f t="shared" si="132"/>
        <v>115</v>
      </c>
      <c r="L4239">
        <v>0.315351785917835</v>
      </c>
      <c r="P4239">
        <f t="shared" si="133"/>
        <v>2110</v>
      </c>
      <c r="Q4239">
        <v>2110</v>
      </c>
    </row>
    <row r="4240" spans="1:17">
      <c r="A4240" t="s">
        <v>1133</v>
      </c>
      <c r="B4240" t="s">
        <v>1138</v>
      </c>
      <c r="C4240" t="s">
        <v>36</v>
      </c>
      <c r="D4240" t="s">
        <v>37</v>
      </c>
      <c r="E4240">
        <v>2019</v>
      </c>
      <c r="F4240" s="1">
        <v>0.041</v>
      </c>
      <c r="H4240">
        <v>0.33978185745655</v>
      </c>
      <c r="I4240" s="2">
        <v>142.928398458515</v>
      </c>
      <c r="J4240">
        <v>2.33241536485276</v>
      </c>
      <c r="K4240" s="2">
        <f t="shared" si="132"/>
        <v>91</v>
      </c>
      <c r="L4240">
        <v>0.315351785917835</v>
      </c>
      <c r="P4240">
        <f t="shared" si="133"/>
        <v>2110</v>
      </c>
      <c r="Q4240">
        <v>2110</v>
      </c>
    </row>
    <row r="4241" spans="1:17">
      <c r="A4241" t="s">
        <v>1133</v>
      </c>
      <c r="B4241" t="s">
        <v>1138</v>
      </c>
      <c r="C4241" t="s">
        <v>36</v>
      </c>
      <c r="D4241" t="s">
        <v>37</v>
      </c>
      <c r="E4241">
        <v>2023</v>
      </c>
      <c r="F4241" s="1">
        <v>0.212</v>
      </c>
      <c r="H4241">
        <v>0.33978185745655</v>
      </c>
      <c r="I4241" s="2">
        <v>142.928398458515</v>
      </c>
      <c r="J4241">
        <v>2.33241536485276</v>
      </c>
      <c r="K4241" s="2">
        <f t="shared" si="132"/>
        <v>87</v>
      </c>
      <c r="L4241">
        <v>0.315351785917835</v>
      </c>
      <c r="P4241">
        <f t="shared" si="133"/>
        <v>2110</v>
      </c>
      <c r="Q4241">
        <v>2110</v>
      </c>
    </row>
    <row r="4242" spans="1:17">
      <c r="A4242" t="s">
        <v>1133</v>
      </c>
      <c r="B4242" t="s">
        <v>39</v>
      </c>
      <c r="C4242" t="s">
        <v>40</v>
      </c>
      <c r="D4242" t="s">
        <v>37</v>
      </c>
      <c r="E4242">
        <v>2010</v>
      </c>
      <c r="F4242" s="1">
        <v>0.373</v>
      </c>
      <c r="H4242">
        <v>0.350078277379476</v>
      </c>
      <c r="I4242" s="2">
        <v>65.9669531346993</v>
      </c>
      <c r="J4242">
        <v>1.45775960303297</v>
      </c>
      <c r="K4242" s="2">
        <f t="shared" si="132"/>
        <v>100</v>
      </c>
      <c r="L4242">
        <v>0.85</v>
      </c>
      <c r="P4242">
        <f t="shared" si="133"/>
        <v>2110</v>
      </c>
      <c r="Q4242">
        <v>2110</v>
      </c>
    </row>
    <row r="4243" spans="1:17">
      <c r="A4243" t="s">
        <v>1133</v>
      </c>
      <c r="B4243" t="s">
        <v>42</v>
      </c>
      <c r="C4243" t="s">
        <v>40</v>
      </c>
      <c r="D4243" t="s">
        <v>37</v>
      </c>
      <c r="E4243">
        <v>1983</v>
      </c>
      <c r="F4243" s="1">
        <v>0.63</v>
      </c>
      <c r="H4243">
        <v>0.3605</v>
      </c>
      <c r="I4243" s="2">
        <v>66</v>
      </c>
      <c r="J4243">
        <v>1.45833333333333</v>
      </c>
      <c r="K4243" s="2">
        <f t="shared" si="132"/>
        <v>127</v>
      </c>
      <c r="L4243">
        <v>0.85</v>
      </c>
      <c r="P4243">
        <f t="shared" si="133"/>
        <v>2110</v>
      </c>
      <c r="Q4243">
        <v>2110</v>
      </c>
    </row>
    <row r="4244" spans="1:17">
      <c r="A4244" t="s">
        <v>1133</v>
      </c>
      <c r="B4244" t="s">
        <v>42</v>
      </c>
      <c r="C4244" t="s">
        <v>40</v>
      </c>
      <c r="D4244" t="s">
        <v>37</v>
      </c>
      <c r="E4244">
        <v>1984</v>
      </c>
      <c r="F4244" s="1">
        <v>0.63</v>
      </c>
      <c r="H4244">
        <v>0.3605</v>
      </c>
      <c r="I4244" s="2">
        <v>66</v>
      </c>
      <c r="J4244">
        <v>1.45833333333333</v>
      </c>
      <c r="K4244" s="2">
        <f t="shared" si="132"/>
        <v>126</v>
      </c>
      <c r="L4244">
        <v>0.85</v>
      </c>
      <c r="P4244">
        <f t="shared" si="133"/>
        <v>2110</v>
      </c>
      <c r="Q4244">
        <v>2110</v>
      </c>
    </row>
    <row r="4245" spans="1:17">
      <c r="A4245" t="s">
        <v>1133</v>
      </c>
      <c r="B4245" t="s">
        <v>44</v>
      </c>
      <c r="C4245" t="s">
        <v>45</v>
      </c>
      <c r="D4245" t="s">
        <v>37</v>
      </c>
      <c r="E4245">
        <v>2009</v>
      </c>
      <c r="F4245" s="1">
        <v>0.878</v>
      </c>
      <c r="H4245">
        <v>0.56135</v>
      </c>
      <c r="I4245" s="2">
        <v>33</v>
      </c>
      <c r="J4245">
        <v>0.875</v>
      </c>
      <c r="K4245" s="2">
        <f t="shared" si="132"/>
        <v>101</v>
      </c>
      <c r="L4245">
        <v>0.85</v>
      </c>
      <c r="P4245">
        <f t="shared" si="133"/>
        <v>2110</v>
      </c>
      <c r="Q4245">
        <v>2110</v>
      </c>
    </row>
    <row r="4246" spans="1:17">
      <c r="A4246" t="s">
        <v>1133</v>
      </c>
      <c r="B4246" t="s">
        <v>44</v>
      </c>
      <c r="C4246" t="s">
        <v>45</v>
      </c>
      <c r="D4246" t="s">
        <v>37</v>
      </c>
      <c r="E4246">
        <v>2010</v>
      </c>
      <c r="F4246" s="1">
        <v>1.768</v>
      </c>
      <c r="H4246">
        <v>0.56135</v>
      </c>
      <c r="I4246" s="2">
        <v>33</v>
      </c>
      <c r="J4246">
        <v>0.875</v>
      </c>
      <c r="K4246" s="2">
        <f t="shared" si="132"/>
        <v>100</v>
      </c>
      <c r="L4246">
        <v>0.85</v>
      </c>
      <c r="P4246">
        <f t="shared" si="133"/>
        <v>2110</v>
      </c>
      <c r="Q4246">
        <v>2110</v>
      </c>
    </row>
    <row r="4247" spans="1:17">
      <c r="A4247" t="s">
        <v>1133</v>
      </c>
      <c r="B4247" t="s">
        <v>44</v>
      </c>
      <c r="C4247" t="s">
        <v>45</v>
      </c>
      <c r="D4247" t="s">
        <v>37</v>
      </c>
      <c r="E4247">
        <v>2011</v>
      </c>
      <c r="F4247" s="1">
        <v>0.828</v>
      </c>
      <c r="H4247">
        <v>0.5974</v>
      </c>
      <c r="I4247" s="2">
        <v>33</v>
      </c>
      <c r="J4247">
        <v>0.875</v>
      </c>
      <c r="K4247" s="2">
        <f t="shared" si="132"/>
        <v>99</v>
      </c>
      <c r="L4247">
        <v>0.85</v>
      </c>
      <c r="P4247">
        <f t="shared" si="133"/>
        <v>2110</v>
      </c>
      <c r="Q4247">
        <v>2110</v>
      </c>
    </row>
    <row r="4248" spans="1:17">
      <c r="A4248" t="s">
        <v>1133</v>
      </c>
      <c r="B4248" t="s">
        <v>44</v>
      </c>
      <c r="C4248" t="s">
        <v>45</v>
      </c>
      <c r="D4248" t="s">
        <v>37</v>
      </c>
      <c r="E4248">
        <v>2012</v>
      </c>
      <c r="F4248" s="1">
        <v>0.413</v>
      </c>
      <c r="H4248">
        <v>0.5974</v>
      </c>
      <c r="I4248" s="2">
        <v>33</v>
      </c>
      <c r="J4248">
        <v>0.875</v>
      </c>
      <c r="K4248" s="2">
        <f t="shared" si="132"/>
        <v>98</v>
      </c>
      <c r="L4248">
        <v>0.85</v>
      </c>
      <c r="P4248">
        <f t="shared" si="133"/>
        <v>2110</v>
      </c>
      <c r="Q4248">
        <v>2110</v>
      </c>
    </row>
    <row r="4249" spans="1:17">
      <c r="A4249" t="s">
        <v>1133</v>
      </c>
      <c r="B4249" t="s">
        <v>44</v>
      </c>
      <c r="C4249" t="s">
        <v>45</v>
      </c>
      <c r="D4249" t="s">
        <v>37</v>
      </c>
      <c r="E4249">
        <v>2016</v>
      </c>
      <c r="F4249" s="1">
        <v>0.585</v>
      </c>
      <c r="H4249">
        <v>0.5974</v>
      </c>
      <c r="I4249" s="2">
        <v>33</v>
      </c>
      <c r="J4249">
        <v>0.875</v>
      </c>
      <c r="K4249" s="2">
        <f t="shared" si="132"/>
        <v>94</v>
      </c>
      <c r="L4249">
        <v>0.85</v>
      </c>
      <c r="P4249">
        <f t="shared" si="133"/>
        <v>2110</v>
      </c>
      <c r="Q4249">
        <v>2110</v>
      </c>
    </row>
    <row r="4250" spans="1:17">
      <c r="A4250" t="s">
        <v>1133</v>
      </c>
      <c r="B4250" t="s">
        <v>44</v>
      </c>
      <c r="C4250" t="s">
        <v>45</v>
      </c>
      <c r="D4250" t="s">
        <v>37</v>
      </c>
      <c r="E4250">
        <v>2022</v>
      </c>
      <c r="F4250" s="1">
        <v>0.446</v>
      </c>
      <c r="H4250">
        <v>0.618</v>
      </c>
      <c r="I4250" s="2">
        <v>33</v>
      </c>
      <c r="J4250">
        <v>0.875</v>
      </c>
      <c r="K4250" s="2">
        <f t="shared" si="132"/>
        <v>88</v>
      </c>
      <c r="L4250">
        <v>0.85</v>
      </c>
      <c r="P4250">
        <f t="shared" si="133"/>
        <v>2110</v>
      </c>
      <c r="Q4250">
        <v>2110</v>
      </c>
    </row>
    <row r="4251" spans="1:17">
      <c r="A4251" t="s">
        <v>1133</v>
      </c>
      <c r="B4251" t="s">
        <v>46</v>
      </c>
      <c r="C4251" t="s">
        <v>45</v>
      </c>
      <c r="D4251" t="s">
        <v>47</v>
      </c>
      <c r="E4251">
        <v>2000</v>
      </c>
      <c r="F4251" s="1">
        <v>0.132</v>
      </c>
      <c r="H4251">
        <v>0.515</v>
      </c>
      <c r="I4251" s="2">
        <v>36.3</v>
      </c>
      <c r="J4251">
        <v>0.9625</v>
      </c>
      <c r="K4251" s="2">
        <f t="shared" si="132"/>
        <v>110</v>
      </c>
      <c r="L4251">
        <v>0.85</v>
      </c>
      <c r="P4251">
        <f t="shared" si="133"/>
        <v>2110</v>
      </c>
      <c r="Q4251">
        <v>2110</v>
      </c>
    </row>
    <row r="4252" spans="1:17">
      <c r="A4252" t="s">
        <v>1133</v>
      </c>
      <c r="B4252" t="s">
        <v>46</v>
      </c>
      <c r="C4252" t="s">
        <v>45</v>
      </c>
      <c r="D4252" t="s">
        <v>47</v>
      </c>
      <c r="E4252">
        <v>2005</v>
      </c>
      <c r="F4252" s="1">
        <v>0.808</v>
      </c>
      <c r="H4252">
        <v>0.56135</v>
      </c>
      <c r="I4252" s="2">
        <v>33</v>
      </c>
      <c r="J4252">
        <v>0.875</v>
      </c>
      <c r="K4252" s="2">
        <f t="shared" si="132"/>
        <v>105</v>
      </c>
      <c r="L4252">
        <v>0.85</v>
      </c>
      <c r="P4252">
        <f t="shared" si="133"/>
        <v>2110</v>
      </c>
      <c r="Q4252">
        <v>2110</v>
      </c>
    </row>
    <row r="4253" spans="1:17">
      <c r="A4253" t="s">
        <v>1133</v>
      </c>
      <c r="B4253" t="s">
        <v>46</v>
      </c>
      <c r="C4253" t="s">
        <v>45</v>
      </c>
      <c r="D4253" t="s">
        <v>47</v>
      </c>
      <c r="E4253">
        <v>2012</v>
      </c>
      <c r="F4253" s="1">
        <v>0.499</v>
      </c>
      <c r="H4253">
        <v>0.5974</v>
      </c>
      <c r="I4253" s="2">
        <v>33</v>
      </c>
      <c r="J4253">
        <v>0.875</v>
      </c>
      <c r="K4253" s="2">
        <f t="shared" si="132"/>
        <v>98</v>
      </c>
      <c r="L4253">
        <v>0.85</v>
      </c>
      <c r="P4253">
        <f t="shared" si="133"/>
        <v>2110</v>
      </c>
      <c r="Q4253">
        <v>2110</v>
      </c>
    </row>
    <row r="4254" spans="1:17">
      <c r="A4254" t="s">
        <v>1133</v>
      </c>
      <c r="B4254" t="s">
        <v>46</v>
      </c>
      <c r="C4254" t="s">
        <v>45</v>
      </c>
      <c r="D4254" t="s">
        <v>47</v>
      </c>
      <c r="E4254">
        <v>2013</v>
      </c>
      <c r="F4254" s="1">
        <v>0.499</v>
      </c>
      <c r="H4254">
        <v>0.5974</v>
      </c>
      <c r="I4254" s="2">
        <v>33</v>
      </c>
      <c r="J4254">
        <v>0.875</v>
      </c>
      <c r="K4254" s="2">
        <f t="shared" si="132"/>
        <v>97</v>
      </c>
      <c r="L4254">
        <v>0.85</v>
      </c>
      <c r="P4254">
        <f t="shared" si="133"/>
        <v>2110</v>
      </c>
      <c r="Q4254">
        <v>2110</v>
      </c>
    </row>
    <row r="4255" spans="1:17">
      <c r="A4255" t="s">
        <v>1133</v>
      </c>
      <c r="B4255" t="s">
        <v>48</v>
      </c>
      <c r="C4255" t="s">
        <v>45</v>
      </c>
      <c r="D4255" t="s">
        <v>37</v>
      </c>
      <c r="E4255">
        <v>2010</v>
      </c>
      <c r="F4255" s="1">
        <v>9.1473</v>
      </c>
      <c r="H4255">
        <v>0.576599515683843</v>
      </c>
      <c r="I4255" s="2">
        <v>32.9834765673497</v>
      </c>
      <c r="J4255">
        <v>0.874655761819785</v>
      </c>
      <c r="K4255" s="2">
        <f t="shared" si="132"/>
        <v>100</v>
      </c>
      <c r="L4255">
        <v>0.85</v>
      </c>
      <c r="P4255">
        <f t="shared" si="133"/>
        <v>2110</v>
      </c>
      <c r="Q4255">
        <v>2110</v>
      </c>
    </row>
    <row r="4256" spans="1:17">
      <c r="A4256" t="s">
        <v>1133</v>
      </c>
      <c r="B4256" t="s">
        <v>49</v>
      </c>
      <c r="C4256" t="s">
        <v>45</v>
      </c>
      <c r="D4256" t="s">
        <v>37</v>
      </c>
      <c r="E4256">
        <v>1994</v>
      </c>
      <c r="F4256" s="1">
        <v>0.203</v>
      </c>
      <c r="H4256">
        <v>0.27295</v>
      </c>
      <c r="I4256" s="2">
        <v>24.2</v>
      </c>
      <c r="J4256">
        <v>1.28333333333333</v>
      </c>
      <c r="K4256" s="2">
        <f t="shared" si="132"/>
        <v>116</v>
      </c>
      <c r="L4256">
        <v>0.85</v>
      </c>
      <c r="P4256">
        <f t="shared" si="133"/>
        <v>2110</v>
      </c>
      <c r="Q4256">
        <v>2110</v>
      </c>
    </row>
    <row r="4257" spans="1:17">
      <c r="A4257" t="s">
        <v>1133</v>
      </c>
      <c r="B4257" t="s">
        <v>50</v>
      </c>
      <c r="C4257" t="s">
        <v>45</v>
      </c>
      <c r="D4257" t="s">
        <v>47</v>
      </c>
      <c r="E4257">
        <v>2000</v>
      </c>
      <c r="F4257" s="1">
        <v>0.03</v>
      </c>
      <c r="H4257">
        <v>0.26265</v>
      </c>
      <c r="I4257" s="2">
        <v>28.6</v>
      </c>
      <c r="J4257">
        <v>1.4</v>
      </c>
      <c r="K4257" s="2">
        <f t="shared" si="132"/>
        <v>110</v>
      </c>
      <c r="L4257">
        <v>0.85</v>
      </c>
      <c r="P4257">
        <f t="shared" si="133"/>
        <v>2110</v>
      </c>
      <c r="Q4257">
        <v>2110</v>
      </c>
    </row>
    <row r="4258" spans="1:17">
      <c r="A4258" t="s">
        <v>1133</v>
      </c>
      <c r="B4258" t="s">
        <v>50</v>
      </c>
      <c r="C4258" t="s">
        <v>45</v>
      </c>
      <c r="D4258" t="s">
        <v>47</v>
      </c>
      <c r="E4258">
        <v>2001</v>
      </c>
      <c r="F4258" s="1">
        <v>0.295</v>
      </c>
      <c r="H4258">
        <v>0.297233559322034</v>
      </c>
      <c r="I4258" s="2">
        <v>24.8264406779661</v>
      </c>
      <c r="J4258">
        <v>1.29994350282486</v>
      </c>
      <c r="K4258" s="2">
        <f t="shared" si="132"/>
        <v>109</v>
      </c>
      <c r="L4258">
        <v>0.85</v>
      </c>
      <c r="P4258">
        <f t="shared" si="133"/>
        <v>2110</v>
      </c>
      <c r="Q4258">
        <v>2110</v>
      </c>
    </row>
    <row r="4259" spans="1:17">
      <c r="A4259" t="s">
        <v>1133</v>
      </c>
      <c r="B4259" t="s">
        <v>50</v>
      </c>
      <c r="C4259" t="s">
        <v>45</v>
      </c>
      <c r="D4259" t="s">
        <v>47</v>
      </c>
      <c r="E4259">
        <v>2002</v>
      </c>
      <c r="F4259" s="1">
        <v>0.044</v>
      </c>
      <c r="H4259">
        <v>0.2884</v>
      </c>
      <c r="I4259" s="2">
        <v>28.6</v>
      </c>
      <c r="J4259">
        <v>1.4</v>
      </c>
      <c r="K4259" s="2">
        <f t="shared" si="132"/>
        <v>108</v>
      </c>
      <c r="L4259">
        <v>0.85</v>
      </c>
      <c r="P4259">
        <f t="shared" si="133"/>
        <v>2110</v>
      </c>
      <c r="Q4259">
        <v>2110</v>
      </c>
    </row>
    <row r="4260" spans="1:17">
      <c r="A4260" t="s">
        <v>1133</v>
      </c>
      <c r="B4260" t="s">
        <v>50</v>
      </c>
      <c r="C4260" t="s">
        <v>45</v>
      </c>
      <c r="D4260" t="s">
        <v>47</v>
      </c>
      <c r="E4260">
        <v>2006</v>
      </c>
      <c r="F4260" s="1">
        <v>0.046</v>
      </c>
      <c r="H4260">
        <v>0.2884</v>
      </c>
      <c r="I4260" s="2">
        <v>28.6</v>
      </c>
      <c r="J4260">
        <v>1.4</v>
      </c>
      <c r="K4260" s="2">
        <f t="shared" si="132"/>
        <v>104</v>
      </c>
      <c r="L4260">
        <v>0.85</v>
      </c>
      <c r="P4260">
        <f t="shared" si="133"/>
        <v>2110</v>
      </c>
      <c r="Q4260">
        <v>2110</v>
      </c>
    </row>
    <row r="4261" spans="1:17">
      <c r="A4261" t="s">
        <v>1133</v>
      </c>
      <c r="B4261" t="s">
        <v>619</v>
      </c>
      <c r="C4261" t="s">
        <v>45</v>
      </c>
      <c r="D4261" t="s">
        <v>47</v>
      </c>
      <c r="E4261">
        <v>2000</v>
      </c>
      <c r="F4261" s="1">
        <v>0.0384</v>
      </c>
      <c r="H4261">
        <v>0.3296</v>
      </c>
      <c r="I4261" s="2">
        <v>57.2</v>
      </c>
      <c r="J4261">
        <v>1.575</v>
      </c>
      <c r="K4261" s="2">
        <f t="shared" si="132"/>
        <v>110</v>
      </c>
      <c r="L4261">
        <v>0.85</v>
      </c>
      <c r="P4261">
        <f t="shared" si="133"/>
        <v>2110</v>
      </c>
      <c r="Q4261">
        <v>2110</v>
      </c>
    </row>
    <row r="4262" spans="1:17">
      <c r="A4262" t="s">
        <v>1133</v>
      </c>
      <c r="B4262" t="s">
        <v>619</v>
      </c>
      <c r="C4262" t="s">
        <v>45</v>
      </c>
      <c r="D4262" t="s">
        <v>47</v>
      </c>
      <c r="E4262">
        <v>2001</v>
      </c>
      <c r="F4262" s="1">
        <v>0.0487</v>
      </c>
      <c r="H4262">
        <v>0.3399</v>
      </c>
      <c r="I4262" s="2">
        <v>57.2</v>
      </c>
      <c r="J4262">
        <v>1.575</v>
      </c>
      <c r="K4262" s="2">
        <f t="shared" si="132"/>
        <v>109</v>
      </c>
      <c r="L4262">
        <v>0.85</v>
      </c>
      <c r="P4262">
        <f t="shared" si="133"/>
        <v>2110</v>
      </c>
      <c r="Q4262">
        <v>2110</v>
      </c>
    </row>
    <row r="4263" spans="1:17">
      <c r="A4263" t="s">
        <v>1133</v>
      </c>
      <c r="B4263" t="s">
        <v>619</v>
      </c>
      <c r="C4263" t="s">
        <v>45</v>
      </c>
      <c r="D4263" t="s">
        <v>47</v>
      </c>
      <c r="E4263">
        <v>2005</v>
      </c>
      <c r="F4263" s="1">
        <v>0.033</v>
      </c>
      <c r="H4263">
        <v>0.3399</v>
      </c>
      <c r="I4263" s="2">
        <v>57.2</v>
      </c>
      <c r="J4263">
        <v>1.575</v>
      </c>
      <c r="K4263" s="2">
        <f t="shared" si="132"/>
        <v>105</v>
      </c>
      <c r="L4263">
        <v>0.85</v>
      </c>
      <c r="P4263">
        <f t="shared" si="133"/>
        <v>2110</v>
      </c>
      <c r="Q4263">
        <v>2110</v>
      </c>
    </row>
    <row r="4264" spans="1:17">
      <c r="A4264" t="s">
        <v>1133</v>
      </c>
      <c r="B4264" t="s">
        <v>1139</v>
      </c>
      <c r="C4264" t="s">
        <v>222</v>
      </c>
      <c r="D4264" t="s">
        <v>37</v>
      </c>
      <c r="E4264">
        <v>2008</v>
      </c>
      <c r="F4264" s="1">
        <v>0.0017</v>
      </c>
      <c r="H4264">
        <v>1.02964199229258</v>
      </c>
      <c r="I4264" s="2">
        <v>142.928398458515</v>
      </c>
      <c r="J4264">
        <v>0.728879801516487</v>
      </c>
      <c r="K4264" s="2">
        <f t="shared" si="132"/>
        <v>102</v>
      </c>
      <c r="L4264">
        <v>0.851835672985849</v>
      </c>
      <c r="P4264">
        <f t="shared" si="133"/>
        <v>2110</v>
      </c>
      <c r="Q4264">
        <v>2110</v>
      </c>
    </row>
    <row r="4265" spans="1:17">
      <c r="A4265" t="s">
        <v>1133</v>
      </c>
      <c r="B4265" t="s">
        <v>1139</v>
      </c>
      <c r="C4265" t="s">
        <v>222</v>
      </c>
      <c r="D4265" t="s">
        <v>37</v>
      </c>
      <c r="E4265">
        <v>2022</v>
      </c>
      <c r="F4265" s="1">
        <v>0.01445</v>
      </c>
      <c r="H4265">
        <v>1.02964199229258</v>
      </c>
      <c r="I4265" s="2">
        <v>142.928398458515</v>
      </c>
      <c r="J4265">
        <v>0.728879801516487</v>
      </c>
      <c r="K4265" s="2">
        <f t="shared" si="132"/>
        <v>88</v>
      </c>
      <c r="L4265">
        <v>0.851835672985849</v>
      </c>
      <c r="P4265">
        <f t="shared" si="133"/>
        <v>2110</v>
      </c>
      <c r="Q4265">
        <v>2110</v>
      </c>
    </row>
    <row r="4266" spans="1:17">
      <c r="A4266" t="s">
        <v>1133</v>
      </c>
      <c r="B4266" t="s">
        <v>1140</v>
      </c>
      <c r="D4266" t="s">
        <v>37</v>
      </c>
      <c r="E4266">
        <v>1976</v>
      </c>
      <c r="F4266" s="1">
        <v>1.192</v>
      </c>
      <c r="H4266">
        <v>1.02964199229258</v>
      </c>
      <c r="I4266" s="2">
        <v>43.9779687564662</v>
      </c>
      <c r="J4266">
        <v>0.437327880909892</v>
      </c>
      <c r="K4266" s="2">
        <f t="shared" si="132"/>
        <v>134</v>
      </c>
      <c r="L4266">
        <v>0.25</v>
      </c>
      <c r="P4266">
        <f t="shared" si="133"/>
        <v>2110</v>
      </c>
      <c r="Q4266">
        <v>2110</v>
      </c>
    </row>
    <row r="4267" spans="1:17">
      <c r="A4267" t="s">
        <v>1133</v>
      </c>
      <c r="B4267" t="s">
        <v>1140</v>
      </c>
      <c r="D4267" t="s">
        <v>37</v>
      </c>
      <c r="E4267">
        <v>1979</v>
      </c>
      <c r="F4267" s="1">
        <v>0.485</v>
      </c>
      <c r="H4267">
        <v>1.02964199229258</v>
      </c>
      <c r="I4267" s="2">
        <v>43.9779687564662</v>
      </c>
      <c r="J4267">
        <v>0.437327880909892</v>
      </c>
      <c r="K4267" s="2">
        <f t="shared" si="132"/>
        <v>131</v>
      </c>
      <c r="L4267">
        <v>0.25</v>
      </c>
      <c r="P4267">
        <f t="shared" si="133"/>
        <v>2110</v>
      </c>
      <c r="Q4267">
        <v>2110</v>
      </c>
    </row>
    <row r="4268" spans="1:17">
      <c r="A4268" t="s">
        <v>1133</v>
      </c>
      <c r="B4268" t="s">
        <v>1140</v>
      </c>
      <c r="D4268" t="s">
        <v>37</v>
      </c>
      <c r="E4268">
        <v>1982</v>
      </c>
      <c r="F4268" s="1">
        <v>0.91</v>
      </c>
      <c r="H4268">
        <v>1.02964199229258</v>
      </c>
      <c r="I4268" s="2">
        <v>43.9779687564662</v>
      </c>
      <c r="J4268">
        <v>0.437327880909892</v>
      </c>
      <c r="K4268" s="2">
        <f t="shared" si="132"/>
        <v>128</v>
      </c>
      <c r="L4268">
        <v>0.25</v>
      </c>
      <c r="P4268">
        <f t="shared" si="133"/>
        <v>2110</v>
      </c>
      <c r="Q4268">
        <v>2110</v>
      </c>
    </row>
    <row r="4269" spans="1:17">
      <c r="A4269" t="s">
        <v>1133</v>
      </c>
      <c r="B4269" t="s">
        <v>1140</v>
      </c>
      <c r="D4269" t="s">
        <v>37</v>
      </c>
      <c r="E4269">
        <v>1987</v>
      </c>
      <c r="F4269" s="1">
        <v>2.455</v>
      </c>
      <c r="H4269">
        <v>1.02964199229258</v>
      </c>
      <c r="I4269" s="2">
        <v>43.9779687564662</v>
      </c>
      <c r="J4269">
        <v>0.437327880909892</v>
      </c>
      <c r="K4269" s="2">
        <f t="shared" si="132"/>
        <v>123</v>
      </c>
      <c r="L4269">
        <v>0.25</v>
      </c>
      <c r="P4269">
        <f t="shared" si="133"/>
        <v>2110</v>
      </c>
      <c r="Q4269">
        <v>2110</v>
      </c>
    </row>
    <row r="4270" spans="1:17">
      <c r="A4270" t="s">
        <v>1133</v>
      </c>
      <c r="B4270" t="s">
        <v>1141</v>
      </c>
      <c r="C4270" t="s">
        <v>56</v>
      </c>
      <c r="D4270" t="s">
        <v>37</v>
      </c>
      <c r="E4270">
        <v>1913</v>
      </c>
      <c r="F4270" s="1">
        <v>0.048</v>
      </c>
      <c r="H4270">
        <v>1.02964199229258</v>
      </c>
      <c r="I4270" s="2">
        <v>54.9724609455828</v>
      </c>
      <c r="J4270">
        <v>0.58310384121319</v>
      </c>
      <c r="K4270" s="2">
        <f t="shared" si="132"/>
        <v>197</v>
      </c>
      <c r="L4270">
        <v>0.273668247249075</v>
      </c>
      <c r="P4270">
        <f t="shared" si="133"/>
        <v>2110</v>
      </c>
      <c r="Q4270">
        <v>2110</v>
      </c>
    </row>
    <row r="4271" spans="1:17">
      <c r="A4271" t="s">
        <v>1133</v>
      </c>
      <c r="B4271" t="s">
        <v>1141</v>
      </c>
      <c r="C4271" t="s">
        <v>56</v>
      </c>
      <c r="D4271" t="s">
        <v>37</v>
      </c>
      <c r="E4271">
        <v>1917</v>
      </c>
      <c r="F4271" s="1">
        <v>0.05</v>
      </c>
      <c r="H4271">
        <v>1.02964199229258</v>
      </c>
      <c r="I4271" s="2">
        <v>54.9724609455828</v>
      </c>
      <c r="J4271">
        <v>0.58310384121319</v>
      </c>
      <c r="K4271" s="2">
        <f t="shared" si="132"/>
        <v>193</v>
      </c>
      <c r="L4271">
        <v>0.273668247249075</v>
      </c>
      <c r="P4271">
        <f t="shared" si="133"/>
        <v>2110</v>
      </c>
      <c r="Q4271">
        <v>2110</v>
      </c>
    </row>
    <row r="4272" spans="1:17">
      <c r="A4272" t="s">
        <v>1133</v>
      </c>
      <c r="B4272" t="s">
        <v>1141</v>
      </c>
      <c r="C4272" t="s">
        <v>56</v>
      </c>
      <c r="D4272" t="s">
        <v>37</v>
      </c>
      <c r="E4272">
        <v>1925</v>
      </c>
      <c r="F4272" s="1">
        <v>0.097</v>
      </c>
      <c r="H4272">
        <v>1.02964199229258</v>
      </c>
      <c r="I4272" s="2">
        <v>54.9724609455828</v>
      </c>
      <c r="J4272">
        <v>0.58310384121319</v>
      </c>
      <c r="K4272" s="2">
        <f t="shared" si="132"/>
        <v>185</v>
      </c>
      <c r="L4272">
        <v>0.273668247249075</v>
      </c>
      <c r="P4272">
        <f t="shared" si="133"/>
        <v>2110</v>
      </c>
      <c r="Q4272">
        <v>2110</v>
      </c>
    </row>
    <row r="4273" spans="1:17">
      <c r="A4273" t="s">
        <v>1133</v>
      </c>
      <c r="B4273" t="s">
        <v>1141</v>
      </c>
      <c r="C4273" t="s">
        <v>56</v>
      </c>
      <c r="D4273" t="s">
        <v>37</v>
      </c>
      <c r="E4273">
        <v>1926</v>
      </c>
      <c r="F4273" s="1">
        <v>0.072</v>
      </c>
      <c r="H4273">
        <v>1.02964199229258</v>
      </c>
      <c r="I4273" s="2">
        <v>54.9724609455828</v>
      </c>
      <c r="J4273">
        <v>0.58310384121319</v>
      </c>
      <c r="K4273" s="2">
        <f t="shared" si="132"/>
        <v>184</v>
      </c>
      <c r="L4273">
        <v>0.273668247249075</v>
      </c>
      <c r="P4273">
        <f t="shared" si="133"/>
        <v>2110</v>
      </c>
      <c r="Q4273">
        <v>2110</v>
      </c>
    </row>
    <row r="4274" spans="1:17">
      <c r="A4274" t="s">
        <v>1133</v>
      </c>
      <c r="B4274" t="s">
        <v>1141</v>
      </c>
      <c r="C4274" t="s">
        <v>56</v>
      </c>
      <c r="D4274" t="s">
        <v>37</v>
      </c>
      <c r="E4274">
        <v>1929</v>
      </c>
      <c r="F4274" s="1">
        <v>0.067</v>
      </c>
      <c r="H4274">
        <v>1.02964199229258</v>
      </c>
      <c r="I4274" s="2">
        <v>54.9724609455828</v>
      </c>
      <c r="J4274">
        <v>0.58310384121319</v>
      </c>
      <c r="K4274" s="2">
        <f t="shared" si="132"/>
        <v>181</v>
      </c>
      <c r="L4274">
        <v>0.273668247249075</v>
      </c>
      <c r="P4274">
        <f t="shared" si="133"/>
        <v>2110</v>
      </c>
      <c r="Q4274">
        <v>2110</v>
      </c>
    </row>
    <row r="4275" spans="1:17">
      <c r="A4275" t="s">
        <v>1133</v>
      </c>
      <c r="B4275" t="s">
        <v>1141</v>
      </c>
      <c r="C4275" t="s">
        <v>56</v>
      </c>
      <c r="D4275" t="s">
        <v>37</v>
      </c>
      <c r="E4275">
        <v>1931</v>
      </c>
      <c r="F4275" s="1">
        <v>0.076</v>
      </c>
      <c r="H4275">
        <v>1.02964199229258</v>
      </c>
      <c r="I4275" s="2">
        <v>54.9724609455828</v>
      </c>
      <c r="J4275">
        <v>0.58310384121319</v>
      </c>
      <c r="K4275" s="2">
        <f t="shared" si="132"/>
        <v>179</v>
      </c>
      <c r="L4275">
        <v>0.273668247249075</v>
      </c>
      <c r="P4275">
        <f t="shared" si="133"/>
        <v>2110</v>
      </c>
      <c r="Q4275">
        <v>2110</v>
      </c>
    </row>
    <row r="4276" spans="1:17">
      <c r="A4276" t="s">
        <v>1133</v>
      </c>
      <c r="B4276" t="s">
        <v>1141</v>
      </c>
      <c r="C4276" t="s">
        <v>56</v>
      </c>
      <c r="D4276" t="s">
        <v>37</v>
      </c>
      <c r="E4276">
        <v>1932</v>
      </c>
      <c r="F4276" s="1">
        <v>0.02</v>
      </c>
      <c r="H4276">
        <v>1.02964199229258</v>
      </c>
      <c r="I4276" s="2">
        <v>54.9724609455828</v>
      </c>
      <c r="J4276">
        <v>0.58310384121319</v>
      </c>
      <c r="K4276" s="2">
        <f t="shared" si="132"/>
        <v>178</v>
      </c>
      <c r="L4276">
        <v>0.273668247249075</v>
      </c>
      <c r="P4276">
        <f t="shared" si="133"/>
        <v>2110</v>
      </c>
      <c r="Q4276">
        <v>2110</v>
      </c>
    </row>
    <row r="4277" spans="1:17">
      <c r="A4277" t="s">
        <v>1133</v>
      </c>
      <c r="B4277" t="s">
        <v>1141</v>
      </c>
      <c r="C4277" t="s">
        <v>56</v>
      </c>
      <c r="D4277" t="s">
        <v>37</v>
      </c>
      <c r="E4277">
        <v>1933</v>
      </c>
      <c r="F4277" s="1">
        <v>0.456</v>
      </c>
      <c r="H4277">
        <v>1.02964199229258</v>
      </c>
      <c r="I4277" s="2">
        <v>54.9724609455828</v>
      </c>
      <c r="J4277">
        <v>0.58310384121319</v>
      </c>
      <c r="K4277" s="2">
        <f t="shared" si="132"/>
        <v>177</v>
      </c>
      <c r="L4277">
        <v>0.273668247249075</v>
      </c>
      <c r="P4277">
        <f t="shared" si="133"/>
        <v>2110</v>
      </c>
      <c r="Q4277">
        <v>2110</v>
      </c>
    </row>
    <row r="4278" spans="1:17">
      <c r="A4278" t="s">
        <v>1133</v>
      </c>
      <c r="B4278" t="s">
        <v>1141</v>
      </c>
      <c r="C4278" t="s">
        <v>56</v>
      </c>
      <c r="D4278" t="s">
        <v>37</v>
      </c>
      <c r="E4278">
        <v>1934</v>
      </c>
      <c r="F4278" s="1">
        <v>0.183</v>
      </c>
      <c r="H4278">
        <v>1.02964199229258</v>
      </c>
      <c r="I4278" s="2">
        <v>54.9724609455828</v>
      </c>
      <c r="J4278">
        <v>0.58310384121319</v>
      </c>
      <c r="K4278" s="2">
        <f t="shared" si="132"/>
        <v>176</v>
      </c>
      <c r="L4278">
        <v>0.273668247249075</v>
      </c>
      <c r="P4278">
        <f t="shared" si="133"/>
        <v>2110</v>
      </c>
      <c r="Q4278">
        <v>2110</v>
      </c>
    </row>
    <row r="4279" spans="1:17">
      <c r="A4279" t="s">
        <v>1133</v>
      </c>
      <c r="B4279" t="s">
        <v>1141</v>
      </c>
      <c r="C4279" t="s">
        <v>56</v>
      </c>
      <c r="D4279" t="s">
        <v>37</v>
      </c>
      <c r="E4279">
        <v>1945</v>
      </c>
      <c r="F4279" s="1">
        <v>0.539</v>
      </c>
      <c r="H4279">
        <v>1.02964199229258</v>
      </c>
      <c r="I4279" s="2">
        <v>54.9724609455828</v>
      </c>
      <c r="J4279">
        <v>0.58310384121319</v>
      </c>
      <c r="K4279" s="2">
        <f t="shared" si="132"/>
        <v>165</v>
      </c>
      <c r="L4279">
        <v>0.273668247249075</v>
      </c>
      <c r="P4279">
        <f t="shared" si="133"/>
        <v>2110</v>
      </c>
      <c r="Q4279">
        <v>2110</v>
      </c>
    </row>
    <row r="4280" spans="1:17">
      <c r="A4280" t="s">
        <v>1133</v>
      </c>
      <c r="B4280" t="s">
        <v>1141</v>
      </c>
      <c r="C4280" t="s">
        <v>56</v>
      </c>
      <c r="D4280" t="s">
        <v>37</v>
      </c>
      <c r="E4280">
        <v>1947</v>
      </c>
      <c r="F4280" s="1">
        <v>0.132</v>
      </c>
      <c r="H4280">
        <v>1.02964199229258</v>
      </c>
      <c r="I4280" s="2">
        <v>54.9724609455828</v>
      </c>
      <c r="J4280">
        <v>0.58310384121319</v>
      </c>
      <c r="K4280" s="2">
        <f t="shared" si="132"/>
        <v>163</v>
      </c>
      <c r="L4280">
        <v>0.273668247249075</v>
      </c>
      <c r="P4280">
        <f t="shared" si="133"/>
        <v>2110</v>
      </c>
      <c r="Q4280">
        <v>2110</v>
      </c>
    </row>
    <row r="4281" spans="1:17">
      <c r="A4281" t="s">
        <v>1133</v>
      </c>
      <c r="B4281" t="s">
        <v>1141</v>
      </c>
      <c r="C4281" t="s">
        <v>56</v>
      </c>
      <c r="D4281" t="s">
        <v>37</v>
      </c>
      <c r="E4281">
        <v>1948</v>
      </c>
      <c r="F4281" s="1">
        <v>0.068</v>
      </c>
      <c r="H4281">
        <v>1.02964199229258</v>
      </c>
      <c r="I4281" s="2">
        <v>54.9724609455828</v>
      </c>
      <c r="J4281">
        <v>0.58310384121319</v>
      </c>
      <c r="K4281" s="2">
        <f t="shared" si="132"/>
        <v>162</v>
      </c>
      <c r="L4281">
        <v>0.273668247249075</v>
      </c>
      <c r="P4281">
        <f t="shared" si="133"/>
        <v>2110</v>
      </c>
      <c r="Q4281">
        <v>2110</v>
      </c>
    </row>
    <row r="4282" spans="1:17">
      <c r="A4282" t="s">
        <v>1133</v>
      </c>
      <c r="B4282" t="s">
        <v>1141</v>
      </c>
      <c r="C4282" t="s">
        <v>56</v>
      </c>
      <c r="D4282" t="s">
        <v>37</v>
      </c>
      <c r="E4282">
        <v>1951</v>
      </c>
      <c r="F4282" s="1">
        <v>0.503</v>
      </c>
      <c r="H4282">
        <v>1.02964199229258</v>
      </c>
      <c r="I4282" s="2">
        <v>54.9724609455828</v>
      </c>
      <c r="J4282">
        <v>0.58310384121319</v>
      </c>
      <c r="K4282" s="2">
        <f t="shared" si="132"/>
        <v>159</v>
      </c>
      <c r="L4282">
        <v>0.273668247249075</v>
      </c>
      <c r="P4282">
        <f t="shared" si="133"/>
        <v>2110</v>
      </c>
      <c r="Q4282">
        <v>2110</v>
      </c>
    </row>
    <row r="4283" spans="1:17">
      <c r="A4283" t="s">
        <v>1133</v>
      </c>
      <c r="B4283" t="s">
        <v>1141</v>
      </c>
      <c r="C4283" t="s">
        <v>56</v>
      </c>
      <c r="D4283" t="s">
        <v>37</v>
      </c>
      <c r="E4283">
        <v>1952</v>
      </c>
      <c r="F4283" s="1">
        <v>0.325</v>
      </c>
      <c r="H4283">
        <v>1.02964199229258</v>
      </c>
      <c r="I4283" s="2">
        <v>54.9724609455828</v>
      </c>
      <c r="J4283">
        <v>0.58310384121319</v>
      </c>
      <c r="K4283" s="2">
        <f t="shared" si="132"/>
        <v>158</v>
      </c>
      <c r="L4283">
        <v>0.273668247249075</v>
      </c>
      <c r="P4283">
        <f t="shared" si="133"/>
        <v>2110</v>
      </c>
      <c r="Q4283">
        <v>2110</v>
      </c>
    </row>
    <row r="4284" spans="1:17">
      <c r="A4284" t="s">
        <v>1133</v>
      </c>
      <c r="B4284" t="s">
        <v>1141</v>
      </c>
      <c r="C4284" t="s">
        <v>56</v>
      </c>
      <c r="D4284" t="s">
        <v>37</v>
      </c>
      <c r="E4284">
        <v>1953</v>
      </c>
      <c r="F4284" s="1">
        <v>0.351</v>
      </c>
      <c r="H4284">
        <v>1.02964199229258</v>
      </c>
      <c r="I4284" s="2">
        <v>54.9724609455828</v>
      </c>
      <c r="J4284">
        <v>0.58310384121319</v>
      </c>
      <c r="K4284" s="2">
        <f t="shared" si="132"/>
        <v>157</v>
      </c>
      <c r="L4284">
        <v>0.273668247249075</v>
      </c>
      <c r="P4284">
        <f t="shared" si="133"/>
        <v>2110</v>
      </c>
      <c r="Q4284">
        <v>2110</v>
      </c>
    </row>
    <row r="4285" spans="1:17">
      <c r="A4285" t="s">
        <v>1133</v>
      </c>
      <c r="B4285" t="s">
        <v>1141</v>
      </c>
      <c r="C4285" t="s">
        <v>56</v>
      </c>
      <c r="D4285" t="s">
        <v>37</v>
      </c>
      <c r="E4285">
        <v>1954</v>
      </c>
      <c r="F4285" s="1">
        <v>0.321</v>
      </c>
      <c r="H4285">
        <v>1.02964199229258</v>
      </c>
      <c r="I4285" s="2">
        <v>54.9724609455828</v>
      </c>
      <c r="J4285">
        <v>0.58310384121319</v>
      </c>
      <c r="K4285" s="2">
        <f t="shared" si="132"/>
        <v>156</v>
      </c>
      <c r="L4285">
        <v>0.273668247249075</v>
      </c>
      <c r="P4285">
        <f t="shared" si="133"/>
        <v>2110</v>
      </c>
      <c r="Q4285">
        <v>2110</v>
      </c>
    </row>
    <row r="4286" spans="1:17">
      <c r="A4286" t="s">
        <v>1133</v>
      </c>
      <c r="B4286" t="s">
        <v>1141</v>
      </c>
      <c r="C4286" t="s">
        <v>56</v>
      </c>
      <c r="D4286" t="s">
        <v>37</v>
      </c>
      <c r="E4286">
        <v>1957</v>
      </c>
      <c r="F4286" s="1">
        <v>0.048</v>
      </c>
      <c r="H4286">
        <v>1.02964199229258</v>
      </c>
      <c r="I4286" s="2">
        <v>54.9724609455828</v>
      </c>
      <c r="J4286">
        <v>0.58310384121319</v>
      </c>
      <c r="K4286" s="2">
        <f t="shared" si="132"/>
        <v>153</v>
      </c>
      <c r="L4286">
        <v>0.273668247249075</v>
      </c>
      <c r="P4286">
        <f t="shared" si="133"/>
        <v>2110</v>
      </c>
      <c r="Q4286">
        <v>2110</v>
      </c>
    </row>
    <row r="4287" spans="1:17">
      <c r="A4287" t="s">
        <v>1133</v>
      </c>
      <c r="B4287" t="s">
        <v>1141</v>
      </c>
      <c r="C4287" t="s">
        <v>56</v>
      </c>
      <c r="D4287" t="s">
        <v>37</v>
      </c>
      <c r="E4287">
        <v>1959</v>
      </c>
      <c r="F4287" s="1">
        <v>0.235</v>
      </c>
      <c r="H4287">
        <v>1.02964199229258</v>
      </c>
      <c r="I4287" s="2">
        <v>54.9724609455828</v>
      </c>
      <c r="J4287">
        <v>0.58310384121319</v>
      </c>
      <c r="K4287" s="2">
        <f t="shared" si="132"/>
        <v>151</v>
      </c>
      <c r="L4287">
        <v>0.273668247249075</v>
      </c>
      <c r="P4287">
        <f t="shared" si="133"/>
        <v>2110</v>
      </c>
      <c r="Q4287">
        <v>2110</v>
      </c>
    </row>
    <row r="4288" spans="1:17">
      <c r="A4288" t="s">
        <v>1133</v>
      </c>
      <c r="B4288" t="s">
        <v>1141</v>
      </c>
      <c r="C4288" t="s">
        <v>56</v>
      </c>
      <c r="D4288" t="s">
        <v>37</v>
      </c>
      <c r="E4288">
        <v>1960</v>
      </c>
      <c r="F4288" s="1">
        <v>0.522</v>
      </c>
      <c r="H4288">
        <v>1.02964199229258</v>
      </c>
      <c r="I4288" s="2">
        <v>54.9724609455828</v>
      </c>
      <c r="J4288">
        <v>0.58310384121319</v>
      </c>
      <c r="K4288" s="2">
        <f t="shared" si="132"/>
        <v>150</v>
      </c>
      <c r="L4288">
        <v>0.273668247249075</v>
      </c>
      <c r="P4288">
        <f t="shared" si="133"/>
        <v>2110</v>
      </c>
      <c r="Q4288">
        <v>2110</v>
      </c>
    </row>
    <row r="4289" spans="1:17">
      <c r="A4289" t="s">
        <v>1133</v>
      </c>
      <c r="B4289" t="s">
        <v>1141</v>
      </c>
      <c r="C4289" t="s">
        <v>56</v>
      </c>
      <c r="D4289" t="s">
        <v>37</v>
      </c>
      <c r="E4289">
        <v>1961</v>
      </c>
      <c r="F4289" s="1">
        <v>0.652</v>
      </c>
      <c r="H4289">
        <v>1.02964199229258</v>
      </c>
      <c r="I4289" s="2">
        <v>54.9724609455828</v>
      </c>
      <c r="J4289">
        <v>0.58310384121319</v>
      </c>
      <c r="K4289" s="2">
        <f t="shared" si="132"/>
        <v>149</v>
      </c>
      <c r="L4289">
        <v>0.273668247249075</v>
      </c>
      <c r="P4289">
        <f t="shared" si="133"/>
        <v>2110</v>
      </c>
      <c r="Q4289">
        <v>2110</v>
      </c>
    </row>
    <row r="4290" spans="1:17">
      <c r="A4290" t="s">
        <v>1133</v>
      </c>
      <c r="B4290" t="s">
        <v>1141</v>
      </c>
      <c r="C4290" t="s">
        <v>56</v>
      </c>
      <c r="D4290" t="s">
        <v>37</v>
      </c>
      <c r="E4290">
        <v>1962</v>
      </c>
      <c r="F4290" s="1">
        <v>0.554</v>
      </c>
      <c r="H4290">
        <v>1.02964199229258</v>
      </c>
      <c r="I4290" s="2">
        <v>54.9724609455828</v>
      </c>
      <c r="J4290">
        <v>0.58310384121319</v>
      </c>
      <c r="K4290" s="2">
        <f t="shared" si="132"/>
        <v>148</v>
      </c>
      <c r="L4290">
        <v>0.273668247249075</v>
      </c>
      <c r="P4290">
        <f t="shared" si="133"/>
        <v>2110</v>
      </c>
      <c r="Q4290">
        <v>2110</v>
      </c>
    </row>
    <row r="4291" spans="1:17">
      <c r="A4291" t="s">
        <v>1133</v>
      </c>
      <c r="B4291" t="s">
        <v>1141</v>
      </c>
      <c r="C4291" t="s">
        <v>56</v>
      </c>
      <c r="D4291" t="s">
        <v>37</v>
      </c>
      <c r="E4291">
        <v>1963</v>
      </c>
      <c r="F4291" s="1">
        <v>0.146</v>
      </c>
      <c r="H4291">
        <v>1.02964199229258</v>
      </c>
      <c r="I4291" s="2">
        <v>54.9724609455828</v>
      </c>
      <c r="J4291">
        <v>0.58310384121319</v>
      </c>
      <c r="K4291" s="2">
        <f t="shared" ref="K4291:K4354" si="134">Q4291-E4291</f>
        <v>147</v>
      </c>
      <c r="L4291">
        <v>0.273668247249075</v>
      </c>
      <c r="P4291">
        <f t="shared" ref="P4291:P4354" si="135">E4291+K4291</f>
        <v>2110</v>
      </c>
      <c r="Q4291">
        <v>2110</v>
      </c>
    </row>
    <row r="4292" spans="1:17">
      <c r="A4292" t="s">
        <v>1133</v>
      </c>
      <c r="B4292" t="s">
        <v>1141</v>
      </c>
      <c r="C4292" t="s">
        <v>56</v>
      </c>
      <c r="D4292" t="s">
        <v>37</v>
      </c>
      <c r="E4292">
        <v>1965</v>
      </c>
      <c r="F4292" s="1">
        <v>0.109</v>
      </c>
      <c r="H4292">
        <v>1.02964199229258</v>
      </c>
      <c r="I4292" s="2">
        <v>54.9724609455828</v>
      </c>
      <c r="J4292">
        <v>0.58310384121319</v>
      </c>
      <c r="K4292" s="2">
        <f t="shared" si="134"/>
        <v>145</v>
      </c>
      <c r="L4292">
        <v>0.273668247249075</v>
      </c>
      <c r="P4292">
        <f t="shared" si="135"/>
        <v>2110</v>
      </c>
      <c r="Q4292">
        <v>2110</v>
      </c>
    </row>
    <row r="4293" spans="1:17">
      <c r="A4293" t="s">
        <v>1133</v>
      </c>
      <c r="B4293" t="s">
        <v>1141</v>
      </c>
      <c r="C4293" t="s">
        <v>56</v>
      </c>
      <c r="D4293" t="s">
        <v>37</v>
      </c>
      <c r="E4293">
        <v>1966</v>
      </c>
      <c r="F4293" s="1">
        <v>0.573</v>
      </c>
      <c r="H4293">
        <v>1.02964199229258</v>
      </c>
      <c r="I4293" s="2">
        <v>54.9724609455828</v>
      </c>
      <c r="J4293">
        <v>0.58310384121319</v>
      </c>
      <c r="K4293" s="2">
        <f t="shared" si="134"/>
        <v>144</v>
      </c>
      <c r="L4293">
        <v>0.273668247249075</v>
      </c>
      <c r="P4293">
        <f t="shared" si="135"/>
        <v>2110</v>
      </c>
      <c r="Q4293">
        <v>2110</v>
      </c>
    </row>
    <row r="4294" spans="1:17">
      <c r="A4294" t="s">
        <v>1133</v>
      </c>
      <c r="B4294" t="s">
        <v>1141</v>
      </c>
      <c r="C4294" t="s">
        <v>56</v>
      </c>
      <c r="D4294" t="s">
        <v>37</v>
      </c>
      <c r="E4294">
        <v>1968</v>
      </c>
      <c r="F4294" s="1">
        <v>0.704</v>
      </c>
      <c r="H4294">
        <v>1.02964199229258</v>
      </c>
      <c r="I4294" s="2">
        <v>54.9724609455828</v>
      </c>
      <c r="J4294">
        <v>0.58310384121319</v>
      </c>
      <c r="K4294" s="2">
        <f t="shared" si="134"/>
        <v>142</v>
      </c>
      <c r="L4294">
        <v>0.273668247249075</v>
      </c>
      <c r="P4294">
        <f t="shared" si="135"/>
        <v>2110</v>
      </c>
      <c r="Q4294">
        <v>2110</v>
      </c>
    </row>
    <row r="4295" spans="1:17">
      <c r="A4295" t="s">
        <v>1133</v>
      </c>
      <c r="B4295" t="s">
        <v>1141</v>
      </c>
      <c r="C4295" t="s">
        <v>56</v>
      </c>
      <c r="D4295" t="s">
        <v>37</v>
      </c>
      <c r="E4295">
        <v>1969</v>
      </c>
      <c r="F4295" s="1">
        <v>0.055</v>
      </c>
      <c r="H4295">
        <v>1.02964199229258</v>
      </c>
      <c r="I4295" s="2">
        <v>54.9724609455828</v>
      </c>
      <c r="J4295">
        <v>0.58310384121319</v>
      </c>
      <c r="K4295" s="2">
        <f t="shared" si="134"/>
        <v>141</v>
      </c>
      <c r="L4295">
        <v>0.273668247249075</v>
      </c>
      <c r="P4295">
        <f t="shared" si="135"/>
        <v>2110</v>
      </c>
      <c r="Q4295">
        <v>2110</v>
      </c>
    </row>
    <row r="4296" spans="1:17">
      <c r="A4296" t="s">
        <v>1133</v>
      </c>
      <c r="B4296" t="s">
        <v>1141</v>
      </c>
      <c r="C4296" t="s">
        <v>56</v>
      </c>
      <c r="D4296" t="s">
        <v>37</v>
      </c>
      <c r="E4296">
        <v>1971</v>
      </c>
      <c r="F4296" s="1">
        <v>0.099</v>
      </c>
      <c r="H4296">
        <v>1.02964199229258</v>
      </c>
      <c r="I4296" s="2">
        <v>54.9724609455828</v>
      </c>
      <c r="J4296">
        <v>0.58310384121319</v>
      </c>
      <c r="K4296" s="2">
        <f t="shared" si="134"/>
        <v>139</v>
      </c>
      <c r="L4296">
        <v>0.273668247249075</v>
      </c>
      <c r="P4296">
        <f t="shared" si="135"/>
        <v>2110</v>
      </c>
      <c r="Q4296">
        <v>2110</v>
      </c>
    </row>
    <row r="4297" spans="1:17">
      <c r="A4297" t="s">
        <v>1133</v>
      </c>
      <c r="B4297" t="s">
        <v>1141</v>
      </c>
      <c r="C4297" t="s">
        <v>56</v>
      </c>
      <c r="D4297" t="s">
        <v>37</v>
      </c>
      <c r="E4297">
        <v>1973</v>
      </c>
      <c r="F4297" s="1">
        <v>0.052</v>
      </c>
      <c r="H4297">
        <v>1.02964199229258</v>
      </c>
      <c r="I4297" s="2">
        <v>54.9724609455828</v>
      </c>
      <c r="J4297">
        <v>0.58310384121319</v>
      </c>
      <c r="K4297" s="2">
        <f t="shared" si="134"/>
        <v>137</v>
      </c>
      <c r="L4297">
        <v>0.273668247249075</v>
      </c>
      <c r="P4297">
        <f t="shared" si="135"/>
        <v>2110</v>
      </c>
      <c r="Q4297">
        <v>2110</v>
      </c>
    </row>
    <row r="4298" spans="1:17">
      <c r="A4298" t="s">
        <v>1133</v>
      </c>
      <c r="B4298" t="s">
        <v>1141</v>
      </c>
      <c r="C4298" t="s">
        <v>56</v>
      </c>
      <c r="D4298" t="s">
        <v>37</v>
      </c>
      <c r="E4298">
        <v>1974</v>
      </c>
      <c r="F4298" s="1">
        <v>0.132</v>
      </c>
      <c r="H4298">
        <v>1.02964199229258</v>
      </c>
      <c r="I4298" s="2">
        <v>54.9724609455828</v>
      </c>
      <c r="J4298">
        <v>0.58310384121319</v>
      </c>
      <c r="K4298" s="2">
        <f t="shared" si="134"/>
        <v>136</v>
      </c>
      <c r="L4298">
        <v>0.273668247249075</v>
      </c>
      <c r="P4298">
        <f t="shared" si="135"/>
        <v>2110</v>
      </c>
      <c r="Q4298">
        <v>2110</v>
      </c>
    </row>
    <row r="4299" spans="1:17">
      <c r="A4299" t="s">
        <v>1133</v>
      </c>
      <c r="B4299" t="s">
        <v>1141</v>
      </c>
      <c r="C4299" t="s">
        <v>56</v>
      </c>
      <c r="D4299" t="s">
        <v>37</v>
      </c>
      <c r="E4299">
        <v>1975</v>
      </c>
      <c r="F4299" s="1">
        <v>0.363</v>
      </c>
      <c r="H4299">
        <v>1.02964199229258</v>
      </c>
      <c r="I4299" s="2">
        <v>54.9724609455828</v>
      </c>
      <c r="J4299">
        <v>0.58310384121319</v>
      </c>
      <c r="K4299" s="2">
        <f t="shared" si="134"/>
        <v>135</v>
      </c>
      <c r="L4299">
        <v>0.273668247249075</v>
      </c>
      <c r="P4299">
        <f t="shared" si="135"/>
        <v>2110</v>
      </c>
      <c r="Q4299">
        <v>2110</v>
      </c>
    </row>
    <row r="4300" spans="1:17">
      <c r="A4300" t="s">
        <v>1133</v>
      </c>
      <c r="B4300" t="s">
        <v>1141</v>
      </c>
      <c r="C4300" t="s">
        <v>56</v>
      </c>
      <c r="D4300" t="s">
        <v>37</v>
      </c>
      <c r="E4300">
        <v>1976</v>
      </c>
      <c r="F4300" s="1">
        <v>0.078</v>
      </c>
      <c r="H4300">
        <v>1.02964199229258</v>
      </c>
      <c r="I4300" s="2">
        <v>54.9724609455828</v>
      </c>
      <c r="J4300">
        <v>0.58310384121319</v>
      </c>
      <c r="K4300" s="2">
        <f t="shared" si="134"/>
        <v>134</v>
      </c>
      <c r="L4300">
        <v>0.273668247249075</v>
      </c>
      <c r="P4300">
        <f t="shared" si="135"/>
        <v>2110</v>
      </c>
      <c r="Q4300">
        <v>2110</v>
      </c>
    </row>
    <row r="4301" spans="1:17">
      <c r="A4301" t="s">
        <v>1133</v>
      </c>
      <c r="B4301" t="s">
        <v>1141</v>
      </c>
      <c r="C4301" t="s">
        <v>56</v>
      </c>
      <c r="D4301" t="s">
        <v>37</v>
      </c>
      <c r="E4301">
        <v>1978</v>
      </c>
      <c r="F4301" s="1">
        <v>0.26</v>
      </c>
      <c r="H4301">
        <v>1.02964199229258</v>
      </c>
      <c r="I4301" s="2">
        <v>54.9724609455828</v>
      </c>
      <c r="J4301">
        <v>0.58310384121319</v>
      </c>
      <c r="K4301" s="2">
        <f t="shared" si="134"/>
        <v>132</v>
      </c>
      <c r="L4301">
        <v>0.273668247249075</v>
      </c>
      <c r="P4301">
        <f t="shared" si="135"/>
        <v>2110</v>
      </c>
      <c r="Q4301">
        <v>2110</v>
      </c>
    </row>
    <row r="4302" spans="1:17">
      <c r="A4302" t="s">
        <v>1133</v>
      </c>
      <c r="B4302" t="s">
        <v>1141</v>
      </c>
      <c r="C4302" t="s">
        <v>56</v>
      </c>
      <c r="D4302" t="s">
        <v>37</v>
      </c>
      <c r="E4302">
        <v>1983</v>
      </c>
      <c r="F4302" s="1">
        <v>0.116</v>
      </c>
      <c r="H4302">
        <v>1.02964199229258</v>
      </c>
      <c r="I4302" s="2">
        <v>54.9724609455828</v>
      </c>
      <c r="J4302">
        <v>0.58310384121319</v>
      </c>
      <c r="K4302" s="2">
        <f t="shared" si="134"/>
        <v>127</v>
      </c>
      <c r="L4302">
        <v>0.273668247249075</v>
      </c>
      <c r="P4302">
        <f t="shared" si="135"/>
        <v>2110</v>
      </c>
      <c r="Q4302">
        <v>2110</v>
      </c>
    </row>
    <row r="4303" spans="1:17">
      <c r="A4303" t="s">
        <v>1133</v>
      </c>
      <c r="B4303" t="s">
        <v>1141</v>
      </c>
      <c r="C4303" t="s">
        <v>56</v>
      </c>
      <c r="D4303" t="s">
        <v>37</v>
      </c>
      <c r="E4303">
        <v>2012</v>
      </c>
      <c r="F4303" s="1">
        <v>0.055</v>
      </c>
      <c r="H4303">
        <v>1.02964199229258</v>
      </c>
      <c r="I4303" s="2">
        <v>54.9724609455828</v>
      </c>
      <c r="J4303">
        <v>0.58310384121319</v>
      </c>
      <c r="K4303" s="2">
        <f t="shared" si="134"/>
        <v>98</v>
      </c>
      <c r="L4303">
        <v>0.273668247249075</v>
      </c>
      <c r="P4303">
        <f t="shared" si="135"/>
        <v>2110</v>
      </c>
      <c r="Q4303">
        <v>2110</v>
      </c>
    </row>
    <row r="4304" spans="1:17">
      <c r="A4304" t="s">
        <v>1133</v>
      </c>
      <c r="B4304" t="s">
        <v>1142</v>
      </c>
      <c r="C4304" t="s">
        <v>56</v>
      </c>
      <c r="D4304" t="s">
        <v>37</v>
      </c>
      <c r="E4304">
        <v>2015</v>
      </c>
      <c r="F4304" s="1">
        <v>0.079</v>
      </c>
      <c r="H4304">
        <v>1.02964199229258</v>
      </c>
      <c r="I4304" s="2">
        <v>54.9724609455828</v>
      </c>
      <c r="J4304">
        <v>0.58310384121319</v>
      </c>
      <c r="K4304" s="2">
        <f t="shared" si="134"/>
        <v>95</v>
      </c>
      <c r="L4304">
        <v>0.415706123229612</v>
      </c>
      <c r="P4304">
        <f t="shared" si="135"/>
        <v>2110</v>
      </c>
      <c r="Q4304">
        <v>2110</v>
      </c>
    </row>
    <row r="4305" spans="1:17">
      <c r="A4305" t="s">
        <v>1133</v>
      </c>
      <c r="B4305" t="s">
        <v>1143</v>
      </c>
      <c r="C4305" t="s">
        <v>56</v>
      </c>
      <c r="D4305" t="s">
        <v>37</v>
      </c>
      <c r="E4305">
        <v>1932</v>
      </c>
      <c r="F4305" s="1">
        <v>0.162</v>
      </c>
      <c r="H4305">
        <v>1.02964199229258</v>
      </c>
      <c r="I4305" s="2">
        <v>60.4697070401411</v>
      </c>
      <c r="J4305">
        <v>0.728879801516487</v>
      </c>
      <c r="K4305" s="2">
        <f t="shared" si="134"/>
        <v>178</v>
      </c>
      <c r="L4305">
        <v>0.273668247249075</v>
      </c>
      <c r="P4305">
        <f t="shared" si="135"/>
        <v>2110</v>
      </c>
      <c r="Q4305">
        <v>2110</v>
      </c>
    </row>
    <row r="4306" spans="1:17">
      <c r="A4306" t="s">
        <v>1133</v>
      </c>
      <c r="B4306" t="s">
        <v>1143</v>
      </c>
      <c r="C4306" t="s">
        <v>56</v>
      </c>
      <c r="D4306" t="s">
        <v>37</v>
      </c>
      <c r="E4306">
        <v>1935</v>
      </c>
      <c r="F4306" s="1">
        <v>0.146</v>
      </c>
      <c r="H4306">
        <v>1.02964199229258</v>
      </c>
      <c r="I4306" s="2">
        <v>60.4697070401411</v>
      </c>
      <c r="J4306">
        <v>0.728879801516487</v>
      </c>
      <c r="K4306" s="2">
        <f t="shared" si="134"/>
        <v>175</v>
      </c>
      <c r="L4306">
        <v>0.273668247249075</v>
      </c>
      <c r="P4306">
        <f t="shared" si="135"/>
        <v>2110</v>
      </c>
      <c r="Q4306">
        <v>2110</v>
      </c>
    </row>
    <row r="4307" spans="1:17">
      <c r="A4307" t="s">
        <v>1133</v>
      </c>
      <c r="B4307" t="s">
        <v>1143</v>
      </c>
      <c r="C4307" t="s">
        <v>56</v>
      </c>
      <c r="D4307" t="s">
        <v>37</v>
      </c>
      <c r="E4307">
        <v>1944</v>
      </c>
      <c r="F4307" s="1">
        <v>0.051</v>
      </c>
      <c r="H4307">
        <v>1.02964199229258</v>
      </c>
      <c r="I4307" s="2">
        <v>60.4697070401411</v>
      </c>
      <c r="J4307">
        <v>0.728879801516487</v>
      </c>
      <c r="K4307" s="2">
        <f t="shared" si="134"/>
        <v>166</v>
      </c>
      <c r="L4307">
        <v>0.273668247249075</v>
      </c>
      <c r="P4307">
        <f t="shared" si="135"/>
        <v>2110</v>
      </c>
      <c r="Q4307">
        <v>2110</v>
      </c>
    </row>
    <row r="4308" spans="1:17">
      <c r="A4308" t="s">
        <v>1133</v>
      </c>
      <c r="B4308" t="s">
        <v>1143</v>
      </c>
      <c r="C4308" t="s">
        <v>56</v>
      </c>
      <c r="D4308" t="s">
        <v>37</v>
      </c>
      <c r="E4308">
        <v>1947</v>
      </c>
      <c r="F4308" s="1">
        <v>0.104</v>
      </c>
      <c r="H4308">
        <v>1.02964199229258</v>
      </c>
      <c r="I4308" s="2">
        <v>60.4697070401411</v>
      </c>
      <c r="J4308">
        <v>0.728879801516487</v>
      </c>
      <c r="K4308" s="2">
        <f t="shared" si="134"/>
        <v>163</v>
      </c>
      <c r="L4308">
        <v>0.273668247249075</v>
      </c>
      <c r="P4308">
        <f t="shared" si="135"/>
        <v>2110</v>
      </c>
      <c r="Q4308">
        <v>2110</v>
      </c>
    </row>
    <row r="4309" spans="1:17">
      <c r="A4309" t="s">
        <v>1133</v>
      </c>
      <c r="B4309" t="s">
        <v>1143</v>
      </c>
      <c r="C4309" t="s">
        <v>56</v>
      </c>
      <c r="D4309" t="s">
        <v>37</v>
      </c>
      <c r="E4309">
        <v>1948</v>
      </c>
      <c r="F4309" s="1">
        <v>0.42</v>
      </c>
      <c r="H4309">
        <v>1.02964199229258</v>
      </c>
      <c r="I4309" s="2">
        <v>60.4697070401411</v>
      </c>
      <c r="J4309">
        <v>0.728879801516487</v>
      </c>
      <c r="K4309" s="2">
        <f t="shared" si="134"/>
        <v>162</v>
      </c>
      <c r="L4309">
        <v>0.273668247249075</v>
      </c>
      <c r="P4309">
        <f t="shared" si="135"/>
        <v>2110</v>
      </c>
      <c r="Q4309">
        <v>2110</v>
      </c>
    </row>
    <row r="4310" spans="1:17">
      <c r="A4310" t="s">
        <v>1133</v>
      </c>
      <c r="B4310" t="s">
        <v>1143</v>
      </c>
      <c r="C4310" t="s">
        <v>56</v>
      </c>
      <c r="D4310" t="s">
        <v>37</v>
      </c>
      <c r="E4310">
        <v>1949</v>
      </c>
      <c r="F4310" s="1">
        <v>0.096</v>
      </c>
      <c r="H4310">
        <v>1.02964199229258</v>
      </c>
      <c r="I4310" s="2">
        <v>60.4697070401411</v>
      </c>
      <c r="J4310">
        <v>0.728879801516487</v>
      </c>
      <c r="K4310" s="2">
        <f t="shared" si="134"/>
        <v>161</v>
      </c>
      <c r="L4310">
        <v>0.273668247249075</v>
      </c>
      <c r="P4310">
        <f t="shared" si="135"/>
        <v>2110</v>
      </c>
      <c r="Q4310">
        <v>2110</v>
      </c>
    </row>
    <row r="4311" spans="1:17">
      <c r="A4311" t="s">
        <v>1133</v>
      </c>
      <c r="B4311" t="s">
        <v>1143</v>
      </c>
      <c r="C4311" t="s">
        <v>56</v>
      </c>
      <c r="D4311" t="s">
        <v>37</v>
      </c>
      <c r="E4311">
        <v>1950</v>
      </c>
      <c r="F4311" s="1">
        <v>0.119</v>
      </c>
      <c r="H4311">
        <v>1.02964199229258</v>
      </c>
      <c r="I4311" s="2">
        <v>60.4697070401411</v>
      </c>
      <c r="J4311">
        <v>0.728879801516487</v>
      </c>
      <c r="K4311" s="2">
        <f t="shared" si="134"/>
        <v>160</v>
      </c>
      <c r="L4311">
        <v>0.273668247249075</v>
      </c>
      <c r="P4311">
        <f t="shared" si="135"/>
        <v>2110</v>
      </c>
      <c r="Q4311">
        <v>2110</v>
      </c>
    </row>
    <row r="4312" spans="1:17">
      <c r="A4312" t="s">
        <v>1133</v>
      </c>
      <c r="B4312" t="s">
        <v>1143</v>
      </c>
      <c r="C4312" t="s">
        <v>56</v>
      </c>
      <c r="D4312" t="s">
        <v>37</v>
      </c>
      <c r="E4312">
        <v>1951</v>
      </c>
      <c r="F4312" s="1">
        <v>0.438</v>
      </c>
      <c r="H4312">
        <v>1.02964199229258</v>
      </c>
      <c r="I4312" s="2">
        <v>60.4697070401411</v>
      </c>
      <c r="J4312">
        <v>0.728879801516487</v>
      </c>
      <c r="K4312" s="2">
        <f t="shared" si="134"/>
        <v>159</v>
      </c>
      <c r="L4312">
        <v>0.273668247249075</v>
      </c>
      <c r="P4312">
        <f t="shared" si="135"/>
        <v>2110</v>
      </c>
      <c r="Q4312">
        <v>2110</v>
      </c>
    </row>
    <row r="4313" spans="1:17">
      <c r="A4313" t="s">
        <v>1133</v>
      </c>
      <c r="B4313" t="s">
        <v>1143</v>
      </c>
      <c r="C4313" t="s">
        <v>56</v>
      </c>
      <c r="D4313" t="s">
        <v>37</v>
      </c>
      <c r="E4313">
        <v>1952</v>
      </c>
      <c r="F4313" s="1">
        <v>0.504</v>
      </c>
      <c r="H4313">
        <v>1.02964199229258</v>
      </c>
      <c r="I4313" s="2">
        <v>60.4697070401411</v>
      </c>
      <c r="J4313">
        <v>0.728879801516487</v>
      </c>
      <c r="K4313" s="2">
        <f t="shared" si="134"/>
        <v>158</v>
      </c>
      <c r="L4313">
        <v>0.273668247249075</v>
      </c>
      <c r="P4313">
        <f t="shared" si="135"/>
        <v>2110</v>
      </c>
      <c r="Q4313">
        <v>2110</v>
      </c>
    </row>
    <row r="4314" spans="1:17">
      <c r="A4314" t="s">
        <v>1133</v>
      </c>
      <c r="B4314" t="s">
        <v>1143</v>
      </c>
      <c r="C4314" t="s">
        <v>56</v>
      </c>
      <c r="D4314" t="s">
        <v>37</v>
      </c>
      <c r="E4314">
        <v>1954</v>
      </c>
      <c r="F4314" s="1">
        <v>0.124</v>
      </c>
      <c r="H4314">
        <v>1.02964199229258</v>
      </c>
      <c r="I4314" s="2">
        <v>60.4697070401411</v>
      </c>
      <c r="J4314">
        <v>0.728879801516487</v>
      </c>
      <c r="K4314" s="2">
        <f t="shared" si="134"/>
        <v>156</v>
      </c>
      <c r="L4314">
        <v>0.273668247249075</v>
      </c>
      <c r="P4314">
        <f t="shared" si="135"/>
        <v>2110</v>
      </c>
      <c r="Q4314">
        <v>2110</v>
      </c>
    </row>
    <row r="4315" spans="1:17">
      <c r="A4315" t="s">
        <v>1133</v>
      </c>
      <c r="B4315" t="s">
        <v>1143</v>
      </c>
      <c r="C4315" t="s">
        <v>56</v>
      </c>
      <c r="D4315" t="s">
        <v>37</v>
      </c>
      <c r="E4315">
        <v>1956</v>
      </c>
      <c r="F4315" s="1">
        <v>0.175</v>
      </c>
      <c r="H4315">
        <v>1.02964199229258</v>
      </c>
      <c r="I4315" s="2">
        <v>60.4697070401411</v>
      </c>
      <c r="J4315">
        <v>0.728879801516487</v>
      </c>
      <c r="K4315" s="2">
        <f t="shared" si="134"/>
        <v>154</v>
      </c>
      <c r="L4315">
        <v>0.273668247249075</v>
      </c>
      <c r="P4315">
        <f t="shared" si="135"/>
        <v>2110</v>
      </c>
      <c r="Q4315">
        <v>2110</v>
      </c>
    </row>
    <row r="4316" spans="1:17">
      <c r="A4316" t="s">
        <v>1133</v>
      </c>
      <c r="B4316" t="s">
        <v>1143</v>
      </c>
      <c r="C4316" t="s">
        <v>56</v>
      </c>
      <c r="D4316" t="s">
        <v>37</v>
      </c>
      <c r="E4316">
        <v>1957</v>
      </c>
      <c r="F4316" s="1">
        <v>0.396</v>
      </c>
      <c r="H4316">
        <v>1.02964199229258</v>
      </c>
      <c r="I4316" s="2">
        <v>60.4697070401411</v>
      </c>
      <c r="J4316">
        <v>0.728879801516487</v>
      </c>
      <c r="K4316" s="2">
        <f t="shared" si="134"/>
        <v>153</v>
      </c>
      <c r="L4316">
        <v>0.273668247249075</v>
      </c>
      <c r="P4316">
        <f t="shared" si="135"/>
        <v>2110</v>
      </c>
      <c r="Q4316">
        <v>2110</v>
      </c>
    </row>
    <row r="4317" spans="1:17">
      <c r="A4317" t="s">
        <v>1133</v>
      </c>
      <c r="B4317" t="s">
        <v>1143</v>
      </c>
      <c r="C4317" t="s">
        <v>56</v>
      </c>
      <c r="D4317" t="s">
        <v>37</v>
      </c>
      <c r="E4317">
        <v>1959</v>
      </c>
      <c r="F4317" s="1">
        <v>0.141</v>
      </c>
      <c r="H4317">
        <v>1.02964199229258</v>
      </c>
      <c r="I4317" s="2">
        <v>60.4697070401411</v>
      </c>
      <c r="J4317">
        <v>0.728879801516487</v>
      </c>
      <c r="K4317" s="2">
        <f t="shared" si="134"/>
        <v>151</v>
      </c>
      <c r="L4317">
        <v>0.273668247249075</v>
      </c>
      <c r="P4317">
        <f t="shared" si="135"/>
        <v>2110</v>
      </c>
      <c r="Q4317">
        <v>2110</v>
      </c>
    </row>
    <row r="4318" spans="1:17">
      <c r="A4318" t="s">
        <v>1133</v>
      </c>
      <c r="B4318" t="s">
        <v>1143</v>
      </c>
      <c r="C4318" t="s">
        <v>56</v>
      </c>
      <c r="D4318" t="s">
        <v>37</v>
      </c>
      <c r="E4318">
        <v>1960</v>
      </c>
      <c r="F4318" s="1">
        <v>0.215</v>
      </c>
      <c r="H4318">
        <v>1.02964199229258</v>
      </c>
      <c r="I4318" s="2">
        <v>60.4697070401411</v>
      </c>
      <c r="J4318">
        <v>0.728879801516487</v>
      </c>
      <c r="K4318" s="2">
        <f t="shared" si="134"/>
        <v>150</v>
      </c>
      <c r="L4318">
        <v>0.273668247249075</v>
      </c>
      <c r="P4318">
        <f t="shared" si="135"/>
        <v>2110</v>
      </c>
      <c r="Q4318">
        <v>2110</v>
      </c>
    </row>
    <row r="4319" spans="1:17">
      <c r="A4319" t="s">
        <v>1133</v>
      </c>
      <c r="B4319" t="s">
        <v>1143</v>
      </c>
      <c r="C4319" t="s">
        <v>56</v>
      </c>
      <c r="D4319" t="s">
        <v>37</v>
      </c>
      <c r="E4319">
        <v>1961</v>
      </c>
      <c r="F4319" s="1">
        <v>0.156</v>
      </c>
      <c r="H4319">
        <v>1.02964199229258</v>
      </c>
      <c r="I4319" s="2">
        <v>60.4697070401411</v>
      </c>
      <c r="J4319">
        <v>0.728879801516487</v>
      </c>
      <c r="K4319" s="2">
        <f t="shared" si="134"/>
        <v>149</v>
      </c>
      <c r="L4319">
        <v>0.273668247249075</v>
      </c>
      <c r="P4319">
        <f t="shared" si="135"/>
        <v>2110</v>
      </c>
      <c r="Q4319">
        <v>2110</v>
      </c>
    </row>
    <row r="4320" spans="1:17">
      <c r="A4320" t="s">
        <v>1133</v>
      </c>
      <c r="B4320" t="s">
        <v>1143</v>
      </c>
      <c r="C4320" t="s">
        <v>56</v>
      </c>
      <c r="D4320" t="s">
        <v>37</v>
      </c>
      <c r="E4320">
        <v>1963</v>
      </c>
      <c r="F4320" s="1">
        <v>0.344</v>
      </c>
      <c r="H4320">
        <v>1.02964199229258</v>
      </c>
      <c r="I4320" s="2">
        <v>60.4697070401411</v>
      </c>
      <c r="J4320">
        <v>0.728879801516487</v>
      </c>
      <c r="K4320" s="2">
        <f t="shared" si="134"/>
        <v>147</v>
      </c>
      <c r="L4320">
        <v>0.273668247249075</v>
      </c>
      <c r="P4320">
        <f t="shared" si="135"/>
        <v>2110</v>
      </c>
      <c r="Q4320">
        <v>2110</v>
      </c>
    </row>
    <row r="4321" spans="1:17">
      <c r="A4321" t="s">
        <v>1133</v>
      </c>
      <c r="B4321" t="s">
        <v>1143</v>
      </c>
      <c r="C4321" t="s">
        <v>56</v>
      </c>
      <c r="D4321" t="s">
        <v>37</v>
      </c>
      <c r="E4321">
        <v>1964</v>
      </c>
      <c r="F4321" s="1">
        <v>0.06</v>
      </c>
      <c r="H4321">
        <v>1.02964199229258</v>
      </c>
      <c r="I4321" s="2">
        <v>60.4697070401411</v>
      </c>
      <c r="J4321">
        <v>0.728879801516487</v>
      </c>
      <c r="K4321" s="2">
        <f t="shared" si="134"/>
        <v>146</v>
      </c>
      <c r="L4321">
        <v>0.273668247249075</v>
      </c>
      <c r="P4321">
        <f t="shared" si="135"/>
        <v>2110</v>
      </c>
      <c r="Q4321">
        <v>2110</v>
      </c>
    </row>
    <row r="4322" spans="1:17">
      <c r="A4322" t="s">
        <v>1133</v>
      </c>
      <c r="B4322" t="s">
        <v>1143</v>
      </c>
      <c r="C4322" t="s">
        <v>56</v>
      </c>
      <c r="D4322" t="s">
        <v>37</v>
      </c>
      <c r="E4322">
        <v>1967</v>
      </c>
      <c r="F4322" s="1">
        <v>0.237</v>
      </c>
      <c r="H4322">
        <v>1.02964199229258</v>
      </c>
      <c r="I4322" s="2">
        <v>60.4697070401411</v>
      </c>
      <c r="J4322">
        <v>0.728879801516487</v>
      </c>
      <c r="K4322" s="2">
        <f t="shared" si="134"/>
        <v>143</v>
      </c>
      <c r="L4322">
        <v>0.273668247249075</v>
      </c>
      <c r="P4322">
        <f t="shared" si="135"/>
        <v>2110</v>
      </c>
      <c r="Q4322">
        <v>2110</v>
      </c>
    </row>
    <row r="4323" spans="1:17">
      <c r="A4323" t="s">
        <v>1133</v>
      </c>
      <c r="B4323" t="s">
        <v>1143</v>
      </c>
      <c r="C4323" t="s">
        <v>56</v>
      </c>
      <c r="D4323" t="s">
        <v>37</v>
      </c>
      <c r="E4323">
        <v>1968</v>
      </c>
      <c r="F4323" s="1">
        <v>0.18</v>
      </c>
      <c r="H4323">
        <v>1.02964199229258</v>
      </c>
      <c r="I4323" s="2">
        <v>60.4697070401411</v>
      </c>
      <c r="J4323">
        <v>0.728879801516487</v>
      </c>
      <c r="K4323" s="2">
        <f t="shared" si="134"/>
        <v>142</v>
      </c>
      <c r="L4323">
        <v>0.273668247249075</v>
      </c>
      <c r="P4323">
        <f t="shared" si="135"/>
        <v>2110</v>
      </c>
      <c r="Q4323">
        <v>2110</v>
      </c>
    </row>
    <row r="4324" spans="1:17">
      <c r="A4324" t="s">
        <v>1133</v>
      </c>
      <c r="B4324" t="s">
        <v>1143</v>
      </c>
      <c r="C4324" t="s">
        <v>56</v>
      </c>
      <c r="D4324" t="s">
        <v>37</v>
      </c>
      <c r="E4324">
        <v>1969</v>
      </c>
      <c r="F4324" s="1">
        <v>0.148</v>
      </c>
      <c r="H4324">
        <v>1.02964199229258</v>
      </c>
      <c r="I4324" s="2">
        <v>60.4697070401411</v>
      </c>
      <c r="J4324">
        <v>0.728879801516487</v>
      </c>
      <c r="K4324" s="2">
        <f t="shared" si="134"/>
        <v>141</v>
      </c>
      <c r="L4324">
        <v>0.273668247249075</v>
      </c>
      <c r="P4324">
        <f t="shared" si="135"/>
        <v>2110</v>
      </c>
      <c r="Q4324">
        <v>2110</v>
      </c>
    </row>
    <row r="4325" spans="1:17">
      <c r="A4325" t="s">
        <v>1133</v>
      </c>
      <c r="B4325" t="s">
        <v>1143</v>
      </c>
      <c r="C4325" t="s">
        <v>56</v>
      </c>
      <c r="D4325" t="s">
        <v>37</v>
      </c>
      <c r="E4325">
        <v>1970</v>
      </c>
      <c r="F4325" s="1">
        <v>0.282</v>
      </c>
      <c r="H4325">
        <v>1.02964199229258</v>
      </c>
      <c r="I4325" s="2">
        <v>60.4697070401411</v>
      </c>
      <c r="J4325">
        <v>0.728879801516487</v>
      </c>
      <c r="K4325" s="2">
        <f t="shared" si="134"/>
        <v>140</v>
      </c>
      <c r="L4325">
        <v>0.273668247249075</v>
      </c>
      <c r="P4325">
        <f t="shared" si="135"/>
        <v>2110</v>
      </c>
      <c r="Q4325">
        <v>2110</v>
      </c>
    </row>
    <row r="4326" spans="1:17">
      <c r="A4326" t="s">
        <v>1133</v>
      </c>
      <c r="B4326" t="s">
        <v>1143</v>
      </c>
      <c r="C4326" t="s">
        <v>56</v>
      </c>
      <c r="D4326" t="s">
        <v>37</v>
      </c>
      <c r="E4326">
        <v>1971</v>
      </c>
      <c r="F4326" s="1">
        <v>0.12</v>
      </c>
      <c r="H4326">
        <v>1.02964199229258</v>
      </c>
      <c r="I4326" s="2">
        <v>60.4697070401411</v>
      </c>
      <c r="J4326">
        <v>0.728879801516487</v>
      </c>
      <c r="K4326" s="2">
        <f t="shared" si="134"/>
        <v>139</v>
      </c>
      <c r="L4326">
        <v>0.273668247249075</v>
      </c>
      <c r="P4326">
        <f t="shared" si="135"/>
        <v>2110</v>
      </c>
      <c r="Q4326">
        <v>2110</v>
      </c>
    </row>
    <row r="4327" spans="1:17">
      <c r="A4327" t="s">
        <v>1133</v>
      </c>
      <c r="B4327" t="s">
        <v>1143</v>
      </c>
      <c r="C4327" t="s">
        <v>56</v>
      </c>
      <c r="D4327" t="s">
        <v>37</v>
      </c>
      <c r="E4327">
        <v>1973</v>
      </c>
      <c r="F4327" s="1">
        <v>0.339</v>
      </c>
      <c r="H4327">
        <v>1.02964199229258</v>
      </c>
      <c r="I4327" s="2">
        <v>60.4697070401411</v>
      </c>
      <c r="J4327">
        <v>0.728879801516487</v>
      </c>
      <c r="K4327" s="2">
        <f t="shared" si="134"/>
        <v>137</v>
      </c>
      <c r="L4327">
        <v>0.273668247249075</v>
      </c>
      <c r="P4327">
        <f t="shared" si="135"/>
        <v>2110</v>
      </c>
      <c r="Q4327">
        <v>2110</v>
      </c>
    </row>
    <row r="4328" spans="1:17">
      <c r="A4328" t="s">
        <v>1133</v>
      </c>
      <c r="B4328" t="s">
        <v>1143</v>
      </c>
      <c r="C4328" t="s">
        <v>56</v>
      </c>
      <c r="D4328" t="s">
        <v>37</v>
      </c>
      <c r="E4328">
        <v>1974</v>
      </c>
      <c r="F4328" s="1">
        <v>0.219</v>
      </c>
      <c r="H4328">
        <v>1.02964199229258</v>
      </c>
      <c r="I4328" s="2">
        <v>60.4697070401411</v>
      </c>
      <c r="J4328">
        <v>0.728879801516487</v>
      </c>
      <c r="K4328" s="2">
        <f t="shared" si="134"/>
        <v>136</v>
      </c>
      <c r="L4328">
        <v>0.273668247249075</v>
      </c>
      <c r="P4328">
        <f t="shared" si="135"/>
        <v>2110</v>
      </c>
      <c r="Q4328">
        <v>2110</v>
      </c>
    </row>
    <row r="4329" spans="1:17">
      <c r="A4329" t="s">
        <v>1133</v>
      </c>
      <c r="B4329" t="s">
        <v>1143</v>
      </c>
      <c r="C4329" t="s">
        <v>56</v>
      </c>
      <c r="D4329" t="s">
        <v>37</v>
      </c>
      <c r="E4329">
        <v>1975</v>
      </c>
      <c r="F4329" s="1">
        <v>0.156</v>
      </c>
      <c r="H4329">
        <v>1.02964199229258</v>
      </c>
      <c r="I4329" s="2">
        <v>60.4697070401411</v>
      </c>
      <c r="J4329">
        <v>0.728879801516487</v>
      </c>
      <c r="K4329" s="2">
        <f t="shared" si="134"/>
        <v>135</v>
      </c>
      <c r="L4329">
        <v>0.273668247249075</v>
      </c>
      <c r="P4329">
        <f t="shared" si="135"/>
        <v>2110</v>
      </c>
      <c r="Q4329">
        <v>2110</v>
      </c>
    </row>
    <row r="4330" spans="1:17">
      <c r="A4330" t="s">
        <v>1133</v>
      </c>
      <c r="B4330" t="s">
        <v>1143</v>
      </c>
      <c r="C4330" t="s">
        <v>56</v>
      </c>
      <c r="D4330" t="s">
        <v>37</v>
      </c>
      <c r="E4330">
        <v>1977</v>
      </c>
      <c r="F4330" s="1">
        <v>0.16</v>
      </c>
      <c r="H4330">
        <v>1.02964199229258</v>
      </c>
      <c r="I4330" s="2">
        <v>60.4697070401411</v>
      </c>
      <c r="J4330">
        <v>0.728879801516487</v>
      </c>
      <c r="K4330" s="2">
        <f t="shared" si="134"/>
        <v>133</v>
      </c>
      <c r="L4330">
        <v>0.273668247249075</v>
      </c>
      <c r="P4330">
        <f t="shared" si="135"/>
        <v>2110</v>
      </c>
      <c r="Q4330">
        <v>2110</v>
      </c>
    </row>
    <row r="4331" spans="1:17">
      <c r="A4331" t="s">
        <v>1133</v>
      </c>
      <c r="B4331" t="s">
        <v>1143</v>
      </c>
      <c r="C4331" t="s">
        <v>56</v>
      </c>
      <c r="D4331" t="s">
        <v>37</v>
      </c>
      <c r="E4331">
        <v>1978</v>
      </c>
      <c r="F4331" s="1">
        <v>0.201</v>
      </c>
      <c r="H4331">
        <v>1.02964199229258</v>
      </c>
      <c r="I4331" s="2">
        <v>60.4697070401411</v>
      </c>
      <c r="J4331">
        <v>0.728879801516487</v>
      </c>
      <c r="K4331" s="2">
        <f t="shared" si="134"/>
        <v>132</v>
      </c>
      <c r="L4331">
        <v>0.273668247249075</v>
      </c>
      <c r="P4331">
        <f t="shared" si="135"/>
        <v>2110</v>
      </c>
      <c r="Q4331">
        <v>2110</v>
      </c>
    </row>
    <row r="4332" spans="1:17">
      <c r="A4332" t="s">
        <v>1133</v>
      </c>
      <c r="B4332" t="s">
        <v>1143</v>
      </c>
      <c r="C4332" t="s">
        <v>56</v>
      </c>
      <c r="D4332" t="s">
        <v>37</v>
      </c>
      <c r="E4332">
        <v>1980</v>
      </c>
      <c r="F4332" s="1">
        <v>0.162</v>
      </c>
      <c r="H4332">
        <v>1.02964199229258</v>
      </c>
      <c r="I4332" s="2">
        <v>60.4697070401411</v>
      </c>
      <c r="J4332">
        <v>0.728879801516487</v>
      </c>
      <c r="K4332" s="2">
        <f t="shared" si="134"/>
        <v>130</v>
      </c>
      <c r="L4332">
        <v>0.273668247249075</v>
      </c>
      <c r="P4332">
        <f t="shared" si="135"/>
        <v>2110</v>
      </c>
      <c r="Q4332">
        <v>2110</v>
      </c>
    </row>
    <row r="4333" spans="1:17">
      <c r="A4333" t="s">
        <v>1133</v>
      </c>
      <c r="B4333" t="s">
        <v>1143</v>
      </c>
      <c r="C4333" t="s">
        <v>56</v>
      </c>
      <c r="D4333" t="s">
        <v>37</v>
      </c>
      <c r="E4333">
        <v>1982</v>
      </c>
      <c r="F4333" s="1">
        <v>0.09</v>
      </c>
      <c r="H4333">
        <v>1.02964199229258</v>
      </c>
      <c r="I4333" s="2">
        <v>60.4697070401411</v>
      </c>
      <c r="J4333">
        <v>0.728879801516487</v>
      </c>
      <c r="K4333" s="2">
        <f t="shared" si="134"/>
        <v>128</v>
      </c>
      <c r="L4333">
        <v>0.273668247249075</v>
      </c>
      <c r="P4333">
        <f t="shared" si="135"/>
        <v>2110</v>
      </c>
      <c r="Q4333">
        <v>2110</v>
      </c>
    </row>
    <row r="4334" spans="1:17">
      <c r="A4334" t="s">
        <v>1133</v>
      </c>
      <c r="B4334" t="s">
        <v>1143</v>
      </c>
      <c r="C4334" t="s">
        <v>56</v>
      </c>
      <c r="D4334" t="s">
        <v>37</v>
      </c>
      <c r="E4334">
        <v>1983</v>
      </c>
      <c r="F4334" s="1">
        <v>0.066</v>
      </c>
      <c r="H4334">
        <v>1.02964199229258</v>
      </c>
      <c r="I4334" s="2">
        <v>60.4697070401411</v>
      </c>
      <c r="J4334">
        <v>0.728879801516487</v>
      </c>
      <c r="K4334" s="2">
        <f t="shared" si="134"/>
        <v>127</v>
      </c>
      <c r="L4334">
        <v>0.273668247249075</v>
      </c>
      <c r="P4334">
        <f t="shared" si="135"/>
        <v>2110</v>
      </c>
      <c r="Q4334">
        <v>2110</v>
      </c>
    </row>
    <row r="4335" spans="1:17">
      <c r="A4335" t="s">
        <v>1133</v>
      </c>
      <c r="B4335" t="s">
        <v>1143</v>
      </c>
      <c r="C4335" t="s">
        <v>56</v>
      </c>
      <c r="D4335" t="s">
        <v>37</v>
      </c>
      <c r="E4335">
        <v>1984</v>
      </c>
      <c r="F4335" s="1">
        <v>0.136</v>
      </c>
      <c r="H4335">
        <v>1.02964199229258</v>
      </c>
      <c r="I4335" s="2">
        <v>60.4697070401411</v>
      </c>
      <c r="J4335">
        <v>0.728879801516487</v>
      </c>
      <c r="K4335" s="2">
        <f t="shared" si="134"/>
        <v>126</v>
      </c>
      <c r="L4335">
        <v>0.273668247249075</v>
      </c>
      <c r="P4335">
        <f t="shared" si="135"/>
        <v>2110</v>
      </c>
      <c r="Q4335">
        <v>2110</v>
      </c>
    </row>
    <row r="4336" spans="1:17">
      <c r="A4336" t="s">
        <v>1133</v>
      </c>
      <c r="B4336" t="s">
        <v>1143</v>
      </c>
      <c r="C4336" t="s">
        <v>56</v>
      </c>
      <c r="D4336" t="s">
        <v>37</v>
      </c>
      <c r="E4336">
        <v>1986</v>
      </c>
      <c r="F4336" s="1">
        <v>0.045</v>
      </c>
      <c r="H4336">
        <v>1.02964199229258</v>
      </c>
      <c r="I4336" s="2">
        <v>60.4697070401411</v>
      </c>
      <c r="J4336">
        <v>0.728879801516487</v>
      </c>
      <c r="K4336" s="2">
        <f t="shared" si="134"/>
        <v>124</v>
      </c>
      <c r="L4336">
        <v>0.273668247249075</v>
      </c>
      <c r="P4336">
        <f t="shared" si="135"/>
        <v>2110</v>
      </c>
      <c r="Q4336">
        <v>2110</v>
      </c>
    </row>
    <row r="4337" spans="1:17">
      <c r="A4337" t="s">
        <v>1133</v>
      </c>
      <c r="B4337" t="s">
        <v>1143</v>
      </c>
      <c r="C4337" t="s">
        <v>56</v>
      </c>
      <c r="D4337" t="s">
        <v>37</v>
      </c>
      <c r="E4337">
        <v>1991</v>
      </c>
      <c r="F4337" s="1">
        <v>0.046</v>
      </c>
      <c r="H4337">
        <v>1.02964199229258</v>
      </c>
      <c r="I4337" s="2">
        <v>60.4697070401411</v>
      </c>
      <c r="J4337">
        <v>0.728879801516487</v>
      </c>
      <c r="K4337" s="2">
        <f t="shared" si="134"/>
        <v>119</v>
      </c>
      <c r="L4337">
        <v>0.273668247249075</v>
      </c>
      <c r="P4337">
        <f t="shared" si="135"/>
        <v>2110</v>
      </c>
      <c r="Q4337">
        <v>2110</v>
      </c>
    </row>
    <row r="4338" spans="1:17">
      <c r="A4338" t="s">
        <v>1133</v>
      </c>
      <c r="B4338" t="s">
        <v>1143</v>
      </c>
      <c r="C4338" t="s">
        <v>56</v>
      </c>
      <c r="D4338" t="s">
        <v>37</v>
      </c>
      <c r="E4338">
        <v>2015</v>
      </c>
      <c r="F4338" s="1">
        <v>0.185</v>
      </c>
      <c r="H4338">
        <v>1.02964199229258</v>
      </c>
      <c r="I4338" s="2">
        <v>60.4697070401411</v>
      </c>
      <c r="J4338">
        <v>0.728879801516487</v>
      </c>
      <c r="K4338" s="2">
        <f t="shared" si="134"/>
        <v>95</v>
      </c>
      <c r="L4338">
        <v>0.273668247249075</v>
      </c>
      <c r="P4338">
        <f t="shared" si="135"/>
        <v>2110</v>
      </c>
      <c r="Q4338">
        <v>2110</v>
      </c>
    </row>
    <row r="4339" spans="1:17">
      <c r="A4339" t="s">
        <v>1133</v>
      </c>
      <c r="B4339" t="s">
        <v>1143</v>
      </c>
      <c r="C4339" t="s">
        <v>56</v>
      </c>
      <c r="D4339" t="s">
        <v>37</v>
      </c>
      <c r="E4339">
        <v>2020</v>
      </c>
      <c r="F4339" s="1">
        <v>0.097</v>
      </c>
      <c r="H4339">
        <v>1.02964199229258</v>
      </c>
      <c r="I4339" s="2">
        <v>60.4697070401411</v>
      </c>
      <c r="J4339">
        <v>0.728879801516487</v>
      </c>
      <c r="K4339" s="2">
        <f t="shared" si="134"/>
        <v>90</v>
      </c>
      <c r="L4339">
        <v>0.273668247249075</v>
      </c>
      <c r="P4339">
        <f t="shared" si="135"/>
        <v>2110</v>
      </c>
      <c r="Q4339">
        <v>2110</v>
      </c>
    </row>
    <row r="4340" spans="1:17">
      <c r="A4340" t="s">
        <v>1133</v>
      </c>
      <c r="B4340" t="s">
        <v>538</v>
      </c>
      <c r="C4340" t="s">
        <v>539</v>
      </c>
      <c r="D4340" t="s">
        <v>37</v>
      </c>
      <c r="E4340">
        <v>1981</v>
      </c>
      <c r="F4340" s="1">
        <v>0.647</v>
      </c>
      <c r="H4340">
        <v>0.3605</v>
      </c>
      <c r="I4340" s="2">
        <v>66</v>
      </c>
      <c r="J4340">
        <v>1.45833333333333</v>
      </c>
      <c r="K4340" s="2">
        <f t="shared" si="134"/>
        <v>129</v>
      </c>
      <c r="L4340">
        <v>0.85</v>
      </c>
      <c r="P4340">
        <f t="shared" si="135"/>
        <v>2110</v>
      </c>
      <c r="Q4340">
        <v>2110</v>
      </c>
    </row>
    <row r="4341" spans="1:17">
      <c r="A4341" t="s">
        <v>1133</v>
      </c>
      <c r="B4341" t="s">
        <v>1144</v>
      </c>
      <c r="C4341" t="s">
        <v>60</v>
      </c>
      <c r="D4341" t="s">
        <v>37</v>
      </c>
      <c r="E4341">
        <v>2024</v>
      </c>
      <c r="F4341" s="1">
        <v>1.65</v>
      </c>
      <c r="H4341">
        <v>1</v>
      </c>
      <c r="I4341" s="2">
        <v>165</v>
      </c>
      <c r="J4341">
        <v>1.16666666666667</v>
      </c>
      <c r="K4341" s="2">
        <f t="shared" si="134"/>
        <v>86</v>
      </c>
      <c r="L4341">
        <v>0.85</v>
      </c>
      <c r="P4341">
        <f t="shared" si="135"/>
        <v>2110</v>
      </c>
      <c r="Q4341">
        <v>2110</v>
      </c>
    </row>
    <row r="4342" spans="1:17">
      <c r="A4342" t="s">
        <v>1133</v>
      </c>
      <c r="B4342" t="s">
        <v>1145</v>
      </c>
      <c r="C4342" t="s">
        <v>60</v>
      </c>
      <c r="D4342" t="s">
        <v>37</v>
      </c>
      <c r="E4342">
        <v>2002</v>
      </c>
      <c r="F4342" s="1">
        <v>1.561</v>
      </c>
      <c r="H4342">
        <v>1</v>
      </c>
      <c r="I4342" s="2">
        <v>165</v>
      </c>
      <c r="J4342">
        <v>1.16666666666667</v>
      </c>
      <c r="K4342" s="2">
        <f t="shared" si="134"/>
        <v>108</v>
      </c>
      <c r="L4342">
        <v>0.85</v>
      </c>
      <c r="P4342">
        <f t="shared" si="135"/>
        <v>2110</v>
      </c>
      <c r="Q4342">
        <v>2110</v>
      </c>
    </row>
    <row r="4343" spans="1:17">
      <c r="A4343" t="s">
        <v>1133</v>
      </c>
      <c r="B4343" t="s">
        <v>1146</v>
      </c>
      <c r="C4343" t="s">
        <v>60</v>
      </c>
      <c r="D4343" t="s">
        <v>37</v>
      </c>
      <c r="E4343">
        <v>2002</v>
      </c>
      <c r="F4343" s="1">
        <v>1.561</v>
      </c>
      <c r="H4343">
        <v>1</v>
      </c>
      <c r="I4343" s="2">
        <v>165</v>
      </c>
      <c r="J4343">
        <v>1.16666666666667</v>
      </c>
      <c r="K4343" s="2">
        <f t="shared" si="134"/>
        <v>108</v>
      </c>
      <c r="L4343">
        <v>0.85</v>
      </c>
      <c r="P4343">
        <f t="shared" si="135"/>
        <v>2110</v>
      </c>
      <c r="Q4343">
        <v>2110</v>
      </c>
    </row>
    <row r="4344" spans="1:17">
      <c r="A4344" t="s">
        <v>1133</v>
      </c>
      <c r="B4344" t="s">
        <v>1147</v>
      </c>
      <c r="C4344" t="s">
        <v>60</v>
      </c>
      <c r="D4344" t="s">
        <v>37</v>
      </c>
      <c r="E4344">
        <v>2000</v>
      </c>
      <c r="F4344" s="1">
        <v>1.56</v>
      </c>
      <c r="H4344">
        <v>1</v>
      </c>
      <c r="I4344" s="2">
        <v>165</v>
      </c>
      <c r="J4344">
        <v>1.16666666666667</v>
      </c>
      <c r="K4344" s="2">
        <f t="shared" si="134"/>
        <v>110</v>
      </c>
      <c r="L4344">
        <v>0.85</v>
      </c>
      <c r="P4344">
        <f t="shared" si="135"/>
        <v>2110</v>
      </c>
      <c r="Q4344">
        <v>2110</v>
      </c>
    </row>
    <row r="4345" spans="1:17">
      <c r="A4345" t="s">
        <v>1133</v>
      </c>
      <c r="B4345" t="s">
        <v>1148</v>
      </c>
      <c r="C4345" t="s">
        <v>60</v>
      </c>
      <c r="D4345" t="s">
        <v>37</v>
      </c>
      <c r="E4345">
        <v>2000</v>
      </c>
      <c r="F4345" s="1">
        <v>1.56</v>
      </c>
      <c r="H4345">
        <v>1</v>
      </c>
      <c r="I4345" s="2">
        <v>165</v>
      </c>
      <c r="J4345">
        <v>1.16666666666667</v>
      </c>
      <c r="K4345" s="2">
        <f t="shared" si="134"/>
        <v>110</v>
      </c>
      <c r="L4345">
        <v>0.85</v>
      </c>
      <c r="P4345">
        <f t="shared" si="135"/>
        <v>2110</v>
      </c>
      <c r="Q4345">
        <v>2110</v>
      </c>
    </row>
    <row r="4346" spans="1:17">
      <c r="A4346" t="s">
        <v>1133</v>
      </c>
      <c r="B4346" t="s">
        <v>1149</v>
      </c>
      <c r="C4346" t="s">
        <v>60</v>
      </c>
      <c r="D4346" t="s">
        <v>37</v>
      </c>
      <c r="E4346">
        <v>1986</v>
      </c>
      <c r="F4346" s="1">
        <v>1.382</v>
      </c>
      <c r="H4346">
        <v>1</v>
      </c>
      <c r="I4346" s="2">
        <v>165</v>
      </c>
      <c r="J4346">
        <v>1.16666666666667</v>
      </c>
      <c r="K4346" s="2">
        <f t="shared" si="134"/>
        <v>124</v>
      </c>
      <c r="L4346">
        <v>0.85</v>
      </c>
      <c r="P4346">
        <f t="shared" si="135"/>
        <v>2110</v>
      </c>
      <c r="Q4346">
        <v>2110</v>
      </c>
    </row>
    <row r="4347" spans="1:17">
      <c r="A4347" t="s">
        <v>1133</v>
      </c>
      <c r="B4347" t="s">
        <v>1150</v>
      </c>
      <c r="C4347" t="s">
        <v>60</v>
      </c>
      <c r="D4347" t="s">
        <v>37</v>
      </c>
      <c r="E4347">
        <v>1987</v>
      </c>
      <c r="F4347" s="1">
        <v>1.382</v>
      </c>
      <c r="H4347">
        <v>1</v>
      </c>
      <c r="I4347" s="2">
        <v>165</v>
      </c>
      <c r="J4347">
        <v>1.16666666666667</v>
      </c>
      <c r="K4347" s="2">
        <f t="shared" si="134"/>
        <v>123</v>
      </c>
      <c r="L4347">
        <v>0.85</v>
      </c>
      <c r="P4347">
        <f t="shared" si="135"/>
        <v>2110</v>
      </c>
      <c r="Q4347">
        <v>2110</v>
      </c>
    </row>
    <row r="4348" spans="1:17">
      <c r="A4348" t="s">
        <v>1133</v>
      </c>
      <c r="B4348" t="s">
        <v>1151</v>
      </c>
      <c r="C4348" t="s">
        <v>60</v>
      </c>
      <c r="D4348" t="s">
        <v>37</v>
      </c>
      <c r="E4348">
        <v>1985</v>
      </c>
      <c r="F4348" s="1">
        <v>1.382</v>
      </c>
      <c r="H4348">
        <v>1</v>
      </c>
      <c r="I4348" s="2">
        <v>165</v>
      </c>
      <c r="J4348">
        <v>1.16666666666667</v>
      </c>
      <c r="K4348" s="2">
        <f t="shared" si="134"/>
        <v>125</v>
      </c>
      <c r="L4348">
        <v>0.85</v>
      </c>
      <c r="P4348">
        <f t="shared" si="135"/>
        <v>2110</v>
      </c>
      <c r="Q4348">
        <v>2110</v>
      </c>
    </row>
    <row r="4349" spans="1:17">
      <c r="A4349" t="s">
        <v>1133</v>
      </c>
      <c r="B4349" t="s">
        <v>1152</v>
      </c>
      <c r="C4349" t="s">
        <v>60</v>
      </c>
      <c r="D4349" t="s">
        <v>37</v>
      </c>
      <c r="E4349">
        <v>1985</v>
      </c>
      <c r="F4349" s="1">
        <v>1.382</v>
      </c>
      <c r="H4349">
        <v>1</v>
      </c>
      <c r="I4349" s="2">
        <v>165</v>
      </c>
      <c r="J4349">
        <v>1.16666666666667</v>
      </c>
      <c r="K4349" s="2">
        <f t="shared" si="134"/>
        <v>125</v>
      </c>
      <c r="L4349">
        <v>0.85</v>
      </c>
      <c r="P4349">
        <f t="shared" si="135"/>
        <v>2110</v>
      </c>
      <c r="Q4349">
        <v>2110</v>
      </c>
    </row>
    <row r="4350" spans="1:17">
      <c r="A4350" t="s">
        <v>1133</v>
      </c>
      <c r="B4350" t="s">
        <v>1153</v>
      </c>
      <c r="C4350" t="s">
        <v>60</v>
      </c>
      <c r="D4350" t="s">
        <v>37</v>
      </c>
      <c r="E4350">
        <v>1986</v>
      </c>
      <c r="F4350" s="1">
        <v>1.382</v>
      </c>
      <c r="H4350">
        <v>1</v>
      </c>
      <c r="I4350" s="2">
        <v>165</v>
      </c>
      <c r="J4350">
        <v>1.16666666666667</v>
      </c>
      <c r="K4350" s="2">
        <f t="shared" si="134"/>
        <v>124</v>
      </c>
      <c r="L4350">
        <v>0.85</v>
      </c>
      <c r="P4350">
        <f t="shared" si="135"/>
        <v>2110</v>
      </c>
      <c r="Q4350">
        <v>2110</v>
      </c>
    </row>
    <row r="4351" spans="1:17">
      <c r="A4351" t="s">
        <v>1133</v>
      </c>
      <c r="B4351" t="s">
        <v>1154</v>
      </c>
      <c r="C4351" t="s">
        <v>60</v>
      </c>
      <c r="D4351" t="s">
        <v>37</v>
      </c>
      <c r="E4351">
        <v>1986</v>
      </c>
      <c r="F4351" s="1">
        <v>1.382</v>
      </c>
      <c r="H4351">
        <v>1</v>
      </c>
      <c r="I4351" s="2">
        <v>165</v>
      </c>
      <c r="J4351">
        <v>1.16666666666667</v>
      </c>
      <c r="K4351" s="2">
        <f t="shared" si="134"/>
        <v>124</v>
      </c>
      <c r="L4351">
        <v>0.85</v>
      </c>
      <c r="P4351">
        <f t="shared" si="135"/>
        <v>2110</v>
      </c>
      <c r="Q4351">
        <v>2110</v>
      </c>
    </row>
    <row r="4352" spans="1:17">
      <c r="A4352" t="s">
        <v>1133</v>
      </c>
      <c r="B4352" t="s">
        <v>1155</v>
      </c>
      <c r="C4352" t="s">
        <v>60</v>
      </c>
      <c r="D4352" t="s">
        <v>37</v>
      </c>
      <c r="E4352">
        <v>1990</v>
      </c>
      <c r="F4352" s="1">
        <v>1.382</v>
      </c>
      <c r="H4352">
        <v>1</v>
      </c>
      <c r="I4352" s="2">
        <v>165</v>
      </c>
      <c r="J4352">
        <v>1.16666666666667</v>
      </c>
      <c r="K4352" s="2">
        <f t="shared" si="134"/>
        <v>120</v>
      </c>
      <c r="L4352">
        <v>0.85</v>
      </c>
      <c r="P4352">
        <f t="shared" si="135"/>
        <v>2110</v>
      </c>
      <c r="Q4352">
        <v>2110</v>
      </c>
    </row>
    <row r="4353" spans="1:17">
      <c r="A4353" t="s">
        <v>1133</v>
      </c>
      <c r="B4353" t="s">
        <v>1156</v>
      </c>
      <c r="C4353" t="s">
        <v>60</v>
      </c>
      <c r="D4353" t="s">
        <v>37</v>
      </c>
      <c r="E4353">
        <v>1992</v>
      </c>
      <c r="F4353" s="1">
        <v>1.382</v>
      </c>
      <c r="H4353">
        <v>1</v>
      </c>
      <c r="I4353" s="2">
        <v>165</v>
      </c>
      <c r="J4353">
        <v>1.16666666666667</v>
      </c>
      <c r="K4353" s="2">
        <f t="shared" si="134"/>
        <v>118</v>
      </c>
      <c r="L4353">
        <v>0.85</v>
      </c>
      <c r="P4353">
        <f t="shared" si="135"/>
        <v>2110</v>
      </c>
      <c r="Q4353">
        <v>2110</v>
      </c>
    </row>
    <row r="4354" spans="1:17">
      <c r="A4354" t="s">
        <v>1133</v>
      </c>
      <c r="B4354" t="s">
        <v>1157</v>
      </c>
      <c r="C4354" t="s">
        <v>60</v>
      </c>
      <c r="D4354" t="s">
        <v>37</v>
      </c>
      <c r="E4354">
        <v>1986</v>
      </c>
      <c r="F4354" s="1">
        <v>1.381</v>
      </c>
      <c r="H4354">
        <v>1</v>
      </c>
      <c r="I4354" s="2">
        <v>165</v>
      </c>
      <c r="J4354">
        <v>1.16666666666667</v>
      </c>
      <c r="K4354" s="2">
        <f t="shared" si="134"/>
        <v>124</v>
      </c>
      <c r="L4354">
        <v>0.85</v>
      </c>
      <c r="P4354">
        <f t="shared" si="135"/>
        <v>2110</v>
      </c>
      <c r="Q4354">
        <v>2110</v>
      </c>
    </row>
    <row r="4355" spans="1:17">
      <c r="A4355" t="s">
        <v>1133</v>
      </c>
      <c r="B4355" t="s">
        <v>1158</v>
      </c>
      <c r="C4355" t="s">
        <v>60</v>
      </c>
      <c r="D4355" t="s">
        <v>37</v>
      </c>
      <c r="E4355">
        <v>1987</v>
      </c>
      <c r="F4355" s="1">
        <v>1.381</v>
      </c>
      <c r="H4355">
        <v>1</v>
      </c>
      <c r="I4355" s="2">
        <v>165</v>
      </c>
      <c r="J4355">
        <v>1.16666666666667</v>
      </c>
      <c r="K4355" s="2">
        <f t="shared" ref="K4355:K4418" si="136">Q4355-E4355</f>
        <v>123</v>
      </c>
      <c r="L4355">
        <v>0.85</v>
      </c>
      <c r="P4355">
        <f t="shared" ref="P4355:P4418" si="137">E4355+K4355</f>
        <v>2110</v>
      </c>
      <c r="Q4355">
        <v>2110</v>
      </c>
    </row>
    <row r="4356" spans="1:17">
      <c r="A4356" t="s">
        <v>1133</v>
      </c>
      <c r="B4356" t="s">
        <v>1159</v>
      </c>
      <c r="C4356" t="s">
        <v>60</v>
      </c>
      <c r="D4356" t="s">
        <v>37</v>
      </c>
      <c r="E4356">
        <v>1988</v>
      </c>
      <c r="F4356" s="1">
        <v>1.363</v>
      </c>
      <c r="H4356">
        <v>1</v>
      </c>
      <c r="I4356" s="2">
        <v>165</v>
      </c>
      <c r="J4356">
        <v>1.16666666666667</v>
      </c>
      <c r="K4356" s="2">
        <f t="shared" si="136"/>
        <v>122</v>
      </c>
      <c r="L4356">
        <v>0.85</v>
      </c>
      <c r="P4356">
        <f t="shared" si="137"/>
        <v>2110</v>
      </c>
      <c r="Q4356">
        <v>2110</v>
      </c>
    </row>
    <row r="4357" spans="1:17">
      <c r="A4357" t="s">
        <v>1133</v>
      </c>
      <c r="B4357" t="s">
        <v>1160</v>
      </c>
      <c r="C4357" t="s">
        <v>60</v>
      </c>
      <c r="D4357" t="s">
        <v>37</v>
      </c>
      <c r="E4357">
        <v>1989</v>
      </c>
      <c r="F4357" s="1">
        <v>1.363</v>
      </c>
      <c r="H4357">
        <v>1</v>
      </c>
      <c r="I4357" s="2">
        <v>165</v>
      </c>
      <c r="J4357">
        <v>1.16666666666667</v>
      </c>
      <c r="K4357" s="2">
        <f t="shared" si="136"/>
        <v>121</v>
      </c>
      <c r="L4357">
        <v>0.85</v>
      </c>
      <c r="P4357">
        <f t="shared" si="137"/>
        <v>2110</v>
      </c>
      <c r="Q4357">
        <v>2110</v>
      </c>
    </row>
    <row r="4358" spans="1:17">
      <c r="A4358" t="s">
        <v>1133</v>
      </c>
      <c r="B4358" t="s">
        <v>1161</v>
      </c>
      <c r="C4358" t="s">
        <v>60</v>
      </c>
      <c r="D4358" t="s">
        <v>37</v>
      </c>
      <c r="E4358">
        <v>1991</v>
      </c>
      <c r="F4358" s="1">
        <v>1.363</v>
      </c>
      <c r="H4358">
        <v>1</v>
      </c>
      <c r="I4358" s="2">
        <v>165</v>
      </c>
      <c r="J4358">
        <v>1.16666666666667</v>
      </c>
      <c r="K4358" s="2">
        <f t="shared" si="136"/>
        <v>119</v>
      </c>
      <c r="L4358">
        <v>0.85</v>
      </c>
      <c r="P4358">
        <f t="shared" si="137"/>
        <v>2110</v>
      </c>
      <c r="Q4358">
        <v>2110</v>
      </c>
    </row>
    <row r="4359" spans="1:17">
      <c r="A4359" t="s">
        <v>1133</v>
      </c>
      <c r="B4359" t="s">
        <v>1162</v>
      </c>
      <c r="C4359" t="s">
        <v>60</v>
      </c>
      <c r="D4359" t="s">
        <v>37</v>
      </c>
      <c r="E4359">
        <v>1994</v>
      </c>
      <c r="F4359" s="1">
        <v>1.363</v>
      </c>
      <c r="H4359">
        <v>1</v>
      </c>
      <c r="I4359" s="2">
        <v>165</v>
      </c>
      <c r="J4359">
        <v>1.16666666666667</v>
      </c>
      <c r="K4359" s="2">
        <f t="shared" si="136"/>
        <v>116</v>
      </c>
      <c r="L4359">
        <v>0.85</v>
      </c>
      <c r="P4359">
        <f t="shared" si="137"/>
        <v>2110</v>
      </c>
      <c r="Q4359">
        <v>2110</v>
      </c>
    </row>
    <row r="4360" spans="1:17">
      <c r="A4360" t="s">
        <v>1133</v>
      </c>
      <c r="B4360" t="s">
        <v>1163</v>
      </c>
      <c r="C4360" t="s">
        <v>60</v>
      </c>
      <c r="D4360" t="s">
        <v>37</v>
      </c>
      <c r="E4360">
        <v>1988</v>
      </c>
      <c r="F4360" s="1">
        <v>1.363</v>
      </c>
      <c r="H4360">
        <v>1</v>
      </c>
      <c r="I4360" s="2">
        <v>165</v>
      </c>
      <c r="J4360">
        <v>1.16666666666667</v>
      </c>
      <c r="K4360" s="2">
        <f t="shared" si="136"/>
        <v>122</v>
      </c>
      <c r="L4360">
        <v>0.85</v>
      </c>
      <c r="P4360">
        <f t="shared" si="137"/>
        <v>2110</v>
      </c>
      <c r="Q4360">
        <v>2110</v>
      </c>
    </row>
    <row r="4361" spans="1:17">
      <c r="A4361" t="s">
        <v>1133</v>
      </c>
      <c r="B4361" t="s">
        <v>1164</v>
      </c>
      <c r="C4361" t="s">
        <v>60</v>
      </c>
      <c r="D4361" t="s">
        <v>37</v>
      </c>
      <c r="E4361">
        <v>1989</v>
      </c>
      <c r="F4361" s="1">
        <v>1.363</v>
      </c>
      <c r="H4361">
        <v>1</v>
      </c>
      <c r="I4361" s="2">
        <v>165</v>
      </c>
      <c r="J4361">
        <v>1.16666666666667</v>
      </c>
      <c r="K4361" s="2">
        <f t="shared" si="136"/>
        <v>121</v>
      </c>
      <c r="L4361">
        <v>0.85</v>
      </c>
      <c r="P4361">
        <f t="shared" si="137"/>
        <v>2110</v>
      </c>
      <c r="Q4361">
        <v>2110</v>
      </c>
    </row>
    <row r="4362" spans="1:17">
      <c r="A4362" t="s">
        <v>1133</v>
      </c>
      <c r="B4362" t="s">
        <v>1165</v>
      </c>
      <c r="C4362" t="s">
        <v>60</v>
      </c>
      <c r="D4362" t="s">
        <v>37</v>
      </c>
      <c r="E4362">
        <v>1987</v>
      </c>
      <c r="F4362" s="1">
        <v>1.362</v>
      </c>
      <c r="H4362">
        <v>1</v>
      </c>
      <c r="I4362" s="2">
        <v>165</v>
      </c>
      <c r="J4362">
        <v>1.16666666666667</v>
      </c>
      <c r="K4362" s="2">
        <f t="shared" si="136"/>
        <v>123</v>
      </c>
      <c r="L4362">
        <v>0.85</v>
      </c>
      <c r="P4362">
        <f t="shared" si="137"/>
        <v>2110</v>
      </c>
      <c r="Q4362">
        <v>2110</v>
      </c>
    </row>
    <row r="4363" spans="1:17">
      <c r="A4363" t="s">
        <v>1133</v>
      </c>
      <c r="B4363" t="s">
        <v>1166</v>
      </c>
      <c r="C4363" t="s">
        <v>60</v>
      </c>
      <c r="D4363" t="s">
        <v>37</v>
      </c>
      <c r="E4363">
        <v>1988</v>
      </c>
      <c r="F4363" s="1">
        <v>1.362</v>
      </c>
      <c r="H4363">
        <v>1</v>
      </c>
      <c r="I4363" s="2">
        <v>165</v>
      </c>
      <c r="J4363">
        <v>1.16666666666667</v>
      </c>
      <c r="K4363" s="2">
        <f t="shared" si="136"/>
        <v>122</v>
      </c>
      <c r="L4363">
        <v>0.85</v>
      </c>
      <c r="P4363">
        <f t="shared" si="137"/>
        <v>2110</v>
      </c>
      <c r="Q4363">
        <v>2110</v>
      </c>
    </row>
    <row r="4364" spans="1:17">
      <c r="A4364" t="s">
        <v>1133</v>
      </c>
      <c r="B4364" t="s">
        <v>1167</v>
      </c>
      <c r="C4364" t="s">
        <v>60</v>
      </c>
      <c r="D4364" t="s">
        <v>37</v>
      </c>
      <c r="E4364">
        <v>1991</v>
      </c>
      <c r="F4364" s="1">
        <v>1.362</v>
      </c>
      <c r="H4364">
        <v>1</v>
      </c>
      <c r="I4364" s="2">
        <v>165</v>
      </c>
      <c r="J4364">
        <v>1.16666666666667</v>
      </c>
      <c r="K4364" s="2">
        <f t="shared" si="136"/>
        <v>119</v>
      </c>
      <c r="L4364">
        <v>0.85</v>
      </c>
      <c r="P4364">
        <f t="shared" si="137"/>
        <v>2110</v>
      </c>
      <c r="Q4364">
        <v>2110</v>
      </c>
    </row>
    <row r="4365" spans="1:17">
      <c r="A4365" t="s">
        <v>1133</v>
      </c>
      <c r="B4365" t="s">
        <v>1168</v>
      </c>
      <c r="C4365" t="s">
        <v>60</v>
      </c>
      <c r="D4365" t="s">
        <v>37</v>
      </c>
      <c r="E4365">
        <v>1992</v>
      </c>
      <c r="F4365" s="1">
        <v>1.362</v>
      </c>
      <c r="H4365">
        <v>1</v>
      </c>
      <c r="I4365" s="2">
        <v>165</v>
      </c>
      <c r="J4365">
        <v>1.16666666666667</v>
      </c>
      <c r="K4365" s="2">
        <f t="shared" si="136"/>
        <v>118</v>
      </c>
      <c r="L4365">
        <v>0.85</v>
      </c>
      <c r="P4365">
        <f t="shared" si="137"/>
        <v>2110</v>
      </c>
      <c r="Q4365">
        <v>2110</v>
      </c>
    </row>
    <row r="4366" spans="1:17">
      <c r="A4366" t="s">
        <v>1133</v>
      </c>
      <c r="B4366" t="s">
        <v>1169</v>
      </c>
      <c r="C4366" t="s">
        <v>60</v>
      </c>
      <c r="D4366" t="s">
        <v>37</v>
      </c>
      <c r="E4366">
        <v>1984</v>
      </c>
      <c r="F4366" s="1">
        <v>0.956</v>
      </c>
      <c r="H4366">
        <v>1</v>
      </c>
      <c r="I4366" s="2">
        <v>165</v>
      </c>
      <c r="J4366">
        <v>1.16666666666667</v>
      </c>
      <c r="K4366" s="2">
        <f t="shared" si="136"/>
        <v>126</v>
      </c>
      <c r="L4366">
        <v>0.85</v>
      </c>
      <c r="P4366">
        <f t="shared" si="137"/>
        <v>2110</v>
      </c>
      <c r="Q4366">
        <v>2110</v>
      </c>
    </row>
    <row r="4367" spans="1:17">
      <c r="A4367" t="s">
        <v>1133</v>
      </c>
      <c r="B4367" t="s">
        <v>1170</v>
      </c>
      <c r="C4367" t="s">
        <v>60</v>
      </c>
      <c r="D4367" t="s">
        <v>37</v>
      </c>
      <c r="E4367">
        <v>1984</v>
      </c>
      <c r="F4367" s="1">
        <v>0.956</v>
      </c>
      <c r="H4367">
        <v>1</v>
      </c>
      <c r="I4367" s="2">
        <v>165</v>
      </c>
      <c r="J4367">
        <v>1.16666666666667</v>
      </c>
      <c r="K4367" s="2">
        <f t="shared" si="136"/>
        <v>126</v>
      </c>
      <c r="L4367">
        <v>0.85</v>
      </c>
      <c r="P4367">
        <f t="shared" si="137"/>
        <v>2110</v>
      </c>
      <c r="Q4367">
        <v>2110</v>
      </c>
    </row>
    <row r="4368" spans="1:17">
      <c r="A4368" t="s">
        <v>1133</v>
      </c>
      <c r="B4368" t="s">
        <v>1171</v>
      </c>
      <c r="C4368" t="s">
        <v>60</v>
      </c>
      <c r="D4368" t="s">
        <v>37</v>
      </c>
      <c r="E4368">
        <v>1985</v>
      </c>
      <c r="F4368" s="1">
        <v>0.956</v>
      </c>
      <c r="H4368">
        <v>1</v>
      </c>
      <c r="I4368" s="2">
        <v>165</v>
      </c>
      <c r="J4368">
        <v>1.16666666666667</v>
      </c>
      <c r="K4368" s="2">
        <f t="shared" si="136"/>
        <v>125</v>
      </c>
      <c r="L4368">
        <v>0.85</v>
      </c>
      <c r="P4368">
        <f t="shared" si="137"/>
        <v>2110</v>
      </c>
      <c r="Q4368">
        <v>2110</v>
      </c>
    </row>
    <row r="4369" spans="1:17">
      <c r="A4369" t="s">
        <v>1133</v>
      </c>
      <c r="B4369" t="s">
        <v>1172</v>
      </c>
      <c r="C4369" t="s">
        <v>60</v>
      </c>
      <c r="D4369" t="s">
        <v>37</v>
      </c>
      <c r="E4369">
        <v>1983</v>
      </c>
      <c r="F4369" s="1">
        <v>0.956</v>
      </c>
      <c r="H4369">
        <v>1</v>
      </c>
      <c r="I4369" s="2">
        <v>165</v>
      </c>
      <c r="J4369">
        <v>1.16666666666667</v>
      </c>
      <c r="K4369" s="2">
        <f t="shared" si="136"/>
        <v>127</v>
      </c>
      <c r="L4369">
        <v>0.85</v>
      </c>
      <c r="P4369">
        <f t="shared" si="137"/>
        <v>2110</v>
      </c>
      <c r="Q4369">
        <v>2110</v>
      </c>
    </row>
    <row r="4370" spans="1:17">
      <c r="A4370" t="s">
        <v>1133</v>
      </c>
      <c r="B4370" t="s">
        <v>1173</v>
      </c>
      <c r="C4370" t="s">
        <v>60</v>
      </c>
      <c r="D4370" t="s">
        <v>37</v>
      </c>
      <c r="E4370">
        <v>1983</v>
      </c>
      <c r="F4370" s="1">
        <v>0.956</v>
      </c>
      <c r="H4370">
        <v>1</v>
      </c>
      <c r="I4370" s="2">
        <v>165</v>
      </c>
      <c r="J4370">
        <v>1.16666666666667</v>
      </c>
      <c r="K4370" s="2">
        <f t="shared" si="136"/>
        <v>127</v>
      </c>
      <c r="L4370">
        <v>0.85</v>
      </c>
      <c r="P4370">
        <f t="shared" si="137"/>
        <v>2110</v>
      </c>
      <c r="Q4370">
        <v>2110</v>
      </c>
    </row>
    <row r="4371" spans="1:17">
      <c r="A4371" t="s">
        <v>1133</v>
      </c>
      <c r="B4371" t="s">
        <v>1174</v>
      </c>
      <c r="C4371" t="s">
        <v>60</v>
      </c>
      <c r="D4371" t="s">
        <v>37</v>
      </c>
      <c r="E4371">
        <v>1980</v>
      </c>
      <c r="F4371" s="1">
        <v>0.955</v>
      </c>
      <c r="H4371">
        <v>1</v>
      </c>
      <c r="I4371" s="2">
        <v>165</v>
      </c>
      <c r="J4371">
        <v>1.16666666666667</v>
      </c>
      <c r="K4371" s="2">
        <f t="shared" si="136"/>
        <v>130</v>
      </c>
      <c r="L4371">
        <v>0.85</v>
      </c>
      <c r="P4371">
        <f t="shared" si="137"/>
        <v>2110</v>
      </c>
      <c r="Q4371">
        <v>2110</v>
      </c>
    </row>
    <row r="4372" spans="1:17">
      <c r="A4372" t="s">
        <v>1133</v>
      </c>
      <c r="B4372" t="s">
        <v>1175</v>
      </c>
      <c r="C4372" t="s">
        <v>60</v>
      </c>
      <c r="D4372" t="s">
        <v>37</v>
      </c>
      <c r="E4372">
        <v>1980</v>
      </c>
      <c r="F4372" s="1">
        <v>0.955</v>
      </c>
      <c r="H4372">
        <v>1</v>
      </c>
      <c r="I4372" s="2">
        <v>165</v>
      </c>
      <c r="J4372">
        <v>1.16666666666667</v>
      </c>
      <c r="K4372" s="2">
        <f t="shared" si="136"/>
        <v>130</v>
      </c>
      <c r="L4372">
        <v>0.85</v>
      </c>
      <c r="P4372">
        <f t="shared" si="137"/>
        <v>2110</v>
      </c>
      <c r="Q4372">
        <v>2110</v>
      </c>
    </row>
    <row r="4373" spans="1:17">
      <c r="A4373" t="s">
        <v>1133</v>
      </c>
      <c r="B4373" t="s">
        <v>1176</v>
      </c>
      <c r="C4373" t="s">
        <v>60</v>
      </c>
      <c r="D4373" t="s">
        <v>37</v>
      </c>
      <c r="E4373">
        <v>1981</v>
      </c>
      <c r="F4373" s="1">
        <v>0.955</v>
      </c>
      <c r="H4373">
        <v>1</v>
      </c>
      <c r="I4373" s="2">
        <v>165</v>
      </c>
      <c r="J4373">
        <v>1.16666666666667</v>
      </c>
      <c r="K4373" s="2">
        <f t="shared" si="136"/>
        <v>129</v>
      </c>
      <c r="L4373">
        <v>0.85</v>
      </c>
      <c r="P4373">
        <f t="shared" si="137"/>
        <v>2110</v>
      </c>
      <c r="Q4373">
        <v>2110</v>
      </c>
    </row>
    <row r="4374" spans="1:17">
      <c r="A4374" t="s">
        <v>1133</v>
      </c>
      <c r="B4374" t="s">
        <v>1177</v>
      </c>
      <c r="C4374" t="s">
        <v>60</v>
      </c>
      <c r="D4374" t="s">
        <v>37</v>
      </c>
      <c r="E4374">
        <v>1981</v>
      </c>
      <c r="F4374" s="1">
        <v>0.955</v>
      </c>
      <c r="H4374">
        <v>1</v>
      </c>
      <c r="I4374" s="2">
        <v>165</v>
      </c>
      <c r="J4374">
        <v>1.16666666666667</v>
      </c>
      <c r="K4374" s="2">
        <f t="shared" si="136"/>
        <v>129</v>
      </c>
      <c r="L4374">
        <v>0.85</v>
      </c>
      <c r="P4374">
        <f t="shared" si="137"/>
        <v>2110</v>
      </c>
      <c r="Q4374">
        <v>2110</v>
      </c>
    </row>
    <row r="4375" spans="1:17">
      <c r="A4375" t="s">
        <v>1133</v>
      </c>
      <c r="B4375" t="s">
        <v>1178</v>
      </c>
      <c r="C4375" t="s">
        <v>60</v>
      </c>
      <c r="D4375" t="s">
        <v>37</v>
      </c>
      <c r="E4375">
        <v>1984</v>
      </c>
      <c r="F4375" s="1">
        <v>0.954</v>
      </c>
      <c r="H4375">
        <v>1</v>
      </c>
      <c r="I4375" s="2">
        <v>165</v>
      </c>
      <c r="J4375">
        <v>1.16666666666667</v>
      </c>
      <c r="K4375" s="2">
        <f t="shared" si="136"/>
        <v>126</v>
      </c>
      <c r="L4375">
        <v>0.85</v>
      </c>
      <c r="P4375">
        <f t="shared" si="137"/>
        <v>2110</v>
      </c>
      <c r="Q4375">
        <v>2110</v>
      </c>
    </row>
    <row r="4376" spans="1:17">
      <c r="A4376" t="s">
        <v>1133</v>
      </c>
      <c r="B4376" t="s">
        <v>1179</v>
      </c>
      <c r="C4376" t="s">
        <v>60</v>
      </c>
      <c r="D4376" t="s">
        <v>37</v>
      </c>
      <c r="E4376">
        <v>1984</v>
      </c>
      <c r="F4376" s="1">
        <v>0.954</v>
      </c>
      <c r="H4376">
        <v>1</v>
      </c>
      <c r="I4376" s="2">
        <v>165</v>
      </c>
      <c r="J4376">
        <v>1.16666666666667</v>
      </c>
      <c r="K4376" s="2">
        <f t="shared" si="136"/>
        <v>126</v>
      </c>
      <c r="L4376">
        <v>0.85</v>
      </c>
      <c r="P4376">
        <f t="shared" si="137"/>
        <v>2110</v>
      </c>
      <c r="Q4376">
        <v>2110</v>
      </c>
    </row>
    <row r="4377" spans="1:17">
      <c r="A4377" t="s">
        <v>1133</v>
      </c>
      <c r="B4377" t="s">
        <v>1180</v>
      </c>
      <c r="C4377" t="s">
        <v>60</v>
      </c>
      <c r="D4377" t="s">
        <v>37</v>
      </c>
      <c r="E4377">
        <v>1987</v>
      </c>
      <c r="F4377" s="1">
        <v>0.954</v>
      </c>
      <c r="H4377">
        <v>1</v>
      </c>
      <c r="I4377" s="2">
        <v>165</v>
      </c>
      <c r="J4377">
        <v>1.16666666666667</v>
      </c>
      <c r="K4377" s="2">
        <f t="shared" si="136"/>
        <v>123</v>
      </c>
      <c r="L4377">
        <v>0.85</v>
      </c>
      <c r="P4377">
        <f t="shared" si="137"/>
        <v>2110</v>
      </c>
      <c r="Q4377">
        <v>2110</v>
      </c>
    </row>
    <row r="4378" spans="1:17">
      <c r="A4378" t="s">
        <v>1133</v>
      </c>
      <c r="B4378" t="s">
        <v>1181</v>
      </c>
      <c r="C4378" t="s">
        <v>60</v>
      </c>
      <c r="D4378" t="s">
        <v>37</v>
      </c>
      <c r="E4378">
        <v>1988</v>
      </c>
      <c r="F4378" s="1">
        <v>0.954</v>
      </c>
      <c r="H4378">
        <v>1</v>
      </c>
      <c r="I4378" s="2">
        <v>165</v>
      </c>
      <c r="J4378">
        <v>1.16666666666667</v>
      </c>
      <c r="K4378" s="2">
        <f t="shared" si="136"/>
        <v>122</v>
      </c>
      <c r="L4378">
        <v>0.85</v>
      </c>
      <c r="P4378">
        <f t="shared" si="137"/>
        <v>2110</v>
      </c>
      <c r="Q4378">
        <v>2110</v>
      </c>
    </row>
    <row r="4379" spans="1:17">
      <c r="A4379" t="s">
        <v>1133</v>
      </c>
      <c r="B4379" t="s">
        <v>1182</v>
      </c>
      <c r="C4379" t="s">
        <v>60</v>
      </c>
      <c r="D4379" t="s">
        <v>37</v>
      </c>
      <c r="E4379">
        <v>1981</v>
      </c>
      <c r="F4379" s="1">
        <v>0.951</v>
      </c>
      <c r="H4379">
        <v>1</v>
      </c>
      <c r="I4379" s="2">
        <v>165</v>
      </c>
      <c r="J4379">
        <v>1.16666666666667</v>
      </c>
      <c r="K4379" s="2">
        <f t="shared" si="136"/>
        <v>129</v>
      </c>
      <c r="L4379">
        <v>0.85</v>
      </c>
      <c r="P4379">
        <f t="shared" si="137"/>
        <v>2110</v>
      </c>
      <c r="Q4379">
        <v>2110</v>
      </c>
    </row>
    <row r="4380" spans="1:17">
      <c r="A4380" t="s">
        <v>1133</v>
      </c>
      <c r="B4380" t="s">
        <v>1183</v>
      </c>
      <c r="C4380" t="s">
        <v>60</v>
      </c>
      <c r="D4380" t="s">
        <v>37</v>
      </c>
      <c r="E4380">
        <v>1983</v>
      </c>
      <c r="F4380" s="1">
        <v>0.951</v>
      </c>
      <c r="H4380">
        <v>1</v>
      </c>
      <c r="I4380" s="2">
        <v>165</v>
      </c>
      <c r="J4380">
        <v>1.16666666666667</v>
      </c>
      <c r="K4380" s="2">
        <f t="shared" si="136"/>
        <v>127</v>
      </c>
      <c r="L4380">
        <v>0.85</v>
      </c>
      <c r="P4380">
        <f t="shared" si="137"/>
        <v>2110</v>
      </c>
      <c r="Q4380">
        <v>2110</v>
      </c>
    </row>
    <row r="4381" spans="1:17">
      <c r="A4381" t="s">
        <v>1133</v>
      </c>
      <c r="B4381" t="s">
        <v>1184</v>
      </c>
      <c r="C4381" t="s">
        <v>60</v>
      </c>
      <c r="D4381" t="s">
        <v>37</v>
      </c>
      <c r="E4381">
        <v>1983</v>
      </c>
      <c r="F4381" s="1">
        <v>0.951</v>
      </c>
      <c r="H4381">
        <v>1</v>
      </c>
      <c r="I4381" s="2">
        <v>165</v>
      </c>
      <c r="J4381">
        <v>1.16666666666667</v>
      </c>
      <c r="K4381" s="2">
        <f t="shared" si="136"/>
        <v>127</v>
      </c>
      <c r="L4381">
        <v>0.85</v>
      </c>
      <c r="P4381">
        <f t="shared" si="137"/>
        <v>2110</v>
      </c>
      <c r="Q4381">
        <v>2110</v>
      </c>
    </row>
    <row r="4382" spans="1:17">
      <c r="A4382" t="s">
        <v>1133</v>
      </c>
      <c r="B4382" t="s">
        <v>1185</v>
      </c>
      <c r="C4382" t="s">
        <v>60</v>
      </c>
      <c r="D4382" t="s">
        <v>37</v>
      </c>
      <c r="E4382">
        <v>1983</v>
      </c>
      <c r="F4382" s="1">
        <v>0.951</v>
      </c>
      <c r="H4382">
        <v>1</v>
      </c>
      <c r="I4382" s="2">
        <v>165</v>
      </c>
      <c r="J4382">
        <v>1.16666666666667</v>
      </c>
      <c r="K4382" s="2">
        <f t="shared" si="136"/>
        <v>127</v>
      </c>
      <c r="L4382">
        <v>0.85</v>
      </c>
      <c r="P4382">
        <f t="shared" si="137"/>
        <v>2110</v>
      </c>
      <c r="Q4382">
        <v>2110</v>
      </c>
    </row>
    <row r="4383" spans="1:17">
      <c r="A4383" t="s">
        <v>1133</v>
      </c>
      <c r="B4383" t="s">
        <v>1186</v>
      </c>
      <c r="C4383" t="s">
        <v>60</v>
      </c>
      <c r="D4383" t="s">
        <v>37</v>
      </c>
      <c r="E4383">
        <v>1980</v>
      </c>
      <c r="F4383" s="1">
        <v>0.951</v>
      </c>
      <c r="H4383">
        <v>1</v>
      </c>
      <c r="I4383" s="2">
        <v>165</v>
      </c>
      <c r="J4383">
        <v>1.16666666666667</v>
      </c>
      <c r="K4383" s="2">
        <f t="shared" si="136"/>
        <v>130</v>
      </c>
      <c r="L4383">
        <v>0.85</v>
      </c>
      <c r="P4383">
        <f t="shared" si="137"/>
        <v>2110</v>
      </c>
      <c r="Q4383">
        <v>2110</v>
      </c>
    </row>
    <row r="4384" spans="1:17">
      <c r="A4384" t="s">
        <v>1133</v>
      </c>
      <c r="B4384" t="s">
        <v>1187</v>
      </c>
      <c r="C4384" t="s">
        <v>60</v>
      </c>
      <c r="D4384" t="s">
        <v>37</v>
      </c>
      <c r="E4384">
        <v>1980</v>
      </c>
      <c r="F4384" s="1">
        <v>0.951</v>
      </c>
      <c r="H4384">
        <v>1</v>
      </c>
      <c r="I4384" s="2">
        <v>165</v>
      </c>
      <c r="J4384">
        <v>1.16666666666667</v>
      </c>
      <c r="K4384" s="2">
        <f t="shared" si="136"/>
        <v>130</v>
      </c>
      <c r="L4384">
        <v>0.85</v>
      </c>
      <c r="P4384">
        <f t="shared" si="137"/>
        <v>2110</v>
      </c>
      <c r="Q4384">
        <v>2110</v>
      </c>
    </row>
    <row r="4385" spans="1:17">
      <c r="A4385" t="s">
        <v>1133</v>
      </c>
      <c r="B4385" t="s">
        <v>1188</v>
      </c>
      <c r="C4385" t="s">
        <v>60</v>
      </c>
      <c r="D4385" t="s">
        <v>37</v>
      </c>
      <c r="E4385">
        <v>1981</v>
      </c>
      <c r="F4385" s="1">
        <v>0.951</v>
      </c>
      <c r="H4385">
        <v>1</v>
      </c>
      <c r="I4385" s="2">
        <v>165</v>
      </c>
      <c r="J4385">
        <v>1.16666666666667</v>
      </c>
      <c r="K4385" s="2">
        <f t="shared" si="136"/>
        <v>129</v>
      </c>
      <c r="L4385">
        <v>0.85</v>
      </c>
      <c r="P4385">
        <f t="shared" si="137"/>
        <v>2110</v>
      </c>
      <c r="Q4385">
        <v>2110</v>
      </c>
    </row>
    <row r="4386" spans="1:17">
      <c r="A4386" t="s">
        <v>1133</v>
      </c>
      <c r="B4386" t="s">
        <v>1189</v>
      </c>
      <c r="C4386" t="s">
        <v>60</v>
      </c>
      <c r="D4386" t="s">
        <v>37</v>
      </c>
      <c r="E4386">
        <v>1981</v>
      </c>
      <c r="F4386" s="1">
        <v>0.951</v>
      </c>
      <c r="H4386">
        <v>1</v>
      </c>
      <c r="I4386" s="2">
        <v>165</v>
      </c>
      <c r="J4386">
        <v>1.16666666666667</v>
      </c>
      <c r="K4386" s="2">
        <f t="shared" si="136"/>
        <v>129</v>
      </c>
      <c r="L4386">
        <v>0.85</v>
      </c>
      <c r="P4386">
        <f t="shared" si="137"/>
        <v>2110</v>
      </c>
      <c r="Q4386">
        <v>2110</v>
      </c>
    </row>
    <row r="4387" spans="1:17">
      <c r="A4387" t="s">
        <v>1133</v>
      </c>
      <c r="B4387" t="s">
        <v>1190</v>
      </c>
      <c r="C4387" t="s">
        <v>60</v>
      </c>
      <c r="D4387" t="s">
        <v>37</v>
      </c>
      <c r="E4387">
        <v>1985</v>
      </c>
      <c r="F4387" s="1">
        <v>0.951</v>
      </c>
      <c r="H4387">
        <v>1</v>
      </c>
      <c r="I4387" s="2">
        <v>165</v>
      </c>
      <c r="J4387">
        <v>1.16666666666667</v>
      </c>
      <c r="K4387" s="2">
        <f t="shared" si="136"/>
        <v>125</v>
      </c>
      <c r="L4387">
        <v>0.85</v>
      </c>
      <c r="P4387">
        <f t="shared" si="137"/>
        <v>2110</v>
      </c>
      <c r="Q4387">
        <v>2110</v>
      </c>
    </row>
    <row r="4388" spans="1:17">
      <c r="A4388" t="s">
        <v>1133</v>
      </c>
      <c r="B4388" t="s">
        <v>1191</v>
      </c>
      <c r="C4388" t="s">
        <v>60</v>
      </c>
      <c r="D4388" t="s">
        <v>37</v>
      </c>
      <c r="E4388">
        <v>1985</v>
      </c>
      <c r="F4388" s="1">
        <v>0.951</v>
      </c>
      <c r="H4388">
        <v>1</v>
      </c>
      <c r="I4388" s="2">
        <v>165</v>
      </c>
      <c r="J4388">
        <v>1.16666666666667</v>
      </c>
      <c r="K4388" s="2">
        <f t="shared" si="136"/>
        <v>125</v>
      </c>
      <c r="L4388">
        <v>0.85</v>
      </c>
      <c r="P4388">
        <f t="shared" si="137"/>
        <v>2110</v>
      </c>
      <c r="Q4388">
        <v>2110</v>
      </c>
    </row>
    <row r="4389" spans="1:17">
      <c r="A4389" t="s">
        <v>1133</v>
      </c>
      <c r="B4389" t="s">
        <v>1192</v>
      </c>
      <c r="C4389" t="s">
        <v>60</v>
      </c>
      <c r="D4389" t="s">
        <v>37</v>
      </c>
      <c r="E4389">
        <v>1979</v>
      </c>
      <c r="F4389" s="1">
        <v>0.945</v>
      </c>
      <c r="H4389">
        <v>1</v>
      </c>
      <c r="I4389" s="2">
        <v>165</v>
      </c>
      <c r="J4389">
        <v>1.16666666666667</v>
      </c>
      <c r="K4389" s="2">
        <f t="shared" si="136"/>
        <v>131</v>
      </c>
      <c r="L4389">
        <v>0.85</v>
      </c>
      <c r="P4389">
        <f t="shared" si="137"/>
        <v>2110</v>
      </c>
      <c r="Q4389">
        <v>2110</v>
      </c>
    </row>
    <row r="4390" spans="1:17">
      <c r="A4390" t="s">
        <v>1133</v>
      </c>
      <c r="B4390" t="s">
        <v>1193</v>
      </c>
      <c r="C4390" t="s">
        <v>60</v>
      </c>
      <c r="D4390" t="s">
        <v>37</v>
      </c>
      <c r="E4390">
        <v>1979</v>
      </c>
      <c r="F4390" s="1">
        <v>0.945</v>
      </c>
      <c r="H4390">
        <v>1</v>
      </c>
      <c r="I4390" s="2">
        <v>165</v>
      </c>
      <c r="J4390">
        <v>1.16666666666667</v>
      </c>
      <c r="K4390" s="2">
        <f t="shared" si="136"/>
        <v>131</v>
      </c>
      <c r="L4390">
        <v>0.85</v>
      </c>
      <c r="P4390">
        <f t="shared" si="137"/>
        <v>2110</v>
      </c>
      <c r="Q4390">
        <v>2110</v>
      </c>
    </row>
    <row r="4391" spans="1:17">
      <c r="A4391" t="s">
        <v>1133</v>
      </c>
      <c r="B4391" t="s">
        <v>1194</v>
      </c>
      <c r="C4391" t="s">
        <v>60</v>
      </c>
      <c r="D4391" t="s">
        <v>37</v>
      </c>
      <c r="E4391">
        <v>1980</v>
      </c>
      <c r="F4391" s="1">
        <v>0.937</v>
      </c>
      <c r="H4391">
        <v>1</v>
      </c>
      <c r="I4391" s="2">
        <v>165</v>
      </c>
      <c r="J4391">
        <v>1.16666666666667</v>
      </c>
      <c r="K4391" s="2">
        <f t="shared" si="136"/>
        <v>130</v>
      </c>
      <c r="L4391">
        <v>0.85</v>
      </c>
      <c r="P4391">
        <f t="shared" si="137"/>
        <v>2110</v>
      </c>
      <c r="Q4391">
        <v>2110</v>
      </c>
    </row>
    <row r="4392" spans="1:17">
      <c r="A4392" t="s">
        <v>1133</v>
      </c>
      <c r="B4392" t="s">
        <v>1195</v>
      </c>
      <c r="C4392" t="s">
        <v>60</v>
      </c>
      <c r="D4392" t="s">
        <v>37</v>
      </c>
      <c r="E4392">
        <v>1981</v>
      </c>
      <c r="F4392" s="1">
        <v>0.937</v>
      </c>
      <c r="H4392">
        <v>1</v>
      </c>
      <c r="I4392" s="2">
        <v>165</v>
      </c>
      <c r="J4392">
        <v>1.16666666666667</v>
      </c>
      <c r="K4392" s="2">
        <f t="shared" si="136"/>
        <v>129</v>
      </c>
      <c r="L4392">
        <v>0.85</v>
      </c>
      <c r="P4392">
        <f t="shared" si="137"/>
        <v>2110</v>
      </c>
      <c r="Q4392">
        <v>2110</v>
      </c>
    </row>
    <row r="4393" spans="1:17">
      <c r="A4393" t="s">
        <v>1133</v>
      </c>
      <c r="B4393" t="s">
        <v>1196</v>
      </c>
      <c r="C4393" t="s">
        <v>60</v>
      </c>
      <c r="D4393" t="s">
        <v>37</v>
      </c>
      <c r="E4393">
        <v>1981</v>
      </c>
      <c r="F4393" s="1">
        <v>0.937</v>
      </c>
      <c r="H4393">
        <v>1</v>
      </c>
      <c r="I4393" s="2">
        <v>165</v>
      </c>
      <c r="J4393">
        <v>1.16666666666667</v>
      </c>
      <c r="K4393" s="2">
        <f t="shared" si="136"/>
        <v>129</v>
      </c>
      <c r="L4393">
        <v>0.85</v>
      </c>
      <c r="P4393">
        <f t="shared" si="137"/>
        <v>2110</v>
      </c>
      <c r="Q4393">
        <v>2110</v>
      </c>
    </row>
    <row r="4394" spans="1:17">
      <c r="A4394" t="s">
        <v>1133</v>
      </c>
      <c r="B4394" t="s">
        <v>1197</v>
      </c>
      <c r="C4394" t="s">
        <v>60</v>
      </c>
      <c r="D4394" t="s">
        <v>37</v>
      </c>
      <c r="E4394">
        <v>1981</v>
      </c>
      <c r="F4394" s="1">
        <v>0.937</v>
      </c>
      <c r="H4394">
        <v>1</v>
      </c>
      <c r="I4394" s="2">
        <v>165</v>
      </c>
      <c r="J4394">
        <v>1.16666666666667</v>
      </c>
      <c r="K4394" s="2">
        <f t="shared" si="136"/>
        <v>129</v>
      </c>
      <c r="L4394">
        <v>0.85</v>
      </c>
      <c r="P4394">
        <f t="shared" si="137"/>
        <v>2110</v>
      </c>
      <c r="Q4394">
        <v>2110</v>
      </c>
    </row>
    <row r="4395" spans="1:17">
      <c r="A4395" t="s">
        <v>1133</v>
      </c>
      <c r="B4395" t="s">
        <v>1198</v>
      </c>
      <c r="C4395" t="s">
        <v>60</v>
      </c>
      <c r="D4395" t="s">
        <v>37</v>
      </c>
      <c r="E4395">
        <v>1979</v>
      </c>
      <c r="F4395" s="1">
        <v>0.917</v>
      </c>
      <c r="H4395">
        <v>1</v>
      </c>
      <c r="I4395" s="2">
        <v>165</v>
      </c>
      <c r="J4395">
        <v>1.16666666666667</v>
      </c>
      <c r="K4395" s="2">
        <f t="shared" si="136"/>
        <v>131</v>
      </c>
      <c r="L4395">
        <v>0.85</v>
      </c>
      <c r="P4395">
        <f t="shared" si="137"/>
        <v>2110</v>
      </c>
      <c r="Q4395">
        <v>2110</v>
      </c>
    </row>
    <row r="4396" spans="1:17">
      <c r="A4396" t="s">
        <v>1133</v>
      </c>
      <c r="B4396" t="s">
        <v>1199</v>
      </c>
      <c r="C4396" t="s">
        <v>60</v>
      </c>
      <c r="D4396" t="s">
        <v>37</v>
      </c>
      <c r="E4396">
        <v>1980</v>
      </c>
      <c r="F4396" s="1">
        <v>0.917</v>
      </c>
      <c r="H4396">
        <v>1</v>
      </c>
      <c r="I4396" s="2">
        <v>165</v>
      </c>
      <c r="J4396">
        <v>1.16666666666667</v>
      </c>
      <c r="K4396" s="2">
        <f t="shared" si="136"/>
        <v>130</v>
      </c>
      <c r="L4396">
        <v>0.85</v>
      </c>
      <c r="P4396">
        <f t="shared" si="137"/>
        <v>2110</v>
      </c>
      <c r="Q4396">
        <v>2110</v>
      </c>
    </row>
    <row r="4397" spans="1:17">
      <c r="A4397" t="s">
        <v>1133</v>
      </c>
      <c r="B4397" t="s">
        <v>1200</v>
      </c>
      <c r="C4397" t="s">
        <v>60</v>
      </c>
      <c r="D4397" t="s">
        <v>37</v>
      </c>
      <c r="E4397">
        <v>1985</v>
      </c>
      <c r="F4397" s="1">
        <v>0.956</v>
      </c>
      <c r="H4397">
        <v>1</v>
      </c>
      <c r="I4397" s="2">
        <v>165</v>
      </c>
      <c r="J4397">
        <v>1.16666666666667</v>
      </c>
      <c r="K4397" s="2">
        <f t="shared" si="136"/>
        <v>125</v>
      </c>
      <c r="L4397">
        <v>0.85</v>
      </c>
      <c r="P4397">
        <f t="shared" si="137"/>
        <v>2110</v>
      </c>
      <c r="Q4397">
        <v>2110</v>
      </c>
    </row>
    <row r="4398" spans="1:17">
      <c r="A4398" t="s">
        <v>1133</v>
      </c>
      <c r="B4398" t="s">
        <v>66</v>
      </c>
      <c r="C4398" t="s">
        <v>65</v>
      </c>
      <c r="D4398" t="s">
        <v>47</v>
      </c>
      <c r="E4398">
        <v>2008</v>
      </c>
      <c r="F4398" s="1">
        <v>0.4</v>
      </c>
      <c r="H4398">
        <v>0.515</v>
      </c>
      <c r="I4398" s="2">
        <v>42.35</v>
      </c>
      <c r="J4398">
        <v>1.12291666666667</v>
      </c>
      <c r="K4398" s="2">
        <f t="shared" si="136"/>
        <v>102</v>
      </c>
      <c r="L4398">
        <v>0.85</v>
      </c>
      <c r="P4398">
        <f t="shared" si="137"/>
        <v>2110</v>
      </c>
      <c r="Q4398">
        <v>2110</v>
      </c>
    </row>
    <row r="4399" spans="1:17">
      <c r="A4399" t="s">
        <v>1133</v>
      </c>
      <c r="B4399" t="s">
        <v>66</v>
      </c>
      <c r="C4399" t="s">
        <v>65</v>
      </c>
      <c r="D4399" t="s">
        <v>47</v>
      </c>
      <c r="E4399">
        <v>2009</v>
      </c>
      <c r="F4399" s="1">
        <v>0.2</v>
      </c>
      <c r="H4399">
        <v>0.515</v>
      </c>
      <c r="I4399" s="2">
        <v>42.35</v>
      </c>
      <c r="J4399">
        <v>1.12291666666667</v>
      </c>
      <c r="K4399" s="2">
        <f t="shared" si="136"/>
        <v>101</v>
      </c>
      <c r="L4399">
        <v>0.85</v>
      </c>
      <c r="P4399">
        <f t="shared" si="137"/>
        <v>2110</v>
      </c>
      <c r="Q4399">
        <v>2110</v>
      </c>
    </row>
    <row r="4400" spans="1:17">
      <c r="A4400" t="s">
        <v>1133</v>
      </c>
      <c r="B4400" t="s">
        <v>67</v>
      </c>
      <c r="C4400" t="s">
        <v>65</v>
      </c>
      <c r="D4400" t="s">
        <v>37</v>
      </c>
      <c r="E4400">
        <v>1997</v>
      </c>
      <c r="F4400" s="1">
        <v>0.125</v>
      </c>
      <c r="H4400">
        <v>0.26265</v>
      </c>
      <c r="I4400" s="2">
        <v>26.62</v>
      </c>
      <c r="J4400">
        <v>1.44375</v>
      </c>
      <c r="K4400" s="2">
        <f t="shared" si="136"/>
        <v>113</v>
      </c>
      <c r="L4400">
        <v>0.85</v>
      </c>
      <c r="P4400">
        <f t="shared" si="137"/>
        <v>2110</v>
      </c>
      <c r="Q4400">
        <v>2110</v>
      </c>
    </row>
    <row r="4401" spans="1:17">
      <c r="A4401" t="s">
        <v>1133</v>
      </c>
      <c r="B4401" t="s">
        <v>67</v>
      </c>
      <c r="C4401" t="s">
        <v>65</v>
      </c>
      <c r="D4401" t="s">
        <v>37</v>
      </c>
      <c r="E4401">
        <v>2007</v>
      </c>
      <c r="F4401" s="1">
        <v>0.125</v>
      </c>
      <c r="H4401">
        <v>0.2884</v>
      </c>
      <c r="I4401" s="2">
        <v>26.62</v>
      </c>
      <c r="J4401">
        <v>1.44375</v>
      </c>
      <c r="K4401" s="2">
        <f t="shared" si="136"/>
        <v>103</v>
      </c>
      <c r="L4401">
        <v>0.85</v>
      </c>
      <c r="P4401">
        <f t="shared" si="137"/>
        <v>2110</v>
      </c>
      <c r="Q4401">
        <v>2110</v>
      </c>
    </row>
    <row r="4402" spans="1:17">
      <c r="A4402" t="s">
        <v>1133</v>
      </c>
      <c r="B4402" t="s">
        <v>68</v>
      </c>
      <c r="C4402" t="s">
        <v>65</v>
      </c>
      <c r="D4402" t="s">
        <v>47</v>
      </c>
      <c r="E4402">
        <v>1980</v>
      </c>
      <c r="F4402" s="1">
        <v>0.184</v>
      </c>
      <c r="H4402">
        <v>0.2266</v>
      </c>
      <c r="I4402" s="2">
        <v>26.62</v>
      </c>
      <c r="J4402">
        <v>1.44375</v>
      </c>
      <c r="K4402" s="2">
        <f t="shared" si="136"/>
        <v>130</v>
      </c>
      <c r="L4402">
        <v>0.85</v>
      </c>
      <c r="P4402">
        <f t="shared" si="137"/>
        <v>2110</v>
      </c>
      <c r="Q4402">
        <v>2110</v>
      </c>
    </row>
    <row r="4403" spans="1:17">
      <c r="A4403" t="s">
        <v>1133</v>
      </c>
      <c r="B4403" t="s">
        <v>68</v>
      </c>
      <c r="C4403" t="s">
        <v>65</v>
      </c>
      <c r="D4403" t="s">
        <v>47</v>
      </c>
      <c r="E4403">
        <v>1981</v>
      </c>
      <c r="F4403" s="1">
        <v>0.232</v>
      </c>
      <c r="H4403">
        <v>0.2472</v>
      </c>
      <c r="I4403" s="2">
        <v>26.62</v>
      </c>
      <c r="J4403">
        <v>1.44375</v>
      </c>
      <c r="K4403" s="2">
        <f t="shared" si="136"/>
        <v>129</v>
      </c>
      <c r="L4403">
        <v>0.85</v>
      </c>
      <c r="P4403">
        <f t="shared" si="137"/>
        <v>2110</v>
      </c>
      <c r="Q4403">
        <v>2110</v>
      </c>
    </row>
    <row r="4404" spans="1:17">
      <c r="A4404" t="s">
        <v>1133</v>
      </c>
      <c r="B4404" t="s">
        <v>68</v>
      </c>
      <c r="C4404" t="s">
        <v>65</v>
      </c>
      <c r="D4404" t="s">
        <v>47</v>
      </c>
      <c r="E4404">
        <v>1992</v>
      </c>
      <c r="F4404" s="1">
        <v>0.04</v>
      </c>
      <c r="H4404">
        <v>0.25235</v>
      </c>
      <c r="I4404" s="2">
        <v>31.46</v>
      </c>
      <c r="J4404">
        <v>1.575</v>
      </c>
      <c r="K4404" s="2">
        <f t="shared" si="136"/>
        <v>118</v>
      </c>
      <c r="L4404">
        <v>0.85</v>
      </c>
      <c r="P4404">
        <f t="shared" si="137"/>
        <v>2110</v>
      </c>
      <c r="Q4404">
        <v>2110</v>
      </c>
    </row>
    <row r="4405" spans="1:17">
      <c r="A4405" t="s">
        <v>1133</v>
      </c>
      <c r="B4405" t="s">
        <v>68</v>
      </c>
      <c r="C4405" t="s">
        <v>65</v>
      </c>
      <c r="D4405" t="s">
        <v>47</v>
      </c>
      <c r="E4405">
        <v>1993</v>
      </c>
      <c r="F4405" s="1">
        <v>0.025</v>
      </c>
      <c r="H4405">
        <v>0.25235</v>
      </c>
      <c r="I4405" s="2">
        <v>31.46</v>
      </c>
      <c r="J4405">
        <v>1.575</v>
      </c>
      <c r="K4405" s="2">
        <f t="shared" si="136"/>
        <v>117</v>
      </c>
      <c r="L4405">
        <v>0.85</v>
      </c>
      <c r="P4405">
        <f t="shared" si="137"/>
        <v>2110</v>
      </c>
      <c r="Q4405">
        <v>2110</v>
      </c>
    </row>
    <row r="4406" spans="1:17">
      <c r="A4406" t="s">
        <v>1133</v>
      </c>
      <c r="B4406" t="s">
        <v>68</v>
      </c>
      <c r="C4406" t="s">
        <v>65</v>
      </c>
      <c r="D4406" t="s">
        <v>47</v>
      </c>
      <c r="E4406">
        <v>1997</v>
      </c>
      <c r="F4406" s="1">
        <v>0.092</v>
      </c>
      <c r="H4406">
        <v>0.26265</v>
      </c>
      <c r="I4406" s="2">
        <v>26.62</v>
      </c>
      <c r="J4406">
        <v>1.44375</v>
      </c>
      <c r="K4406" s="2">
        <f t="shared" si="136"/>
        <v>113</v>
      </c>
      <c r="L4406">
        <v>0.85</v>
      </c>
      <c r="P4406">
        <f t="shared" si="137"/>
        <v>2110</v>
      </c>
      <c r="Q4406">
        <v>2110</v>
      </c>
    </row>
    <row r="4407" spans="1:17">
      <c r="A4407" t="s">
        <v>1133</v>
      </c>
      <c r="B4407" t="s">
        <v>68</v>
      </c>
      <c r="C4407" t="s">
        <v>65</v>
      </c>
      <c r="D4407" t="s">
        <v>47</v>
      </c>
      <c r="E4407">
        <v>2008</v>
      </c>
      <c r="F4407" s="1">
        <v>0.04</v>
      </c>
      <c r="H4407">
        <v>0.2781</v>
      </c>
      <c r="I4407" s="2">
        <v>31.46</v>
      </c>
      <c r="J4407">
        <v>1.575</v>
      </c>
      <c r="K4407" s="2">
        <f t="shared" si="136"/>
        <v>102</v>
      </c>
      <c r="L4407">
        <v>0.85</v>
      </c>
      <c r="P4407">
        <f t="shared" si="137"/>
        <v>2110</v>
      </c>
      <c r="Q4407">
        <v>2110</v>
      </c>
    </row>
    <row r="4408" spans="1:17">
      <c r="A4408" t="s">
        <v>1133</v>
      </c>
      <c r="B4408" t="s">
        <v>68</v>
      </c>
      <c r="C4408" t="s">
        <v>65</v>
      </c>
      <c r="D4408" t="s">
        <v>47</v>
      </c>
      <c r="E4408">
        <v>2010</v>
      </c>
      <c r="F4408" s="1">
        <v>0.4</v>
      </c>
      <c r="H4408">
        <v>0.2884</v>
      </c>
      <c r="I4408" s="2">
        <v>26.62</v>
      </c>
      <c r="J4408">
        <v>1.44375</v>
      </c>
      <c r="K4408" s="2">
        <f t="shared" si="136"/>
        <v>100</v>
      </c>
      <c r="L4408">
        <v>0.85</v>
      </c>
      <c r="P4408">
        <f t="shared" si="137"/>
        <v>2110</v>
      </c>
      <c r="Q4408">
        <v>2110</v>
      </c>
    </row>
    <row r="4409" spans="1:17">
      <c r="A4409" t="s">
        <v>1133</v>
      </c>
      <c r="B4409" t="s">
        <v>68</v>
      </c>
      <c r="C4409" t="s">
        <v>65</v>
      </c>
      <c r="D4409" t="s">
        <v>47</v>
      </c>
      <c r="E4409">
        <v>2020</v>
      </c>
      <c r="F4409" s="1">
        <v>0.05</v>
      </c>
      <c r="H4409">
        <v>0.2987</v>
      </c>
      <c r="I4409" s="2">
        <v>31.46</v>
      </c>
      <c r="J4409">
        <v>1.575</v>
      </c>
      <c r="K4409" s="2">
        <f t="shared" si="136"/>
        <v>90</v>
      </c>
      <c r="L4409">
        <v>0.85</v>
      </c>
      <c r="P4409">
        <f t="shared" si="137"/>
        <v>2110</v>
      </c>
      <c r="Q4409">
        <v>2110</v>
      </c>
    </row>
    <row r="4410" spans="1:17">
      <c r="A4410" t="s">
        <v>1133</v>
      </c>
      <c r="B4410" t="s">
        <v>69</v>
      </c>
      <c r="C4410" t="s">
        <v>65</v>
      </c>
      <c r="D4410" t="s">
        <v>37</v>
      </c>
      <c r="E4410">
        <v>1981</v>
      </c>
      <c r="F4410" s="1">
        <v>0.133</v>
      </c>
      <c r="H4410">
        <v>0.32445</v>
      </c>
      <c r="I4410" s="2">
        <v>48.4</v>
      </c>
      <c r="J4410">
        <v>2.08541666666667</v>
      </c>
      <c r="K4410" s="2">
        <f t="shared" si="136"/>
        <v>129</v>
      </c>
      <c r="L4410">
        <v>0.85</v>
      </c>
      <c r="P4410">
        <f t="shared" si="137"/>
        <v>2110</v>
      </c>
      <c r="Q4410">
        <v>2110</v>
      </c>
    </row>
    <row r="4411" spans="1:17">
      <c r="A4411" t="s">
        <v>1133</v>
      </c>
      <c r="B4411" t="s">
        <v>69</v>
      </c>
      <c r="C4411" t="s">
        <v>65</v>
      </c>
      <c r="D4411" t="s">
        <v>37</v>
      </c>
      <c r="E4411">
        <v>2014</v>
      </c>
      <c r="F4411" s="1">
        <v>0.2196</v>
      </c>
      <c r="H4411">
        <v>0.315</v>
      </c>
      <c r="I4411" s="2">
        <v>39.6</v>
      </c>
      <c r="J4411">
        <v>1.7875</v>
      </c>
      <c r="K4411" s="2">
        <f t="shared" si="136"/>
        <v>96</v>
      </c>
      <c r="L4411">
        <v>0.85</v>
      </c>
      <c r="P4411">
        <f t="shared" si="137"/>
        <v>2110</v>
      </c>
      <c r="Q4411">
        <v>2110</v>
      </c>
    </row>
    <row r="4412" spans="1:17">
      <c r="A4412" t="s">
        <v>1133</v>
      </c>
      <c r="B4412" t="s">
        <v>70</v>
      </c>
      <c r="C4412" t="s">
        <v>65</v>
      </c>
      <c r="D4412" t="s">
        <v>47</v>
      </c>
      <c r="E4412">
        <v>2014</v>
      </c>
      <c r="F4412" s="1">
        <v>0.126</v>
      </c>
      <c r="H4412">
        <v>0.3605</v>
      </c>
      <c r="I4412" s="2">
        <v>48.4</v>
      </c>
      <c r="J4412">
        <v>2.08541666666667</v>
      </c>
      <c r="K4412" s="2">
        <f t="shared" si="136"/>
        <v>96</v>
      </c>
      <c r="L4412">
        <v>0.85</v>
      </c>
      <c r="P4412">
        <f t="shared" si="137"/>
        <v>2110</v>
      </c>
      <c r="Q4412">
        <v>2110</v>
      </c>
    </row>
    <row r="4413" spans="1:17">
      <c r="A4413" t="s">
        <v>1133</v>
      </c>
      <c r="B4413" t="s">
        <v>72</v>
      </c>
      <c r="C4413" t="s">
        <v>65</v>
      </c>
      <c r="D4413" t="s">
        <v>47</v>
      </c>
      <c r="E4413">
        <v>1972</v>
      </c>
      <c r="F4413" s="1">
        <v>0.044</v>
      </c>
      <c r="H4413">
        <v>0.2987</v>
      </c>
      <c r="I4413" s="2">
        <v>64.35</v>
      </c>
      <c r="J4413">
        <v>1.75</v>
      </c>
      <c r="K4413" s="2">
        <f t="shared" si="136"/>
        <v>138</v>
      </c>
      <c r="L4413">
        <v>0.85</v>
      </c>
      <c r="P4413">
        <f t="shared" si="137"/>
        <v>2110</v>
      </c>
      <c r="Q4413">
        <v>2110</v>
      </c>
    </row>
    <row r="4414" spans="1:17">
      <c r="A4414" t="s">
        <v>1133</v>
      </c>
      <c r="B4414" t="s">
        <v>72</v>
      </c>
      <c r="C4414" t="s">
        <v>65</v>
      </c>
      <c r="D4414" t="s">
        <v>47</v>
      </c>
      <c r="E4414">
        <v>2015</v>
      </c>
      <c r="F4414" s="1">
        <v>0.049</v>
      </c>
      <c r="H4414">
        <v>0.33475</v>
      </c>
      <c r="I4414" s="2">
        <v>64.35</v>
      </c>
      <c r="J4414">
        <v>1.75</v>
      </c>
      <c r="K4414" s="2">
        <f t="shared" si="136"/>
        <v>95</v>
      </c>
      <c r="L4414">
        <v>0.85</v>
      </c>
      <c r="P4414">
        <f t="shared" si="137"/>
        <v>2110</v>
      </c>
      <c r="Q4414">
        <v>2110</v>
      </c>
    </row>
    <row r="4415" spans="1:17">
      <c r="A4415" t="s">
        <v>1133</v>
      </c>
      <c r="B4415" t="s">
        <v>1201</v>
      </c>
      <c r="C4415" t="s">
        <v>74</v>
      </c>
      <c r="D4415" t="s">
        <v>1202</v>
      </c>
      <c r="E4415">
        <v>2009</v>
      </c>
      <c r="F4415" s="1">
        <v>0.0012</v>
      </c>
      <c r="H4415">
        <v>1</v>
      </c>
      <c r="I4415" s="2">
        <v>16.4917382836748</v>
      </c>
      <c r="J4415">
        <v>0</v>
      </c>
      <c r="K4415" s="2">
        <f t="shared" si="136"/>
        <v>101</v>
      </c>
      <c r="M4415">
        <v>0.148289719468893</v>
      </c>
      <c r="P4415">
        <f t="shared" si="137"/>
        <v>2110</v>
      </c>
      <c r="Q4415">
        <v>2110</v>
      </c>
    </row>
    <row r="4416" spans="1:17">
      <c r="A4416" t="s">
        <v>1133</v>
      </c>
      <c r="B4416" t="s">
        <v>1201</v>
      </c>
      <c r="C4416" t="s">
        <v>74</v>
      </c>
      <c r="D4416" t="s">
        <v>1202</v>
      </c>
      <c r="E4416">
        <v>2010</v>
      </c>
      <c r="F4416" s="1">
        <v>0.001</v>
      </c>
      <c r="H4416">
        <v>1</v>
      </c>
      <c r="I4416" s="2">
        <v>16.4917382836748</v>
      </c>
      <c r="J4416">
        <v>0</v>
      </c>
      <c r="K4416" s="2">
        <f t="shared" si="136"/>
        <v>100</v>
      </c>
      <c r="M4416">
        <v>0.148289719468893</v>
      </c>
      <c r="P4416">
        <f t="shared" si="137"/>
        <v>2110</v>
      </c>
      <c r="Q4416">
        <v>2110</v>
      </c>
    </row>
    <row r="4417" spans="1:17">
      <c r="A4417" t="s">
        <v>1133</v>
      </c>
      <c r="B4417" t="s">
        <v>1201</v>
      </c>
      <c r="C4417" t="s">
        <v>74</v>
      </c>
      <c r="D4417" t="s">
        <v>1202</v>
      </c>
      <c r="E4417">
        <v>2011</v>
      </c>
      <c r="F4417" s="1">
        <v>0.0112</v>
      </c>
      <c r="H4417">
        <v>1</v>
      </c>
      <c r="I4417" s="2">
        <v>16.4917382836748</v>
      </c>
      <c r="J4417">
        <v>0</v>
      </c>
      <c r="K4417" s="2">
        <f t="shared" si="136"/>
        <v>99</v>
      </c>
      <c r="M4417">
        <v>0.148289719468893</v>
      </c>
      <c r="P4417">
        <f t="shared" si="137"/>
        <v>2110</v>
      </c>
      <c r="Q4417">
        <v>2110</v>
      </c>
    </row>
    <row r="4418" spans="1:17">
      <c r="A4418" t="s">
        <v>1133</v>
      </c>
      <c r="B4418" t="s">
        <v>1201</v>
      </c>
      <c r="C4418" t="s">
        <v>74</v>
      </c>
      <c r="D4418" t="s">
        <v>1202</v>
      </c>
      <c r="E4418">
        <v>2012</v>
      </c>
      <c r="F4418" s="1">
        <v>0.0876</v>
      </c>
      <c r="H4418">
        <v>1</v>
      </c>
      <c r="I4418" s="2">
        <v>16.4917382836748</v>
      </c>
      <c r="J4418">
        <v>0</v>
      </c>
      <c r="K4418" s="2">
        <f t="shared" si="136"/>
        <v>98</v>
      </c>
      <c r="M4418">
        <v>0.148289719468893</v>
      </c>
      <c r="P4418">
        <f t="shared" si="137"/>
        <v>2110</v>
      </c>
      <c r="Q4418">
        <v>2110</v>
      </c>
    </row>
    <row r="4419" spans="1:17">
      <c r="A4419" t="s">
        <v>1133</v>
      </c>
      <c r="B4419" t="s">
        <v>1201</v>
      </c>
      <c r="C4419" t="s">
        <v>74</v>
      </c>
      <c r="D4419" t="s">
        <v>1202</v>
      </c>
      <c r="E4419">
        <v>2015</v>
      </c>
      <c r="F4419" s="1">
        <v>0.0832</v>
      </c>
      <c r="H4419">
        <v>1</v>
      </c>
      <c r="I4419" s="2">
        <v>16.4917382836748</v>
      </c>
      <c r="J4419">
        <v>0</v>
      </c>
      <c r="K4419" s="2">
        <f t="shared" ref="K4419:K4482" si="138">Q4419-E4419</f>
        <v>95</v>
      </c>
      <c r="M4419">
        <v>0.148289719468893</v>
      </c>
      <c r="P4419">
        <f t="shared" ref="P4419:P4482" si="139">E4419+K4419</f>
        <v>2110</v>
      </c>
      <c r="Q4419">
        <v>2110</v>
      </c>
    </row>
    <row r="4420" spans="1:17">
      <c r="A4420" t="s">
        <v>1133</v>
      </c>
      <c r="B4420" t="s">
        <v>1201</v>
      </c>
      <c r="C4420" t="s">
        <v>74</v>
      </c>
      <c r="D4420" t="s">
        <v>1202</v>
      </c>
      <c r="E4420">
        <v>2017</v>
      </c>
      <c r="F4420" s="1">
        <v>0.0011</v>
      </c>
      <c r="H4420">
        <v>1</v>
      </c>
      <c r="I4420" s="2">
        <v>16.4917382836748</v>
      </c>
      <c r="J4420">
        <v>0</v>
      </c>
      <c r="K4420" s="2">
        <f t="shared" si="138"/>
        <v>93</v>
      </c>
      <c r="M4420">
        <v>0.148289719468893</v>
      </c>
      <c r="P4420">
        <f t="shared" si="139"/>
        <v>2110</v>
      </c>
      <c r="Q4420">
        <v>2110</v>
      </c>
    </row>
    <row r="4421" spans="1:17">
      <c r="A4421" t="s">
        <v>1133</v>
      </c>
      <c r="B4421" t="s">
        <v>1201</v>
      </c>
      <c r="C4421" t="s">
        <v>74</v>
      </c>
      <c r="D4421" t="s">
        <v>1202</v>
      </c>
      <c r="E4421">
        <v>2018</v>
      </c>
      <c r="F4421" s="1">
        <v>0.0098</v>
      </c>
      <c r="H4421">
        <v>1</v>
      </c>
      <c r="I4421" s="2">
        <v>16.4917382836748</v>
      </c>
      <c r="J4421">
        <v>0</v>
      </c>
      <c r="K4421" s="2">
        <f t="shared" si="138"/>
        <v>92</v>
      </c>
      <c r="M4421">
        <v>0.148289719468893</v>
      </c>
      <c r="P4421">
        <f t="shared" si="139"/>
        <v>2110</v>
      </c>
      <c r="Q4421">
        <v>2110</v>
      </c>
    </row>
    <row r="4422" spans="1:17">
      <c r="A4422" t="s">
        <v>1133</v>
      </c>
      <c r="B4422" t="s">
        <v>1201</v>
      </c>
      <c r="C4422" t="s">
        <v>74</v>
      </c>
      <c r="D4422" t="s">
        <v>1202</v>
      </c>
      <c r="E4422">
        <v>2019</v>
      </c>
      <c r="F4422" s="1">
        <v>0.0295</v>
      </c>
      <c r="H4422">
        <v>1</v>
      </c>
      <c r="I4422" s="2">
        <v>16.4917382836748</v>
      </c>
      <c r="J4422">
        <v>0</v>
      </c>
      <c r="K4422" s="2">
        <f t="shared" si="138"/>
        <v>91</v>
      </c>
      <c r="M4422">
        <v>0.148289719468893</v>
      </c>
      <c r="P4422">
        <f t="shared" si="139"/>
        <v>2110</v>
      </c>
      <c r="Q4422">
        <v>2110</v>
      </c>
    </row>
    <row r="4423" spans="1:17">
      <c r="A4423" t="s">
        <v>1133</v>
      </c>
      <c r="B4423" t="s">
        <v>1201</v>
      </c>
      <c r="C4423" t="s">
        <v>74</v>
      </c>
      <c r="D4423" t="s">
        <v>1202</v>
      </c>
      <c r="E4423">
        <v>2020</v>
      </c>
      <c r="F4423" s="1">
        <v>0.0372</v>
      </c>
      <c r="H4423">
        <v>1</v>
      </c>
      <c r="I4423" s="2">
        <v>16.4917382836748</v>
      </c>
      <c r="J4423">
        <v>0</v>
      </c>
      <c r="K4423" s="2">
        <f t="shared" si="138"/>
        <v>90</v>
      </c>
      <c r="M4423">
        <v>0.148289719468893</v>
      </c>
      <c r="P4423">
        <f t="shared" si="139"/>
        <v>2110</v>
      </c>
      <c r="Q4423">
        <v>2110</v>
      </c>
    </row>
    <row r="4424" spans="1:17">
      <c r="A4424" t="s">
        <v>1133</v>
      </c>
      <c r="B4424" t="s">
        <v>1201</v>
      </c>
      <c r="C4424" t="s">
        <v>74</v>
      </c>
      <c r="D4424" t="s">
        <v>1202</v>
      </c>
      <c r="E4424">
        <v>2021</v>
      </c>
      <c r="F4424" s="1">
        <v>0.3548</v>
      </c>
      <c r="H4424">
        <v>1</v>
      </c>
      <c r="I4424" s="2">
        <v>16.4917382836748</v>
      </c>
      <c r="J4424">
        <v>0</v>
      </c>
      <c r="K4424" s="2">
        <f t="shared" si="138"/>
        <v>89</v>
      </c>
      <c r="M4424">
        <v>0.148289719468893</v>
      </c>
      <c r="P4424">
        <f t="shared" si="139"/>
        <v>2110</v>
      </c>
      <c r="Q4424">
        <v>2110</v>
      </c>
    </row>
    <row r="4425" spans="1:17">
      <c r="A4425" t="s">
        <v>1133</v>
      </c>
      <c r="B4425" t="s">
        <v>1201</v>
      </c>
      <c r="C4425" t="s">
        <v>74</v>
      </c>
      <c r="D4425" t="s">
        <v>1202</v>
      </c>
      <c r="E4425">
        <v>2022</v>
      </c>
      <c r="F4425" s="1">
        <v>0.931418408840839</v>
      </c>
      <c r="H4425">
        <v>1</v>
      </c>
      <c r="I4425" s="2">
        <v>16.4917382836748</v>
      </c>
      <c r="J4425">
        <v>0</v>
      </c>
      <c r="K4425" s="2">
        <f t="shared" si="138"/>
        <v>88</v>
      </c>
      <c r="M4425">
        <v>0.148289719468893</v>
      </c>
      <c r="P4425">
        <f t="shared" si="139"/>
        <v>2110</v>
      </c>
      <c r="Q4425">
        <v>2110</v>
      </c>
    </row>
    <row r="4426" spans="1:17">
      <c r="A4426" t="s">
        <v>1133</v>
      </c>
      <c r="B4426" t="s">
        <v>1201</v>
      </c>
      <c r="C4426" t="s">
        <v>74</v>
      </c>
      <c r="D4426" t="s">
        <v>1202</v>
      </c>
      <c r="E4426">
        <v>2023</v>
      </c>
      <c r="F4426" s="1">
        <v>0.0481</v>
      </c>
      <c r="H4426">
        <v>1</v>
      </c>
      <c r="I4426" s="2">
        <v>16.4917382836748</v>
      </c>
      <c r="J4426">
        <v>0</v>
      </c>
      <c r="K4426" s="2">
        <f t="shared" si="138"/>
        <v>87</v>
      </c>
      <c r="M4426">
        <v>0.148289719468893</v>
      </c>
      <c r="P4426">
        <f t="shared" si="139"/>
        <v>2110</v>
      </c>
      <c r="Q4426">
        <v>2110</v>
      </c>
    </row>
    <row r="4427" spans="1:17">
      <c r="A4427" t="s">
        <v>1133</v>
      </c>
      <c r="B4427" t="s">
        <v>1201</v>
      </c>
      <c r="C4427" t="s">
        <v>74</v>
      </c>
      <c r="D4427" t="s">
        <v>1202</v>
      </c>
      <c r="E4427">
        <v>2024</v>
      </c>
      <c r="F4427" s="1">
        <v>0.1437</v>
      </c>
      <c r="H4427">
        <v>1</v>
      </c>
      <c r="I4427" s="2">
        <v>16.4917382836748</v>
      </c>
      <c r="J4427">
        <v>0</v>
      </c>
      <c r="K4427" s="2">
        <f t="shared" si="138"/>
        <v>86</v>
      </c>
      <c r="M4427">
        <v>0.148289719468893</v>
      </c>
      <c r="P4427">
        <f t="shared" si="139"/>
        <v>2110</v>
      </c>
      <c r="Q4427">
        <v>2110</v>
      </c>
    </row>
    <row r="4428" spans="1:17">
      <c r="A4428" t="s">
        <v>1133</v>
      </c>
      <c r="B4428" t="s">
        <v>1201</v>
      </c>
      <c r="C4428" t="s">
        <v>74</v>
      </c>
      <c r="D4428" t="s">
        <v>1202</v>
      </c>
      <c r="E4428">
        <v>2028</v>
      </c>
      <c r="F4428" s="1">
        <v>0.05</v>
      </c>
      <c r="H4428">
        <v>1</v>
      </c>
      <c r="I4428" s="2">
        <v>16.4917382836748</v>
      </c>
      <c r="J4428">
        <v>0</v>
      </c>
      <c r="K4428" s="2">
        <f t="shared" si="138"/>
        <v>82</v>
      </c>
      <c r="M4428">
        <v>0.148289719468893</v>
      </c>
      <c r="P4428">
        <f t="shared" si="139"/>
        <v>2110</v>
      </c>
      <c r="Q4428">
        <v>2110</v>
      </c>
    </row>
    <row r="4429" spans="1:17">
      <c r="A4429" t="s">
        <v>1133</v>
      </c>
      <c r="B4429" t="s">
        <v>1203</v>
      </c>
      <c r="C4429" t="s">
        <v>74</v>
      </c>
      <c r="D4429" t="s">
        <v>1204</v>
      </c>
      <c r="E4429">
        <v>2011</v>
      </c>
      <c r="F4429" s="1">
        <v>0.0063</v>
      </c>
      <c r="H4429">
        <v>1</v>
      </c>
      <c r="I4429" s="2">
        <v>16.4917382836748</v>
      </c>
      <c r="J4429">
        <v>0</v>
      </c>
      <c r="K4429" s="2">
        <f t="shared" si="138"/>
        <v>99</v>
      </c>
      <c r="M4429">
        <v>0.164450139051178</v>
      </c>
      <c r="P4429">
        <f t="shared" si="139"/>
        <v>2110</v>
      </c>
      <c r="Q4429">
        <v>2110</v>
      </c>
    </row>
    <row r="4430" spans="1:17">
      <c r="A4430" t="s">
        <v>1133</v>
      </c>
      <c r="B4430" t="s">
        <v>1203</v>
      </c>
      <c r="C4430" t="s">
        <v>74</v>
      </c>
      <c r="D4430" t="s">
        <v>1204</v>
      </c>
      <c r="E4430">
        <v>2012</v>
      </c>
      <c r="F4430" s="1">
        <v>0.015</v>
      </c>
      <c r="H4430">
        <v>1</v>
      </c>
      <c r="I4430" s="2">
        <v>16.4917382836748</v>
      </c>
      <c r="J4430">
        <v>0</v>
      </c>
      <c r="K4430" s="2">
        <f t="shared" si="138"/>
        <v>98</v>
      </c>
      <c r="M4430">
        <v>0.164450139051178</v>
      </c>
      <c r="P4430">
        <f t="shared" si="139"/>
        <v>2110</v>
      </c>
      <c r="Q4430">
        <v>2110</v>
      </c>
    </row>
    <row r="4431" spans="1:17">
      <c r="A4431" t="s">
        <v>1133</v>
      </c>
      <c r="B4431" t="s">
        <v>1203</v>
      </c>
      <c r="C4431" t="s">
        <v>74</v>
      </c>
      <c r="D4431" t="s">
        <v>1204</v>
      </c>
      <c r="E4431">
        <v>2014</v>
      </c>
      <c r="F4431" s="1">
        <v>0.0261</v>
      </c>
      <c r="H4431">
        <v>1</v>
      </c>
      <c r="I4431" s="2">
        <v>16.4917382836748</v>
      </c>
      <c r="J4431">
        <v>0</v>
      </c>
      <c r="K4431" s="2">
        <f t="shared" si="138"/>
        <v>96</v>
      </c>
      <c r="M4431">
        <v>0.164450139051178</v>
      </c>
      <c r="P4431">
        <f t="shared" si="139"/>
        <v>2110</v>
      </c>
      <c r="Q4431">
        <v>2110</v>
      </c>
    </row>
    <row r="4432" spans="1:17">
      <c r="A4432" t="s">
        <v>1133</v>
      </c>
      <c r="B4432" t="s">
        <v>1203</v>
      </c>
      <c r="C4432" t="s">
        <v>74</v>
      </c>
      <c r="D4432" t="s">
        <v>1204</v>
      </c>
      <c r="E4432">
        <v>2015</v>
      </c>
      <c r="F4432" s="1">
        <v>0.0944</v>
      </c>
      <c r="H4432">
        <v>1</v>
      </c>
      <c r="I4432" s="2">
        <v>16.4917382836748</v>
      </c>
      <c r="J4432">
        <v>0</v>
      </c>
      <c r="K4432" s="2">
        <f t="shared" si="138"/>
        <v>95</v>
      </c>
      <c r="M4432">
        <v>0.164450139051178</v>
      </c>
      <c r="P4432">
        <f t="shared" si="139"/>
        <v>2110</v>
      </c>
      <c r="Q4432">
        <v>2110</v>
      </c>
    </row>
    <row r="4433" spans="1:17">
      <c r="A4433" t="s">
        <v>1133</v>
      </c>
      <c r="B4433" t="s">
        <v>1203</v>
      </c>
      <c r="C4433" t="s">
        <v>74</v>
      </c>
      <c r="D4433" t="s">
        <v>1204</v>
      </c>
      <c r="E4433">
        <v>2016</v>
      </c>
      <c r="F4433" s="1">
        <v>0.0059</v>
      </c>
      <c r="H4433">
        <v>1</v>
      </c>
      <c r="I4433" s="2">
        <v>16.4917382836748</v>
      </c>
      <c r="J4433">
        <v>0</v>
      </c>
      <c r="K4433" s="2">
        <f t="shared" si="138"/>
        <v>94</v>
      </c>
      <c r="M4433">
        <v>0.164450139051178</v>
      </c>
      <c r="P4433">
        <f t="shared" si="139"/>
        <v>2110</v>
      </c>
      <c r="Q4433">
        <v>2110</v>
      </c>
    </row>
    <row r="4434" spans="1:17">
      <c r="A4434" t="s">
        <v>1133</v>
      </c>
      <c r="B4434" t="s">
        <v>1203</v>
      </c>
      <c r="C4434" t="s">
        <v>74</v>
      </c>
      <c r="D4434" t="s">
        <v>1204</v>
      </c>
      <c r="E4434">
        <v>2017</v>
      </c>
      <c r="F4434" s="1">
        <v>0.0226</v>
      </c>
      <c r="H4434">
        <v>1</v>
      </c>
      <c r="I4434" s="2">
        <v>16.4917382836748</v>
      </c>
      <c r="J4434">
        <v>0</v>
      </c>
      <c r="K4434" s="2">
        <f t="shared" si="138"/>
        <v>93</v>
      </c>
      <c r="M4434">
        <v>0.164450139051178</v>
      </c>
      <c r="P4434">
        <f t="shared" si="139"/>
        <v>2110</v>
      </c>
      <c r="Q4434">
        <v>2110</v>
      </c>
    </row>
    <row r="4435" spans="1:17">
      <c r="A4435" t="s">
        <v>1133</v>
      </c>
      <c r="B4435" t="s">
        <v>1203</v>
      </c>
      <c r="C4435" t="s">
        <v>74</v>
      </c>
      <c r="D4435" t="s">
        <v>1204</v>
      </c>
      <c r="E4435">
        <v>2018</v>
      </c>
      <c r="F4435" s="1">
        <v>0.0062</v>
      </c>
      <c r="H4435">
        <v>1</v>
      </c>
      <c r="I4435" s="2">
        <v>16.4917382836748</v>
      </c>
      <c r="J4435">
        <v>0</v>
      </c>
      <c r="K4435" s="2">
        <f t="shared" si="138"/>
        <v>92</v>
      </c>
      <c r="M4435">
        <v>0.164450139051178</v>
      </c>
      <c r="P4435">
        <f t="shared" si="139"/>
        <v>2110</v>
      </c>
      <c r="Q4435">
        <v>2110</v>
      </c>
    </row>
    <row r="4436" spans="1:17">
      <c r="A4436" t="s">
        <v>1133</v>
      </c>
      <c r="B4436" t="s">
        <v>1203</v>
      </c>
      <c r="C4436" t="s">
        <v>74</v>
      </c>
      <c r="D4436" t="s">
        <v>1204</v>
      </c>
      <c r="E4436">
        <v>2019</v>
      </c>
      <c r="F4436" s="1">
        <v>0.0346</v>
      </c>
      <c r="H4436">
        <v>1</v>
      </c>
      <c r="I4436" s="2">
        <v>16.4917382836748</v>
      </c>
      <c r="J4436">
        <v>0</v>
      </c>
      <c r="K4436" s="2">
        <f t="shared" si="138"/>
        <v>91</v>
      </c>
      <c r="M4436">
        <v>0.164450139051178</v>
      </c>
      <c r="P4436">
        <f t="shared" si="139"/>
        <v>2110</v>
      </c>
      <c r="Q4436">
        <v>2110</v>
      </c>
    </row>
    <row r="4437" spans="1:17">
      <c r="A4437" t="s">
        <v>1133</v>
      </c>
      <c r="B4437" t="s">
        <v>1203</v>
      </c>
      <c r="C4437" t="s">
        <v>74</v>
      </c>
      <c r="D4437" t="s">
        <v>1204</v>
      </c>
      <c r="E4437">
        <v>2020</v>
      </c>
      <c r="F4437" s="1">
        <v>0.051</v>
      </c>
      <c r="H4437">
        <v>1</v>
      </c>
      <c r="I4437" s="2">
        <v>16.4917382836748</v>
      </c>
      <c r="J4437">
        <v>0</v>
      </c>
      <c r="K4437" s="2">
        <f t="shared" si="138"/>
        <v>90</v>
      </c>
      <c r="M4437">
        <v>0.164450139051178</v>
      </c>
      <c r="P4437">
        <f t="shared" si="139"/>
        <v>2110</v>
      </c>
      <c r="Q4437">
        <v>2110</v>
      </c>
    </row>
    <row r="4438" spans="1:17">
      <c r="A4438" t="s">
        <v>1133</v>
      </c>
      <c r="B4438" t="s">
        <v>1203</v>
      </c>
      <c r="C4438" t="s">
        <v>74</v>
      </c>
      <c r="D4438" t="s">
        <v>1204</v>
      </c>
      <c r="E4438">
        <v>2021</v>
      </c>
      <c r="F4438" s="1">
        <v>0.0994</v>
      </c>
      <c r="H4438">
        <v>1</v>
      </c>
      <c r="I4438" s="2">
        <v>16.4917382836748</v>
      </c>
      <c r="J4438">
        <v>0</v>
      </c>
      <c r="K4438" s="2">
        <f t="shared" si="138"/>
        <v>89</v>
      </c>
      <c r="M4438">
        <v>0.164450139051178</v>
      </c>
      <c r="P4438">
        <f t="shared" si="139"/>
        <v>2110</v>
      </c>
      <c r="Q4438">
        <v>2110</v>
      </c>
    </row>
    <row r="4439" spans="1:17">
      <c r="A4439" t="s">
        <v>1133</v>
      </c>
      <c r="B4439" t="s">
        <v>1203</v>
      </c>
      <c r="C4439" t="s">
        <v>74</v>
      </c>
      <c r="D4439" t="s">
        <v>1204</v>
      </c>
      <c r="E4439">
        <v>2022</v>
      </c>
      <c r="F4439" s="1">
        <v>0.587444823886899</v>
      </c>
      <c r="H4439">
        <v>1</v>
      </c>
      <c r="I4439" s="2">
        <v>16.4917382836748</v>
      </c>
      <c r="J4439">
        <v>0</v>
      </c>
      <c r="K4439" s="2">
        <f t="shared" si="138"/>
        <v>88</v>
      </c>
      <c r="M4439">
        <v>0.164450139051178</v>
      </c>
      <c r="P4439">
        <f t="shared" si="139"/>
        <v>2110</v>
      </c>
      <c r="Q4439">
        <v>2110</v>
      </c>
    </row>
    <row r="4440" spans="1:17">
      <c r="A4440" t="s">
        <v>1133</v>
      </c>
      <c r="B4440" t="s">
        <v>1203</v>
      </c>
      <c r="C4440" t="s">
        <v>74</v>
      </c>
      <c r="D4440" t="s">
        <v>1204</v>
      </c>
      <c r="E4440">
        <v>2023</v>
      </c>
      <c r="F4440" s="1">
        <v>0.0896</v>
      </c>
      <c r="H4440">
        <v>1</v>
      </c>
      <c r="I4440" s="2">
        <v>16.4917382836748</v>
      </c>
      <c r="J4440">
        <v>0</v>
      </c>
      <c r="K4440" s="2">
        <f t="shared" si="138"/>
        <v>87</v>
      </c>
      <c r="M4440">
        <v>0.164450139051178</v>
      </c>
      <c r="P4440">
        <f t="shared" si="139"/>
        <v>2110</v>
      </c>
      <c r="Q4440">
        <v>2110</v>
      </c>
    </row>
    <row r="4441" spans="1:17">
      <c r="A4441" t="s">
        <v>1133</v>
      </c>
      <c r="B4441" t="s">
        <v>1203</v>
      </c>
      <c r="C4441" t="s">
        <v>74</v>
      </c>
      <c r="D4441" t="s">
        <v>1204</v>
      </c>
      <c r="E4441">
        <v>2024</v>
      </c>
      <c r="F4441" s="1">
        <v>0.1232</v>
      </c>
      <c r="H4441">
        <v>1</v>
      </c>
      <c r="I4441" s="2">
        <v>16.4917382836748</v>
      </c>
      <c r="J4441">
        <v>0</v>
      </c>
      <c r="K4441" s="2">
        <f t="shared" si="138"/>
        <v>86</v>
      </c>
      <c r="M4441">
        <v>0.164450139051178</v>
      </c>
      <c r="P4441">
        <f t="shared" si="139"/>
        <v>2110</v>
      </c>
      <c r="Q4441">
        <v>2110</v>
      </c>
    </row>
    <row r="4442" spans="1:17">
      <c r="A4442" t="s">
        <v>1133</v>
      </c>
      <c r="B4442" t="s">
        <v>1203</v>
      </c>
      <c r="C4442" t="s">
        <v>74</v>
      </c>
      <c r="D4442" t="s">
        <v>1204</v>
      </c>
      <c r="E4442">
        <v>2028</v>
      </c>
      <c r="F4442" s="1">
        <v>0.029</v>
      </c>
      <c r="H4442">
        <v>1</v>
      </c>
      <c r="I4442" s="2">
        <v>16.4917382836748</v>
      </c>
      <c r="J4442">
        <v>0</v>
      </c>
      <c r="K4442" s="2">
        <f t="shared" si="138"/>
        <v>82</v>
      </c>
      <c r="M4442">
        <v>0.164450139051178</v>
      </c>
      <c r="P4442">
        <f t="shared" si="139"/>
        <v>2110</v>
      </c>
      <c r="Q4442">
        <v>2110</v>
      </c>
    </row>
    <row r="4443" spans="1:17">
      <c r="A4443" t="s">
        <v>1133</v>
      </c>
      <c r="B4443" t="s">
        <v>1205</v>
      </c>
      <c r="C4443" t="s">
        <v>74</v>
      </c>
      <c r="D4443" t="s">
        <v>1206</v>
      </c>
      <c r="E4443">
        <v>2010</v>
      </c>
      <c r="F4443" s="1">
        <v>0.0027</v>
      </c>
      <c r="H4443">
        <v>1</v>
      </c>
      <c r="I4443" s="2">
        <v>16.4917382836748</v>
      </c>
      <c r="J4443">
        <v>0</v>
      </c>
      <c r="K4443" s="2">
        <f t="shared" si="138"/>
        <v>100</v>
      </c>
      <c r="M4443">
        <v>0.166654786240324</v>
      </c>
      <c r="P4443">
        <f t="shared" si="139"/>
        <v>2110</v>
      </c>
      <c r="Q4443">
        <v>2110</v>
      </c>
    </row>
    <row r="4444" spans="1:17">
      <c r="A4444" t="s">
        <v>1133</v>
      </c>
      <c r="B4444" t="s">
        <v>1205</v>
      </c>
      <c r="C4444" t="s">
        <v>74</v>
      </c>
      <c r="D4444" t="s">
        <v>1206</v>
      </c>
      <c r="E4444">
        <v>2011</v>
      </c>
      <c r="F4444" s="1">
        <v>0.0217</v>
      </c>
      <c r="H4444">
        <v>1</v>
      </c>
      <c r="I4444" s="2">
        <v>16.4917382836748</v>
      </c>
      <c r="J4444">
        <v>0</v>
      </c>
      <c r="K4444" s="2">
        <f t="shared" si="138"/>
        <v>99</v>
      </c>
      <c r="M4444">
        <v>0.166654786240324</v>
      </c>
      <c r="P4444">
        <f t="shared" si="139"/>
        <v>2110</v>
      </c>
      <c r="Q4444">
        <v>2110</v>
      </c>
    </row>
    <row r="4445" spans="1:17">
      <c r="A4445" t="s">
        <v>1133</v>
      </c>
      <c r="B4445" t="s">
        <v>1205</v>
      </c>
      <c r="C4445" t="s">
        <v>74</v>
      </c>
      <c r="D4445" t="s">
        <v>1206</v>
      </c>
      <c r="E4445">
        <v>2012</v>
      </c>
      <c r="F4445" s="1">
        <v>0.0099</v>
      </c>
      <c r="H4445">
        <v>1</v>
      </c>
      <c r="I4445" s="2">
        <v>16.4917382836748</v>
      </c>
      <c r="J4445">
        <v>0</v>
      </c>
      <c r="K4445" s="2">
        <f t="shared" si="138"/>
        <v>98</v>
      </c>
      <c r="M4445">
        <v>0.166654786240324</v>
      </c>
      <c r="P4445">
        <f t="shared" si="139"/>
        <v>2110</v>
      </c>
      <c r="Q4445">
        <v>2110</v>
      </c>
    </row>
    <row r="4446" spans="1:17">
      <c r="A4446" t="s">
        <v>1133</v>
      </c>
      <c r="B4446" t="s">
        <v>1205</v>
      </c>
      <c r="C4446" t="s">
        <v>74</v>
      </c>
      <c r="D4446" t="s">
        <v>1206</v>
      </c>
      <c r="E4446">
        <v>2015</v>
      </c>
      <c r="F4446" s="1">
        <v>0.0238</v>
      </c>
      <c r="H4446">
        <v>1</v>
      </c>
      <c r="I4446" s="2">
        <v>16.4917382836748</v>
      </c>
      <c r="J4446">
        <v>0</v>
      </c>
      <c r="K4446" s="2">
        <f t="shared" si="138"/>
        <v>95</v>
      </c>
      <c r="M4446">
        <v>0.166654786240324</v>
      </c>
      <c r="P4446">
        <f t="shared" si="139"/>
        <v>2110</v>
      </c>
      <c r="Q4446">
        <v>2110</v>
      </c>
    </row>
    <row r="4447" spans="1:17">
      <c r="A4447" t="s">
        <v>1133</v>
      </c>
      <c r="B4447" t="s">
        <v>1205</v>
      </c>
      <c r="C4447" t="s">
        <v>74</v>
      </c>
      <c r="D4447" t="s">
        <v>1206</v>
      </c>
      <c r="E4447">
        <v>2018</v>
      </c>
      <c r="F4447" s="1">
        <v>0.017</v>
      </c>
      <c r="H4447">
        <v>1</v>
      </c>
      <c r="I4447" s="2">
        <v>16.4917382836748</v>
      </c>
      <c r="J4447">
        <v>0</v>
      </c>
      <c r="K4447" s="2">
        <f t="shared" si="138"/>
        <v>92</v>
      </c>
      <c r="M4447">
        <v>0.166654786240324</v>
      </c>
      <c r="P4447">
        <f t="shared" si="139"/>
        <v>2110</v>
      </c>
      <c r="Q4447">
        <v>2110</v>
      </c>
    </row>
    <row r="4448" spans="1:17">
      <c r="A4448" t="s">
        <v>1133</v>
      </c>
      <c r="B4448" t="s">
        <v>1205</v>
      </c>
      <c r="C4448" t="s">
        <v>74</v>
      </c>
      <c r="D4448" t="s">
        <v>1206</v>
      </c>
      <c r="E4448">
        <v>2019</v>
      </c>
      <c r="F4448" s="1">
        <v>0.004</v>
      </c>
      <c r="H4448">
        <v>1</v>
      </c>
      <c r="I4448" s="2">
        <v>16.4917382836748</v>
      </c>
      <c r="J4448">
        <v>0</v>
      </c>
      <c r="K4448" s="2">
        <f t="shared" si="138"/>
        <v>91</v>
      </c>
      <c r="M4448">
        <v>0.166654786240324</v>
      </c>
      <c r="P4448">
        <f t="shared" si="139"/>
        <v>2110</v>
      </c>
      <c r="Q4448">
        <v>2110</v>
      </c>
    </row>
    <row r="4449" spans="1:17">
      <c r="A4449" t="s">
        <v>1133</v>
      </c>
      <c r="B4449" t="s">
        <v>1205</v>
      </c>
      <c r="C4449" t="s">
        <v>74</v>
      </c>
      <c r="D4449" t="s">
        <v>1206</v>
      </c>
      <c r="E4449">
        <v>2020</v>
      </c>
      <c r="F4449" s="1">
        <v>0.0012</v>
      </c>
      <c r="H4449">
        <v>1</v>
      </c>
      <c r="I4449" s="2">
        <v>16.4917382836748</v>
      </c>
      <c r="J4449">
        <v>0</v>
      </c>
      <c r="K4449" s="2">
        <f t="shared" si="138"/>
        <v>90</v>
      </c>
      <c r="M4449">
        <v>0.166654786240324</v>
      </c>
      <c r="P4449">
        <f t="shared" si="139"/>
        <v>2110</v>
      </c>
      <c r="Q4449">
        <v>2110</v>
      </c>
    </row>
    <row r="4450" spans="1:17">
      <c r="A4450" t="s">
        <v>1133</v>
      </c>
      <c r="B4450" t="s">
        <v>1205</v>
      </c>
      <c r="C4450" t="s">
        <v>74</v>
      </c>
      <c r="D4450" t="s">
        <v>1206</v>
      </c>
      <c r="E4450">
        <v>2021</v>
      </c>
      <c r="F4450" s="1">
        <v>0.0788</v>
      </c>
      <c r="H4450">
        <v>1</v>
      </c>
      <c r="I4450" s="2">
        <v>16.4917382836748</v>
      </c>
      <c r="J4450">
        <v>0</v>
      </c>
      <c r="K4450" s="2">
        <f t="shared" si="138"/>
        <v>89</v>
      </c>
      <c r="M4450">
        <v>0.166654786240324</v>
      </c>
      <c r="P4450">
        <f t="shared" si="139"/>
        <v>2110</v>
      </c>
      <c r="Q4450">
        <v>2110</v>
      </c>
    </row>
    <row r="4451" spans="1:17">
      <c r="A4451" t="s">
        <v>1133</v>
      </c>
      <c r="B4451" t="s">
        <v>1205</v>
      </c>
      <c r="C4451" t="s">
        <v>74</v>
      </c>
      <c r="D4451" t="s">
        <v>1206</v>
      </c>
      <c r="E4451">
        <v>2022</v>
      </c>
      <c r="F4451" s="1">
        <v>0.192480043948311</v>
      </c>
      <c r="H4451">
        <v>1</v>
      </c>
      <c r="I4451" s="2">
        <v>16.4917382836748</v>
      </c>
      <c r="J4451">
        <v>0</v>
      </c>
      <c r="K4451" s="2">
        <f t="shared" si="138"/>
        <v>88</v>
      </c>
      <c r="M4451">
        <v>0.166654786240324</v>
      </c>
      <c r="P4451">
        <f t="shared" si="139"/>
        <v>2110</v>
      </c>
      <c r="Q4451">
        <v>2110</v>
      </c>
    </row>
    <row r="4452" spans="1:17">
      <c r="A4452" t="s">
        <v>1133</v>
      </c>
      <c r="B4452" t="s">
        <v>1205</v>
      </c>
      <c r="C4452" t="s">
        <v>74</v>
      </c>
      <c r="D4452" t="s">
        <v>1206</v>
      </c>
      <c r="E4452">
        <v>2023</v>
      </c>
      <c r="F4452" s="1">
        <v>0.0179</v>
      </c>
      <c r="H4452">
        <v>1</v>
      </c>
      <c r="I4452" s="2">
        <v>16.4917382836748</v>
      </c>
      <c r="J4452">
        <v>0</v>
      </c>
      <c r="K4452" s="2">
        <f t="shared" si="138"/>
        <v>87</v>
      </c>
      <c r="M4452">
        <v>0.166654786240324</v>
      </c>
      <c r="P4452">
        <f t="shared" si="139"/>
        <v>2110</v>
      </c>
      <c r="Q4452">
        <v>2110</v>
      </c>
    </row>
    <row r="4453" spans="1:17">
      <c r="A4453" t="s">
        <v>1133</v>
      </c>
      <c r="B4453" t="s">
        <v>1205</v>
      </c>
      <c r="C4453" t="s">
        <v>74</v>
      </c>
      <c r="D4453" t="s">
        <v>1206</v>
      </c>
      <c r="E4453">
        <v>2024</v>
      </c>
      <c r="F4453" s="1">
        <v>0.0225</v>
      </c>
      <c r="H4453">
        <v>1</v>
      </c>
      <c r="I4453" s="2">
        <v>16.4917382836748</v>
      </c>
      <c r="J4453">
        <v>0</v>
      </c>
      <c r="K4453" s="2">
        <f t="shared" si="138"/>
        <v>86</v>
      </c>
      <c r="M4453">
        <v>0.166654786240324</v>
      </c>
      <c r="P4453">
        <f t="shared" si="139"/>
        <v>2110</v>
      </c>
      <c r="Q4453">
        <v>2110</v>
      </c>
    </row>
    <row r="4454" spans="1:17">
      <c r="A4454" t="s">
        <v>1133</v>
      </c>
      <c r="B4454" t="s">
        <v>1207</v>
      </c>
      <c r="C4454" t="s">
        <v>74</v>
      </c>
      <c r="D4454" t="s">
        <v>1208</v>
      </c>
      <c r="E4454">
        <v>2010</v>
      </c>
      <c r="F4454" s="1">
        <v>0.0023</v>
      </c>
      <c r="H4454">
        <v>1</v>
      </c>
      <c r="I4454" s="2">
        <v>16.4917382836748</v>
      </c>
      <c r="J4454">
        <v>0</v>
      </c>
      <c r="K4454" s="2">
        <f t="shared" si="138"/>
        <v>100</v>
      </c>
      <c r="M4454">
        <v>0.150353926621876</v>
      </c>
      <c r="P4454">
        <f t="shared" si="139"/>
        <v>2110</v>
      </c>
      <c r="Q4454">
        <v>2110</v>
      </c>
    </row>
    <row r="4455" spans="1:17">
      <c r="A4455" t="s">
        <v>1133</v>
      </c>
      <c r="B4455" t="s">
        <v>1207</v>
      </c>
      <c r="C4455" t="s">
        <v>74</v>
      </c>
      <c r="D4455" t="s">
        <v>1208</v>
      </c>
      <c r="E4455">
        <v>2011</v>
      </c>
      <c r="F4455" s="1">
        <v>0.0232</v>
      </c>
      <c r="H4455">
        <v>1</v>
      </c>
      <c r="I4455" s="2">
        <v>16.4917382836748</v>
      </c>
      <c r="J4455">
        <v>0</v>
      </c>
      <c r="K4455" s="2">
        <f t="shared" si="138"/>
        <v>99</v>
      </c>
      <c r="M4455">
        <v>0.150353926621876</v>
      </c>
      <c r="P4455">
        <f t="shared" si="139"/>
        <v>2110</v>
      </c>
      <c r="Q4455">
        <v>2110</v>
      </c>
    </row>
    <row r="4456" spans="1:17">
      <c r="A4456" t="s">
        <v>1133</v>
      </c>
      <c r="B4456" t="s">
        <v>1207</v>
      </c>
      <c r="C4456" t="s">
        <v>74</v>
      </c>
      <c r="D4456" t="s">
        <v>1208</v>
      </c>
      <c r="E4456">
        <v>2012</v>
      </c>
      <c r="F4456" s="1">
        <v>0.1241</v>
      </c>
      <c r="H4456">
        <v>1</v>
      </c>
      <c r="I4456" s="2">
        <v>16.4917382836748</v>
      </c>
      <c r="J4456">
        <v>0</v>
      </c>
      <c r="K4456" s="2">
        <f t="shared" si="138"/>
        <v>98</v>
      </c>
      <c r="M4456">
        <v>0.150353926621876</v>
      </c>
      <c r="P4456">
        <f t="shared" si="139"/>
        <v>2110</v>
      </c>
      <c r="Q4456">
        <v>2110</v>
      </c>
    </row>
    <row r="4457" spans="1:17">
      <c r="A4457" t="s">
        <v>1133</v>
      </c>
      <c r="B4457" t="s">
        <v>1207</v>
      </c>
      <c r="C4457" t="s">
        <v>74</v>
      </c>
      <c r="D4457" t="s">
        <v>1208</v>
      </c>
      <c r="E4457">
        <v>2014</v>
      </c>
      <c r="F4457" s="1">
        <v>0.0044</v>
      </c>
      <c r="H4457">
        <v>1</v>
      </c>
      <c r="I4457" s="2">
        <v>16.4917382836748</v>
      </c>
      <c r="J4457">
        <v>0</v>
      </c>
      <c r="K4457" s="2">
        <f t="shared" si="138"/>
        <v>96</v>
      </c>
      <c r="M4457">
        <v>0.150353926621876</v>
      </c>
      <c r="P4457">
        <f t="shared" si="139"/>
        <v>2110</v>
      </c>
      <c r="Q4457">
        <v>2110</v>
      </c>
    </row>
    <row r="4458" spans="1:17">
      <c r="A4458" t="s">
        <v>1133</v>
      </c>
      <c r="B4458" t="s">
        <v>1207</v>
      </c>
      <c r="C4458" t="s">
        <v>74</v>
      </c>
      <c r="D4458" t="s">
        <v>1208</v>
      </c>
      <c r="E4458">
        <v>2015</v>
      </c>
      <c r="F4458" s="1">
        <v>0.1586</v>
      </c>
      <c r="H4458">
        <v>1</v>
      </c>
      <c r="I4458" s="2">
        <v>16.4917382836748</v>
      </c>
      <c r="J4458">
        <v>0</v>
      </c>
      <c r="K4458" s="2">
        <f t="shared" si="138"/>
        <v>95</v>
      </c>
      <c r="M4458">
        <v>0.150353926621876</v>
      </c>
      <c r="P4458">
        <f t="shared" si="139"/>
        <v>2110</v>
      </c>
      <c r="Q4458">
        <v>2110</v>
      </c>
    </row>
    <row r="4459" spans="1:17">
      <c r="A4459" t="s">
        <v>1133</v>
      </c>
      <c r="B4459" t="s">
        <v>1207</v>
      </c>
      <c r="C4459" t="s">
        <v>74</v>
      </c>
      <c r="D4459" t="s">
        <v>1208</v>
      </c>
      <c r="E4459">
        <v>2016</v>
      </c>
      <c r="F4459" s="1">
        <v>0.0031</v>
      </c>
      <c r="H4459">
        <v>1</v>
      </c>
      <c r="I4459" s="2">
        <v>16.4917382836748</v>
      </c>
      <c r="J4459">
        <v>0</v>
      </c>
      <c r="K4459" s="2">
        <f t="shared" si="138"/>
        <v>94</v>
      </c>
      <c r="M4459">
        <v>0.150353926621876</v>
      </c>
      <c r="P4459">
        <f t="shared" si="139"/>
        <v>2110</v>
      </c>
      <c r="Q4459">
        <v>2110</v>
      </c>
    </row>
    <row r="4460" spans="1:17">
      <c r="A4460" t="s">
        <v>1133</v>
      </c>
      <c r="B4460" t="s">
        <v>1207</v>
      </c>
      <c r="C4460" t="s">
        <v>74</v>
      </c>
      <c r="D4460" t="s">
        <v>1208</v>
      </c>
      <c r="E4460">
        <v>2017</v>
      </c>
      <c r="F4460" s="1">
        <v>0.0044</v>
      </c>
      <c r="H4460">
        <v>1</v>
      </c>
      <c r="I4460" s="2">
        <v>16.4917382836748</v>
      </c>
      <c r="J4460">
        <v>0</v>
      </c>
      <c r="K4460" s="2">
        <f t="shared" si="138"/>
        <v>93</v>
      </c>
      <c r="M4460">
        <v>0.150353926621876</v>
      </c>
      <c r="P4460">
        <f t="shared" si="139"/>
        <v>2110</v>
      </c>
      <c r="Q4460">
        <v>2110</v>
      </c>
    </row>
    <row r="4461" spans="1:17">
      <c r="A4461" t="s">
        <v>1133</v>
      </c>
      <c r="B4461" t="s">
        <v>1207</v>
      </c>
      <c r="C4461" t="s">
        <v>74</v>
      </c>
      <c r="D4461" t="s">
        <v>1208</v>
      </c>
      <c r="E4461">
        <v>2019</v>
      </c>
      <c r="F4461" s="1">
        <v>0.0107</v>
      </c>
      <c r="H4461">
        <v>1</v>
      </c>
      <c r="I4461" s="2">
        <v>16.4917382836748</v>
      </c>
      <c r="J4461">
        <v>0</v>
      </c>
      <c r="K4461" s="2">
        <f t="shared" si="138"/>
        <v>91</v>
      </c>
      <c r="M4461">
        <v>0.150353926621876</v>
      </c>
      <c r="P4461">
        <f t="shared" si="139"/>
        <v>2110</v>
      </c>
      <c r="Q4461">
        <v>2110</v>
      </c>
    </row>
    <row r="4462" spans="1:17">
      <c r="A4462" t="s">
        <v>1133</v>
      </c>
      <c r="B4462" t="s">
        <v>1207</v>
      </c>
      <c r="C4462" t="s">
        <v>74</v>
      </c>
      <c r="D4462" t="s">
        <v>1208</v>
      </c>
      <c r="E4462">
        <v>2020</v>
      </c>
      <c r="F4462" s="1">
        <v>0.0279</v>
      </c>
      <c r="H4462">
        <v>1</v>
      </c>
      <c r="I4462" s="2">
        <v>16.4917382836748</v>
      </c>
      <c r="J4462">
        <v>0</v>
      </c>
      <c r="K4462" s="2">
        <f t="shared" si="138"/>
        <v>90</v>
      </c>
      <c r="M4462">
        <v>0.150353926621876</v>
      </c>
      <c r="P4462">
        <f t="shared" si="139"/>
        <v>2110</v>
      </c>
      <c r="Q4462">
        <v>2110</v>
      </c>
    </row>
    <row r="4463" spans="1:17">
      <c r="A4463" t="s">
        <v>1133</v>
      </c>
      <c r="B4463" t="s">
        <v>1207</v>
      </c>
      <c r="C4463" t="s">
        <v>74</v>
      </c>
      <c r="D4463" t="s">
        <v>1208</v>
      </c>
      <c r="E4463">
        <v>2021</v>
      </c>
      <c r="F4463" s="1">
        <v>0.0564</v>
      </c>
      <c r="H4463">
        <v>1</v>
      </c>
      <c r="I4463" s="2">
        <v>16.4917382836748</v>
      </c>
      <c r="J4463">
        <v>0</v>
      </c>
      <c r="K4463" s="2">
        <f t="shared" si="138"/>
        <v>89</v>
      </c>
      <c r="M4463">
        <v>0.150353926621876</v>
      </c>
      <c r="P4463">
        <f t="shared" si="139"/>
        <v>2110</v>
      </c>
      <c r="Q4463">
        <v>2110</v>
      </c>
    </row>
    <row r="4464" spans="1:17">
      <c r="A4464" t="s">
        <v>1133</v>
      </c>
      <c r="B4464" t="s">
        <v>1207</v>
      </c>
      <c r="C4464" t="s">
        <v>74</v>
      </c>
      <c r="D4464" t="s">
        <v>1208</v>
      </c>
      <c r="E4464">
        <v>2022</v>
      </c>
      <c r="F4464" s="1">
        <v>0.700422945240532</v>
      </c>
      <c r="H4464">
        <v>1</v>
      </c>
      <c r="I4464" s="2">
        <v>16.4917382836748</v>
      </c>
      <c r="J4464">
        <v>0</v>
      </c>
      <c r="K4464" s="2">
        <f t="shared" si="138"/>
        <v>88</v>
      </c>
      <c r="M4464">
        <v>0.150353926621876</v>
      </c>
      <c r="P4464">
        <f t="shared" si="139"/>
        <v>2110</v>
      </c>
      <c r="Q4464">
        <v>2110</v>
      </c>
    </row>
    <row r="4465" spans="1:17">
      <c r="A4465" t="s">
        <v>1133</v>
      </c>
      <c r="B4465" t="s">
        <v>1207</v>
      </c>
      <c r="C4465" t="s">
        <v>74</v>
      </c>
      <c r="D4465" t="s">
        <v>1208</v>
      </c>
      <c r="E4465">
        <v>2023</v>
      </c>
      <c r="F4465" s="1">
        <v>0.0081</v>
      </c>
      <c r="H4465">
        <v>1</v>
      </c>
      <c r="I4465" s="2">
        <v>16.4917382836748</v>
      </c>
      <c r="J4465">
        <v>0</v>
      </c>
      <c r="K4465" s="2">
        <f t="shared" si="138"/>
        <v>87</v>
      </c>
      <c r="M4465">
        <v>0.150353926621876</v>
      </c>
      <c r="P4465">
        <f t="shared" si="139"/>
        <v>2110</v>
      </c>
      <c r="Q4465">
        <v>2110</v>
      </c>
    </row>
    <row r="4466" spans="1:17">
      <c r="A4466" t="s">
        <v>1133</v>
      </c>
      <c r="B4466" t="s">
        <v>1207</v>
      </c>
      <c r="C4466" t="s">
        <v>74</v>
      </c>
      <c r="D4466" t="s">
        <v>1208</v>
      </c>
      <c r="E4466">
        <v>2024</v>
      </c>
      <c r="F4466" s="1">
        <v>0.1586</v>
      </c>
      <c r="H4466">
        <v>1</v>
      </c>
      <c r="I4466" s="2">
        <v>16.4917382836748</v>
      </c>
      <c r="J4466">
        <v>0</v>
      </c>
      <c r="K4466" s="2">
        <f t="shared" si="138"/>
        <v>86</v>
      </c>
      <c r="M4466">
        <v>0.150353926621876</v>
      </c>
      <c r="P4466">
        <f t="shared" si="139"/>
        <v>2110</v>
      </c>
      <c r="Q4466">
        <v>2110</v>
      </c>
    </row>
    <row r="4467" spans="1:17">
      <c r="A4467" t="s">
        <v>1133</v>
      </c>
      <c r="B4467" t="s">
        <v>1207</v>
      </c>
      <c r="C4467" t="s">
        <v>74</v>
      </c>
      <c r="D4467" t="s">
        <v>1208</v>
      </c>
      <c r="E4467">
        <v>2025</v>
      </c>
      <c r="F4467" s="1">
        <v>0.0743</v>
      </c>
      <c r="H4467">
        <v>1</v>
      </c>
      <c r="I4467" s="2">
        <v>16.4917382836748</v>
      </c>
      <c r="J4467">
        <v>0</v>
      </c>
      <c r="K4467" s="2">
        <f t="shared" si="138"/>
        <v>85</v>
      </c>
      <c r="M4467">
        <v>0.150353926621876</v>
      </c>
      <c r="P4467">
        <f t="shared" si="139"/>
        <v>2110</v>
      </c>
      <c r="Q4467">
        <v>2110</v>
      </c>
    </row>
    <row r="4468" spans="1:17">
      <c r="A4468" t="s">
        <v>1133</v>
      </c>
      <c r="B4468" t="s">
        <v>1209</v>
      </c>
      <c r="C4468" t="s">
        <v>74</v>
      </c>
      <c r="D4468" t="s">
        <v>1210</v>
      </c>
      <c r="E4468">
        <v>2011</v>
      </c>
      <c r="F4468" s="1">
        <v>0.0052</v>
      </c>
      <c r="H4468">
        <v>1</v>
      </c>
      <c r="I4468" s="2">
        <v>16.4917382836748</v>
      </c>
      <c r="J4468">
        <v>0</v>
      </c>
      <c r="K4468" s="2">
        <f t="shared" si="138"/>
        <v>99</v>
      </c>
      <c r="M4468">
        <v>0.146125869009152</v>
      </c>
      <c r="P4468">
        <f t="shared" si="139"/>
        <v>2110</v>
      </c>
      <c r="Q4468">
        <v>2110</v>
      </c>
    </row>
    <row r="4469" spans="1:17">
      <c r="A4469" t="s">
        <v>1133</v>
      </c>
      <c r="B4469" t="s">
        <v>1209</v>
      </c>
      <c r="C4469" t="s">
        <v>74</v>
      </c>
      <c r="D4469" t="s">
        <v>1210</v>
      </c>
      <c r="E4469">
        <v>2012</v>
      </c>
      <c r="F4469" s="1">
        <v>0.056</v>
      </c>
      <c r="H4469">
        <v>1</v>
      </c>
      <c r="I4469" s="2">
        <v>16.4917382836748</v>
      </c>
      <c r="J4469">
        <v>0</v>
      </c>
      <c r="K4469" s="2">
        <f t="shared" si="138"/>
        <v>98</v>
      </c>
      <c r="M4469">
        <v>0.146125869009152</v>
      </c>
      <c r="P4469">
        <f t="shared" si="139"/>
        <v>2110</v>
      </c>
      <c r="Q4469">
        <v>2110</v>
      </c>
    </row>
    <row r="4470" spans="1:17">
      <c r="A4470" t="s">
        <v>1133</v>
      </c>
      <c r="B4470" t="s">
        <v>1209</v>
      </c>
      <c r="C4470" t="s">
        <v>74</v>
      </c>
      <c r="D4470" t="s">
        <v>1210</v>
      </c>
      <c r="E4470">
        <v>2014</v>
      </c>
      <c r="F4470" s="1">
        <v>0.0044</v>
      </c>
      <c r="H4470">
        <v>1</v>
      </c>
      <c r="I4470" s="2">
        <v>16.4917382836748</v>
      </c>
      <c r="J4470">
        <v>0</v>
      </c>
      <c r="K4470" s="2">
        <f t="shared" si="138"/>
        <v>96</v>
      </c>
      <c r="M4470">
        <v>0.146125869009152</v>
      </c>
      <c r="P4470">
        <f t="shared" si="139"/>
        <v>2110</v>
      </c>
      <c r="Q4470">
        <v>2110</v>
      </c>
    </row>
    <row r="4471" spans="1:17">
      <c r="A4471" t="s">
        <v>1133</v>
      </c>
      <c r="B4471" t="s">
        <v>1209</v>
      </c>
      <c r="C4471" t="s">
        <v>74</v>
      </c>
      <c r="D4471" t="s">
        <v>1210</v>
      </c>
      <c r="E4471">
        <v>2015</v>
      </c>
      <c r="F4471" s="1">
        <v>0.0159</v>
      </c>
      <c r="H4471">
        <v>1</v>
      </c>
      <c r="I4471" s="2">
        <v>16.4917382836748</v>
      </c>
      <c r="J4471">
        <v>0</v>
      </c>
      <c r="K4471" s="2">
        <f t="shared" si="138"/>
        <v>95</v>
      </c>
      <c r="M4471">
        <v>0.146125869009152</v>
      </c>
      <c r="P4471">
        <f t="shared" si="139"/>
        <v>2110</v>
      </c>
      <c r="Q4471">
        <v>2110</v>
      </c>
    </row>
    <row r="4472" spans="1:17">
      <c r="A4472" t="s">
        <v>1133</v>
      </c>
      <c r="B4472" t="s">
        <v>1209</v>
      </c>
      <c r="C4472" t="s">
        <v>74</v>
      </c>
      <c r="D4472" t="s">
        <v>1210</v>
      </c>
      <c r="E4472">
        <v>2017</v>
      </c>
      <c r="F4472" s="1">
        <v>0.0044</v>
      </c>
      <c r="H4472">
        <v>1</v>
      </c>
      <c r="I4472" s="2">
        <v>16.4917382836748</v>
      </c>
      <c r="J4472">
        <v>0</v>
      </c>
      <c r="K4472" s="2">
        <f t="shared" si="138"/>
        <v>93</v>
      </c>
      <c r="M4472">
        <v>0.146125869009152</v>
      </c>
      <c r="P4472">
        <f t="shared" si="139"/>
        <v>2110</v>
      </c>
      <c r="Q4472">
        <v>2110</v>
      </c>
    </row>
    <row r="4473" spans="1:17">
      <c r="A4473" t="s">
        <v>1133</v>
      </c>
      <c r="B4473" t="s">
        <v>1209</v>
      </c>
      <c r="C4473" t="s">
        <v>74</v>
      </c>
      <c r="D4473" t="s">
        <v>1210</v>
      </c>
      <c r="E4473">
        <v>2019</v>
      </c>
      <c r="F4473" s="1">
        <v>0.0178</v>
      </c>
      <c r="H4473">
        <v>1</v>
      </c>
      <c r="I4473" s="2">
        <v>16.4917382836748</v>
      </c>
      <c r="J4473">
        <v>0</v>
      </c>
      <c r="K4473" s="2">
        <f t="shared" si="138"/>
        <v>91</v>
      </c>
      <c r="M4473">
        <v>0.146125869009152</v>
      </c>
      <c r="P4473">
        <f t="shared" si="139"/>
        <v>2110</v>
      </c>
      <c r="Q4473">
        <v>2110</v>
      </c>
    </row>
    <row r="4474" spans="1:17">
      <c r="A4474" t="s">
        <v>1133</v>
      </c>
      <c r="B4474" t="s">
        <v>1209</v>
      </c>
      <c r="C4474" t="s">
        <v>74</v>
      </c>
      <c r="D4474" t="s">
        <v>1210</v>
      </c>
      <c r="E4474">
        <v>2020</v>
      </c>
      <c r="F4474" s="1">
        <v>0.0409</v>
      </c>
      <c r="H4474">
        <v>1</v>
      </c>
      <c r="I4474" s="2">
        <v>16.4917382836748</v>
      </c>
      <c r="J4474">
        <v>0</v>
      </c>
      <c r="K4474" s="2">
        <f t="shared" si="138"/>
        <v>90</v>
      </c>
      <c r="M4474">
        <v>0.146125869009152</v>
      </c>
      <c r="P4474">
        <f t="shared" si="139"/>
        <v>2110</v>
      </c>
      <c r="Q4474">
        <v>2110</v>
      </c>
    </row>
    <row r="4475" spans="1:17">
      <c r="A4475" t="s">
        <v>1133</v>
      </c>
      <c r="B4475" t="s">
        <v>1209</v>
      </c>
      <c r="C4475" t="s">
        <v>74</v>
      </c>
      <c r="D4475" t="s">
        <v>1210</v>
      </c>
      <c r="E4475">
        <v>2021</v>
      </c>
      <c r="F4475" s="1">
        <v>0.2078</v>
      </c>
      <c r="H4475">
        <v>1</v>
      </c>
      <c r="I4475" s="2">
        <v>16.4917382836748</v>
      </c>
      <c r="J4475">
        <v>0</v>
      </c>
      <c r="K4475" s="2">
        <f t="shared" si="138"/>
        <v>89</v>
      </c>
      <c r="M4475">
        <v>0.146125869009152</v>
      </c>
      <c r="P4475">
        <f t="shared" si="139"/>
        <v>2110</v>
      </c>
      <c r="Q4475">
        <v>2110</v>
      </c>
    </row>
    <row r="4476" spans="1:17">
      <c r="A4476" t="s">
        <v>1133</v>
      </c>
      <c r="B4476" t="s">
        <v>1209</v>
      </c>
      <c r="C4476" t="s">
        <v>74</v>
      </c>
      <c r="D4476" t="s">
        <v>1210</v>
      </c>
      <c r="E4476">
        <v>2022</v>
      </c>
      <c r="F4476" s="1">
        <v>0.474120743410952</v>
      </c>
      <c r="H4476">
        <v>1</v>
      </c>
      <c r="I4476" s="2">
        <v>16.4917382836748</v>
      </c>
      <c r="J4476">
        <v>0</v>
      </c>
      <c r="K4476" s="2">
        <f t="shared" si="138"/>
        <v>88</v>
      </c>
      <c r="M4476">
        <v>0.146125869009152</v>
      </c>
      <c r="P4476">
        <f t="shared" si="139"/>
        <v>2110</v>
      </c>
      <c r="Q4476">
        <v>2110</v>
      </c>
    </row>
    <row r="4477" spans="1:17">
      <c r="A4477" t="s">
        <v>1133</v>
      </c>
      <c r="B4477" t="s">
        <v>1209</v>
      </c>
      <c r="C4477" t="s">
        <v>74</v>
      </c>
      <c r="D4477" t="s">
        <v>1210</v>
      </c>
      <c r="E4477">
        <v>2023</v>
      </c>
      <c r="F4477" s="1">
        <v>0.064</v>
      </c>
      <c r="H4477">
        <v>1</v>
      </c>
      <c r="I4477" s="2">
        <v>16.4917382836748</v>
      </c>
      <c r="J4477">
        <v>0</v>
      </c>
      <c r="K4477" s="2">
        <f t="shared" si="138"/>
        <v>87</v>
      </c>
      <c r="M4477">
        <v>0.146125869009152</v>
      </c>
      <c r="P4477">
        <f t="shared" si="139"/>
        <v>2110</v>
      </c>
      <c r="Q4477">
        <v>2110</v>
      </c>
    </row>
    <row r="4478" spans="1:17">
      <c r="A4478" t="s">
        <v>1133</v>
      </c>
      <c r="B4478" t="s">
        <v>1209</v>
      </c>
      <c r="C4478" t="s">
        <v>74</v>
      </c>
      <c r="D4478" t="s">
        <v>1210</v>
      </c>
      <c r="E4478">
        <v>2024</v>
      </c>
      <c r="F4478" s="1">
        <v>0.0995</v>
      </c>
      <c r="H4478">
        <v>1</v>
      </c>
      <c r="I4478" s="2">
        <v>16.4917382836748</v>
      </c>
      <c r="J4478">
        <v>0</v>
      </c>
      <c r="K4478" s="2">
        <f t="shared" si="138"/>
        <v>86</v>
      </c>
      <c r="M4478">
        <v>0.146125869009152</v>
      </c>
      <c r="P4478">
        <f t="shared" si="139"/>
        <v>2110</v>
      </c>
      <c r="Q4478">
        <v>2110</v>
      </c>
    </row>
    <row r="4479" spans="1:17">
      <c r="A4479" t="s">
        <v>1133</v>
      </c>
      <c r="B4479" t="s">
        <v>1211</v>
      </c>
      <c r="C4479" t="s">
        <v>74</v>
      </c>
      <c r="D4479" t="s">
        <v>1212</v>
      </c>
      <c r="E4479">
        <v>2008</v>
      </c>
      <c r="F4479" s="1">
        <v>0.0098</v>
      </c>
      <c r="H4479">
        <v>1</v>
      </c>
      <c r="I4479" s="2">
        <v>16.4917382836748</v>
      </c>
      <c r="J4479">
        <v>0</v>
      </c>
      <c r="K4479" s="2">
        <f t="shared" si="138"/>
        <v>102</v>
      </c>
      <c r="M4479">
        <v>0.205029952344563</v>
      </c>
      <c r="P4479">
        <f t="shared" si="139"/>
        <v>2110</v>
      </c>
      <c r="Q4479">
        <v>2110</v>
      </c>
    </row>
    <row r="4480" spans="1:17">
      <c r="A4480" t="s">
        <v>1133</v>
      </c>
      <c r="B4480" t="s">
        <v>1211</v>
      </c>
      <c r="C4480" t="s">
        <v>74</v>
      </c>
      <c r="D4480" t="s">
        <v>1212</v>
      </c>
      <c r="E4480">
        <v>2009</v>
      </c>
      <c r="F4480" s="1">
        <v>0.0138</v>
      </c>
      <c r="H4480">
        <v>1</v>
      </c>
      <c r="I4480" s="2">
        <v>16.4917382836748</v>
      </c>
      <c r="J4480">
        <v>0</v>
      </c>
      <c r="K4480" s="2">
        <f t="shared" si="138"/>
        <v>101</v>
      </c>
      <c r="M4480">
        <v>0.205029952344563</v>
      </c>
      <c r="P4480">
        <f t="shared" si="139"/>
        <v>2110</v>
      </c>
      <c r="Q4480">
        <v>2110</v>
      </c>
    </row>
    <row r="4481" spans="1:17">
      <c r="A4481" t="s">
        <v>1133</v>
      </c>
      <c r="B4481" t="s">
        <v>1211</v>
      </c>
      <c r="C4481" t="s">
        <v>74</v>
      </c>
      <c r="D4481" t="s">
        <v>1212</v>
      </c>
      <c r="E4481">
        <v>2010</v>
      </c>
      <c r="F4481" s="1">
        <v>0.0684</v>
      </c>
      <c r="H4481">
        <v>1</v>
      </c>
      <c r="I4481" s="2">
        <v>16.4917382836748</v>
      </c>
      <c r="J4481">
        <v>0</v>
      </c>
      <c r="K4481" s="2">
        <f t="shared" si="138"/>
        <v>100</v>
      </c>
      <c r="M4481">
        <v>0.205029952344563</v>
      </c>
      <c r="P4481">
        <f t="shared" si="139"/>
        <v>2110</v>
      </c>
      <c r="Q4481">
        <v>2110</v>
      </c>
    </row>
    <row r="4482" spans="1:17">
      <c r="A4482" t="s">
        <v>1133</v>
      </c>
      <c r="B4482" t="s">
        <v>1211</v>
      </c>
      <c r="C4482" t="s">
        <v>74</v>
      </c>
      <c r="D4482" t="s">
        <v>1212</v>
      </c>
      <c r="E4482">
        <v>2011</v>
      </c>
      <c r="F4482" s="1">
        <v>0.4129</v>
      </c>
      <c r="H4482">
        <v>1</v>
      </c>
      <c r="I4482" s="2">
        <v>16.4917382836748</v>
      </c>
      <c r="J4482">
        <v>0</v>
      </c>
      <c r="K4482" s="2">
        <f t="shared" si="138"/>
        <v>99</v>
      </c>
      <c r="M4482">
        <v>0.205029952344563</v>
      </c>
      <c r="P4482">
        <f t="shared" si="139"/>
        <v>2110</v>
      </c>
      <c r="Q4482">
        <v>2110</v>
      </c>
    </row>
    <row r="4483" spans="1:17">
      <c r="A4483" t="s">
        <v>1133</v>
      </c>
      <c r="B4483" t="s">
        <v>1211</v>
      </c>
      <c r="C4483" t="s">
        <v>74</v>
      </c>
      <c r="D4483" t="s">
        <v>1212</v>
      </c>
      <c r="E4483">
        <v>2012</v>
      </c>
      <c r="F4483" s="1">
        <v>0.124</v>
      </c>
      <c r="H4483">
        <v>1</v>
      </c>
      <c r="I4483" s="2">
        <v>16.4917382836748</v>
      </c>
      <c r="J4483">
        <v>0</v>
      </c>
      <c r="K4483" s="2">
        <f t="shared" ref="K4483:K4546" si="140">Q4483-E4483</f>
        <v>98</v>
      </c>
      <c r="M4483">
        <v>0.205029952344563</v>
      </c>
      <c r="P4483">
        <f t="shared" ref="P4483:P4546" si="141">E4483+K4483</f>
        <v>2110</v>
      </c>
      <c r="Q4483">
        <v>2110</v>
      </c>
    </row>
    <row r="4484" spans="1:17">
      <c r="A4484" t="s">
        <v>1133</v>
      </c>
      <c r="B4484" t="s">
        <v>1211</v>
      </c>
      <c r="C4484" t="s">
        <v>74</v>
      </c>
      <c r="D4484" t="s">
        <v>1212</v>
      </c>
      <c r="E4484">
        <v>2013</v>
      </c>
      <c r="F4484" s="1">
        <v>0.1836</v>
      </c>
      <c r="H4484">
        <v>1</v>
      </c>
      <c r="I4484" s="2">
        <v>16.4917382836748</v>
      </c>
      <c r="J4484">
        <v>0</v>
      </c>
      <c r="K4484" s="2">
        <f t="shared" si="140"/>
        <v>97</v>
      </c>
      <c r="M4484">
        <v>0.205029952344563</v>
      </c>
      <c r="P4484">
        <f t="shared" si="141"/>
        <v>2110</v>
      </c>
      <c r="Q4484">
        <v>2110</v>
      </c>
    </row>
    <row r="4485" spans="1:17">
      <c r="A4485" t="s">
        <v>1133</v>
      </c>
      <c r="B4485" t="s">
        <v>1211</v>
      </c>
      <c r="C4485" t="s">
        <v>74</v>
      </c>
      <c r="D4485" t="s">
        <v>1212</v>
      </c>
      <c r="E4485">
        <v>2014</v>
      </c>
      <c r="F4485" s="1">
        <v>0.1564</v>
      </c>
      <c r="H4485">
        <v>1</v>
      </c>
      <c r="I4485" s="2">
        <v>16.4917382836748</v>
      </c>
      <c r="J4485">
        <v>0</v>
      </c>
      <c r="K4485" s="2">
        <f t="shared" si="140"/>
        <v>96</v>
      </c>
      <c r="M4485">
        <v>0.205029952344563</v>
      </c>
      <c r="P4485">
        <f t="shared" si="141"/>
        <v>2110</v>
      </c>
      <c r="Q4485">
        <v>2110</v>
      </c>
    </row>
    <row r="4486" spans="1:17">
      <c r="A4486" t="s">
        <v>1133</v>
      </c>
      <c r="B4486" t="s">
        <v>1211</v>
      </c>
      <c r="C4486" t="s">
        <v>74</v>
      </c>
      <c r="D4486" t="s">
        <v>1212</v>
      </c>
      <c r="E4486">
        <v>2015</v>
      </c>
      <c r="F4486" s="1">
        <v>0.3504</v>
      </c>
      <c r="H4486">
        <v>1</v>
      </c>
      <c r="I4486" s="2">
        <v>16.4917382836748</v>
      </c>
      <c r="J4486">
        <v>0</v>
      </c>
      <c r="K4486" s="2">
        <f t="shared" si="140"/>
        <v>95</v>
      </c>
      <c r="M4486">
        <v>0.205029952344563</v>
      </c>
      <c r="P4486">
        <f t="shared" si="141"/>
        <v>2110</v>
      </c>
      <c r="Q4486">
        <v>2110</v>
      </c>
    </row>
    <row r="4487" spans="1:17">
      <c r="A4487" t="s">
        <v>1133</v>
      </c>
      <c r="B4487" t="s">
        <v>1211</v>
      </c>
      <c r="C4487" t="s">
        <v>74</v>
      </c>
      <c r="D4487" t="s">
        <v>1212</v>
      </c>
      <c r="E4487">
        <v>2016</v>
      </c>
      <c r="F4487" s="1">
        <v>0.1723</v>
      </c>
      <c r="H4487">
        <v>1</v>
      </c>
      <c r="I4487" s="2">
        <v>16.4917382836748</v>
      </c>
      <c r="J4487">
        <v>0</v>
      </c>
      <c r="K4487" s="2">
        <f t="shared" si="140"/>
        <v>94</v>
      </c>
      <c r="M4487">
        <v>0.205029952344563</v>
      </c>
      <c r="P4487">
        <f t="shared" si="141"/>
        <v>2110</v>
      </c>
      <c r="Q4487">
        <v>2110</v>
      </c>
    </row>
    <row r="4488" spans="1:17">
      <c r="A4488" t="s">
        <v>1133</v>
      </c>
      <c r="B4488" t="s">
        <v>1211</v>
      </c>
      <c r="C4488" t="s">
        <v>74</v>
      </c>
      <c r="D4488" t="s">
        <v>1212</v>
      </c>
      <c r="E4488">
        <v>2017</v>
      </c>
      <c r="F4488" s="1">
        <v>0.1998</v>
      </c>
      <c r="H4488">
        <v>1</v>
      </c>
      <c r="I4488" s="2">
        <v>16.4917382836748</v>
      </c>
      <c r="J4488">
        <v>0</v>
      </c>
      <c r="K4488" s="2">
        <f t="shared" si="140"/>
        <v>93</v>
      </c>
      <c r="M4488">
        <v>0.205029952344563</v>
      </c>
      <c r="P4488">
        <f t="shared" si="141"/>
        <v>2110</v>
      </c>
      <c r="Q4488">
        <v>2110</v>
      </c>
    </row>
    <row r="4489" spans="1:17">
      <c r="A4489" t="s">
        <v>1133</v>
      </c>
      <c r="B4489" t="s">
        <v>1211</v>
      </c>
      <c r="C4489" t="s">
        <v>74</v>
      </c>
      <c r="D4489" t="s">
        <v>1212</v>
      </c>
      <c r="E4489">
        <v>2018</v>
      </c>
      <c r="F4489" s="1">
        <v>0.1645</v>
      </c>
      <c r="H4489">
        <v>1</v>
      </c>
      <c r="I4489" s="2">
        <v>16.4917382836748</v>
      </c>
      <c r="J4489">
        <v>0</v>
      </c>
      <c r="K4489" s="2">
        <f t="shared" si="140"/>
        <v>92</v>
      </c>
      <c r="M4489">
        <v>0.205029952344563</v>
      </c>
      <c r="P4489">
        <f t="shared" si="141"/>
        <v>2110</v>
      </c>
      <c r="Q4489">
        <v>2110</v>
      </c>
    </row>
    <row r="4490" spans="1:17">
      <c r="A4490" t="s">
        <v>1133</v>
      </c>
      <c r="B4490" t="s">
        <v>1211</v>
      </c>
      <c r="C4490" t="s">
        <v>74</v>
      </c>
      <c r="D4490" t="s">
        <v>1212</v>
      </c>
      <c r="E4490">
        <v>2019</v>
      </c>
      <c r="F4490" s="1">
        <v>0.1601</v>
      </c>
      <c r="H4490">
        <v>1</v>
      </c>
      <c r="I4490" s="2">
        <v>16.4917382836748</v>
      </c>
      <c r="J4490">
        <v>0</v>
      </c>
      <c r="K4490" s="2">
        <f t="shared" si="140"/>
        <v>91</v>
      </c>
      <c r="M4490">
        <v>0.205029952344563</v>
      </c>
      <c r="P4490">
        <f t="shared" si="141"/>
        <v>2110</v>
      </c>
      <c r="Q4490">
        <v>2110</v>
      </c>
    </row>
    <row r="4491" spans="1:17">
      <c r="A4491" t="s">
        <v>1133</v>
      </c>
      <c r="B4491" t="s">
        <v>1211</v>
      </c>
      <c r="C4491" t="s">
        <v>74</v>
      </c>
      <c r="D4491" t="s">
        <v>1212</v>
      </c>
      <c r="E4491">
        <v>2020</v>
      </c>
      <c r="F4491" s="1">
        <v>0.1324</v>
      </c>
      <c r="H4491">
        <v>1</v>
      </c>
      <c r="I4491" s="2">
        <v>16.4917382836748</v>
      </c>
      <c r="J4491">
        <v>0</v>
      </c>
      <c r="K4491" s="2">
        <f t="shared" si="140"/>
        <v>90</v>
      </c>
      <c r="M4491">
        <v>0.205029952344563</v>
      </c>
      <c r="P4491">
        <f t="shared" si="141"/>
        <v>2110</v>
      </c>
      <c r="Q4491">
        <v>2110</v>
      </c>
    </row>
    <row r="4492" spans="1:17">
      <c r="A4492" t="s">
        <v>1133</v>
      </c>
      <c r="B4492" t="s">
        <v>1211</v>
      </c>
      <c r="C4492" t="s">
        <v>74</v>
      </c>
      <c r="D4492" t="s">
        <v>1212</v>
      </c>
      <c r="E4492">
        <v>2021</v>
      </c>
      <c r="F4492" s="1">
        <v>0.3139</v>
      </c>
      <c r="H4492">
        <v>1</v>
      </c>
      <c r="I4492" s="2">
        <v>16.4917382836748</v>
      </c>
      <c r="J4492">
        <v>0</v>
      </c>
      <c r="K4492" s="2">
        <f t="shared" si="140"/>
        <v>89</v>
      </c>
      <c r="M4492">
        <v>0.205029952344563</v>
      </c>
      <c r="P4492">
        <f t="shared" si="141"/>
        <v>2110</v>
      </c>
      <c r="Q4492">
        <v>2110</v>
      </c>
    </row>
    <row r="4493" spans="1:17">
      <c r="A4493" t="s">
        <v>1133</v>
      </c>
      <c r="B4493" t="s">
        <v>1211</v>
      </c>
      <c r="C4493" t="s">
        <v>74</v>
      </c>
      <c r="D4493" t="s">
        <v>1212</v>
      </c>
      <c r="E4493">
        <v>2022</v>
      </c>
      <c r="F4493" s="1">
        <v>2.66228937314483</v>
      </c>
      <c r="H4493">
        <v>1</v>
      </c>
      <c r="I4493" s="2">
        <v>16.4917382836748</v>
      </c>
      <c r="J4493">
        <v>0</v>
      </c>
      <c r="K4493" s="2">
        <f t="shared" si="140"/>
        <v>88</v>
      </c>
      <c r="M4493">
        <v>0.205029952344563</v>
      </c>
      <c r="P4493">
        <f t="shared" si="141"/>
        <v>2110</v>
      </c>
      <c r="Q4493">
        <v>2110</v>
      </c>
    </row>
    <row r="4494" spans="1:17">
      <c r="A4494" t="s">
        <v>1133</v>
      </c>
      <c r="B4494" t="s">
        <v>1211</v>
      </c>
      <c r="C4494" t="s">
        <v>74</v>
      </c>
      <c r="D4494" t="s">
        <v>1212</v>
      </c>
      <c r="E4494">
        <v>2023</v>
      </c>
      <c r="F4494" s="1">
        <v>0.1927</v>
      </c>
      <c r="H4494">
        <v>1</v>
      </c>
      <c r="I4494" s="2">
        <v>16.4917382836748</v>
      </c>
      <c r="J4494">
        <v>0</v>
      </c>
      <c r="K4494" s="2">
        <f t="shared" si="140"/>
        <v>87</v>
      </c>
      <c r="M4494">
        <v>0.205029952344563</v>
      </c>
      <c r="P4494">
        <f t="shared" si="141"/>
        <v>2110</v>
      </c>
      <c r="Q4494">
        <v>2110</v>
      </c>
    </row>
    <row r="4495" spans="1:17">
      <c r="A4495" t="s">
        <v>1133</v>
      </c>
      <c r="B4495" t="s">
        <v>1211</v>
      </c>
      <c r="C4495" t="s">
        <v>74</v>
      </c>
      <c r="D4495" t="s">
        <v>1212</v>
      </c>
      <c r="E4495">
        <v>2024</v>
      </c>
      <c r="F4495" s="1">
        <v>0.2043</v>
      </c>
      <c r="H4495">
        <v>1</v>
      </c>
      <c r="I4495" s="2">
        <v>16.4917382836748</v>
      </c>
      <c r="J4495">
        <v>0</v>
      </c>
      <c r="K4495" s="2">
        <f t="shared" si="140"/>
        <v>86</v>
      </c>
      <c r="M4495">
        <v>0.205029952344563</v>
      </c>
      <c r="P4495">
        <f t="shared" si="141"/>
        <v>2110</v>
      </c>
      <c r="Q4495">
        <v>2110</v>
      </c>
    </row>
    <row r="4496" spans="1:17">
      <c r="A4496" t="s">
        <v>1133</v>
      </c>
      <c r="B4496" t="s">
        <v>1211</v>
      </c>
      <c r="C4496" t="s">
        <v>74</v>
      </c>
      <c r="D4496" t="s">
        <v>1212</v>
      </c>
      <c r="E4496">
        <v>2028</v>
      </c>
      <c r="F4496" s="1">
        <v>0.051</v>
      </c>
      <c r="H4496">
        <v>1</v>
      </c>
      <c r="I4496" s="2">
        <v>16.4917382836748</v>
      </c>
      <c r="J4496">
        <v>0</v>
      </c>
      <c r="K4496" s="2">
        <f t="shared" si="140"/>
        <v>82</v>
      </c>
      <c r="M4496">
        <v>0.205029952344563</v>
      </c>
      <c r="P4496">
        <f t="shared" si="141"/>
        <v>2110</v>
      </c>
      <c r="Q4496">
        <v>2110</v>
      </c>
    </row>
    <row r="4497" spans="1:17">
      <c r="A4497" t="s">
        <v>1133</v>
      </c>
      <c r="B4497" t="s">
        <v>1213</v>
      </c>
      <c r="C4497" t="s">
        <v>74</v>
      </c>
      <c r="D4497" t="s">
        <v>1214</v>
      </c>
      <c r="E4497">
        <v>2010</v>
      </c>
      <c r="F4497" s="1">
        <v>0.0014</v>
      </c>
      <c r="H4497">
        <v>1</v>
      </c>
      <c r="I4497" s="2">
        <v>16.4917382836748</v>
      </c>
      <c r="J4497">
        <v>0</v>
      </c>
      <c r="K4497" s="2">
        <f t="shared" si="140"/>
        <v>100</v>
      </c>
      <c r="M4497">
        <v>0.166492560243984</v>
      </c>
      <c r="P4497">
        <f t="shared" si="141"/>
        <v>2110</v>
      </c>
      <c r="Q4497">
        <v>2110</v>
      </c>
    </row>
    <row r="4498" spans="1:17">
      <c r="A4498" t="s">
        <v>1133</v>
      </c>
      <c r="B4498" t="s">
        <v>1213</v>
      </c>
      <c r="C4498" t="s">
        <v>74</v>
      </c>
      <c r="D4498" t="s">
        <v>1214</v>
      </c>
      <c r="E4498">
        <v>2011</v>
      </c>
      <c r="F4498" s="1">
        <v>0.0648</v>
      </c>
      <c r="H4498">
        <v>1</v>
      </c>
      <c r="I4498" s="2">
        <v>16.4917382836748</v>
      </c>
      <c r="J4498">
        <v>0</v>
      </c>
      <c r="K4498" s="2">
        <f t="shared" si="140"/>
        <v>99</v>
      </c>
      <c r="M4498">
        <v>0.166492560243984</v>
      </c>
      <c r="P4498">
        <f t="shared" si="141"/>
        <v>2110</v>
      </c>
      <c r="Q4498">
        <v>2110</v>
      </c>
    </row>
    <row r="4499" spans="1:17">
      <c r="A4499" t="s">
        <v>1133</v>
      </c>
      <c r="B4499" t="s">
        <v>1213</v>
      </c>
      <c r="C4499" t="s">
        <v>74</v>
      </c>
      <c r="D4499" t="s">
        <v>1214</v>
      </c>
      <c r="E4499">
        <v>2012</v>
      </c>
      <c r="F4499" s="1">
        <v>0.0534</v>
      </c>
      <c r="H4499">
        <v>1</v>
      </c>
      <c r="I4499" s="2">
        <v>16.4917382836748</v>
      </c>
      <c r="J4499">
        <v>0</v>
      </c>
      <c r="K4499" s="2">
        <f t="shared" si="140"/>
        <v>98</v>
      </c>
      <c r="M4499">
        <v>0.166492560243984</v>
      </c>
      <c r="P4499">
        <f t="shared" si="141"/>
        <v>2110</v>
      </c>
      <c r="Q4499">
        <v>2110</v>
      </c>
    </row>
    <row r="4500" spans="1:17">
      <c r="A4500" t="s">
        <v>1133</v>
      </c>
      <c r="B4500" t="s">
        <v>1213</v>
      </c>
      <c r="C4500" t="s">
        <v>74</v>
      </c>
      <c r="D4500" t="s">
        <v>1214</v>
      </c>
      <c r="E4500">
        <v>2013</v>
      </c>
      <c r="F4500" s="1">
        <v>0.0369</v>
      </c>
      <c r="H4500">
        <v>1</v>
      </c>
      <c r="I4500" s="2">
        <v>16.4917382836748</v>
      </c>
      <c r="J4500">
        <v>0</v>
      </c>
      <c r="K4500" s="2">
        <f t="shared" si="140"/>
        <v>97</v>
      </c>
      <c r="M4500">
        <v>0.166492560243984</v>
      </c>
      <c r="P4500">
        <f t="shared" si="141"/>
        <v>2110</v>
      </c>
      <c r="Q4500">
        <v>2110</v>
      </c>
    </row>
    <row r="4501" spans="1:17">
      <c r="A4501" t="s">
        <v>1133</v>
      </c>
      <c r="B4501" t="s">
        <v>1213</v>
      </c>
      <c r="C4501" t="s">
        <v>74</v>
      </c>
      <c r="D4501" t="s">
        <v>1214</v>
      </c>
      <c r="E4501">
        <v>2014</v>
      </c>
      <c r="F4501" s="1">
        <v>0.0762</v>
      </c>
      <c r="H4501">
        <v>1</v>
      </c>
      <c r="I4501" s="2">
        <v>16.4917382836748</v>
      </c>
      <c r="J4501">
        <v>0</v>
      </c>
      <c r="K4501" s="2">
        <f t="shared" si="140"/>
        <v>96</v>
      </c>
      <c r="M4501">
        <v>0.166492560243984</v>
      </c>
      <c r="P4501">
        <f t="shared" si="141"/>
        <v>2110</v>
      </c>
      <c r="Q4501">
        <v>2110</v>
      </c>
    </row>
    <row r="4502" spans="1:17">
      <c r="A4502" t="s">
        <v>1133</v>
      </c>
      <c r="B4502" t="s">
        <v>1213</v>
      </c>
      <c r="C4502" t="s">
        <v>74</v>
      </c>
      <c r="D4502" t="s">
        <v>1214</v>
      </c>
      <c r="E4502">
        <v>2015</v>
      </c>
      <c r="F4502" s="1">
        <v>0.1642</v>
      </c>
      <c r="H4502">
        <v>1</v>
      </c>
      <c r="I4502" s="2">
        <v>16.4917382836748</v>
      </c>
      <c r="J4502">
        <v>0</v>
      </c>
      <c r="K4502" s="2">
        <f t="shared" si="140"/>
        <v>95</v>
      </c>
      <c r="M4502">
        <v>0.166492560243984</v>
      </c>
      <c r="P4502">
        <f t="shared" si="141"/>
        <v>2110</v>
      </c>
      <c r="Q4502">
        <v>2110</v>
      </c>
    </row>
    <row r="4503" spans="1:17">
      <c r="A4503" t="s">
        <v>1133</v>
      </c>
      <c r="B4503" t="s">
        <v>1213</v>
      </c>
      <c r="C4503" t="s">
        <v>74</v>
      </c>
      <c r="D4503" t="s">
        <v>1214</v>
      </c>
      <c r="E4503">
        <v>2016</v>
      </c>
      <c r="F4503" s="1">
        <v>0.0624</v>
      </c>
      <c r="H4503">
        <v>1</v>
      </c>
      <c r="I4503" s="2">
        <v>16.4917382836748</v>
      </c>
      <c r="J4503">
        <v>0</v>
      </c>
      <c r="K4503" s="2">
        <f t="shared" si="140"/>
        <v>94</v>
      </c>
      <c r="M4503">
        <v>0.166492560243984</v>
      </c>
      <c r="P4503">
        <f t="shared" si="141"/>
        <v>2110</v>
      </c>
      <c r="Q4503">
        <v>2110</v>
      </c>
    </row>
    <row r="4504" spans="1:17">
      <c r="A4504" t="s">
        <v>1133</v>
      </c>
      <c r="B4504" t="s">
        <v>1213</v>
      </c>
      <c r="C4504" t="s">
        <v>74</v>
      </c>
      <c r="D4504" t="s">
        <v>1214</v>
      </c>
      <c r="E4504">
        <v>2017</v>
      </c>
      <c r="F4504" s="1">
        <v>0.0593</v>
      </c>
      <c r="H4504">
        <v>1</v>
      </c>
      <c r="I4504" s="2">
        <v>16.4917382836748</v>
      </c>
      <c r="J4504">
        <v>0</v>
      </c>
      <c r="K4504" s="2">
        <f t="shared" si="140"/>
        <v>93</v>
      </c>
      <c r="M4504">
        <v>0.166492560243984</v>
      </c>
      <c r="P4504">
        <f t="shared" si="141"/>
        <v>2110</v>
      </c>
      <c r="Q4504">
        <v>2110</v>
      </c>
    </row>
    <row r="4505" spans="1:17">
      <c r="A4505" t="s">
        <v>1133</v>
      </c>
      <c r="B4505" t="s">
        <v>1213</v>
      </c>
      <c r="C4505" t="s">
        <v>74</v>
      </c>
      <c r="D4505" t="s">
        <v>1214</v>
      </c>
      <c r="E4505">
        <v>2018</v>
      </c>
      <c r="F4505" s="1">
        <v>0.1621</v>
      </c>
      <c r="H4505">
        <v>1</v>
      </c>
      <c r="I4505" s="2">
        <v>16.4917382836748</v>
      </c>
      <c r="J4505">
        <v>0</v>
      </c>
      <c r="K4505" s="2">
        <f t="shared" si="140"/>
        <v>92</v>
      </c>
      <c r="M4505">
        <v>0.166492560243984</v>
      </c>
      <c r="P4505">
        <f t="shared" si="141"/>
        <v>2110</v>
      </c>
      <c r="Q4505">
        <v>2110</v>
      </c>
    </row>
    <row r="4506" spans="1:17">
      <c r="A4506" t="s">
        <v>1133</v>
      </c>
      <c r="B4506" t="s">
        <v>1213</v>
      </c>
      <c r="C4506" t="s">
        <v>74</v>
      </c>
      <c r="D4506" t="s">
        <v>1214</v>
      </c>
      <c r="E4506">
        <v>2019</v>
      </c>
      <c r="F4506" s="1">
        <v>0.071</v>
      </c>
      <c r="H4506">
        <v>1</v>
      </c>
      <c r="I4506" s="2">
        <v>16.4917382836748</v>
      </c>
      <c r="J4506">
        <v>0</v>
      </c>
      <c r="K4506" s="2">
        <f t="shared" si="140"/>
        <v>91</v>
      </c>
      <c r="M4506">
        <v>0.166492560243984</v>
      </c>
      <c r="P4506">
        <f t="shared" si="141"/>
        <v>2110</v>
      </c>
      <c r="Q4506">
        <v>2110</v>
      </c>
    </row>
    <row r="4507" spans="1:17">
      <c r="A4507" t="s">
        <v>1133</v>
      </c>
      <c r="B4507" t="s">
        <v>1213</v>
      </c>
      <c r="C4507" t="s">
        <v>74</v>
      </c>
      <c r="D4507" t="s">
        <v>1214</v>
      </c>
      <c r="E4507">
        <v>2020</v>
      </c>
      <c r="F4507" s="1">
        <v>0.0747</v>
      </c>
      <c r="H4507">
        <v>1</v>
      </c>
      <c r="I4507" s="2">
        <v>16.4917382836748</v>
      </c>
      <c r="J4507">
        <v>0</v>
      </c>
      <c r="K4507" s="2">
        <f t="shared" si="140"/>
        <v>90</v>
      </c>
      <c r="M4507">
        <v>0.166492560243984</v>
      </c>
      <c r="P4507">
        <f t="shared" si="141"/>
        <v>2110</v>
      </c>
      <c r="Q4507">
        <v>2110</v>
      </c>
    </row>
    <row r="4508" spans="1:17">
      <c r="A4508" t="s">
        <v>1133</v>
      </c>
      <c r="B4508" t="s">
        <v>1213</v>
      </c>
      <c r="C4508" t="s">
        <v>74</v>
      </c>
      <c r="D4508" t="s">
        <v>1214</v>
      </c>
      <c r="E4508">
        <v>2021</v>
      </c>
      <c r="F4508" s="1">
        <v>0.2436</v>
      </c>
      <c r="H4508">
        <v>1</v>
      </c>
      <c r="I4508" s="2">
        <v>16.4917382836748</v>
      </c>
      <c r="J4508">
        <v>0</v>
      </c>
      <c r="K4508" s="2">
        <f t="shared" si="140"/>
        <v>89</v>
      </c>
      <c r="M4508">
        <v>0.166492560243984</v>
      </c>
      <c r="P4508">
        <f t="shared" si="141"/>
        <v>2110</v>
      </c>
      <c r="Q4508">
        <v>2110</v>
      </c>
    </row>
    <row r="4509" spans="1:17">
      <c r="A4509" t="s">
        <v>1133</v>
      </c>
      <c r="B4509" t="s">
        <v>1213</v>
      </c>
      <c r="C4509" t="s">
        <v>74</v>
      </c>
      <c r="D4509" t="s">
        <v>1214</v>
      </c>
      <c r="E4509">
        <v>2022</v>
      </c>
      <c r="F4509" s="1">
        <v>1.45599916690123</v>
      </c>
      <c r="H4509">
        <v>1</v>
      </c>
      <c r="I4509" s="2">
        <v>16.4917382836748</v>
      </c>
      <c r="J4509">
        <v>0</v>
      </c>
      <c r="K4509" s="2">
        <f t="shared" si="140"/>
        <v>88</v>
      </c>
      <c r="M4509">
        <v>0.166492560243984</v>
      </c>
      <c r="P4509">
        <f t="shared" si="141"/>
        <v>2110</v>
      </c>
      <c r="Q4509">
        <v>2110</v>
      </c>
    </row>
    <row r="4510" spans="1:17">
      <c r="A4510" t="s">
        <v>1133</v>
      </c>
      <c r="B4510" t="s">
        <v>1213</v>
      </c>
      <c r="C4510" t="s">
        <v>74</v>
      </c>
      <c r="D4510" t="s">
        <v>1214</v>
      </c>
      <c r="E4510">
        <v>2023</v>
      </c>
      <c r="F4510" s="1">
        <v>0.0726</v>
      </c>
      <c r="H4510">
        <v>1</v>
      </c>
      <c r="I4510" s="2">
        <v>16.4917382836748</v>
      </c>
      <c r="J4510">
        <v>0</v>
      </c>
      <c r="K4510" s="2">
        <f t="shared" si="140"/>
        <v>87</v>
      </c>
      <c r="M4510">
        <v>0.166492560243984</v>
      </c>
      <c r="P4510">
        <f t="shared" si="141"/>
        <v>2110</v>
      </c>
      <c r="Q4510">
        <v>2110</v>
      </c>
    </row>
    <row r="4511" spans="1:17">
      <c r="A4511" t="s">
        <v>1133</v>
      </c>
      <c r="B4511" t="s">
        <v>1213</v>
      </c>
      <c r="C4511" t="s">
        <v>74</v>
      </c>
      <c r="D4511" t="s">
        <v>1214</v>
      </c>
      <c r="E4511">
        <v>2024</v>
      </c>
      <c r="F4511" s="1">
        <v>0.2776</v>
      </c>
      <c r="H4511">
        <v>1</v>
      </c>
      <c r="I4511" s="2">
        <v>16.4917382836748</v>
      </c>
      <c r="J4511">
        <v>0</v>
      </c>
      <c r="K4511" s="2">
        <f t="shared" si="140"/>
        <v>86</v>
      </c>
      <c r="M4511">
        <v>0.166492560243984</v>
      </c>
      <c r="P4511">
        <f t="shared" si="141"/>
        <v>2110</v>
      </c>
      <c r="Q4511">
        <v>2110</v>
      </c>
    </row>
    <row r="4512" spans="1:17">
      <c r="A4512" t="s">
        <v>1133</v>
      </c>
      <c r="B4512" t="s">
        <v>1213</v>
      </c>
      <c r="C4512" t="s">
        <v>74</v>
      </c>
      <c r="D4512" t="s">
        <v>1214</v>
      </c>
      <c r="E4512">
        <v>2025</v>
      </c>
      <c r="F4512" s="1">
        <v>0.0143</v>
      </c>
      <c r="H4512">
        <v>1</v>
      </c>
      <c r="I4512" s="2">
        <v>16.4917382836748</v>
      </c>
      <c r="J4512">
        <v>0</v>
      </c>
      <c r="K4512" s="2">
        <f t="shared" si="140"/>
        <v>85</v>
      </c>
      <c r="M4512">
        <v>0.166492560243984</v>
      </c>
      <c r="P4512">
        <f t="shared" si="141"/>
        <v>2110</v>
      </c>
      <c r="Q4512">
        <v>2110</v>
      </c>
    </row>
    <row r="4513" spans="1:17">
      <c r="A4513" t="s">
        <v>1133</v>
      </c>
      <c r="B4513" t="s">
        <v>1213</v>
      </c>
      <c r="C4513" t="s">
        <v>74</v>
      </c>
      <c r="D4513" t="s">
        <v>1214</v>
      </c>
      <c r="E4513">
        <v>2028</v>
      </c>
      <c r="F4513" s="1">
        <v>0.02</v>
      </c>
      <c r="H4513">
        <v>1</v>
      </c>
      <c r="I4513" s="2">
        <v>16.4917382836748</v>
      </c>
      <c r="J4513">
        <v>0</v>
      </c>
      <c r="K4513" s="2">
        <f t="shared" si="140"/>
        <v>82</v>
      </c>
      <c r="M4513">
        <v>0.166492560243984</v>
      </c>
      <c r="P4513">
        <f t="shared" si="141"/>
        <v>2110</v>
      </c>
      <c r="Q4513">
        <v>2110</v>
      </c>
    </row>
    <row r="4514" spans="1:17">
      <c r="A4514" t="s">
        <v>1133</v>
      </c>
      <c r="B4514" t="s">
        <v>1215</v>
      </c>
      <c r="C4514" t="s">
        <v>74</v>
      </c>
      <c r="D4514" t="s">
        <v>1216</v>
      </c>
      <c r="E4514">
        <v>2011</v>
      </c>
      <c r="F4514" s="1">
        <v>0.035</v>
      </c>
      <c r="H4514">
        <v>1</v>
      </c>
      <c r="I4514" s="2">
        <v>16.4917382836748</v>
      </c>
      <c r="J4514">
        <v>0</v>
      </c>
      <c r="K4514" s="2">
        <f t="shared" si="140"/>
        <v>99</v>
      </c>
      <c r="M4514">
        <v>0.181056126803834</v>
      </c>
      <c r="P4514">
        <f t="shared" si="141"/>
        <v>2110</v>
      </c>
      <c r="Q4514">
        <v>2110</v>
      </c>
    </row>
    <row r="4515" spans="1:17">
      <c r="A4515" t="s">
        <v>1133</v>
      </c>
      <c r="B4515" t="s">
        <v>1215</v>
      </c>
      <c r="C4515" t="s">
        <v>74</v>
      </c>
      <c r="D4515" t="s">
        <v>1216</v>
      </c>
      <c r="E4515">
        <v>2012</v>
      </c>
      <c r="F4515" s="1">
        <v>0.0068</v>
      </c>
      <c r="H4515">
        <v>1</v>
      </c>
      <c r="I4515" s="2">
        <v>16.4917382836748</v>
      </c>
      <c r="J4515">
        <v>0</v>
      </c>
      <c r="K4515" s="2">
        <f t="shared" si="140"/>
        <v>98</v>
      </c>
      <c r="M4515">
        <v>0.181056126803834</v>
      </c>
      <c r="P4515">
        <f t="shared" si="141"/>
        <v>2110</v>
      </c>
      <c r="Q4515">
        <v>2110</v>
      </c>
    </row>
    <row r="4516" spans="1:17">
      <c r="A4516" t="s">
        <v>1133</v>
      </c>
      <c r="B4516" t="s">
        <v>1215</v>
      </c>
      <c r="C4516" t="s">
        <v>74</v>
      </c>
      <c r="D4516" t="s">
        <v>1216</v>
      </c>
      <c r="E4516">
        <v>2013</v>
      </c>
      <c r="F4516" s="1">
        <v>0.028</v>
      </c>
      <c r="H4516">
        <v>1</v>
      </c>
      <c r="I4516" s="2">
        <v>16.4917382836748</v>
      </c>
      <c r="J4516">
        <v>0</v>
      </c>
      <c r="K4516" s="2">
        <f t="shared" si="140"/>
        <v>97</v>
      </c>
      <c r="M4516">
        <v>0.181056126803834</v>
      </c>
      <c r="P4516">
        <f t="shared" si="141"/>
        <v>2110</v>
      </c>
      <c r="Q4516">
        <v>2110</v>
      </c>
    </row>
    <row r="4517" spans="1:17">
      <c r="A4517" t="s">
        <v>1133</v>
      </c>
      <c r="B4517" t="s">
        <v>1215</v>
      </c>
      <c r="C4517" t="s">
        <v>74</v>
      </c>
      <c r="D4517" t="s">
        <v>1216</v>
      </c>
      <c r="E4517">
        <v>2014</v>
      </c>
      <c r="F4517" s="1">
        <v>0.1201</v>
      </c>
      <c r="H4517">
        <v>1</v>
      </c>
      <c r="I4517" s="2">
        <v>16.4917382836748</v>
      </c>
      <c r="J4517">
        <v>0</v>
      </c>
      <c r="K4517" s="2">
        <f t="shared" si="140"/>
        <v>96</v>
      </c>
      <c r="M4517">
        <v>0.181056126803834</v>
      </c>
      <c r="P4517">
        <f t="shared" si="141"/>
        <v>2110</v>
      </c>
      <c r="Q4517">
        <v>2110</v>
      </c>
    </row>
    <row r="4518" spans="1:17">
      <c r="A4518" t="s">
        <v>1133</v>
      </c>
      <c r="B4518" t="s">
        <v>1215</v>
      </c>
      <c r="C4518" t="s">
        <v>74</v>
      </c>
      <c r="D4518" t="s">
        <v>1216</v>
      </c>
      <c r="E4518">
        <v>2015</v>
      </c>
      <c r="F4518" s="1">
        <v>0.0745</v>
      </c>
      <c r="H4518">
        <v>1</v>
      </c>
      <c r="I4518" s="2">
        <v>16.4917382836748</v>
      </c>
      <c r="J4518">
        <v>0</v>
      </c>
      <c r="K4518" s="2">
        <f t="shared" si="140"/>
        <v>95</v>
      </c>
      <c r="M4518">
        <v>0.181056126803834</v>
      </c>
      <c r="P4518">
        <f t="shared" si="141"/>
        <v>2110</v>
      </c>
      <c r="Q4518">
        <v>2110</v>
      </c>
    </row>
    <row r="4519" spans="1:17">
      <c r="A4519" t="s">
        <v>1133</v>
      </c>
      <c r="B4519" t="s">
        <v>1215</v>
      </c>
      <c r="C4519" t="s">
        <v>74</v>
      </c>
      <c r="D4519" t="s">
        <v>1216</v>
      </c>
      <c r="E4519">
        <v>2016</v>
      </c>
      <c r="F4519" s="1">
        <v>0.0045</v>
      </c>
      <c r="H4519">
        <v>1</v>
      </c>
      <c r="I4519" s="2">
        <v>16.4917382836748</v>
      </c>
      <c r="J4519">
        <v>0</v>
      </c>
      <c r="K4519" s="2">
        <f t="shared" si="140"/>
        <v>94</v>
      </c>
      <c r="M4519">
        <v>0.181056126803834</v>
      </c>
      <c r="P4519">
        <f t="shared" si="141"/>
        <v>2110</v>
      </c>
      <c r="Q4519">
        <v>2110</v>
      </c>
    </row>
    <row r="4520" spans="1:17">
      <c r="A4520" t="s">
        <v>1133</v>
      </c>
      <c r="B4520" t="s">
        <v>1215</v>
      </c>
      <c r="C4520" t="s">
        <v>74</v>
      </c>
      <c r="D4520" t="s">
        <v>1216</v>
      </c>
      <c r="E4520">
        <v>2017</v>
      </c>
      <c r="F4520" s="1">
        <v>0.0012</v>
      </c>
      <c r="H4520">
        <v>1</v>
      </c>
      <c r="I4520" s="2">
        <v>16.4917382836748</v>
      </c>
      <c r="J4520">
        <v>0</v>
      </c>
      <c r="K4520" s="2">
        <f t="shared" si="140"/>
        <v>93</v>
      </c>
      <c r="M4520">
        <v>0.181056126803834</v>
      </c>
      <c r="P4520">
        <f t="shared" si="141"/>
        <v>2110</v>
      </c>
      <c r="Q4520">
        <v>2110</v>
      </c>
    </row>
    <row r="4521" spans="1:17">
      <c r="A4521" t="s">
        <v>1133</v>
      </c>
      <c r="B4521" t="s">
        <v>1215</v>
      </c>
      <c r="C4521" t="s">
        <v>74</v>
      </c>
      <c r="D4521" t="s">
        <v>1216</v>
      </c>
      <c r="E4521">
        <v>2018</v>
      </c>
      <c r="F4521" s="1">
        <v>0.0021</v>
      </c>
      <c r="H4521">
        <v>1</v>
      </c>
      <c r="I4521" s="2">
        <v>16.4917382836748</v>
      </c>
      <c r="J4521">
        <v>0</v>
      </c>
      <c r="K4521" s="2">
        <f t="shared" si="140"/>
        <v>92</v>
      </c>
      <c r="M4521">
        <v>0.181056126803834</v>
      </c>
      <c r="P4521">
        <f t="shared" si="141"/>
        <v>2110</v>
      </c>
      <c r="Q4521">
        <v>2110</v>
      </c>
    </row>
    <row r="4522" spans="1:17">
      <c r="A4522" t="s">
        <v>1133</v>
      </c>
      <c r="B4522" t="s">
        <v>1215</v>
      </c>
      <c r="C4522" t="s">
        <v>74</v>
      </c>
      <c r="D4522" t="s">
        <v>1216</v>
      </c>
      <c r="E4522">
        <v>2019</v>
      </c>
      <c r="F4522" s="1">
        <v>0.0268</v>
      </c>
      <c r="H4522">
        <v>1</v>
      </c>
      <c r="I4522" s="2">
        <v>16.4917382836748</v>
      </c>
      <c r="J4522">
        <v>0</v>
      </c>
      <c r="K4522" s="2">
        <f t="shared" si="140"/>
        <v>91</v>
      </c>
      <c r="M4522">
        <v>0.181056126803834</v>
      </c>
      <c r="P4522">
        <f t="shared" si="141"/>
        <v>2110</v>
      </c>
      <c r="Q4522">
        <v>2110</v>
      </c>
    </row>
    <row r="4523" spans="1:17">
      <c r="A4523" t="s">
        <v>1133</v>
      </c>
      <c r="B4523" t="s">
        <v>1215</v>
      </c>
      <c r="C4523" t="s">
        <v>74</v>
      </c>
      <c r="D4523" t="s">
        <v>1216</v>
      </c>
      <c r="E4523">
        <v>2020</v>
      </c>
      <c r="F4523" s="1">
        <v>0.0654</v>
      </c>
      <c r="H4523">
        <v>1</v>
      </c>
      <c r="I4523" s="2">
        <v>16.4917382836748</v>
      </c>
      <c r="J4523">
        <v>0</v>
      </c>
      <c r="K4523" s="2">
        <f t="shared" si="140"/>
        <v>90</v>
      </c>
      <c r="M4523">
        <v>0.181056126803834</v>
      </c>
      <c r="P4523">
        <f t="shared" si="141"/>
        <v>2110</v>
      </c>
      <c r="Q4523">
        <v>2110</v>
      </c>
    </row>
    <row r="4524" spans="1:17">
      <c r="A4524" t="s">
        <v>1133</v>
      </c>
      <c r="B4524" t="s">
        <v>1215</v>
      </c>
      <c r="C4524" t="s">
        <v>74</v>
      </c>
      <c r="D4524" t="s">
        <v>1216</v>
      </c>
      <c r="E4524">
        <v>2021</v>
      </c>
      <c r="F4524" s="1">
        <v>0.218</v>
      </c>
      <c r="H4524">
        <v>1</v>
      </c>
      <c r="I4524" s="2">
        <v>16.4917382836748</v>
      </c>
      <c r="J4524">
        <v>0</v>
      </c>
      <c r="K4524" s="2">
        <f t="shared" si="140"/>
        <v>89</v>
      </c>
      <c r="M4524">
        <v>0.181056126803834</v>
      </c>
      <c r="P4524">
        <f t="shared" si="141"/>
        <v>2110</v>
      </c>
      <c r="Q4524">
        <v>2110</v>
      </c>
    </row>
    <row r="4525" spans="1:17">
      <c r="A4525" t="s">
        <v>1133</v>
      </c>
      <c r="B4525" t="s">
        <v>1215</v>
      </c>
      <c r="C4525" t="s">
        <v>74</v>
      </c>
      <c r="D4525" t="s">
        <v>1216</v>
      </c>
      <c r="E4525">
        <v>2022</v>
      </c>
      <c r="F4525" s="1">
        <v>0.739612517464176</v>
      </c>
      <c r="H4525">
        <v>1</v>
      </c>
      <c r="I4525" s="2">
        <v>16.4917382836748</v>
      </c>
      <c r="J4525">
        <v>0</v>
      </c>
      <c r="K4525" s="2">
        <f t="shared" si="140"/>
        <v>88</v>
      </c>
      <c r="M4525">
        <v>0.181056126803834</v>
      </c>
      <c r="P4525">
        <f t="shared" si="141"/>
        <v>2110</v>
      </c>
      <c r="Q4525">
        <v>2110</v>
      </c>
    </row>
    <row r="4526" spans="1:17">
      <c r="A4526" t="s">
        <v>1133</v>
      </c>
      <c r="B4526" t="s">
        <v>1215</v>
      </c>
      <c r="C4526" t="s">
        <v>74</v>
      </c>
      <c r="D4526" t="s">
        <v>1216</v>
      </c>
      <c r="E4526">
        <v>2023</v>
      </c>
      <c r="F4526" s="1">
        <v>0.0208</v>
      </c>
      <c r="H4526">
        <v>1</v>
      </c>
      <c r="I4526" s="2">
        <v>16.4917382836748</v>
      </c>
      <c r="J4526">
        <v>0</v>
      </c>
      <c r="K4526" s="2">
        <f t="shared" si="140"/>
        <v>87</v>
      </c>
      <c r="M4526">
        <v>0.181056126803834</v>
      </c>
      <c r="P4526">
        <f t="shared" si="141"/>
        <v>2110</v>
      </c>
      <c r="Q4526">
        <v>2110</v>
      </c>
    </row>
    <row r="4527" spans="1:17">
      <c r="A4527" t="s">
        <v>1133</v>
      </c>
      <c r="B4527" t="s">
        <v>1215</v>
      </c>
      <c r="C4527" t="s">
        <v>74</v>
      </c>
      <c r="D4527" t="s">
        <v>1216</v>
      </c>
      <c r="E4527">
        <v>2024</v>
      </c>
      <c r="F4527" s="1">
        <v>0.0402</v>
      </c>
      <c r="H4527">
        <v>1</v>
      </c>
      <c r="I4527" s="2">
        <v>16.4917382836748</v>
      </c>
      <c r="J4527">
        <v>0</v>
      </c>
      <c r="K4527" s="2">
        <f t="shared" si="140"/>
        <v>86</v>
      </c>
      <c r="M4527">
        <v>0.181056126803834</v>
      </c>
      <c r="P4527">
        <f t="shared" si="141"/>
        <v>2110</v>
      </c>
      <c r="Q4527">
        <v>2110</v>
      </c>
    </row>
    <row r="4528" spans="1:17">
      <c r="A4528" t="s">
        <v>1133</v>
      </c>
      <c r="B4528" t="s">
        <v>1215</v>
      </c>
      <c r="C4528" t="s">
        <v>74</v>
      </c>
      <c r="D4528" t="s">
        <v>1216</v>
      </c>
      <c r="E4528">
        <v>2025</v>
      </c>
      <c r="F4528" s="1">
        <v>0.036</v>
      </c>
      <c r="H4528">
        <v>1</v>
      </c>
      <c r="I4528" s="2">
        <v>16.4917382836748</v>
      </c>
      <c r="J4528">
        <v>0</v>
      </c>
      <c r="K4528" s="2">
        <f t="shared" si="140"/>
        <v>85</v>
      </c>
      <c r="M4528">
        <v>0.181056126803834</v>
      </c>
      <c r="P4528">
        <f t="shared" si="141"/>
        <v>2110</v>
      </c>
      <c r="Q4528">
        <v>2110</v>
      </c>
    </row>
    <row r="4529" spans="1:17">
      <c r="A4529" t="s">
        <v>1133</v>
      </c>
      <c r="B4529" t="s">
        <v>1217</v>
      </c>
      <c r="C4529" t="s">
        <v>74</v>
      </c>
      <c r="D4529" t="s">
        <v>1218</v>
      </c>
      <c r="E4529">
        <v>2010</v>
      </c>
      <c r="F4529" s="1">
        <v>0.0795</v>
      </c>
      <c r="H4529">
        <v>1</v>
      </c>
      <c r="I4529" s="2">
        <v>16.4917382836748</v>
      </c>
      <c r="J4529">
        <v>0</v>
      </c>
      <c r="K4529" s="2">
        <f t="shared" si="140"/>
        <v>100</v>
      </c>
      <c r="M4529">
        <v>0.173317141985764</v>
      </c>
      <c r="P4529">
        <f t="shared" si="141"/>
        <v>2110</v>
      </c>
      <c r="Q4529">
        <v>2110</v>
      </c>
    </row>
    <row r="4530" spans="1:17">
      <c r="A4530" t="s">
        <v>1133</v>
      </c>
      <c r="B4530" t="s">
        <v>1217</v>
      </c>
      <c r="C4530" t="s">
        <v>74</v>
      </c>
      <c r="D4530" t="s">
        <v>1218</v>
      </c>
      <c r="E4530">
        <v>2011</v>
      </c>
      <c r="F4530" s="1">
        <v>0.1316</v>
      </c>
      <c r="H4530">
        <v>1</v>
      </c>
      <c r="I4530" s="2">
        <v>16.4917382836748</v>
      </c>
      <c r="J4530">
        <v>0</v>
      </c>
      <c r="K4530" s="2">
        <f t="shared" si="140"/>
        <v>99</v>
      </c>
      <c r="M4530">
        <v>0.173317141985764</v>
      </c>
      <c r="P4530">
        <f t="shared" si="141"/>
        <v>2110</v>
      </c>
      <c r="Q4530">
        <v>2110</v>
      </c>
    </row>
    <row r="4531" spans="1:17">
      <c r="A4531" t="s">
        <v>1133</v>
      </c>
      <c r="B4531" t="s">
        <v>1217</v>
      </c>
      <c r="C4531" t="s">
        <v>74</v>
      </c>
      <c r="D4531" t="s">
        <v>1218</v>
      </c>
      <c r="E4531">
        <v>2012</v>
      </c>
      <c r="F4531" s="1">
        <v>0.0425</v>
      </c>
      <c r="H4531">
        <v>1</v>
      </c>
      <c r="I4531" s="2">
        <v>16.4917382836748</v>
      </c>
      <c r="J4531">
        <v>0</v>
      </c>
      <c r="K4531" s="2">
        <f t="shared" si="140"/>
        <v>98</v>
      </c>
      <c r="M4531">
        <v>0.173317141985764</v>
      </c>
      <c r="P4531">
        <f t="shared" si="141"/>
        <v>2110</v>
      </c>
      <c r="Q4531">
        <v>2110</v>
      </c>
    </row>
    <row r="4532" spans="1:17">
      <c r="A4532" t="s">
        <v>1133</v>
      </c>
      <c r="B4532" t="s">
        <v>1217</v>
      </c>
      <c r="C4532" t="s">
        <v>74</v>
      </c>
      <c r="D4532" t="s">
        <v>1218</v>
      </c>
      <c r="E4532">
        <v>2013</v>
      </c>
      <c r="F4532" s="1">
        <v>0.1019</v>
      </c>
      <c r="H4532">
        <v>1</v>
      </c>
      <c r="I4532" s="2">
        <v>16.4917382836748</v>
      </c>
      <c r="J4532">
        <v>0</v>
      </c>
      <c r="K4532" s="2">
        <f t="shared" si="140"/>
        <v>97</v>
      </c>
      <c r="M4532">
        <v>0.173317141985764</v>
      </c>
      <c r="P4532">
        <f t="shared" si="141"/>
        <v>2110</v>
      </c>
      <c r="Q4532">
        <v>2110</v>
      </c>
    </row>
    <row r="4533" spans="1:17">
      <c r="A4533" t="s">
        <v>1133</v>
      </c>
      <c r="B4533" t="s">
        <v>1217</v>
      </c>
      <c r="C4533" t="s">
        <v>74</v>
      </c>
      <c r="D4533" t="s">
        <v>1218</v>
      </c>
      <c r="E4533">
        <v>2014</v>
      </c>
      <c r="F4533" s="1">
        <v>0.157</v>
      </c>
      <c r="H4533">
        <v>1</v>
      </c>
      <c r="I4533" s="2">
        <v>16.4917382836748</v>
      </c>
      <c r="J4533">
        <v>0</v>
      </c>
      <c r="K4533" s="2">
        <f t="shared" si="140"/>
        <v>96</v>
      </c>
      <c r="M4533">
        <v>0.173317141985764</v>
      </c>
      <c r="P4533">
        <f t="shared" si="141"/>
        <v>2110</v>
      </c>
      <c r="Q4533">
        <v>2110</v>
      </c>
    </row>
    <row r="4534" spans="1:17">
      <c r="A4534" t="s">
        <v>1133</v>
      </c>
      <c r="B4534" t="s">
        <v>1217</v>
      </c>
      <c r="C4534" t="s">
        <v>74</v>
      </c>
      <c r="D4534" t="s">
        <v>1218</v>
      </c>
      <c r="E4534">
        <v>2015</v>
      </c>
      <c r="F4534" s="1">
        <v>0.7285</v>
      </c>
      <c r="H4534">
        <v>1</v>
      </c>
      <c r="I4534" s="2">
        <v>16.4917382836748</v>
      </c>
      <c r="J4534">
        <v>0</v>
      </c>
      <c r="K4534" s="2">
        <f t="shared" si="140"/>
        <v>95</v>
      </c>
      <c r="M4534">
        <v>0.173317141985764</v>
      </c>
      <c r="P4534">
        <f t="shared" si="141"/>
        <v>2110</v>
      </c>
      <c r="Q4534">
        <v>2110</v>
      </c>
    </row>
    <row r="4535" spans="1:17">
      <c r="A4535" t="s">
        <v>1133</v>
      </c>
      <c r="B4535" t="s">
        <v>1217</v>
      </c>
      <c r="C4535" t="s">
        <v>74</v>
      </c>
      <c r="D4535" t="s">
        <v>1218</v>
      </c>
      <c r="E4535">
        <v>2016</v>
      </c>
      <c r="F4535" s="1">
        <v>0.1161</v>
      </c>
      <c r="H4535">
        <v>1</v>
      </c>
      <c r="I4535" s="2">
        <v>16.4917382836748</v>
      </c>
      <c r="J4535">
        <v>0</v>
      </c>
      <c r="K4535" s="2">
        <f t="shared" si="140"/>
        <v>94</v>
      </c>
      <c r="M4535">
        <v>0.173317141985764</v>
      </c>
      <c r="P4535">
        <f t="shared" si="141"/>
        <v>2110</v>
      </c>
      <c r="Q4535">
        <v>2110</v>
      </c>
    </row>
    <row r="4536" spans="1:17">
      <c r="A4536" t="s">
        <v>1133</v>
      </c>
      <c r="B4536" t="s">
        <v>1217</v>
      </c>
      <c r="C4536" t="s">
        <v>74</v>
      </c>
      <c r="D4536" t="s">
        <v>1218</v>
      </c>
      <c r="E4536">
        <v>2017</v>
      </c>
      <c r="F4536" s="1">
        <v>0.3347</v>
      </c>
      <c r="H4536">
        <v>1</v>
      </c>
      <c r="I4536" s="2">
        <v>16.4917382836748</v>
      </c>
      <c r="J4536">
        <v>0</v>
      </c>
      <c r="K4536" s="2">
        <f t="shared" si="140"/>
        <v>93</v>
      </c>
      <c r="M4536">
        <v>0.173317141985764</v>
      </c>
      <c r="P4536">
        <f t="shared" si="141"/>
        <v>2110</v>
      </c>
      <c r="Q4536">
        <v>2110</v>
      </c>
    </row>
    <row r="4537" spans="1:17">
      <c r="A4537" t="s">
        <v>1133</v>
      </c>
      <c r="B4537" t="s">
        <v>1217</v>
      </c>
      <c r="C4537" t="s">
        <v>74</v>
      </c>
      <c r="D4537" t="s">
        <v>1218</v>
      </c>
      <c r="E4537">
        <v>2018</v>
      </c>
      <c r="F4537" s="1">
        <v>0.1772</v>
      </c>
      <c r="H4537">
        <v>1</v>
      </c>
      <c r="I4537" s="2">
        <v>16.4917382836748</v>
      </c>
      <c r="J4537">
        <v>0</v>
      </c>
      <c r="K4537" s="2">
        <f t="shared" si="140"/>
        <v>92</v>
      </c>
      <c r="M4537">
        <v>0.173317141985764</v>
      </c>
      <c r="P4537">
        <f t="shared" si="141"/>
        <v>2110</v>
      </c>
      <c r="Q4537">
        <v>2110</v>
      </c>
    </row>
    <row r="4538" spans="1:17">
      <c r="A4538" t="s">
        <v>1133</v>
      </c>
      <c r="B4538" t="s">
        <v>1217</v>
      </c>
      <c r="C4538" t="s">
        <v>74</v>
      </c>
      <c r="D4538" t="s">
        <v>1218</v>
      </c>
      <c r="E4538">
        <v>2019</v>
      </c>
      <c r="F4538" s="1">
        <v>0.1286</v>
      </c>
      <c r="H4538">
        <v>1</v>
      </c>
      <c r="I4538" s="2">
        <v>16.4917382836748</v>
      </c>
      <c r="J4538">
        <v>0</v>
      </c>
      <c r="K4538" s="2">
        <f t="shared" si="140"/>
        <v>91</v>
      </c>
      <c r="M4538">
        <v>0.173317141985764</v>
      </c>
      <c r="P4538">
        <f t="shared" si="141"/>
        <v>2110</v>
      </c>
      <c r="Q4538">
        <v>2110</v>
      </c>
    </row>
    <row r="4539" spans="1:17">
      <c r="A4539" t="s">
        <v>1133</v>
      </c>
      <c r="B4539" t="s">
        <v>1217</v>
      </c>
      <c r="C4539" t="s">
        <v>74</v>
      </c>
      <c r="D4539" t="s">
        <v>1218</v>
      </c>
      <c r="E4539">
        <v>2020</v>
      </c>
      <c r="F4539" s="1">
        <v>0.1305</v>
      </c>
      <c r="H4539">
        <v>1</v>
      </c>
      <c r="I4539" s="2">
        <v>16.4917382836748</v>
      </c>
      <c r="J4539">
        <v>0</v>
      </c>
      <c r="K4539" s="2">
        <f t="shared" si="140"/>
        <v>90</v>
      </c>
      <c r="M4539">
        <v>0.173317141985764</v>
      </c>
      <c r="P4539">
        <f t="shared" si="141"/>
        <v>2110</v>
      </c>
      <c r="Q4539">
        <v>2110</v>
      </c>
    </row>
    <row r="4540" spans="1:17">
      <c r="A4540" t="s">
        <v>1133</v>
      </c>
      <c r="B4540" t="s">
        <v>1217</v>
      </c>
      <c r="C4540" t="s">
        <v>74</v>
      </c>
      <c r="D4540" t="s">
        <v>1218</v>
      </c>
      <c r="E4540">
        <v>2021</v>
      </c>
      <c r="F4540" s="1">
        <v>0.513</v>
      </c>
      <c r="H4540">
        <v>1</v>
      </c>
      <c r="I4540" s="2">
        <v>16.4917382836748</v>
      </c>
      <c r="J4540">
        <v>0</v>
      </c>
      <c r="K4540" s="2">
        <f t="shared" si="140"/>
        <v>89</v>
      </c>
      <c r="M4540">
        <v>0.173317141985764</v>
      </c>
      <c r="P4540">
        <f t="shared" si="141"/>
        <v>2110</v>
      </c>
      <c r="Q4540">
        <v>2110</v>
      </c>
    </row>
    <row r="4541" spans="1:17">
      <c r="A4541" t="s">
        <v>1133</v>
      </c>
      <c r="B4541" t="s">
        <v>1217</v>
      </c>
      <c r="C4541" t="s">
        <v>74</v>
      </c>
      <c r="D4541" t="s">
        <v>1218</v>
      </c>
      <c r="E4541">
        <v>2022</v>
      </c>
      <c r="F4541" s="1">
        <v>2.75456977872313</v>
      </c>
      <c r="H4541">
        <v>1</v>
      </c>
      <c r="I4541" s="2">
        <v>16.4917382836748</v>
      </c>
      <c r="J4541">
        <v>0</v>
      </c>
      <c r="K4541" s="2">
        <f t="shared" si="140"/>
        <v>88</v>
      </c>
      <c r="M4541">
        <v>0.173317141985764</v>
      </c>
      <c r="P4541">
        <f t="shared" si="141"/>
        <v>2110</v>
      </c>
      <c r="Q4541">
        <v>2110</v>
      </c>
    </row>
    <row r="4542" spans="1:17">
      <c r="A4542" t="s">
        <v>1133</v>
      </c>
      <c r="B4542" t="s">
        <v>1217</v>
      </c>
      <c r="C4542" t="s">
        <v>74</v>
      </c>
      <c r="D4542" t="s">
        <v>1218</v>
      </c>
      <c r="E4542">
        <v>2023</v>
      </c>
      <c r="F4542" s="1">
        <v>0.0699</v>
      </c>
      <c r="H4542">
        <v>1</v>
      </c>
      <c r="I4542" s="2">
        <v>16.4917382836748</v>
      </c>
      <c r="J4542">
        <v>0</v>
      </c>
      <c r="K4542" s="2">
        <f t="shared" si="140"/>
        <v>87</v>
      </c>
      <c r="M4542">
        <v>0.173317141985764</v>
      </c>
      <c r="P4542">
        <f t="shared" si="141"/>
        <v>2110</v>
      </c>
      <c r="Q4542">
        <v>2110</v>
      </c>
    </row>
    <row r="4543" spans="1:17">
      <c r="A4543" t="s">
        <v>1133</v>
      </c>
      <c r="B4543" t="s">
        <v>1217</v>
      </c>
      <c r="C4543" t="s">
        <v>74</v>
      </c>
      <c r="D4543" t="s">
        <v>1218</v>
      </c>
      <c r="E4543">
        <v>2024</v>
      </c>
      <c r="F4543" s="1">
        <v>0.4121</v>
      </c>
      <c r="H4543">
        <v>1</v>
      </c>
      <c r="I4543" s="2">
        <v>16.4917382836748</v>
      </c>
      <c r="J4543">
        <v>0</v>
      </c>
      <c r="K4543" s="2">
        <f t="shared" si="140"/>
        <v>86</v>
      </c>
      <c r="M4543">
        <v>0.173317141985764</v>
      </c>
      <c r="P4543">
        <f t="shared" si="141"/>
        <v>2110</v>
      </c>
      <c r="Q4543">
        <v>2110</v>
      </c>
    </row>
    <row r="4544" spans="1:17">
      <c r="A4544" t="s">
        <v>1133</v>
      </c>
      <c r="B4544" t="s">
        <v>1217</v>
      </c>
      <c r="C4544" t="s">
        <v>74</v>
      </c>
      <c r="D4544" t="s">
        <v>1218</v>
      </c>
      <c r="E4544">
        <v>2026</v>
      </c>
      <c r="F4544" s="1">
        <v>0.022</v>
      </c>
      <c r="H4544">
        <v>1</v>
      </c>
      <c r="I4544" s="2">
        <v>16.4917382836748</v>
      </c>
      <c r="J4544">
        <v>0</v>
      </c>
      <c r="K4544" s="2">
        <f t="shared" si="140"/>
        <v>84</v>
      </c>
      <c r="M4544">
        <v>0.173317141985764</v>
      </c>
      <c r="P4544">
        <f t="shared" si="141"/>
        <v>2110</v>
      </c>
      <c r="Q4544">
        <v>2110</v>
      </c>
    </row>
    <row r="4545" spans="1:17">
      <c r="A4545" t="s">
        <v>1133</v>
      </c>
      <c r="B4545" t="s">
        <v>1219</v>
      </c>
      <c r="C4545" t="s">
        <v>74</v>
      </c>
      <c r="D4545" t="s">
        <v>37</v>
      </c>
      <c r="E4545">
        <v>2007</v>
      </c>
      <c r="F4545" s="1">
        <v>0.002</v>
      </c>
      <c r="H4545">
        <v>1</v>
      </c>
      <c r="I4545" s="2">
        <v>16.4917382836748</v>
      </c>
      <c r="J4545">
        <v>0</v>
      </c>
      <c r="K4545" s="2">
        <f t="shared" si="140"/>
        <v>103</v>
      </c>
      <c r="P4545">
        <f t="shared" si="141"/>
        <v>2110</v>
      </c>
      <c r="Q4545">
        <v>2110</v>
      </c>
    </row>
    <row r="4546" spans="1:17">
      <c r="A4546" t="s">
        <v>1133</v>
      </c>
      <c r="B4546" t="s">
        <v>1219</v>
      </c>
      <c r="C4546" t="s">
        <v>74</v>
      </c>
      <c r="D4546" t="s">
        <v>37</v>
      </c>
      <c r="E4546">
        <v>2009</v>
      </c>
      <c r="F4546" s="1">
        <v>0.0145</v>
      </c>
      <c r="H4546">
        <v>1</v>
      </c>
      <c r="I4546" s="2">
        <v>16.4917382836748</v>
      </c>
      <c r="J4546">
        <v>0</v>
      </c>
      <c r="K4546" s="2">
        <f t="shared" si="140"/>
        <v>101</v>
      </c>
      <c r="P4546">
        <f t="shared" si="141"/>
        <v>2110</v>
      </c>
      <c r="Q4546">
        <v>2110</v>
      </c>
    </row>
    <row r="4547" spans="1:17">
      <c r="A4547" t="s">
        <v>1133</v>
      </c>
      <c r="B4547" t="s">
        <v>1219</v>
      </c>
      <c r="C4547" t="s">
        <v>74</v>
      </c>
      <c r="D4547" t="s">
        <v>37</v>
      </c>
      <c r="E4547">
        <v>2010</v>
      </c>
      <c r="F4547" s="1">
        <v>0.0191</v>
      </c>
      <c r="H4547">
        <v>1</v>
      </c>
      <c r="I4547" s="2">
        <v>16.4917382836748</v>
      </c>
      <c r="J4547">
        <v>0</v>
      </c>
      <c r="K4547" s="2">
        <f t="shared" ref="K4547:K4610" si="142">Q4547-E4547</f>
        <v>100</v>
      </c>
      <c r="P4547">
        <f t="shared" ref="P4547:P4610" si="143">E4547+K4547</f>
        <v>2110</v>
      </c>
      <c r="Q4547">
        <v>2110</v>
      </c>
    </row>
    <row r="4548" spans="1:17">
      <c r="A4548" t="s">
        <v>1133</v>
      </c>
      <c r="B4548" t="s">
        <v>1219</v>
      </c>
      <c r="C4548" t="s">
        <v>74</v>
      </c>
      <c r="D4548" t="s">
        <v>37</v>
      </c>
      <c r="E4548">
        <v>2012</v>
      </c>
      <c r="F4548" s="1">
        <v>0.019</v>
      </c>
      <c r="H4548">
        <v>1</v>
      </c>
      <c r="I4548" s="2">
        <v>16.4917382836748</v>
      </c>
      <c r="J4548">
        <v>0</v>
      </c>
      <c r="K4548" s="2">
        <f t="shared" si="142"/>
        <v>98</v>
      </c>
      <c r="P4548">
        <f t="shared" si="143"/>
        <v>2110</v>
      </c>
      <c r="Q4548">
        <v>2110</v>
      </c>
    </row>
    <row r="4549" spans="1:17">
      <c r="A4549" t="s">
        <v>1133</v>
      </c>
      <c r="B4549" t="s">
        <v>1219</v>
      </c>
      <c r="C4549" t="s">
        <v>74</v>
      </c>
      <c r="D4549" t="s">
        <v>37</v>
      </c>
      <c r="E4549">
        <v>2014</v>
      </c>
      <c r="F4549" s="1">
        <v>0.014</v>
      </c>
      <c r="H4549">
        <v>1</v>
      </c>
      <c r="I4549" s="2">
        <v>16.4917382836748</v>
      </c>
      <c r="J4549">
        <v>0</v>
      </c>
      <c r="K4549" s="2">
        <f t="shared" si="142"/>
        <v>96</v>
      </c>
      <c r="P4549">
        <f t="shared" si="143"/>
        <v>2110</v>
      </c>
      <c r="Q4549">
        <v>2110</v>
      </c>
    </row>
    <row r="4550" spans="1:17">
      <c r="A4550" t="s">
        <v>1133</v>
      </c>
      <c r="B4550" t="s">
        <v>1219</v>
      </c>
      <c r="C4550" t="s">
        <v>74</v>
      </c>
      <c r="D4550" t="s">
        <v>37</v>
      </c>
      <c r="E4550">
        <v>2015</v>
      </c>
      <c r="F4550" s="1">
        <v>0.001</v>
      </c>
      <c r="H4550">
        <v>1</v>
      </c>
      <c r="I4550" s="2">
        <v>16.4917382836748</v>
      </c>
      <c r="J4550">
        <v>0</v>
      </c>
      <c r="K4550" s="2">
        <f t="shared" si="142"/>
        <v>95</v>
      </c>
      <c r="P4550">
        <f t="shared" si="143"/>
        <v>2110</v>
      </c>
      <c r="Q4550">
        <v>2110</v>
      </c>
    </row>
    <row r="4551" spans="1:17">
      <c r="A4551" t="s">
        <v>1133</v>
      </c>
      <c r="B4551" t="s">
        <v>1219</v>
      </c>
      <c r="C4551" t="s">
        <v>74</v>
      </c>
      <c r="D4551" t="s">
        <v>37</v>
      </c>
      <c r="E4551">
        <v>2017</v>
      </c>
      <c r="F4551" s="1">
        <v>0.0418</v>
      </c>
      <c r="H4551">
        <v>1</v>
      </c>
      <c r="I4551" s="2">
        <v>16.4917382836748</v>
      </c>
      <c r="J4551">
        <v>0</v>
      </c>
      <c r="K4551" s="2">
        <f t="shared" si="142"/>
        <v>93</v>
      </c>
      <c r="P4551">
        <f t="shared" si="143"/>
        <v>2110</v>
      </c>
      <c r="Q4551">
        <v>2110</v>
      </c>
    </row>
    <row r="4552" spans="1:17">
      <c r="A4552" t="s">
        <v>1133</v>
      </c>
      <c r="B4552" t="s">
        <v>1219</v>
      </c>
      <c r="C4552" t="s">
        <v>74</v>
      </c>
      <c r="D4552" t="s">
        <v>37</v>
      </c>
      <c r="E4552">
        <v>2019</v>
      </c>
      <c r="F4552" s="1">
        <v>0.0013</v>
      </c>
      <c r="H4552">
        <v>1</v>
      </c>
      <c r="I4552" s="2">
        <v>16.4917382836748</v>
      </c>
      <c r="J4552">
        <v>0</v>
      </c>
      <c r="K4552" s="2">
        <f t="shared" si="142"/>
        <v>91</v>
      </c>
      <c r="P4552">
        <f t="shared" si="143"/>
        <v>2110</v>
      </c>
      <c r="Q4552">
        <v>2110</v>
      </c>
    </row>
    <row r="4553" spans="1:17">
      <c r="A4553" t="s">
        <v>1133</v>
      </c>
      <c r="B4553" t="s">
        <v>1219</v>
      </c>
      <c r="C4553" t="s">
        <v>74</v>
      </c>
      <c r="D4553" t="s">
        <v>37</v>
      </c>
      <c r="E4553">
        <v>2021</v>
      </c>
      <c r="F4553" s="1">
        <v>0.0029</v>
      </c>
      <c r="H4553">
        <v>1</v>
      </c>
      <c r="I4553" s="2">
        <v>16.4917382836748</v>
      </c>
      <c r="J4553">
        <v>0</v>
      </c>
      <c r="K4553" s="2">
        <f t="shared" si="142"/>
        <v>89</v>
      </c>
      <c r="P4553">
        <f t="shared" si="143"/>
        <v>2110</v>
      </c>
      <c r="Q4553">
        <v>2110</v>
      </c>
    </row>
    <row r="4554" spans="1:17">
      <c r="A4554" t="s">
        <v>1133</v>
      </c>
      <c r="B4554" t="s">
        <v>1219</v>
      </c>
      <c r="C4554" t="s">
        <v>74</v>
      </c>
      <c r="D4554" t="s">
        <v>37</v>
      </c>
      <c r="E4554">
        <v>2022</v>
      </c>
      <c r="F4554" s="1">
        <v>0.118701</v>
      </c>
      <c r="H4554">
        <v>1</v>
      </c>
      <c r="I4554" s="2">
        <v>16.4917382836748</v>
      </c>
      <c r="J4554">
        <v>0</v>
      </c>
      <c r="K4554" s="2">
        <f t="shared" si="142"/>
        <v>88</v>
      </c>
      <c r="P4554">
        <f t="shared" si="143"/>
        <v>2110</v>
      </c>
      <c r="Q4554">
        <v>2110</v>
      </c>
    </row>
    <row r="4555" spans="1:17">
      <c r="A4555" t="s">
        <v>1133</v>
      </c>
      <c r="B4555" t="s">
        <v>1219</v>
      </c>
      <c r="C4555" t="s">
        <v>74</v>
      </c>
      <c r="D4555" t="s">
        <v>37</v>
      </c>
      <c r="E4555">
        <v>2023</v>
      </c>
      <c r="F4555" s="1">
        <v>0.0046</v>
      </c>
      <c r="H4555">
        <v>1</v>
      </c>
      <c r="I4555" s="2">
        <v>16.4917382836748</v>
      </c>
      <c r="J4555">
        <v>0</v>
      </c>
      <c r="K4555" s="2">
        <f t="shared" si="142"/>
        <v>87</v>
      </c>
      <c r="P4555">
        <f t="shared" si="143"/>
        <v>2110</v>
      </c>
      <c r="Q4555">
        <v>2110</v>
      </c>
    </row>
    <row r="4556" spans="1:17">
      <c r="A4556" t="s">
        <v>1133</v>
      </c>
      <c r="B4556" t="s">
        <v>1220</v>
      </c>
      <c r="C4556" t="s">
        <v>142</v>
      </c>
      <c r="D4556" t="s">
        <v>1221</v>
      </c>
      <c r="E4556">
        <v>2024</v>
      </c>
      <c r="F4556" s="1">
        <v>0.025</v>
      </c>
      <c r="H4556">
        <v>1</v>
      </c>
      <c r="I4556" s="2">
        <v>109.944921891166</v>
      </c>
      <c r="J4556">
        <v>0</v>
      </c>
      <c r="K4556" s="2">
        <f t="shared" si="142"/>
        <v>86</v>
      </c>
      <c r="M4556">
        <v>0.494137926933887</v>
      </c>
      <c r="P4556">
        <f t="shared" si="143"/>
        <v>2110</v>
      </c>
      <c r="Q4556">
        <v>2110</v>
      </c>
    </row>
    <row r="4557" spans="1:17">
      <c r="A4557" t="s">
        <v>1133</v>
      </c>
      <c r="B4557" t="s">
        <v>1220</v>
      </c>
      <c r="C4557" t="s">
        <v>142</v>
      </c>
      <c r="D4557" t="s">
        <v>1221</v>
      </c>
      <c r="E4557">
        <v>2025</v>
      </c>
      <c r="F4557" s="1">
        <v>0.06</v>
      </c>
      <c r="H4557">
        <v>1</v>
      </c>
      <c r="I4557" s="2">
        <v>109.944921891166</v>
      </c>
      <c r="J4557">
        <v>0</v>
      </c>
      <c r="K4557" s="2">
        <f t="shared" si="142"/>
        <v>85</v>
      </c>
      <c r="M4557">
        <v>0.494137926933887</v>
      </c>
      <c r="P4557">
        <f t="shared" si="143"/>
        <v>2110</v>
      </c>
      <c r="Q4557">
        <v>2110</v>
      </c>
    </row>
    <row r="4558" spans="1:17">
      <c r="A4558" t="s">
        <v>1133</v>
      </c>
      <c r="B4558" t="s">
        <v>1220</v>
      </c>
      <c r="C4558" t="s">
        <v>142</v>
      </c>
      <c r="D4558" t="s">
        <v>1221</v>
      </c>
      <c r="E4558">
        <v>2028</v>
      </c>
      <c r="F4558" s="1">
        <v>0.0252</v>
      </c>
      <c r="H4558">
        <v>1</v>
      </c>
      <c r="I4558" s="2">
        <v>109.944921891166</v>
      </c>
      <c r="J4558">
        <v>0</v>
      </c>
      <c r="K4558" s="2">
        <f t="shared" si="142"/>
        <v>82</v>
      </c>
      <c r="M4558">
        <v>0.494137926933887</v>
      </c>
      <c r="P4558">
        <f t="shared" si="143"/>
        <v>2110</v>
      </c>
      <c r="Q4558">
        <v>2110</v>
      </c>
    </row>
    <row r="4559" spans="1:17">
      <c r="A4559" t="s">
        <v>1133</v>
      </c>
      <c r="B4559" t="s">
        <v>1222</v>
      </c>
      <c r="C4559" t="s">
        <v>142</v>
      </c>
      <c r="D4559" t="s">
        <v>1223</v>
      </c>
      <c r="E4559">
        <v>2022</v>
      </c>
      <c r="F4559" s="1">
        <v>0.48</v>
      </c>
      <c r="H4559">
        <v>1</v>
      </c>
      <c r="I4559" s="2">
        <v>109.944921891166</v>
      </c>
      <c r="J4559">
        <v>0</v>
      </c>
      <c r="K4559" s="2">
        <f t="shared" si="142"/>
        <v>88</v>
      </c>
      <c r="M4559">
        <v>0.481990254500496</v>
      </c>
      <c r="P4559">
        <f t="shared" si="143"/>
        <v>2110</v>
      </c>
      <c r="Q4559">
        <v>2110</v>
      </c>
    </row>
    <row r="4560" spans="1:17">
      <c r="A4560" t="s">
        <v>1133</v>
      </c>
      <c r="B4560" t="s">
        <v>1222</v>
      </c>
      <c r="C4560" t="s">
        <v>142</v>
      </c>
      <c r="D4560" t="s">
        <v>1223</v>
      </c>
      <c r="E4560">
        <v>2024</v>
      </c>
      <c r="F4560" s="1">
        <v>0.496</v>
      </c>
      <c r="H4560">
        <v>1</v>
      </c>
      <c r="I4560" s="2">
        <v>109.944921891166</v>
      </c>
      <c r="J4560">
        <v>0</v>
      </c>
      <c r="K4560" s="2">
        <f t="shared" si="142"/>
        <v>86</v>
      </c>
      <c r="M4560">
        <v>0.481990254500496</v>
      </c>
      <c r="P4560">
        <f t="shared" si="143"/>
        <v>2110</v>
      </c>
      <c r="Q4560">
        <v>2110</v>
      </c>
    </row>
    <row r="4561" spans="1:17">
      <c r="A4561" t="s">
        <v>1133</v>
      </c>
      <c r="B4561" t="s">
        <v>1224</v>
      </c>
      <c r="C4561" t="s">
        <v>142</v>
      </c>
      <c r="D4561" t="s">
        <v>1225</v>
      </c>
      <c r="E4561">
        <v>2024</v>
      </c>
      <c r="F4561" s="1">
        <v>0.498</v>
      </c>
      <c r="H4561">
        <v>1</v>
      </c>
      <c r="I4561" s="2">
        <v>109.944921891166</v>
      </c>
      <c r="J4561">
        <v>0</v>
      </c>
      <c r="K4561" s="2">
        <f t="shared" si="142"/>
        <v>86</v>
      </c>
      <c r="M4561">
        <v>0.522954719477697</v>
      </c>
      <c r="P4561">
        <f t="shared" si="143"/>
        <v>2110</v>
      </c>
      <c r="Q4561">
        <v>2110</v>
      </c>
    </row>
    <row r="4562" spans="1:17">
      <c r="A4562" t="s">
        <v>1133</v>
      </c>
      <c r="B4562" t="s">
        <v>1224</v>
      </c>
      <c r="C4562" t="s">
        <v>142</v>
      </c>
      <c r="D4562" t="s">
        <v>1225</v>
      </c>
      <c r="E4562">
        <v>2025</v>
      </c>
      <c r="F4562" s="1">
        <v>0.448</v>
      </c>
      <c r="H4562">
        <v>1</v>
      </c>
      <c r="I4562" s="2">
        <v>109.944921891166</v>
      </c>
      <c r="J4562">
        <v>0</v>
      </c>
      <c r="K4562" s="2">
        <f t="shared" si="142"/>
        <v>85</v>
      </c>
      <c r="M4562">
        <v>0.522954719477697</v>
      </c>
      <c r="P4562">
        <f t="shared" si="143"/>
        <v>2110</v>
      </c>
      <c r="Q4562">
        <v>2110</v>
      </c>
    </row>
    <row r="4563" spans="1:17">
      <c r="A4563" t="s">
        <v>1133</v>
      </c>
      <c r="B4563" t="s">
        <v>1224</v>
      </c>
      <c r="C4563" t="s">
        <v>142</v>
      </c>
      <c r="D4563" t="s">
        <v>1225</v>
      </c>
      <c r="E4563">
        <v>2026</v>
      </c>
      <c r="F4563" s="1">
        <v>0.496</v>
      </c>
      <c r="H4563">
        <v>1</v>
      </c>
      <c r="I4563" s="2">
        <v>109.944921891166</v>
      </c>
      <c r="J4563">
        <v>0</v>
      </c>
      <c r="K4563" s="2">
        <f t="shared" si="142"/>
        <v>84</v>
      </c>
      <c r="M4563">
        <v>0.522954719477697</v>
      </c>
      <c r="P4563">
        <f t="shared" si="143"/>
        <v>2110</v>
      </c>
      <c r="Q4563">
        <v>2110</v>
      </c>
    </row>
    <row r="4564" spans="1:17">
      <c r="A4564" t="s">
        <v>1133</v>
      </c>
      <c r="B4564" t="s">
        <v>1226</v>
      </c>
      <c r="C4564" t="s">
        <v>142</v>
      </c>
      <c r="D4564" t="s">
        <v>1227</v>
      </c>
      <c r="E4564">
        <v>2024</v>
      </c>
      <c r="F4564" s="1">
        <v>0.496</v>
      </c>
      <c r="H4564">
        <v>1</v>
      </c>
      <c r="I4564" s="2">
        <v>109.944921891166</v>
      </c>
      <c r="J4564">
        <v>0</v>
      </c>
      <c r="K4564" s="2">
        <f t="shared" si="142"/>
        <v>86</v>
      </c>
      <c r="M4564">
        <v>0.572399390908114</v>
      </c>
      <c r="P4564">
        <f t="shared" si="143"/>
        <v>2110</v>
      </c>
      <c r="Q4564">
        <v>2110</v>
      </c>
    </row>
    <row r="4565" spans="1:17">
      <c r="A4565" t="s">
        <v>1133</v>
      </c>
      <c r="B4565" t="s">
        <v>1228</v>
      </c>
      <c r="C4565" t="s">
        <v>142</v>
      </c>
      <c r="D4565" t="s">
        <v>1229</v>
      </c>
      <c r="E4565">
        <v>2023</v>
      </c>
      <c r="F4565" s="1">
        <v>0.017</v>
      </c>
      <c r="H4565">
        <v>1</v>
      </c>
      <c r="I4565" s="2">
        <v>43.9779687564662</v>
      </c>
      <c r="J4565">
        <v>0</v>
      </c>
      <c r="K4565" s="2">
        <f t="shared" si="142"/>
        <v>87</v>
      </c>
      <c r="M4565">
        <v>0.218923674701683</v>
      </c>
      <c r="P4565">
        <f t="shared" si="143"/>
        <v>2110</v>
      </c>
      <c r="Q4565">
        <v>2110</v>
      </c>
    </row>
    <row r="4566" spans="1:17">
      <c r="A4566" t="s">
        <v>1133</v>
      </c>
      <c r="B4566" t="s">
        <v>1230</v>
      </c>
      <c r="C4566" t="s">
        <v>142</v>
      </c>
      <c r="D4566" t="s">
        <v>1231</v>
      </c>
      <c r="E4566">
        <v>1970</v>
      </c>
      <c r="F4566" s="1">
        <v>0.023</v>
      </c>
      <c r="H4566">
        <v>1</v>
      </c>
      <c r="I4566" s="2">
        <v>43.9779687564662</v>
      </c>
      <c r="J4566">
        <v>0</v>
      </c>
      <c r="K4566" s="2">
        <f t="shared" si="142"/>
        <v>140</v>
      </c>
      <c r="M4566">
        <v>0.288092361134535</v>
      </c>
      <c r="P4566">
        <f t="shared" si="143"/>
        <v>2110</v>
      </c>
      <c r="Q4566">
        <v>2110</v>
      </c>
    </row>
    <row r="4567" spans="1:17">
      <c r="A4567" t="s">
        <v>1133</v>
      </c>
      <c r="B4567" t="s">
        <v>1230</v>
      </c>
      <c r="C4567" t="s">
        <v>142</v>
      </c>
      <c r="D4567" t="s">
        <v>1231</v>
      </c>
      <c r="E4567">
        <v>2001</v>
      </c>
      <c r="F4567" s="1">
        <v>0.0699</v>
      </c>
      <c r="H4567">
        <v>1</v>
      </c>
      <c r="I4567" s="2">
        <v>43.9779687564662</v>
      </c>
      <c r="J4567">
        <v>0</v>
      </c>
      <c r="K4567" s="2">
        <f t="shared" si="142"/>
        <v>109</v>
      </c>
      <c r="M4567">
        <v>0.288092361134535</v>
      </c>
      <c r="P4567">
        <f t="shared" si="143"/>
        <v>2110</v>
      </c>
      <c r="Q4567">
        <v>2110</v>
      </c>
    </row>
    <row r="4568" spans="1:17">
      <c r="A4568" t="s">
        <v>1133</v>
      </c>
      <c r="B4568" t="s">
        <v>1230</v>
      </c>
      <c r="C4568" t="s">
        <v>142</v>
      </c>
      <c r="D4568" t="s">
        <v>1231</v>
      </c>
      <c r="E4568">
        <v>2002</v>
      </c>
      <c r="F4568" s="1">
        <v>0.0453</v>
      </c>
      <c r="H4568">
        <v>1</v>
      </c>
      <c r="I4568" s="2">
        <v>43.9779687564662</v>
      </c>
      <c r="J4568">
        <v>0</v>
      </c>
      <c r="K4568" s="2">
        <f t="shared" si="142"/>
        <v>108</v>
      </c>
      <c r="M4568">
        <v>0.288092361134535</v>
      </c>
      <c r="P4568">
        <f t="shared" si="143"/>
        <v>2110</v>
      </c>
      <c r="Q4568">
        <v>2110</v>
      </c>
    </row>
    <row r="4569" spans="1:17">
      <c r="A4569" t="s">
        <v>1133</v>
      </c>
      <c r="B4569" t="s">
        <v>1230</v>
      </c>
      <c r="C4569" t="s">
        <v>142</v>
      </c>
      <c r="D4569" t="s">
        <v>1231</v>
      </c>
      <c r="E4569">
        <v>2003</v>
      </c>
      <c r="F4569" s="1">
        <v>0.01</v>
      </c>
      <c r="H4569">
        <v>1</v>
      </c>
      <c r="I4569" s="2">
        <v>43.9779687564662</v>
      </c>
      <c r="J4569">
        <v>0</v>
      </c>
      <c r="K4569" s="2">
        <f t="shared" si="142"/>
        <v>107</v>
      </c>
      <c r="M4569">
        <v>0.288092361134535</v>
      </c>
      <c r="P4569">
        <f t="shared" si="143"/>
        <v>2110</v>
      </c>
      <c r="Q4569">
        <v>2110</v>
      </c>
    </row>
    <row r="4570" spans="1:17">
      <c r="A4570" t="s">
        <v>1133</v>
      </c>
      <c r="B4570" t="s">
        <v>1230</v>
      </c>
      <c r="C4570" t="s">
        <v>142</v>
      </c>
      <c r="D4570" t="s">
        <v>1231</v>
      </c>
      <c r="E4570">
        <v>2005</v>
      </c>
      <c r="F4570" s="1">
        <v>0.044</v>
      </c>
      <c r="H4570">
        <v>1</v>
      </c>
      <c r="I4570" s="2">
        <v>43.9779687564662</v>
      </c>
      <c r="J4570">
        <v>0</v>
      </c>
      <c r="K4570" s="2">
        <f t="shared" si="142"/>
        <v>105</v>
      </c>
      <c r="M4570">
        <v>0.288092361134535</v>
      </c>
      <c r="P4570">
        <f t="shared" si="143"/>
        <v>2110</v>
      </c>
      <c r="Q4570">
        <v>2110</v>
      </c>
    </row>
    <row r="4571" spans="1:17">
      <c r="A4571" t="s">
        <v>1133</v>
      </c>
      <c r="B4571" t="s">
        <v>1230</v>
      </c>
      <c r="C4571" t="s">
        <v>142</v>
      </c>
      <c r="D4571" t="s">
        <v>1231</v>
      </c>
      <c r="E4571">
        <v>2006</v>
      </c>
      <c r="F4571" s="1">
        <v>0.138</v>
      </c>
      <c r="H4571">
        <v>1</v>
      </c>
      <c r="I4571" s="2">
        <v>43.9779687564662</v>
      </c>
      <c r="J4571">
        <v>0</v>
      </c>
      <c r="K4571" s="2">
        <f t="shared" si="142"/>
        <v>104</v>
      </c>
      <c r="M4571">
        <v>0.288092361134535</v>
      </c>
      <c r="P4571">
        <f t="shared" si="143"/>
        <v>2110</v>
      </c>
      <c r="Q4571">
        <v>2110</v>
      </c>
    </row>
    <row r="4572" spans="1:17">
      <c r="A4572" t="s">
        <v>1133</v>
      </c>
      <c r="B4572" t="s">
        <v>1230</v>
      </c>
      <c r="C4572" t="s">
        <v>142</v>
      </c>
      <c r="D4572" t="s">
        <v>1231</v>
      </c>
      <c r="E4572">
        <v>2007</v>
      </c>
      <c r="F4572" s="1">
        <v>0.148</v>
      </c>
      <c r="H4572">
        <v>1</v>
      </c>
      <c r="I4572" s="2">
        <v>43.9779687564662</v>
      </c>
      <c r="J4572">
        <v>0</v>
      </c>
      <c r="K4572" s="2">
        <f t="shared" si="142"/>
        <v>103</v>
      </c>
      <c r="M4572">
        <v>0.288092361134535</v>
      </c>
      <c r="P4572">
        <f t="shared" si="143"/>
        <v>2110</v>
      </c>
      <c r="Q4572">
        <v>2110</v>
      </c>
    </row>
    <row r="4573" spans="1:17">
      <c r="A4573" t="s">
        <v>1133</v>
      </c>
      <c r="B4573" t="s">
        <v>1230</v>
      </c>
      <c r="C4573" t="s">
        <v>142</v>
      </c>
      <c r="D4573" t="s">
        <v>1231</v>
      </c>
      <c r="E4573">
        <v>2008</v>
      </c>
      <c r="F4573" s="1">
        <v>0.242</v>
      </c>
      <c r="H4573">
        <v>1</v>
      </c>
      <c r="I4573" s="2">
        <v>43.9779687564662</v>
      </c>
      <c r="J4573">
        <v>0</v>
      </c>
      <c r="K4573" s="2">
        <f t="shared" si="142"/>
        <v>102</v>
      </c>
      <c r="M4573">
        <v>0.288092361134535</v>
      </c>
      <c r="P4573">
        <f t="shared" si="143"/>
        <v>2110</v>
      </c>
      <c r="Q4573">
        <v>2110</v>
      </c>
    </row>
    <row r="4574" spans="1:17">
      <c r="A4574" t="s">
        <v>1133</v>
      </c>
      <c r="B4574" t="s">
        <v>1230</v>
      </c>
      <c r="C4574" t="s">
        <v>142</v>
      </c>
      <c r="D4574" t="s">
        <v>1231</v>
      </c>
      <c r="E4574">
        <v>2009</v>
      </c>
      <c r="F4574" s="1">
        <v>0.1437</v>
      </c>
      <c r="H4574">
        <v>1</v>
      </c>
      <c r="I4574" s="2">
        <v>43.9779687564662</v>
      </c>
      <c r="J4574">
        <v>0</v>
      </c>
      <c r="K4574" s="2">
        <f t="shared" si="142"/>
        <v>101</v>
      </c>
      <c r="M4574">
        <v>0.288092361134535</v>
      </c>
      <c r="P4574">
        <f t="shared" si="143"/>
        <v>2110</v>
      </c>
      <c r="Q4574">
        <v>2110</v>
      </c>
    </row>
    <row r="4575" spans="1:17">
      <c r="A4575" t="s">
        <v>1133</v>
      </c>
      <c r="B4575" t="s">
        <v>1230</v>
      </c>
      <c r="C4575" t="s">
        <v>142</v>
      </c>
      <c r="D4575" t="s">
        <v>1231</v>
      </c>
      <c r="E4575">
        <v>2010</v>
      </c>
      <c r="F4575" s="1">
        <v>0.043</v>
      </c>
      <c r="H4575">
        <v>1</v>
      </c>
      <c r="I4575" s="2">
        <v>43.9779687564662</v>
      </c>
      <c r="J4575">
        <v>0</v>
      </c>
      <c r="K4575" s="2">
        <f t="shared" si="142"/>
        <v>100</v>
      </c>
      <c r="M4575">
        <v>0.288092361134535</v>
      </c>
      <c r="P4575">
        <f t="shared" si="143"/>
        <v>2110</v>
      </c>
      <c r="Q4575">
        <v>2110</v>
      </c>
    </row>
    <row r="4576" spans="1:17">
      <c r="A4576" t="s">
        <v>1133</v>
      </c>
      <c r="B4576" t="s">
        <v>1230</v>
      </c>
      <c r="C4576" t="s">
        <v>142</v>
      </c>
      <c r="D4576" t="s">
        <v>1231</v>
      </c>
      <c r="E4576">
        <v>2011</v>
      </c>
      <c r="F4576" s="1">
        <v>0.1036</v>
      </c>
      <c r="H4576">
        <v>1</v>
      </c>
      <c r="I4576" s="2">
        <v>43.9779687564662</v>
      </c>
      <c r="J4576">
        <v>0</v>
      </c>
      <c r="K4576" s="2">
        <f t="shared" si="142"/>
        <v>99</v>
      </c>
      <c r="M4576">
        <v>0.288092361134535</v>
      </c>
      <c r="P4576">
        <f t="shared" si="143"/>
        <v>2110</v>
      </c>
      <c r="Q4576">
        <v>2110</v>
      </c>
    </row>
    <row r="4577" spans="1:17">
      <c r="A4577" t="s">
        <v>1133</v>
      </c>
      <c r="B4577" t="s">
        <v>1230</v>
      </c>
      <c r="C4577" t="s">
        <v>142</v>
      </c>
      <c r="D4577" t="s">
        <v>1231</v>
      </c>
      <c r="E4577">
        <v>2012</v>
      </c>
      <c r="F4577" s="1">
        <v>0.0889</v>
      </c>
      <c r="H4577">
        <v>1</v>
      </c>
      <c r="I4577" s="2">
        <v>43.9779687564662</v>
      </c>
      <c r="J4577">
        <v>0</v>
      </c>
      <c r="K4577" s="2">
        <f t="shared" si="142"/>
        <v>98</v>
      </c>
      <c r="M4577">
        <v>0.288092361134535</v>
      </c>
      <c r="P4577">
        <f t="shared" si="143"/>
        <v>2110</v>
      </c>
      <c r="Q4577">
        <v>2110</v>
      </c>
    </row>
    <row r="4578" spans="1:17">
      <c r="A4578" t="s">
        <v>1133</v>
      </c>
      <c r="B4578" t="s">
        <v>1230</v>
      </c>
      <c r="C4578" t="s">
        <v>142</v>
      </c>
      <c r="D4578" t="s">
        <v>1231</v>
      </c>
      <c r="E4578">
        <v>2013</v>
      </c>
      <c r="F4578" s="1">
        <v>0.053</v>
      </c>
      <c r="H4578">
        <v>1</v>
      </c>
      <c r="I4578" s="2">
        <v>43.9779687564662</v>
      </c>
      <c r="J4578">
        <v>0</v>
      </c>
      <c r="K4578" s="2">
        <f t="shared" si="142"/>
        <v>97</v>
      </c>
      <c r="M4578">
        <v>0.288092361134535</v>
      </c>
      <c r="P4578">
        <f t="shared" si="143"/>
        <v>2110</v>
      </c>
      <c r="Q4578">
        <v>2110</v>
      </c>
    </row>
    <row r="4579" spans="1:17">
      <c r="A4579" t="s">
        <v>1133</v>
      </c>
      <c r="B4579" t="s">
        <v>1230</v>
      </c>
      <c r="C4579" t="s">
        <v>142</v>
      </c>
      <c r="D4579" t="s">
        <v>1231</v>
      </c>
      <c r="E4579">
        <v>2014</v>
      </c>
      <c r="F4579" s="1">
        <v>0.052</v>
      </c>
      <c r="H4579">
        <v>1</v>
      </c>
      <c r="I4579" s="2">
        <v>43.9779687564662</v>
      </c>
      <c r="J4579">
        <v>0</v>
      </c>
      <c r="K4579" s="2">
        <f t="shared" si="142"/>
        <v>96</v>
      </c>
      <c r="M4579">
        <v>0.288092361134535</v>
      </c>
      <c r="P4579">
        <f t="shared" si="143"/>
        <v>2110</v>
      </c>
      <c r="Q4579">
        <v>2110</v>
      </c>
    </row>
    <row r="4580" spans="1:17">
      <c r="A4580" t="s">
        <v>1133</v>
      </c>
      <c r="B4580" t="s">
        <v>1230</v>
      </c>
      <c r="C4580" t="s">
        <v>142</v>
      </c>
      <c r="D4580" t="s">
        <v>1231</v>
      </c>
      <c r="E4580">
        <v>2015</v>
      </c>
      <c r="F4580" s="1">
        <v>0.2993</v>
      </c>
      <c r="H4580">
        <v>1</v>
      </c>
      <c r="I4580" s="2">
        <v>43.9779687564662</v>
      </c>
      <c r="J4580">
        <v>0</v>
      </c>
      <c r="K4580" s="2">
        <f t="shared" si="142"/>
        <v>95</v>
      </c>
      <c r="M4580">
        <v>0.288092361134535</v>
      </c>
      <c r="P4580">
        <f t="shared" si="143"/>
        <v>2110</v>
      </c>
      <c r="Q4580">
        <v>2110</v>
      </c>
    </row>
    <row r="4581" spans="1:17">
      <c r="A4581" t="s">
        <v>1133</v>
      </c>
      <c r="B4581" t="s">
        <v>1230</v>
      </c>
      <c r="C4581" t="s">
        <v>142</v>
      </c>
      <c r="D4581" t="s">
        <v>1231</v>
      </c>
      <c r="E4581">
        <v>2016</v>
      </c>
      <c r="F4581" s="1">
        <v>0.2815</v>
      </c>
      <c r="H4581">
        <v>1</v>
      </c>
      <c r="I4581" s="2">
        <v>43.9779687564662</v>
      </c>
      <c r="J4581">
        <v>0</v>
      </c>
      <c r="K4581" s="2">
        <f t="shared" si="142"/>
        <v>94</v>
      </c>
      <c r="M4581">
        <v>0.288092361134535</v>
      </c>
      <c r="P4581">
        <f t="shared" si="143"/>
        <v>2110</v>
      </c>
      <c r="Q4581">
        <v>2110</v>
      </c>
    </row>
    <row r="4582" spans="1:17">
      <c r="A4582" t="s">
        <v>1133</v>
      </c>
      <c r="B4582" t="s">
        <v>1230</v>
      </c>
      <c r="C4582" t="s">
        <v>142</v>
      </c>
      <c r="D4582" t="s">
        <v>1231</v>
      </c>
      <c r="E4582">
        <v>2017</v>
      </c>
      <c r="F4582" s="1">
        <v>0.3485</v>
      </c>
      <c r="H4582">
        <v>1</v>
      </c>
      <c r="I4582" s="2">
        <v>43.9779687564662</v>
      </c>
      <c r="J4582">
        <v>0</v>
      </c>
      <c r="K4582" s="2">
        <f t="shared" si="142"/>
        <v>93</v>
      </c>
      <c r="M4582">
        <v>0.288092361134535</v>
      </c>
      <c r="P4582">
        <f t="shared" si="143"/>
        <v>2110</v>
      </c>
      <c r="Q4582">
        <v>2110</v>
      </c>
    </row>
    <row r="4583" spans="1:17">
      <c r="A4583" t="s">
        <v>1133</v>
      </c>
      <c r="B4583" t="s">
        <v>1230</v>
      </c>
      <c r="C4583" t="s">
        <v>142</v>
      </c>
      <c r="D4583" t="s">
        <v>1231</v>
      </c>
      <c r="E4583">
        <v>2018</v>
      </c>
      <c r="F4583" s="1">
        <v>0.11</v>
      </c>
      <c r="H4583">
        <v>1</v>
      </c>
      <c r="I4583" s="2">
        <v>43.9779687564662</v>
      </c>
      <c r="J4583">
        <v>0</v>
      </c>
      <c r="K4583" s="2">
        <f t="shared" si="142"/>
        <v>92</v>
      </c>
      <c r="M4583">
        <v>0.288092361134535</v>
      </c>
      <c r="P4583">
        <f t="shared" si="143"/>
        <v>2110</v>
      </c>
      <c r="Q4583">
        <v>2110</v>
      </c>
    </row>
    <row r="4584" spans="1:17">
      <c r="A4584" t="s">
        <v>1133</v>
      </c>
      <c r="B4584" t="s">
        <v>1230</v>
      </c>
      <c r="C4584" t="s">
        <v>142</v>
      </c>
      <c r="D4584" t="s">
        <v>1231</v>
      </c>
      <c r="E4584">
        <v>2019</v>
      </c>
      <c r="F4584" s="1">
        <v>0.094</v>
      </c>
      <c r="H4584">
        <v>1</v>
      </c>
      <c r="I4584" s="2">
        <v>43.9779687564662</v>
      </c>
      <c r="J4584">
        <v>0</v>
      </c>
      <c r="K4584" s="2">
        <f t="shared" si="142"/>
        <v>91</v>
      </c>
      <c r="M4584">
        <v>0.288092361134535</v>
      </c>
      <c r="P4584">
        <f t="shared" si="143"/>
        <v>2110</v>
      </c>
      <c r="Q4584">
        <v>2110</v>
      </c>
    </row>
    <row r="4585" spans="1:17">
      <c r="A4585" t="s">
        <v>1133</v>
      </c>
      <c r="B4585" t="s">
        <v>1230</v>
      </c>
      <c r="C4585" t="s">
        <v>142</v>
      </c>
      <c r="D4585" t="s">
        <v>1231</v>
      </c>
      <c r="E4585">
        <v>2020</v>
      </c>
      <c r="F4585" s="1">
        <v>0.088</v>
      </c>
      <c r="H4585">
        <v>1</v>
      </c>
      <c r="I4585" s="2">
        <v>43.9779687564662</v>
      </c>
      <c r="J4585">
        <v>0</v>
      </c>
      <c r="K4585" s="2">
        <f t="shared" si="142"/>
        <v>90</v>
      </c>
      <c r="M4585">
        <v>0.288092361134535</v>
      </c>
      <c r="P4585">
        <f t="shared" si="143"/>
        <v>2110</v>
      </c>
      <c r="Q4585">
        <v>2110</v>
      </c>
    </row>
    <row r="4586" spans="1:17">
      <c r="A4586" t="s">
        <v>1133</v>
      </c>
      <c r="B4586" t="s">
        <v>1230</v>
      </c>
      <c r="C4586" t="s">
        <v>142</v>
      </c>
      <c r="D4586" t="s">
        <v>1231</v>
      </c>
      <c r="E4586">
        <v>2022</v>
      </c>
      <c r="F4586" s="1">
        <v>0.0573</v>
      </c>
      <c r="H4586">
        <v>1</v>
      </c>
      <c r="I4586" s="2">
        <v>43.9779687564662</v>
      </c>
      <c r="J4586">
        <v>0</v>
      </c>
      <c r="K4586" s="2">
        <f t="shared" si="142"/>
        <v>88</v>
      </c>
      <c r="M4586">
        <v>0.288092361134535</v>
      </c>
      <c r="P4586">
        <f t="shared" si="143"/>
        <v>2110</v>
      </c>
      <c r="Q4586">
        <v>2110</v>
      </c>
    </row>
    <row r="4587" spans="1:17">
      <c r="A4587" t="s">
        <v>1133</v>
      </c>
      <c r="B4587" t="s">
        <v>1230</v>
      </c>
      <c r="C4587" t="s">
        <v>142</v>
      </c>
      <c r="D4587" t="s">
        <v>1231</v>
      </c>
      <c r="E4587">
        <v>2023</v>
      </c>
      <c r="F4587" s="1">
        <v>0.0112</v>
      </c>
      <c r="H4587">
        <v>1</v>
      </c>
      <c r="I4587" s="2">
        <v>43.9779687564662</v>
      </c>
      <c r="J4587">
        <v>0</v>
      </c>
      <c r="K4587" s="2">
        <f t="shared" si="142"/>
        <v>87</v>
      </c>
      <c r="M4587">
        <v>0.288092361134535</v>
      </c>
      <c r="P4587">
        <f t="shared" si="143"/>
        <v>2110</v>
      </c>
      <c r="Q4587">
        <v>2110</v>
      </c>
    </row>
    <row r="4588" spans="1:17">
      <c r="A4588" t="s">
        <v>1133</v>
      </c>
      <c r="B4588" t="s">
        <v>1230</v>
      </c>
      <c r="C4588" t="s">
        <v>142</v>
      </c>
      <c r="D4588" t="s">
        <v>1231</v>
      </c>
      <c r="E4588">
        <v>2024</v>
      </c>
      <c r="F4588" s="1">
        <v>0.0259</v>
      </c>
      <c r="H4588">
        <v>1</v>
      </c>
      <c r="I4588" s="2">
        <v>43.9779687564662</v>
      </c>
      <c r="J4588">
        <v>0</v>
      </c>
      <c r="K4588" s="2">
        <f t="shared" si="142"/>
        <v>86</v>
      </c>
      <c r="M4588">
        <v>0.288092361134535</v>
      </c>
      <c r="P4588">
        <f t="shared" si="143"/>
        <v>2110</v>
      </c>
      <c r="Q4588">
        <v>2110</v>
      </c>
    </row>
    <row r="4589" spans="1:17">
      <c r="A4589" t="s">
        <v>1133</v>
      </c>
      <c r="B4589" t="s">
        <v>1230</v>
      </c>
      <c r="C4589" t="s">
        <v>142</v>
      </c>
      <c r="D4589" t="s">
        <v>1231</v>
      </c>
      <c r="E4589">
        <v>2025</v>
      </c>
      <c r="F4589" s="1">
        <v>0.021</v>
      </c>
      <c r="H4589">
        <v>1</v>
      </c>
      <c r="I4589" s="2">
        <v>43.9779687564662</v>
      </c>
      <c r="J4589">
        <v>0</v>
      </c>
      <c r="K4589" s="2">
        <f t="shared" si="142"/>
        <v>85</v>
      </c>
      <c r="M4589">
        <v>0.288092361134535</v>
      </c>
      <c r="P4589">
        <f t="shared" si="143"/>
        <v>2110</v>
      </c>
      <c r="Q4589">
        <v>2110</v>
      </c>
    </row>
    <row r="4590" spans="1:17">
      <c r="A4590" t="s">
        <v>1133</v>
      </c>
      <c r="B4590" t="s">
        <v>1232</v>
      </c>
      <c r="C4590" t="s">
        <v>142</v>
      </c>
      <c r="D4590" t="s">
        <v>1233</v>
      </c>
      <c r="E4590">
        <v>2005</v>
      </c>
      <c r="F4590" s="1">
        <v>0.078</v>
      </c>
      <c r="H4590">
        <v>1</v>
      </c>
      <c r="I4590" s="2">
        <v>43.9779687564662</v>
      </c>
      <c r="J4590">
        <v>0</v>
      </c>
      <c r="K4590" s="2">
        <f t="shared" si="142"/>
        <v>105</v>
      </c>
      <c r="M4590">
        <v>0.208250694300482</v>
      </c>
      <c r="P4590">
        <f t="shared" si="143"/>
        <v>2110</v>
      </c>
      <c r="Q4590">
        <v>2110</v>
      </c>
    </row>
    <row r="4591" spans="1:17">
      <c r="A4591" t="s">
        <v>1133</v>
      </c>
      <c r="B4591" t="s">
        <v>1232</v>
      </c>
      <c r="C4591" t="s">
        <v>142</v>
      </c>
      <c r="D4591" t="s">
        <v>1233</v>
      </c>
      <c r="E4591">
        <v>2006</v>
      </c>
      <c r="F4591" s="1">
        <v>0.014</v>
      </c>
      <c r="H4591">
        <v>1</v>
      </c>
      <c r="I4591" s="2">
        <v>43.9779687564662</v>
      </c>
      <c r="J4591">
        <v>0</v>
      </c>
      <c r="K4591" s="2">
        <f t="shared" si="142"/>
        <v>104</v>
      </c>
      <c r="M4591">
        <v>0.208250694300482</v>
      </c>
      <c r="P4591">
        <f t="shared" si="143"/>
        <v>2110</v>
      </c>
      <c r="Q4591">
        <v>2110</v>
      </c>
    </row>
    <row r="4592" spans="1:17">
      <c r="A4592" t="s">
        <v>1133</v>
      </c>
      <c r="B4592" t="s">
        <v>1232</v>
      </c>
      <c r="C4592" t="s">
        <v>142</v>
      </c>
      <c r="D4592" t="s">
        <v>1233</v>
      </c>
      <c r="E4592">
        <v>2007</v>
      </c>
      <c r="F4592" s="1">
        <v>0.03</v>
      </c>
      <c r="H4592">
        <v>1</v>
      </c>
      <c r="I4592" s="2">
        <v>43.9779687564662</v>
      </c>
      <c r="J4592">
        <v>0</v>
      </c>
      <c r="K4592" s="2">
        <f t="shared" si="142"/>
        <v>103</v>
      </c>
      <c r="M4592">
        <v>0.208250694300482</v>
      </c>
      <c r="P4592">
        <f t="shared" si="143"/>
        <v>2110</v>
      </c>
      <c r="Q4592">
        <v>2110</v>
      </c>
    </row>
    <row r="4593" spans="1:17">
      <c r="A4593" t="s">
        <v>1133</v>
      </c>
      <c r="B4593" t="s">
        <v>1232</v>
      </c>
      <c r="C4593" t="s">
        <v>142</v>
      </c>
      <c r="D4593" t="s">
        <v>1233</v>
      </c>
      <c r="E4593">
        <v>2008</v>
      </c>
      <c r="F4593" s="1">
        <v>0.026</v>
      </c>
      <c r="H4593">
        <v>1</v>
      </c>
      <c r="I4593" s="2">
        <v>43.9779687564662</v>
      </c>
      <c r="J4593">
        <v>0</v>
      </c>
      <c r="K4593" s="2">
        <f t="shared" si="142"/>
        <v>102</v>
      </c>
      <c r="M4593">
        <v>0.208250694300482</v>
      </c>
      <c r="P4593">
        <f t="shared" si="143"/>
        <v>2110</v>
      </c>
      <c r="Q4593">
        <v>2110</v>
      </c>
    </row>
    <row r="4594" spans="1:17">
      <c r="A4594" t="s">
        <v>1133</v>
      </c>
      <c r="B4594" t="s">
        <v>1232</v>
      </c>
      <c r="C4594" t="s">
        <v>142</v>
      </c>
      <c r="D4594" t="s">
        <v>1233</v>
      </c>
      <c r="E4594">
        <v>2009</v>
      </c>
      <c r="F4594" s="1">
        <v>0.021</v>
      </c>
      <c r="H4594">
        <v>1</v>
      </c>
      <c r="I4594" s="2">
        <v>43.9779687564662</v>
      </c>
      <c r="J4594">
        <v>0</v>
      </c>
      <c r="K4594" s="2">
        <f t="shared" si="142"/>
        <v>101</v>
      </c>
      <c r="M4594">
        <v>0.208250694300482</v>
      </c>
      <c r="P4594">
        <f t="shared" si="143"/>
        <v>2110</v>
      </c>
      <c r="Q4594">
        <v>2110</v>
      </c>
    </row>
    <row r="4595" spans="1:17">
      <c r="A4595" t="s">
        <v>1133</v>
      </c>
      <c r="B4595" t="s">
        <v>1232</v>
      </c>
      <c r="C4595" t="s">
        <v>142</v>
      </c>
      <c r="D4595" t="s">
        <v>1233</v>
      </c>
      <c r="E4595">
        <v>2010</v>
      </c>
      <c r="F4595" s="1">
        <v>0.01</v>
      </c>
      <c r="H4595">
        <v>1</v>
      </c>
      <c r="I4595" s="2">
        <v>43.9779687564662</v>
      </c>
      <c r="J4595">
        <v>0</v>
      </c>
      <c r="K4595" s="2">
        <f t="shared" si="142"/>
        <v>100</v>
      </c>
      <c r="M4595">
        <v>0.208250694300482</v>
      </c>
      <c r="P4595">
        <f t="shared" si="143"/>
        <v>2110</v>
      </c>
      <c r="Q4595">
        <v>2110</v>
      </c>
    </row>
    <row r="4596" spans="1:17">
      <c r="A4596" t="s">
        <v>1133</v>
      </c>
      <c r="B4596" t="s">
        <v>1232</v>
      </c>
      <c r="C4596" t="s">
        <v>142</v>
      </c>
      <c r="D4596" t="s">
        <v>1233</v>
      </c>
      <c r="E4596">
        <v>2011</v>
      </c>
      <c r="F4596" s="1">
        <v>0.014</v>
      </c>
      <c r="H4596">
        <v>1</v>
      </c>
      <c r="I4596" s="2">
        <v>43.9779687564662</v>
      </c>
      <c r="J4596">
        <v>0</v>
      </c>
      <c r="K4596" s="2">
        <f t="shared" si="142"/>
        <v>99</v>
      </c>
      <c r="M4596">
        <v>0.208250694300482</v>
      </c>
      <c r="P4596">
        <f t="shared" si="143"/>
        <v>2110</v>
      </c>
      <c r="Q4596">
        <v>2110</v>
      </c>
    </row>
    <row r="4597" spans="1:17">
      <c r="A4597" t="s">
        <v>1133</v>
      </c>
      <c r="B4597" t="s">
        <v>1232</v>
      </c>
      <c r="C4597" t="s">
        <v>142</v>
      </c>
      <c r="D4597" t="s">
        <v>1233</v>
      </c>
      <c r="E4597">
        <v>2012</v>
      </c>
      <c r="F4597" s="1">
        <v>0.036</v>
      </c>
      <c r="H4597">
        <v>1</v>
      </c>
      <c r="I4597" s="2">
        <v>43.9779687564662</v>
      </c>
      <c r="J4597">
        <v>0</v>
      </c>
      <c r="K4597" s="2">
        <f t="shared" si="142"/>
        <v>98</v>
      </c>
      <c r="M4597">
        <v>0.208250694300482</v>
      </c>
      <c r="P4597">
        <f t="shared" si="143"/>
        <v>2110</v>
      </c>
      <c r="Q4597">
        <v>2110</v>
      </c>
    </row>
    <row r="4598" spans="1:17">
      <c r="A4598" t="s">
        <v>1133</v>
      </c>
      <c r="B4598" t="s">
        <v>1232</v>
      </c>
      <c r="C4598" t="s">
        <v>142</v>
      </c>
      <c r="D4598" t="s">
        <v>1233</v>
      </c>
      <c r="E4598">
        <v>2015</v>
      </c>
      <c r="F4598" s="1">
        <v>0.0964</v>
      </c>
      <c r="H4598">
        <v>1</v>
      </c>
      <c r="I4598" s="2">
        <v>43.9779687564662</v>
      </c>
      <c r="J4598">
        <v>0</v>
      </c>
      <c r="K4598" s="2">
        <f t="shared" si="142"/>
        <v>95</v>
      </c>
      <c r="M4598">
        <v>0.208250694300482</v>
      </c>
      <c r="P4598">
        <f t="shared" si="143"/>
        <v>2110</v>
      </c>
      <c r="Q4598">
        <v>2110</v>
      </c>
    </row>
    <row r="4599" spans="1:17">
      <c r="A4599" t="s">
        <v>1133</v>
      </c>
      <c r="B4599" t="s">
        <v>1232</v>
      </c>
      <c r="C4599" t="s">
        <v>142</v>
      </c>
      <c r="D4599" t="s">
        <v>1233</v>
      </c>
      <c r="E4599">
        <v>2016</v>
      </c>
      <c r="F4599" s="1">
        <v>0.014</v>
      </c>
      <c r="H4599">
        <v>1</v>
      </c>
      <c r="I4599" s="2">
        <v>43.9779687564662</v>
      </c>
      <c r="J4599">
        <v>0</v>
      </c>
      <c r="K4599" s="2">
        <f t="shared" si="142"/>
        <v>94</v>
      </c>
      <c r="M4599">
        <v>0.208250694300482</v>
      </c>
      <c r="P4599">
        <f t="shared" si="143"/>
        <v>2110</v>
      </c>
      <c r="Q4599">
        <v>2110</v>
      </c>
    </row>
    <row r="4600" spans="1:17">
      <c r="A4600" t="s">
        <v>1133</v>
      </c>
      <c r="B4600" t="s">
        <v>1232</v>
      </c>
      <c r="C4600" t="s">
        <v>142</v>
      </c>
      <c r="D4600" t="s">
        <v>1233</v>
      </c>
      <c r="E4600">
        <v>2017</v>
      </c>
      <c r="F4600" s="1">
        <v>0.036</v>
      </c>
      <c r="H4600">
        <v>1</v>
      </c>
      <c r="I4600" s="2">
        <v>43.9779687564662</v>
      </c>
      <c r="J4600">
        <v>0</v>
      </c>
      <c r="K4600" s="2">
        <f t="shared" si="142"/>
        <v>93</v>
      </c>
      <c r="M4600">
        <v>0.208250694300482</v>
      </c>
      <c r="P4600">
        <f t="shared" si="143"/>
        <v>2110</v>
      </c>
      <c r="Q4600">
        <v>2110</v>
      </c>
    </row>
    <row r="4601" spans="1:17">
      <c r="A4601" t="s">
        <v>1133</v>
      </c>
      <c r="B4601" t="s">
        <v>1232</v>
      </c>
      <c r="C4601" t="s">
        <v>142</v>
      </c>
      <c r="D4601" t="s">
        <v>1233</v>
      </c>
      <c r="E4601">
        <v>2020</v>
      </c>
      <c r="F4601" s="1">
        <v>0.012</v>
      </c>
      <c r="H4601">
        <v>1</v>
      </c>
      <c r="I4601" s="2">
        <v>43.9779687564662</v>
      </c>
      <c r="J4601">
        <v>0</v>
      </c>
      <c r="K4601" s="2">
        <f t="shared" si="142"/>
        <v>90</v>
      </c>
      <c r="M4601">
        <v>0.208250694300482</v>
      </c>
      <c r="P4601">
        <f t="shared" si="143"/>
        <v>2110</v>
      </c>
      <c r="Q4601">
        <v>2110</v>
      </c>
    </row>
    <row r="4602" spans="1:17">
      <c r="A4602" t="s">
        <v>1133</v>
      </c>
      <c r="B4602" t="s">
        <v>1232</v>
      </c>
      <c r="C4602" t="s">
        <v>142</v>
      </c>
      <c r="D4602" t="s">
        <v>1233</v>
      </c>
      <c r="E4602">
        <v>2022</v>
      </c>
      <c r="F4602" s="1">
        <v>0.0816</v>
      </c>
      <c r="H4602">
        <v>1</v>
      </c>
      <c r="I4602" s="2">
        <v>43.9779687564662</v>
      </c>
      <c r="J4602">
        <v>0</v>
      </c>
      <c r="K4602" s="2">
        <f t="shared" si="142"/>
        <v>88</v>
      </c>
      <c r="M4602">
        <v>0.208250694300482</v>
      </c>
      <c r="P4602">
        <f t="shared" si="143"/>
        <v>2110</v>
      </c>
      <c r="Q4602">
        <v>2110</v>
      </c>
    </row>
    <row r="4603" spans="1:17">
      <c r="A4603" t="s">
        <v>1133</v>
      </c>
      <c r="B4603" t="s">
        <v>1232</v>
      </c>
      <c r="C4603" t="s">
        <v>142</v>
      </c>
      <c r="D4603" t="s">
        <v>1233</v>
      </c>
      <c r="E4603">
        <v>2023</v>
      </c>
      <c r="F4603" s="1">
        <v>0.0062</v>
      </c>
      <c r="H4603">
        <v>1</v>
      </c>
      <c r="I4603" s="2">
        <v>43.9779687564662</v>
      </c>
      <c r="J4603">
        <v>0</v>
      </c>
      <c r="K4603" s="2">
        <f t="shared" si="142"/>
        <v>87</v>
      </c>
      <c r="M4603">
        <v>0.208250694300482</v>
      </c>
      <c r="P4603">
        <f t="shared" si="143"/>
        <v>2110</v>
      </c>
      <c r="Q4603">
        <v>2110</v>
      </c>
    </row>
    <row r="4604" spans="1:17">
      <c r="A4604" t="s">
        <v>1133</v>
      </c>
      <c r="B4604" t="s">
        <v>1234</v>
      </c>
      <c r="C4604" t="s">
        <v>142</v>
      </c>
      <c r="D4604" t="s">
        <v>1235</v>
      </c>
      <c r="E4604">
        <v>2011</v>
      </c>
      <c r="F4604" s="1">
        <v>0.04</v>
      </c>
      <c r="H4604">
        <v>1</v>
      </c>
      <c r="I4604" s="2">
        <v>43.9779687564662</v>
      </c>
      <c r="J4604">
        <v>0</v>
      </c>
      <c r="K4604" s="2">
        <f t="shared" si="142"/>
        <v>99</v>
      </c>
      <c r="M4604">
        <v>0.205883305835941</v>
      </c>
      <c r="P4604">
        <f t="shared" si="143"/>
        <v>2110</v>
      </c>
      <c r="Q4604">
        <v>2110</v>
      </c>
    </row>
    <row r="4605" spans="1:17">
      <c r="A4605" t="s">
        <v>1133</v>
      </c>
      <c r="B4605" t="s">
        <v>1234</v>
      </c>
      <c r="C4605" t="s">
        <v>142</v>
      </c>
      <c r="D4605" t="s">
        <v>1235</v>
      </c>
      <c r="E4605">
        <v>2015</v>
      </c>
      <c r="F4605" s="1">
        <v>0.0324</v>
      </c>
      <c r="H4605">
        <v>1</v>
      </c>
      <c r="I4605" s="2">
        <v>43.9779687564662</v>
      </c>
      <c r="J4605">
        <v>0</v>
      </c>
      <c r="K4605" s="2">
        <f t="shared" si="142"/>
        <v>95</v>
      </c>
      <c r="M4605">
        <v>0.205883305835941</v>
      </c>
      <c r="P4605">
        <f t="shared" si="143"/>
        <v>2110</v>
      </c>
      <c r="Q4605">
        <v>2110</v>
      </c>
    </row>
    <row r="4606" spans="1:17">
      <c r="A4606" t="s">
        <v>1133</v>
      </c>
      <c r="B4606" t="s">
        <v>1234</v>
      </c>
      <c r="C4606" t="s">
        <v>142</v>
      </c>
      <c r="D4606" t="s">
        <v>1235</v>
      </c>
      <c r="E4606">
        <v>2024</v>
      </c>
      <c r="F4606" s="1">
        <v>0.022</v>
      </c>
      <c r="H4606">
        <v>1</v>
      </c>
      <c r="I4606" s="2">
        <v>43.9779687564662</v>
      </c>
      <c r="J4606">
        <v>0</v>
      </c>
      <c r="K4606" s="2">
        <f t="shared" si="142"/>
        <v>86</v>
      </c>
      <c r="M4606">
        <v>0.205883305835941</v>
      </c>
      <c r="P4606">
        <f t="shared" si="143"/>
        <v>2110</v>
      </c>
      <c r="Q4606">
        <v>2110</v>
      </c>
    </row>
    <row r="4607" spans="1:17">
      <c r="A4607" t="s">
        <v>1133</v>
      </c>
      <c r="B4607" t="s">
        <v>1236</v>
      </c>
      <c r="C4607" t="s">
        <v>142</v>
      </c>
      <c r="D4607" t="s">
        <v>1237</v>
      </c>
      <c r="E4607">
        <v>2004</v>
      </c>
      <c r="F4607" s="1">
        <v>0.061</v>
      </c>
      <c r="H4607">
        <v>1</v>
      </c>
      <c r="I4607" s="2">
        <v>43.9779687564662</v>
      </c>
      <c r="J4607">
        <v>0</v>
      </c>
      <c r="K4607" s="2">
        <f t="shared" si="142"/>
        <v>106</v>
      </c>
      <c r="M4607">
        <v>0.35501086633292</v>
      </c>
      <c r="P4607">
        <f t="shared" si="143"/>
        <v>2110</v>
      </c>
      <c r="Q4607">
        <v>2110</v>
      </c>
    </row>
    <row r="4608" spans="1:17">
      <c r="A4608" t="s">
        <v>1133</v>
      </c>
      <c r="B4608" t="s">
        <v>1236</v>
      </c>
      <c r="C4608" t="s">
        <v>142</v>
      </c>
      <c r="D4608" t="s">
        <v>1237</v>
      </c>
      <c r="E4608">
        <v>2005</v>
      </c>
      <c r="F4608" s="1">
        <v>0.056</v>
      </c>
      <c r="H4608">
        <v>1</v>
      </c>
      <c r="I4608" s="2">
        <v>43.9779687564662</v>
      </c>
      <c r="J4608">
        <v>0</v>
      </c>
      <c r="K4608" s="2">
        <f t="shared" si="142"/>
        <v>105</v>
      </c>
      <c r="M4608">
        <v>0.35501086633292</v>
      </c>
      <c r="P4608">
        <f t="shared" si="143"/>
        <v>2110</v>
      </c>
      <c r="Q4608">
        <v>2110</v>
      </c>
    </row>
    <row r="4609" spans="1:17">
      <c r="A4609" t="s">
        <v>1133</v>
      </c>
      <c r="B4609" t="s">
        <v>1236</v>
      </c>
      <c r="C4609" t="s">
        <v>142</v>
      </c>
      <c r="D4609" t="s">
        <v>1237</v>
      </c>
      <c r="E4609">
        <v>2006</v>
      </c>
      <c r="F4609" s="1">
        <v>0.243</v>
      </c>
      <c r="H4609">
        <v>1</v>
      </c>
      <c r="I4609" s="2">
        <v>43.9779687564662</v>
      </c>
      <c r="J4609">
        <v>0</v>
      </c>
      <c r="K4609" s="2">
        <f t="shared" si="142"/>
        <v>104</v>
      </c>
      <c r="M4609">
        <v>0.35501086633292</v>
      </c>
      <c r="P4609">
        <f t="shared" si="143"/>
        <v>2110</v>
      </c>
      <c r="Q4609">
        <v>2110</v>
      </c>
    </row>
    <row r="4610" spans="1:17">
      <c r="A4610" t="s">
        <v>1133</v>
      </c>
      <c r="B4610" t="s">
        <v>1236</v>
      </c>
      <c r="C4610" t="s">
        <v>142</v>
      </c>
      <c r="D4610" t="s">
        <v>1237</v>
      </c>
      <c r="E4610">
        <v>2007</v>
      </c>
      <c r="F4610" s="1">
        <v>0.181</v>
      </c>
      <c r="H4610">
        <v>1</v>
      </c>
      <c r="I4610" s="2">
        <v>43.9779687564662</v>
      </c>
      <c r="J4610">
        <v>0</v>
      </c>
      <c r="K4610" s="2">
        <f t="shared" si="142"/>
        <v>103</v>
      </c>
      <c r="M4610">
        <v>0.35501086633292</v>
      </c>
      <c r="P4610">
        <f t="shared" si="143"/>
        <v>2110</v>
      </c>
      <c r="Q4610">
        <v>2110</v>
      </c>
    </row>
    <row r="4611" spans="1:17">
      <c r="A4611" t="s">
        <v>1133</v>
      </c>
      <c r="B4611" t="s">
        <v>1236</v>
      </c>
      <c r="C4611" t="s">
        <v>142</v>
      </c>
      <c r="D4611" t="s">
        <v>1237</v>
      </c>
      <c r="E4611">
        <v>2008</v>
      </c>
      <c r="F4611" s="1">
        <v>0.4042</v>
      </c>
      <c r="H4611">
        <v>1</v>
      </c>
      <c r="I4611" s="2">
        <v>43.9779687564662</v>
      </c>
      <c r="J4611">
        <v>0</v>
      </c>
      <c r="K4611" s="2">
        <f t="shared" ref="K4611:K4674" si="144">Q4611-E4611</f>
        <v>102</v>
      </c>
      <c r="M4611">
        <v>0.35501086633292</v>
      </c>
      <c r="P4611">
        <f t="shared" ref="P4611:P4674" si="145">E4611+K4611</f>
        <v>2110</v>
      </c>
      <c r="Q4611">
        <v>2110</v>
      </c>
    </row>
    <row r="4612" spans="1:17">
      <c r="A4612" t="s">
        <v>1133</v>
      </c>
      <c r="B4612" t="s">
        <v>1236</v>
      </c>
      <c r="C4612" t="s">
        <v>142</v>
      </c>
      <c r="D4612" t="s">
        <v>1237</v>
      </c>
      <c r="E4612">
        <v>2009</v>
      </c>
      <c r="F4612" s="1">
        <v>0.5015</v>
      </c>
      <c r="H4612">
        <v>1</v>
      </c>
      <c r="I4612" s="2">
        <v>43.9779687564662</v>
      </c>
      <c r="J4612">
        <v>0</v>
      </c>
      <c r="K4612" s="2">
        <f t="shared" si="144"/>
        <v>101</v>
      </c>
      <c r="M4612">
        <v>0.35501086633292</v>
      </c>
      <c r="P4612">
        <f t="shared" si="145"/>
        <v>2110</v>
      </c>
      <c r="Q4612">
        <v>2110</v>
      </c>
    </row>
    <row r="4613" spans="1:17">
      <c r="A4613" t="s">
        <v>1133</v>
      </c>
      <c r="B4613" t="s">
        <v>1236</v>
      </c>
      <c r="C4613" t="s">
        <v>142</v>
      </c>
      <c r="D4613" t="s">
        <v>1237</v>
      </c>
      <c r="E4613">
        <v>2010</v>
      </c>
      <c r="F4613" s="1">
        <v>0.2385</v>
      </c>
      <c r="H4613">
        <v>1</v>
      </c>
      <c r="I4613" s="2">
        <v>43.9779687564662</v>
      </c>
      <c r="J4613">
        <v>0</v>
      </c>
      <c r="K4613" s="2">
        <f t="shared" si="144"/>
        <v>100</v>
      </c>
      <c r="M4613">
        <v>0.35501086633292</v>
      </c>
      <c r="P4613">
        <f t="shared" si="145"/>
        <v>2110</v>
      </c>
      <c r="Q4613">
        <v>2110</v>
      </c>
    </row>
    <row r="4614" spans="1:17">
      <c r="A4614" t="s">
        <v>1133</v>
      </c>
      <c r="B4614" t="s">
        <v>1236</v>
      </c>
      <c r="C4614" t="s">
        <v>142</v>
      </c>
      <c r="D4614" t="s">
        <v>1237</v>
      </c>
      <c r="E4614">
        <v>2011</v>
      </c>
      <c r="F4614" s="1">
        <v>0.2448</v>
      </c>
      <c r="H4614">
        <v>1</v>
      </c>
      <c r="I4614" s="2">
        <v>43.9779687564662</v>
      </c>
      <c r="J4614">
        <v>0</v>
      </c>
      <c r="K4614" s="2">
        <f t="shared" si="144"/>
        <v>99</v>
      </c>
      <c r="M4614">
        <v>0.35501086633292</v>
      </c>
      <c r="P4614">
        <f t="shared" si="145"/>
        <v>2110</v>
      </c>
      <c r="Q4614">
        <v>2110</v>
      </c>
    </row>
    <row r="4615" spans="1:17">
      <c r="A4615" t="s">
        <v>1133</v>
      </c>
      <c r="B4615" t="s">
        <v>1236</v>
      </c>
      <c r="C4615" t="s">
        <v>142</v>
      </c>
      <c r="D4615" t="s">
        <v>1237</v>
      </c>
      <c r="E4615">
        <v>2012</v>
      </c>
      <c r="F4615" s="1">
        <v>0.2619</v>
      </c>
      <c r="H4615">
        <v>1</v>
      </c>
      <c r="I4615" s="2">
        <v>43.9779687564662</v>
      </c>
      <c r="J4615">
        <v>0</v>
      </c>
      <c r="K4615" s="2">
        <f t="shared" si="144"/>
        <v>98</v>
      </c>
      <c r="M4615">
        <v>0.35501086633292</v>
      </c>
      <c r="P4615">
        <f t="shared" si="145"/>
        <v>2110</v>
      </c>
      <c r="Q4615">
        <v>2110</v>
      </c>
    </row>
    <row r="4616" spans="1:17">
      <c r="A4616" t="s">
        <v>1133</v>
      </c>
      <c r="B4616" t="s">
        <v>1236</v>
      </c>
      <c r="C4616" t="s">
        <v>142</v>
      </c>
      <c r="D4616" t="s">
        <v>1237</v>
      </c>
      <c r="E4616">
        <v>2013</v>
      </c>
      <c r="F4616" s="1">
        <v>0.226</v>
      </c>
      <c r="H4616">
        <v>1</v>
      </c>
      <c r="I4616" s="2">
        <v>43.9779687564662</v>
      </c>
      <c r="J4616">
        <v>0</v>
      </c>
      <c r="K4616" s="2">
        <f t="shared" si="144"/>
        <v>97</v>
      </c>
      <c r="M4616">
        <v>0.35501086633292</v>
      </c>
      <c r="P4616">
        <f t="shared" si="145"/>
        <v>2110</v>
      </c>
      <c r="Q4616">
        <v>2110</v>
      </c>
    </row>
    <row r="4617" spans="1:17">
      <c r="A4617" t="s">
        <v>1133</v>
      </c>
      <c r="B4617" t="s">
        <v>1236</v>
      </c>
      <c r="C4617" t="s">
        <v>142</v>
      </c>
      <c r="D4617" t="s">
        <v>1237</v>
      </c>
      <c r="E4617">
        <v>2014</v>
      </c>
      <c r="F4617" s="1">
        <v>0.321</v>
      </c>
      <c r="H4617">
        <v>1</v>
      </c>
      <c r="I4617" s="2">
        <v>43.9779687564662</v>
      </c>
      <c r="J4617">
        <v>0</v>
      </c>
      <c r="K4617" s="2">
        <f t="shared" si="144"/>
        <v>96</v>
      </c>
      <c r="M4617">
        <v>0.35501086633292</v>
      </c>
      <c r="P4617">
        <f t="shared" si="145"/>
        <v>2110</v>
      </c>
      <c r="Q4617">
        <v>2110</v>
      </c>
    </row>
    <row r="4618" spans="1:17">
      <c r="A4618" t="s">
        <v>1133</v>
      </c>
      <c r="B4618" t="s">
        <v>1236</v>
      </c>
      <c r="C4618" t="s">
        <v>142</v>
      </c>
      <c r="D4618" t="s">
        <v>1237</v>
      </c>
      <c r="E4618">
        <v>2015</v>
      </c>
      <c r="F4618" s="1">
        <v>1.791</v>
      </c>
      <c r="H4618">
        <v>1</v>
      </c>
      <c r="I4618" s="2">
        <v>43.9779687564662</v>
      </c>
      <c r="J4618">
        <v>0</v>
      </c>
      <c r="K4618" s="2">
        <f t="shared" si="144"/>
        <v>95</v>
      </c>
      <c r="M4618">
        <v>0.35501086633292</v>
      </c>
      <c r="P4618">
        <f t="shared" si="145"/>
        <v>2110</v>
      </c>
      <c r="Q4618">
        <v>2110</v>
      </c>
    </row>
    <row r="4619" spans="1:17">
      <c r="A4619" t="s">
        <v>1133</v>
      </c>
      <c r="B4619" t="s">
        <v>1236</v>
      </c>
      <c r="C4619" t="s">
        <v>142</v>
      </c>
      <c r="D4619" t="s">
        <v>1237</v>
      </c>
      <c r="E4619">
        <v>2016</v>
      </c>
      <c r="F4619" s="1">
        <v>0.5591</v>
      </c>
      <c r="H4619">
        <v>1</v>
      </c>
      <c r="I4619" s="2">
        <v>43.9779687564662</v>
      </c>
      <c r="J4619">
        <v>0</v>
      </c>
      <c r="K4619" s="2">
        <f t="shared" si="144"/>
        <v>94</v>
      </c>
      <c r="M4619">
        <v>0.35501086633292</v>
      </c>
      <c r="P4619">
        <f t="shared" si="145"/>
        <v>2110</v>
      </c>
      <c r="Q4619">
        <v>2110</v>
      </c>
    </row>
    <row r="4620" spans="1:17">
      <c r="A4620" t="s">
        <v>1133</v>
      </c>
      <c r="B4620" t="s">
        <v>1236</v>
      </c>
      <c r="C4620" t="s">
        <v>142</v>
      </c>
      <c r="D4620" t="s">
        <v>1237</v>
      </c>
      <c r="E4620">
        <v>2017</v>
      </c>
      <c r="F4620" s="1">
        <v>0.6445</v>
      </c>
      <c r="H4620">
        <v>1</v>
      </c>
      <c r="I4620" s="2">
        <v>43.9779687564662</v>
      </c>
      <c r="J4620">
        <v>0</v>
      </c>
      <c r="K4620" s="2">
        <f t="shared" si="144"/>
        <v>93</v>
      </c>
      <c r="M4620">
        <v>0.35501086633292</v>
      </c>
      <c r="P4620">
        <f t="shared" si="145"/>
        <v>2110</v>
      </c>
      <c r="Q4620">
        <v>2110</v>
      </c>
    </row>
    <row r="4621" spans="1:17">
      <c r="A4621" t="s">
        <v>1133</v>
      </c>
      <c r="B4621" t="s">
        <v>1236</v>
      </c>
      <c r="C4621" t="s">
        <v>142</v>
      </c>
      <c r="D4621" t="s">
        <v>1237</v>
      </c>
      <c r="E4621">
        <v>2018</v>
      </c>
      <c r="F4621" s="1">
        <v>0.7713</v>
      </c>
      <c r="H4621">
        <v>1</v>
      </c>
      <c r="I4621" s="2">
        <v>43.9779687564662</v>
      </c>
      <c r="J4621">
        <v>0</v>
      </c>
      <c r="K4621" s="2">
        <f t="shared" si="144"/>
        <v>92</v>
      </c>
      <c r="M4621">
        <v>0.35501086633292</v>
      </c>
      <c r="P4621">
        <f t="shared" si="145"/>
        <v>2110</v>
      </c>
      <c r="Q4621">
        <v>2110</v>
      </c>
    </row>
    <row r="4622" spans="1:17">
      <c r="A4622" t="s">
        <v>1133</v>
      </c>
      <c r="B4622" t="s">
        <v>1236</v>
      </c>
      <c r="C4622" t="s">
        <v>142</v>
      </c>
      <c r="D4622" t="s">
        <v>1237</v>
      </c>
      <c r="E4622">
        <v>2019</v>
      </c>
      <c r="F4622" s="1">
        <v>0.7113</v>
      </c>
      <c r="H4622">
        <v>1</v>
      </c>
      <c r="I4622" s="2">
        <v>43.9779687564662</v>
      </c>
      <c r="J4622">
        <v>0</v>
      </c>
      <c r="K4622" s="2">
        <f t="shared" si="144"/>
        <v>91</v>
      </c>
      <c r="M4622">
        <v>0.35501086633292</v>
      </c>
      <c r="P4622">
        <f t="shared" si="145"/>
        <v>2110</v>
      </c>
      <c r="Q4622">
        <v>2110</v>
      </c>
    </row>
    <row r="4623" spans="1:17">
      <c r="A4623" t="s">
        <v>1133</v>
      </c>
      <c r="B4623" t="s">
        <v>1236</v>
      </c>
      <c r="C4623" t="s">
        <v>142</v>
      </c>
      <c r="D4623" t="s">
        <v>1237</v>
      </c>
      <c r="E4623">
        <v>2020</v>
      </c>
      <c r="F4623" s="1">
        <v>0.3391</v>
      </c>
      <c r="H4623">
        <v>1</v>
      </c>
      <c r="I4623" s="2">
        <v>43.9779687564662</v>
      </c>
      <c r="J4623">
        <v>0</v>
      </c>
      <c r="K4623" s="2">
        <f t="shared" si="144"/>
        <v>90</v>
      </c>
      <c r="M4623">
        <v>0.35501086633292</v>
      </c>
      <c r="P4623">
        <f t="shared" si="145"/>
        <v>2110</v>
      </c>
      <c r="Q4623">
        <v>2110</v>
      </c>
    </row>
    <row r="4624" spans="1:17">
      <c r="A4624" t="s">
        <v>1133</v>
      </c>
      <c r="B4624" t="s">
        <v>1236</v>
      </c>
      <c r="C4624" t="s">
        <v>142</v>
      </c>
      <c r="D4624" t="s">
        <v>1237</v>
      </c>
      <c r="E4624">
        <v>2021</v>
      </c>
      <c r="F4624" s="1">
        <v>0.2962</v>
      </c>
      <c r="H4624">
        <v>1</v>
      </c>
      <c r="I4624" s="2">
        <v>43.9779687564662</v>
      </c>
      <c r="J4624">
        <v>0</v>
      </c>
      <c r="K4624" s="2">
        <f t="shared" si="144"/>
        <v>89</v>
      </c>
      <c r="M4624">
        <v>0.35501086633292</v>
      </c>
      <c r="P4624">
        <f t="shared" si="145"/>
        <v>2110</v>
      </c>
      <c r="Q4624">
        <v>2110</v>
      </c>
    </row>
    <row r="4625" spans="1:17">
      <c r="A4625" t="s">
        <v>1133</v>
      </c>
      <c r="B4625" t="s">
        <v>1236</v>
      </c>
      <c r="C4625" t="s">
        <v>142</v>
      </c>
      <c r="D4625" t="s">
        <v>1237</v>
      </c>
      <c r="E4625">
        <v>2022</v>
      </c>
      <c r="F4625" s="1">
        <v>0.4657</v>
      </c>
      <c r="H4625">
        <v>1</v>
      </c>
      <c r="I4625" s="2">
        <v>43.9779687564662</v>
      </c>
      <c r="J4625">
        <v>0</v>
      </c>
      <c r="K4625" s="2">
        <f t="shared" si="144"/>
        <v>88</v>
      </c>
      <c r="M4625">
        <v>0.35501086633292</v>
      </c>
      <c r="P4625">
        <f t="shared" si="145"/>
        <v>2110</v>
      </c>
      <c r="Q4625">
        <v>2110</v>
      </c>
    </row>
    <row r="4626" spans="1:17">
      <c r="A4626" t="s">
        <v>1133</v>
      </c>
      <c r="B4626" t="s">
        <v>1236</v>
      </c>
      <c r="C4626" t="s">
        <v>142</v>
      </c>
      <c r="D4626" t="s">
        <v>1237</v>
      </c>
      <c r="E4626">
        <v>2023</v>
      </c>
      <c r="F4626" s="1">
        <v>0.3353</v>
      </c>
      <c r="H4626">
        <v>1</v>
      </c>
      <c r="I4626" s="2">
        <v>43.9779687564662</v>
      </c>
      <c r="J4626">
        <v>0</v>
      </c>
      <c r="K4626" s="2">
        <f t="shared" si="144"/>
        <v>87</v>
      </c>
      <c r="M4626">
        <v>0.35501086633292</v>
      </c>
      <c r="P4626">
        <f t="shared" si="145"/>
        <v>2110</v>
      </c>
      <c r="Q4626">
        <v>2110</v>
      </c>
    </row>
    <row r="4627" spans="1:17">
      <c r="A4627" t="s">
        <v>1133</v>
      </c>
      <c r="B4627" t="s">
        <v>1236</v>
      </c>
      <c r="C4627" t="s">
        <v>142</v>
      </c>
      <c r="D4627" t="s">
        <v>1237</v>
      </c>
      <c r="E4627">
        <v>2024</v>
      </c>
      <c r="F4627" s="1">
        <v>0.0578</v>
      </c>
      <c r="H4627">
        <v>1</v>
      </c>
      <c r="I4627" s="2">
        <v>43.9779687564662</v>
      </c>
      <c r="J4627">
        <v>0</v>
      </c>
      <c r="K4627" s="2">
        <f t="shared" si="144"/>
        <v>86</v>
      </c>
      <c r="M4627">
        <v>0.35501086633292</v>
      </c>
      <c r="P4627">
        <f t="shared" si="145"/>
        <v>2110</v>
      </c>
      <c r="Q4627">
        <v>2110</v>
      </c>
    </row>
    <row r="4628" spans="1:17">
      <c r="A4628" t="s">
        <v>1133</v>
      </c>
      <c r="B4628" t="s">
        <v>1236</v>
      </c>
      <c r="C4628" t="s">
        <v>142</v>
      </c>
      <c r="D4628" t="s">
        <v>1237</v>
      </c>
      <c r="E4628">
        <v>2028</v>
      </c>
      <c r="F4628" s="1">
        <v>0.1986</v>
      </c>
      <c r="H4628">
        <v>1</v>
      </c>
      <c r="I4628" s="2">
        <v>43.9779687564662</v>
      </c>
      <c r="J4628">
        <v>0</v>
      </c>
      <c r="K4628" s="2">
        <f t="shared" si="144"/>
        <v>82</v>
      </c>
      <c r="M4628">
        <v>0.35501086633292</v>
      </c>
      <c r="P4628">
        <f t="shared" si="145"/>
        <v>2110</v>
      </c>
      <c r="Q4628">
        <v>2110</v>
      </c>
    </row>
    <row r="4629" spans="1:17">
      <c r="A4629" t="s">
        <v>1133</v>
      </c>
      <c r="B4629" t="s">
        <v>1238</v>
      </c>
      <c r="C4629" t="s">
        <v>142</v>
      </c>
      <c r="D4629" t="s">
        <v>1239</v>
      </c>
      <c r="E4629">
        <v>2003</v>
      </c>
      <c r="F4629" s="1">
        <v>0.034</v>
      </c>
      <c r="H4629">
        <v>1</v>
      </c>
      <c r="I4629" s="2">
        <v>43.9779687564662</v>
      </c>
      <c r="J4629">
        <v>0</v>
      </c>
      <c r="K4629" s="2">
        <f t="shared" si="144"/>
        <v>107</v>
      </c>
      <c r="M4629">
        <v>0.388431438332282</v>
      </c>
      <c r="P4629">
        <f t="shared" si="145"/>
        <v>2110</v>
      </c>
      <c r="Q4629">
        <v>2110</v>
      </c>
    </row>
    <row r="4630" spans="1:17">
      <c r="A4630" t="s">
        <v>1133</v>
      </c>
      <c r="B4630" t="s">
        <v>1238</v>
      </c>
      <c r="C4630" t="s">
        <v>142</v>
      </c>
      <c r="D4630" t="s">
        <v>1239</v>
      </c>
      <c r="E4630">
        <v>2004</v>
      </c>
      <c r="F4630" s="1">
        <v>0.02</v>
      </c>
      <c r="H4630">
        <v>1</v>
      </c>
      <c r="I4630" s="2">
        <v>43.9779687564662</v>
      </c>
      <c r="J4630">
        <v>0</v>
      </c>
      <c r="K4630" s="2">
        <f t="shared" si="144"/>
        <v>106</v>
      </c>
      <c r="M4630">
        <v>0.388431438332282</v>
      </c>
      <c r="P4630">
        <f t="shared" si="145"/>
        <v>2110</v>
      </c>
      <c r="Q4630">
        <v>2110</v>
      </c>
    </row>
    <row r="4631" spans="1:17">
      <c r="A4631" t="s">
        <v>1133</v>
      </c>
      <c r="B4631" t="s">
        <v>1238</v>
      </c>
      <c r="C4631" t="s">
        <v>142</v>
      </c>
      <c r="D4631" t="s">
        <v>1239</v>
      </c>
      <c r="E4631">
        <v>2006</v>
      </c>
      <c r="F4631" s="1">
        <v>0.106</v>
      </c>
      <c r="H4631">
        <v>1</v>
      </c>
      <c r="I4631" s="2">
        <v>43.9779687564662</v>
      </c>
      <c r="J4631">
        <v>0</v>
      </c>
      <c r="K4631" s="2">
        <f t="shared" si="144"/>
        <v>104</v>
      </c>
      <c r="M4631">
        <v>0.388431438332282</v>
      </c>
      <c r="P4631">
        <f t="shared" si="145"/>
        <v>2110</v>
      </c>
      <c r="Q4631">
        <v>2110</v>
      </c>
    </row>
    <row r="4632" spans="1:17">
      <c r="A4632" t="s">
        <v>1133</v>
      </c>
      <c r="B4632" t="s">
        <v>1238</v>
      </c>
      <c r="C4632" t="s">
        <v>142</v>
      </c>
      <c r="D4632" t="s">
        <v>1239</v>
      </c>
      <c r="E4632">
        <v>2007</v>
      </c>
      <c r="F4632" s="1">
        <v>0.178</v>
      </c>
      <c r="H4632">
        <v>1</v>
      </c>
      <c r="I4632" s="2">
        <v>43.9779687564662</v>
      </c>
      <c r="J4632">
        <v>0</v>
      </c>
      <c r="K4632" s="2">
        <f t="shared" si="144"/>
        <v>103</v>
      </c>
      <c r="M4632">
        <v>0.388431438332282</v>
      </c>
      <c r="P4632">
        <f t="shared" si="145"/>
        <v>2110</v>
      </c>
      <c r="Q4632">
        <v>2110</v>
      </c>
    </row>
    <row r="4633" spans="1:17">
      <c r="A4633" t="s">
        <v>1133</v>
      </c>
      <c r="B4633" t="s">
        <v>1238</v>
      </c>
      <c r="C4633" t="s">
        <v>142</v>
      </c>
      <c r="D4633" t="s">
        <v>1239</v>
      </c>
      <c r="E4633">
        <v>2008</v>
      </c>
      <c r="F4633" s="1">
        <v>0.132</v>
      </c>
      <c r="H4633">
        <v>1</v>
      </c>
      <c r="I4633" s="2">
        <v>43.9779687564662</v>
      </c>
      <c r="J4633">
        <v>0</v>
      </c>
      <c r="K4633" s="2">
        <f t="shared" si="144"/>
        <v>102</v>
      </c>
      <c r="M4633">
        <v>0.388431438332282</v>
      </c>
      <c r="P4633">
        <f t="shared" si="145"/>
        <v>2110</v>
      </c>
      <c r="Q4633">
        <v>2110</v>
      </c>
    </row>
    <row r="4634" spans="1:17">
      <c r="A4634" t="s">
        <v>1133</v>
      </c>
      <c r="B4634" t="s">
        <v>1238</v>
      </c>
      <c r="C4634" t="s">
        <v>142</v>
      </c>
      <c r="D4634" t="s">
        <v>1239</v>
      </c>
      <c r="E4634">
        <v>2009</v>
      </c>
      <c r="F4634" s="1">
        <v>0.218</v>
      </c>
      <c r="H4634">
        <v>1</v>
      </c>
      <c r="I4634" s="2">
        <v>43.9779687564662</v>
      </c>
      <c r="J4634">
        <v>0</v>
      </c>
      <c r="K4634" s="2">
        <f t="shared" si="144"/>
        <v>101</v>
      </c>
      <c r="M4634">
        <v>0.388431438332282</v>
      </c>
      <c r="P4634">
        <f t="shared" si="145"/>
        <v>2110</v>
      </c>
      <c r="Q4634">
        <v>2110</v>
      </c>
    </row>
    <row r="4635" spans="1:17">
      <c r="A4635" t="s">
        <v>1133</v>
      </c>
      <c r="B4635" t="s">
        <v>1238</v>
      </c>
      <c r="C4635" t="s">
        <v>142</v>
      </c>
      <c r="D4635" t="s">
        <v>1239</v>
      </c>
      <c r="E4635">
        <v>2010</v>
      </c>
      <c r="F4635" s="1">
        <v>0.187</v>
      </c>
      <c r="H4635">
        <v>1</v>
      </c>
      <c r="I4635" s="2">
        <v>43.9779687564662</v>
      </c>
      <c r="J4635">
        <v>0</v>
      </c>
      <c r="K4635" s="2">
        <f t="shared" si="144"/>
        <v>100</v>
      </c>
      <c r="M4635">
        <v>0.388431438332282</v>
      </c>
      <c r="P4635">
        <f t="shared" si="145"/>
        <v>2110</v>
      </c>
      <c r="Q4635">
        <v>2110</v>
      </c>
    </row>
    <row r="4636" spans="1:17">
      <c r="A4636" t="s">
        <v>1133</v>
      </c>
      <c r="B4636" t="s">
        <v>1238</v>
      </c>
      <c r="C4636" t="s">
        <v>142</v>
      </c>
      <c r="D4636" t="s">
        <v>1239</v>
      </c>
      <c r="E4636">
        <v>2011</v>
      </c>
      <c r="F4636" s="1">
        <v>0.142</v>
      </c>
      <c r="H4636">
        <v>1</v>
      </c>
      <c r="I4636" s="2">
        <v>43.9779687564662</v>
      </c>
      <c r="J4636">
        <v>0</v>
      </c>
      <c r="K4636" s="2">
        <f t="shared" si="144"/>
        <v>99</v>
      </c>
      <c r="M4636">
        <v>0.388431438332282</v>
      </c>
      <c r="P4636">
        <f t="shared" si="145"/>
        <v>2110</v>
      </c>
      <c r="Q4636">
        <v>2110</v>
      </c>
    </row>
    <row r="4637" spans="1:17">
      <c r="A4637" t="s">
        <v>1133</v>
      </c>
      <c r="B4637" t="s">
        <v>1238</v>
      </c>
      <c r="C4637" t="s">
        <v>142</v>
      </c>
      <c r="D4637" t="s">
        <v>1239</v>
      </c>
      <c r="E4637">
        <v>2012</v>
      </c>
      <c r="F4637" s="1">
        <v>0.089</v>
      </c>
      <c r="H4637">
        <v>1</v>
      </c>
      <c r="I4637" s="2">
        <v>43.9779687564662</v>
      </c>
      <c r="J4637">
        <v>0</v>
      </c>
      <c r="K4637" s="2">
        <f t="shared" si="144"/>
        <v>98</v>
      </c>
      <c r="M4637">
        <v>0.388431438332282</v>
      </c>
      <c r="P4637">
        <f t="shared" si="145"/>
        <v>2110</v>
      </c>
      <c r="Q4637">
        <v>2110</v>
      </c>
    </row>
    <row r="4638" spans="1:17">
      <c r="A4638" t="s">
        <v>1133</v>
      </c>
      <c r="B4638" t="s">
        <v>1238</v>
      </c>
      <c r="C4638" t="s">
        <v>142</v>
      </c>
      <c r="D4638" t="s">
        <v>1239</v>
      </c>
      <c r="E4638">
        <v>2013</v>
      </c>
      <c r="F4638" s="1">
        <v>0.0504</v>
      </c>
      <c r="H4638">
        <v>1</v>
      </c>
      <c r="I4638" s="2">
        <v>43.9779687564662</v>
      </c>
      <c r="J4638">
        <v>0</v>
      </c>
      <c r="K4638" s="2">
        <f t="shared" si="144"/>
        <v>97</v>
      </c>
      <c r="M4638">
        <v>0.388431438332282</v>
      </c>
      <c r="P4638">
        <f t="shared" si="145"/>
        <v>2110</v>
      </c>
      <c r="Q4638">
        <v>2110</v>
      </c>
    </row>
    <row r="4639" spans="1:17">
      <c r="A4639" t="s">
        <v>1133</v>
      </c>
      <c r="B4639" t="s">
        <v>1238</v>
      </c>
      <c r="C4639" t="s">
        <v>142</v>
      </c>
      <c r="D4639" t="s">
        <v>1239</v>
      </c>
      <c r="E4639">
        <v>2014</v>
      </c>
      <c r="F4639" s="1">
        <v>0.108</v>
      </c>
      <c r="H4639">
        <v>1</v>
      </c>
      <c r="I4639" s="2">
        <v>43.9779687564662</v>
      </c>
      <c r="J4639">
        <v>0</v>
      </c>
      <c r="K4639" s="2">
        <f t="shared" si="144"/>
        <v>96</v>
      </c>
      <c r="M4639">
        <v>0.388431438332282</v>
      </c>
      <c r="P4639">
        <f t="shared" si="145"/>
        <v>2110</v>
      </c>
      <c r="Q4639">
        <v>2110</v>
      </c>
    </row>
    <row r="4640" spans="1:17">
      <c r="A4640" t="s">
        <v>1133</v>
      </c>
      <c r="B4640" t="s">
        <v>1238</v>
      </c>
      <c r="C4640" t="s">
        <v>142</v>
      </c>
      <c r="D4640" t="s">
        <v>1239</v>
      </c>
      <c r="E4640">
        <v>2015</v>
      </c>
      <c r="F4640" s="1">
        <v>0.2214</v>
      </c>
      <c r="H4640">
        <v>1</v>
      </c>
      <c r="I4640" s="2">
        <v>43.9779687564662</v>
      </c>
      <c r="J4640">
        <v>0</v>
      </c>
      <c r="K4640" s="2">
        <f t="shared" si="144"/>
        <v>95</v>
      </c>
      <c r="M4640">
        <v>0.388431438332282</v>
      </c>
      <c r="P4640">
        <f t="shared" si="145"/>
        <v>2110</v>
      </c>
      <c r="Q4640">
        <v>2110</v>
      </c>
    </row>
    <row r="4641" spans="1:17">
      <c r="A4641" t="s">
        <v>1133</v>
      </c>
      <c r="B4641" t="s">
        <v>1238</v>
      </c>
      <c r="C4641" t="s">
        <v>142</v>
      </c>
      <c r="D4641" t="s">
        <v>1239</v>
      </c>
      <c r="E4641">
        <v>2016</v>
      </c>
      <c r="F4641" s="1">
        <v>0.2265</v>
      </c>
      <c r="H4641">
        <v>1</v>
      </c>
      <c r="I4641" s="2">
        <v>43.9779687564662</v>
      </c>
      <c r="J4641">
        <v>0</v>
      </c>
      <c r="K4641" s="2">
        <f t="shared" si="144"/>
        <v>94</v>
      </c>
      <c r="M4641">
        <v>0.388431438332282</v>
      </c>
      <c r="P4641">
        <f t="shared" si="145"/>
        <v>2110</v>
      </c>
      <c r="Q4641">
        <v>2110</v>
      </c>
    </row>
    <row r="4642" spans="1:17">
      <c r="A4642" t="s">
        <v>1133</v>
      </c>
      <c r="B4642" t="s">
        <v>1238</v>
      </c>
      <c r="C4642" t="s">
        <v>142</v>
      </c>
      <c r="D4642" t="s">
        <v>1239</v>
      </c>
      <c r="E4642">
        <v>2017</v>
      </c>
      <c r="F4642" s="1">
        <v>0.1484</v>
      </c>
      <c r="H4642">
        <v>1</v>
      </c>
      <c r="I4642" s="2">
        <v>43.9779687564662</v>
      </c>
      <c r="J4642">
        <v>0</v>
      </c>
      <c r="K4642" s="2">
        <f t="shared" si="144"/>
        <v>93</v>
      </c>
      <c r="M4642">
        <v>0.388431438332282</v>
      </c>
      <c r="P4642">
        <f t="shared" si="145"/>
        <v>2110</v>
      </c>
      <c r="Q4642">
        <v>2110</v>
      </c>
    </row>
    <row r="4643" spans="1:17">
      <c r="A4643" t="s">
        <v>1133</v>
      </c>
      <c r="B4643" t="s">
        <v>1238</v>
      </c>
      <c r="C4643" t="s">
        <v>142</v>
      </c>
      <c r="D4643" t="s">
        <v>1239</v>
      </c>
      <c r="E4643">
        <v>2018</v>
      </c>
      <c r="F4643" s="1">
        <v>0.084</v>
      </c>
      <c r="H4643">
        <v>1</v>
      </c>
      <c r="I4643" s="2">
        <v>43.9779687564662</v>
      </c>
      <c r="J4643">
        <v>0</v>
      </c>
      <c r="K4643" s="2">
        <f t="shared" si="144"/>
        <v>92</v>
      </c>
      <c r="M4643">
        <v>0.388431438332282</v>
      </c>
      <c r="P4643">
        <f t="shared" si="145"/>
        <v>2110</v>
      </c>
      <c r="Q4643">
        <v>2110</v>
      </c>
    </row>
    <row r="4644" spans="1:17">
      <c r="A4644" t="s">
        <v>1133</v>
      </c>
      <c r="B4644" t="s">
        <v>1238</v>
      </c>
      <c r="C4644" t="s">
        <v>142</v>
      </c>
      <c r="D4644" t="s">
        <v>1239</v>
      </c>
      <c r="E4644">
        <v>2019</v>
      </c>
      <c r="F4644" s="1">
        <v>0.097</v>
      </c>
      <c r="H4644">
        <v>1</v>
      </c>
      <c r="I4644" s="2">
        <v>43.9779687564662</v>
      </c>
      <c r="J4644">
        <v>0</v>
      </c>
      <c r="K4644" s="2">
        <f t="shared" si="144"/>
        <v>91</v>
      </c>
      <c r="M4644">
        <v>0.388431438332282</v>
      </c>
      <c r="P4644">
        <f t="shared" si="145"/>
        <v>2110</v>
      </c>
      <c r="Q4644">
        <v>2110</v>
      </c>
    </row>
    <row r="4645" spans="1:17">
      <c r="A4645" t="s">
        <v>1133</v>
      </c>
      <c r="B4645" t="s">
        <v>1238</v>
      </c>
      <c r="C4645" t="s">
        <v>142</v>
      </c>
      <c r="D4645" t="s">
        <v>1239</v>
      </c>
      <c r="E4645">
        <v>2020</v>
      </c>
      <c r="F4645" s="1">
        <v>0.06</v>
      </c>
      <c r="H4645">
        <v>1</v>
      </c>
      <c r="I4645" s="2">
        <v>43.9779687564662</v>
      </c>
      <c r="J4645">
        <v>0</v>
      </c>
      <c r="K4645" s="2">
        <f t="shared" si="144"/>
        <v>90</v>
      </c>
      <c r="M4645">
        <v>0.388431438332282</v>
      </c>
      <c r="P4645">
        <f t="shared" si="145"/>
        <v>2110</v>
      </c>
      <c r="Q4645">
        <v>2110</v>
      </c>
    </row>
    <row r="4646" spans="1:17">
      <c r="A4646" t="s">
        <v>1133</v>
      </c>
      <c r="B4646" t="s">
        <v>1238</v>
      </c>
      <c r="C4646" t="s">
        <v>142</v>
      </c>
      <c r="D4646" t="s">
        <v>1239</v>
      </c>
      <c r="E4646">
        <v>2021</v>
      </c>
      <c r="F4646" s="1">
        <v>0.081</v>
      </c>
      <c r="H4646">
        <v>1</v>
      </c>
      <c r="I4646" s="2">
        <v>43.9779687564662</v>
      </c>
      <c r="J4646">
        <v>0</v>
      </c>
      <c r="K4646" s="2">
        <f t="shared" si="144"/>
        <v>89</v>
      </c>
      <c r="M4646">
        <v>0.388431438332282</v>
      </c>
      <c r="P4646">
        <f t="shared" si="145"/>
        <v>2110</v>
      </c>
      <c r="Q4646">
        <v>2110</v>
      </c>
    </row>
    <row r="4647" spans="1:17">
      <c r="A4647" t="s">
        <v>1133</v>
      </c>
      <c r="B4647" t="s">
        <v>1238</v>
      </c>
      <c r="C4647" t="s">
        <v>142</v>
      </c>
      <c r="D4647" t="s">
        <v>1239</v>
      </c>
      <c r="E4647">
        <v>2022</v>
      </c>
      <c r="F4647" s="1">
        <v>0.128</v>
      </c>
      <c r="H4647">
        <v>1</v>
      </c>
      <c r="I4647" s="2">
        <v>43.9779687564662</v>
      </c>
      <c r="J4647">
        <v>0</v>
      </c>
      <c r="K4647" s="2">
        <f t="shared" si="144"/>
        <v>88</v>
      </c>
      <c r="M4647">
        <v>0.388431438332282</v>
      </c>
      <c r="P4647">
        <f t="shared" si="145"/>
        <v>2110</v>
      </c>
      <c r="Q4647">
        <v>2110</v>
      </c>
    </row>
    <row r="4648" spans="1:17">
      <c r="A4648" t="s">
        <v>1133</v>
      </c>
      <c r="B4648" t="s">
        <v>1238</v>
      </c>
      <c r="C4648" t="s">
        <v>142</v>
      </c>
      <c r="D4648" t="s">
        <v>1239</v>
      </c>
      <c r="E4648">
        <v>2023</v>
      </c>
      <c r="F4648" s="1">
        <v>0.1863</v>
      </c>
      <c r="H4648">
        <v>1</v>
      </c>
      <c r="I4648" s="2">
        <v>43.9779687564662</v>
      </c>
      <c r="J4648">
        <v>0</v>
      </c>
      <c r="K4648" s="2">
        <f t="shared" si="144"/>
        <v>87</v>
      </c>
      <c r="M4648">
        <v>0.388431438332282</v>
      </c>
      <c r="P4648">
        <f t="shared" si="145"/>
        <v>2110</v>
      </c>
      <c r="Q4648">
        <v>2110</v>
      </c>
    </row>
    <row r="4649" spans="1:17">
      <c r="A4649" t="s">
        <v>1133</v>
      </c>
      <c r="B4649" t="s">
        <v>1238</v>
      </c>
      <c r="C4649" t="s">
        <v>142</v>
      </c>
      <c r="D4649" t="s">
        <v>1239</v>
      </c>
      <c r="E4649">
        <v>2024</v>
      </c>
      <c r="F4649" s="1">
        <v>0.0442</v>
      </c>
      <c r="H4649">
        <v>1</v>
      </c>
      <c r="I4649" s="2">
        <v>43.9779687564662</v>
      </c>
      <c r="J4649">
        <v>0</v>
      </c>
      <c r="K4649" s="2">
        <f t="shared" si="144"/>
        <v>86</v>
      </c>
      <c r="M4649">
        <v>0.388431438332282</v>
      </c>
      <c r="P4649">
        <f t="shared" si="145"/>
        <v>2110</v>
      </c>
      <c r="Q4649">
        <v>2110</v>
      </c>
    </row>
    <row r="4650" spans="1:17">
      <c r="A4650" t="s">
        <v>1133</v>
      </c>
      <c r="B4650" t="s">
        <v>1238</v>
      </c>
      <c r="C4650" t="s">
        <v>142</v>
      </c>
      <c r="D4650" t="s">
        <v>1239</v>
      </c>
      <c r="E4650">
        <v>2028</v>
      </c>
      <c r="F4650" s="1">
        <v>0.0255</v>
      </c>
      <c r="H4650">
        <v>1</v>
      </c>
      <c r="I4650" s="2">
        <v>43.9779687564662</v>
      </c>
      <c r="J4650">
        <v>0</v>
      </c>
      <c r="K4650" s="2">
        <f t="shared" si="144"/>
        <v>82</v>
      </c>
      <c r="M4650">
        <v>0.388431438332282</v>
      </c>
      <c r="P4650">
        <f t="shared" si="145"/>
        <v>2110</v>
      </c>
      <c r="Q4650">
        <v>2110</v>
      </c>
    </row>
    <row r="4651" spans="1:17">
      <c r="A4651" t="s">
        <v>1133</v>
      </c>
      <c r="B4651" t="s">
        <v>1240</v>
      </c>
      <c r="C4651" t="s">
        <v>142</v>
      </c>
      <c r="D4651" t="s">
        <v>1241</v>
      </c>
      <c r="E4651">
        <v>2005</v>
      </c>
      <c r="F4651" s="1">
        <v>0.1128</v>
      </c>
      <c r="H4651">
        <v>1</v>
      </c>
      <c r="I4651" s="2">
        <v>43.9779687564662</v>
      </c>
      <c r="J4651">
        <v>0</v>
      </c>
      <c r="K4651" s="2">
        <f t="shared" si="144"/>
        <v>105</v>
      </c>
      <c r="M4651">
        <v>0.216616777119804</v>
      </c>
      <c r="P4651">
        <f t="shared" si="145"/>
        <v>2110</v>
      </c>
      <c r="Q4651">
        <v>2110</v>
      </c>
    </row>
    <row r="4652" spans="1:17">
      <c r="A4652" t="s">
        <v>1133</v>
      </c>
      <c r="B4652" t="s">
        <v>1240</v>
      </c>
      <c r="C4652" t="s">
        <v>142</v>
      </c>
      <c r="D4652" t="s">
        <v>1241</v>
      </c>
      <c r="E4652">
        <v>2006</v>
      </c>
      <c r="F4652" s="1">
        <v>0.06</v>
      </c>
      <c r="H4652">
        <v>1</v>
      </c>
      <c r="I4652" s="2">
        <v>43.9779687564662</v>
      </c>
      <c r="J4652">
        <v>0</v>
      </c>
      <c r="K4652" s="2">
        <f t="shared" si="144"/>
        <v>104</v>
      </c>
      <c r="M4652">
        <v>0.216616777119804</v>
      </c>
      <c r="P4652">
        <f t="shared" si="145"/>
        <v>2110</v>
      </c>
      <c r="Q4652">
        <v>2110</v>
      </c>
    </row>
    <row r="4653" spans="1:17">
      <c r="A4653" t="s">
        <v>1133</v>
      </c>
      <c r="B4653" t="s">
        <v>1240</v>
      </c>
      <c r="C4653" t="s">
        <v>142</v>
      </c>
      <c r="D4653" t="s">
        <v>1241</v>
      </c>
      <c r="E4653">
        <v>2007</v>
      </c>
      <c r="F4653" s="1">
        <v>0.196</v>
      </c>
      <c r="H4653">
        <v>1</v>
      </c>
      <c r="I4653" s="2">
        <v>43.9779687564662</v>
      </c>
      <c r="J4653">
        <v>0</v>
      </c>
      <c r="K4653" s="2">
        <f t="shared" si="144"/>
        <v>103</v>
      </c>
      <c r="M4653">
        <v>0.216616777119804</v>
      </c>
      <c r="P4653">
        <f t="shared" si="145"/>
        <v>2110</v>
      </c>
      <c r="Q4653">
        <v>2110</v>
      </c>
    </row>
    <row r="4654" spans="1:17">
      <c r="A4654" t="s">
        <v>1133</v>
      </c>
      <c r="B4654" t="s">
        <v>1240</v>
      </c>
      <c r="C4654" t="s">
        <v>142</v>
      </c>
      <c r="D4654" t="s">
        <v>1241</v>
      </c>
      <c r="E4654">
        <v>2008</v>
      </c>
      <c r="F4654" s="1">
        <v>0.156</v>
      </c>
      <c r="H4654">
        <v>1</v>
      </c>
      <c r="I4654" s="2">
        <v>43.9779687564662</v>
      </c>
      <c r="J4654">
        <v>0</v>
      </c>
      <c r="K4654" s="2">
        <f t="shared" si="144"/>
        <v>102</v>
      </c>
      <c r="M4654">
        <v>0.216616777119804</v>
      </c>
      <c r="P4654">
        <f t="shared" si="145"/>
        <v>2110</v>
      </c>
      <c r="Q4654">
        <v>2110</v>
      </c>
    </row>
    <row r="4655" spans="1:17">
      <c r="A4655" t="s">
        <v>1133</v>
      </c>
      <c r="B4655" t="s">
        <v>1240</v>
      </c>
      <c r="C4655" t="s">
        <v>142</v>
      </c>
      <c r="D4655" t="s">
        <v>1241</v>
      </c>
      <c r="E4655">
        <v>2009</v>
      </c>
      <c r="F4655" s="1">
        <v>0.2284</v>
      </c>
      <c r="H4655">
        <v>1</v>
      </c>
      <c r="I4655" s="2">
        <v>43.9779687564662</v>
      </c>
      <c r="J4655">
        <v>0</v>
      </c>
      <c r="K4655" s="2">
        <f t="shared" si="144"/>
        <v>101</v>
      </c>
      <c r="M4655">
        <v>0.216616777119804</v>
      </c>
      <c r="P4655">
        <f t="shared" si="145"/>
        <v>2110</v>
      </c>
      <c r="Q4655">
        <v>2110</v>
      </c>
    </row>
    <row r="4656" spans="1:17">
      <c r="A4656" t="s">
        <v>1133</v>
      </c>
      <c r="B4656" t="s">
        <v>1240</v>
      </c>
      <c r="C4656" t="s">
        <v>142</v>
      </c>
      <c r="D4656" t="s">
        <v>1241</v>
      </c>
      <c r="E4656">
        <v>2010</v>
      </c>
      <c r="F4656" s="1">
        <v>0.3078</v>
      </c>
      <c r="H4656">
        <v>1</v>
      </c>
      <c r="I4656" s="2">
        <v>43.9779687564662</v>
      </c>
      <c r="J4656">
        <v>0</v>
      </c>
      <c r="K4656" s="2">
        <f t="shared" si="144"/>
        <v>100</v>
      </c>
      <c r="M4656">
        <v>0.216616777119804</v>
      </c>
      <c r="P4656">
        <f t="shared" si="145"/>
        <v>2110</v>
      </c>
      <c r="Q4656">
        <v>2110</v>
      </c>
    </row>
    <row r="4657" spans="1:17">
      <c r="A4657" t="s">
        <v>1133</v>
      </c>
      <c r="B4657" t="s">
        <v>1240</v>
      </c>
      <c r="C4657" t="s">
        <v>142</v>
      </c>
      <c r="D4657" t="s">
        <v>1241</v>
      </c>
      <c r="E4657">
        <v>2011</v>
      </c>
      <c r="F4657" s="1">
        <v>0.038</v>
      </c>
      <c r="H4657">
        <v>1</v>
      </c>
      <c r="I4657" s="2">
        <v>43.9779687564662</v>
      </c>
      <c r="J4657">
        <v>0</v>
      </c>
      <c r="K4657" s="2">
        <f t="shared" si="144"/>
        <v>99</v>
      </c>
      <c r="M4657">
        <v>0.216616777119804</v>
      </c>
      <c r="P4657">
        <f t="shared" si="145"/>
        <v>2110</v>
      </c>
      <c r="Q4657">
        <v>2110</v>
      </c>
    </row>
    <row r="4658" spans="1:17">
      <c r="A4658" t="s">
        <v>1133</v>
      </c>
      <c r="B4658" t="s">
        <v>1240</v>
      </c>
      <c r="C4658" t="s">
        <v>142</v>
      </c>
      <c r="D4658" t="s">
        <v>1241</v>
      </c>
      <c r="E4658">
        <v>2012</v>
      </c>
      <c r="F4658" s="1">
        <v>0.0683</v>
      </c>
      <c r="H4658">
        <v>1</v>
      </c>
      <c r="I4658" s="2">
        <v>43.9779687564662</v>
      </c>
      <c r="J4658">
        <v>0</v>
      </c>
      <c r="K4658" s="2">
        <f t="shared" si="144"/>
        <v>98</v>
      </c>
      <c r="M4658">
        <v>0.216616777119804</v>
      </c>
      <c r="P4658">
        <f t="shared" si="145"/>
        <v>2110</v>
      </c>
      <c r="Q4658">
        <v>2110</v>
      </c>
    </row>
    <row r="4659" spans="1:17">
      <c r="A4659" t="s">
        <v>1133</v>
      </c>
      <c r="B4659" t="s">
        <v>1240</v>
      </c>
      <c r="C4659" t="s">
        <v>142</v>
      </c>
      <c r="D4659" t="s">
        <v>1241</v>
      </c>
      <c r="E4659">
        <v>2013</v>
      </c>
      <c r="F4659" s="1">
        <v>0.086</v>
      </c>
      <c r="H4659">
        <v>1</v>
      </c>
      <c r="I4659" s="2">
        <v>43.9779687564662</v>
      </c>
      <c r="J4659">
        <v>0</v>
      </c>
      <c r="K4659" s="2">
        <f t="shared" si="144"/>
        <v>97</v>
      </c>
      <c r="M4659">
        <v>0.216616777119804</v>
      </c>
      <c r="P4659">
        <f t="shared" si="145"/>
        <v>2110</v>
      </c>
      <c r="Q4659">
        <v>2110</v>
      </c>
    </row>
    <row r="4660" spans="1:17">
      <c r="A4660" t="s">
        <v>1133</v>
      </c>
      <c r="B4660" t="s">
        <v>1240</v>
      </c>
      <c r="C4660" t="s">
        <v>142</v>
      </c>
      <c r="D4660" t="s">
        <v>1241</v>
      </c>
      <c r="E4660">
        <v>2014</v>
      </c>
      <c r="F4660" s="1">
        <v>0.082</v>
      </c>
      <c r="H4660">
        <v>1</v>
      </c>
      <c r="I4660" s="2">
        <v>43.9779687564662</v>
      </c>
      <c r="J4660">
        <v>0</v>
      </c>
      <c r="K4660" s="2">
        <f t="shared" si="144"/>
        <v>96</v>
      </c>
      <c r="M4660">
        <v>0.216616777119804</v>
      </c>
      <c r="P4660">
        <f t="shared" si="145"/>
        <v>2110</v>
      </c>
      <c r="Q4660">
        <v>2110</v>
      </c>
    </row>
    <row r="4661" spans="1:17">
      <c r="A4661" t="s">
        <v>1133</v>
      </c>
      <c r="B4661" t="s">
        <v>1240</v>
      </c>
      <c r="C4661" t="s">
        <v>142</v>
      </c>
      <c r="D4661" t="s">
        <v>1241</v>
      </c>
      <c r="E4661">
        <v>2015</v>
      </c>
      <c r="F4661" s="1">
        <v>0.5539</v>
      </c>
      <c r="H4661">
        <v>1</v>
      </c>
      <c r="I4661" s="2">
        <v>43.9779687564662</v>
      </c>
      <c r="J4661">
        <v>0</v>
      </c>
      <c r="K4661" s="2">
        <f t="shared" si="144"/>
        <v>95</v>
      </c>
      <c r="M4661">
        <v>0.216616777119804</v>
      </c>
      <c r="P4661">
        <f t="shared" si="145"/>
        <v>2110</v>
      </c>
      <c r="Q4661">
        <v>2110</v>
      </c>
    </row>
    <row r="4662" spans="1:17">
      <c r="A4662" t="s">
        <v>1133</v>
      </c>
      <c r="B4662" t="s">
        <v>1240</v>
      </c>
      <c r="C4662" t="s">
        <v>142</v>
      </c>
      <c r="D4662" t="s">
        <v>1241</v>
      </c>
      <c r="E4662">
        <v>2016</v>
      </c>
      <c r="F4662" s="1">
        <v>0.2018</v>
      </c>
      <c r="H4662">
        <v>1</v>
      </c>
      <c r="I4662" s="2">
        <v>43.9779687564662</v>
      </c>
      <c r="J4662">
        <v>0</v>
      </c>
      <c r="K4662" s="2">
        <f t="shared" si="144"/>
        <v>94</v>
      </c>
      <c r="M4662">
        <v>0.216616777119804</v>
      </c>
      <c r="P4662">
        <f t="shared" si="145"/>
        <v>2110</v>
      </c>
      <c r="Q4662">
        <v>2110</v>
      </c>
    </row>
    <row r="4663" spans="1:17">
      <c r="A4663" t="s">
        <v>1133</v>
      </c>
      <c r="B4663" t="s">
        <v>1240</v>
      </c>
      <c r="C4663" t="s">
        <v>142</v>
      </c>
      <c r="D4663" t="s">
        <v>1241</v>
      </c>
      <c r="E4663">
        <v>2017</v>
      </c>
      <c r="F4663" s="1">
        <v>0.3099</v>
      </c>
      <c r="H4663">
        <v>1</v>
      </c>
      <c r="I4663" s="2">
        <v>43.9779687564662</v>
      </c>
      <c r="J4663">
        <v>0</v>
      </c>
      <c r="K4663" s="2">
        <f t="shared" si="144"/>
        <v>93</v>
      </c>
      <c r="M4663">
        <v>0.216616777119804</v>
      </c>
      <c r="P4663">
        <f t="shared" si="145"/>
        <v>2110</v>
      </c>
      <c r="Q4663">
        <v>2110</v>
      </c>
    </row>
    <row r="4664" spans="1:17">
      <c r="A4664" t="s">
        <v>1133</v>
      </c>
      <c r="B4664" t="s">
        <v>1240</v>
      </c>
      <c r="C4664" t="s">
        <v>142</v>
      </c>
      <c r="D4664" t="s">
        <v>1241</v>
      </c>
      <c r="E4664">
        <v>2018</v>
      </c>
      <c r="F4664" s="1">
        <v>0.178</v>
      </c>
      <c r="H4664">
        <v>1</v>
      </c>
      <c r="I4664" s="2">
        <v>43.9779687564662</v>
      </c>
      <c r="J4664">
        <v>0</v>
      </c>
      <c r="K4664" s="2">
        <f t="shared" si="144"/>
        <v>92</v>
      </c>
      <c r="M4664">
        <v>0.216616777119804</v>
      </c>
      <c r="P4664">
        <f t="shared" si="145"/>
        <v>2110</v>
      </c>
      <c r="Q4664">
        <v>2110</v>
      </c>
    </row>
    <row r="4665" spans="1:17">
      <c r="A4665" t="s">
        <v>1133</v>
      </c>
      <c r="B4665" t="s">
        <v>1240</v>
      </c>
      <c r="C4665" t="s">
        <v>142</v>
      </c>
      <c r="D4665" t="s">
        <v>1241</v>
      </c>
      <c r="E4665">
        <v>2019</v>
      </c>
      <c r="F4665" s="1">
        <v>0.1458</v>
      </c>
      <c r="H4665">
        <v>1</v>
      </c>
      <c r="I4665" s="2">
        <v>43.9779687564662</v>
      </c>
      <c r="J4665">
        <v>0</v>
      </c>
      <c r="K4665" s="2">
        <f t="shared" si="144"/>
        <v>91</v>
      </c>
      <c r="M4665">
        <v>0.216616777119804</v>
      </c>
      <c r="P4665">
        <f t="shared" si="145"/>
        <v>2110</v>
      </c>
      <c r="Q4665">
        <v>2110</v>
      </c>
    </row>
    <row r="4666" spans="1:17">
      <c r="A4666" t="s">
        <v>1133</v>
      </c>
      <c r="B4666" t="s">
        <v>1240</v>
      </c>
      <c r="C4666" t="s">
        <v>142</v>
      </c>
      <c r="D4666" t="s">
        <v>1241</v>
      </c>
      <c r="E4666">
        <v>2020</v>
      </c>
      <c r="F4666" s="1">
        <v>0.089</v>
      </c>
      <c r="H4666">
        <v>1</v>
      </c>
      <c r="I4666" s="2">
        <v>43.9779687564662</v>
      </c>
      <c r="J4666">
        <v>0</v>
      </c>
      <c r="K4666" s="2">
        <f t="shared" si="144"/>
        <v>90</v>
      </c>
      <c r="M4666">
        <v>0.216616777119804</v>
      </c>
      <c r="P4666">
        <f t="shared" si="145"/>
        <v>2110</v>
      </c>
      <c r="Q4666">
        <v>2110</v>
      </c>
    </row>
    <row r="4667" spans="1:17">
      <c r="A4667" t="s">
        <v>1133</v>
      </c>
      <c r="B4667" t="s">
        <v>1240</v>
      </c>
      <c r="C4667" t="s">
        <v>142</v>
      </c>
      <c r="D4667" t="s">
        <v>1241</v>
      </c>
      <c r="E4667">
        <v>2021</v>
      </c>
      <c r="F4667" s="1">
        <v>0.0132</v>
      </c>
      <c r="H4667">
        <v>1</v>
      </c>
      <c r="I4667" s="2">
        <v>43.9779687564662</v>
      </c>
      <c r="J4667">
        <v>0</v>
      </c>
      <c r="K4667" s="2">
        <f t="shared" si="144"/>
        <v>89</v>
      </c>
      <c r="M4667">
        <v>0.216616777119804</v>
      </c>
      <c r="P4667">
        <f t="shared" si="145"/>
        <v>2110</v>
      </c>
      <c r="Q4667">
        <v>2110</v>
      </c>
    </row>
    <row r="4668" spans="1:17">
      <c r="A4668" t="s">
        <v>1133</v>
      </c>
      <c r="B4668" t="s">
        <v>1240</v>
      </c>
      <c r="C4668" t="s">
        <v>142</v>
      </c>
      <c r="D4668" t="s">
        <v>1241</v>
      </c>
      <c r="E4668">
        <v>2022</v>
      </c>
      <c r="F4668" s="1">
        <v>0.2304</v>
      </c>
      <c r="H4668">
        <v>1</v>
      </c>
      <c r="I4668" s="2">
        <v>43.9779687564662</v>
      </c>
      <c r="J4668">
        <v>0</v>
      </c>
      <c r="K4668" s="2">
        <f t="shared" si="144"/>
        <v>88</v>
      </c>
      <c r="M4668">
        <v>0.216616777119804</v>
      </c>
      <c r="P4668">
        <f t="shared" si="145"/>
        <v>2110</v>
      </c>
      <c r="Q4668">
        <v>2110</v>
      </c>
    </row>
    <row r="4669" spans="1:17">
      <c r="A4669" t="s">
        <v>1133</v>
      </c>
      <c r="B4669" t="s">
        <v>1240</v>
      </c>
      <c r="C4669" t="s">
        <v>142</v>
      </c>
      <c r="D4669" t="s">
        <v>1241</v>
      </c>
      <c r="E4669">
        <v>2023</v>
      </c>
      <c r="F4669" s="1">
        <v>0.0462</v>
      </c>
      <c r="H4669">
        <v>1</v>
      </c>
      <c r="I4669" s="2">
        <v>43.9779687564662</v>
      </c>
      <c r="J4669">
        <v>0</v>
      </c>
      <c r="K4669" s="2">
        <f t="shared" si="144"/>
        <v>87</v>
      </c>
      <c r="M4669">
        <v>0.216616777119804</v>
      </c>
      <c r="P4669">
        <f t="shared" si="145"/>
        <v>2110</v>
      </c>
      <c r="Q4669">
        <v>2110</v>
      </c>
    </row>
    <row r="4670" spans="1:17">
      <c r="A4670" t="s">
        <v>1133</v>
      </c>
      <c r="B4670" t="s">
        <v>1240</v>
      </c>
      <c r="C4670" t="s">
        <v>142</v>
      </c>
      <c r="D4670" t="s">
        <v>1241</v>
      </c>
      <c r="E4670">
        <v>2028</v>
      </c>
      <c r="F4670" s="1">
        <v>0.0962</v>
      </c>
      <c r="H4670">
        <v>1</v>
      </c>
      <c r="I4670" s="2">
        <v>43.9779687564662</v>
      </c>
      <c r="J4670">
        <v>0</v>
      </c>
      <c r="K4670" s="2">
        <f t="shared" si="144"/>
        <v>82</v>
      </c>
      <c r="M4670">
        <v>0.216616777119804</v>
      </c>
      <c r="P4670">
        <f t="shared" si="145"/>
        <v>2110</v>
      </c>
      <c r="Q4670">
        <v>2110</v>
      </c>
    </row>
    <row r="4671" spans="1:17">
      <c r="A4671" t="s">
        <v>1133</v>
      </c>
      <c r="B4671" t="s">
        <v>1242</v>
      </c>
      <c r="C4671" t="s">
        <v>142</v>
      </c>
      <c r="D4671" t="s">
        <v>1243</v>
      </c>
      <c r="E4671">
        <v>2005</v>
      </c>
      <c r="F4671" s="1">
        <v>0.036</v>
      </c>
      <c r="H4671">
        <v>1</v>
      </c>
      <c r="I4671" s="2">
        <v>43.9779687564662</v>
      </c>
      <c r="J4671">
        <v>0</v>
      </c>
      <c r="K4671" s="2">
        <f t="shared" si="144"/>
        <v>105</v>
      </c>
      <c r="M4671">
        <v>0.27405435154713</v>
      </c>
      <c r="P4671">
        <f t="shared" si="145"/>
        <v>2110</v>
      </c>
      <c r="Q4671">
        <v>2110</v>
      </c>
    </row>
    <row r="4672" spans="1:17">
      <c r="A4672" t="s">
        <v>1133</v>
      </c>
      <c r="B4672" t="s">
        <v>1242</v>
      </c>
      <c r="C4672" t="s">
        <v>142</v>
      </c>
      <c r="D4672" t="s">
        <v>1243</v>
      </c>
      <c r="E4672">
        <v>2006</v>
      </c>
      <c r="F4672" s="1">
        <v>0.1687</v>
      </c>
      <c r="H4672">
        <v>1</v>
      </c>
      <c r="I4672" s="2">
        <v>43.9779687564662</v>
      </c>
      <c r="J4672">
        <v>0</v>
      </c>
      <c r="K4672" s="2">
        <f t="shared" si="144"/>
        <v>104</v>
      </c>
      <c r="M4672">
        <v>0.27405435154713</v>
      </c>
      <c r="P4672">
        <f t="shared" si="145"/>
        <v>2110</v>
      </c>
      <c r="Q4672">
        <v>2110</v>
      </c>
    </row>
    <row r="4673" spans="1:17">
      <c r="A4673" t="s">
        <v>1133</v>
      </c>
      <c r="B4673" t="s">
        <v>1242</v>
      </c>
      <c r="C4673" t="s">
        <v>142</v>
      </c>
      <c r="D4673" t="s">
        <v>1243</v>
      </c>
      <c r="E4673">
        <v>2007</v>
      </c>
      <c r="F4673" s="1">
        <v>0.062</v>
      </c>
      <c r="H4673">
        <v>1</v>
      </c>
      <c r="I4673" s="2">
        <v>43.9779687564662</v>
      </c>
      <c r="J4673">
        <v>0</v>
      </c>
      <c r="K4673" s="2">
        <f t="shared" si="144"/>
        <v>103</v>
      </c>
      <c r="M4673">
        <v>0.27405435154713</v>
      </c>
      <c r="P4673">
        <f t="shared" si="145"/>
        <v>2110</v>
      </c>
      <c r="Q4673">
        <v>2110</v>
      </c>
    </row>
    <row r="4674" spans="1:17">
      <c r="A4674" t="s">
        <v>1133</v>
      </c>
      <c r="B4674" t="s">
        <v>1242</v>
      </c>
      <c r="C4674" t="s">
        <v>142</v>
      </c>
      <c r="D4674" t="s">
        <v>1243</v>
      </c>
      <c r="E4674">
        <v>2008</v>
      </c>
      <c r="F4674" s="1">
        <v>0.05</v>
      </c>
      <c r="H4674">
        <v>1</v>
      </c>
      <c r="I4674" s="2">
        <v>43.9779687564662</v>
      </c>
      <c r="J4674">
        <v>0</v>
      </c>
      <c r="K4674" s="2">
        <f t="shared" si="144"/>
        <v>102</v>
      </c>
      <c r="M4674">
        <v>0.27405435154713</v>
      </c>
      <c r="P4674">
        <f t="shared" si="145"/>
        <v>2110</v>
      </c>
      <c r="Q4674">
        <v>2110</v>
      </c>
    </row>
    <row r="4675" spans="1:17">
      <c r="A4675" t="s">
        <v>1133</v>
      </c>
      <c r="B4675" t="s">
        <v>1242</v>
      </c>
      <c r="C4675" t="s">
        <v>142</v>
      </c>
      <c r="D4675" t="s">
        <v>1243</v>
      </c>
      <c r="E4675">
        <v>2009</v>
      </c>
      <c r="F4675" s="1">
        <v>0.168</v>
      </c>
      <c r="H4675">
        <v>1</v>
      </c>
      <c r="I4675" s="2">
        <v>43.9779687564662</v>
      </c>
      <c r="J4675">
        <v>0</v>
      </c>
      <c r="K4675" s="2">
        <f t="shared" ref="K4675:K4738" si="146">Q4675-E4675</f>
        <v>101</v>
      </c>
      <c r="M4675">
        <v>0.27405435154713</v>
      </c>
      <c r="P4675">
        <f t="shared" ref="P4675:P4738" si="147">E4675+K4675</f>
        <v>2110</v>
      </c>
      <c r="Q4675">
        <v>2110</v>
      </c>
    </row>
    <row r="4676" spans="1:17">
      <c r="A4676" t="s">
        <v>1133</v>
      </c>
      <c r="B4676" t="s">
        <v>1242</v>
      </c>
      <c r="C4676" t="s">
        <v>142</v>
      </c>
      <c r="D4676" t="s">
        <v>1243</v>
      </c>
      <c r="E4676">
        <v>2010</v>
      </c>
      <c r="F4676" s="1">
        <v>0.295</v>
      </c>
      <c r="H4676">
        <v>1</v>
      </c>
      <c r="I4676" s="2">
        <v>43.9779687564662</v>
      </c>
      <c r="J4676">
        <v>0</v>
      </c>
      <c r="K4676" s="2">
        <f t="shared" si="146"/>
        <v>100</v>
      </c>
      <c r="M4676">
        <v>0.27405435154713</v>
      </c>
      <c r="P4676">
        <f t="shared" si="147"/>
        <v>2110</v>
      </c>
      <c r="Q4676">
        <v>2110</v>
      </c>
    </row>
    <row r="4677" spans="1:17">
      <c r="A4677" t="s">
        <v>1133</v>
      </c>
      <c r="B4677" t="s">
        <v>1242</v>
      </c>
      <c r="C4677" t="s">
        <v>142</v>
      </c>
      <c r="D4677" t="s">
        <v>1243</v>
      </c>
      <c r="E4677">
        <v>2011</v>
      </c>
      <c r="F4677" s="1">
        <v>0.3734</v>
      </c>
      <c r="H4677">
        <v>1</v>
      </c>
      <c r="I4677" s="2">
        <v>43.9779687564662</v>
      </c>
      <c r="J4677">
        <v>0</v>
      </c>
      <c r="K4677" s="2">
        <f t="shared" si="146"/>
        <v>99</v>
      </c>
      <c r="M4677">
        <v>0.27405435154713</v>
      </c>
      <c r="P4677">
        <f t="shared" si="147"/>
        <v>2110</v>
      </c>
      <c r="Q4677">
        <v>2110</v>
      </c>
    </row>
    <row r="4678" spans="1:17">
      <c r="A4678" t="s">
        <v>1133</v>
      </c>
      <c r="B4678" t="s">
        <v>1242</v>
      </c>
      <c r="C4678" t="s">
        <v>142</v>
      </c>
      <c r="D4678" t="s">
        <v>1243</v>
      </c>
      <c r="E4678">
        <v>2012</v>
      </c>
      <c r="F4678" s="1">
        <v>0.187</v>
      </c>
      <c r="H4678">
        <v>1</v>
      </c>
      <c r="I4678" s="2">
        <v>43.9779687564662</v>
      </c>
      <c r="J4678">
        <v>0</v>
      </c>
      <c r="K4678" s="2">
        <f t="shared" si="146"/>
        <v>98</v>
      </c>
      <c r="M4678">
        <v>0.27405435154713</v>
      </c>
      <c r="P4678">
        <f t="shared" si="147"/>
        <v>2110</v>
      </c>
      <c r="Q4678">
        <v>2110</v>
      </c>
    </row>
    <row r="4679" spans="1:17">
      <c r="A4679" t="s">
        <v>1133</v>
      </c>
      <c r="B4679" t="s">
        <v>1242</v>
      </c>
      <c r="C4679" t="s">
        <v>142</v>
      </c>
      <c r="D4679" t="s">
        <v>1243</v>
      </c>
      <c r="E4679">
        <v>2013</v>
      </c>
      <c r="F4679" s="1">
        <v>0.134</v>
      </c>
      <c r="H4679">
        <v>1</v>
      </c>
      <c r="I4679" s="2">
        <v>43.9779687564662</v>
      </c>
      <c r="J4679">
        <v>0</v>
      </c>
      <c r="K4679" s="2">
        <f t="shared" si="146"/>
        <v>97</v>
      </c>
      <c r="M4679">
        <v>0.27405435154713</v>
      </c>
      <c r="P4679">
        <f t="shared" si="147"/>
        <v>2110</v>
      </c>
      <c r="Q4679">
        <v>2110</v>
      </c>
    </row>
    <row r="4680" spans="1:17">
      <c r="A4680" t="s">
        <v>1133</v>
      </c>
      <c r="B4680" t="s">
        <v>1242</v>
      </c>
      <c r="C4680" t="s">
        <v>142</v>
      </c>
      <c r="D4680" t="s">
        <v>1243</v>
      </c>
      <c r="E4680">
        <v>2014</v>
      </c>
      <c r="F4680" s="1">
        <v>0.1451</v>
      </c>
      <c r="H4680">
        <v>1</v>
      </c>
      <c r="I4680" s="2">
        <v>43.9779687564662</v>
      </c>
      <c r="J4680">
        <v>0</v>
      </c>
      <c r="K4680" s="2">
        <f t="shared" si="146"/>
        <v>96</v>
      </c>
      <c r="M4680">
        <v>0.27405435154713</v>
      </c>
      <c r="P4680">
        <f t="shared" si="147"/>
        <v>2110</v>
      </c>
      <c r="Q4680">
        <v>2110</v>
      </c>
    </row>
    <row r="4681" spans="1:17">
      <c r="A4681" t="s">
        <v>1133</v>
      </c>
      <c r="B4681" t="s">
        <v>1242</v>
      </c>
      <c r="C4681" t="s">
        <v>142</v>
      </c>
      <c r="D4681" t="s">
        <v>1243</v>
      </c>
      <c r="E4681">
        <v>2015</v>
      </c>
      <c r="F4681" s="1">
        <v>1.0385</v>
      </c>
      <c r="H4681">
        <v>1</v>
      </c>
      <c r="I4681" s="2">
        <v>43.9779687564662</v>
      </c>
      <c r="J4681">
        <v>0</v>
      </c>
      <c r="K4681" s="2">
        <f t="shared" si="146"/>
        <v>95</v>
      </c>
      <c r="M4681">
        <v>0.27405435154713</v>
      </c>
      <c r="P4681">
        <f t="shared" si="147"/>
        <v>2110</v>
      </c>
      <c r="Q4681">
        <v>2110</v>
      </c>
    </row>
    <row r="4682" spans="1:17">
      <c r="A4682" t="s">
        <v>1133</v>
      </c>
      <c r="B4682" t="s">
        <v>1242</v>
      </c>
      <c r="C4682" t="s">
        <v>142</v>
      </c>
      <c r="D4682" t="s">
        <v>1243</v>
      </c>
      <c r="E4682">
        <v>2016</v>
      </c>
      <c r="F4682" s="1">
        <v>0.2987</v>
      </c>
      <c r="H4682">
        <v>1</v>
      </c>
      <c r="I4682" s="2">
        <v>43.9779687564662</v>
      </c>
      <c r="J4682">
        <v>0</v>
      </c>
      <c r="K4682" s="2">
        <f t="shared" si="146"/>
        <v>94</v>
      </c>
      <c r="M4682">
        <v>0.27405435154713</v>
      </c>
      <c r="P4682">
        <f t="shared" si="147"/>
        <v>2110</v>
      </c>
      <c r="Q4682">
        <v>2110</v>
      </c>
    </row>
    <row r="4683" spans="1:17">
      <c r="A4683" t="s">
        <v>1133</v>
      </c>
      <c r="B4683" t="s">
        <v>1242</v>
      </c>
      <c r="C4683" t="s">
        <v>142</v>
      </c>
      <c r="D4683" t="s">
        <v>1243</v>
      </c>
      <c r="E4683">
        <v>2017</v>
      </c>
      <c r="F4683" s="1">
        <v>0.168</v>
      </c>
      <c r="H4683">
        <v>1</v>
      </c>
      <c r="I4683" s="2">
        <v>43.9779687564662</v>
      </c>
      <c r="J4683">
        <v>0</v>
      </c>
      <c r="K4683" s="2">
        <f t="shared" si="146"/>
        <v>93</v>
      </c>
      <c r="M4683">
        <v>0.27405435154713</v>
      </c>
      <c r="P4683">
        <f t="shared" si="147"/>
        <v>2110</v>
      </c>
      <c r="Q4683">
        <v>2110</v>
      </c>
    </row>
    <row r="4684" spans="1:17">
      <c r="A4684" t="s">
        <v>1133</v>
      </c>
      <c r="B4684" t="s">
        <v>1242</v>
      </c>
      <c r="C4684" t="s">
        <v>142</v>
      </c>
      <c r="D4684" t="s">
        <v>1243</v>
      </c>
      <c r="E4684">
        <v>2018</v>
      </c>
      <c r="F4684" s="1">
        <v>0.17</v>
      </c>
      <c r="H4684">
        <v>1</v>
      </c>
      <c r="I4684" s="2">
        <v>43.9779687564662</v>
      </c>
      <c r="J4684">
        <v>0</v>
      </c>
      <c r="K4684" s="2">
        <f t="shared" si="146"/>
        <v>92</v>
      </c>
      <c r="M4684">
        <v>0.27405435154713</v>
      </c>
      <c r="P4684">
        <f t="shared" si="147"/>
        <v>2110</v>
      </c>
      <c r="Q4684">
        <v>2110</v>
      </c>
    </row>
    <row r="4685" spans="1:17">
      <c r="A4685" t="s">
        <v>1133</v>
      </c>
      <c r="B4685" t="s">
        <v>1242</v>
      </c>
      <c r="C4685" t="s">
        <v>142</v>
      </c>
      <c r="D4685" t="s">
        <v>1243</v>
      </c>
      <c r="E4685">
        <v>2019</v>
      </c>
      <c r="F4685" s="1">
        <v>0.2606</v>
      </c>
      <c r="H4685">
        <v>1</v>
      </c>
      <c r="I4685" s="2">
        <v>43.9779687564662</v>
      </c>
      <c r="J4685">
        <v>0</v>
      </c>
      <c r="K4685" s="2">
        <f t="shared" si="146"/>
        <v>91</v>
      </c>
      <c r="M4685">
        <v>0.27405435154713</v>
      </c>
      <c r="P4685">
        <f t="shared" si="147"/>
        <v>2110</v>
      </c>
      <c r="Q4685">
        <v>2110</v>
      </c>
    </row>
    <row r="4686" spans="1:17">
      <c r="A4686" t="s">
        <v>1133</v>
      </c>
      <c r="B4686" t="s">
        <v>1242</v>
      </c>
      <c r="C4686" t="s">
        <v>142</v>
      </c>
      <c r="D4686" t="s">
        <v>1243</v>
      </c>
      <c r="E4686">
        <v>2020</v>
      </c>
      <c r="F4686" s="1">
        <v>0.0756</v>
      </c>
      <c r="H4686">
        <v>1</v>
      </c>
      <c r="I4686" s="2">
        <v>43.9779687564662</v>
      </c>
      <c r="J4686">
        <v>0</v>
      </c>
      <c r="K4686" s="2">
        <f t="shared" si="146"/>
        <v>90</v>
      </c>
      <c r="M4686">
        <v>0.27405435154713</v>
      </c>
      <c r="P4686">
        <f t="shared" si="147"/>
        <v>2110</v>
      </c>
      <c r="Q4686">
        <v>2110</v>
      </c>
    </row>
    <row r="4687" spans="1:17">
      <c r="A4687" t="s">
        <v>1133</v>
      </c>
      <c r="B4687" t="s">
        <v>1242</v>
      </c>
      <c r="C4687" t="s">
        <v>142</v>
      </c>
      <c r="D4687" t="s">
        <v>1243</v>
      </c>
      <c r="E4687">
        <v>2021</v>
      </c>
      <c r="F4687" s="1">
        <v>0.1228</v>
      </c>
      <c r="H4687">
        <v>1</v>
      </c>
      <c r="I4687" s="2">
        <v>43.9779687564662</v>
      </c>
      <c r="J4687">
        <v>0</v>
      </c>
      <c r="K4687" s="2">
        <f t="shared" si="146"/>
        <v>89</v>
      </c>
      <c r="M4687">
        <v>0.27405435154713</v>
      </c>
      <c r="P4687">
        <f t="shared" si="147"/>
        <v>2110</v>
      </c>
      <c r="Q4687">
        <v>2110</v>
      </c>
    </row>
    <row r="4688" spans="1:17">
      <c r="A4688" t="s">
        <v>1133</v>
      </c>
      <c r="B4688" t="s">
        <v>1242</v>
      </c>
      <c r="C4688" t="s">
        <v>142</v>
      </c>
      <c r="D4688" t="s">
        <v>1243</v>
      </c>
      <c r="E4688">
        <v>2022</v>
      </c>
      <c r="F4688" s="1">
        <v>0.201</v>
      </c>
      <c r="H4688">
        <v>1</v>
      </c>
      <c r="I4688" s="2">
        <v>43.9779687564662</v>
      </c>
      <c r="J4688">
        <v>0</v>
      </c>
      <c r="K4688" s="2">
        <f t="shared" si="146"/>
        <v>88</v>
      </c>
      <c r="M4688">
        <v>0.27405435154713</v>
      </c>
      <c r="P4688">
        <f t="shared" si="147"/>
        <v>2110</v>
      </c>
      <c r="Q4688">
        <v>2110</v>
      </c>
    </row>
    <row r="4689" spans="1:17">
      <c r="A4689" t="s">
        <v>1133</v>
      </c>
      <c r="B4689" t="s">
        <v>1242</v>
      </c>
      <c r="C4689" t="s">
        <v>142</v>
      </c>
      <c r="D4689" t="s">
        <v>1243</v>
      </c>
      <c r="E4689">
        <v>2023</v>
      </c>
      <c r="F4689" s="1">
        <v>0.108</v>
      </c>
      <c r="H4689">
        <v>1</v>
      </c>
      <c r="I4689" s="2">
        <v>43.9779687564662</v>
      </c>
      <c r="J4689">
        <v>0</v>
      </c>
      <c r="K4689" s="2">
        <f t="shared" si="146"/>
        <v>87</v>
      </c>
      <c r="M4689">
        <v>0.27405435154713</v>
      </c>
      <c r="P4689">
        <f t="shared" si="147"/>
        <v>2110</v>
      </c>
      <c r="Q4689">
        <v>2110</v>
      </c>
    </row>
    <row r="4690" spans="1:17">
      <c r="A4690" t="s">
        <v>1133</v>
      </c>
      <c r="B4690" t="s">
        <v>1242</v>
      </c>
      <c r="C4690" t="s">
        <v>142</v>
      </c>
      <c r="D4690" t="s">
        <v>1243</v>
      </c>
      <c r="E4690">
        <v>2024</v>
      </c>
      <c r="F4690" s="1">
        <v>0.0272</v>
      </c>
      <c r="H4690">
        <v>1</v>
      </c>
      <c r="I4690" s="2">
        <v>43.9779687564662</v>
      </c>
      <c r="J4690">
        <v>0</v>
      </c>
      <c r="K4690" s="2">
        <f t="shared" si="146"/>
        <v>86</v>
      </c>
      <c r="M4690">
        <v>0.27405435154713</v>
      </c>
      <c r="P4690">
        <f t="shared" si="147"/>
        <v>2110</v>
      </c>
      <c r="Q4690">
        <v>2110</v>
      </c>
    </row>
    <row r="4691" spans="1:17">
      <c r="A4691" t="s">
        <v>1133</v>
      </c>
      <c r="B4691" t="s">
        <v>1242</v>
      </c>
      <c r="C4691" t="s">
        <v>142</v>
      </c>
      <c r="D4691" t="s">
        <v>1243</v>
      </c>
      <c r="E4691">
        <v>2025</v>
      </c>
      <c r="F4691" s="1">
        <v>0.024</v>
      </c>
      <c r="H4691">
        <v>1</v>
      </c>
      <c r="I4691" s="2">
        <v>43.9779687564662</v>
      </c>
      <c r="J4691">
        <v>0</v>
      </c>
      <c r="K4691" s="2">
        <f t="shared" si="146"/>
        <v>85</v>
      </c>
      <c r="M4691">
        <v>0.27405435154713</v>
      </c>
      <c r="P4691">
        <f t="shared" si="147"/>
        <v>2110</v>
      </c>
      <c r="Q4691">
        <v>2110</v>
      </c>
    </row>
    <row r="4692" spans="1:17">
      <c r="A4692" t="s">
        <v>1133</v>
      </c>
      <c r="B4692" t="s">
        <v>1242</v>
      </c>
      <c r="C4692" t="s">
        <v>142</v>
      </c>
      <c r="D4692" t="s">
        <v>1243</v>
      </c>
      <c r="E4692">
        <v>2028</v>
      </c>
      <c r="F4692" s="1">
        <v>0.0207</v>
      </c>
      <c r="H4692">
        <v>1</v>
      </c>
      <c r="I4692" s="2">
        <v>43.9779687564662</v>
      </c>
      <c r="J4692">
        <v>0</v>
      </c>
      <c r="K4692" s="2">
        <f t="shared" si="146"/>
        <v>82</v>
      </c>
      <c r="M4692">
        <v>0.27405435154713</v>
      </c>
      <c r="P4692">
        <f t="shared" si="147"/>
        <v>2110</v>
      </c>
      <c r="Q4692">
        <v>2110</v>
      </c>
    </row>
    <row r="4693" spans="1:17">
      <c r="A4693" t="s">
        <v>1133</v>
      </c>
      <c r="B4693" t="s">
        <v>1244</v>
      </c>
      <c r="C4693" t="s">
        <v>142</v>
      </c>
      <c r="D4693" t="s">
        <v>1245</v>
      </c>
      <c r="E4693">
        <v>2006</v>
      </c>
      <c r="F4693" s="1">
        <v>0.0105</v>
      </c>
      <c r="H4693">
        <v>1</v>
      </c>
      <c r="I4693" s="2">
        <v>43.9779687564662</v>
      </c>
      <c r="J4693">
        <v>0</v>
      </c>
      <c r="K4693" s="2">
        <f t="shared" si="146"/>
        <v>104</v>
      </c>
      <c r="M4693">
        <v>0.271087789189109</v>
      </c>
      <c r="P4693">
        <f t="shared" si="147"/>
        <v>2110</v>
      </c>
      <c r="Q4693">
        <v>2110</v>
      </c>
    </row>
    <row r="4694" spans="1:17">
      <c r="A4694" t="s">
        <v>1133</v>
      </c>
      <c r="B4694" t="s">
        <v>1244</v>
      </c>
      <c r="C4694" t="s">
        <v>142</v>
      </c>
      <c r="D4694" t="s">
        <v>1245</v>
      </c>
      <c r="E4694">
        <v>2007</v>
      </c>
      <c r="F4694" s="1">
        <v>0.046</v>
      </c>
      <c r="H4694">
        <v>1</v>
      </c>
      <c r="I4694" s="2">
        <v>43.9779687564662</v>
      </c>
      <c r="J4694">
        <v>0</v>
      </c>
      <c r="K4694" s="2">
        <f t="shared" si="146"/>
        <v>103</v>
      </c>
      <c r="M4694">
        <v>0.271087789189109</v>
      </c>
      <c r="P4694">
        <f t="shared" si="147"/>
        <v>2110</v>
      </c>
      <c r="Q4694">
        <v>2110</v>
      </c>
    </row>
    <row r="4695" spans="1:17">
      <c r="A4695" t="s">
        <v>1133</v>
      </c>
      <c r="B4695" t="s">
        <v>1244</v>
      </c>
      <c r="C4695" t="s">
        <v>142</v>
      </c>
      <c r="D4695" t="s">
        <v>1245</v>
      </c>
      <c r="E4695">
        <v>2008</v>
      </c>
      <c r="F4695" s="1">
        <v>0.0847</v>
      </c>
      <c r="H4695">
        <v>1</v>
      </c>
      <c r="I4695" s="2">
        <v>43.9779687564662</v>
      </c>
      <c r="J4695">
        <v>0</v>
      </c>
      <c r="K4695" s="2">
        <f t="shared" si="146"/>
        <v>102</v>
      </c>
      <c r="M4695">
        <v>0.271087789189109</v>
      </c>
      <c r="P4695">
        <f t="shared" si="147"/>
        <v>2110</v>
      </c>
      <c r="Q4695">
        <v>2110</v>
      </c>
    </row>
    <row r="4696" spans="1:17">
      <c r="A4696" t="s">
        <v>1133</v>
      </c>
      <c r="B4696" t="s">
        <v>1244</v>
      </c>
      <c r="C4696" t="s">
        <v>142</v>
      </c>
      <c r="D4696" t="s">
        <v>1245</v>
      </c>
      <c r="E4696">
        <v>2009</v>
      </c>
      <c r="F4696" s="1">
        <v>0.033</v>
      </c>
      <c r="H4696">
        <v>1</v>
      </c>
      <c r="I4696" s="2">
        <v>43.9779687564662</v>
      </c>
      <c r="J4696">
        <v>0</v>
      </c>
      <c r="K4696" s="2">
        <f t="shared" si="146"/>
        <v>101</v>
      </c>
      <c r="M4696">
        <v>0.271087789189109</v>
      </c>
      <c r="P4696">
        <f t="shared" si="147"/>
        <v>2110</v>
      </c>
      <c r="Q4696">
        <v>2110</v>
      </c>
    </row>
    <row r="4697" spans="1:17">
      <c r="A4697" t="s">
        <v>1133</v>
      </c>
      <c r="B4697" t="s">
        <v>1244</v>
      </c>
      <c r="C4697" t="s">
        <v>142</v>
      </c>
      <c r="D4697" t="s">
        <v>1245</v>
      </c>
      <c r="E4697">
        <v>2010</v>
      </c>
      <c r="F4697" s="1">
        <v>0.0615</v>
      </c>
      <c r="H4697">
        <v>1</v>
      </c>
      <c r="I4697" s="2">
        <v>43.9779687564662</v>
      </c>
      <c r="J4697">
        <v>0</v>
      </c>
      <c r="K4697" s="2">
        <f t="shared" si="146"/>
        <v>100</v>
      </c>
      <c r="M4697">
        <v>0.271087789189109</v>
      </c>
      <c r="P4697">
        <f t="shared" si="147"/>
        <v>2110</v>
      </c>
      <c r="Q4697">
        <v>2110</v>
      </c>
    </row>
    <row r="4698" spans="1:17">
      <c r="A4698" t="s">
        <v>1133</v>
      </c>
      <c r="B4698" t="s">
        <v>1244</v>
      </c>
      <c r="C4698" t="s">
        <v>142</v>
      </c>
      <c r="D4698" t="s">
        <v>1245</v>
      </c>
      <c r="E4698">
        <v>2011</v>
      </c>
      <c r="F4698" s="1">
        <v>0.068</v>
      </c>
      <c r="H4698">
        <v>1</v>
      </c>
      <c r="I4698" s="2">
        <v>43.9779687564662</v>
      </c>
      <c r="J4698">
        <v>0</v>
      </c>
      <c r="K4698" s="2">
        <f t="shared" si="146"/>
        <v>99</v>
      </c>
      <c r="M4698">
        <v>0.271087789189109</v>
      </c>
      <c r="P4698">
        <f t="shared" si="147"/>
        <v>2110</v>
      </c>
      <c r="Q4698">
        <v>2110</v>
      </c>
    </row>
    <row r="4699" spans="1:17">
      <c r="A4699" t="s">
        <v>1133</v>
      </c>
      <c r="B4699" t="s">
        <v>1244</v>
      </c>
      <c r="C4699" t="s">
        <v>142</v>
      </c>
      <c r="D4699" t="s">
        <v>1245</v>
      </c>
      <c r="E4699">
        <v>2012</v>
      </c>
      <c r="F4699" s="1">
        <v>0.02</v>
      </c>
      <c r="H4699">
        <v>1</v>
      </c>
      <c r="I4699" s="2">
        <v>43.9779687564662</v>
      </c>
      <c r="J4699">
        <v>0</v>
      </c>
      <c r="K4699" s="2">
        <f t="shared" si="146"/>
        <v>98</v>
      </c>
      <c r="M4699">
        <v>0.271087789189109</v>
      </c>
      <c r="P4699">
        <f t="shared" si="147"/>
        <v>2110</v>
      </c>
      <c r="Q4699">
        <v>2110</v>
      </c>
    </row>
    <row r="4700" spans="1:17">
      <c r="A4700" t="s">
        <v>1133</v>
      </c>
      <c r="B4700" t="s">
        <v>1244</v>
      </c>
      <c r="C4700" t="s">
        <v>142</v>
      </c>
      <c r="D4700" t="s">
        <v>1245</v>
      </c>
      <c r="E4700">
        <v>2013</v>
      </c>
      <c r="F4700" s="1">
        <v>0.028</v>
      </c>
      <c r="H4700">
        <v>1</v>
      </c>
      <c r="I4700" s="2">
        <v>43.9779687564662</v>
      </c>
      <c r="J4700">
        <v>0</v>
      </c>
      <c r="K4700" s="2">
        <f t="shared" si="146"/>
        <v>97</v>
      </c>
      <c r="M4700">
        <v>0.271087789189109</v>
      </c>
      <c r="P4700">
        <f t="shared" si="147"/>
        <v>2110</v>
      </c>
      <c r="Q4700">
        <v>2110</v>
      </c>
    </row>
    <row r="4701" spans="1:17">
      <c r="A4701" t="s">
        <v>1133</v>
      </c>
      <c r="B4701" t="s">
        <v>1244</v>
      </c>
      <c r="C4701" t="s">
        <v>142</v>
      </c>
      <c r="D4701" t="s">
        <v>1245</v>
      </c>
      <c r="E4701">
        <v>2014</v>
      </c>
      <c r="F4701" s="1">
        <v>0.062</v>
      </c>
      <c r="H4701">
        <v>1</v>
      </c>
      <c r="I4701" s="2">
        <v>43.9779687564662</v>
      </c>
      <c r="J4701">
        <v>0</v>
      </c>
      <c r="K4701" s="2">
        <f t="shared" si="146"/>
        <v>96</v>
      </c>
      <c r="M4701">
        <v>0.271087789189109</v>
      </c>
      <c r="P4701">
        <f t="shared" si="147"/>
        <v>2110</v>
      </c>
      <c r="Q4701">
        <v>2110</v>
      </c>
    </row>
    <row r="4702" spans="1:17">
      <c r="A4702" t="s">
        <v>1133</v>
      </c>
      <c r="B4702" t="s">
        <v>1244</v>
      </c>
      <c r="C4702" t="s">
        <v>142</v>
      </c>
      <c r="D4702" t="s">
        <v>1245</v>
      </c>
      <c r="E4702">
        <v>2015</v>
      </c>
      <c r="F4702" s="1">
        <v>0.4855</v>
      </c>
      <c r="H4702">
        <v>1</v>
      </c>
      <c r="I4702" s="2">
        <v>43.9779687564662</v>
      </c>
      <c r="J4702">
        <v>0</v>
      </c>
      <c r="K4702" s="2">
        <f t="shared" si="146"/>
        <v>95</v>
      </c>
      <c r="M4702">
        <v>0.271087789189109</v>
      </c>
      <c r="P4702">
        <f t="shared" si="147"/>
        <v>2110</v>
      </c>
      <c r="Q4702">
        <v>2110</v>
      </c>
    </row>
    <row r="4703" spans="1:17">
      <c r="A4703" t="s">
        <v>1133</v>
      </c>
      <c r="B4703" t="s">
        <v>1244</v>
      </c>
      <c r="C4703" t="s">
        <v>142</v>
      </c>
      <c r="D4703" t="s">
        <v>1245</v>
      </c>
      <c r="E4703">
        <v>2016</v>
      </c>
      <c r="F4703" s="1">
        <v>0.06</v>
      </c>
      <c r="H4703">
        <v>1</v>
      </c>
      <c r="I4703" s="2">
        <v>43.9779687564662</v>
      </c>
      <c r="J4703">
        <v>0</v>
      </c>
      <c r="K4703" s="2">
        <f t="shared" si="146"/>
        <v>94</v>
      </c>
      <c r="M4703">
        <v>0.271087789189109</v>
      </c>
      <c r="P4703">
        <f t="shared" si="147"/>
        <v>2110</v>
      </c>
      <c r="Q4703">
        <v>2110</v>
      </c>
    </row>
    <row r="4704" spans="1:17">
      <c r="A4704" t="s">
        <v>1133</v>
      </c>
      <c r="B4704" t="s">
        <v>1244</v>
      </c>
      <c r="C4704" t="s">
        <v>142</v>
      </c>
      <c r="D4704" t="s">
        <v>1245</v>
      </c>
      <c r="E4704">
        <v>2017</v>
      </c>
      <c r="F4704" s="1">
        <v>0.132</v>
      </c>
      <c r="H4704">
        <v>1</v>
      </c>
      <c r="I4704" s="2">
        <v>43.9779687564662</v>
      </c>
      <c r="J4704">
        <v>0</v>
      </c>
      <c r="K4704" s="2">
        <f t="shared" si="146"/>
        <v>93</v>
      </c>
      <c r="M4704">
        <v>0.271087789189109</v>
      </c>
      <c r="P4704">
        <f t="shared" si="147"/>
        <v>2110</v>
      </c>
      <c r="Q4704">
        <v>2110</v>
      </c>
    </row>
    <row r="4705" spans="1:17">
      <c r="A4705" t="s">
        <v>1133</v>
      </c>
      <c r="B4705" t="s">
        <v>1244</v>
      </c>
      <c r="C4705" t="s">
        <v>142</v>
      </c>
      <c r="D4705" t="s">
        <v>1245</v>
      </c>
      <c r="E4705">
        <v>2018</v>
      </c>
      <c r="F4705" s="1">
        <v>0.1182</v>
      </c>
      <c r="H4705">
        <v>1</v>
      </c>
      <c r="I4705" s="2">
        <v>43.9779687564662</v>
      </c>
      <c r="J4705">
        <v>0</v>
      </c>
      <c r="K4705" s="2">
        <f t="shared" si="146"/>
        <v>92</v>
      </c>
      <c r="M4705">
        <v>0.271087789189109</v>
      </c>
      <c r="P4705">
        <f t="shared" si="147"/>
        <v>2110</v>
      </c>
      <c r="Q4705">
        <v>2110</v>
      </c>
    </row>
    <row r="4706" spans="1:17">
      <c r="A4706" t="s">
        <v>1133</v>
      </c>
      <c r="B4706" t="s">
        <v>1244</v>
      </c>
      <c r="C4706" t="s">
        <v>142</v>
      </c>
      <c r="D4706" t="s">
        <v>1245</v>
      </c>
      <c r="E4706">
        <v>2019</v>
      </c>
      <c r="F4706" s="1">
        <v>0.064</v>
      </c>
      <c r="H4706">
        <v>1</v>
      </c>
      <c r="I4706" s="2">
        <v>43.9779687564662</v>
      </c>
      <c r="J4706">
        <v>0</v>
      </c>
      <c r="K4706" s="2">
        <f t="shared" si="146"/>
        <v>91</v>
      </c>
      <c r="M4706">
        <v>0.271087789189109</v>
      </c>
      <c r="P4706">
        <f t="shared" si="147"/>
        <v>2110</v>
      </c>
      <c r="Q4706">
        <v>2110</v>
      </c>
    </row>
    <row r="4707" spans="1:17">
      <c r="A4707" t="s">
        <v>1133</v>
      </c>
      <c r="B4707" t="s">
        <v>1244</v>
      </c>
      <c r="C4707" t="s">
        <v>142</v>
      </c>
      <c r="D4707" t="s">
        <v>1245</v>
      </c>
      <c r="E4707">
        <v>2020</v>
      </c>
      <c r="F4707" s="1">
        <v>0.0874</v>
      </c>
      <c r="H4707">
        <v>1</v>
      </c>
      <c r="I4707" s="2">
        <v>43.9779687564662</v>
      </c>
      <c r="J4707">
        <v>0</v>
      </c>
      <c r="K4707" s="2">
        <f t="shared" si="146"/>
        <v>90</v>
      </c>
      <c r="M4707">
        <v>0.271087789189109</v>
      </c>
      <c r="P4707">
        <f t="shared" si="147"/>
        <v>2110</v>
      </c>
      <c r="Q4707">
        <v>2110</v>
      </c>
    </row>
    <row r="4708" spans="1:17">
      <c r="A4708" t="s">
        <v>1133</v>
      </c>
      <c r="B4708" t="s">
        <v>1244</v>
      </c>
      <c r="C4708" t="s">
        <v>142</v>
      </c>
      <c r="D4708" t="s">
        <v>1245</v>
      </c>
      <c r="E4708">
        <v>2021</v>
      </c>
      <c r="F4708" s="1">
        <v>0.1114</v>
      </c>
      <c r="H4708">
        <v>1</v>
      </c>
      <c r="I4708" s="2">
        <v>43.9779687564662</v>
      </c>
      <c r="J4708">
        <v>0</v>
      </c>
      <c r="K4708" s="2">
        <f t="shared" si="146"/>
        <v>89</v>
      </c>
      <c r="M4708">
        <v>0.271087789189109</v>
      </c>
      <c r="P4708">
        <f t="shared" si="147"/>
        <v>2110</v>
      </c>
      <c r="Q4708">
        <v>2110</v>
      </c>
    </row>
    <row r="4709" spans="1:17">
      <c r="A4709" t="s">
        <v>1133</v>
      </c>
      <c r="B4709" t="s">
        <v>1244</v>
      </c>
      <c r="C4709" t="s">
        <v>142</v>
      </c>
      <c r="D4709" t="s">
        <v>1245</v>
      </c>
      <c r="E4709">
        <v>2022</v>
      </c>
      <c r="F4709" s="1">
        <v>0.122</v>
      </c>
      <c r="H4709">
        <v>1</v>
      </c>
      <c r="I4709" s="2">
        <v>43.9779687564662</v>
      </c>
      <c r="J4709">
        <v>0</v>
      </c>
      <c r="K4709" s="2">
        <f t="shared" si="146"/>
        <v>88</v>
      </c>
      <c r="M4709">
        <v>0.271087789189109</v>
      </c>
      <c r="P4709">
        <f t="shared" si="147"/>
        <v>2110</v>
      </c>
      <c r="Q4709">
        <v>2110</v>
      </c>
    </row>
    <row r="4710" spans="1:17">
      <c r="A4710" t="s">
        <v>1133</v>
      </c>
      <c r="B4710" t="s">
        <v>1244</v>
      </c>
      <c r="C4710" t="s">
        <v>142</v>
      </c>
      <c r="D4710" t="s">
        <v>1245</v>
      </c>
      <c r="E4710">
        <v>2023</v>
      </c>
      <c r="F4710" s="1">
        <v>0.1258</v>
      </c>
      <c r="H4710">
        <v>1</v>
      </c>
      <c r="I4710" s="2">
        <v>43.9779687564662</v>
      </c>
      <c r="J4710">
        <v>0</v>
      </c>
      <c r="K4710" s="2">
        <f t="shared" si="146"/>
        <v>87</v>
      </c>
      <c r="M4710">
        <v>0.271087789189109</v>
      </c>
      <c r="P4710">
        <f t="shared" si="147"/>
        <v>2110</v>
      </c>
      <c r="Q4710">
        <v>2110</v>
      </c>
    </row>
    <row r="4711" spans="1:17">
      <c r="A4711" t="s">
        <v>1133</v>
      </c>
      <c r="B4711" t="s">
        <v>1244</v>
      </c>
      <c r="C4711" t="s">
        <v>142</v>
      </c>
      <c r="D4711" t="s">
        <v>1245</v>
      </c>
      <c r="E4711">
        <v>2024</v>
      </c>
      <c r="F4711" s="1">
        <v>0.0524</v>
      </c>
      <c r="H4711">
        <v>1</v>
      </c>
      <c r="I4711" s="2">
        <v>43.9779687564662</v>
      </c>
      <c r="J4711">
        <v>0</v>
      </c>
      <c r="K4711" s="2">
        <f t="shared" si="146"/>
        <v>86</v>
      </c>
      <c r="M4711">
        <v>0.271087789189109</v>
      </c>
      <c r="P4711">
        <f t="shared" si="147"/>
        <v>2110</v>
      </c>
      <c r="Q4711">
        <v>2110</v>
      </c>
    </row>
    <row r="4712" spans="1:17">
      <c r="A4712" t="s">
        <v>1133</v>
      </c>
      <c r="B4712" t="s">
        <v>1244</v>
      </c>
      <c r="C4712" t="s">
        <v>142</v>
      </c>
      <c r="D4712" t="s">
        <v>1245</v>
      </c>
      <c r="E4712">
        <v>2028</v>
      </c>
      <c r="F4712" s="1">
        <v>0.035</v>
      </c>
      <c r="H4712">
        <v>1</v>
      </c>
      <c r="I4712" s="2">
        <v>43.9779687564662</v>
      </c>
      <c r="J4712">
        <v>0</v>
      </c>
      <c r="K4712" s="2">
        <f t="shared" si="146"/>
        <v>82</v>
      </c>
      <c r="M4712">
        <v>0.271087789189109</v>
      </c>
      <c r="P4712">
        <f t="shared" si="147"/>
        <v>2110</v>
      </c>
      <c r="Q4712">
        <v>2110</v>
      </c>
    </row>
    <row r="4713" spans="1:17">
      <c r="A4713" t="s">
        <v>1133</v>
      </c>
      <c r="B4713" t="s">
        <v>1246</v>
      </c>
      <c r="C4713" t="s">
        <v>142</v>
      </c>
      <c r="D4713" t="s">
        <v>37</v>
      </c>
      <c r="E4713">
        <v>2023</v>
      </c>
      <c r="F4713" s="1">
        <v>0.0068</v>
      </c>
      <c r="H4713">
        <v>1</v>
      </c>
      <c r="I4713" s="2">
        <v>43.9779687564662</v>
      </c>
      <c r="J4713">
        <v>0</v>
      </c>
      <c r="K4713" s="2">
        <f t="shared" si="146"/>
        <v>87</v>
      </c>
      <c r="P4713">
        <f t="shared" si="147"/>
        <v>2110</v>
      </c>
      <c r="Q4713">
        <v>2110</v>
      </c>
    </row>
    <row r="4714" spans="1:17">
      <c r="A4714" t="s">
        <v>1133</v>
      </c>
      <c r="B4714" t="s">
        <v>1246</v>
      </c>
      <c r="C4714" t="s">
        <v>142</v>
      </c>
      <c r="D4714" t="s">
        <v>37</v>
      </c>
      <c r="E4714">
        <v>2025</v>
      </c>
      <c r="F4714" s="1">
        <v>0.0085</v>
      </c>
      <c r="H4714">
        <v>1</v>
      </c>
      <c r="I4714" s="2">
        <v>43.9779687564662</v>
      </c>
      <c r="J4714">
        <v>0</v>
      </c>
      <c r="K4714" s="2">
        <f t="shared" si="146"/>
        <v>85</v>
      </c>
      <c r="P4714">
        <f t="shared" si="147"/>
        <v>2110</v>
      </c>
      <c r="Q4714">
        <v>2110</v>
      </c>
    </row>
    <row r="4715" spans="1:17">
      <c r="A4715" t="s">
        <v>1133</v>
      </c>
      <c r="B4715" t="s">
        <v>1246</v>
      </c>
      <c r="C4715" t="s">
        <v>142</v>
      </c>
      <c r="D4715" t="s">
        <v>37</v>
      </c>
      <c r="E4715">
        <v>2028</v>
      </c>
      <c r="F4715" s="1">
        <v>0.018</v>
      </c>
      <c r="H4715">
        <v>1</v>
      </c>
      <c r="I4715" s="2">
        <v>43.9779687564662</v>
      </c>
      <c r="J4715">
        <v>0</v>
      </c>
      <c r="K4715" s="2">
        <f t="shared" si="146"/>
        <v>82</v>
      </c>
      <c r="P4715">
        <f t="shared" si="147"/>
        <v>2110</v>
      </c>
      <c r="Q4715">
        <v>2110</v>
      </c>
    </row>
    <row r="4716" spans="1:17">
      <c r="A4716" t="s">
        <v>1247</v>
      </c>
      <c r="B4716" t="s">
        <v>1248</v>
      </c>
      <c r="C4716" t="s">
        <v>21</v>
      </c>
      <c r="D4716" t="s">
        <v>22</v>
      </c>
      <c r="E4716">
        <v>1966</v>
      </c>
      <c r="F4716" s="1">
        <v>0</v>
      </c>
      <c r="H4716">
        <v>0.3399</v>
      </c>
      <c r="I4716" s="2">
        <v>143</v>
      </c>
      <c r="J4716">
        <v>2.33333333333333</v>
      </c>
      <c r="K4716" s="2">
        <f t="shared" si="146"/>
        <v>144</v>
      </c>
      <c r="L4716">
        <v>0.573306236393183</v>
      </c>
      <c r="P4716">
        <f t="shared" si="147"/>
        <v>2110</v>
      </c>
      <c r="Q4716">
        <v>2110</v>
      </c>
    </row>
    <row r="4717" spans="1:17">
      <c r="A4717" t="s">
        <v>1247</v>
      </c>
      <c r="B4717" t="s">
        <v>1248</v>
      </c>
      <c r="C4717" t="s">
        <v>21</v>
      </c>
      <c r="D4717" t="s">
        <v>22</v>
      </c>
      <c r="E4717">
        <v>1983</v>
      </c>
      <c r="F4717" s="1">
        <v>0</v>
      </c>
      <c r="H4717">
        <v>0.3399</v>
      </c>
      <c r="I4717" s="2">
        <v>143</v>
      </c>
      <c r="J4717">
        <v>2.33333333333333</v>
      </c>
      <c r="K4717" s="2">
        <f t="shared" si="146"/>
        <v>127</v>
      </c>
      <c r="L4717">
        <v>0.573306236393183</v>
      </c>
      <c r="P4717">
        <f t="shared" si="147"/>
        <v>2110</v>
      </c>
      <c r="Q4717">
        <v>2110</v>
      </c>
    </row>
    <row r="4718" spans="1:17">
      <c r="A4718" t="s">
        <v>1247</v>
      </c>
      <c r="B4718" t="s">
        <v>1248</v>
      </c>
      <c r="C4718" t="s">
        <v>21</v>
      </c>
      <c r="D4718" t="s">
        <v>22</v>
      </c>
      <c r="E4718">
        <v>1986</v>
      </c>
      <c r="F4718" s="1">
        <v>0</v>
      </c>
      <c r="H4718">
        <v>0.3399</v>
      </c>
      <c r="I4718" s="2">
        <v>143</v>
      </c>
      <c r="J4718">
        <v>2.33333333333333</v>
      </c>
      <c r="K4718" s="2">
        <f t="shared" si="146"/>
        <v>124</v>
      </c>
      <c r="L4718">
        <v>0.573306236393183</v>
      </c>
      <c r="P4718">
        <f t="shared" si="147"/>
        <v>2110</v>
      </c>
      <c r="Q4718">
        <v>2110</v>
      </c>
    </row>
    <row r="4719" spans="1:17">
      <c r="A4719" t="s">
        <v>1247</v>
      </c>
      <c r="B4719" t="s">
        <v>1248</v>
      </c>
      <c r="C4719" t="s">
        <v>21</v>
      </c>
      <c r="D4719" t="s">
        <v>22</v>
      </c>
      <c r="E4719">
        <v>1999</v>
      </c>
      <c r="F4719" s="1">
        <v>0</v>
      </c>
      <c r="H4719">
        <v>0.3399</v>
      </c>
      <c r="I4719" s="2">
        <v>143</v>
      </c>
      <c r="J4719">
        <v>2.33333333333333</v>
      </c>
      <c r="K4719" s="2">
        <f t="shared" si="146"/>
        <v>111</v>
      </c>
      <c r="L4719">
        <v>0.573306236393183</v>
      </c>
      <c r="P4719">
        <f t="shared" si="147"/>
        <v>2110</v>
      </c>
      <c r="Q4719">
        <v>2110</v>
      </c>
    </row>
    <row r="4720" spans="1:17">
      <c r="A4720" t="s">
        <v>1247</v>
      </c>
      <c r="B4720" t="s">
        <v>1248</v>
      </c>
      <c r="C4720" t="s">
        <v>21</v>
      </c>
      <c r="D4720" t="s">
        <v>22</v>
      </c>
      <c r="E4720">
        <v>2007</v>
      </c>
      <c r="F4720" s="1">
        <v>0</v>
      </c>
      <c r="H4720">
        <v>0.3399</v>
      </c>
      <c r="I4720" s="2">
        <v>143</v>
      </c>
      <c r="J4720">
        <v>2.33333333333333</v>
      </c>
      <c r="K4720" s="2">
        <f t="shared" si="146"/>
        <v>103</v>
      </c>
      <c r="L4720">
        <v>0.573306236393183</v>
      </c>
      <c r="P4720">
        <f t="shared" si="147"/>
        <v>2110</v>
      </c>
      <c r="Q4720">
        <v>2110</v>
      </c>
    </row>
    <row r="4721" spans="1:17">
      <c r="A4721" t="s">
        <v>1247</v>
      </c>
      <c r="B4721" t="s">
        <v>1248</v>
      </c>
      <c r="C4721" t="s">
        <v>21</v>
      </c>
      <c r="D4721" t="s">
        <v>22</v>
      </c>
      <c r="E4721">
        <v>2011</v>
      </c>
      <c r="F4721" s="1">
        <v>0</v>
      </c>
      <c r="H4721">
        <v>0.3399</v>
      </c>
      <c r="I4721" s="2">
        <v>143</v>
      </c>
      <c r="J4721">
        <v>2.33333333333333</v>
      </c>
      <c r="K4721" s="2">
        <f t="shared" si="146"/>
        <v>99</v>
      </c>
      <c r="L4721">
        <v>0.573306236393183</v>
      </c>
      <c r="P4721">
        <f t="shared" si="147"/>
        <v>2110</v>
      </c>
      <c r="Q4721">
        <v>2110</v>
      </c>
    </row>
    <row r="4722" spans="1:17">
      <c r="A4722" t="s">
        <v>1247</v>
      </c>
      <c r="B4722" t="s">
        <v>1248</v>
      </c>
      <c r="C4722" t="s">
        <v>21</v>
      </c>
      <c r="D4722" t="s">
        <v>22</v>
      </c>
      <c r="E4722">
        <v>2014</v>
      </c>
      <c r="F4722" s="1">
        <v>0</v>
      </c>
      <c r="H4722">
        <v>0.3399</v>
      </c>
      <c r="I4722" s="2">
        <v>143</v>
      </c>
      <c r="J4722">
        <v>2.33333333333333</v>
      </c>
      <c r="K4722" s="2">
        <f t="shared" si="146"/>
        <v>96</v>
      </c>
      <c r="L4722">
        <v>0.573306236393183</v>
      </c>
      <c r="P4722">
        <f t="shared" si="147"/>
        <v>2110</v>
      </c>
      <c r="Q4722">
        <v>2110</v>
      </c>
    </row>
    <row r="4723" spans="1:17">
      <c r="A4723" t="s">
        <v>1247</v>
      </c>
      <c r="B4723" t="s">
        <v>1248</v>
      </c>
      <c r="C4723" t="s">
        <v>21</v>
      </c>
      <c r="D4723" t="s">
        <v>22</v>
      </c>
      <c r="E4723">
        <v>2025</v>
      </c>
      <c r="F4723" s="1">
        <v>0</v>
      </c>
      <c r="H4723">
        <v>0.3399</v>
      </c>
      <c r="I4723" s="2">
        <v>143</v>
      </c>
      <c r="J4723">
        <v>2.33333333333333</v>
      </c>
      <c r="K4723" s="2">
        <f t="shared" si="146"/>
        <v>85</v>
      </c>
      <c r="L4723">
        <v>0.573306236393183</v>
      </c>
      <c r="P4723">
        <f t="shared" si="147"/>
        <v>2110</v>
      </c>
      <c r="Q4723">
        <v>2110</v>
      </c>
    </row>
    <row r="4724" spans="1:17">
      <c r="A4724" t="s">
        <v>1247</v>
      </c>
      <c r="B4724" t="s">
        <v>1249</v>
      </c>
      <c r="C4724" t="s">
        <v>21</v>
      </c>
      <c r="D4724" t="s">
        <v>26</v>
      </c>
      <c r="E4724">
        <v>1984</v>
      </c>
      <c r="F4724" s="1">
        <v>0</v>
      </c>
      <c r="H4724">
        <v>0.3399</v>
      </c>
      <c r="I4724" s="2">
        <v>143</v>
      </c>
      <c r="J4724">
        <v>2.33333333333333</v>
      </c>
      <c r="K4724" s="2">
        <f t="shared" si="146"/>
        <v>126</v>
      </c>
      <c r="L4724">
        <v>0.573306236393183</v>
      </c>
      <c r="P4724">
        <f t="shared" si="147"/>
        <v>2110</v>
      </c>
      <c r="Q4724">
        <v>2110</v>
      </c>
    </row>
    <row r="4725" spans="1:17">
      <c r="A4725" t="s">
        <v>1247</v>
      </c>
      <c r="B4725" t="s">
        <v>1249</v>
      </c>
      <c r="C4725" t="s">
        <v>21</v>
      </c>
      <c r="D4725" t="s">
        <v>26</v>
      </c>
      <c r="E4725">
        <v>1994</v>
      </c>
      <c r="F4725" s="1">
        <v>0</v>
      </c>
      <c r="H4725">
        <v>0.3399</v>
      </c>
      <c r="I4725" s="2">
        <v>143</v>
      </c>
      <c r="J4725">
        <v>2.33333333333333</v>
      </c>
      <c r="K4725" s="2">
        <f t="shared" si="146"/>
        <v>116</v>
      </c>
      <c r="L4725">
        <v>0.573306236393183</v>
      </c>
      <c r="P4725">
        <f t="shared" si="147"/>
        <v>2110</v>
      </c>
      <c r="Q4725">
        <v>2110</v>
      </c>
    </row>
    <row r="4726" spans="1:17">
      <c r="A4726" t="s">
        <v>1247</v>
      </c>
      <c r="B4726" t="s">
        <v>1249</v>
      </c>
      <c r="C4726" t="s">
        <v>21</v>
      </c>
      <c r="D4726" t="s">
        <v>26</v>
      </c>
      <c r="E4726">
        <v>2008</v>
      </c>
      <c r="F4726" s="1">
        <v>0</v>
      </c>
      <c r="H4726">
        <v>0.3399</v>
      </c>
      <c r="I4726" s="2">
        <v>143</v>
      </c>
      <c r="J4726">
        <v>2.33333333333333</v>
      </c>
      <c r="K4726" s="2">
        <f t="shared" si="146"/>
        <v>102</v>
      </c>
      <c r="L4726">
        <v>0.573306236393183</v>
      </c>
      <c r="P4726">
        <f t="shared" si="147"/>
        <v>2110</v>
      </c>
      <c r="Q4726">
        <v>2110</v>
      </c>
    </row>
    <row r="4727" spans="1:17">
      <c r="A4727" t="s">
        <v>1247</v>
      </c>
      <c r="B4727" t="s">
        <v>1249</v>
      </c>
      <c r="C4727" t="s">
        <v>21</v>
      </c>
      <c r="D4727" t="s">
        <v>26</v>
      </c>
      <c r="E4727">
        <v>2014</v>
      </c>
      <c r="F4727" s="1">
        <v>0</v>
      </c>
      <c r="H4727">
        <v>0.3399</v>
      </c>
      <c r="I4727" s="2">
        <v>143</v>
      </c>
      <c r="J4727">
        <v>2.33333333333333</v>
      </c>
      <c r="K4727" s="2">
        <f t="shared" si="146"/>
        <v>96</v>
      </c>
      <c r="L4727">
        <v>0.573306236393183</v>
      </c>
      <c r="P4727">
        <f t="shared" si="147"/>
        <v>2110</v>
      </c>
      <c r="Q4727">
        <v>2110</v>
      </c>
    </row>
    <row r="4728" spans="1:17">
      <c r="A4728" t="s">
        <v>1247</v>
      </c>
      <c r="B4728" t="s">
        <v>188</v>
      </c>
      <c r="C4728" t="s">
        <v>187</v>
      </c>
      <c r="D4728" t="s">
        <v>26</v>
      </c>
      <c r="E4728">
        <v>1962</v>
      </c>
      <c r="F4728" s="1">
        <v>0</v>
      </c>
      <c r="H4728">
        <v>0.28428</v>
      </c>
      <c r="I4728" s="2">
        <v>72.6</v>
      </c>
      <c r="J4728">
        <v>1.60416666666667</v>
      </c>
      <c r="K4728" s="2">
        <f t="shared" si="146"/>
        <v>148</v>
      </c>
      <c r="L4728">
        <v>0.85</v>
      </c>
      <c r="P4728">
        <f t="shared" si="147"/>
        <v>2110</v>
      </c>
      <c r="Q4728">
        <v>2110</v>
      </c>
    </row>
    <row r="4729" spans="1:17">
      <c r="A4729" t="s">
        <v>1247</v>
      </c>
      <c r="B4729" t="s">
        <v>189</v>
      </c>
      <c r="C4729" t="s">
        <v>187</v>
      </c>
      <c r="D4729" t="s">
        <v>22</v>
      </c>
      <c r="E4729">
        <v>1971</v>
      </c>
      <c r="F4729" s="1">
        <v>0</v>
      </c>
      <c r="H4729">
        <v>0.303232</v>
      </c>
      <c r="I4729" s="2">
        <v>72.6</v>
      </c>
      <c r="J4729">
        <v>1.60416666666667</v>
      </c>
      <c r="K4729" s="2">
        <f t="shared" si="146"/>
        <v>139</v>
      </c>
      <c r="L4729">
        <v>0.85</v>
      </c>
      <c r="P4729">
        <f t="shared" si="147"/>
        <v>2110</v>
      </c>
      <c r="Q4729">
        <v>2110</v>
      </c>
    </row>
    <row r="4730" spans="1:17">
      <c r="A4730" t="s">
        <v>1247</v>
      </c>
      <c r="B4730" t="s">
        <v>189</v>
      </c>
      <c r="C4730" t="s">
        <v>187</v>
      </c>
      <c r="D4730" t="s">
        <v>22</v>
      </c>
      <c r="E4730">
        <v>1983</v>
      </c>
      <c r="F4730" s="1">
        <v>0</v>
      </c>
      <c r="H4730">
        <v>0.312708</v>
      </c>
      <c r="I4730" s="2">
        <v>72.6</v>
      </c>
      <c r="J4730">
        <v>1.60416666666667</v>
      </c>
      <c r="K4730" s="2">
        <f t="shared" si="146"/>
        <v>127</v>
      </c>
      <c r="L4730">
        <v>0.85</v>
      </c>
      <c r="P4730">
        <f t="shared" si="147"/>
        <v>2110</v>
      </c>
      <c r="Q4730">
        <v>2110</v>
      </c>
    </row>
    <row r="4731" spans="1:17">
      <c r="A4731" t="s">
        <v>1247</v>
      </c>
      <c r="B4731" t="s">
        <v>189</v>
      </c>
      <c r="C4731" t="s">
        <v>187</v>
      </c>
      <c r="D4731" t="s">
        <v>22</v>
      </c>
      <c r="E4731">
        <v>1985</v>
      </c>
      <c r="F4731" s="1">
        <v>0</v>
      </c>
      <c r="H4731">
        <v>0.312708</v>
      </c>
      <c r="I4731" s="2">
        <v>72.6</v>
      </c>
      <c r="J4731">
        <v>1.60416666666667</v>
      </c>
      <c r="K4731" s="2">
        <f t="shared" si="146"/>
        <v>125</v>
      </c>
      <c r="L4731">
        <v>0.85</v>
      </c>
      <c r="P4731">
        <f t="shared" si="147"/>
        <v>2110</v>
      </c>
      <c r="Q4731">
        <v>2110</v>
      </c>
    </row>
    <row r="4732" spans="1:17">
      <c r="A4732" t="s">
        <v>1247</v>
      </c>
      <c r="B4732" t="s">
        <v>189</v>
      </c>
      <c r="C4732" t="s">
        <v>187</v>
      </c>
      <c r="D4732" t="s">
        <v>22</v>
      </c>
      <c r="E4732">
        <v>1989</v>
      </c>
      <c r="F4732" s="1">
        <v>0</v>
      </c>
      <c r="H4732">
        <v>0.312708</v>
      </c>
      <c r="I4732" s="2">
        <v>72.6</v>
      </c>
      <c r="J4732">
        <v>1.60416666666667</v>
      </c>
      <c r="K4732" s="2">
        <f t="shared" si="146"/>
        <v>121</v>
      </c>
      <c r="L4732">
        <v>0.85</v>
      </c>
      <c r="P4732">
        <f t="shared" si="147"/>
        <v>2110</v>
      </c>
      <c r="Q4732">
        <v>2110</v>
      </c>
    </row>
    <row r="4733" spans="1:17">
      <c r="A4733" t="s">
        <v>1247</v>
      </c>
      <c r="B4733" t="s">
        <v>189</v>
      </c>
      <c r="C4733" t="s">
        <v>187</v>
      </c>
      <c r="D4733" t="s">
        <v>22</v>
      </c>
      <c r="E4733">
        <v>1994</v>
      </c>
      <c r="F4733" s="1">
        <v>0</v>
      </c>
      <c r="H4733">
        <v>0.312708</v>
      </c>
      <c r="I4733" s="2">
        <v>85.8</v>
      </c>
      <c r="J4733">
        <v>1.75</v>
      </c>
      <c r="K4733" s="2">
        <f t="shared" si="146"/>
        <v>116</v>
      </c>
      <c r="L4733">
        <v>0.85</v>
      </c>
      <c r="P4733">
        <f t="shared" si="147"/>
        <v>2110</v>
      </c>
      <c r="Q4733">
        <v>2110</v>
      </c>
    </row>
    <row r="4734" spans="1:17">
      <c r="A4734" t="s">
        <v>1247</v>
      </c>
      <c r="B4734" t="s">
        <v>817</v>
      </c>
      <c r="C4734" t="s">
        <v>187</v>
      </c>
      <c r="D4734" t="s">
        <v>22</v>
      </c>
      <c r="E4734">
        <v>1989</v>
      </c>
      <c r="F4734" s="1">
        <v>0</v>
      </c>
      <c r="H4734">
        <v>0.312708</v>
      </c>
      <c r="I4734" s="2">
        <v>72.6</v>
      </c>
      <c r="J4734">
        <v>1.60416666666667</v>
      </c>
      <c r="K4734" s="2">
        <f t="shared" si="146"/>
        <v>121</v>
      </c>
      <c r="L4734">
        <v>0.85</v>
      </c>
      <c r="P4734">
        <f t="shared" si="147"/>
        <v>2110</v>
      </c>
      <c r="Q4734">
        <v>2110</v>
      </c>
    </row>
    <row r="4735" spans="1:17">
      <c r="A4735" t="s">
        <v>1247</v>
      </c>
      <c r="B4735" t="s">
        <v>24</v>
      </c>
      <c r="C4735" t="s">
        <v>25</v>
      </c>
      <c r="D4735" t="s">
        <v>26</v>
      </c>
      <c r="E4735">
        <v>2010</v>
      </c>
      <c r="F4735" s="1">
        <v>0</v>
      </c>
      <c r="H4735">
        <v>0.492752</v>
      </c>
      <c r="I4735" s="2">
        <v>36.3</v>
      </c>
      <c r="J4735">
        <v>0.9625</v>
      </c>
      <c r="K4735" s="2">
        <f t="shared" si="146"/>
        <v>100</v>
      </c>
      <c r="L4735">
        <v>0.85</v>
      </c>
      <c r="P4735">
        <f t="shared" si="147"/>
        <v>2110</v>
      </c>
      <c r="Q4735">
        <v>2110</v>
      </c>
    </row>
    <row r="4736" spans="1:17">
      <c r="A4736" t="s">
        <v>1247</v>
      </c>
      <c r="B4736" t="s">
        <v>27</v>
      </c>
      <c r="C4736" t="s">
        <v>25</v>
      </c>
      <c r="D4736" t="s">
        <v>22</v>
      </c>
      <c r="E4736">
        <v>1964</v>
      </c>
      <c r="F4736" s="1">
        <v>0</v>
      </c>
      <c r="H4736">
        <v>0.322184</v>
      </c>
      <c r="I4736" s="2">
        <v>42.9</v>
      </c>
      <c r="J4736">
        <v>1.05</v>
      </c>
      <c r="K4736" s="2">
        <f t="shared" si="146"/>
        <v>146</v>
      </c>
      <c r="L4736">
        <v>0.85</v>
      </c>
      <c r="P4736">
        <f t="shared" si="147"/>
        <v>2110</v>
      </c>
      <c r="Q4736">
        <v>2110</v>
      </c>
    </row>
    <row r="4737" spans="1:17">
      <c r="A4737" t="s">
        <v>1247</v>
      </c>
      <c r="B4737" t="s">
        <v>27</v>
      </c>
      <c r="C4737" t="s">
        <v>25</v>
      </c>
      <c r="D4737" t="s">
        <v>22</v>
      </c>
      <c r="E4737">
        <v>1966</v>
      </c>
      <c r="F4737" s="1">
        <v>0</v>
      </c>
      <c r="H4737">
        <v>0.322184</v>
      </c>
      <c r="I4737" s="2">
        <v>42.9</v>
      </c>
      <c r="J4737">
        <v>1.05</v>
      </c>
      <c r="K4737" s="2">
        <f t="shared" si="146"/>
        <v>144</v>
      </c>
      <c r="L4737">
        <v>0.85</v>
      </c>
      <c r="P4737">
        <f t="shared" si="147"/>
        <v>2110</v>
      </c>
      <c r="Q4737">
        <v>2110</v>
      </c>
    </row>
    <row r="4738" spans="1:17">
      <c r="A4738" t="s">
        <v>1247</v>
      </c>
      <c r="B4738" t="s">
        <v>27</v>
      </c>
      <c r="C4738" t="s">
        <v>25</v>
      </c>
      <c r="D4738" t="s">
        <v>22</v>
      </c>
      <c r="E4738">
        <v>1967</v>
      </c>
      <c r="F4738" s="1">
        <v>0</v>
      </c>
      <c r="H4738">
        <v>0.322184</v>
      </c>
      <c r="I4738" s="2">
        <v>42.9</v>
      </c>
      <c r="J4738">
        <v>1.05</v>
      </c>
      <c r="K4738" s="2">
        <f t="shared" si="146"/>
        <v>143</v>
      </c>
      <c r="L4738">
        <v>0.85</v>
      </c>
      <c r="P4738">
        <f t="shared" si="147"/>
        <v>2110</v>
      </c>
      <c r="Q4738">
        <v>2110</v>
      </c>
    </row>
    <row r="4739" spans="1:17">
      <c r="A4739" t="s">
        <v>1247</v>
      </c>
      <c r="B4739" t="s">
        <v>27</v>
      </c>
      <c r="C4739" t="s">
        <v>25</v>
      </c>
      <c r="D4739" t="s">
        <v>22</v>
      </c>
      <c r="E4739">
        <v>1973</v>
      </c>
      <c r="F4739" s="1">
        <v>0</v>
      </c>
      <c r="H4739">
        <v>0.360088</v>
      </c>
      <c r="I4739" s="2">
        <v>36.3</v>
      </c>
      <c r="J4739">
        <v>0.9625</v>
      </c>
      <c r="K4739" s="2">
        <f t="shared" ref="K4739:K4802" si="148">Q4739-E4739</f>
        <v>137</v>
      </c>
      <c r="L4739">
        <v>0.85</v>
      </c>
      <c r="P4739">
        <f t="shared" ref="P4739:P4802" si="149">E4739+K4739</f>
        <v>2110</v>
      </c>
      <c r="Q4739">
        <v>2110</v>
      </c>
    </row>
    <row r="4740" spans="1:17">
      <c r="A4740" t="s">
        <v>1247</v>
      </c>
      <c r="B4740" t="s">
        <v>27</v>
      </c>
      <c r="C4740" t="s">
        <v>25</v>
      </c>
      <c r="D4740" t="s">
        <v>22</v>
      </c>
      <c r="E4740">
        <v>1974</v>
      </c>
      <c r="F4740" s="1">
        <v>0</v>
      </c>
      <c r="H4740">
        <v>0.360088</v>
      </c>
      <c r="I4740" s="2">
        <v>36.3</v>
      </c>
      <c r="J4740">
        <v>0.9625</v>
      </c>
      <c r="K4740" s="2">
        <f t="shared" si="148"/>
        <v>136</v>
      </c>
      <c r="L4740">
        <v>0.85</v>
      </c>
      <c r="P4740">
        <f t="shared" si="149"/>
        <v>2110</v>
      </c>
      <c r="Q4740">
        <v>2110</v>
      </c>
    </row>
    <row r="4741" spans="1:17">
      <c r="A4741" t="s">
        <v>1247</v>
      </c>
      <c r="B4741" t="s">
        <v>27</v>
      </c>
      <c r="C4741" t="s">
        <v>25</v>
      </c>
      <c r="D4741" t="s">
        <v>22</v>
      </c>
      <c r="E4741">
        <v>1976</v>
      </c>
      <c r="F4741" s="1">
        <v>0</v>
      </c>
      <c r="H4741">
        <v>0.37904</v>
      </c>
      <c r="I4741" s="2">
        <v>33</v>
      </c>
      <c r="J4741">
        <v>0.875</v>
      </c>
      <c r="K4741" s="2">
        <f t="shared" si="148"/>
        <v>134</v>
      </c>
      <c r="L4741">
        <v>0.85</v>
      </c>
      <c r="P4741">
        <f t="shared" si="149"/>
        <v>2110</v>
      </c>
      <c r="Q4741">
        <v>2110</v>
      </c>
    </row>
    <row r="4742" spans="1:17">
      <c r="A4742" t="s">
        <v>1247</v>
      </c>
      <c r="B4742" t="s">
        <v>27</v>
      </c>
      <c r="C4742" t="s">
        <v>25</v>
      </c>
      <c r="D4742" t="s">
        <v>22</v>
      </c>
      <c r="E4742">
        <v>1983</v>
      </c>
      <c r="F4742" s="1">
        <v>0</v>
      </c>
      <c r="H4742">
        <v>0.407468</v>
      </c>
      <c r="I4742" s="2">
        <v>36.3</v>
      </c>
      <c r="J4742">
        <v>0.9625</v>
      </c>
      <c r="K4742" s="2">
        <f t="shared" si="148"/>
        <v>127</v>
      </c>
      <c r="L4742">
        <v>0.85</v>
      </c>
      <c r="P4742">
        <f t="shared" si="149"/>
        <v>2110</v>
      </c>
      <c r="Q4742">
        <v>2110</v>
      </c>
    </row>
    <row r="4743" spans="1:17">
      <c r="A4743" t="s">
        <v>1247</v>
      </c>
      <c r="B4743" t="s">
        <v>27</v>
      </c>
      <c r="C4743" t="s">
        <v>25</v>
      </c>
      <c r="D4743" t="s">
        <v>22</v>
      </c>
      <c r="E4743">
        <v>1987</v>
      </c>
      <c r="F4743" s="1">
        <v>0</v>
      </c>
      <c r="H4743">
        <v>0.407468</v>
      </c>
      <c r="I4743" s="2">
        <v>36.3</v>
      </c>
      <c r="J4743">
        <v>0.9625</v>
      </c>
      <c r="K4743" s="2">
        <f t="shared" si="148"/>
        <v>123</v>
      </c>
      <c r="L4743">
        <v>0.85</v>
      </c>
      <c r="P4743">
        <f t="shared" si="149"/>
        <v>2110</v>
      </c>
      <c r="Q4743">
        <v>2110</v>
      </c>
    </row>
    <row r="4744" spans="1:17">
      <c r="A4744" t="s">
        <v>1247</v>
      </c>
      <c r="B4744" t="s">
        <v>27</v>
      </c>
      <c r="C4744" t="s">
        <v>25</v>
      </c>
      <c r="D4744" t="s">
        <v>22</v>
      </c>
      <c r="E4744">
        <v>1992</v>
      </c>
      <c r="F4744" s="1">
        <v>0</v>
      </c>
      <c r="H4744">
        <v>0.4738</v>
      </c>
      <c r="I4744" s="2">
        <v>36.3</v>
      </c>
      <c r="J4744">
        <v>0.9625</v>
      </c>
      <c r="K4744" s="2">
        <f t="shared" si="148"/>
        <v>118</v>
      </c>
      <c r="L4744">
        <v>0.85</v>
      </c>
      <c r="P4744">
        <f t="shared" si="149"/>
        <v>2110</v>
      </c>
      <c r="Q4744">
        <v>2110</v>
      </c>
    </row>
    <row r="4745" spans="1:17">
      <c r="A4745" t="s">
        <v>1247</v>
      </c>
      <c r="B4745" t="s">
        <v>27</v>
      </c>
      <c r="C4745" t="s">
        <v>25</v>
      </c>
      <c r="D4745" t="s">
        <v>22</v>
      </c>
      <c r="E4745">
        <v>1994</v>
      </c>
      <c r="F4745" s="1">
        <v>0</v>
      </c>
      <c r="H4745">
        <v>0.468535555555556</v>
      </c>
      <c r="I4745" s="2">
        <v>38.1333333333333</v>
      </c>
      <c r="J4745">
        <v>0.986805555555555</v>
      </c>
      <c r="K4745" s="2">
        <f t="shared" si="148"/>
        <v>116</v>
      </c>
      <c r="L4745">
        <v>0.85</v>
      </c>
      <c r="P4745">
        <f t="shared" si="149"/>
        <v>2110</v>
      </c>
      <c r="Q4745">
        <v>2110</v>
      </c>
    </row>
    <row r="4746" spans="1:17">
      <c r="A4746" t="s">
        <v>1247</v>
      </c>
      <c r="B4746" t="s">
        <v>27</v>
      </c>
      <c r="C4746" t="s">
        <v>25</v>
      </c>
      <c r="D4746" t="s">
        <v>22</v>
      </c>
      <c r="E4746">
        <v>1995</v>
      </c>
      <c r="F4746" s="1">
        <v>0</v>
      </c>
      <c r="H4746">
        <v>0.4738</v>
      </c>
      <c r="I4746" s="2">
        <v>36.3</v>
      </c>
      <c r="J4746">
        <v>0.9625</v>
      </c>
      <c r="K4746" s="2">
        <f t="shared" si="148"/>
        <v>115</v>
      </c>
      <c r="L4746">
        <v>0.85</v>
      </c>
      <c r="P4746">
        <f t="shared" si="149"/>
        <v>2110</v>
      </c>
      <c r="Q4746">
        <v>2110</v>
      </c>
    </row>
    <row r="4747" spans="1:17">
      <c r="A4747" t="s">
        <v>1247</v>
      </c>
      <c r="B4747" t="s">
        <v>27</v>
      </c>
      <c r="C4747" t="s">
        <v>25</v>
      </c>
      <c r="D4747" t="s">
        <v>22</v>
      </c>
      <c r="E4747">
        <v>1996</v>
      </c>
      <c r="F4747" s="1">
        <v>0</v>
      </c>
      <c r="H4747">
        <v>0.4738</v>
      </c>
      <c r="I4747" s="2">
        <v>36.3</v>
      </c>
      <c r="J4747">
        <v>0.9625</v>
      </c>
      <c r="K4747" s="2">
        <f t="shared" si="148"/>
        <v>114</v>
      </c>
      <c r="L4747">
        <v>0.85</v>
      </c>
      <c r="P4747">
        <f t="shared" si="149"/>
        <v>2110</v>
      </c>
      <c r="Q4747">
        <v>2110</v>
      </c>
    </row>
    <row r="4748" spans="1:17">
      <c r="A4748" t="s">
        <v>1247</v>
      </c>
      <c r="B4748" t="s">
        <v>27</v>
      </c>
      <c r="C4748" t="s">
        <v>25</v>
      </c>
      <c r="D4748" t="s">
        <v>22</v>
      </c>
      <c r="E4748">
        <v>1997</v>
      </c>
      <c r="F4748" s="1">
        <v>0</v>
      </c>
      <c r="H4748">
        <v>0.49749</v>
      </c>
      <c r="I4748" s="2">
        <v>33</v>
      </c>
      <c r="J4748">
        <v>0.875</v>
      </c>
      <c r="K4748" s="2">
        <f t="shared" si="148"/>
        <v>113</v>
      </c>
      <c r="L4748">
        <v>0.85</v>
      </c>
      <c r="P4748">
        <f t="shared" si="149"/>
        <v>2110</v>
      </c>
      <c r="Q4748">
        <v>2110</v>
      </c>
    </row>
    <row r="4749" spans="1:17">
      <c r="A4749" t="s">
        <v>1247</v>
      </c>
      <c r="B4749" t="s">
        <v>27</v>
      </c>
      <c r="C4749" t="s">
        <v>25</v>
      </c>
      <c r="D4749" t="s">
        <v>22</v>
      </c>
      <c r="E4749">
        <v>1998</v>
      </c>
      <c r="F4749" s="1">
        <v>0</v>
      </c>
      <c r="H4749">
        <v>0.46625787755102</v>
      </c>
      <c r="I4749" s="2">
        <v>38.9265306122449</v>
      </c>
      <c r="J4749">
        <v>0.997321428571429</v>
      </c>
      <c r="K4749" s="2">
        <f t="shared" si="148"/>
        <v>112</v>
      </c>
      <c r="L4749">
        <v>0.85</v>
      </c>
      <c r="P4749">
        <f t="shared" si="149"/>
        <v>2110</v>
      </c>
      <c r="Q4749">
        <v>2110</v>
      </c>
    </row>
    <row r="4750" spans="1:17">
      <c r="A4750" t="s">
        <v>1247</v>
      </c>
      <c r="B4750" t="s">
        <v>27</v>
      </c>
      <c r="C4750" t="s">
        <v>25</v>
      </c>
      <c r="D4750" t="s">
        <v>22</v>
      </c>
      <c r="E4750">
        <v>1999</v>
      </c>
      <c r="F4750" s="1">
        <v>0</v>
      </c>
      <c r="H4750">
        <v>0.4738</v>
      </c>
      <c r="I4750" s="2">
        <v>36.3</v>
      </c>
      <c r="J4750">
        <v>0.9625</v>
      </c>
      <c r="K4750" s="2">
        <f t="shared" si="148"/>
        <v>111</v>
      </c>
      <c r="L4750">
        <v>0.85</v>
      </c>
      <c r="P4750">
        <f t="shared" si="149"/>
        <v>2110</v>
      </c>
      <c r="Q4750">
        <v>2110</v>
      </c>
    </row>
    <row r="4751" spans="1:17">
      <c r="A4751" t="s">
        <v>1247</v>
      </c>
      <c r="B4751" t="s">
        <v>27</v>
      </c>
      <c r="C4751" t="s">
        <v>25</v>
      </c>
      <c r="D4751" t="s">
        <v>22</v>
      </c>
      <c r="E4751">
        <v>2000</v>
      </c>
      <c r="F4751" s="1">
        <v>0</v>
      </c>
      <c r="H4751">
        <v>0.49749</v>
      </c>
      <c r="I4751" s="2">
        <v>33</v>
      </c>
      <c r="J4751">
        <v>0.875</v>
      </c>
      <c r="K4751" s="2">
        <f t="shared" si="148"/>
        <v>110</v>
      </c>
      <c r="L4751">
        <v>0.85</v>
      </c>
      <c r="P4751">
        <f t="shared" si="149"/>
        <v>2110</v>
      </c>
      <c r="Q4751">
        <v>2110</v>
      </c>
    </row>
    <row r="4752" spans="1:17">
      <c r="A4752" t="s">
        <v>1247</v>
      </c>
      <c r="B4752" t="s">
        <v>27</v>
      </c>
      <c r="C4752" t="s">
        <v>25</v>
      </c>
      <c r="D4752" t="s">
        <v>22</v>
      </c>
      <c r="E4752">
        <v>2001</v>
      </c>
      <c r="F4752" s="1">
        <v>0</v>
      </c>
      <c r="H4752">
        <v>0.492752</v>
      </c>
      <c r="I4752" s="2">
        <v>36.3</v>
      </c>
      <c r="J4752">
        <v>0.9625</v>
      </c>
      <c r="K4752" s="2">
        <f t="shared" si="148"/>
        <v>109</v>
      </c>
      <c r="L4752">
        <v>0.85</v>
      </c>
      <c r="P4752">
        <f t="shared" si="149"/>
        <v>2110</v>
      </c>
      <c r="Q4752">
        <v>2110</v>
      </c>
    </row>
    <row r="4753" spans="1:17">
      <c r="A4753" t="s">
        <v>1247</v>
      </c>
      <c r="B4753" t="s">
        <v>27</v>
      </c>
      <c r="C4753" t="s">
        <v>25</v>
      </c>
      <c r="D4753" t="s">
        <v>22</v>
      </c>
      <c r="E4753">
        <v>2005</v>
      </c>
      <c r="F4753" s="1">
        <v>0</v>
      </c>
      <c r="H4753">
        <v>0.513520233333333</v>
      </c>
      <c r="I4753" s="2">
        <v>33.6783333333333</v>
      </c>
      <c r="J4753">
        <v>0.886990740740741</v>
      </c>
      <c r="K4753" s="2">
        <f t="shared" si="148"/>
        <v>105</v>
      </c>
      <c r="L4753">
        <v>0.85</v>
      </c>
      <c r="P4753">
        <f t="shared" si="149"/>
        <v>2110</v>
      </c>
      <c r="Q4753">
        <v>2110</v>
      </c>
    </row>
    <row r="4754" spans="1:17">
      <c r="A4754" t="s">
        <v>1247</v>
      </c>
      <c r="B4754" t="s">
        <v>27</v>
      </c>
      <c r="C4754" t="s">
        <v>25</v>
      </c>
      <c r="D4754" t="s">
        <v>22</v>
      </c>
      <c r="E4754">
        <v>2006</v>
      </c>
      <c r="F4754" s="1">
        <v>0</v>
      </c>
      <c r="H4754">
        <v>0.492752</v>
      </c>
      <c r="I4754" s="2">
        <v>36.3</v>
      </c>
      <c r="J4754">
        <v>0.9625</v>
      </c>
      <c r="K4754" s="2">
        <f t="shared" si="148"/>
        <v>104</v>
      </c>
      <c r="L4754">
        <v>0.85</v>
      </c>
      <c r="P4754">
        <f t="shared" si="149"/>
        <v>2110</v>
      </c>
      <c r="Q4754">
        <v>2110</v>
      </c>
    </row>
    <row r="4755" spans="1:17">
      <c r="A4755" t="s">
        <v>1247</v>
      </c>
      <c r="B4755" t="s">
        <v>27</v>
      </c>
      <c r="C4755" t="s">
        <v>25</v>
      </c>
      <c r="D4755" t="s">
        <v>22</v>
      </c>
      <c r="E4755">
        <v>2007</v>
      </c>
      <c r="F4755" s="1">
        <v>0</v>
      </c>
      <c r="H4755">
        <v>0.492752</v>
      </c>
      <c r="I4755" s="2">
        <v>36.3</v>
      </c>
      <c r="J4755">
        <v>0.9625</v>
      </c>
      <c r="K4755" s="2">
        <f t="shared" si="148"/>
        <v>103</v>
      </c>
      <c r="L4755">
        <v>0.85</v>
      </c>
      <c r="P4755">
        <f t="shared" si="149"/>
        <v>2110</v>
      </c>
      <c r="Q4755">
        <v>2110</v>
      </c>
    </row>
    <row r="4756" spans="1:17">
      <c r="A4756" t="s">
        <v>1247</v>
      </c>
      <c r="B4756" t="s">
        <v>27</v>
      </c>
      <c r="C4756" t="s">
        <v>25</v>
      </c>
      <c r="D4756" t="s">
        <v>22</v>
      </c>
      <c r="E4756">
        <v>2010</v>
      </c>
      <c r="F4756" s="1">
        <v>0</v>
      </c>
      <c r="H4756">
        <v>0.486486876033058</v>
      </c>
      <c r="I4756" s="2">
        <v>38.4818181818182</v>
      </c>
      <c r="J4756">
        <v>0.991425619834711</v>
      </c>
      <c r="K4756" s="2">
        <f t="shared" si="148"/>
        <v>100</v>
      </c>
      <c r="L4756">
        <v>0.85</v>
      </c>
      <c r="P4756">
        <f t="shared" si="149"/>
        <v>2110</v>
      </c>
      <c r="Q4756">
        <v>2110</v>
      </c>
    </row>
    <row r="4757" spans="1:17">
      <c r="A4757" t="s">
        <v>1247</v>
      </c>
      <c r="B4757" t="s">
        <v>27</v>
      </c>
      <c r="C4757" t="s">
        <v>25</v>
      </c>
      <c r="D4757" t="s">
        <v>22</v>
      </c>
      <c r="E4757">
        <v>2011</v>
      </c>
      <c r="F4757" s="1">
        <v>0</v>
      </c>
      <c r="H4757">
        <v>0.523422412213741</v>
      </c>
      <c r="I4757" s="2">
        <v>38.8190839694657</v>
      </c>
      <c r="J4757">
        <v>0.995896946564885</v>
      </c>
      <c r="K4757" s="2">
        <f t="shared" si="148"/>
        <v>99</v>
      </c>
      <c r="L4757">
        <v>0.85</v>
      </c>
      <c r="P4757">
        <f t="shared" si="149"/>
        <v>2110</v>
      </c>
      <c r="Q4757">
        <v>2110</v>
      </c>
    </row>
    <row r="4758" spans="1:17">
      <c r="A4758" t="s">
        <v>1247</v>
      </c>
      <c r="B4758" t="s">
        <v>27</v>
      </c>
      <c r="C4758" t="s">
        <v>25</v>
      </c>
      <c r="D4758" t="s">
        <v>22</v>
      </c>
      <c r="E4758">
        <v>2012</v>
      </c>
      <c r="F4758" s="1">
        <v>0</v>
      </c>
      <c r="H4758">
        <v>0.511704</v>
      </c>
      <c r="I4758" s="2">
        <v>42.9</v>
      </c>
      <c r="J4758">
        <v>1.05</v>
      </c>
      <c r="K4758" s="2">
        <f t="shared" si="148"/>
        <v>98</v>
      </c>
      <c r="L4758">
        <v>0.85</v>
      </c>
      <c r="P4758">
        <f t="shared" si="149"/>
        <v>2110</v>
      </c>
      <c r="Q4758">
        <v>2110</v>
      </c>
    </row>
    <row r="4759" spans="1:17">
      <c r="A4759" t="s">
        <v>1247</v>
      </c>
      <c r="B4759" t="s">
        <v>27</v>
      </c>
      <c r="C4759" t="s">
        <v>25</v>
      </c>
      <c r="D4759" t="s">
        <v>22</v>
      </c>
      <c r="E4759">
        <v>2013</v>
      </c>
      <c r="F4759" s="1">
        <v>0</v>
      </c>
      <c r="H4759">
        <v>0.522558327272727</v>
      </c>
      <c r="I4759" s="2">
        <v>39.12</v>
      </c>
      <c r="J4759">
        <v>0.999886363636364</v>
      </c>
      <c r="K4759" s="2">
        <f t="shared" si="148"/>
        <v>97</v>
      </c>
      <c r="L4759">
        <v>0.85</v>
      </c>
      <c r="P4759">
        <f t="shared" si="149"/>
        <v>2110</v>
      </c>
      <c r="Q4759">
        <v>2110</v>
      </c>
    </row>
    <row r="4760" spans="1:17">
      <c r="A4760" t="s">
        <v>1247</v>
      </c>
      <c r="B4760" t="s">
        <v>27</v>
      </c>
      <c r="C4760" t="s">
        <v>25</v>
      </c>
      <c r="D4760" t="s">
        <v>22</v>
      </c>
      <c r="E4760">
        <v>2014</v>
      </c>
      <c r="F4760" s="1">
        <v>0</v>
      </c>
      <c r="H4760">
        <v>0.525153806451613</v>
      </c>
      <c r="I4760" s="2">
        <v>38.2161290322581</v>
      </c>
      <c r="J4760">
        <v>0.987903225806452</v>
      </c>
      <c r="K4760" s="2">
        <f t="shared" si="148"/>
        <v>96</v>
      </c>
      <c r="L4760">
        <v>0.85</v>
      </c>
      <c r="P4760">
        <f t="shared" si="149"/>
        <v>2110</v>
      </c>
      <c r="Q4760">
        <v>2110</v>
      </c>
    </row>
    <row r="4761" spans="1:17">
      <c r="A4761" t="s">
        <v>1247</v>
      </c>
      <c r="B4761" t="s">
        <v>27</v>
      </c>
      <c r="C4761" t="s">
        <v>25</v>
      </c>
      <c r="D4761" t="s">
        <v>22</v>
      </c>
      <c r="E4761">
        <v>2015</v>
      </c>
      <c r="F4761" s="1">
        <v>0</v>
      </c>
      <c r="H4761">
        <v>0.530656</v>
      </c>
      <c r="I4761" s="2">
        <v>36.3</v>
      </c>
      <c r="J4761">
        <v>0.9625</v>
      </c>
      <c r="K4761" s="2">
        <f t="shared" si="148"/>
        <v>95</v>
      </c>
      <c r="L4761">
        <v>0.85</v>
      </c>
      <c r="P4761">
        <f t="shared" si="149"/>
        <v>2110</v>
      </c>
      <c r="Q4761">
        <v>2110</v>
      </c>
    </row>
    <row r="4762" spans="1:17">
      <c r="A4762" t="s">
        <v>1247</v>
      </c>
      <c r="B4762" t="s">
        <v>27</v>
      </c>
      <c r="C4762" t="s">
        <v>25</v>
      </c>
      <c r="D4762" t="s">
        <v>22</v>
      </c>
      <c r="E4762">
        <v>2016</v>
      </c>
      <c r="F4762" s="1">
        <v>0</v>
      </c>
      <c r="H4762">
        <v>0.530656</v>
      </c>
      <c r="I4762" s="2">
        <v>36.3</v>
      </c>
      <c r="J4762">
        <v>0.9625</v>
      </c>
      <c r="K4762" s="2">
        <f t="shared" si="148"/>
        <v>94</v>
      </c>
      <c r="L4762">
        <v>0.85</v>
      </c>
      <c r="P4762">
        <f t="shared" si="149"/>
        <v>2110</v>
      </c>
      <c r="Q4762">
        <v>2110</v>
      </c>
    </row>
    <row r="4763" spans="1:17">
      <c r="A4763" t="s">
        <v>1247</v>
      </c>
      <c r="B4763" t="s">
        <v>27</v>
      </c>
      <c r="C4763" t="s">
        <v>25</v>
      </c>
      <c r="D4763" t="s">
        <v>22</v>
      </c>
      <c r="E4763">
        <v>2017</v>
      </c>
      <c r="F4763" s="1">
        <v>0</v>
      </c>
      <c r="H4763">
        <v>0.511704</v>
      </c>
      <c r="I4763" s="2">
        <v>42.9</v>
      </c>
      <c r="J4763">
        <v>1.05</v>
      </c>
      <c r="K4763" s="2">
        <f t="shared" si="148"/>
        <v>93</v>
      </c>
      <c r="L4763">
        <v>0.85</v>
      </c>
      <c r="P4763">
        <f t="shared" si="149"/>
        <v>2110</v>
      </c>
      <c r="Q4763">
        <v>2110</v>
      </c>
    </row>
    <row r="4764" spans="1:17">
      <c r="A4764" t="s">
        <v>1247</v>
      </c>
      <c r="B4764" t="s">
        <v>27</v>
      </c>
      <c r="C4764" t="s">
        <v>25</v>
      </c>
      <c r="D4764" t="s">
        <v>22</v>
      </c>
      <c r="E4764">
        <v>2021</v>
      </c>
      <c r="F4764" s="1">
        <v>0</v>
      </c>
      <c r="H4764">
        <v>0.549608</v>
      </c>
      <c r="I4764" s="2">
        <v>36.3</v>
      </c>
      <c r="J4764">
        <v>0.9625</v>
      </c>
      <c r="K4764" s="2">
        <f t="shared" si="148"/>
        <v>89</v>
      </c>
      <c r="L4764">
        <v>0.85</v>
      </c>
      <c r="P4764">
        <f t="shared" si="149"/>
        <v>2110</v>
      </c>
      <c r="Q4764">
        <v>2110</v>
      </c>
    </row>
    <row r="4765" spans="1:17">
      <c r="A4765" t="s">
        <v>1247</v>
      </c>
      <c r="B4765" t="s">
        <v>27</v>
      </c>
      <c r="C4765" t="s">
        <v>25</v>
      </c>
      <c r="D4765" t="s">
        <v>22</v>
      </c>
      <c r="E4765">
        <v>2022</v>
      </c>
      <c r="F4765" s="1">
        <v>0</v>
      </c>
      <c r="H4765">
        <v>0.549608</v>
      </c>
      <c r="I4765" s="2">
        <v>36.3</v>
      </c>
      <c r="J4765">
        <v>0.9625</v>
      </c>
      <c r="K4765" s="2">
        <f t="shared" si="148"/>
        <v>88</v>
      </c>
      <c r="L4765">
        <v>0.85</v>
      </c>
      <c r="P4765">
        <f t="shared" si="149"/>
        <v>2110</v>
      </c>
      <c r="Q4765">
        <v>2110</v>
      </c>
    </row>
    <row r="4766" spans="1:17">
      <c r="A4766" t="s">
        <v>1247</v>
      </c>
      <c r="B4766" t="s">
        <v>27</v>
      </c>
      <c r="C4766" t="s">
        <v>25</v>
      </c>
      <c r="D4766" t="s">
        <v>22</v>
      </c>
      <c r="E4766">
        <v>2023</v>
      </c>
      <c r="F4766" s="1">
        <v>0</v>
      </c>
      <c r="H4766">
        <v>0.549608</v>
      </c>
      <c r="I4766" s="2">
        <v>36.3</v>
      </c>
      <c r="J4766">
        <v>0.9625</v>
      </c>
      <c r="K4766" s="2">
        <f t="shared" si="148"/>
        <v>87</v>
      </c>
      <c r="L4766">
        <v>0.85</v>
      </c>
      <c r="P4766">
        <f t="shared" si="149"/>
        <v>2110</v>
      </c>
      <c r="Q4766">
        <v>2110</v>
      </c>
    </row>
    <row r="4767" spans="1:17">
      <c r="A4767" t="s">
        <v>1247</v>
      </c>
      <c r="B4767" t="s">
        <v>29</v>
      </c>
      <c r="C4767" t="s">
        <v>25</v>
      </c>
      <c r="D4767" t="s">
        <v>22</v>
      </c>
      <c r="E4767">
        <v>1973</v>
      </c>
      <c r="F4767" s="1">
        <v>0</v>
      </c>
      <c r="H4767">
        <v>0.217948</v>
      </c>
      <c r="I4767" s="2">
        <v>24.2</v>
      </c>
      <c r="J4767">
        <v>1.28333333333333</v>
      </c>
      <c r="K4767" s="2">
        <f t="shared" si="148"/>
        <v>137</v>
      </c>
      <c r="L4767">
        <v>0.85</v>
      </c>
      <c r="P4767">
        <f t="shared" si="149"/>
        <v>2110</v>
      </c>
      <c r="Q4767">
        <v>2110</v>
      </c>
    </row>
    <row r="4768" spans="1:17">
      <c r="A4768" t="s">
        <v>1247</v>
      </c>
      <c r="B4768" t="s">
        <v>29</v>
      </c>
      <c r="C4768" t="s">
        <v>25</v>
      </c>
      <c r="D4768" t="s">
        <v>22</v>
      </c>
      <c r="E4768">
        <v>2003</v>
      </c>
      <c r="F4768" s="1">
        <v>0</v>
      </c>
      <c r="H4768">
        <v>0.274804</v>
      </c>
      <c r="I4768" s="2">
        <v>24.2</v>
      </c>
      <c r="J4768">
        <v>1.28333333333333</v>
      </c>
      <c r="K4768" s="2">
        <f t="shared" si="148"/>
        <v>107</v>
      </c>
      <c r="L4768">
        <v>0.85</v>
      </c>
      <c r="P4768">
        <f t="shared" si="149"/>
        <v>2110</v>
      </c>
      <c r="Q4768">
        <v>2110</v>
      </c>
    </row>
    <row r="4769" spans="1:17">
      <c r="A4769" t="s">
        <v>1247</v>
      </c>
      <c r="B4769" t="s">
        <v>29</v>
      </c>
      <c r="C4769" t="s">
        <v>25</v>
      </c>
      <c r="D4769" t="s">
        <v>22</v>
      </c>
      <c r="E4769">
        <v>2012</v>
      </c>
      <c r="F4769" s="1">
        <v>0</v>
      </c>
      <c r="H4769">
        <v>0.28428</v>
      </c>
      <c r="I4769" s="2">
        <v>28.6</v>
      </c>
      <c r="J4769">
        <v>1.4</v>
      </c>
      <c r="K4769" s="2">
        <f t="shared" si="148"/>
        <v>98</v>
      </c>
      <c r="L4769">
        <v>0.85</v>
      </c>
      <c r="P4769">
        <f t="shared" si="149"/>
        <v>2110</v>
      </c>
      <c r="Q4769">
        <v>2110</v>
      </c>
    </row>
    <row r="4770" spans="1:17">
      <c r="A4770" t="s">
        <v>1247</v>
      </c>
      <c r="B4770" t="s">
        <v>530</v>
      </c>
      <c r="C4770" t="s">
        <v>25</v>
      </c>
      <c r="D4770" t="s">
        <v>22</v>
      </c>
      <c r="E4770">
        <v>2012</v>
      </c>
      <c r="F4770" s="1">
        <v>0</v>
      </c>
      <c r="H4770">
        <v>0.336398</v>
      </c>
      <c r="I4770" s="2">
        <v>64.35</v>
      </c>
      <c r="J4770">
        <v>2.275</v>
      </c>
      <c r="K4770" s="2">
        <f t="shared" si="148"/>
        <v>98</v>
      </c>
      <c r="L4770">
        <v>0.85</v>
      </c>
      <c r="P4770">
        <f t="shared" si="149"/>
        <v>2110</v>
      </c>
      <c r="Q4770">
        <v>2110</v>
      </c>
    </row>
    <row r="4771" spans="1:17">
      <c r="A4771" t="s">
        <v>1247</v>
      </c>
      <c r="B4771" t="s">
        <v>530</v>
      </c>
      <c r="C4771" t="s">
        <v>25</v>
      </c>
      <c r="D4771" t="s">
        <v>22</v>
      </c>
      <c r="E4771">
        <v>2023</v>
      </c>
      <c r="F4771" s="1">
        <v>0</v>
      </c>
      <c r="H4771">
        <v>0.341136</v>
      </c>
      <c r="I4771" s="2">
        <v>54.45</v>
      </c>
      <c r="J4771">
        <v>2.08541666666667</v>
      </c>
      <c r="K4771" s="2">
        <f t="shared" si="148"/>
        <v>87</v>
      </c>
      <c r="L4771">
        <v>0.85</v>
      </c>
      <c r="P4771">
        <f t="shared" si="149"/>
        <v>2110</v>
      </c>
      <c r="Q4771">
        <v>2110</v>
      </c>
    </row>
    <row r="4772" spans="1:17">
      <c r="A4772" t="s">
        <v>1247</v>
      </c>
      <c r="B4772" t="s">
        <v>613</v>
      </c>
      <c r="C4772" t="s">
        <v>25</v>
      </c>
      <c r="D4772" t="s">
        <v>22</v>
      </c>
      <c r="E4772">
        <v>1941</v>
      </c>
      <c r="F4772" s="1">
        <v>0</v>
      </c>
      <c r="H4772">
        <v>0.241638</v>
      </c>
      <c r="I4772" s="2">
        <v>57.2</v>
      </c>
      <c r="J4772">
        <v>1.575</v>
      </c>
      <c r="K4772" s="2">
        <f t="shared" si="148"/>
        <v>169</v>
      </c>
      <c r="L4772">
        <v>0.85</v>
      </c>
      <c r="P4772">
        <f t="shared" si="149"/>
        <v>2110</v>
      </c>
      <c r="Q4772">
        <v>2110</v>
      </c>
    </row>
    <row r="4773" spans="1:17">
      <c r="A4773" t="s">
        <v>1247</v>
      </c>
      <c r="B4773" t="s">
        <v>613</v>
      </c>
      <c r="C4773" t="s">
        <v>25</v>
      </c>
      <c r="D4773" t="s">
        <v>22</v>
      </c>
      <c r="E4773">
        <v>1948</v>
      </c>
      <c r="F4773" s="1">
        <v>0</v>
      </c>
      <c r="H4773">
        <v>0.251114</v>
      </c>
      <c r="I4773" s="2">
        <v>48.4</v>
      </c>
      <c r="J4773">
        <v>1.44375</v>
      </c>
      <c r="K4773" s="2">
        <f t="shared" si="148"/>
        <v>162</v>
      </c>
      <c r="L4773">
        <v>0.85</v>
      </c>
      <c r="P4773">
        <f t="shared" si="149"/>
        <v>2110</v>
      </c>
      <c r="Q4773">
        <v>2110</v>
      </c>
    </row>
    <row r="4774" spans="1:17">
      <c r="A4774" t="s">
        <v>1247</v>
      </c>
      <c r="B4774" t="s">
        <v>613</v>
      </c>
      <c r="C4774" t="s">
        <v>25</v>
      </c>
      <c r="D4774" t="s">
        <v>22</v>
      </c>
      <c r="E4774">
        <v>1954</v>
      </c>
      <c r="F4774" s="1">
        <v>0</v>
      </c>
      <c r="H4774">
        <v>0.274804</v>
      </c>
      <c r="I4774" s="2">
        <v>48.4</v>
      </c>
      <c r="J4774">
        <v>1.44375</v>
      </c>
      <c r="K4774" s="2">
        <f t="shared" si="148"/>
        <v>156</v>
      </c>
      <c r="L4774">
        <v>0.85</v>
      </c>
      <c r="P4774">
        <f t="shared" si="149"/>
        <v>2110</v>
      </c>
      <c r="Q4774">
        <v>2110</v>
      </c>
    </row>
    <row r="4775" spans="1:17">
      <c r="A4775" t="s">
        <v>1247</v>
      </c>
      <c r="B4775" t="s">
        <v>613</v>
      </c>
      <c r="C4775" t="s">
        <v>25</v>
      </c>
      <c r="D4775" t="s">
        <v>22</v>
      </c>
      <c r="E4775">
        <v>1971</v>
      </c>
      <c r="F4775" s="1">
        <v>0</v>
      </c>
      <c r="H4775">
        <v>0.28428</v>
      </c>
      <c r="I4775" s="2">
        <v>57.2</v>
      </c>
      <c r="J4775">
        <v>1.575</v>
      </c>
      <c r="K4775" s="2">
        <f t="shared" si="148"/>
        <v>139</v>
      </c>
      <c r="L4775">
        <v>0.85</v>
      </c>
      <c r="P4775">
        <f t="shared" si="149"/>
        <v>2110</v>
      </c>
      <c r="Q4775">
        <v>2110</v>
      </c>
    </row>
    <row r="4776" spans="1:17">
      <c r="A4776" t="s">
        <v>1247</v>
      </c>
      <c r="B4776" t="s">
        <v>613</v>
      </c>
      <c r="C4776" t="s">
        <v>25</v>
      </c>
      <c r="D4776" t="s">
        <v>22</v>
      </c>
      <c r="E4776">
        <v>1973</v>
      </c>
      <c r="F4776" s="1">
        <v>0</v>
      </c>
      <c r="H4776">
        <v>0.28428</v>
      </c>
      <c r="I4776" s="2">
        <v>57.2</v>
      </c>
      <c r="J4776">
        <v>1.575</v>
      </c>
      <c r="K4776" s="2">
        <f t="shared" si="148"/>
        <v>137</v>
      </c>
      <c r="L4776">
        <v>0.85</v>
      </c>
      <c r="P4776">
        <f t="shared" si="149"/>
        <v>2110</v>
      </c>
      <c r="Q4776">
        <v>2110</v>
      </c>
    </row>
    <row r="4777" spans="1:17">
      <c r="A4777" t="s">
        <v>1247</v>
      </c>
      <c r="B4777" t="s">
        <v>613</v>
      </c>
      <c r="C4777" t="s">
        <v>25</v>
      </c>
      <c r="D4777" t="s">
        <v>22</v>
      </c>
      <c r="E4777">
        <v>1975</v>
      </c>
      <c r="F4777" s="1">
        <v>0</v>
      </c>
      <c r="H4777">
        <v>0.312708</v>
      </c>
      <c r="I4777" s="2">
        <v>44</v>
      </c>
      <c r="J4777">
        <v>1.3125</v>
      </c>
      <c r="K4777" s="2">
        <f t="shared" si="148"/>
        <v>135</v>
      </c>
      <c r="L4777">
        <v>0.85</v>
      </c>
      <c r="P4777">
        <f t="shared" si="149"/>
        <v>2110</v>
      </c>
      <c r="Q4777">
        <v>2110</v>
      </c>
    </row>
    <row r="4778" spans="1:17">
      <c r="A4778" t="s">
        <v>1247</v>
      </c>
      <c r="B4778" t="s">
        <v>613</v>
      </c>
      <c r="C4778" t="s">
        <v>25</v>
      </c>
      <c r="D4778" t="s">
        <v>22</v>
      </c>
      <c r="E4778">
        <v>1976</v>
      </c>
      <c r="F4778" s="1">
        <v>0</v>
      </c>
      <c r="H4778">
        <v>0.311004324324324</v>
      </c>
      <c r="I4778" s="2">
        <v>44.7910693301998</v>
      </c>
      <c r="J4778">
        <v>1.32823149236193</v>
      </c>
      <c r="K4778" s="2">
        <f t="shared" si="148"/>
        <v>134</v>
      </c>
      <c r="L4778">
        <v>0.85</v>
      </c>
      <c r="P4778">
        <f t="shared" si="149"/>
        <v>2110</v>
      </c>
      <c r="Q4778">
        <v>2110</v>
      </c>
    </row>
    <row r="4779" spans="1:17">
      <c r="A4779" t="s">
        <v>1247</v>
      </c>
      <c r="B4779" t="s">
        <v>613</v>
      </c>
      <c r="C4779" t="s">
        <v>25</v>
      </c>
      <c r="D4779" t="s">
        <v>22</v>
      </c>
      <c r="E4779">
        <v>1989</v>
      </c>
      <c r="F4779" s="1">
        <v>0</v>
      </c>
      <c r="H4779">
        <v>0.293756</v>
      </c>
      <c r="I4779" s="2">
        <v>57.2</v>
      </c>
      <c r="J4779">
        <v>1.575</v>
      </c>
      <c r="K4779" s="2">
        <f t="shared" si="148"/>
        <v>121</v>
      </c>
      <c r="L4779">
        <v>0.85</v>
      </c>
      <c r="P4779">
        <f t="shared" si="149"/>
        <v>2110</v>
      </c>
      <c r="Q4779">
        <v>2110</v>
      </c>
    </row>
    <row r="4780" spans="1:17">
      <c r="A4780" t="s">
        <v>1247</v>
      </c>
      <c r="B4780" t="s">
        <v>613</v>
      </c>
      <c r="C4780" t="s">
        <v>25</v>
      </c>
      <c r="D4780" t="s">
        <v>22</v>
      </c>
      <c r="E4780">
        <v>1993</v>
      </c>
      <c r="F4780" s="1">
        <v>0</v>
      </c>
      <c r="H4780">
        <v>0.303232</v>
      </c>
      <c r="I4780" s="2">
        <v>57.2</v>
      </c>
      <c r="J4780">
        <v>1.575</v>
      </c>
      <c r="K4780" s="2">
        <f t="shared" si="148"/>
        <v>117</v>
      </c>
      <c r="L4780">
        <v>0.85</v>
      </c>
      <c r="P4780">
        <f t="shared" si="149"/>
        <v>2110</v>
      </c>
      <c r="Q4780">
        <v>2110</v>
      </c>
    </row>
    <row r="4781" spans="1:17">
      <c r="A4781" t="s">
        <v>1247</v>
      </c>
      <c r="B4781" t="s">
        <v>613</v>
      </c>
      <c r="C4781" t="s">
        <v>25</v>
      </c>
      <c r="D4781" t="s">
        <v>22</v>
      </c>
      <c r="E4781">
        <v>1994</v>
      </c>
      <c r="F4781" s="1">
        <v>0</v>
      </c>
      <c r="H4781">
        <v>0.309843717884131</v>
      </c>
      <c r="I4781" s="2">
        <v>51.0599496221663</v>
      </c>
      <c r="J4781">
        <v>1.4834225440806</v>
      </c>
      <c r="K4781" s="2">
        <f t="shared" si="148"/>
        <v>116</v>
      </c>
      <c r="L4781">
        <v>0.85</v>
      </c>
      <c r="P4781">
        <f t="shared" si="149"/>
        <v>2110</v>
      </c>
      <c r="Q4781">
        <v>2110</v>
      </c>
    </row>
    <row r="4782" spans="1:17">
      <c r="A4782" t="s">
        <v>1247</v>
      </c>
      <c r="B4782" t="s">
        <v>613</v>
      </c>
      <c r="C4782" t="s">
        <v>25</v>
      </c>
      <c r="D4782" t="s">
        <v>22</v>
      </c>
      <c r="E4782">
        <v>1995</v>
      </c>
      <c r="F4782" s="1">
        <v>0</v>
      </c>
      <c r="H4782">
        <v>0.303232</v>
      </c>
      <c r="I4782" s="2">
        <v>57.2</v>
      </c>
      <c r="J4782">
        <v>1.575</v>
      </c>
      <c r="K4782" s="2">
        <f t="shared" si="148"/>
        <v>115</v>
      </c>
      <c r="L4782">
        <v>0.85</v>
      </c>
      <c r="P4782">
        <f t="shared" si="149"/>
        <v>2110</v>
      </c>
      <c r="Q4782">
        <v>2110</v>
      </c>
    </row>
    <row r="4783" spans="1:17">
      <c r="A4783" t="s">
        <v>1247</v>
      </c>
      <c r="B4783" t="s">
        <v>613</v>
      </c>
      <c r="C4783" t="s">
        <v>25</v>
      </c>
      <c r="D4783" t="s">
        <v>22</v>
      </c>
      <c r="E4783">
        <v>1996</v>
      </c>
      <c r="F4783" s="1">
        <v>0</v>
      </c>
      <c r="H4783">
        <v>0.303232</v>
      </c>
      <c r="I4783" s="2">
        <v>57.2</v>
      </c>
      <c r="J4783">
        <v>1.575</v>
      </c>
      <c r="K4783" s="2">
        <f t="shared" si="148"/>
        <v>114</v>
      </c>
      <c r="L4783">
        <v>0.85</v>
      </c>
      <c r="P4783">
        <f t="shared" si="149"/>
        <v>2110</v>
      </c>
      <c r="Q4783">
        <v>2110</v>
      </c>
    </row>
    <row r="4784" spans="1:17">
      <c r="A4784" t="s">
        <v>1247</v>
      </c>
      <c r="B4784" t="s">
        <v>613</v>
      </c>
      <c r="C4784" t="s">
        <v>25</v>
      </c>
      <c r="D4784" t="s">
        <v>22</v>
      </c>
      <c r="E4784">
        <v>1998</v>
      </c>
      <c r="F4784" s="1">
        <v>0</v>
      </c>
      <c r="H4784">
        <v>0.303232</v>
      </c>
      <c r="I4784" s="2">
        <v>57.2</v>
      </c>
      <c r="J4784">
        <v>1.575</v>
      </c>
      <c r="K4784" s="2">
        <f t="shared" si="148"/>
        <v>112</v>
      </c>
      <c r="L4784">
        <v>0.85</v>
      </c>
      <c r="P4784">
        <f t="shared" si="149"/>
        <v>2110</v>
      </c>
      <c r="Q4784">
        <v>2110</v>
      </c>
    </row>
    <row r="4785" spans="1:17">
      <c r="A4785" t="s">
        <v>1247</v>
      </c>
      <c r="B4785" t="s">
        <v>613</v>
      </c>
      <c r="C4785" t="s">
        <v>25</v>
      </c>
      <c r="D4785" t="s">
        <v>22</v>
      </c>
      <c r="E4785">
        <v>2000</v>
      </c>
      <c r="F4785" s="1">
        <v>0</v>
      </c>
      <c r="H4785">
        <v>0.303232</v>
      </c>
      <c r="I4785" s="2">
        <v>57.2</v>
      </c>
      <c r="J4785">
        <v>1.575</v>
      </c>
      <c r="K4785" s="2">
        <f t="shared" si="148"/>
        <v>110</v>
      </c>
      <c r="L4785">
        <v>0.85</v>
      </c>
      <c r="P4785">
        <f t="shared" si="149"/>
        <v>2110</v>
      </c>
      <c r="Q4785">
        <v>2110</v>
      </c>
    </row>
    <row r="4786" spans="1:17">
      <c r="A4786" t="s">
        <v>1247</v>
      </c>
      <c r="B4786" t="s">
        <v>613</v>
      </c>
      <c r="C4786" t="s">
        <v>25</v>
      </c>
      <c r="D4786" t="s">
        <v>22</v>
      </c>
      <c r="E4786">
        <v>2001</v>
      </c>
      <c r="F4786" s="1">
        <v>0</v>
      </c>
      <c r="H4786">
        <v>0.312708</v>
      </c>
      <c r="I4786" s="2">
        <v>57.2</v>
      </c>
      <c r="J4786">
        <v>1.575</v>
      </c>
      <c r="K4786" s="2">
        <f t="shared" si="148"/>
        <v>109</v>
      </c>
      <c r="L4786">
        <v>0.85</v>
      </c>
      <c r="P4786">
        <f t="shared" si="149"/>
        <v>2110</v>
      </c>
      <c r="Q4786">
        <v>2110</v>
      </c>
    </row>
    <row r="4787" spans="1:17">
      <c r="A4787" t="s">
        <v>1247</v>
      </c>
      <c r="B4787" t="s">
        <v>613</v>
      </c>
      <c r="C4787" t="s">
        <v>25</v>
      </c>
      <c r="D4787" t="s">
        <v>22</v>
      </c>
      <c r="E4787">
        <v>2002</v>
      </c>
      <c r="F4787" s="1">
        <v>0</v>
      </c>
      <c r="H4787">
        <v>0.322184</v>
      </c>
      <c r="I4787" s="2">
        <v>48.4</v>
      </c>
      <c r="J4787">
        <v>1.44375</v>
      </c>
      <c r="K4787" s="2">
        <f t="shared" si="148"/>
        <v>108</v>
      </c>
      <c r="L4787">
        <v>0.85</v>
      </c>
      <c r="P4787">
        <f t="shared" si="149"/>
        <v>2110</v>
      </c>
      <c r="Q4787">
        <v>2110</v>
      </c>
    </row>
    <row r="4788" spans="1:17">
      <c r="A4788" t="s">
        <v>1247</v>
      </c>
      <c r="B4788" t="s">
        <v>613</v>
      </c>
      <c r="C4788" t="s">
        <v>25</v>
      </c>
      <c r="D4788" t="s">
        <v>22</v>
      </c>
      <c r="E4788">
        <v>2007</v>
      </c>
      <c r="F4788" s="1">
        <v>0</v>
      </c>
      <c r="H4788">
        <v>0.322184</v>
      </c>
      <c r="I4788" s="2">
        <v>48.4</v>
      </c>
      <c r="J4788">
        <v>1.44375</v>
      </c>
      <c r="K4788" s="2">
        <f t="shared" si="148"/>
        <v>103</v>
      </c>
      <c r="L4788">
        <v>0.85</v>
      </c>
      <c r="P4788">
        <f t="shared" si="149"/>
        <v>2110</v>
      </c>
      <c r="Q4788">
        <v>2110</v>
      </c>
    </row>
    <row r="4789" spans="1:17">
      <c r="A4789" t="s">
        <v>1247</v>
      </c>
      <c r="B4789" t="s">
        <v>613</v>
      </c>
      <c r="C4789" t="s">
        <v>25</v>
      </c>
      <c r="D4789" t="s">
        <v>22</v>
      </c>
      <c r="E4789">
        <v>2010</v>
      </c>
      <c r="F4789" s="1">
        <v>0</v>
      </c>
      <c r="H4789">
        <v>0.322184</v>
      </c>
      <c r="I4789" s="2">
        <v>48.4</v>
      </c>
      <c r="J4789">
        <v>1.44375</v>
      </c>
      <c r="K4789" s="2">
        <f t="shared" si="148"/>
        <v>100</v>
      </c>
      <c r="L4789">
        <v>0.85</v>
      </c>
      <c r="P4789">
        <f t="shared" si="149"/>
        <v>2110</v>
      </c>
      <c r="Q4789">
        <v>2110</v>
      </c>
    </row>
    <row r="4790" spans="1:17">
      <c r="A4790" t="s">
        <v>1247</v>
      </c>
      <c r="B4790" t="s">
        <v>613</v>
      </c>
      <c r="C4790" t="s">
        <v>25</v>
      </c>
      <c r="D4790" t="s">
        <v>22</v>
      </c>
      <c r="E4790">
        <v>2011</v>
      </c>
      <c r="F4790" s="1">
        <v>0</v>
      </c>
      <c r="H4790">
        <v>0.317446</v>
      </c>
      <c r="I4790" s="2">
        <v>57.2</v>
      </c>
      <c r="J4790">
        <v>1.575</v>
      </c>
      <c r="K4790" s="2">
        <f t="shared" si="148"/>
        <v>99</v>
      </c>
      <c r="L4790">
        <v>0.85</v>
      </c>
      <c r="P4790">
        <f t="shared" si="149"/>
        <v>2110</v>
      </c>
      <c r="Q4790">
        <v>2110</v>
      </c>
    </row>
    <row r="4791" spans="1:17">
      <c r="A4791" t="s">
        <v>1247</v>
      </c>
      <c r="B4791" t="s">
        <v>613</v>
      </c>
      <c r="C4791" t="s">
        <v>25</v>
      </c>
      <c r="D4791" t="s">
        <v>22</v>
      </c>
      <c r="E4791">
        <v>2013</v>
      </c>
      <c r="F4791" s="1">
        <v>0</v>
      </c>
      <c r="H4791">
        <v>0.326922</v>
      </c>
      <c r="I4791" s="2">
        <v>48.4</v>
      </c>
      <c r="J4791">
        <v>1.44375</v>
      </c>
      <c r="K4791" s="2">
        <f t="shared" si="148"/>
        <v>97</v>
      </c>
      <c r="L4791">
        <v>0.85</v>
      </c>
      <c r="P4791">
        <f t="shared" si="149"/>
        <v>2110</v>
      </c>
      <c r="Q4791">
        <v>2110</v>
      </c>
    </row>
    <row r="4792" spans="1:17">
      <c r="A4792" t="s">
        <v>1247</v>
      </c>
      <c r="B4792" t="s">
        <v>613</v>
      </c>
      <c r="C4792" t="s">
        <v>25</v>
      </c>
      <c r="D4792" t="s">
        <v>22</v>
      </c>
      <c r="E4792">
        <v>2022</v>
      </c>
      <c r="F4792" s="1">
        <v>0</v>
      </c>
      <c r="H4792">
        <v>0.323236888888889</v>
      </c>
      <c r="I4792" s="2">
        <v>51.8222222222222</v>
      </c>
      <c r="J4792">
        <v>1.49479166666667</v>
      </c>
      <c r="K4792" s="2">
        <f t="shared" si="148"/>
        <v>88</v>
      </c>
      <c r="L4792">
        <v>0.85</v>
      </c>
      <c r="P4792">
        <f t="shared" si="149"/>
        <v>2110</v>
      </c>
      <c r="Q4792">
        <v>2110</v>
      </c>
    </row>
    <row r="4793" spans="1:17">
      <c r="A4793" t="s">
        <v>1247</v>
      </c>
      <c r="B4793" t="s">
        <v>824</v>
      </c>
      <c r="C4793" t="s">
        <v>822</v>
      </c>
      <c r="D4793" t="s">
        <v>22</v>
      </c>
      <c r="E4793">
        <v>1991</v>
      </c>
      <c r="F4793" s="1">
        <v>0</v>
      </c>
      <c r="H4793">
        <v>0.322184</v>
      </c>
      <c r="I4793" s="2">
        <v>72.6</v>
      </c>
      <c r="J4793">
        <v>1.60416666666667</v>
      </c>
      <c r="K4793" s="2">
        <f t="shared" si="148"/>
        <v>119</v>
      </c>
      <c r="L4793">
        <v>0.85</v>
      </c>
      <c r="P4793">
        <f t="shared" si="149"/>
        <v>2110</v>
      </c>
      <c r="Q4793">
        <v>2110</v>
      </c>
    </row>
    <row r="4794" spans="1:17">
      <c r="A4794" t="s">
        <v>1247</v>
      </c>
      <c r="B4794" t="s">
        <v>32</v>
      </c>
      <c r="C4794" t="s">
        <v>31</v>
      </c>
      <c r="D4794" t="s">
        <v>22</v>
      </c>
      <c r="E4794">
        <v>1963</v>
      </c>
      <c r="F4794" s="1">
        <v>0</v>
      </c>
      <c r="H4794">
        <v>0.303232</v>
      </c>
      <c r="I4794" s="2">
        <v>50.05</v>
      </c>
      <c r="J4794">
        <v>1.225</v>
      </c>
      <c r="K4794" s="2">
        <f t="shared" si="148"/>
        <v>147</v>
      </c>
      <c r="L4794">
        <v>0.85</v>
      </c>
      <c r="P4794">
        <f t="shared" si="149"/>
        <v>2110</v>
      </c>
      <c r="Q4794">
        <v>2110</v>
      </c>
    </row>
    <row r="4795" spans="1:17">
      <c r="A4795" t="s">
        <v>1247</v>
      </c>
      <c r="B4795" t="s">
        <v>32</v>
      </c>
      <c r="C4795" t="s">
        <v>31</v>
      </c>
      <c r="D4795" t="s">
        <v>22</v>
      </c>
      <c r="E4795">
        <v>1967</v>
      </c>
      <c r="F4795" s="1">
        <v>0</v>
      </c>
      <c r="H4795">
        <v>0.303232</v>
      </c>
      <c r="I4795" s="2">
        <v>50.05</v>
      </c>
      <c r="J4795">
        <v>1.225</v>
      </c>
      <c r="K4795" s="2">
        <f t="shared" si="148"/>
        <v>143</v>
      </c>
      <c r="L4795">
        <v>0.85</v>
      </c>
      <c r="P4795">
        <f t="shared" si="149"/>
        <v>2110</v>
      </c>
      <c r="Q4795">
        <v>2110</v>
      </c>
    </row>
    <row r="4796" spans="1:17">
      <c r="A4796" t="s">
        <v>1247</v>
      </c>
      <c r="B4796" t="s">
        <v>32</v>
      </c>
      <c r="C4796" t="s">
        <v>31</v>
      </c>
      <c r="D4796" t="s">
        <v>22</v>
      </c>
      <c r="E4796">
        <v>1996</v>
      </c>
      <c r="F4796" s="1">
        <v>0</v>
      </c>
      <c r="H4796">
        <v>0.454848</v>
      </c>
      <c r="I4796" s="2">
        <v>42.35</v>
      </c>
      <c r="J4796">
        <v>1.12291666666667</v>
      </c>
      <c r="K4796" s="2">
        <f t="shared" si="148"/>
        <v>114</v>
      </c>
      <c r="L4796">
        <v>0.85</v>
      </c>
      <c r="P4796">
        <f t="shared" si="149"/>
        <v>2110</v>
      </c>
      <c r="Q4796">
        <v>2110</v>
      </c>
    </row>
    <row r="4797" spans="1:17">
      <c r="A4797" t="s">
        <v>1247</v>
      </c>
      <c r="B4797" t="s">
        <v>32</v>
      </c>
      <c r="C4797" t="s">
        <v>31</v>
      </c>
      <c r="D4797" t="s">
        <v>22</v>
      </c>
      <c r="E4797">
        <v>1999</v>
      </c>
      <c r="F4797" s="1">
        <v>0</v>
      </c>
      <c r="H4797">
        <v>0.435896</v>
      </c>
      <c r="I4797" s="2">
        <v>50.05</v>
      </c>
      <c r="J4797">
        <v>1.225</v>
      </c>
      <c r="K4797" s="2">
        <f t="shared" si="148"/>
        <v>111</v>
      </c>
      <c r="L4797">
        <v>0.85</v>
      </c>
      <c r="P4797">
        <f t="shared" si="149"/>
        <v>2110</v>
      </c>
      <c r="Q4797">
        <v>2110</v>
      </c>
    </row>
    <row r="4798" spans="1:17">
      <c r="A4798" t="s">
        <v>1247</v>
      </c>
      <c r="B4798" t="s">
        <v>32</v>
      </c>
      <c r="C4798" t="s">
        <v>31</v>
      </c>
      <c r="D4798" t="s">
        <v>22</v>
      </c>
      <c r="E4798">
        <v>2009</v>
      </c>
      <c r="F4798" s="1">
        <v>0</v>
      </c>
      <c r="H4798">
        <v>0.4738</v>
      </c>
      <c r="I4798" s="2">
        <v>42.35</v>
      </c>
      <c r="J4798">
        <v>1.12291666666667</v>
      </c>
      <c r="K4798" s="2">
        <f t="shared" si="148"/>
        <v>101</v>
      </c>
      <c r="L4798">
        <v>0.85</v>
      </c>
      <c r="P4798">
        <f t="shared" si="149"/>
        <v>2110</v>
      </c>
      <c r="Q4798">
        <v>2110</v>
      </c>
    </row>
    <row r="4799" spans="1:17">
      <c r="A4799" t="s">
        <v>1247</v>
      </c>
      <c r="B4799" t="s">
        <v>32</v>
      </c>
      <c r="C4799" t="s">
        <v>31</v>
      </c>
      <c r="D4799" t="s">
        <v>22</v>
      </c>
      <c r="E4799">
        <v>2013</v>
      </c>
      <c r="F4799" s="1">
        <v>0</v>
      </c>
      <c r="H4799">
        <v>0.511704</v>
      </c>
      <c r="I4799" s="2">
        <v>42.35</v>
      </c>
      <c r="J4799">
        <v>1.12291666666667</v>
      </c>
      <c r="K4799" s="2">
        <f t="shared" si="148"/>
        <v>97</v>
      </c>
      <c r="L4799">
        <v>0.85</v>
      </c>
      <c r="P4799">
        <f t="shared" si="149"/>
        <v>2110</v>
      </c>
      <c r="Q4799">
        <v>2110</v>
      </c>
    </row>
    <row r="4800" spans="1:17">
      <c r="A4800" t="s">
        <v>1247</v>
      </c>
      <c r="B4800" t="s">
        <v>32</v>
      </c>
      <c r="C4800" t="s">
        <v>31</v>
      </c>
      <c r="D4800" t="s">
        <v>22</v>
      </c>
      <c r="E4800">
        <v>2016</v>
      </c>
      <c r="F4800" s="1">
        <v>0</v>
      </c>
      <c r="H4800">
        <v>0.511704</v>
      </c>
      <c r="I4800" s="2">
        <v>42.35</v>
      </c>
      <c r="J4800">
        <v>1.12291666666667</v>
      </c>
      <c r="K4800" s="2">
        <f t="shared" si="148"/>
        <v>94</v>
      </c>
      <c r="L4800">
        <v>0.85</v>
      </c>
      <c r="P4800">
        <f t="shared" si="149"/>
        <v>2110</v>
      </c>
      <c r="Q4800">
        <v>2110</v>
      </c>
    </row>
    <row r="4801" spans="1:17">
      <c r="A4801" t="s">
        <v>1247</v>
      </c>
      <c r="B4801" t="s">
        <v>32</v>
      </c>
      <c r="C4801" t="s">
        <v>31</v>
      </c>
      <c r="D4801" t="s">
        <v>22</v>
      </c>
      <c r="E4801">
        <v>2021</v>
      </c>
      <c r="F4801" s="1">
        <v>0</v>
      </c>
      <c r="H4801">
        <v>0.530656</v>
      </c>
      <c r="I4801" s="2">
        <v>42.35</v>
      </c>
      <c r="J4801">
        <v>1.12291666666667</v>
      </c>
      <c r="K4801" s="2">
        <f t="shared" si="148"/>
        <v>89</v>
      </c>
      <c r="L4801">
        <v>0.85</v>
      </c>
      <c r="P4801">
        <f t="shared" si="149"/>
        <v>2110</v>
      </c>
      <c r="Q4801">
        <v>2110</v>
      </c>
    </row>
    <row r="4802" spans="1:17">
      <c r="A4802" t="s">
        <v>1247</v>
      </c>
      <c r="B4802" t="s">
        <v>687</v>
      </c>
      <c r="C4802" t="s">
        <v>31</v>
      </c>
      <c r="D4802" t="s">
        <v>22</v>
      </c>
      <c r="E4802">
        <v>1980</v>
      </c>
      <c r="F4802" s="1">
        <v>0</v>
      </c>
      <c r="H4802">
        <v>0.341136</v>
      </c>
      <c r="I4802" s="2">
        <v>42.35</v>
      </c>
      <c r="J4802">
        <v>1.12291666666667</v>
      </c>
      <c r="K4802" s="2">
        <f t="shared" si="148"/>
        <v>130</v>
      </c>
      <c r="L4802">
        <v>0.85</v>
      </c>
      <c r="P4802">
        <f t="shared" si="149"/>
        <v>2110</v>
      </c>
      <c r="Q4802">
        <v>2110</v>
      </c>
    </row>
    <row r="4803" spans="1:17">
      <c r="A4803" t="s">
        <v>1247</v>
      </c>
      <c r="B4803" t="s">
        <v>531</v>
      </c>
      <c r="C4803" t="s">
        <v>31</v>
      </c>
      <c r="D4803" t="s">
        <v>22</v>
      </c>
      <c r="E4803">
        <v>2010</v>
      </c>
      <c r="F4803" s="1">
        <v>0</v>
      </c>
      <c r="H4803">
        <v>0.255852</v>
      </c>
      <c r="I4803" s="2">
        <v>31.46</v>
      </c>
      <c r="J4803">
        <v>1.575</v>
      </c>
      <c r="K4803" s="2">
        <f t="shared" ref="K4803:K4866" si="150">Q4803-E4803</f>
        <v>100</v>
      </c>
      <c r="L4803">
        <v>0.85</v>
      </c>
      <c r="P4803">
        <f t="shared" ref="P4803:P4866" si="151">E4803+K4803</f>
        <v>2110</v>
      </c>
      <c r="Q4803">
        <v>2110</v>
      </c>
    </row>
    <row r="4804" spans="1:17">
      <c r="A4804" t="s">
        <v>1247</v>
      </c>
      <c r="B4804" t="s">
        <v>531</v>
      </c>
      <c r="C4804" t="s">
        <v>31</v>
      </c>
      <c r="D4804" t="s">
        <v>22</v>
      </c>
      <c r="E4804">
        <v>2015</v>
      </c>
      <c r="F4804" s="1">
        <v>0</v>
      </c>
      <c r="H4804">
        <v>0.274804</v>
      </c>
      <c r="I4804" s="2">
        <v>31.46</v>
      </c>
      <c r="J4804">
        <v>1.575</v>
      </c>
      <c r="K4804" s="2">
        <f t="shared" si="150"/>
        <v>95</v>
      </c>
      <c r="L4804">
        <v>0.85</v>
      </c>
      <c r="P4804">
        <f t="shared" si="151"/>
        <v>2110</v>
      </c>
      <c r="Q4804">
        <v>2110</v>
      </c>
    </row>
    <row r="4805" spans="1:17">
      <c r="A4805" t="s">
        <v>1247</v>
      </c>
      <c r="B4805" t="s">
        <v>532</v>
      </c>
      <c r="C4805" t="s">
        <v>31</v>
      </c>
      <c r="D4805" t="s">
        <v>22</v>
      </c>
      <c r="E4805">
        <v>2020</v>
      </c>
      <c r="F4805" s="1">
        <v>0</v>
      </c>
      <c r="H4805">
        <v>0.33166</v>
      </c>
      <c r="I4805" s="2">
        <v>48.4</v>
      </c>
      <c r="J4805">
        <v>2.08541666666667</v>
      </c>
      <c r="K4805" s="2">
        <f t="shared" si="150"/>
        <v>90</v>
      </c>
      <c r="L4805">
        <v>0.85</v>
      </c>
      <c r="P4805">
        <f t="shared" si="151"/>
        <v>2110</v>
      </c>
      <c r="Q4805">
        <v>2110</v>
      </c>
    </row>
    <row r="4806" spans="1:17">
      <c r="A4806" t="s">
        <v>1247</v>
      </c>
      <c r="B4806" t="s">
        <v>614</v>
      </c>
      <c r="C4806" t="s">
        <v>31</v>
      </c>
      <c r="D4806" t="s">
        <v>22</v>
      </c>
      <c r="E4806">
        <v>1968</v>
      </c>
      <c r="F4806" s="1">
        <v>0</v>
      </c>
      <c r="H4806">
        <v>0.265328</v>
      </c>
      <c r="I4806" s="2">
        <v>64.35</v>
      </c>
      <c r="J4806">
        <v>1.75</v>
      </c>
      <c r="K4806" s="2">
        <f t="shared" si="150"/>
        <v>142</v>
      </c>
      <c r="L4806">
        <v>0.85</v>
      </c>
      <c r="P4806">
        <f t="shared" si="151"/>
        <v>2110</v>
      </c>
      <c r="Q4806">
        <v>2110</v>
      </c>
    </row>
    <row r="4807" spans="1:17">
      <c r="A4807" t="s">
        <v>1247</v>
      </c>
      <c r="B4807" t="s">
        <v>614</v>
      </c>
      <c r="C4807" t="s">
        <v>31</v>
      </c>
      <c r="D4807" t="s">
        <v>22</v>
      </c>
      <c r="E4807">
        <v>1969</v>
      </c>
      <c r="F4807" s="1">
        <v>0</v>
      </c>
      <c r="H4807">
        <v>0.265328</v>
      </c>
      <c r="I4807" s="2">
        <v>64.35</v>
      </c>
      <c r="J4807">
        <v>1.75</v>
      </c>
      <c r="K4807" s="2">
        <f t="shared" si="150"/>
        <v>141</v>
      </c>
      <c r="L4807">
        <v>0.85</v>
      </c>
      <c r="P4807">
        <f t="shared" si="151"/>
        <v>2110</v>
      </c>
      <c r="Q4807">
        <v>2110</v>
      </c>
    </row>
    <row r="4808" spans="1:17">
      <c r="A4808" t="s">
        <v>1247</v>
      </c>
      <c r="B4808" t="s">
        <v>614</v>
      </c>
      <c r="C4808" t="s">
        <v>31</v>
      </c>
      <c r="D4808" t="s">
        <v>22</v>
      </c>
      <c r="E4808">
        <v>1970</v>
      </c>
      <c r="F4808" s="1">
        <v>0</v>
      </c>
      <c r="H4808">
        <v>0.265328</v>
      </c>
      <c r="I4808" s="2">
        <v>64.35</v>
      </c>
      <c r="J4808">
        <v>1.75</v>
      </c>
      <c r="K4808" s="2">
        <f t="shared" si="150"/>
        <v>140</v>
      </c>
      <c r="L4808">
        <v>0.85</v>
      </c>
      <c r="P4808">
        <f t="shared" si="151"/>
        <v>2110</v>
      </c>
      <c r="Q4808">
        <v>2110</v>
      </c>
    </row>
    <row r="4809" spans="1:17">
      <c r="A4809" t="s">
        <v>1247</v>
      </c>
      <c r="B4809" t="s">
        <v>614</v>
      </c>
      <c r="C4809" t="s">
        <v>31</v>
      </c>
      <c r="D4809" t="s">
        <v>22</v>
      </c>
      <c r="E4809">
        <v>1971</v>
      </c>
      <c r="F4809" s="1">
        <v>0</v>
      </c>
      <c r="H4809">
        <v>0.274804</v>
      </c>
      <c r="I4809" s="2">
        <v>64.35</v>
      </c>
      <c r="J4809">
        <v>1.75</v>
      </c>
      <c r="K4809" s="2">
        <f t="shared" si="150"/>
        <v>139</v>
      </c>
      <c r="L4809">
        <v>0.85</v>
      </c>
      <c r="P4809">
        <f t="shared" si="151"/>
        <v>2110</v>
      </c>
      <c r="Q4809">
        <v>2110</v>
      </c>
    </row>
    <row r="4810" spans="1:17">
      <c r="A4810" t="s">
        <v>1247</v>
      </c>
      <c r="B4810" t="s">
        <v>614</v>
      </c>
      <c r="C4810" t="s">
        <v>31</v>
      </c>
      <c r="D4810" t="s">
        <v>22</v>
      </c>
      <c r="E4810">
        <v>1981</v>
      </c>
      <c r="F4810" s="1">
        <v>0</v>
      </c>
      <c r="H4810">
        <v>0.28428</v>
      </c>
      <c r="I4810" s="2">
        <v>64.35</v>
      </c>
      <c r="J4810">
        <v>1.75</v>
      </c>
      <c r="K4810" s="2">
        <f t="shared" si="150"/>
        <v>129</v>
      </c>
      <c r="L4810">
        <v>0.85</v>
      </c>
      <c r="P4810">
        <f t="shared" si="151"/>
        <v>2110</v>
      </c>
      <c r="Q4810">
        <v>2110</v>
      </c>
    </row>
    <row r="4811" spans="1:17">
      <c r="A4811" t="s">
        <v>1247</v>
      </c>
      <c r="B4811" t="s">
        <v>614</v>
      </c>
      <c r="C4811" t="s">
        <v>31</v>
      </c>
      <c r="D4811" t="s">
        <v>22</v>
      </c>
      <c r="E4811">
        <v>1997</v>
      </c>
      <c r="F4811" s="1">
        <v>0</v>
      </c>
      <c r="H4811">
        <v>0.303232</v>
      </c>
      <c r="I4811" s="2">
        <v>54.45</v>
      </c>
      <c r="J4811">
        <v>1.60416666666667</v>
      </c>
      <c r="K4811" s="2">
        <f t="shared" si="150"/>
        <v>113</v>
      </c>
      <c r="L4811">
        <v>0.85</v>
      </c>
      <c r="P4811">
        <f t="shared" si="151"/>
        <v>2110</v>
      </c>
      <c r="Q4811">
        <v>2110</v>
      </c>
    </row>
    <row r="4812" spans="1:17">
      <c r="A4812" t="s">
        <v>1247</v>
      </c>
      <c r="B4812" t="s">
        <v>614</v>
      </c>
      <c r="C4812" t="s">
        <v>31</v>
      </c>
      <c r="D4812" t="s">
        <v>22</v>
      </c>
      <c r="E4812">
        <v>2010</v>
      </c>
      <c r="F4812" s="1">
        <v>0</v>
      </c>
      <c r="H4812">
        <v>0.303232</v>
      </c>
      <c r="I4812" s="2">
        <v>64.35</v>
      </c>
      <c r="J4812">
        <v>1.75</v>
      </c>
      <c r="K4812" s="2">
        <f t="shared" si="150"/>
        <v>100</v>
      </c>
      <c r="L4812">
        <v>0.85</v>
      </c>
      <c r="P4812">
        <f t="shared" si="151"/>
        <v>2110</v>
      </c>
      <c r="Q4812">
        <v>2110</v>
      </c>
    </row>
    <row r="4813" spans="1:17">
      <c r="A4813" t="s">
        <v>1247</v>
      </c>
      <c r="B4813" t="s">
        <v>614</v>
      </c>
      <c r="C4813" t="s">
        <v>31</v>
      </c>
      <c r="D4813" t="s">
        <v>22</v>
      </c>
      <c r="E4813">
        <v>2013</v>
      </c>
      <c r="F4813" s="1">
        <v>0</v>
      </c>
      <c r="H4813">
        <v>0.331358017582418</v>
      </c>
      <c r="I4813" s="2">
        <v>50.8163736263736</v>
      </c>
      <c r="J4813">
        <v>1.49711538461538</v>
      </c>
      <c r="K4813" s="2">
        <f t="shared" si="150"/>
        <v>97</v>
      </c>
      <c r="L4813">
        <v>0.85</v>
      </c>
      <c r="P4813">
        <f t="shared" si="151"/>
        <v>2110</v>
      </c>
      <c r="Q4813">
        <v>2110</v>
      </c>
    </row>
    <row r="4814" spans="1:17">
      <c r="A4814" t="s">
        <v>1247</v>
      </c>
      <c r="B4814" t="s">
        <v>614</v>
      </c>
      <c r="C4814" t="s">
        <v>31</v>
      </c>
      <c r="D4814" t="s">
        <v>22</v>
      </c>
      <c r="E4814">
        <v>2014</v>
      </c>
      <c r="F4814" s="1">
        <v>0</v>
      </c>
      <c r="H4814">
        <v>0.30797</v>
      </c>
      <c r="I4814" s="2">
        <v>64.35</v>
      </c>
      <c r="J4814">
        <v>1.75</v>
      </c>
      <c r="K4814" s="2">
        <f t="shared" si="150"/>
        <v>96</v>
      </c>
      <c r="L4814">
        <v>0.85</v>
      </c>
      <c r="P4814">
        <f t="shared" si="151"/>
        <v>2110</v>
      </c>
      <c r="Q4814">
        <v>2110</v>
      </c>
    </row>
    <row r="4815" spans="1:17">
      <c r="A4815" t="s">
        <v>1247</v>
      </c>
      <c r="B4815" t="s">
        <v>614</v>
      </c>
      <c r="C4815" t="s">
        <v>31</v>
      </c>
      <c r="D4815" t="s">
        <v>22</v>
      </c>
      <c r="E4815">
        <v>2020</v>
      </c>
      <c r="F4815" s="1">
        <v>0</v>
      </c>
      <c r="H4815">
        <v>0.317446</v>
      </c>
      <c r="I4815" s="2">
        <v>54.45</v>
      </c>
      <c r="J4815">
        <v>1.60416666666667</v>
      </c>
      <c r="K4815" s="2">
        <f t="shared" si="150"/>
        <v>90</v>
      </c>
      <c r="L4815">
        <v>0.85</v>
      </c>
      <c r="P4815">
        <f t="shared" si="151"/>
        <v>2110</v>
      </c>
      <c r="Q4815">
        <v>2110</v>
      </c>
    </row>
    <row r="4816" spans="1:17">
      <c r="A4816" t="s">
        <v>1247</v>
      </c>
      <c r="B4816" t="s">
        <v>1250</v>
      </c>
      <c r="C4816" t="s">
        <v>36</v>
      </c>
      <c r="D4816" t="s">
        <v>47</v>
      </c>
      <c r="E4816">
        <v>1965</v>
      </c>
      <c r="F4816" s="1">
        <v>0.055</v>
      </c>
      <c r="H4816">
        <v>0.3399</v>
      </c>
      <c r="I4816" s="2">
        <v>143</v>
      </c>
      <c r="J4816">
        <v>2.33333333333333</v>
      </c>
      <c r="K4816" s="2">
        <f t="shared" si="150"/>
        <v>145</v>
      </c>
      <c r="L4816">
        <v>0.573306236393183</v>
      </c>
      <c r="P4816">
        <f t="shared" si="151"/>
        <v>2110</v>
      </c>
      <c r="Q4816">
        <v>2110</v>
      </c>
    </row>
    <row r="4817" spans="1:17">
      <c r="A4817" t="s">
        <v>1247</v>
      </c>
      <c r="B4817" t="s">
        <v>1250</v>
      </c>
      <c r="C4817" t="s">
        <v>36</v>
      </c>
      <c r="D4817" t="s">
        <v>47</v>
      </c>
      <c r="E4817">
        <v>1966</v>
      </c>
      <c r="F4817" s="1">
        <v>0.0285</v>
      </c>
      <c r="H4817">
        <v>0.3399</v>
      </c>
      <c r="I4817" s="2">
        <v>143</v>
      </c>
      <c r="J4817">
        <v>2.33333333333333</v>
      </c>
      <c r="K4817" s="2">
        <f t="shared" si="150"/>
        <v>144</v>
      </c>
      <c r="L4817">
        <v>0.573306236393183</v>
      </c>
      <c r="P4817">
        <f t="shared" si="151"/>
        <v>2110</v>
      </c>
      <c r="Q4817">
        <v>2110</v>
      </c>
    </row>
    <row r="4818" spans="1:17">
      <c r="A4818" t="s">
        <v>1247</v>
      </c>
      <c r="B4818" t="s">
        <v>1250</v>
      </c>
      <c r="C4818" t="s">
        <v>36</v>
      </c>
      <c r="D4818" t="s">
        <v>47</v>
      </c>
      <c r="E4818">
        <v>1975</v>
      </c>
      <c r="F4818" s="1">
        <v>0.04</v>
      </c>
      <c r="H4818">
        <v>0.3399</v>
      </c>
      <c r="I4818" s="2">
        <v>143</v>
      </c>
      <c r="J4818">
        <v>2.33333333333333</v>
      </c>
      <c r="K4818" s="2">
        <f t="shared" si="150"/>
        <v>135</v>
      </c>
      <c r="L4818">
        <v>0.573306236393183</v>
      </c>
      <c r="P4818">
        <f t="shared" si="151"/>
        <v>2110</v>
      </c>
      <c r="Q4818">
        <v>2110</v>
      </c>
    </row>
    <row r="4819" spans="1:17">
      <c r="A4819" t="s">
        <v>1247</v>
      </c>
      <c r="B4819" t="s">
        <v>1250</v>
      </c>
      <c r="C4819" t="s">
        <v>36</v>
      </c>
      <c r="D4819" t="s">
        <v>47</v>
      </c>
      <c r="E4819">
        <v>1977</v>
      </c>
      <c r="F4819" s="1">
        <v>0.02</v>
      </c>
      <c r="H4819">
        <v>0.3399</v>
      </c>
      <c r="I4819" s="2">
        <v>143</v>
      </c>
      <c r="J4819">
        <v>2.33333333333333</v>
      </c>
      <c r="K4819" s="2">
        <f t="shared" si="150"/>
        <v>133</v>
      </c>
      <c r="L4819">
        <v>0.573306236393183</v>
      </c>
      <c r="P4819">
        <f t="shared" si="151"/>
        <v>2110</v>
      </c>
      <c r="Q4819">
        <v>2110</v>
      </c>
    </row>
    <row r="4820" spans="1:17">
      <c r="A4820" t="s">
        <v>1247</v>
      </c>
      <c r="B4820" t="s">
        <v>1250</v>
      </c>
      <c r="C4820" t="s">
        <v>36</v>
      </c>
      <c r="D4820" t="s">
        <v>47</v>
      </c>
      <c r="E4820">
        <v>1979</v>
      </c>
      <c r="F4820" s="1">
        <v>0.0125</v>
      </c>
      <c r="H4820">
        <v>0.3399</v>
      </c>
      <c r="I4820" s="2">
        <v>143</v>
      </c>
      <c r="J4820">
        <v>2.33333333333333</v>
      </c>
      <c r="K4820" s="2">
        <f t="shared" si="150"/>
        <v>131</v>
      </c>
      <c r="L4820">
        <v>0.573306236393183</v>
      </c>
      <c r="P4820">
        <f t="shared" si="151"/>
        <v>2110</v>
      </c>
      <c r="Q4820">
        <v>2110</v>
      </c>
    </row>
    <row r="4821" spans="1:17">
      <c r="A4821" t="s">
        <v>1247</v>
      </c>
      <c r="B4821" t="s">
        <v>1250</v>
      </c>
      <c r="C4821" t="s">
        <v>36</v>
      </c>
      <c r="D4821" t="s">
        <v>47</v>
      </c>
      <c r="E4821">
        <v>1981</v>
      </c>
      <c r="F4821" s="1">
        <v>0.04</v>
      </c>
      <c r="H4821">
        <v>0.3399</v>
      </c>
      <c r="I4821" s="2">
        <v>143</v>
      </c>
      <c r="J4821">
        <v>2.33333333333333</v>
      </c>
      <c r="K4821" s="2">
        <f t="shared" si="150"/>
        <v>129</v>
      </c>
      <c r="L4821">
        <v>0.573306236393183</v>
      </c>
      <c r="P4821">
        <f t="shared" si="151"/>
        <v>2110</v>
      </c>
      <c r="Q4821">
        <v>2110</v>
      </c>
    </row>
    <row r="4822" spans="1:17">
      <c r="A4822" t="s">
        <v>1247</v>
      </c>
      <c r="B4822" t="s">
        <v>1250</v>
      </c>
      <c r="C4822" t="s">
        <v>36</v>
      </c>
      <c r="D4822" t="s">
        <v>47</v>
      </c>
      <c r="E4822">
        <v>1982</v>
      </c>
      <c r="F4822" s="1">
        <v>0.02</v>
      </c>
      <c r="H4822">
        <v>0.3399</v>
      </c>
      <c r="I4822" s="2">
        <v>143</v>
      </c>
      <c r="J4822">
        <v>2.33333333333333</v>
      </c>
      <c r="K4822" s="2">
        <f t="shared" si="150"/>
        <v>128</v>
      </c>
      <c r="L4822">
        <v>0.573306236393183</v>
      </c>
      <c r="P4822">
        <f t="shared" si="151"/>
        <v>2110</v>
      </c>
      <c r="Q4822">
        <v>2110</v>
      </c>
    </row>
    <row r="4823" spans="1:17">
      <c r="A4823" t="s">
        <v>1247</v>
      </c>
      <c r="B4823" t="s">
        <v>1250</v>
      </c>
      <c r="C4823" t="s">
        <v>36</v>
      </c>
      <c r="D4823" t="s">
        <v>47</v>
      </c>
      <c r="E4823">
        <v>1987</v>
      </c>
      <c r="F4823" s="1">
        <v>0.038</v>
      </c>
      <c r="H4823">
        <v>0.3399</v>
      </c>
      <c r="I4823" s="2">
        <v>143</v>
      </c>
      <c r="J4823">
        <v>2.33333333333333</v>
      </c>
      <c r="K4823" s="2">
        <f t="shared" si="150"/>
        <v>123</v>
      </c>
      <c r="L4823">
        <v>0.573306236393183</v>
      </c>
      <c r="P4823">
        <f t="shared" si="151"/>
        <v>2110</v>
      </c>
      <c r="Q4823">
        <v>2110</v>
      </c>
    </row>
    <row r="4824" spans="1:17">
      <c r="A4824" t="s">
        <v>1247</v>
      </c>
      <c r="B4824" t="s">
        <v>1250</v>
      </c>
      <c r="C4824" t="s">
        <v>36</v>
      </c>
      <c r="D4824" t="s">
        <v>47</v>
      </c>
      <c r="E4824">
        <v>1991</v>
      </c>
      <c r="F4824" s="1">
        <v>0.0675</v>
      </c>
      <c r="H4824">
        <v>0.3399</v>
      </c>
      <c r="I4824" s="2">
        <v>143</v>
      </c>
      <c r="J4824">
        <v>2.33333333333333</v>
      </c>
      <c r="K4824" s="2">
        <f t="shared" si="150"/>
        <v>119</v>
      </c>
      <c r="L4824">
        <v>0.573306236393183</v>
      </c>
      <c r="P4824">
        <f t="shared" si="151"/>
        <v>2110</v>
      </c>
      <c r="Q4824">
        <v>2110</v>
      </c>
    </row>
    <row r="4825" spans="1:17">
      <c r="A4825" t="s">
        <v>1247</v>
      </c>
      <c r="B4825" t="s">
        <v>1250</v>
      </c>
      <c r="C4825" t="s">
        <v>36</v>
      </c>
      <c r="D4825" t="s">
        <v>47</v>
      </c>
      <c r="E4825">
        <v>1992</v>
      </c>
      <c r="F4825" s="1">
        <v>0.054</v>
      </c>
      <c r="H4825">
        <v>0.3399</v>
      </c>
      <c r="I4825" s="2">
        <v>143</v>
      </c>
      <c r="J4825">
        <v>2.33333333333333</v>
      </c>
      <c r="K4825" s="2">
        <f t="shared" si="150"/>
        <v>118</v>
      </c>
      <c r="L4825">
        <v>0.573306236393183</v>
      </c>
      <c r="P4825">
        <f t="shared" si="151"/>
        <v>2110</v>
      </c>
      <c r="Q4825">
        <v>2110</v>
      </c>
    </row>
    <row r="4826" spans="1:17">
      <c r="A4826" t="s">
        <v>1247</v>
      </c>
      <c r="B4826" t="s">
        <v>1250</v>
      </c>
      <c r="C4826" t="s">
        <v>36</v>
      </c>
      <c r="D4826" t="s">
        <v>47</v>
      </c>
      <c r="E4826">
        <v>1996</v>
      </c>
      <c r="F4826" s="1">
        <v>0.033</v>
      </c>
      <c r="H4826">
        <v>0.3399</v>
      </c>
      <c r="I4826" s="2">
        <v>143</v>
      </c>
      <c r="J4826">
        <v>2.33333333333333</v>
      </c>
      <c r="K4826" s="2">
        <f t="shared" si="150"/>
        <v>114</v>
      </c>
      <c r="L4826">
        <v>0.573306236393183</v>
      </c>
      <c r="P4826">
        <f t="shared" si="151"/>
        <v>2110</v>
      </c>
      <c r="Q4826">
        <v>2110</v>
      </c>
    </row>
    <row r="4827" spans="1:17">
      <c r="A4827" t="s">
        <v>1247</v>
      </c>
      <c r="B4827" t="s">
        <v>1250</v>
      </c>
      <c r="C4827" t="s">
        <v>36</v>
      </c>
      <c r="D4827" t="s">
        <v>47</v>
      </c>
      <c r="E4827">
        <v>1997</v>
      </c>
      <c r="F4827" s="1">
        <v>0.043</v>
      </c>
      <c r="H4827">
        <v>0.3399</v>
      </c>
      <c r="I4827" s="2">
        <v>143</v>
      </c>
      <c r="J4827">
        <v>2.33333333333333</v>
      </c>
      <c r="K4827" s="2">
        <f t="shared" si="150"/>
        <v>113</v>
      </c>
      <c r="L4827">
        <v>0.573306236393183</v>
      </c>
      <c r="P4827">
        <f t="shared" si="151"/>
        <v>2110</v>
      </c>
      <c r="Q4827">
        <v>2110</v>
      </c>
    </row>
    <row r="4828" spans="1:17">
      <c r="A4828" t="s">
        <v>1247</v>
      </c>
      <c r="B4828" t="s">
        <v>1250</v>
      </c>
      <c r="C4828" t="s">
        <v>36</v>
      </c>
      <c r="D4828" t="s">
        <v>47</v>
      </c>
      <c r="E4828">
        <v>1998</v>
      </c>
      <c r="F4828" s="1">
        <v>0.056</v>
      </c>
      <c r="H4828">
        <v>0.3399</v>
      </c>
      <c r="I4828" s="2">
        <v>143</v>
      </c>
      <c r="J4828">
        <v>2.33333333333333</v>
      </c>
      <c r="K4828" s="2">
        <f t="shared" si="150"/>
        <v>112</v>
      </c>
      <c r="L4828">
        <v>0.573306236393183</v>
      </c>
      <c r="P4828">
        <f t="shared" si="151"/>
        <v>2110</v>
      </c>
      <c r="Q4828">
        <v>2110</v>
      </c>
    </row>
    <row r="4829" spans="1:17">
      <c r="A4829" t="s">
        <v>1247</v>
      </c>
      <c r="B4829" t="s">
        <v>1250</v>
      </c>
      <c r="C4829" t="s">
        <v>36</v>
      </c>
      <c r="D4829" t="s">
        <v>47</v>
      </c>
      <c r="E4829">
        <v>1999</v>
      </c>
      <c r="F4829" s="1">
        <v>0.028875</v>
      </c>
      <c r="H4829">
        <v>0.3399</v>
      </c>
      <c r="I4829" s="2">
        <v>143</v>
      </c>
      <c r="J4829">
        <v>2.33333333333333</v>
      </c>
      <c r="K4829" s="2">
        <f t="shared" si="150"/>
        <v>111</v>
      </c>
      <c r="L4829">
        <v>0.573306236393183</v>
      </c>
      <c r="P4829">
        <f t="shared" si="151"/>
        <v>2110</v>
      </c>
      <c r="Q4829">
        <v>2110</v>
      </c>
    </row>
    <row r="4830" spans="1:17">
      <c r="A4830" t="s">
        <v>1247</v>
      </c>
      <c r="B4830" t="s">
        <v>1250</v>
      </c>
      <c r="C4830" t="s">
        <v>36</v>
      </c>
      <c r="D4830" t="s">
        <v>47</v>
      </c>
      <c r="E4830">
        <v>2002</v>
      </c>
      <c r="F4830" s="1">
        <v>0.0197</v>
      </c>
      <c r="H4830">
        <v>0.3399</v>
      </c>
      <c r="I4830" s="2">
        <v>143</v>
      </c>
      <c r="J4830">
        <v>2.33333333333333</v>
      </c>
      <c r="K4830" s="2">
        <f t="shared" si="150"/>
        <v>108</v>
      </c>
      <c r="L4830">
        <v>0.573306236393183</v>
      </c>
      <c r="P4830">
        <f t="shared" si="151"/>
        <v>2110</v>
      </c>
      <c r="Q4830">
        <v>2110</v>
      </c>
    </row>
    <row r="4831" spans="1:17">
      <c r="A4831" t="s">
        <v>1247</v>
      </c>
      <c r="B4831" t="s">
        <v>1250</v>
      </c>
      <c r="C4831" t="s">
        <v>36</v>
      </c>
      <c r="D4831" t="s">
        <v>47</v>
      </c>
      <c r="E4831">
        <v>2003</v>
      </c>
      <c r="F4831" s="1">
        <v>0.0722</v>
      </c>
      <c r="H4831">
        <v>0.3399</v>
      </c>
      <c r="I4831" s="2">
        <v>143</v>
      </c>
      <c r="J4831">
        <v>2.33333333333333</v>
      </c>
      <c r="K4831" s="2">
        <f t="shared" si="150"/>
        <v>107</v>
      </c>
      <c r="L4831">
        <v>0.573306236393183</v>
      </c>
      <c r="P4831">
        <f t="shared" si="151"/>
        <v>2110</v>
      </c>
      <c r="Q4831">
        <v>2110</v>
      </c>
    </row>
    <row r="4832" spans="1:17">
      <c r="A4832" t="s">
        <v>1247</v>
      </c>
      <c r="B4832" t="s">
        <v>1250</v>
      </c>
      <c r="C4832" t="s">
        <v>36</v>
      </c>
      <c r="D4832" t="s">
        <v>47</v>
      </c>
      <c r="E4832">
        <v>2004</v>
      </c>
      <c r="F4832" s="1">
        <v>0.11133</v>
      </c>
      <c r="H4832">
        <v>0.3399</v>
      </c>
      <c r="I4832" s="2">
        <v>143</v>
      </c>
      <c r="J4832">
        <v>2.33333333333333</v>
      </c>
      <c r="K4832" s="2">
        <f t="shared" si="150"/>
        <v>106</v>
      </c>
      <c r="L4832">
        <v>0.573306236393183</v>
      </c>
      <c r="P4832">
        <f t="shared" si="151"/>
        <v>2110</v>
      </c>
      <c r="Q4832">
        <v>2110</v>
      </c>
    </row>
    <row r="4833" spans="1:17">
      <c r="A4833" t="s">
        <v>1247</v>
      </c>
      <c r="B4833" t="s">
        <v>1250</v>
      </c>
      <c r="C4833" t="s">
        <v>36</v>
      </c>
      <c r="D4833" t="s">
        <v>47</v>
      </c>
      <c r="E4833">
        <v>2005</v>
      </c>
      <c r="F4833" s="1">
        <v>0.1488</v>
      </c>
      <c r="H4833">
        <v>0.3399</v>
      </c>
      <c r="I4833" s="2">
        <v>143</v>
      </c>
      <c r="J4833">
        <v>2.33333333333333</v>
      </c>
      <c r="K4833" s="2">
        <f t="shared" si="150"/>
        <v>105</v>
      </c>
      <c r="L4833">
        <v>0.573306236393183</v>
      </c>
      <c r="P4833">
        <f t="shared" si="151"/>
        <v>2110</v>
      </c>
      <c r="Q4833">
        <v>2110</v>
      </c>
    </row>
    <row r="4834" spans="1:17">
      <c r="A4834" t="s">
        <v>1247</v>
      </c>
      <c r="B4834" t="s">
        <v>1250</v>
      </c>
      <c r="C4834" t="s">
        <v>36</v>
      </c>
      <c r="D4834" t="s">
        <v>47</v>
      </c>
      <c r="E4834">
        <v>2006</v>
      </c>
      <c r="F4834" s="1">
        <v>0.0992</v>
      </c>
      <c r="H4834">
        <v>0.3399</v>
      </c>
      <c r="I4834" s="2">
        <v>143</v>
      </c>
      <c r="J4834">
        <v>2.33333333333333</v>
      </c>
      <c r="K4834" s="2">
        <f t="shared" si="150"/>
        <v>104</v>
      </c>
      <c r="L4834">
        <v>0.573306236393183</v>
      </c>
      <c r="P4834">
        <f t="shared" si="151"/>
        <v>2110</v>
      </c>
      <c r="Q4834">
        <v>2110</v>
      </c>
    </row>
    <row r="4835" spans="1:17">
      <c r="A4835" t="s">
        <v>1247</v>
      </c>
      <c r="B4835" t="s">
        <v>1250</v>
      </c>
      <c r="C4835" t="s">
        <v>36</v>
      </c>
      <c r="D4835" t="s">
        <v>47</v>
      </c>
      <c r="E4835">
        <v>2007</v>
      </c>
      <c r="F4835" s="1">
        <v>0.105</v>
      </c>
      <c r="H4835">
        <v>0.3399</v>
      </c>
      <c r="I4835" s="2">
        <v>143</v>
      </c>
      <c r="J4835">
        <v>2.33333333333333</v>
      </c>
      <c r="K4835" s="2">
        <f t="shared" si="150"/>
        <v>103</v>
      </c>
      <c r="L4835">
        <v>0.573306236393183</v>
      </c>
      <c r="P4835">
        <f t="shared" si="151"/>
        <v>2110</v>
      </c>
      <c r="Q4835">
        <v>2110</v>
      </c>
    </row>
    <row r="4836" spans="1:17">
      <c r="A4836" t="s">
        <v>1247</v>
      </c>
      <c r="B4836" t="s">
        <v>1250</v>
      </c>
      <c r="C4836" t="s">
        <v>36</v>
      </c>
      <c r="D4836" t="s">
        <v>47</v>
      </c>
      <c r="E4836">
        <v>2008</v>
      </c>
      <c r="F4836" s="1">
        <v>0.0645</v>
      </c>
      <c r="H4836">
        <v>0.3399</v>
      </c>
      <c r="I4836" s="2">
        <v>143</v>
      </c>
      <c r="J4836">
        <v>2.33333333333333</v>
      </c>
      <c r="K4836" s="2">
        <f t="shared" si="150"/>
        <v>102</v>
      </c>
      <c r="L4836">
        <v>0.573306236393183</v>
      </c>
      <c r="P4836">
        <f t="shared" si="151"/>
        <v>2110</v>
      </c>
      <c r="Q4836">
        <v>2110</v>
      </c>
    </row>
    <row r="4837" spans="1:17">
      <c r="A4837" t="s">
        <v>1247</v>
      </c>
      <c r="B4837" t="s">
        <v>1250</v>
      </c>
      <c r="C4837" t="s">
        <v>36</v>
      </c>
      <c r="D4837" t="s">
        <v>47</v>
      </c>
      <c r="E4837">
        <v>2009</v>
      </c>
      <c r="F4837" s="1">
        <v>0.1534</v>
      </c>
      <c r="H4837">
        <v>0.3399</v>
      </c>
      <c r="I4837" s="2">
        <v>143</v>
      </c>
      <c r="J4837">
        <v>2.33333333333333</v>
      </c>
      <c r="K4837" s="2">
        <f t="shared" si="150"/>
        <v>101</v>
      </c>
      <c r="L4837">
        <v>0.573306236393183</v>
      </c>
      <c r="P4837">
        <f t="shared" si="151"/>
        <v>2110</v>
      </c>
      <c r="Q4837">
        <v>2110</v>
      </c>
    </row>
    <row r="4838" spans="1:17">
      <c r="A4838" t="s">
        <v>1247</v>
      </c>
      <c r="B4838" t="s">
        <v>1250</v>
      </c>
      <c r="C4838" t="s">
        <v>36</v>
      </c>
      <c r="D4838" t="s">
        <v>47</v>
      </c>
      <c r="E4838">
        <v>2010</v>
      </c>
      <c r="F4838" s="1">
        <v>0.085</v>
      </c>
      <c r="H4838">
        <v>0.3399</v>
      </c>
      <c r="I4838" s="2">
        <v>143</v>
      </c>
      <c r="J4838">
        <v>2.33333333333333</v>
      </c>
      <c r="K4838" s="2">
        <f t="shared" si="150"/>
        <v>100</v>
      </c>
      <c r="L4838">
        <v>0.573306236393183</v>
      </c>
      <c r="P4838">
        <f t="shared" si="151"/>
        <v>2110</v>
      </c>
      <c r="Q4838">
        <v>2110</v>
      </c>
    </row>
    <row r="4839" spans="1:17">
      <c r="A4839" t="s">
        <v>1247</v>
      </c>
      <c r="B4839" t="s">
        <v>1250</v>
      </c>
      <c r="C4839" t="s">
        <v>36</v>
      </c>
      <c r="D4839" t="s">
        <v>47</v>
      </c>
      <c r="E4839">
        <v>2011</v>
      </c>
      <c r="F4839" s="1">
        <v>0.0289</v>
      </c>
      <c r="H4839">
        <v>0.3399</v>
      </c>
      <c r="I4839" s="2">
        <v>143</v>
      </c>
      <c r="J4839">
        <v>2.33333333333333</v>
      </c>
      <c r="K4839" s="2">
        <f t="shared" si="150"/>
        <v>99</v>
      </c>
      <c r="L4839">
        <v>0.573306236393183</v>
      </c>
      <c r="P4839">
        <f t="shared" si="151"/>
        <v>2110</v>
      </c>
      <c r="Q4839">
        <v>2110</v>
      </c>
    </row>
    <row r="4840" spans="1:17">
      <c r="A4840" t="s">
        <v>1247</v>
      </c>
      <c r="B4840" t="s">
        <v>1250</v>
      </c>
      <c r="C4840" t="s">
        <v>36</v>
      </c>
      <c r="D4840" t="s">
        <v>47</v>
      </c>
      <c r="E4840">
        <v>2012</v>
      </c>
      <c r="F4840" s="1">
        <v>0.05</v>
      </c>
      <c r="H4840">
        <v>0.3399</v>
      </c>
      <c r="I4840" s="2">
        <v>143</v>
      </c>
      <c r="J4840">
        <v>2.33333333333333</v>
      </c>
      <c r="K4840" s="2">
        <f t="shared" si="150"/>
        <v>98</v>
      </c>
      <c r="L4840">
        <v>0.573306236393183</v>
      </c>
      <c r="P4840">
        <f t="shared" si="151"/>
        <v>2110</v>
      </c>
      <c r="Q4840">
        <v>2110</v>
      </c>
    </row>
    <row r="4841" spans="1:17">
      <c r="A4841" t="s">
        <v>1247</v>
      </c>
      <c r="B4841" t="s">
        <v>1250</v>
      </c>
      <c r="C4841" t="s">
        <v>36</v>
      </c>
      <c r="D4841" t="s">
        <v>47</v>
      </c>
      <c r="E4841">
        <v>2013</v>
      </c>
      <c r="F4841" s="1">
        <v>0.0518</v>
      </c>
      <c r="H4841">
        <v>0.3399</v>
      </c>
      <c r="I4841" s="2">
        <v>143</v>
      </c>
      <c r="J4841">
        <v>2.33333333333333</v>
      </c>
      <c r="K4841" s="2">
        <f t="shared" si="150"/>
        <v>97</v>
      </c>
      <c r="L4841">
        <v>0.573306236393183</v>
      </c>
      <c r="P4841">
        <f t="shared" si="151"/>
        <v>2110</v>
      </c>
      <c r="Q4841">
        <v>2110</v>
      </c>
    </row>
    <row r="4842" spans="1:17">
      <c r="A4842" t="s">
        <v>1247</v>
      </c>
      <c r="B4842" t="s">
        <v>1250</v>
      </c>
      <c r="C4842" t="s">
        <v>36</v>
      </c>
      <c r="D4842" t="s">
        <v>47</v>
      </c>
      <c r="E4842">
        <v>2014</v>
      </c>
      <c r="F4842" s="1">
        <v>0.07</v>
      </c>
      <c r="H4842">
        <v>0.3399</v>
      </c>
      <c r="I4842" s="2">
        <v>143</v>
      </c>
      <c r="J4842">
        <v>2.33333333333333</v>
      </c>
      <c r="K4842" s="2">
        <f t="shared" si="150"/>
        <v>96</v>
      </c>
      <c r="L4842">
        <v>0.573306236393183</v>
      </c>
      <c r="P4842">
        <f t="shared" si="151"/>
        <v>2110</v>
      </c>
      <c r="Q4842">
        <v>2110</v>
      </c>
    </row>
    <row r="4843" spans="1:17">
      <c r="A4843" t="s">
        <v>1247</v>
      </c>
      <c r="B4843" t="s">
        <v>1250</v>
      </c>
      <c r="C4843" t="s">
        <v>36</v>
      </c>
      <c r="D4843" t="s">
        <v>47</v>
      </c>
      <c r="E4843">
        <v>2017</v>
      </c>
      <c r="F4843" s="1">
        <v>0.041136</v>
      </c>
      <c r="H4843">
        <v>0.3399</v>
      </c>
      <c r="I4843" s="2">
        <v>143</v>
      </c>
      <c r="J4843">
        <v>2.33333333333333</v>
      </c>
      <c r="K4843" s="2">
        <f t="shared" si="150"/>
        <v>93</v>
      </c>
      <c r="L4843">
        <v>0.573306236393183</v>
      </c>
      <c r="P4843">
        <f t="shared" si="151"/>
        <v>2110</v>
      </c>
      <c r="Q4843">
        <v>2110</v>
      </c>
    </row>
    <row r="4844" spans="1:17">
      <c r="A4844" t="s">
        <v>1247</v>
      </c>
      <c r="B4844" t="s">
        <v>1250</v>
      </c>
      <c r="C4844" t="s">
        <v>36</v>
      </c>
      <c r="D4844" t="s">
        <v>47</v>
      </c>
      <c r="E4844">
        <v>2023</v>
      </c>
      <c r="F4844" s="1">
        <v>0.04</v>
      </c>
      <c r="H4844">
        <v>0.3399</v>
      </c>
      <c r="I4844" s="2">
        <v>143</v>
      </c>
      <c r="J4844">
        <v>2.33333333333333</v>
      </c>
      <c r="K4844" s="2">
        <f t="shared" si="150"/>
        <v>87</v>
      </c>
      <c r="L4844">
        <v>0.573306236393183</v>
      </c>
      <c r="P4844">
        <f t="shared" si="151"/>
        <v>2110</v>
      </c>
      <c r="Q4844">
        <v>2110</v>
      </c>
    </row>
    <row r="4845" spans="1:17">
      <c r="A4845" t="s">
        <v>1247</v>
      </c>
      <c r="B4845" t="s">
        <v>1250</v>
      </c>
      <c r="C4845" t="s">
        <v>36</v>
      </c>
      <c r="D4845" t="s">
        <v>47</v>
      </c>
      <c r="E4845">
        <v>2024</v>
      </c>
      <c r="F4845" s="1">
        <v>0.03383</v>
      </c>
      <c r="H4845">
        <v>0.3399</v>
      </c>
      <c r="I4845" s="2">
        <v>143</v>
      </c>
      <c r="J4845">
        <v>2.33333333333333</v>
      </c>
      <c r="K4845" s="2">
        <f t="shared" si="150"/>
        <v>86</v>
      </c>
      <c r="L4845">
        <v>0.573306236393183</v>
      </c>
      <c r="P4845">
        <f t="shared" si="151"/>
        <v>2110</v>
      </c>
      <c r="Q4845">
        <v>2110</v>
      </c>
    </row>
    <row r="4846" spans="1:17">
      <c r="A4846" t="s">
        <v>1247</v>
      </c>
      <c r="B4846" t="s">
        <v>1250</v>
      </c>
      <c r="C4846" t="s">
        <v>36</v>
      </c>
      <c r="D4846" t="s">
        <v>47</v>
      </c>
      <c r="E4846">
        <v>2025</v>
      </c>
      <c r="F4846" s="1">
        <v>0.02</v>
      </c>
      <c r="H4846">
        <v>0.3399</v>
      </c>
      <c r="I4846" s="2">
        <v>143</v>
      </c>
      <c r="J4846">
        <v>2.33333333333333</v>
      </c>
      <c r="K4846" s="2">
        <f t="shared" si="150"/>
        <v>85</v>
      </c>
      <c r="L4846">
        <v>0.573306236393183</v>
      </c>
      <c r="P4846">
        <f t="shared" si="151"/>
        <v>2110</v>
      </c>
      <c r="Q4846">
        <v>2110</v>
      </c>
    </row>
    <row r="4847" spans="1:17">
      <c r="A4847" t="s">
        <v>1247</v>
      </c>
      <c r="B4847" t="s">
        <v>1251</v>
      </c>
      <c r="C4847" t="s">
        <v>36</v>
      </c>
      <c r="D4847" t="s">
        <v>37</v>
      </c>
      <c r="E4847">
        <v>2002</v>
      </c>
      <c r="F4847" s="1">
        <v>0.018</v>
      </c>
      <c r="H4847">
        <v>0.3399</v>
      </c>
      <c r="I4847" s="2">
        <v>143</v>
      </c>
      <c r="J4847">
        <v>2.33333333333333</v>
      </c>
      <c r="K4847" s="2">
        <f t="shared" si="150"/>
        <v>108</v>
      </c>
      <c r="L4847">
        <v>0.573306236393183</v>
      </c>
      <c r="P4847">
        <f t="shared" si="151"/>
        <v>2110</v>
      </c>
      <c r="Q4847">
        <v>2110</v>
      </c>
    </row>
    <row r="4848" spans="1:17">
      <c r="A4848" t="s">
        <v>1247</v>
      </c>
      <c r="B4848" t="s">
        <v>1251</v>
      </c>
      <c r="C4848" t="s">
        <v>36</v>
      </c>
      <c r="D4848" t="s">
        <v>37</v>
      </c>
      <c r="E4848">
        <v>2003</v>
      </c>
      <c r="F4848" s="1">
        <v>0.061</v>
      </c>
      <c r="H4848">
        <v>0.3399</v>
      </c>
      <c r="I4848" s="2">
        <v>143</v>
      </c>
      <c r="J4848">
        <v>2.33333333333333</v>
      </c>
      <c r="K4848" s="2">
        <f t="shared" si="150"/>
        <v>107</v>
      </c>
      <c r="L4848">
        <v>0.573306236393183</v>
      </c>
      <c r="P4848">
        <f t="shared" si="151"/>
        <v>2110</v>
      </c>
      <c r="Q4848">
        <v>2110</v>
      </c>
    </row>
    <row r="4849" spans="1:17">
      <c r="A4849" t="s">
        <v>1247</v>
      </c>
      <c r="B4849" t="s">
        <v>1251</v>
      </c>
      <c r="C4849" t="s">
        <v>36</v>
      </c>
      <c r="D4849" t="s">
        <v>37</v>
      </c>
      <c r="E4849">
        <v>2004</v>
      </c>
      <c r="F4849" s="1">
        <v>0.061</v>
      </c>
      <c r="H4849">
        <v>0.3399</v>
      </c>
      <c r="I4849" s="2">
        <v>143</v>
      </c>
      <c r="J4849">
        <v>2.33333333333333</v>
      </c>
      <c r="K4849" s="2">
        <f t="shared" si="150"/>
        <v>106</v>
      </c>
      <c r="L4849">
        <v>0.573306236393183</v>
      </c>
      <c r="P4849">
        <f t="shared" si="151"/>
        <v>2110</v>
      </c>
      <c r="Q4849">
        <v>2110</v>
      </c>
    </row>
    <row r="4850" spans="1:17">
      <c r="A4850" t="s">
        <v>1247</v>
      </c>
      <c r="B4850" t="s">
        <v>1251</v>
      </c>
      <c r="C4850" t="s">
        <v>36</v>
      </c>
      <c r="D4850" t="s">
        <v>37</v>
      </c>
      <c r="E4850">
        <v>2005</v>
      </c>
      <c r="F4850" s="1">
        <v>0.0297</v>
      </c>
      <c r="H4850">
        <v>0.3399</v>
      </c>
      <c r="I4850" s="2">
        <v>143</v>
      </c>
      <c r="J4850">
        <v>2.33333333333333</v>
      </c>
      <c r="K4850" s="2">
        <f t="shared" si="150"/>
        <v>105</v>
      </c>
      <c r="L4850">
        <v>0.573306236393183</v>
      </c>
      <c r="P4850">
        <f t="shared" si="151"/>
        <v>2110</v>
      </c>
      <c r="Q4850">
        <v>2110</v>
      </c>
    </row>
    <row r="4851" spans="1:17">
      <c r="A4851" t="s">
        <v>1247</v>
      </c>
      <c r="B4851" t="s">
        <v>1251</v>
      </c>
      <c r="C4851" t="s">
        <v>36</v>
      </c>
      <c r="D4851" t="s">
        <v>37</v>
      </c>
      <c r="E4851">
        <v>2006</v>
      </c>
      <c r="F4851" s="1">
        <v>0.0435</v>
      </c>
      <c r="H4851">
        <v>0.3399</v>
      </c>
      <c r="I4851" s="2">
        <v>143</v>
      </c>
      <c r="J4851">
        <v>2.33333333333333</v>
      </c>
      <c r="K4851" s="2">
        <f t="shared" si="150"/>
        <v>104</v>
      </c>
      <c r="L4851">
        <v>0.573306236393183</v>
      </c>
      <c r="P4851">
        <f t="shared" si="151"/>
        <v>2110</v>
      </c>
      <c r="Q4851">
        <v>2110</v>
      </c>
    </row>
    <row r="4852" spans="1:17">
      <c r="A4852" t="s">
        <v>1247</v>
      </c>
      <c r="B4852" t="s">
        <v>1251</v>
      </c>
      <c r="C4852" t="s">
        <v>36</v>
      </c>
      <c r="D4852" t="s">
        <v>37</v>
      </c>
      <c r="E4852">
        <v>2022</v>
      </c>
      <c r="F4852" s="1">
        <v>7.759169</v>
      </c>
      <c r="H4852">
        <v>0.3399</v>
      </c>
      <c r="I4852" s="2">
        <v>143</v>
      </c>
      <c r="J4852">
        <v>2.33333333333333</v>
      </c>
      <c r="K4852" s="2">
        <f t="shared" si="150"/>
        <v>88</v>
      </c>
      <c r="L4852">
        <v>0.573306236393183</v>
      </c>
      <c r="P4852">
        <f t="shared" si="151"/>
        <v>2110</v>
      </c>
      <c r="Q4852">
        <v>2110</v>
      </c>
    </row>
    <row r="4853" spans="1:17">
      <c r="A4853" t="s">
        <v>1247</v>
      </c>
      <c r="B4853" t="s">
        <v>39</v>
      </c>
      <c r="C4853" t="s">
        <v>40</v>
      </c>
      <c r="D4853" t="s">
        <v>37</v>
      </c>
      <c r="E4853">
        <v>2010</v>
      </c>
      <c r="F4853" s="1">
        <v>0.724800000000002</v>
      </c>
      <c r="H4853">
        <v>0.3502</v>
      </c>
      <c r="I4853" s="2">
        <v>66</v>
      </c>
      <c r="J4853">
        <v>1.45833333333333</v>
      </c>
      <c r="K4853" s="2">
        <f t="shared" si="150"/>
        <v>100</v>
      </c>
      <c r="L4853">
        <v>0.85</v>
      </c>
      <c r="P4853">
        <f t="shared" si="151"/>
        <v>2110</v>
      </c>
      <c r="Q4853">
        <v>2110</v>
      </c>
    </row>
    <row r="4854" spans="1:17">
      <c r="A4854" t="s">
        <v>1247</v>
      </c>
      <c r="B4854" t="s">
        <v>41</v>
      </c>
      <c r="C4854" t="s">
        <v>40</v>
      </c>
      <c r="D4854" t="s">
        <v>37</v>
      </c>
      <c r="E4854">
        <v>1969</v>
      </c>
      <c r="F4854" s="1">
        <v>0.38</v>
      </c>
      <c r="H4854">
        <v>0.303232</v>
      </c>
      <c r="I4854" s="2">
        <v>71.5</v>
      </c>
      <c r="J4854">
        <v>1.60416666666667</v>
      </c>
      <c r="K4854" s="2">
        <f t="shared" si="150"/>
        <v>141</v>
      </c>
      <c r="L4854">
        <v>0.85</v>
      </c>
      <c r="P4854">
        <f t="shared" si="151"/>
        <v>2110</v>
      </c>
      <c r="Q4854">
        <v>2110</v>
      </c>
    </row>
    <row r="4855" spans="1:17">
      <c r="A4855" t="s">
        <v>1247</v>
      </c>
      <c r="B4855" t="s">
        <v>838</v>
      </c>
      <c r="C4855" t="s">
        <v>40</v>
      </c>
      <c r="D4855" t="s">
        <v>47</v>
      </c>
      <c r="E4855">
        <v>1982</v>
      </c>
      <c r="F4855" s="1">
        <v>0.475</v>
      </c>
      <c r="H4855">
        <v>0.350612</v>
      </c>
      <c r="I4855" s="2">
        <v>71.5</v>
      </c>
      <c r="J4855">
        <v>1.60416666666667</v>
      </c>
      <c r="K4855" s="2">
        <f t="shared" si="150"/>
        <v>128</v>
      </c>
      <c r="L4855">
        <v>0.85</v>
      </c>
      <c r="P4855">
        <f t="shared" si="151"/>
        <v>2110</v>
      </c>
      <c r="Q4855">
        <v>2110</v>
      </c>
    </row>
    <row r="4856" spans="1:17">
      <c r="A4856" t="s">
        <v>1247</v>
      </c>
      <c r="B4856" t="s">
        <v>838</v>
      </c>
      <c r="C4856" t="s">
        <v>40</v>
      </c>
      <c r="D4856" t="s">
        <v>47</v>
      </c>
      <c r="E4856">
        <v>1989</v>
      </c>
      <c r="F4856" s="1">
        <v>0.5</v>
      </c>
      <c r="H4856">
        <v>0.350612</v>
      </c>
      <c r="I4856" s="2">
        <v>71.5</v>
      </c>
      <c r="J4856">
        <v>1.60416666666667</v>
      </c>
      <c r="K4856" s="2">
        <f t="shared" si="150"/>
        <v>121</v>
      </c>
      <c r="L4856">
        <v>0.85</v>
      </c>
      <c r="P4856">
        <f t="shared" si="151"/>
        <v>2110</v>
      </c>
      <c r="Q4856">
        <v>2110</v>
      </c>
    </row>
    <row r="4857" spans="1:17">
      <c r="A4857" t="s">
        <v>1247</v>
      </c>
      <c r="B4857" t="s">
        <v>838</v>
      </c>
      <c r="C4857" t="s">
        <v>40</v>
      </c>
      <c r="D4857" t="s">
        <v>47</v>
      </c>
      <c r="E4857">
        <v>1992</v>
      </c>
      <c r="F4857" s="1">
        <v>0.553</v>
      </c>
      <c r="H4857">
        <v>0.369564</v>
      </c>
      <c r="I4857" s="2">
        <v>71.5</v>
      </c>
      <c r="J4857">
        <v>1.60416666666667</v>
      </c>
      <c r="K4857" s="2">
        <f t="shared" si="150"/>
        <v>118</v>
      </c>
      <c r="L4857">
        <v>0.85</v>
      </c>
      <c r="P4857">
        <f t="shared" si="151"/>
        <v>2110</v>
      </c>
      <c r="Q4857">
        <v>2110</v>
      </c>
    </row>
    <row r="4858" spans="1:17">
      <c r="A4858" t="s">
        <v>1247</v>
      </c>
      <c r="B4858" t="s">
        <v>838</v>
      </c>
      <c r="C4858" t="s">
        <v>40</v>
      </c>
      <c r="D4858" t="s">
        <v>47</v>
      </c>
      <c r="E4858">
        <v>1994</v>
      </c>
      <c r="F4858" s="1">
        <v>0.553</v>
      </c>
      <c r="H4858">
        <v>0.369564</v>
      </c>
      <c r="I4858" s="2">
        <v>71.5</v>
      </c>
      <c r="J4858">
        <v>1.60416666666667</v>
      </c>
      <c r="K4858" s="2">
        <f t="shared" si="150"/>
        <v>116</v>
      </c>
      <c r="L4858">
        <v>0.85</v>
      </c>
      <c r="P4858">
        <f t="shared" si="151"/>
        <v>2110</v>
      </c>
      <c r="Q4858">
        <v>2110</v>
      </c>
    </row>
    <row r="4859" spans="1:17">
      <c r="A4859" t="s">
        <v>1247</v>
      </c>
      <c r="B4859" t="s">
        <v>838</v>
      </c>
      <c r="C4859" t="s">
        <v>40</v>
      </c>
      <c r="D4859" t="s">
        <v>47</v>
      </c>
      <c r="E4859">
        <v>1997</v>
      </c>
      <c r="F4859" s="1">
        <v>0.35</v>
      </c>
      <c r="H4859">
        <v>0.369564</v>
      </c>
      <c r="I4859" s="2">
        <v>71.5</v>
      </c>
      <c r="J4859">
        <v>1.60416666666667</v>
      </c>
      <c r="K4859" s="2">
        <f t="shared" si="150"/>
        <v>113</v>
      </c>
      <c r="L4859">
        <v>0.85</v>
      </c>
      <c r="P4859">
        <f t="shared" si="151"/>
        <v>2110</v>
      </c>
      <c r="Q4859">
        <v>2110</v>
      </c>
    </row>
    <row r="4860" spans="1:17">
      <c r="A4860" t="s">
        <v>1247</v>
      </c>
      <c r="B4860" t="s">
        <v>1252</v>
      </c>
      <c r="C4860" t="s">
        <v>40</v>
      </c>
      <c r="D4860" t="s">
        <v>47</v>
      </c>
      <c r="E4860">
        <v>1986</v>
      </c>
      <c r="F4860" s="1">
        <v>0.474</v>
      </c>
      <c r="H4860">
        <v>0.350612</v>
      </c>
      <c r="I4860" s="2">
        <v>71.5</v>
      </c>
      <c r="J4860">
        <v>1.60416666666667</v>
      </c>
      <c r="K4860" s="2">
        <f t="shared" si="150"/>
        <v>124</v>
      </c>
      <c r="L4860">
        <v>0.85</v>
      </c>
      <c r="P4860">
        <f t="shared" si="151"/>
        <v>2110</v>
      </c>
      <c r="Q4860">
        <v>2110</v>
      </c>
    </row>
    <row r="4861" spans="1:17">
      <c r="A4861" t="s">
        <v>1247</v>
      </c>
      <c r="B4861" t="s">
        <v>42</v>
      </c>
      <c r="C4861" t="s">
        <v>40</v>
      </c>
      <c r="D4861" t="s">
        <v>37</v>
      </c>
      <c r="E4861">
        <v>1959</v>
      </c>
      <c r="F4861" s="1">
        <v>0.128</v>
      </c>
      <c r="H4861">
        <v>0.265328</v>
      </c>
      <c r="I4861" s="2">
        <v>72.6</v>
      </c>
      <c r="J4861">
        <v>1.60416666666667</v>
      </c>
      <c r="K4861" s="2">
        <f t="shared" si="150"/>
        <v>151</v>
      </c>
      <c r="L4861">
        <v>0.85</v>
      </c>
      <c r="P4861">
        <f t="shared" si="151"/>
        <v>2110</v>
      </c>
      <c r="Q4861">
        <v>2110</v>
      </c>
    </row>
    <row r="4862" spans="1:17">
      <c r="A4862" t="s">
        <v>1247</v>
      </c>
      <c r="B4862" t="s">
        <v>42</v>
      </c>
      <c r="C4862" t="s">
        <v>40</v>
      </c>
      <c r="D4862" t="s">
        <v>37</v>
      </c>
      <c r="E4862">
        <v>1964</v>
      </c>
      <c r="F4862" s="1">
        <v>0.107</v>
      </c>
      <c r="H4862">
        <v>0.28428</v>
      </c>
      <c r="I4862" s="2">
        <v>72.6</v>
      </c>
      <c r="J4862">
        <v>1.60416666666667</v>
      </c>
      <c r="K4862" s="2">
        <f t="shared" si="150"/>
        <v>146</v>
      </c>
      <c r="L4862">
        <v>0.85</v>
      </c>
      <c r="P4862">
        <f t="shared" si="151"/>
        <v>2110</v>
      </c>
      <c r="Q4862">
        <v>2110</v>
      </c>
    </row>
    <row r="4863" spans="1:17">
      <c r="A4863" t="s">
        <v>1247</v>
      </c>
      <c r="B4863" t="s">
        <v>42</v>
      </c>
      <c r="C4863" t="s">
        <v>40</v>
      </c>
      <c r="D4863" t="s">
        <v>37</v>
      </c>
      <c r="E4863">
        <v>1967</v>
      </c>
      <c r="F4863" s="1">
        <v>0.16</v>
      </c>
      <c r="H4863">
        <v>0.28428</v>
      </c>
      <c r="I4863" s="2">
        <v>72.6</v>
      </c>
      <c r="J4863">
        <v>1.60416666666667</v>
      </c>
      <c r="K4863" s="2">
        <f t="shared" si="150"/>
        <v>143</v>
      </c>
      <c r="L4863">
        <v>0.85</v>
      </c>
      <c r="P4863">
        <f t="shared" si="151"/>
        <v>2110</v>
      </c>
      <c r="Q4863">
        <v>2110</v>
      </c>
    </row>
    <row r="4864" spans="1:17">
      <c r="A4864" t="s">
        <v>1247</v>
      </c>
      <c r="B4864" t="s">
        <v>42</v>
      </c>
      <c r="C4864" t="s">
        <v>40</v>
      </c>
      <c r="D4864" t="s">
        <v>37</v>
      </c>
      <c r="E4864">
        <v>1979</v>
      </c>
      <c r="F4864" s="1">
        <v>0.75</v>
      </c>
      <c r="H4864">
        <v>0.322184</v>
      </c>
      <c r="I4864" s="2">
        <v>66</v>
      </c>
      <c r="J4864">
        <v>1.45833333333333</v>
      </c>
      <c r="K4864" s="2">
        <f t="shared" si="150"/>
        <v>131</v>
      </c>
      <c r="L4864">
        <v>0.85</v>
      </c>
      <c r="P4864">
        <f t="shared" si="151"/>
        <v>2110</v>
      </c>
      <c r="Q4864">
        <v>2110</v>
      </c>
    </row>
    <row r="4865" spans="1:17">
      <c r="A4865" t="s">
        <v>1247</v>
      </c>
      <c r="B4865" t="s">
        <v>42</v>
      </c>
      <c r="C4865" t="s">
        <v>40</v>
      </c>
      <c r="D4865" t="s">
        <v>37</v>
      </c>
      <c r="E4865">
        <v>1987</v>
      </c>
      <c r="F4865" s="1">
        <v>0.923</v>
      </c>
      <c r="H4865">
        <v>0.33166</v>
      </c>
      <c r="I4865" s="2">
        <v>66</v>
      </c>
      <c r="J4865">
        <v>1.45833333333333</v>
      </c>
      <c r="K4865" s="2">
        <f t="shared" si="150"/>
        <v>123</v>
      </c>
      <c r="L4865">
        <v>0.85</v>
      </c>
      <c r="P4865">
        <f t="shared" si="151"/>
        <v>2110</v>
      </c>
      <c r="Q4865">
        <v>2110</v>
      </c>
    </row>
    <row r="4866" spans="1:17">
      <c r="A4866" t="s">
        <v>1247</v>
      </c>
      <c r="B4866" t="s">
        <v>217</v>
      </c>
      <c r="C4866" t="s">
        <v>40</v>
      </c>
      <c r="D4866" t="s">
        <v>47</v>
      </c>
      <c r="E4866">
        <v>1961</v>
      </c>
      <c r="F4866" s="1">
        <v>0.151</v>
      </c>
      <c r="H4866">
        <v>0.28428</v>
      </c>
      <c r="I4866" s="2">
        <v>72.6</v>
      </c>
      <c r="J4866">
        <v>1.60416666666667</v>
      </c>
      <c r="K4866" s="2">
        <f t="shared" si="150"/>
        <v>149</v>
      </c>
      <c r="L4866">
        <v>0.85</v>
      </c>
      <c r="P4866">
        <f t="shared" si="151"/>
        <v>2110</v>
      </c>
      <c r="Q4866">
        <v>2110</v>
      </c>
    </row>
    <row r="4867" spans="1:17">
      <c r="A4867" t="s">
        <v>1247</v>
      </c>
      <c r="B4867" t="s">
        <v>217</v>
      </c>
      <c r="C4867" t="s">
        <v>40</v>
      </c>
      <c r="D4867" t="s">
        <v>47</v>
      </c>
      <c r="E4867">
        <v>1962</v>
      </c>
      <c r="F4867" s="1">
        <v>0.1387</v>
      </c>
      <c r="H4867">
        <v>0.28428</v>
      </c>
      <c r="I4867" s="2">
        <v>72.6</v>
      </c>
      <c r="J4867">
        <v>1.60416666666667</v>
      </c>
      <c r="K4867" s="2">
        <f t="shared" ref="K4867:K4930" si="152">Q4867-E4867</f>
        <v>148</v>
      </c>
      <c r="L4867">
        <v>0.85</v>
      </c>
      <c r="P4867">
        <f t="shared" ref="P4867:P4930" si="153">E4867+K4867</f>
        <v>2110</v>
      </c>
      <c r="Q4867">
        <v>2110</v>
      </c>
    </row>
    <row r="4868" spans="1:17">
      <c r="A4868" t="s">
        <v>1247</v>
      </c>
      <c r="B4868" t="s">
        <v>217</v>
      </c>
      <c r="C4868" t="s">
        <v>40</v>
      </c>
      <c r="D4868" t="s">
        <v>47</v>
      </c>
      <c r="E4868">
        <v>1965</v>
      </c>
      <c r="F4868" s="1">
        <v>0.125</v>
      </c>
      <c r="H4868">
        <v>0.28428</v>
      </c>
      <c r="I4868" s="2">
        <v>72.6</v>
      </c>
      <c r="J4868">
        <v>1.60416666666667</v>
      </c>
      <c r="K4868" s="2">
        <f t="shared" si="152"/>
        <v>145</v>
      </c>
      <c r="L4868">
        <v>0.85</v>
      </c>
      <c r="P4868">
        <f t="shared" si="153"/>
        <v>2110</v>
      </c>
      <c r="Q4868">
        <v>2110</v>
      </c>
    </row>
    <row r="4869" spans="1:17">
      <c r="A4869" t="s">
        <v>1247</v>
      </c>
      <c r="B4869" t="s">
        <v>217</v>
      </c>
      <c r="C4869" t="s">
        <v>40</v>
      </c>
      <c r="D4869" t="s">
        <v>47</v>
      </c>
      <c r="E4869">
        <v>1966</v>
      </c>
      <c r="F4869" s="1">
        <v>0.125</v>
      </c>
      <c r="H4869">
        <v>0.28428</v>
      </c>
      <c r="I4869" s="2">
        <v>72.6</v>
      </c>
      <c r="J4869">
        <v>1.60416666666667</v>
      </c>
      <c r="K4869" s="2">
        <f t="shared" si="152"/>
        <v>144</v>
      </c>
      <c r="L4869">
        <v>0.85</v>
      </c>
      <c r="P4869">
        <f t="shared" si="153"/>
        <v>2110</v>
      </c>
      <c r="Q4869">
        <v>2110</v>
      </c>
    </row>
    <row r="4870" spans="1:17">
      <c r="A4870" t="s">
        <v>1247</v>
      </c>
      <c r="B4870" t="s">
        <v>217</v>
      </c>
      <c r="C4870" t="s">
        <v>40</v>
      </c>
      <c r="D4870" t="s">
        <v>47</v>
      </c>
      <c r="E4870">
        <v>1968</v>
      </c>
      <c r="F4870" s="1">
        <v>0.37</v>
      </c>
      <c r="H4870">
        <v>0.303232</v>
      </c>
      <c r="I4870" s="2">
        <v>66</v>
      </c>
      <c r="J4870">
        <v>1.45833333333333</v>
      </c>
      <c r="K4870" s="2">
        <f t="shared" si="152"/>
        <v>142</v>
      </c>
      <c r="L4870">
        <v>0.85</v>
      </c>
      <c r="P4870">
        <f t="shared" si="153"/>
        <v>2110</v>
      </c>
      <c r="Q4870">
        <v>2110</v>
      </c>
    </row>
    <row r="4871" spans="1:17">
      <c r="A4871" t="s">
        <v>1247</v>
      </c>
      <c r="B4871" t="s">
        <v>217</v>
      </c>
      <c r="C4871" t="s">
        <v>40</v>
      </c>
      <c r="D4871" t="s">
        <v>47</v>
      </c>
      <c r="E4871">
        <v>1969</v>
      </c>
      <c r="F4871" s="1">
        <v>0.37</v>
      </c>
      <c r="H4871">
        <v>0.303232</v>
      </c>
      <c r="I4871" s="2">
        <v>66</v>
      </c>
      <c r="J4871">
        <v>1.45833333333333</v>
      </c>
      <c r="K4871" s="2">
        <f t="shared" si="152"/>
        <v>141</v>
      </c>
      <c r="L4871">
        <v>0.85</v>
      </c>
      <c r="P4871">
        <f t="shared" si="153"/>
        <v>2110</v>
      </c>
      <c r="Q4871">
        <v>2110</v>
      </c>
    </row>
    <row r="4872" spans="1:17">
      <c r="A4872" t="s">
        <v>1247</v>
      </c>
      <c r="B4872" t="s">
        <v>217</v>
      </c>
      <c r="C4872" t="s">
        <v>40</v>
      </c>
      <c r="D4872" t="s">
        <v>47</v>
      </c>
      <c r="E4872">
        <v>1975</v>
      </c>
      <c r="F4872" s="1">
        <v>0.28</v>
      </c>
      <c r="H4872">
        <v>0.303232</v>
      </c>
      <c r="I4872" s="2">
        <v>72.6</v>
      </c>
      <c r="J4872">
        <v>1.60416666666667</v>
      </c>
      <c r="K4872" s="2">
        <f t="shared" si="152"/>
        <v>135</v>
      </c>
      <c r="L4872">
        <v>0.85</v>
      </c>
      <c r="P4872">
        <f t="shared" si="153"/>
        <v>2110</v>
      </c>
      <c r="Q4872">
        <v>2110</v>
      </c>
    </row>
    <row r="4873" spans="1:17">
      <c r="A4873" t="s">
        <v>1247</v>
      </c>
      <c r="B4873" t="s">
        <v>217</v>
      </c>
      <c r="C4873" t="s">
        <v>40</v>
      </c>
      <c r="D4873" t="s">
        <v>47</v>
      </c>
      <c r="E4873">
        <v>1976</v>
      </c>
      <c r="F4873" s="1">
        <v>0.724</v>
      </c>
      <c r="H4873">
        <v>0.322184</v>
      </c>
      <c r="I4873" s="2">
        <v>66</v>
      </c>
      <c r="J4873">
        <v>1.45833333333333</v>
      </c>
      <c r="K4873" s="2">
        <f t="shared" si="152"/>
        <v>134</v>
      </c>
      <c r="L4873">
        <v>0.85</v>
      </c>
      <c r="P4873">
        <f t="shared" si="153"/>
        <v>2110</v>
      </c>
      <c r="Q4873">
        <v>2110</v>
      </c>
    </row>
    <row r="4874" spans="1:17">
      <c r="A4874" t="s">
        <v>1247</v>
      </c>
      <c r="B4874" t="s">
        <v>217</v>
      </c>
      <c r="C4874" t="s">
        <v>40</v>
      </c>
      <c r="D4874" t="s">
        <v>47</v>
      </c>
      <c r="E4874">
        <v>1982</v>
      </c>
      <c r="F4874" s="1">
        <v>0.0482</v>
      </c>
      <c r="H4874">
        <v>0.303232</v>
      </c>
      <c r="I4874" s="2">
        <v>85.8</v>
      </c>
      <c r="J4874">
        <v>1.75</v>
      </c>
      <c r="K4874" s="2">
        <f t="shared" si="152"/>
        <v>128</v>
      </c>
      <c r="L4874">
        <v>0.85</v>
      </c>
      <c r="P4874">
        <f t="shared" si="153"/>
        <v>2110</v>
      </c>
      <c r="Q4874">
        <v>2110</v>
      </c>
    </row>
    <row r="4875" spans="1:17">
      <c r="A4875" t="s">
        <v>1247</v>
      </c>
      <c r="B4875" t="s">
        <v>217</v>
      </c>
      <c r="C4875" t="s">
        <v>40</v>
      </c>
      <c r="D4875" t="s">
        <v>47</v>
      </c>
      <c r="E4875">
        <v>1984</v>
      </c>
      <c r="F4875" s="1">
        <v>0.1262</v>
      </c>
      <c r="H4875">
        <v>0.309088798732171</v>
      </c>
      <c r="I4875" s="2">
        <v>77.6415213946117</v>
      </c>
      <c r="J4875">
        <v>1.65986529318542</v>
      </c>
      <c r="K4875" s="2">
        <f t="shared" si="152"/>
        <v>126</v>
      </c>
      <c r="L4875">
        <v>0.85</v>
      </c>
      <c r="P4875">
        <f t="shared" si="153"/>
        <v>2110</v>
      </c>
      <c r="Q4875">
        <v>2110</v>
      </c>
    </row>
    <row r="4876" spans="1:17">
      <c r="A4876" t="s">
        <v>1247</v>
      </c>
      <c r="B4876" t="s">
        <v>217</v>
      </c>
      <c r="C4876" t="s">
        <v>40</v>
      </c>
      <c r="D4876" t="s">
        <v>47</v>
      </c>
      <c r="E4876">
        <v>1985</v>
      </c>
      <c r="F4876" s="1">
        <v>1.361</v>
      </c>
      <c r="H4876">
        <v>0.32984974283615</v>
      </c>
      <c r="I4876" s="2">
        <v>66.8922850844967</v>
      </c>
      <c r="J4876">
        <v>1.4741917707568</v>
      </c>
      <c r="K4876" s="2">
        <f t="shared" si="152"/>
        <v>125</v>
      </c>
      <c r="L4876">
        <v>0.85</v>
      </c>
      <c r="P4876">
        <f t="shared" si="153"/>
        <v>2110</v>
      </c>
      <c r="Q4876">
        <v>2110</v>
      </c>
    </row>
    <row r="4877" spans="1:17">
      <c r="A4877" t="s">
        <v>1247</v>
      </c>
      <c r="B4877" t="s">
        <v>217</v>
      </c>
      <c r="C4877" t="s">
        <v>40</v>
      </c>
      <c r="D4877" t="s">
        <v>47</v>
      </c>
      <c r="E4877">
        <v>1987</v>
      </c>
      <c r="F4877" s="1">
        <v>0.3</v>
      </c>
      <c r="H4877">
        <v>0.312708</v>
      </c>
      <c r="I4877" s="2">
        <v>72.6</v>
      </c>
      <c r="J4877">
        <v>1.60416666666667</v>
      </c>
      <c r="K4877" s="2">
        <f t="shared" si="152"/>
        <v>123</v>
      </c>
      <c r="L4877">
        <v>0.85</v>
      </c>
      <c r="P4877">
        <f t="shared" si="153"/>
        <v>2110</v>
      </c>
      <c r="Q4877">
        <v>2110</v>
      </c>
    </row>
    <row r="4878" spans="1:17">
      <c r="A4878" t="s">
        <v>1247</v>
      </c>
      <c r="B4878" t="s">
        <v>217</v>
      </c>
      <c r="C4878" t="s">
        <v>40</v>
      </c>
      <c r="D4878" t="s">
        <v>47</v>
      </c>
      <c r="E4878">
        <v>1988</v>
      </c>
      <c r="F4878" s="1">
        <v>0.086</v>
      </c>
      <c r="H4878">
        <v>0.309071860465116</v>
      </c>
      <c r="I4878" s="2">
        <v>77.6651162790698</v>
      </c>
      <c r="J4878">
        <v>1.66012596899225</v>
      </c>
      <c r="K4878" s="2">
        <f t="shared" si="152"/>
        <v>122</v>
      </c>
      <c r="L4878">
        <v>0.85</v>
      </c>
      <c r="P4878">
        <f t="shared" si="153"/>
        <v>2110</v>
      </c>
      <c r="Q4878">
        <v>2110</v>
      </c>
    </row>
    <row r="4879" spans="1:17">
      <c r="A4879" t="s">
        <v>1247</v>
      </c>
      <c r="B4879" t="s">
        <v>217</v>
      </c>
      <c r="C4879" t="s">
        <v>40</v>
      </c>
      <c r="D4879" t="s">
        <v>47</v>
      </c>
      <c r="E4879">
        <v>1989</v>
      </c>
      <c r="F4879" s="1">
        <v>0.574</v>
      </c>
      <c r="H4879">
        <v>0.312708</v>
      </c>
      <c r="I4879" s="2">
        <v>72.6</v>
      </c>
      <c r="J4879">
        <v>1.60416666666667</v>
      </c>
      <c r="K4879" s="2">
        <f t="shared" si="152"/>
        <v>121</v>
      </c>
      <c r="L4879">
        <v>0.85</v>
      </c>
      <c r="P4879">
        <f t="shared" si="153"/>
        <v>2110</v>
      </c>
      <c r="Q4879">
        <v>2110</v>
      </c>
    </row>
    <row r="4880" spans="1:17">
      <c r="A4880" t="s">
        <v>1247</v>
      </c>
      <c r="B4880" t="s">
        <v>217</v>
      </c>
      <c r="C4880" t="s">
        <v>40</v>
      </c>
      <c r="D4880" t="s">
        <v>47</v>
      </c>
      <c r="E4880">
        <v>1990</v>
      </c>
      <c r="F4880" s="1">
        <v>0.06</v>
      </c>
      <c r="H4880">
        <v>0.312708</v>
      </c>
      <c r="I4880" s="2">
        <v>72.6</v>
      </c>
      <c r="J4880">
        <v>1.60416666666667</v>
      </c>
      <c r="K4880" s="2">
        <f t="shared" si="152"/>
        <v>120</v>
      </c>
      <c r="L4880">
        <v>0.85</v>
      </c>
      <c r="P4880">
        <f t="shared" si="153"/>
        <v>2110</v>
      </c>
      <c r="Q4880">
        <v>2110</v>
      </c>
    </row>
    <row r="4881" spans="1:17">
      <c r="A4881" t="s">
        <v>1247</v>
      </c>
      <c r="B4881" t="s">
        <v>217</v>
      </c>
      <c r="C4881" t="s">
        <v>40</v>
      </c>
      <c r="D4881" t="s">
        <v>47</v>
      </c>
      <c r="E4881">
        <v>1991</v>
      </c>
      <c r="F4881" s="1">
        <v>0.365</v>
      </c>
      <c r="H4881">
        <v>0.341136</v>
      </c>
      <c r="I4881" s="2">
        <v>66</v>
      </c>
      <c r="J4881">
        <v>1.45833333333333</v>
      </c>
      <c r="K4881" s="2">
        <f t="shared" si="152"/>
        <v>119</v>
      </c>
      <c r="L4881">
        <v>0.85</v>
      </c>
      <c r="P4881">
        <f t="shared" si="153"/>
        <v>2110</v>
      </c>
      <c r="Q4881">
        <v>2110</v>
      </c>
    </row>
    <row r="4882" spans="1:17">
      <c r="A4882" t="s">
        <v>1247</v>
      </c>
      <c r="B4882" t="s">
        <v>217</v>
      </c>
      <c r="C4882" t="s">
        <v>40</v>
      </c>
      <c r="D4882" t="s">
        <v>47</v>
      </c>
      <c r="E4882">
        <v>1992</v>
      </c>
      <c r="F4882" s="1">
        <v>0.031</v>
      </c>
      <c r="H4882">
        <v>0.312708</v>
      </c>
      <c r="I4882" s="2">
        <v>85.8</v>
      </c>
      <c r="J4882">
        <v>1.75</v>
      </c>
      <c r="K4882" s="2">
        <f t="shared" si="152"/>
        <v>118</v>
      </c>
      <c r="L4882">
        <v>0.85</v>
      </c>
      <c r="P4882">
        <f t="shared" si="153"/>
        <v>2110</v>
      </c>
      <c r="Q4882">
        <v>2110</v>
      </c>
    </row>
    <row r="4883" spans="1:17">
      <c r="A4883" t="s">
        <v>1247</v>
      </c>
      <c r="B4883" t="s">
        <v>217</v>
      </c>
      <c r="C4883" t="s">
        <v>40</v>
      </c>
      <c r="D4883" t="s">
        <v>47</v>
      </c>
      <c r="E4883">
        <v>1993</v>
      </c>
      <c r="F4883" s="1">
        <v>0.685</v>
      </c>
      <c r="H4883">
        <v>0.335464233576642</v>
      </c>
      <c r="I4883" s="2">
        <v>67.9751824817518</v>
      </c>
      <c r="J4883">
        <v>1.50197688564477</v>
      </c>
      <c r="K4883" s="2">
        <f t="shared" si="152"/>
        <v>117</v>
      </c>
      <c r="L4883">
        <v>0.85</v>
      </c>
      <c r="P4883">
        <f t="shared" si="153"/>
        <v>2110</v>
      </c>
      <c r="Q4883">
        <v>2110</v>
      </c>
    </row>
    <row r="4884" spans="1:17">
      <c r="A4884" t="s">
        <v>1247</v>
      </c>
      <c r="B4884" t="s">
        <v>841</v>
      </c>
      <c r="C4884" t="s">
        <v>40</v>
      </c>
      <c r="D4884" t="s">
        <v>37</v>
      </c>
      <c r="E4884">
        <v>1983</v>
      </c>
      <c r="F4884" s="1">
        <v>0.78</v>
      </c>
      <c r="H4884">
        <v>0.33166</v>
      </c>
      <c r="I4884" s="2">
        <v>66</v>
      </c>
      <c r="J4884">
        <v>1.45833333333333</v>
      </c>
      <c r="K4884" s="2">
        <f t="shared" si="152"/>
        <v>127</v>
      </c>
      <c r="L4884">
        <v>0.85</v>
      </c>
      <c r="P4884">
        <f t="shared" si="153"/>
        <v>2110</v>
      </c>
      <c r="Q4884">
        <v>2110</v>
      </c>
    </row>
    <row r="4885" spans="1:17">
      <c r="A4885" t="s">
        <v>1247</v>
      </c>
      <c r="B4885" t="s">
        <v>842</v>
      </c>
      <c r="C4885" t="s">
        <v>40</v>
      </c>
      <c r="D4885" t="s">
        <v>47</v>
      </c>
      <c r="E4885">
        <v>1981</v>
      </c>
      <c r="F4885" s="1">
        <v>0.78</v>
      </c>
      <c r="H4885">
        <v>0.33166</v>
      </c>
      <c r="I4885" s="2">
        <v>66</v>
      </c>
      <c r="J4885">
        <v>1.45833333333333</v>
      </c>
      <c r="K4885" s="2">
        <f t="shared" si="152"/>
        <v>129</v>
      </c>
      <c r="L4885">
        <v>0.85</v>
      </c>
      <c r="P4885">
        <f t="shared" si="153"/>
        <v>2110</v>
      </c>
      <c r="Q4885">
        <v>2110</v>
      </c>
    </row>
    <row r="4886" spans="1:17">
      <c r="A4886" t="s">
        <v>1247</v>
      </c>
      <c r="B4886" t="s">
        <v>842</v>
      </c>
      <c r="C4886" t="s">
        <v>40</v>
      </c>
      <c r="D4886" t="s">
        <v>47</v>
      </c>
      <c r="E4886">
        <v>1982</v>
      </c>
      <c r="F4886" s="1">
        <v>0.233</v>
      </c>
      <c r="H4886">
        <v>0.312708</v>
      </c>
      <c r="I4886" s="2">
        <v>72.6</v>
      </c>
      <c r="J4886">
        <v>1.60416666666667</v>
      </c>
      <c r="K4886" s="2">
        <f t="shared" si="152"/>
        <v>128</v>
      </c>
      <c r="L4886">
        <v>0.85</v>
      </c>
      <c r="P4886">
        <f t="shared" si="153"/>
        <v>2110</v>
      </c>
      <c r="Q4886">
        <v>2110</v>
      </c>
    </row>
    <row r="4887" spans="1:17">
      <c r="A4887" t="s">
        <v>1247</v>
      </c>
      <c r="B4887" t="s">
        <v>842</v>
      </c>
      <c r="C4887" t="s">
        <v>40</v>
      </c>
      <c r="D4887" t="s">
        <v>47</v>
      </c>
      <c r="E4887">
        <v>1984</v>
      </c>
      <c r="F4887" s="1">
        <v>0.55</v>
      </c>
      <c r="H4887">
        <v>0.33166</v>
      </c>
      <c r="I4887" s="2">
        <v>66</v>
      </c>
      <c r="J4887">
        <v>1.45833333333333</v>
      </c>
      <c r="K4887" s="2">
        <f t="shared" si="152"/>
        <v>126</v>
      </c>
      <c r="L4887">
        <v>0.85</v>
      </c>
      <c r="P4887">
        <f t="shared" si="153"/>
        <v>2110</v>
      </c>
      <c r="Q4887">
        <v>2110</v>
      </c>
    </row>
    <row r="4888" spans="1:17">
      <c r="A4888" t="s">
        <v>1247</v>
      </c>
      <c r="B4888" t="s">
        <v>842</v>
      </c>
      <c r="C4888" t="s">
        <v>40</v>
      </c>
      <c r="D4888" t="s">
        <v>47</v>
      </c>
      <c r="E4888">
        <v>1989</v>
      </c>
      <c r="F4888" s="1">
        <v>0.233</v>
      </c>
      <c r="H4888">
        <v>0.312708</v>
      </c>
      <c r="I4888" s="2">
        <v>72.6</v>
      </c>
      <c r="J4888">
        <v>1.60416666666667</v>
      </c>
      <c r="K4888" s="2">
        <f t="shared" si="152"/>
        <v>121</v>
      </c>
      <c r="L4888">
        <v>0.85</v>
      </c>
      <c r="P4888">
        <f t="shared" si="153"/>
        <v>2110</v>
      </c>
      <c r="Q4888">
        <v>2110</v>
      </c>
    </row>
    <row r="4889" spans="1:17">
      <c r="A4889" t="s">
        <v>1247</v>
      </c>
      <c r="B4889" t="s">
        <v>43</v>
      </c>
      <c r="C4889" t="s">
        <v>40</v>
      </c>
      <c r="D4889" t="s">
        <v>37</v>
      </c>
      <c r="E4889">
        <v>2013</v>
      </c>
      <c r="F4889" s="1">
        <v>0.79</v>
      </c>
      <c r="H4889">
        <v>0.412206</v>
      </c>
      <c r="I4889" s="2">
        <v>77</v>
      </c>
      <c r="J4889">
        <v>1.60416666666667</v>
      </c>
      <c r="K4889" s="2">
        <f t="shared" si="152"/>
        <v>97</v>
      </c>
      <c r="L4889">
        <v>0.85</v>
      </c>
      <c r="P4889">
        <f t="shared" si="153"/>
        <v>2110</v>
      </c>
      <c r="Q4889">
        <v>2110</v>
      </c>
    </row>
    <row r="4890" spans="1:17">
      <c r="A4890" t="s">
        <v>1247</v>
      </c>
      <c r="B4890" t="s">
        <v>43</v>
      </c>
      <c r="C4890" t="s">
        <v>40</v>
      </c>
      <c r="D4890" t="s">
        <v>37</v>
      </c>
      <c r="E4890">
        <v>2015</v>
      </c>
      <c r="F4890" s="1">
        <v>0.83</v>
      </c>
      <c r="H4890">
        <v>0.412206</v>
      </c>
      <c r="I4890" s="2">
        <v>77</v>
      </c>
      <c r="J4890">
        <v>1.60416666666667</v>
      </c>
      <c r="K4890" s="2">
        <f t="shared" si="152"/>
        <v>95</v>
      </c>
      <c r="L4890">
        <v>0.85</v>
      </c>
      <c r="P4890">
        <f t="shared" si="153"/>
        <v>2110</v>
      </c>
      <c r="Q4890">
        <v>2110</v>
      </c>
    </row>
    <row r="4891" spans="1:17">
      <c r="A4891" t="s">
        <v>1247</v>
      </c>
      <c r="B4891" t="s">
        <v>694</v>
      </c>
      <c r="C4891" t="s">
        <v>40</v>
      </c>
      <c r="D4891" t="s">
        <v>47</v>
      </c>
      <c r="E4891">
        <v>2013</v>
      </c>
      <c r="F4891" s="1">
        <v>0.81</v>
      </c>
      <c r="H4891">
        <v>0.412206</v>
      </c>
      <c r="I4891" s="2">
        <v>77</v>
      </c>
      <c r="J4891">
        <v>1.60416666666667</v>
      </c>
      <c r="K4891" s="2">
        <f t="shared" si="152"/>
        <v>97</v>
      </c>
      <c r="L4891">
        <v>0.85</v>
      </c>
      <c r="P4891">
        <f t="shared" si="153"/>
        <v>2110</v>
      </c>
      <c r="Q4891">
        <v>2110</v>
      </c>
    </row>
    <row r="4892" spans="1:17">
      <c r="A4892" t="s">
        <v>1247</v>
      </c>
      <c r="B4892" t="s">
        <v>694</v>
      </c>
      <c r="C4892" t="s">
        <v>40</v>
      </c>
      <c r="D4892" t="s">
        <v>47</v>
      </c>
      <c r="E4892">
        <v>2014</v>
      </c>
      <c r="F4892" s="1">
        <v>0.91</v>
      </c>
      <c r="H4892">
        <v>0.412206</v>
      </c>
      <c r="I4892" s="2">
        <v>77</v>
      </c>
      <c r="J4892">
        <v>1.60416666666667</v>
      </c>
      <c r="K4892" s="2">
        <f t="shared" si="152"/>
        <v>96</v>
      </c>
      <c r="L4892">
        <v>0.85</v>
      </c>
      <c r="P4892">
        <f t="shared" si="153"/>
        <v>2110</v>
      </c>
      <c r="Q4892">
        <v>2110</v>
      </c>
    </row>
    <row r="4893" spans="1:17">
      <c r="A4893" t="s">
        <v>1247</v>
      </c>
      <c r="B4893" t="s">
        <v>694</v>
      </c>
      <c r="C4893" t="s">
        <v>40</v>
      </c>
      <c r="D4893" t="s">
        <v>47</v>
      </c>
      <c r="E4893">
        <v>2015</v>
      </c>
      <c r="F4893" s="1">
        <v>0.912</v>
      </c>
      <c r="H4893">
        <v>0.412206</v>
      </c>
      <c r="I4893" s="2">
        <v>77</v>
      </c>
      <c r="J4893">
        <v>1.60416666666667</v>
      </c>
      <c r="K4893" s="2">
        <f t="shared" si="152"/>
        <v>95</v>
      </c>
      <c r="L4893">
        <v>0.85</v>
      </c>
      <c r="P4893">
        <f t="shared" si="153"/>
        <v>2110</v>
      </c>
      <c r="Q4893">
        <v>2110</v>
      </c>
    </row>
    <row r="4894" spans="1:17">
      <c r="A4894" t="s">
        <v>1247</v>
      </c>
      <c r="B4894" t="s">
        <v>694</v>
      </c>
      <c r="C4894" t="s">
        <v>40</v>
      </c>
      <c r="D4894" t="s">
        <v>47</v>
      </c>
      <c r="E4894">
        <v>2020</v>
      </c>
      <c r="F4894" s="1">
        <v>1.1</v>
      </c>
      <c r="H4894">
        <v>0.412206</v>
      </c>
      <c r="I4894" s="2">
        <v>77</v>
      </c>
      <c r="J4894">
        <v>1.60416666666667</v>
      </c>
      <c r="K4894" s="2">
        <f t="shared" si="152"/>
        <v>90</v>
      </c>
      <c r="L4894">
        <v>0.85</v>
      </c>
      <c r="P4894">
        <f t="shared" si="153"/>
        <v>2110</v>
      </c>
      <c r="Q4894">
        <v>2110</v>
      </c>
    </row>
    <row r="4895" spans="1:17">
      <c r="A4895" t="s">
        <v>1247</v>
      </c>
      <c r="B4895" t="s">
        <v>44</v>
      </c>
      <c r="C4895" t="s">
        <v>45</v>
      </c>
      <c r="D4895" t="s">
        <v>37</v>
      </c>
      <c r="E4895">
        <v>1973</v>
      </c>
      <c r="F4895" s="1">
        <v>1.105</v>
      </c>
      <c r="H4895">
        <v>0.37904</v>
      </c>
      <c r="I4895" s="2">
        <v>33</v>
      </c>
      <c r="J4895">
        <v>0.875</v>
      </c>
      <c r="K4895" s="2">
        <f t="shared" si="152"/>
        <v>137</v>
      </c>
      <c r="L4895">
        <v>0.85</v>
      </c>
      <c r="P4895">
        <f t="shared" si="153"/>
        <v>2110</v>
      </c>
      <c r="Q4895">
        <v>2110</v>
      </c>
    </row>
    <row r="4896" spans="1:17">
      <c r="A4896" t="s">
        <v>1247</v>
      </c>
      <c r="B4896" t="s">
        <v>44</v>
      </c>
      <c r="C4896" t="s">
        <v>45</v>
      </c>
      <c r="D4896" t="s">
        <v>37</v>
      </c>
      <c r="E4896">
        <v>1976</v>
      </c>
      <c r="F4896" s="1">
        <v>0.44</v>
      </c>
      <c r="H4896">
        <v>0.37904</v>
      </c>
      <c r="I4896" s="2">
        <v>33</v>
      </c>
      <c r="J4896">
        <v>0.875</v>
      </c>
      <c r="K4896" s="2">
        <f t="shared" si="152"/>
        <v>134</v>
      </c>
      <c r="L4896">
        <v>0.85</v>
      </c>
      <c r="P4896">
        <f t="shared" si="153"/>
        <v>2110</v>
      </c>
      <c r="Q4896">
        <v>2110</v>
      </c>
    </row>
    <row r="4897" spans="1:17">
      <c r="A4897" t="s">
        <v>1247</v>
      </c>
      <c r="B4897" t="s">
        <v>44</v>
      </c>
      <c r="C4897" t="s">
        <v>45</v>
      </c>
      <c r="D4897" t="s">
        <v>37</v>
      </c>
      <c r="E4897">
        <v>2007</v>
      </c>
      <c r="F4897" s="1">
        <v>0.802</v>
      </c>
      <c r="H4897">
        <v>0.516442</v>
      </c>
      <c r="I4897" s="2">
        <v>33</v>
      </c>
      <c r="J4897">
        <v>0.875</v>
      </c>
      <c r="K4897" s="2">
        <f t="shared" si="152"/>
        <v>103</v>
      </c>
      <c r="L4897">
        <v>0.85</v>
      </c>
      <c r="P4897">
        <f t="shared" si="153"/>
        <v>2110</v>
      </c>
      <c r="Q4897">
        <v>2110</v>
      </c>
    </row>
    <row r="4898" spans="1:17">
      <c r="A4898" t="s">
        <v>1247</v>
      </c>
      <c r="B4898" t="s">
        <v>44</v>
      </c>
      <c r="C4898" t="s">
        <v>45</v>
      </c>
      <c r="D4898" t="s">
        <v>37</v>
      </c>
      <c r="E4898">
        <v>2008</v>
      </c>
      <c r="F4898" s="1">
        <v>0.838</v>
      </c>
      <c r="H4898">
        <v>0.516442</v>
      </c>
      <c r="I4898" s="2">
        <v>33</v>
      </c>
      <c r="J4898">
        <v>0.875</v>
      </c>
      <c r="K4898" s="2">
        <f t="shared" si="152"/>
        <v>102</v>
      </c>
      <c r="L4898">
        <v>0.85</v>
      </c>
      <c r="P4898">
        <f t="shared" si="153"/>
        <v>2110</v>
      </c>
      <c r="Q4898">
        <v>2110</v>
      </c>
    </row>
    <row r="4899" spans="1:17">
      <c r="A4899" t="s">
        <v>1247</v>
      </c>
      <c r="B4899" t="s">
        <v>44</v>
      </c>
      <c r="C4899" t="s">
        <v>45</v>
      </c>
      <c r="D4899" t="s">
        <v>37</v>
      </c>
      <c r="E4899">
        <v>2010</v>
      </c>
      <c r="F4899" s="1">
        <v>0.846</v>
      </c>
      <c r="H4899">
        <v>0.516442</v>
      </c>
      <c r="I4899" s="2">
        <v>33</v>
      </c>
      <c r="J4899">
        <v>0.875</v>
      </c>
      <c r="K4899" s="2">
        <f t="shared" si="152"/>
        <v>100</v>
      </c>
      <c r="L4899">
        <v>0.85</v>
      </c>
      <c r="P4899">
        <f t="shared" si="153"/>
        <v>2110</v>
      </c>
      <c r="Q4899">
        <v>2110</v>
      </c>
    </row>
    <row r="4900" spans="1:17">
      <c r="A4900" t="s">
        <v>1247</v>
      </c>
      <c r="B4900" t="s">
        <v>44</v>
      </c>
      <c r="C4900" t="s">
        <v>45</v>
      </c>
      <c r="D4900" t="s">
        <v>37</v>
      </c>
      <c r="E4900">
        <v>2011</v>
      </c>
      <c r="F4900" s="1">
        <v>0.561</v>
      </c>
      <c r="H4900">
        <v>0.549608</v>
      </c>
      <c r="I4900" s="2">
        <v>33</v>
      </c>
      <c r="J4900">
        <v>0.875</v>
      </c>
      <c r="K4900" s="2">
        <f t="shared" si="152"/>
        <v>99</v>
      </c>
      <c r="L4900">
        <v>0.85</v>
      </c>
      <c r="P4900">
        <f t="shared" si="153"/>
        <v>2110</v>
      </c>
      <c r="Q4900">
        <v>2110</v>
      </c>
    </row>
    <row r="4901" spans="1:17">
      <c r="A4901" t="s">
        <v>1247</v>
      </c>
      <c r="B4901" t="s">
        <v>44</v>
      </c>
      <c r="C4901" t="s">
        <v>45</v>
      </c>
      <c r="D4901" t="s">
        <v>37</v>
      </c>
      <c r="E4901">
        <v>2013</v>
      </c>
      <c r="F4901" s="1">
        <v>0.45</v>
      </c>
      <c r="H4901">
        <v>0.549608</v>
      </c>
      <c r="I4901" s="2">
        <v>33</v>
      </c>
      <c r="J4901">
        <v>0.875</v>
      </c>
      <c r="K4901" s="2">
        <f t="shared" si="152"/>
        <v>97</v>
      </c>
      <c r="L4901">
        <v>0.85</v>
      </c>
      <c r="P4901">
        <f t="shared" si="153"/>
        <v>2110</v>
      </c>
      <c r="Q4901">
        <v>2110</v>
      </c>
    </row>
    <row r="4902" spans="1:17">
      <c r="A4902" t="s">
        <v>1247</v>
      </c>
      <c r="B4902" t="s">
        <v>46</v>
      </c>
      <c r="C4902" t="s">
        <v>45</v>
      </c>
      <c r="D4902" t="s">
        <v>47</v>
      </c>
      <c r="E4902">
        <v>1936</v>
      </c>
      <c r="F4902" s="1">
        <v>0.0265</v>
      </c>
      <c r="H4902">
        <v>0.303232</v>
      </c>
      <c r="I4902" s="2">
        <v>42.9</v>
      </c>
      <c r="J4902">
        <v>1.05</v>
      </c>
      <c r="K4902" s="2">
        <f t="shared" si="152"/>
        <v>174</v>
      </c>
      <c r="L4902">
        <v>0.85</v>
      </c>
      <c r="P4902">
        <f t="shared" si="153"/>
        <v>2110</v>
      </c>
      <c r="Q4902">
        <v>2110</v>
      </c>
    </row>
    <row r="4903" spans="1:17">
      <c r="A4903" t="s">
        <v>1247</v>
      </c>
      <c r="B4903" t="s">
        <v>46</v>
      </c>
      <c r="C4903" t="s">
        <v>45</v>
      </c>
      <c r="D4903" t="s">
        <v>47</v>
      </c>
      <c r="E4903">
        <v>1963</v>
      </c>
      <c r="F4903" s="1">
        <v>0.07</v>
      </c>
      <c r="H4903">
        <v>0.341136</v>
      </c>
      <c r="I4903" s="2">
        <v>36.3</v>
      </c>
      <c r="J4903">
        <v>0.9625</v>
      </c>
      <c r="K4903" s="2">
        <f t="shared" si="152"/>
        <v>147</v>
      </c>
      <c r="L4903">
        <v>0.85</v>
      </c>
      <c r="P4903">
        <f t="shared" si="153"/>
        <v>2110</v>
      </c>
      <c r="Q4903">
        <v>2110</v>
      </c>
    </row>
    <row r="4904" spans="1:17">
      <c r="A4904" t="s">
        <v>1247</v>
      </c>
      <c r="B4904" t="s">
        <v>46</v>
      </c>
      <c r="C4904" t="s">
        <v>45</v>
      </c>
      <c r="D4904" t="s">
        <v>47</v>
      </c>
      <c r="E4904">
        <v>1971</v>
      </c>
      <c r="F4904" s="1">
        <v>0.02</v>
      </c>
      <c r="H4904">
        <v>0.341136</v>
      </c>
      <c r="I4904" s="2">
        <v>42.9</v>
      </c>
      <c r="J4904">
        <v>1.05</v>
      </c>
      <c r="K4904" s="2">
        <f t="shared" si="152"/>
        <v>139</v>
      </c>
      <c r="L4904">
        <v>0.85</v>
      </c>
      <c r="P4904">
        <f t="shared" si="153"/>
        <v>2110</v>
      </c>
      <c r="Q4904">
        <v>2110</v>
      </c>
    </row>
    <row r="4905" spans="1:17">
      <c r="A4905" t="s">
        <v>1247</v>
      </c>
      <c r="B4905" t="s">
        <v>46</v>
      </c>
      <c r="C4905" t="s">
        <v>45</v>
      </c>
      <c r="D4905" t="s">
        <v>47</v>
      </c>
      <c r="E4905">
        <v>1973</v>
      </c>
      <c r="F4905" s="1">
        <v>0.475</v>
      </c>
      <c r="H4905">
        <v>0.37904</v>
      </c>
      <c r="I4905" s="2">
        <v>33</v>
      </c>
      <c r="J4905">
        <v>0.875</v>
      </c>
      <c r="K4905" s="2">
        <f t="shared" si="152"/>
        <v>137</v>
      </c>
      <c r="L4905">
        <v>0.85</v>
      </c>
      <c r="P4905">
        <f t="shared" si="153"/>
        <v>2110</v>
      </c>
      <c r="Q4905">
        <v>2110</v>
      </c>
    </row>
    <row r="4906" spans="1:17">
      <c r="A4906" t="s">
        <v>1247</v>
      </c>
      <c r="B4906" t="s">
        <v>46</v>
      </c>
      <c r="C4906" t="s">
        <v>45</v>
      </c>
      <c r="D4906" t="s">
        <v>47</v>
      </c>
      <c r="E4906">
        <v>1974</v>
      </c>
      <c r="F4906" s="1">
        <v>0.475</v>
      </c>
      <c r="H4906">
        <v>0.37904</v>
      </c>
      <c r="I4906" s="2">
        <v>33</v>
      </c>
      <c r="J4906">
        <v>0.875</v>
      </c>
      <c r="K4906" s="2">
        <f t="shared" si="152"/>
        <v>136</v>
      </c>
      <c r="L4906">
        <v>0.85</v>
      </c>
      <c r="P4906">
        <f t="shared" si="153"/>
        <v>2110</v>
      </c>
      <c r="Q4906">
        <v>2110</v>
      </c>
    </row>
    <row r="4907" spans="1:17">
      <c r="A4907" t="s">
        <v>1247</v>
      </c>
      <c r="B4907" t="s">
        <v>46</v>
      </c>
      <c r="C4907" t="s">
        <v>45</v>
      </c>
      <c r="D4907" t="s">
        <v>47</v>
      </c>
      <c r="E4907">
        <v>1975</v>
      </c>
      <c r="F4907" s="1">
        <v>0.238</v>
      </c>
      <c r="H4907">
        <v>0.360088</v>
      </c>
      <c r="I4907" s="2">
        <v>36.3</v>
      </c>
      <c r="J4907">
        <v>0.9625</v>
      </c>
      <c r="K4907" s="2">
        <f t="shared" si="152"/>
        <v>135</v>
      </c>
      <c r="L4907">
        <v>0.85</v>
      </c>
      <c r="P4907">
        <f t="shared" si="153"/>
        <v>2110</v>
      </c>
      <c r="Q4907">
        <v>2110</v>
      </c>
    </row>
    <row r="4908" spans="1:17">
      <c r="A4908" t="s">
        <v>1247</v>
      </c>
      <c r="B4908" t="s">
        <v>46</v>
      </c>
      <c r="C4908" t="s">
        <v>45</v>
      </c>
      <c r="D4908" t="s">
        <v>47</v>
      </c>
      <c r="E4908">
        <v>1977</v>
      </c>
      <c r="F4908" s="1">
        <v>0.024</v>
      </c>
      <c r="H4908">
        <v>0.341136</v>
      </c>
      <c r="I4908" s="2">
        <v>42.9</v>
      </c>
      <c r="J4908">
        <v>1.05</v>
      </c>
      <c r="K4908" s="2">
        <f t="shared" si="152"/>
        <v>133</v>
      </c>
      <c r="L4908">
        <v>0.85</v>
      </c>
      <c r="P4908">
        <f t="shared" si="153"/>
        <v>2110</v>
      </c>
      <c r="Q4908">
        <v>2110</v>
      </c>
    </row>
    <row r="4909" spans="1:17">
      <c r="A4909" t="s">
        <v>1247</v>
      </c>
      <c r="B4909" t="s">
        <v>46</v>
      </c>
      <c r="C4909" t="s">
        <v>45</v>
      </c>
      <c r="D4909" t="s">
        <v>47</v>
      </c>
      <c r="E4909">
        <v>1980</v>
      </c>
      <c r="F4909" s="1">
        <v>0.269</v>
      </c>
      <c r="H4909">
        <v>0.356213055762082</v>
      </c>
      <c r="I4909" s="2">
        <v>37.6494423791822</v>
      </c>
      <c r="J4909">
        <v>0.980390334572491</v>
      </c>
      <c r="K4909" s="2">
        <f t="shared" si="152"/>
        <v>130</v>
      </c>
      <c r="L4909">
        <v>0.85</v>
      </c>
      <c r="P4909">
        <f t="shared" si="153"/>
        <v>2110</v>
      </c>
      <c r="Q4909">
        <v>2110</v>
      </c>
    </row>
    <row r="4910" spans="1:17">
      <c r="A4910" t="s">
        <v>1247</v>
      </c>
      <c r="B4910" t="s">
        <v>46</v>
      </c>
      <c r="C4910" t="s">
        <v>45</v>
      </c>
      <c r="D4910" t="s">
        <v>47</v>
      </c>
      <c r="E4910">
        <v>1994</v>
      </c>
      <c r="F4910" s="1">
        <v>0.233</v>
      </c>
      <c r="H4910">
        <v>0.4738</v>
      </c>
      <c r="I4910" s="2">
        <v>36.3</v>
      </c>
      <c r="J4910">
        <v>0.9625</v>
      </c>
      <c r="K4910" s="2">
        <f t="shared" si="152"/>
        <v>116</v>
      </c>
      <c r="L4910">
        <v>0.85</v>
      </c>
      <c r="P4910">
        <f t="shared" si="153"/>
        <v>2110</v>
      </c>
      <c r="Q4910">
        <v>2110</v>
      </c>
    </row>
    <row r="4911" spans="1:17">
      <c r="A4911" t="s">
        <v>1247</v>
      </c>
      <c r="B4911" t="s">
        <v>46</v>
      </c>
      <c r="C4911" t="s">
        <v>45</v>
      </c>
      <c r="D4911" t="s">
        <v>47</v>
      </c>
      <c r="E4911">
        <v>1996</v>
      </c>
      <c r="F4911" s="1">
        <v>0.569</v>
      </c>
      <c r="H4911">
        <v>0.492993479789104</v>
      </c>
      <c r="I4911" s="2">
        <v>33.6263620386643</v>
      </c>
      <c r="J4911">
        <v>0.891608084358524</v>
      </c>
      <c r="K4911" s="2">
        <f t="shared" si="152"/>
        <v>114</v>
      </c>
      <c r="L4911">
        <v>0.85</v>
      </c>
      <c r="P4911">
        <f t="shared" si="153"/>
        <v>2110</v>
      </c>
      <c r="Q4911">
        <v>2110</v>
      </c>
    </row>
    <row r="4912" spans="1:17">
      <c r="A4912" t="s">
        <v>1247</v>
      </c>
      <c r="B4912" t="s">
        <v>46</v>
      </c>
      <c r="C4912" t="s">
        <v>45</v>
      </c>
      <c r="D4912" t="s">
        <v>47</v>
      </c>
      <c r="E4912">
        <v>1997</v>
      </c>
      <c r="F4912" s="1">
        <v>0.142</v>
      </c>
      <c r="H4912">
        <v>0.4738</v>
      </c>
      <c r="I4912" s="2">
        <v>36.3</v>
      </c>
      <c r="J4912">
        <v>0.9625</v>
      </c>
      <c r="K4912" s="2">
        <f t="shared" si="152"/>
        <v>113</v>
      </c>
      <c r="L4912">
        <v>0.85</v>
      </c>
      <c r="P4912">
        <f t="shared" si="153"/>
        <v>2110</v>
      </c>
      <c r="Q4912">
        <v>2110</v>
      </c>
    </row>
    <row r="4913" spans="1:17">
      <c r="A4913" t="s">
        <v>1247</v>
      </c>
      <c r="B4913" t="s">
        <v>46</v>
      </c>
      <c r="C4913" t="s">
        <v>45</v>
      </c>
      <c r="D4913" t="s">
        <v>47</v>
      </c>
      <c r="E4913">
        <v>1998</v>
      </c>
      <c r="F4913" s="1">
        <v>0.363</v>
      </c>
      <c r="H4913">
        <v>0.49749</v>
      </c>
      <c r="I4913" s="2">
        <v>33</v>
      </c>
      <c r="J4913">
        <v>0.875</v>
      </c>
      <c r="K4913" s="2">
        <f t="shared" si="152"/>
        <v>112</v>
      </c>
      <c r="L4913">
        <v>0.85</v>
      </c>
      <c r="P4913">
        <f t="shared" si="153"/>
        <v>2110</v>
      </c>
      <c r="Q4913">
        <v>2110</v>
      </c>
    </row>
    <row r="4914" spans="1:17">
      <c r="A4914" t="s">
        <v>1247</v>
      </c>
      <c r="B4914" t="s">
        <v>46</v>
      </c>
      <c r="C4914" t="s">
        <v>45</v>
      </c>
      <c r="D4914" t="s">
        <v>47</v>
      </c>
      <c r="E4914">
        <v>1999</v>
      </c>
      <c r="F4914" s="1">
        <v>0.082</v>
      </c>
      <c r="H4914">
        <v>0.4738</v>
      </c>
      <c r="I4914" s="2">
        <v>36.3</v>
      </c>
      <c r="J4914">
        <v>0.9625</v>
      </c>
      <c r="K4914" s="2">
        <f t="shared" si="152"/>
        <v>111</v>
      </c>
      <c r="L4914">
        <v>0.85</v>
      </c>
      <c r="P4914">
        <f t="shared" si="153"/>
        <v>2110</v>
      </c>
      <c r="Q4914">
        <v>2110</v>
      </c>
    </row>
    <row r="4915" spans="1:17">
      <c r="A4915" t="s">
        <v>1247</v>
      </c>
      <c r="B4915" t="s">
        <v>46</v>
      </c>
      <c r="C4915" t="s">
        <v>45</v>
      </c>
      <c r="D4915" t="s">
        <v>47</v>
      </c>
      <c r="E4915">
        <v>2000</v>
      </c>
      <c r="F4915" s="1">
        <v>0.212</v>
      </c>
      <c r="H4915">
        <v>0.4738</v>
      </c>
      <c r="I4915" s="2">
        <v>36.3</v>
      </c>
      <c r="J4915">
        <v>0.9625</v>
      </c>
      <c r="K4915" s="2">
        <f t="shared" si="152"/>
        <v>110</v>
      </c>
      <c r="L4915">
        <v>0.85</v>
      </c>
      <c r="P4915">
        <f t="shared" si="153"/>
        <v>2110</v>
      </c>
      <c r="Q4915">
        <v>2110</v>
      </c>
    </row>
    <row r="4916" spans="1:17">
      <c r="A4916" t="s">
        <v>1247</v>
      </c>
      <c r="B4916" t="s">
        <v>46</v>
      </c>
      <c r="C4916" t="s">
        <v>45</v>
      </c>
      <c r="D4916" t="s">
        <v>47</v>
      </c>
      <c r="E4916">
        <v>2004</v>
      </c>
      <c r="F4916" s="1">
        <v>0.557</v>
      </c>
      <c r="H4916">
        <v>0.510997978456014</v>
      </c>
      <c r="I4916" s="2">
        <v>33.7583482944345</v>
      </c>
      <c r="J4916">
        <v>0.895107719928187</v>
      </c>
      <c r="K4916" s="2">
        <f t="shared" si="152"/>
        <v>106</v>
      </c>
      <c r="L4916">
        <v>0.85</v>
      </c>
      <c r="P4916">
        <f t="shared" si="153"/>
        <v>2110</v>
      </c>
      <c r="Q4916">
        <v>2110</v>
      </c>
    </row>
    <row r="4917" spans="1:17">
      <c r="A4917" t="s">
        <v>1247</v>
      </c>
      <c r="B4917" t="s">
        <v>46</v>
      </c>
      <c r="C4917" t="s">
        <v>45</v>
      </c>
      <c r="D4917" t="s">
        <v>47</v>
      </c>
      <c r="E4917">
        <v>2005</v>
      </c>
      <c r="F4917" s="1">
        <v>1.2388</v>
      </c>
      <c r="H4917">
        <v>0.499904896028415</v>
      </c>
      <c r="I4917" s="2">
        <v>35.4592831772683</v>
      </c>
      <c r="J4917">
        <v>0.936768445269616</v>
      </c>
      <c r="K4917" s="2">
        <f t="shared" si="152"/>
        <v>105</v>
      </c>
      <c r="L4917">
        <v>0.85</v>
      </c>
      <c r="P4917">
        <f t="shared" si="153"/>
        <v>2110</v>
      </c>
      <c r="Q4917">
        <v>2110</v>
      </c>
    </row>
    <row r="4918" spans="1:17">
      <c r="A4918" t="s">
        <v>1247</v>
      </c>
      <c r="B4918" t="s">
        <v>46</v>
      </c>
      <c r="C4918" t="s">
        <v>45</v>
      </c>
      <c r="D4918" t="s">
        <v>47</v>
      </c>
      <c r="E4918">
        <v>2007</v>
      </c>
      <c r="F4918" s="1">
        <v>0.417</v>
      </c>
      <c r="H4918">
        <v>0.516442</v>
      </c>
      <c r="I4918" s="2">
        <v>33</v>
      </c>
      <c r="J4918">
        <v>0.875</v>
      </c>
      <c r="K4918" s="2">
        <f t="shared" si="152"/>
        <v>103</v>
      </c>
      <c r="L4918">
        <v>0.85</v>
      </c>
      <c r="P4918">
        <f t="shared" si="153"/>
        <v>2110</v>
      </c>
      <c r="Q4918">
        <v>2110</v>
      </c>
    </row>
    <row r="4919" spans="1:17">
      <c r="A4919" t="s">
        <v>1247</v>
      </c>
      <c r="B4919" t="s">
        <v>46</v>
      </c>
      <c r="C4919" t="s">
        <v>45</v>
      </c>
      <c r="D4919" t="s">
        <v>47</v>
      </c>
      <c r="E4919">
        <v>2009</v>
      </c>
      <c r="F4919" s="1">
        <v>0.112</v>
      </c>
      <c r="H4919">
        <v>0.492752</v>
      </c>
      <c r="I4919" s="2">
        <v>36.3</v>
      </c>
      <c r="J4919">
        <v>0.9625</v>
      </c>
      <c r="K4919" s="2">
        <f t="shared" si="152"/>
        <v>101</v>
      </c>
      <c r="L4919">
        <v>0.85</v>
      </c>
      <c r="P4919">
        <f t="shared" si="153"/>
        <v>2110</v>
      </c>
      <c r="Q4919">
        <v>2110</v>
      </c>
    </row>
    <row r="4920" spans="1:17">
      <c r="A4920" t="s">
        <v>1247</v>
      </c>
      <c r="B4920" t="s">
        <v>46</v>
      </c>
      <c r="C4920" t="s">
        <v>45</v>
      </c>
      <c r="D4920" t="s">
        <v>47</v>
      </c>
      <c r="E4920">
        <v>2010</v>
      </c>
      <c r="F4920" s="1">
        <v>0.962</v>
      </c>
      <c r="H4920">
        <v>0.514595066528067</v>
      </c>
      <c r="I4920" s="2">
        <v>33.2572765072765</v>
      </c>
      <c r="J4920">
        <v>0.881821725571726</v>
      </c>
      <c r="K4920" s="2">
        <f t="shared" si="152"/>
        <v>100</v>
      </c>
      <c r="L4920">
        <v>0.85</v>
      </c>
      <c r="P4920">
        <f t="shared" si="153"/>
        <v>2110</v>
      </c>
      <c r="Q4920">
        <v>2110</v>
      </c>
    </row>
    <row r="4921" spans="1:17">
      <c r="A4921" t="s">
        <v>1247</v>
      </c>
      <c r="B4921" t="s">
        <v>46</v>
      </c>
      <c r="C4921" t="s">
        <v>45</v>
      </c>
      <c r="D4921" t="s">
        <v>47</v>
      </c>
      <c r="E4921">
        <v>2011</v>
      </c>
      <c r="F4921" s="1">
        <v>0.23</v>
      </c>
      <c r="H4921">
        <v>0.530656</v>
      </c>
      <c r="I4921" s="2">
        <v>36.3</v>
      </c>
      <c r="J4921">
        <v>0.9625</v>
      </c>
      <c r="K4921" s="2">
        <f t="shared" si="152"/>
        <v>99</v>
      </c>
      <c r="L4921">
        <v>0.85</v>
      </c>
      <c r="P4921">
        <f t="shared" si="153"/>
        <v>2110</v>
      </c>
      <c r="Q4921">
        <v>2110</v>
      </c>
    </row>
    <row r="4922" spans="1:17">
      <c r="A4922" t="s">
        <v>1247</v>
      </c>
      <c r="B4922" t="s">
        <v>46</v>
      </c>
      <c r="C4922" t="s">
        <v>45</v>
      </c>
      <c r="D4922" t="s">
        <v>47</v>
      </c>
      <c r="E4922">
        <v>2012</v>
      </c>
      <c r="F4922" s="1">
        <v>0.039</v>
      </c>
      <c r="H4922">
        <v>0.511704</v>
      </c>
      <c r="I4922" s="2">
        <v>42.9</v>
      </c>
      <c r="J4922">
        <v>1.05</v>
      </c>
      <c r="K4922" s="2">
        <f t="shared" si="152"/>
        <v>98</v>
      </c>
      <c r="L4922">
        <v>0.85</v>
      </c>
      <c r="P4922">
        <f t="shared" si="153"/>
        <v>2110</v>
      </c>
      <c r="Q4922">
        <v>2110</v>
      </c>
    </row>
    <row r="4923" spans="1:17">
      <c r="A4923" t="s">
        <v>1247</v>
      </c>
      <c r="B4923" t="s">
        <v>46</v>
      </c>
      <c r="C4923" t="s">
        <v>45</v>
      </c>
      <c r="D4923" t="s">
        <v>47</v>
      </c>
      <c r="E4923">
        <v>2013</v>
      </c>
      <c r="F4923" s="1">
        <v>0.1849</v>
      </c>
      <c r="H4923">
        <v>0.530656</v>
      </c>
      <c r="I4923" s="2">
        <v>36.3</v>
      </c>
      <c r="J4923">
        <v>0.9625</v>
      </c>
      <c r="K4923" s="2">
        <f t="shared" si="152"/>
        <v>97</v>
      </c>
      <c r="L4923">
        <v>0.85</v>
      </c>
      <c r="P4923">
        <f t="shared" si="153"/>
        <v>2110</v>
      </c>
      <c r="Q4923">
        <v>2110</v>
      </c>
    </row>
    <row r="4924" spans="1:17">
      <c r="A4924" t="s">
        <v>1247</v>
      </c>
      <c r="B4924" t="s">
        <v>46</v>
      </c>
      <c r="C4924" t="s">
        <v>45</v>
      </c>
      <c r="D4924" t="s">
        <v>47</v>
      </c>
      <c r="E4924">
        <v>2014</v>
      </c>
      <c r="F4924" s="1">
        <v>0.0626</v>
      </c>
      <c r="H4924">
        <v>0.511704</v>
      </c>
      <c r="I4924" s="2">
        <v>42.9</v>
      </c>
      <c r="J4924">
        <v>1.05</v>
      </c>
      <c r="K4924" s="2">
        <f t="shared" si="152"/>
        <v>96</v>
      </c>
      <c r="L4924">
        <v>0.85</v>
      </c>
      <c r="P4924">
        <f t="shared" si="153"/>
        <v>2110</v>
      </c>
      <c r="Q4924">
        <v>2110</v>
      </c>
    </row>
    <row r="4925" spans="1:17">
      <c r="A4925" t="s">
        <v>1247</v>
      </c>
      <c r="B4925" t="s">
        <v>46</v>
      </c>
      <c r="C4925" t="s">
        <v>45</v>
      </c>
      <c r="D4925" t="s">
        <v>47</v>
      </c>
      <c r="E4925">
        <v>2016</v>
      </c>
      <c r="F4925" s="1">
        <v>1.133</v>
      </c>
      <c r="H4925">
        <v>0.548303272727273</v>
      </c>
      <c r="I4925" s="2">
        <v>33.2271844660194</v>
      </c>
      <c r="J4925">
        <v>0.881023830538394</v>
      </c>
      <c r="K4925" s="2">
        <f t="shared" si="152"/>
        <v>94</v>
      </c>
      <c r="L4925">
        <v>0.85</v>
      </c>
      <c r="P4925">
        <f t="shared" si="153"/>
        <v>2110</v>
      </c>
      <c r="Q4925">
        <v>2110</v>
      </c>
    </row>
    <row r="4926" spans="1:17">
      <c r="A4926" t="s">
        <v>1247</v>
      </c>
      <c r="B4926" t="s">
        <v>46</v>
      </c>
      <c r="C4926" t="s">
        <v>45</v>
      </c>
      <c r="D4926" t="s">
        <v>47</v>
      </c>
      <c r="E4926">
        <v>2019</v>
      </c>
      <c r="F4926" s="1">
        <v>0.372</v>
      </c>
      <c r="H4926">
        <v>0.546704064516129</v>
      </c>
      <c r="I4926" s="2">
        <v>33.5056451612903</v>
      </c>
      <c r="J4926">
        <v>0.888407258064516</v>
      </c>
      <c r="K4926" s="2">
        <f t="shared" si="152"/>
        <v>91</v>
      </c>
      <c r="L4926">
        <v>0.85</v>
      </c>
      <c r="P4926">
        <f t="shared" si="153"/>
        <v>2110</v>
      </c>
      <c r="Q4926">
        <v>2110</v>
      </c>
    </row>
    <row r="4927" spans="1:17">
      <c r="A4927" t="s">
        <v>1247</v>
      </c>
      <c r="B4927" t="s">
        <v>46</v>
      </c>
      <c r="C4927" t="s">
        <v>45</v>
      </c>
      <c r="D4927" t="s">
        <v>47</v>
      </c>
      <c r="E4927">
        <v>2020</v>
      </c>
      <c r="F4927" s="1">
        <v>0.267</v>
      </c>
      <c r="H4927">
        <v>0.530656</v>
      </c>
      <c r="I4927" s="2">
        <v>36.3</v>
      </c>
      <c r="J4927">
        <v>0.9625</v>
      </c>
      <c r="K4927" s="2">
        <f t="shared" si="152"/>
        <v>90</v>
      </c>
      <c r="L4927">
        <v>0.85</v>
      </c>
      <c r="P4927">
        <f t="shared" si="153"/>
        <v>2110</v>
      </c>
      <c r="Q4927">
        <v>2110</v>
      </c>
    </row>
    <row r="4928" spans="1:17">
      <c r="A4928" t="s">
        <v>1247</v>
      </c>
      <c r="B4928" t="s">
        <v>46</v>
      </c>
      <c r="C4928" t="s">
        <v>45</v>
      </c>
      <c r="D4928" t="s">
        <v>47</v>
      </c>
      <c r="E4928">
        <v>2022</v>
      </c>
      <c r="F4928" s="1">
        <v>0.725</v>
      </c>
      <c r="H4928">
        <v>0.56856</v>
      </c>
      <c r="I4928" s="2">
        <v>33</v>
      </c>
      <c r="J4928">
        <v>0.875</v>
      </c>
      <c r="K4928" s="2">
        <f t="shared" si="152"/>
        <v>88</v>
      </c>
      <c r="L4928">
        <v>0.85</v>
      </c>
      <c r="P4928">
        <f t="shared" si="153"/>
        <v>2110</v>
      </c>
      <c r="Q4928">
        <v>2110</v>
      </c>
    </row>
    <row r="4929" spans="1:17">
      <c r="A4929" t="s">
        <v>1247</v>
      </c>
      <c r="B4929" t="s">
        <v>46</v>
      </c>
      <c r="C4929" t="s">
        <v>45</v>
      </c>
      <c r="D4929" t="s">
        <v>47</v>
      </c>
      <c r="E4929">
        <v>2023</v>
      </c>
      <c r="F4929" s="1">
        <v>0.235</v>
      </c>
      <c r="H4929">
        <v>0.549608</v>
      </c>
      <c r="I4929" s="2">
        <v>36.3</v>
      </c>
      <c r="J4929">
        <v>0.9625</v>
      </c>
      <c r="K4929" s="2">
        <f t="shared" si="152"/>
        <v>87</v>
      </c>
      <c r="L4929">
        <v>0.85</v>
      </c>
      <c r="P4929">
        <f t="shared" si="153"/>
        <v>2110</v>
      </c>
      <c r="Q4929">
        <v>2110</v>
      </c>
    </row>
    <row r="4930" spans="1:17">
      <c r="A4930" t="s">
        <v>1247</v>
      </c>
      <c r="B4930" t="s">
        <v>46</v>
      </c>
      <c r="C4930" t="s">
        <v>45</v>
      </c>
      <c r="D4930" t="s">
        <v>47</v>
      </c>
      <c r="E4930">
        <v>2025</v>
      </c>
      <c r="F4930" s="1">
        <v>0.554</v>
      </c>
      <c r="H4930">
        <v>0.564660129963899</v>
      </c>
      <c r="I4930" s="2">
        <v>33.6790613718412</v>
      </c>
      <c r="J4930">
        <v>0.893005415162455</v>
      </c>
      <c r="K4930" s="2">
        <f t="shared" si="152"/>
        <v>85</v>
      </c>
      <c r="L4930">
        <v>0.85</v>
      </c>
      <c r="P4930">
        <f t="shared" si="153"/>
        <v>2110</v>
      </c>
      <c r="Q4930">
        <v>2110</v>
      </c>
    </row>
    <row r="4931" spans="1:17">
      <c r="A4931" t="s">
        <v>1247</v>
      </c>
      <c r="B4931" t="s">
        <v>46</v>
      </c>
      <c r="C4931" t="s">
        <v>45</v>
      </c>
      <c r="D4931" t="s">
        <v>47</v>
      </c>
      <c r="E4931">
        <v>2026</v>
      </c>
      <c r="F4931" s="1">
        <v>0.812</v>
      </c>
      <c r="H4931">
        <v>0.567112926108374</v>
      </c>
      <c r="I4931" s="2">
        <v>33.2519704433498</v>
      </c>
      <c r="J4931">
        <v>0.881681034482759</v>
      </c>
      <c r="K4931" s="2">
        <f t="shared" ref="K4931:K4994" si="154">Q4931-E4931</f>
        <v>84</v>
      </c>
      <c r="L4931">
        <v>0.85</v>
      </c>
      <c r="P4931">
        <f t="shared" ref="P4931:P4994" si="155">E4931+K4931</f>
        <v>2110</v>
      </c>
      <c r="Q4931">
        <v>2110</v>
      </c>
    </row>
    <row r="4932" spans="1:17">
      <c r="A4932" t="s">
        <v>1247</v>
      </c>
      <c r="B4932" t="s">
        <v>617</v>
      </c>
      <c r="C4932" t="s">
        <v>45</v>
      </c>
      <c r="D4932" t="s">
        <v>37</v>
      </c>
      <c r="E4932">
        <v>1973</v>
      </c>
      <c r="F4932" s="1">
        <v>0.355</v>
      </c>
      <c r="H4932">
        <v>0.37904</v>
      </c>
      <c r="I4932" s="2">
        <v>33</v>
      </c>
      <c r="J4932">
        <v>0.875</v>
      </c>
      <c r="K4932" s="2">
        <f t="shared" si="154"/>
        <v>137</v>
      </c>
      <c r="L4932">
        <v>0.85</v>
      </c>
      <c r="P4932">
        <f t="shared" si="155"/>
        <v>2110</v>
      </c>
      <c r="Q4932">
        <v>2110</v>
      </c>
    </row>
    <row r="4933" spans="1:17">
      <c r="A4933" t="s">
        <v>1247</v>
      </c>
      <c r="B4933" t="s">
        <v>48</v>
      </c>
      <c r="C4933" t="s">
        <v>45</v>
      </c>
      <c r="D4933" t="s">
        <v>37</v>
      </c>
      <c r="E4933">
        <v>2010</v>
      </c>
      <c r="F4933" s="1">
        <v>2.60654</v>
      </c>
      <c r="H4933">
        <v>0.5768</v>
      </c>
      <c r="I4933" s="2">
        <v>33</v>
      </c>
      <c r="J4933">
        <v>0.875</v>
      </c>
      <c r="K4933" s="2">
        <f t="shared" si="154"/>
        <v>100</v>
      </c>
      <c r="L4933">
        <v>0.85</v>
      </c>
      <c r="P4933">
        <f t="shared" si="155"/>
        <v>2110</v>
      </c>
      <c r="Q4933">
        <v>2110</v>
      </c>
    </row>
    <row r="4934" spans="1:17">
      <c r="A4934" t="s">
        <v>1247</v>
      </c>
      <c r="B4934" t="s">
        <v>49</v>
      </c>
      <c r="C4934" t="s">
        <v>45</v>
      </c>
      <c r="D4934" t="s">
        <v>37</v>
      </c>
      <c r="E4934">
        <v>1973</v>
      </c>
      <c r="F4934" s="1">
        <v>0.11</v>
      </c>
      <c r="H4934">
        <v>0.217948</v>
      </c>
      <c r="I4934" s="2">
        <v>24.2</v>
      </c>
      <c r="J4934">
        <v>1.28333333333333</v>
      </c>
      <c r="K4934" s="2">
        <f t="shared" si="154"/>
        <v>137</v>
      </c>
      <c r="L4934">
        <v>0.85</v>
      </c>
      <c r="P4934">
        <f t="shared" si="155"/>
        <v>2110</v>
      </c>
      <c r="Q4934">
        <v>2110</v>
      </c>
    </row>
    <row r="4935" spans="1:17">
      <c r="A4935" t="s">
        <v>1247</v>
      </c>
      <c r="B4935" t="s">
        <v>49</v>
      </c>
      <c r="C4935" t="s">
        <v>45</v>
      </c>
      <c r="D4935" t="s">
        <v>37</v>
      </c>
      <c r="E4935">
        <v>1984</v>
      </c>
      <c r="F4935" s="1">
        <v>0.112</v>
      </c>
      <c r="H4935">
        <v>0.2369</v>
      </c>
      <c r="I4935" s="2">
        <v>24.2</v>
      </c>
      <c r="J4935">
        <v>1.28333333333333</v>
      </c>
      <c r="K4935" s="2">
        <f t="shared" si="154"/>
        <v>126</v>
      </c>
      <c r="L4935">
        <v>0.85</v>
      </c>
      <c r="P4935">
        <f t="shared" si="155"/>
        <v>2110</v>
      </c>
      <c r="Q4935">
        <v>2110</v>
      </c>
    </row>
    <row r="4936" spans="1:17">
      <c r="A4936" t="s">
        <v>1247</v>
      </c>
      <c r="B4936" t="s">
        <v>49</v>
      </c>
      <c r="C4936" t="s">
        <v>45</v>
      </c>
      <c r="D4936" t="s">
        <v>37</v>
      </c>
      <c r="E4936">
        <v>1990</v>
      </c>
      <c r="F4936" s="1">
        <v>0.15</v>
      </c>
      <c r="H4936">
        <v>0.227424</v>
      </c>
      <c r="I4936" s="2">
        <v>28.6</v>
      </c>
      <c r="J4936">
        <v>1.4</v>
      </c>
      <c r="K4936" s="2">
        <f t="shared" si="154"/>
        <v>120</v>
      </c>
      <c r="L4936">
        <v>0.85</v>
      </c>
      <c r="P4936">
        <f t="shared" si="155"/>
        <v>2110</v>
      </c>
      <c r="Q4936">
        <v>2110</v>
      </c>
    </row>
    <row r="4937" spans="1:17">
      <c r="A4937" t="s">
        <v>1247</v>
      </c>
      <c r="B4937" t="s">
        <v>49</v>
      </c>
      <c r="C4937" t="s">
        <v>45</v>
      </c>
      <c r="D4937" t="s">
        <v>37</v>
      </c>
      <c r="E4937">
        <v>2006</v>
      </c>
      <c r="F4937" s="1">
        <v>0.4</v>
      </c>
      <c r="H4937">
        <v>0.274804</v>
      </c>
      <c r="I4937" s="2">
        <v>24.2</v>
      </c>
      <c r="J4937">
        <v>1.28333333333333</v>
      </c>
      <c r="K4937" s="2">
        <f t="shared" si="154"/>
        <v>104</v>
      </c>
      <c r="L4937">
        <v>0.85</v>
      </c>
      <c r="P4937">
        <f t="shared" si="155"/>
        <v>2110</v>
      </c>
      <c r="Q4937">
        <v>2110</v>
      </c>
    </row>
    <row r="4938" spans="1:17">
      <c r="A4938" t="s">
        <v>1247</v>
      </c>
      <c r="B4938" t="s">
        <v>49</v>
      </c>
      <c r="C4938" t="s">
        <v>45</v>
      </c>
      <c r="D4938" t="s">
        <v>37</v>
      </c>
      <c r="E4938">
        <v>2023</v>
      </c>
      <c r="F4938" s="1">
        <v>0.374</v>
      </c>
      <c r="H4938">
        <v>0.293756</v>
      </c>
      <c r="I4938" s="2">
        <v>28.6</v>
      </c>
      <c r="J4938">
        <v>1.4</v>
      </c>
      <c r="K4938" s="2">
        <f t="shared" si="154"/>
        <v>87</v>
      </c>
      <c r="L4938">
        <v>0.85</v>
      </c>
      <c r="P4938">
        <f t="shared" si="155"/>
        <v>2110</v>
      </c>
      <c r="Q4938">
        <v>2110</v>
      </c>
    </row>
    <row r="4939" spans="1:17">
      <c r="A4939" t="s">
        <v>1247</v>
      </c>
      <c r="B4939" t="s">
        <v>50</v>
      </c>
      <c r="C4939" t="s">
        <v>45</v>
      </c>
      <c r="D4939" t="s">
        <v>47</v>
      </c>
      <c r="E4939">
        <v>1965</v>
      </c>
      <c r="F4939" s="1">
        <v>0.025</v>
      </c>
      <c r="H4939">
        <v>0.18952</v>
      </c>
      <c r="I4939" s="2">
        <v>28.6</v>
      </c>
      <c r="J4939">
        <v>1.4</v>
      </c>
      <c r="K4939" s="2">
        <f t="shared" si="154"/>
        <v>145</v>
      </c>
      <c r="L4939">
        <v>0.85</v>
      </c>
      <c r="P4939">
        <f t="shared" si="155"/>
        <v>2110</v>
      </c>
      <c r="Q4939">
        <v>2110</v>
      </c>
    </row>
    <row r="4940" spans="1:17">
      <c r="A4940" t="s">
        <v>1247</v>
      </c>
      <c r="B4940" t="s">
        <v>50</v>
      </c>
      <c r="C4940" t="s">
        <v>45</v>
      </c>
      <c r="D4940" t="s">
        <v>47</v>
      </c>
      <c r="E4940">
        <v>1974</v>
      </c>
      <c r="F4940" s="1">
        <v>0.0667</v>
      </c>
      <c r="H4940">
        <v>0.217948</v>
      </c>
      <c r="I4940" s="2">
        <v>24.2</v>
      </c>
      <c r="J4940">
        <v>1.28333333333333</v>
      </c>
      <c r="K4940" s="2">
        <f t="shared" si="154"/>
        <v>136</v>
      </c>
      <c r="L4940">
        <v>0.85</v>
      </c>
      <c r="P4940">
        <f t="shared" si="155"/>
        <v>2110</v>
      </c>
      <c r="Q4940">
        <v>2110</v>
      </c>
    </row>
    <row r="4941" spans="1:17">
      <c r="A4941" t="s">
        <v>1247</v>
      </c>
      <c r="B4941" t="s">
        <v>50</v>
      </c>
      <c r="C4941" t="s">
        <v>45</v>
      </c>
      <c r="D4941" t="s">
        <v>47</v>
      </c>
      <c r="E4941">
        <v>1975</v>
      </c>
      <c r="F4941" s="1">
        <v>0.2087</v>
      </c>
      <c r="H4941">
        <v>0.217948</v>
      </c>
      <c r="I4941" s="2">
        <v>24.2</v>
      </c>
      <c r="J4941">
        <v>1.28333333333333</v>
      </c>
      <c r="K4941" s="2">
        <f t="shared" si="154"/>
        <v>135</v>
      </c>
      <c r="L4941">
        <v>0.85</v>
      </c>
      <c r="P4941">
        <f t="shared" si="155"/>
        <v>2110</v>
      </c>
      <c r="Q4941">
        <v>2110</v>
      </c>
    </row>
    <row r="4942" spans="1:17">
      <c r="A4942" t="s">
        <v>1247</v>
      </c>
      <c r="B4942" t="s">
        <v>50</v>
      </c>
      <c r="C4942" t="s">
        <v>45</v>
      </c>
      <c r="D4942" t="s">
        <v>47</v>
      </c>
      <c r="E4942">
        <v>1978</v>
      </c>
      <c r="F4942" s="1">
        <v>0.321</v>
      </c>
      <c r="H4942">
        <v>0.227424</v>
      </c>
      <c r="I4942" s="2">
        <v>22</v>
      </c>
      <c r="J4942">
        <v>1.16666666666667</v>
      </c>
      <c r="K4942" s="2">
        <f t="shared" si="154"/>
        <v>132</v>
      </c>
      <c r="L4942">
        <v>0.85</v>
      </c>
      <c r="P4942">
        <f t="shared" si="155"/>
        <v>2110</v>
      </c>
      <c r="Q4942">
        <v>2110</v>
      </c>
    </row>
    <row r="4943" spans="1:17">
      <c r="A4943" t="s">
        <v>1247</v>
      </c>
      <c r="B4943" t="s">
        <v>50</v>
      </c>
      <c r="C4943" t="s">
        <v>45</v>
      </c>
      <c r="D4943" t="s">
        <v>47</v>
      </c>
      <c r="E4943">
        <v>1987</v>
      </c>
      <c r="F4943" s="1">
        <v>0.152</v>
      </c>
      <c r="H4943">
        <v>0.227424</v>
      </c>
      <c r="I4943" s="2">
        <v>28.6</v>
      </c>
      <c r="J4943">
        <v>1.4</v>
      </c>
      <c r="K4943" s="2">
        <f t="shared" si="154"/>
        <v>123</v>
      </c>
      <c r="L4943">
        <v>0.85</v>
      </c>
      <c r="P4943">
        <f t="shared" si="155"/>
        <v>2110</v>
      </c>
      <c r="Q4943">
        <v>2110</v>
      </c>
    </row>
    <row r="4944" spans="1:17">
      <c r="A4944" t="s">
        <v>1247</v>
      </c>
      <c r="B4944" t="s">
        <v>50</v>
      </c>
      <c r="C4944" t="s">
        <v>45</v>
      </c>
      <c r="D4944" t="s">
        <v>47</v>
      </c>
      <c r="E4944">
        <v>1989</v>
      </c>
      <c r="F4944" s="1">
        <v>0.039</v>
      </c>
      <c r="H4944">
        <v>0.227424</v>
      </c>
      <c r="I4944" s="2">
        <v>28.6</v>
      </c>
      <c r="J4944">
        <v>1.4</v>
      </c>
      <c r="K4944" s="2">
        <f t="shared" si="154"/>
        <v>121</v>
      </c>
      <c r="L4944">
        <v>0.85</v>
      </c>
      <c r="P4944">
        <f t="shared" si="155"/>
        <v>2110</v>
      </c>
      <c r="Q4944">
        <v>2110</v>
      </c>
    </row>
    <row r="4945" spans="1:17">
      <c r="A4945" t="s">
        <v>1247</v>
      </c>
      <c r="B4945" t="s">
        <v>50</v>
      </c>
      <c r="C4945" t="s">
        <v>45</v>
      </c>
      <c r="D4945" t="s">
        <v>47</v>
      </c>
      <c r="E4945">
        <v>2004</v>
      </c>
      <c r="F4945" s="1">
        <v>0.0307</v>
      </c>
      <c r="H4945">
        <v>0.265328</v>
      </c>
      <c r="I4945" s="2">
        <v>28.6</v>
      </c>
      <c r="J4945">
        <v>1.4</v>
      </c>
      <c r="K4945" s="2">
        <f t="shared" si="154"/>
        <v>106</v>
      </c>
      <c r="L4945">
        <v>0.85</v>
      </c>
      <c r="P4945">
        <f t="shared" si="155"/>
        <v>2110</v>
      </c>
      <c r="Q4945">
        <v>2110</v>
      </c>
    </row>
    <row r="4946" spans="1:17">
      <c r="A4946" t="s">
        <v>1247</v>
      </c>
      <c r="B4946" t="s">
        <v>50</v>
      </c>
      <c r="C4946" t="s">
        <v>45</v>
      </c>
      <c r="D4946" t="s">
        <v>47</v>
      </c>
      <c r="E4946">
        <v>2005</v>
      </c>
      <c r="F4946" s="1">
        <v>0.0445</v>
      </c>
      <c r="H4946">
        <v>0.265328</v>
      </c>
      <c r="I4946" s="2">
        <v>28.6</v>
      </c>
      <c r="J4946">
        <v>1.4</v>
      </c>
      <c r="K4946" s="2">
        <f t="shared" si="154"/>
        <v>105</v>
      </c>
      <c r="L4946">
        <v>0.85</v>
      </c>
      <c r="P4946">
        <f t="shared" si="155"/>
        <v>2110</v>
      </c>
      <c r="Q4946">
        <v>2110</v>
      </c>
    </row>
    <row r="4947" spans="1:17">
      <c r="A4947" t="s">
        <v>1247</v>
      </c>
      <c r="B4947" t="s">
        <v>50</v>
      </c>
      <c r="C4947" t="s">
        <v>45</v>
      </c>
      <c r="D4947" t="s">
        <v>47</v>
      </c>
      <c r="E4947">
        <v>2009</v>
      </c>
      <c r="F4947" s="1">
        <v>0.0295</v>
      </c>
      <c r="H4947">
        <v>0.265328</v>
      </c>
      <c r="I4947" s="2">
        <v>28.6</v>
      </c>
      <c r="J4947">
        <v>1.4</v>
      </c>
      <c r="K4947" s="2">
        <f t="shared" si="154"/>
        <v>101</v>
      </c>
      <c r="L4947">
        <v>0.85</v>
      </c>
      <c r="P4947">
        <f t="shared" si="155"/>
        <v>2110</v>
      </c>
      <c r="Q4947">
        <v>2110</v>
      </c>
    </row>
    <row r="4948" spans="1:17">
      <c r="A4948" t="s">
        <v>1247</v>
      </c>
      <c r="B4948" t="s">
        <v>50</v>
      </c>
      <c r="C4948" t="s">
        <v>45</v>
      </c>
      <c r="D4948" t="s">
        <v>47</v>
      </c>
      <c r="E4948">
        <v>2013</v>
      </c>
      <c r="F4948" s="1">
        <v>0.095</v>
      </c>
      <c r="H4948">
        <v>0.293756</v>
      </c>
      <c r="I4948" s="2">
        <v>24.2</v>
      </c>
      <c r="J4948">
        <v>1.28333333333333</v>
      </c>
      <c r="K4948" s="2">
        <f t="shared" si="154"/>
        <v>97</v>
      </c>
      <c r="L4948">
        <v>0.85</v>
      </c>
      <c r="P4948">
        <f t="shared" si="155"/>
        <v>2110</v>
      </c>
      <c r="Q4948">
        <v>2110</v>
      </c>
    </row>
    <row r="4949" spans="1:17">
      <c r="A4949" t="s">
        <v>1247</v>
      </c>
      <c r="B4949" t="s">
        <v>50</v>
      </c>
      <c r="C4949" t="s">
        <v>45</v>
      </c>
      <c r="D4949" t="s">
        <v>47</v>
      </c>
      <c r="E4949">
        <v>2014</v>
      </c>
      <c r="F4949" s="1">
        <v>0.02</v>
      </c>
      <c r="H4949">
        <v>0.28428</v>
      </c>
      <c r="I4949" s="2">
        <v>28.6</v>
      </c>
      <c r="J4949">
        <v>1.4</v>
      </c>
      <c r="K4949" s="2">
        <f t="shared" si="154"/>
        <v>96</v>
      </c>
      <c r="L4949">
        <v>0.85</v>
      </c>
      <c r="P4949">
        <f t="shared" si="155"/>
        <v>2110</v>
      </c>
      <c r="Q4949">
        <v>2110</v>
      </c>
    </row>
    <row r="4950" spans="1:17">
      <c r="A4950" t="s">
        <v>1247</v>
      </c>
      <c r="B4950" t="s">
        <v>50</v>
      </c>
      <c r="C4950" t="s">
        <v>45</v>
      </c>
      <c r="D4950" t="s">
        <v>47</v>
      </c>
      <c r="E4950">
        <v>2015</v>
      </c>
      <c r="F4950" s="1">
        <v>0.02</v>
      </c>
      <c r="H4950">
        <v>0.28428</v>
      </c>
      <c r="I4950" s="2">
        <v>28.6</v>
      </c>
      <c r="J4950">
        <v>1.4</v>
      </c>
      <c r="K4950" s="2">
        <f t="shared" si="154"/>
        <v>95</v>
      </c>
      <c r="L4950">
        <v>0.85</v>
      </c>
      <c r="P4950">
        <f t="shared" si="155"/>
        <v>2110</v>
      </c>
      <c r="Q4950">
        <v>2110</v>
      </c>
    </row>
    <row r="4951" spans="1:17">
      <c r="A4951" t="s">
        <v>1247</v>
      </c>
      <c r="B4951" t="s">
        <v>50</v>
      </c>
      <c r="C4951" t="s">
        <v>45</v>
      </c>
      <c r="D4951" t="s">
        <v>47</v>
      </c>
      <c r="E4951">
        <v>2020</v>
      </c>
      <c r="F4951" s="1">
        <v>0.1</v>
      </c>
      <c r="H4951">
        <v>0.28428</v>
      </c>
      <c r="I4951" s="2">
        <v>28.6</v>
      </c>
      <c r="J4951">
        <v>1.4</v>
      </c>
      <c r="K4951" s="2">
        <f t="shared" si="154"/>
        <v>90</v>
      </c>
      <c r="L4951">
        <v>0.85</v>
      </c>
      <c r="P4951">
        <f t="shared" si="155"/>
        <v>2110</v>
      </c>
      <c r="Q4951">
        <v>2110</v>
      </c>
    </row>
    <row r="4952" spans="1:17">
      <c r="A4952" t="s">
        <v>1247</v>
      </c>
      <c r="B4952" t="s">
        <v>50</v>
      </c>
      <c r="C4952" t="s">
        <v>45</v>
      </c>
      <c r="D4952" t="s">
        <v>47</v>
      </c>
      <c r="E4952">
        <v>2022</v>
      </c>
      <c r="F4952" s="1">
        <v>0.048</v>
      </c>
      <c r="H4952">
        <v>0.293756</v>
      </c>
      <c r="I4952" s="2">
        <v>28.6</v>
      </c>
      <c r="J4952">
        <v>1.4</v>
      </c>
      <c r="K4952" s="2">
        <f t="shared" si="154"/>
        <v>88</v>
      </c>
      <c r="L4952">
        <v>0.85</v>
      </c>
      <c r="P4952">
        <f t="shared" si="155"/>
        <v>2110</v>
      </c>
      <c r="Q4952">
        <v>2110</v>
      </c>
    </row>
    <row r="4953" spans="1:17">
      <c r="A4953" t="s">
        <v>1247</v>
      </c>
      <c r="B4953" t="s">
        <v>50</v>
      </c>
      <c r="C4953" t="s">
        <v>45</v>
      </c>
      <c r="D4953" t="s">
        <v>47</v>
      </c>
      <c r="E4953">
        <v>2023</v>
      </c>
      <c r="F4953" s="1">
        <v>0.856</v>
      </c>
      <c r="H4953">
        <v>0.30996261682243</v>
      </c>
      <c r="I4953" s="2">
        <v>22.7170560747664</v>
      </c>
      <c r="J4953">
        <v>1.20046728971963</v>
      </c>
      <c r="K4953" s="2">
        <f t="shared" si="154"/>
        <v>87</v>
      </c>
      <c r="L4953">
        <v>0.85</v>
      </c>
      <c r="P4953">
        <f t="shared" si="155"/>
        <v>2110</v>
      </c>
      <c r="Q4953">
        <v>2110</v>
      </c>
    </row>
    <row r="4954" spans="1:17">
      <c r="A4954" t="s">
        <v>1247</v>
      </c>
      <c r="B4954" t="s">
        <v>218</v>
      </c>
      <c r="C4954" t="s">
        <v>45</v>
      </c>
      <c r="D4954" t="s">
        <v>37</v>
      </c>
      <c r="E4954">
        <v>1973</v>
      </c>
      <c r="F4954" s="1">
        <v>0.45</v>
      </c>
      <c r="H4954">
        <v>0.227424</v>
      </c>
      <c r="I4954" s="2">
        <v>22</v>
      </c>
      <c r="J4954">
        <v>1.16666666666667</v>
      </c>
      <c r="K4954" s="2">
        <f t="shared" si="154"/>
        <v>137</v>
      </c>
      <c r="L4954">
        <v>0.85</v>
      </c>
      <c r="P4954">
        <f t="shared" si="155"/>
        <v>2110</v>
      </c>
      <c r="Q4954">
        <v>2110</v>
      </c>
    </row>
    <row r="4955" spans="1:17">
      <c r="A4955" t="s">
        <v>1247</v>
      </c>
      <c r="B4955" t="s">
        <v>219</v>
      </c>
      <c r="C4955" t="s">
        <v>45</v>
      </c>
      <c r="D4955" t="s">
        <v>37</v>
      </c>
      <c r="E4955">
        <v>2004</v>
      </c>
      <c r="F4955" s="1">
        <v>0.0252</v>
      </c>
      <c r="H4955">
        <v>0.326922</v>
      </c>
      <c r="I4955" s="2">
        <v>64.35</v>
      </c>
      <c r="J4955">
        <v>2.275</v>
      </c>
      <c r="K4955" s="2">
        <f t="shared" si="154"/>
        <v>106</v>
      </c>
      <c r="L4955">
        <v>0.85</v>
      </c>
      <c r="P4955">
        <f t="shared" si="155"/>
        <v>2110</v>
      </c>
      <c r="Q4955">
        <v>2110</v>
      </c>
    </row>
    <row r="4956" spans="1:17">
      <c r="A4956" t="s">
        <v>1247</v>
      </c>
      <c r="B4956" t="s">
        <v>51</v>
      </c>
      <c r="C4956" t="s">
        <v>45</v>
      </c>
      <c r="D4956" t="s">
        <v>47</v>
      </c>
      <c r="E4956">
        <v>1971</v>
      </c>
      <c r="F4956" s="1">
        <v>0.023</v>
      </c>
      <c r="H4956">
        <v>0.293756</v>
      </c>
      <c r="I4956" s="2">
        <v>64.35</v>
      </c>
      <c r="J4956">
        <v>2.275</v>
      </c>
      <c r="K4956" s="2">
        <f t="shared" si="154"/>
        <v>139</v>
      </c>
      <c r="L4956">
        <v>0.85</v>
      </c>
      <c r="P4956">
        <f t="shared" si="155"/>
        <v>2110</v>
      </c>
      <c r="Q4956">
        <v>2110</v>
      </c>
    </row>
    <row r="4957" spans="1:17">
      <c r="A4957" t="s">
        <v>1247</v>
      </c>
      <c r="B4957" t="s">
        <v>51</v>
      </c>
      <c r="C4957" t="s">
        <v>45</v>
      </c>
      <c r="D4957" t="s">
        <v>47</v>
      </c>
      <c r="E4957">
        <v>1999</v>
      </c>
      <c r="F4957" s="1">
        <v>0.041</v>
      </c>
      <c r="H4957">
        <v>0.312708</v>
      </c>
      <c r="I4957" s="2">
        <v>64.35</v>
      </c>
      <c r="J4957">
        <v>2.275</v>
      </c>
      <c r="K4957" s="2">
        <f t="shared" si="154"/>
        <v>111</v>
      </c>
      <c r="L4957">
        <v>0.85</v>
      </c>
      <c r="P4957">
        <f t="shared" si="155"/>
        <v>2110</v>
      </c>
      <c r="Q4957">
        <v>2110</v>
      </c>
    </row>
    <row r="4958" spans="1:17">
      <c r="A4958" t="s">
        <v>1247</v>
      </c>
      <c r="B4958" t="s">
        <v>51</v>
      </c>
      <c r="C4958" t="s">
        <v>45</v>
      </c>
      <c r="D4958" t="s">
        <v>47</v>
      </c>
      <c r="E4958">
        <v>2018</v>
      </c>
      <c r="F4958" s="1">
        <v>0.045</v>
      </c>
      <c r="H4958">
        <v>0.336398</v>
      </c>
      <c r="I4958" s="2">
        <v>64.35</v>
      </c>
      <c r="J4958">
        <v>2.275</v>
      </c>
      <c r="K4958" s="2">
        <f t="shared" si="154"/>
        <v>92</v>
      </c>
      <c r="L4958">
        <v>0.85</v>
      </c>
      <c r="P4958">
        <f t="shared" si="155"/>
        <v>2110</v>
      </c>
      <c r="Q4958">
        <v>2110</v>
      </c>
    </row>
    <row r="4959" spans="1:17">
      <c r="A4959" t="s">
        <v>1247</v>
      </c>
      <c r="B4959" t="s">
        <v>51</v>
      </c>
      <c r="C4959" t="s">
        <v>45</v>
      </c>
      <c r="D4959" t="s">
        <v>47</v>
      </c>
      <c r="E4959">
        <v>2019</v>
      </c>
      <c r="F4959" s="1">
        <v>0.0309</v>
      </c>
      <c r="H4959">
        <v>0.336398</v>
      </c>
      <c r="I4959" s="2">
        <v>64.35</v>
      </c>
      <c r="J4959">
        <v>2.275</v>
      </c>
      <c r="K4959" s="2">
        <f t="shared" si="154"/>
        <v>91</v>
      </c>
      <c r="L4959">
        <v>0.85</v>
      </c>
      <c r="P4959">
        <f t="shared" si="155"/>
        <v>2110</v>
      </c>
      <c r="Q4959">
        <v>2110</v>
      </c>
    </row>
    <row r="4960" spans="1:17">
      <c r="A4960" t="s">
        <v>1247</v>
      </c>
      <c r="B4960" t="s">
        <v>51</v>
      </c>
      <c r="C4960" t="s">
        <v>45</v>
      </c>
      <c r="D4960" t="s">
        <v>47</v>
      </c>
      <c r="E4960">
        <v>2020</v>
      </c>
      <c r="F4960" s="1">
        <v>0.2235</v>
      </c>
      <c r="H4960">
        <v>0.336398</v>
      </c>
      <c r="I4960" s="2">
        <v>55.8453020134228</v>
      </c>
      <c r="J4960">
        <v>2.11213646532438</v>
      </c>
      <c r="K4960" s="2">
        <f t="shared" si="154"/>
        <v>90</v>
      </c>
      <c r="L4960">
        <v>0.85</v>
      </c>
      <c r="P4960">
        <f t="shared" si="155"/>
        <v>2110</v>
      </c>
      <c r="Q4960">
        <v>2110</v>
      </c>
    </row>
    <row r="4961" spans="1:17">
      <c r="A4961" t="s">
        <v>1247</v>
      </c>
      <c r="B4961" t="s">
        <v>51</v>
      </c>
      <c r="C4961" t="s">
        <v>45</v>
      </c>
      <c r="D4961" t="s">
        <v>47</v>
      </c>
      <c r="E4961">
        <v>2021</v>
      </c>
      <c r="F4961" s="1">
        <v>0.076</v>
      </c>
      <c r="H4961">
        <v>0.341136</v>
      </c>
      <c r="I4961" s="2">
        <v>57.5763157894737</v>
      </c>
      <c r="J4961">
        <v>2.1452850877193</v>
      </c>
      <c r="K4961" s="2">
        <f t="shared" si="154"/>
        <v>89</v>
      </c>
      <c r="L4961">
        <v>0.85</v>
      </c>
      <c r="P4961">
        <f t="shared" si="155"/>
        <v>2110</v>
      </c>
      <c r="Q4961">
        <v>2110</v>
      </c>
    </row>
    <row r="4962" spans="1:17">
      <c r="A4962" t="s">
        <v>1247</v>
      </c>
      <c r="B4962" t="s">
        <v>51</v>
      </c>
      <c r="C4962" t="s">
        <v>45</v>
      </c>
      <c r="D4962" t="s">
        <v>47</v>
      </c>
      <c r="E4962">
        <v>2022</v>
      </c>
      <c r="F4962" s="1">
        <v>0.1555</v>
      </c>
      <c r="H4962">
        <v>0.341136</v>
      </c>
      <c r="I4962" s="2">
        <v>57.6332797427653</v>
      </c>
      <c r="J4962">
        <v>2.14637593783494</v>
      </c>
      <c r="K4962" s="2">
        <f t="shared" si="154"/>
        <v>88</v>
      </c>
      <c r="L4962">
        <v>0.85</v>
      </c>
      <c r="P4962">
        <f t="shared" si="155"/>
        <v>2110</v>
      </c>
      <c r="Q4962">
        <v>2110</v>
      </c>
    </row>
    <row r="4963" spans="1:17">
      <c r="A4963" t="s">
        <v>1247</v>
      </c>
      <c r="B4963" t="s">
        <v>51</v>
      </c>
      <c r="C4963" t="s">
        <v>45</v>
      </c>
      <c r="D4963" t="s">
        <v>47</v>
      </c>
      <c r="E4963">
        <v>2023</v>
      </c>
      <c r="F4963" s="1">
        <v>0.1932</v>
      </c>
      <c r="H4963">
        <v>0.341136</v>
      </c>
      <c r="I4963" s="2">
        <v>54.45</v>
      </c>
      <c r="J4963">
        <v>2.08541666666667</v>
      </c>
      <c r="K4963" s="2">
        <f t="shared" si="154"/>
        <v>87</v>
      </c>
      <c r="L4963">
        <v>0.85</v>
      </c>
      <c r="P4963">
        <f t="shared" si="155"/>
        <v>2110</v>
      </c>
      <c r="Q4963">
        <v>2110</v>
      </c>
    </row>
    <row r="4964" spans="1:17">
      <c r="A4964" t="s">
        <v>1247</v>
      </c>
      <c r="B4964" t="s">
        <v>51</v>
      </c>
      <c r="C4964" t="s">
        <v>45</v>
      </c>
      <c r="D4964" t="s">
        <v>47</v>
      </c>
      <c r="E4964">
        <v>2024</v>
      </c>
      <c r="F4964" s="1">
        <v>0.063</v>
      </c>
      <c r="H4964">
        <v>0.341136</v>
      </c>
      <c r="I4964" s="2">
        <v>54.45</v>
      </c>
      <c r="J4964">
        <v>2.08541666666667</v>
      </c>
      <c r="K4964" s="2">
        <f t="shared" si="154"/>
        <v>86</v>
      </c>
      <c r="L4964">
        <v>0.85</v>
      </c>
      <c r="P4964">
        <f t="shared" si="155"/>
        <v>2110</v>
      </c>
      <c r="Q4964">
        <v>2110</v>
      </c>
    </row>
    <row r="4965" spans="1:17">
      <c r="A4965" t="s">
        <v>1247</v>
      </c>
      <c r="B4965" t="s">
        <v>52</v>
      </c>
      <c r="C4965" t="s">
        <v>45</v>
      </c>
      <c r="D4965" t="s">
        <v>37</v>
      </c>
      <c r="E4965">
        <v>2016</v>
      </c>
      <c r="F4965" s="1">
        <v>0.445</v>
      </c>
      <c r="H4965">
        <v>0.345874</v>
      </c>
      <c r="I4965" s="2">
        <v>44</v>
      </c>
      <c r="J4965">
        <v>1.3125</v>
      </c>
      <c r="K4965" s="2">
        <f t="shared" si="154"/>
        <v>94</v>
      </c>
      <c r="L4965">
        <v>0.85</v>
      </c>
      <c r="P4965">
        <f t="shared" si="155"/>
        <v>2110</v>
      </c>
      <c r="Q4965">
        <v>2110</v>
      </c>
    </row>
    <row r="4966" spans="1:17">
      <c r="A4966" t="s">
        <v>1247</v>
      </c>
      <c r="B4966" t="s">
        <v>619</v>
      </c>
      <c r="C4966" t="s">
        <v>45</v>
      </c>
      <c r="D4966" t="s">
        <v>47</v>
      </c>
      <c r="E4966">
        <v>1955</v>
      </c>
      <c r="F4966" s="1">
        <v>0.064</v>
      </c>
      <c r="H4966">
        <v>0.274804</v>
      </c>
      <c r="I4966" s="2">
        <v>48.4</v>
      </c>
      <c r="J4966">
        <v>1.44375</v>
      </c>
      <c r="K4966" s="2">
        <f t="shared" si="154"/>
        <v>155</v>
      </c>
      <c r="L4966">
        <v>0.85</v>
      </c>
      <c r="P4966">
        <f t="shared" si="155"/>
        <v>2110</v>
      </c>
      <c r="Q4966">
        <v>2110</v>
      </c>
    </row>
    <row r="4967" spans="1:17">
      <c r="A4967" t="s">
        <v>1247</v>
      </c>
      <c r="B4967" t="s">
        <v>619</v>
      </c>
      <c r="C4967" t="s">
        <v>45</v>
      </c>
      <c r="D4967" t="s">
        <v>47</v>
      </c>
      <c r="E4967">
        <v>1958</v>
      </c>
      <c r="F4967" s="1">
        <v>0.064</v>
      </c>
      <c r="H4967">
        <v>0.274804</v>
      </c>
      <c r="I4967" s="2">
        <v>48.4</v>
      </c>
      <c r="J4967">
        <v>1.44375</v>
      </c>
      <c r="K4967" s="2">
        <f t="shared" si="154"/>
        <v>152</v>
      </c>
      <c r="L4967">
        <v>0.85</v>
      </c>
      <c r="P4967">
        <f t="shared" si="155"/>
        <v>2110</v>
      </c>
      <c r="Q4967">
        <v>2110</v>
      </c>
    </row>
    <row r="4968" spans="1:17">
      <c r="A4968" t="s">
        <v>1247</v>
      </c>
      <c r="B4968" t="s">
        <v>619</v>
      </c>
      <c r="C4968" t="s">
        <v>45</v>
      </c>
      <c r="D4968" t="s">
        <v>47</v>
      </c>
      <c r="E4968">
        <v>1963</v>
      </c>
      <c r="F4968" s="1">
        <v>0.101</v>
      </c>
      <c r="H4968">
        <v>0.28428</v>
      </c>
      <c r="I4968" s="2">
        <v>48.4</v>
      </c>
      <c r="J4968">
        <v>1.44375</v>
      </c>
      <c r="K4968" s="2">
        <f t="shared" si="154"/>
        <v>147</v>
      </c>
      <c r="L4968">
        <v>0.85</v>
      </c>
      <c r="P4968">
        <f t="shared" si="155"/>
        <v>2110</v>
      </c>
      <c r="Q4968">
        <v>2110</v>
      </c>
    </row>
    <row r="4969" spans="1:17">
      <c r="A4969" t="s">
        <v>1247</v>
      </c>
      <c r="B4969" t="s">
        <v>619</v>
      </c>
      <c r="C4969" t="s">
        <v>45</v>
      </c>
      <c r="D4969" t="s">
        <v>47</v>
      </c>
      <c r="E4969">
        <v>1965</v>
      </c>
      <c r="F4969" s="1">
        <v>0.053</v>
      </c>
      <c r="H4969">
        <v>0.28428</v>
      </c>
      <c r="I4969" s="2">
        <v>48.4</v>
      </c>
      <c r="J4969">
        <v>1.44375</v>
      </c>
      <c r="K4969" s="2">
        <f t="shared" si="154"/>
        <v>145</v>
      </c>
      <c r="L4969">
        <v>0.85</v>
      </c>
      <c r="P4969">
        <f t="shared" si="155"/>
        <v>2110</v>
      </c>
      <c r="Q4969">
        <v>2110</v>
      </c>
    </row>
    <row r="4970" spans="1:17">
      <c r="A4970" t="s">
        <v>1247</v>
      </c>
      <c r="B4970" t="s">
        <v>619</v>
      </c>
      <c r="C4970" t="s">
        <v>45</v>
      </c>
      <c r="D4970" t="s">
        <v>47</v>
      </c>
      <c r="E4970">
        <v>1969</v>
      </c>
      <c r="F4970" s="1">
        <v>0.177</v>
      </c>
      <c r="H4970">
        <v>0.28428</v>
      </c>
      <c r="I4970" s="2">
        <v>48.4</v>
      </c>
      <c r="J4970">
        <v>1.44375</v>
      </c>
      <c r="K4970" s="2">
        <f t="shared" si="154"/>
        <v>141</v>
      </c>
      <c r="L4970">
        <v>0.85</v>
      </c>
      <c r="P4970">
        <f t="shared" si="155"/>
        <v>2110</v>
      </c>
      <c r="Q4970">
        <v>2110</v>
      </c>
    </row>
    <row r="4971" spans="1:17">
      <c r="A4971" t="s">
        <v>1247</v>
      </c>
      <c r="B4971" t="s">
        <v>619</v>
      </c>
      <c r="C4971" t="s">
        <v>45</v>
      </c>
      <c r="D4971" t="s">
        <v>47</v>
      </c>
      <c r="E4971">
        <v>1976</v>
      </c>
      <c r="F4971" s="1">
        <v>0.108</v>
      </c>
      <c r="H4971">
        <v>0.293756</v>
      </c>
      <c r="I4971" s="2">
        <v>48.4</v>
      </c>
      <c r="J4971">
        <v>1.44375</v>
      </c>
      <c r="K4971" s="2">
        <f t="shared" si="154"/>
        <v>134</v>
      </c>
      <c r="L4971">
        <v>0.85</v>
      </c>
      <c r="P4971">
        <f t="shared" si="155"/>
        <v>2110</v>
      </c>
      <c r="Q4971">
        <v>2110</v>
      </c>
    </row>
    <row r="4972" spans="1:17">
      <c r="A4972" t="s">
        <v>1247</v>
      </c>
      <c r="B4972" t="s">
        <v>619</v>
      </c>
      <c r="C4972" t="s">
        <v>45</v>
      </c>
      <c r="D4972" t="s">
        <v>47</v>
      </c>
      <c r="E4972">
        <v>1977</v>
      </c>
      <c r="F4972" s="1">
        <v>0.622</v>
      </c>
      <c r="H4972">
        <v>0.312708</v>
      </c>
      <c r="I4972" s="2">
        <v>44</v>
      </c>
      <c r="J4972">
        <v>1.3125</v>
      </c>
      <c r="K4972" s="2">
        <f t="shared" si="154"/>
        <v>133</v>
      </c>
      <c r="L4972">
        <v>0.85</v>
      </c>
      <c r="P4972">
        <f t="shared" si="155"/>
        <v>2110</v>
      </c>
      <c r="Q4972">
        <v>2110</v>
      </c>
    </row>
    <row r="4973" spans="1:17">
      <c r="A4973" t="s">
        <v>1247</v>
      </c>
      <c r="B4973" t="s">
        <v>619</v>
      </c>
      <c r="C4973" t="s">
        <v>45</v>
      </c>
      <c r="D4973" t="s">
        <v>47</v>
      </c>
      <c r="E4973">
        <v>1984</v>
      </c>
      <c r="F4973" s="1">
        <v>0.042</v>
      </c>
      <c r="H4973">
        <v>0.293756</v>
      </c>
      <c r="I4973" s="2">
        <v>57.2</v>
      </c>
      <c r="J4973">
        <v>1.575</v>
      </c>
      <c r="K4973" s="2">
        <f t="shared" si="154"/>
        <v>126</v>
      </c>
      <c r="L4973">
        <v>0.85</v>
      </c>
      <c r="P4973">
        <f t="shared" si="155"/>
        <v>2110</v>
      </c>
      <c r="Q4973">
        <v>2110</v>
      </c>
    </row>
    <row r="4974" spans="1:17">
      <c r="A4974" t="s">
        <v>1247</v>
      </c>
      <c r="B4974" t="s">
        <v>619</v>
      </c>
      <c r="C4974" t="s">
        <v>45</v>
      </c>
      <c r="D4974" t="s">
        <v>47</v>
      </c>
      <c r="E4974">
        <v>1988</v>
      </c>
      <c r="F4974" s="1">
        <v>0.058</v>
      </c>
      <c r="H4974">
        <v>0.303232</v>
      </c>
      <c r="I4974" s="2">
        <v>48.4</v>
      </c>
      <c r="J4974">
        <v>1.44375</v>
      </c>
      <c r="K4974" s="2">
        <f t="shared" si="154"/>
        <v>122</v>
      </c>
      <c r="L4974">
        <v>0.85</v>
      </c>
      <c r="P4974">
        <f t="shared" si="155"/>
        <v>2110</v>
      </c>
      <c r="Q4974">
        <v>2110</v>
      </c>
    </row>
    <row r="4975" spans="1:17">
      <c r="A4975" t="s">
        <v>1247</v>
      </c>
      <c r="B4975" t="s">
        <v>619</v>
      </c>
      <c r="C4975" t="s">
        <v>45</v>
      </c>
      <c r="D4975" t="s">
        <v>47</v>
      </c>
      <c r="E4975">
        <v>1993</v>
      </c>
      <c r="F4975" s="1">
        <v>0.025</v>
      </c>
      <c r="H4975">
        <v>0.303232</v>
      </c>
      <c r="I4975" s="2">
        <v>57.2</v>
      </c>
      <c r="J4975">
        <v>1.575</v>
      </c>
      <c r="K4975" s="2">
        <f t="shared" si="154"/>
        <v>117</v>
      </c>
      <c r="L4975">
        <v>0.85</v>
      </c>
      <c r="P4975">
        <f t="shared" si="155"/>
        <v>2110</v>
      </c>
      <c r="Q4975">
        <v>2110</v>
      </c>
    </row>
    <row r="4976" spans="1:17">
      <c r="A4976" t="s">
        <v>1247</v>
      </c>
      <c r="B4976" t="s">
        <v>619</v>
      </c>
      <c r="C4976" t="s">
        <v>45</v>
      </c>
      <c r="D4976" t="s">
        <v>47</v>
      </c>
      <c r="E4976">
        <v>1996</v>
      </c>
      <c r="F4976" s="1">
        <v>0.084</v>
      </c>
      <c r="H4976">
        <v>0.303232</v>
      </c>
      <c r="I4976" s="2">
        <v>57.2</v>
      </c>
      <c r="J4976">
        <v>1.575</v>
      </c>
      <c r="K4976" s="2">
        <f t="shared" si="154"/>
        <v>114</v>
      </c>
      <c r="L4976">
        <v>0.85</v>
      </c>
      <c r="P4976">
        <f t="shared" si="155"/>
        <v>2110</v>
      </c>
      <c r="Q4976">
        <v>2110</v>
      </c>
    </row>
    <row r="4977" spans="1:17">
      <c r="A4977" t="s">
        <v>1247</v>
      </c>
      <c r="B4977" t="s">
        <v>619</v>
      </c>
      <c r="C4977" t="s">
        <v>45</v>
      </c>
      <c r="D4977" t="s">
        <v>47</v>
      </c>
      <c r="E4977">
        <v>1997</v>
      </c>
      <c r="F4977" s="1">
        <v>0.086</v>
      </c>
      <c r="H4977">
        <v>0.303232</v>
      </c>
      <c r="I4977" s="2">
        <v>57.2</v>
      </c>
      <c r="J4977">
        <v>1.575</v>
      </c>
      <c r="K4977" s="2">
        <f t="shared" si="154"/>
        <v>113</v>
      </c>
      <c r="L4977">
        <v>0.85</v>
      </c>
      <c r="P4977">
        <f t="shared" si="155"/>
        <v>2110</v>
      </c>
      <c r="Q4977">
        <v>2110</v>
      </c>
    </row>
    <row r="4978" spans="1:17">
      <c r="A4978" t="s">
        <v>1247</v>
      </c>
      <c r="B4978" t="s">
        <v>619</v>
      </c>
      <c r="C4978" t="s">
        <v>45</v>
      </c>
      <c r="D4978" t="s">
        <v>47</v>
      </c>
      <c r="E4978">
        <v>1999</v>
      </c>
      <c r="F4978" s="1">
        <v>0.0489</v>
      </c>
      <c r="H4978">
        <v>0.303232</v>
      </c>
      <c r="I4978" s="2">
        <v>57.2</v>
      </c>
      <c r="J4978">
        <v>1.575</v>
      </c>
      <c r="K4978" s="2">
        <f t="shared" si="154"/>
        <v>111</v>
      </c>
      <c r="L4978">
        <v>0.85</v>
      </c>
      <c r="P4978">
        <f t="shared" si="155"/>
        <v>2110</v>
      </c>
      <c r="Q4978">
        <v>2110</v>
      </c>
    </row>
    <row r="4979" spans="1:17">
      <c r="A4979" t="s">
        <v>1247</v>
      </c>
      <c r="B4979" t="s">
        <v>619</v>
      </c>
      <c r="C4979" t="s">
        <v>45</v>
      </c>
      <c r="D4979" t="s">
        <v>47</v>
      </c>
      <c r="E4979">
        <v>2002</v>
      </c>
      <c r="F4979" s="1">
        <v>0.04</v>
      </c>
      <c r="H4979">
        <v>0.312708</v>
      </c>
      <c r="I4979" s="2">
        <v>57.2</v>
      </c>
      <c r="J4979">
        <v>1.575</v>
      </c>
      <c r="K4979" s="2">
        <f t="shared" si="154"/>
        <v>108</v>
      </c>
      <c r="L4979">
        <v>0.85</v>
      </c>
      <c r="P4979">
        <f t="shared" si="155"/>
        <v>2110</v>
      </c>
      <c r="Q4979">
        <v>2110</v>
      </c>
    </row>
    <row r="4980" spans="1:17">
      <c r="A4980" t="s">
        <v>1247</v>
      </c>
      <c r="B4980" t="s">
        <v>619</v>
      </c>
      <c r="C4980" t="s">
        <v>45</v>
      </c>
      <c r="D4980" t="s">
        <v>47</v>
      </c>
      <c r="E4980">
        <v>2003</v>
      </c>
      <c r="F4980" s="1">
        <v>0.241</v>
      </c>
      <c r="H4980">
        <v>0.322184</v>
      </c>
      <c r="I4980" s="2">
        <v>48.4</v>
      </c>
      <c r="J4980">
        <v>1.44375</v>
      </c>
      <c r="K4980" s="2">
        <f t="shared" si="154"/>
        <v>107</v>
      </c>
      <c r="L4980">
        <v>0.85</v>
      </c>
      <c r="P4980">
        <f t="shared" si="155"/>
        <v>2110</v>
      </c>
      <c r="Q4980">
        <v>2110</v>
      </c>
    </row>
    <row r="4981" spans="1:17">
      <c r="A4981" t="s">
        <v>1247</v>
      </c>
      <c r="B4981" t="s">
        <v>619</v>
      </c>
      <c r="C4981" t="s">
        <v>45</v>
      </c>
      <c r="D4981" t="s">
        <v>47</v>
      </c>
      <c r="E4981">
        <v>2005</v>
      </c>
      <c r="F4981" s="1">
        <v>0.022</v>
      </c>
      <c r="H4981">
        <v>0.312708</v>
      </c>
      <c r="I4981" s="2">
        <v>57.2</v>
      </c>
      <c r="J4981">
        <v>1.575</v>
      </c>
      <c r="K4981" s="2">
        <f t="shared" si="154"/>
        <v>105</v>
      </c>
      <c r="L4981">
        <v>0.85</v>
      </c>
      <c r="P4981">
        <f t="shared" si="155"/>
        <v>2110</v>
      </c>
      <c r="Q4981">
        <v>2110</v>
      </c>
    </row>
    <row r="4982" spans="1:17">
      <c r="A4982" t="s">
        <v>1247</v>
      </c>
      <c r="B4982" t="s">
        <v>619</v>
      </c>
      <c r="C4982" t="s">
        <v>45</v>
      </c>
      <c r="D4982" t="s">
        <v>47</v>
      </c>
      <c r="E4982">
        <v>2009</v>
      </c>
      <c r="F4982" s="1">
        <v>0.035</v>
      </c>
      <c r="H4982">
        <v>0.312708</v>
      </c>
      <c r="I4982" s="2">
        <v>57.2</v>
      </c>
      <c r="J4982">
        <v>1.575</v>
      </c>
      <c r="K4982" s="2">
        <f t="shared" si="154"/>
        <v>101</v>
      </c>
      <c r="L4982">
        <v>0.85</v>
      </c>
      <c r="P4982">
        <f t="shared" si="155"/>
        <v>2110</v>
      </c>
      <c r="Q4982">
        <v>2110</v>
      </c>
    </row>
    <row r="4983" spans="1:17">
      <c r="A4983" t="s">
        <v>1247</v>
      </c>
      <c r="B4983" t="s">
        <v>619</v>
      </c>
      <c r="C4983" t="s">
        <v>45</v>
      </c>
      <c r="D4983" t="s">
        <v>47</v>
      </c>
      <c r="E4983">
        <v>2010</v>
      </c>
      <c r="F4983" s="1">
        <v>0.02996</v>
      </c>
      <c r="H4983">
        <v>0.312708</v>
      </c>
      <c r="I4983" s="2">
        <v>57.2</v>
      </c>
      <c r="J4983">
        <v>1.575</v>
      </c>
      <c r="K4983" s="2">
        <f t="shared" si="154"/>
        <v>100</v>
      </c>
      <c r="L4983">
        <v>0.85</v>
      </c>
      <c r="P4983">
        <f t="shared" si="155"/>
        <v>2110</v>
      </c>
      <c r="Q4983">
        <v>2110</v>
      </c>
    </row>
    <row r="4984" spans="1:17">
      <c r="A4984" t="s">
        <v>1247</v>
      </c>
      <c r="B4984" t="s">
        <v>619</v>
      </c>
      <c r="C4984" t="s">
        <v>45</v>
      </c>
      <c r="D4984" t="s">
        <v>47</v>
      </c>
      <c r="E4984">
        <v>2013</v>
      </c>
      <c r="F4984" s="1">
        <v>0.082</v>
      </c>
      <c r="H4984">
        <v>0.317446</v>
      </c>
      <c r="I4984" s="2">
        <v>57.2</v>
      </c>
      <c r="J4984">
        <v>1.575</v>
      </c>
      <c r="K4984" s="2">
        <f t="shared" si="154"/>
        <v>97</v>
      </c>
      <c r="L4984">
        <v>0.85</v>
      </c>
      <c r="P4984">
        <f t="shared" si="155"/>
        <v>2110</v>
      </c>
      <c r="Q4984">
        <v>2110</v>
      </c>
    </row>
    <row r="4985" spans="1:17">
      <c r="A4985" t="s">
        <v>1247</v>
      </c>
      <c r="B4985" t="s">
        <v>619</v>
      </c>
      <c r="C4985" t="s">
        <v>45</v>
      </c>
      <c r="D4985" t="s">
        <v>47</v>
      </c>
      <c r="E4985">
        <v>2017</v>
      </c>
      <c r="F4985" s="1">
        <v>0.188</v>
      </c>
      <c r="H4985">
        <v>0.326922</v>
      </c>
      <c r="I4985" s="2">
        <v>48.4</v>
      </c>
      <c r="J4985">
        <v>1.44375</v>
      </c>
      <c r="K4985" s="2">
        <f t="shared" si="154"/>
        <v>93</v>
      </c>
      <c r="L4985">
        <v>0.85</v>
      </c>
      <c r="P4985">
        <f t="shared" si="155"/>
        <v>2110</v>
      </c>
      <c r="Q4985">
        <v>2110</v>
      </c>
    </row>
    <row r="4986" spans="1:17">
      <c r="A4986" t="s">
        <v>1247</v>
      </c>
      <c r="B4986" t="s">
        <v>619</v>
      </c>
      <c r="C4986" t="s">
        <v>45</v>
      </c>
      <c r="D4986" t="s">
        <v>47</v>
      </c>
      <c r="E4986">
        <v>2018</v>
      </c>
      <c r="F4986" s="1">
        <v>0.0387</v>
      </c>
      <c r="H4986">
        <v>0.317446</v>
      </c>
      <c r="I4986" s="2">
        <v>57.2</v>
      </c>
      <c r="J4986">
        <v>1.575</v>
      </c>
      <c r="K4986" s="2">
        <f t="shared" si="154"/>
        <v>92</v>
      </c>
      <c r="L4986">
        <v>0.85</v>
      </c>
      <c r="P4986">
        <f t="shared" si="155"/>
        <v>2110</v>
      </c>
      <c r="Q4986">
        <v>2110</v>
      </c>
    </row>
    <row r="4987" spans="1:17">
      <c r="A4987" t="s">
        <v>1247</v>
      </c>
      <c r="B4987" t="s">
        <v>619</v>
      </c>
      <c r="C4987" t="s">
        <v>45</v>
      </c>
      <c r="D4987" t="s">
        <v>47</v>
      </c>
      <c r="E4987">
        <v>2021</v>
      </c>
      <c r="F4987" s="1">
        <v>0.073</v>
      </c>
      <c r="H4987">
        <v>0.324325835616438</v>
      </c>
      <c r="I4987" s="2">
        <v>50.8109589041096</v>
      </c>
      <c r="J4987">
        <v>1.47970890410959</v>
      </c>
      <c r="K4987" s="2">
        <f t="shared" si="154"/>
        <v>89</v>
      </c>
      <c r="L4987">
        <v>0.85</v>
      </c>
      <c r="P4987">
        <f t="shared" si="155"/>
        <v>2110</v>
      </c>
      <c r="Q4987">
        <v>2110</v>
      </c>
    </row>
    <row r="4988" spans="1:17">
      <c r="A4988" t="s">
        <v>1247</v>
      </c>
      <c r="B4988" t="s">
        <v>619</v>
      </c>
      <c r="C4988" t="s">
        <v>45</v>
      </c>
      <c r="D4988" t="s">
        <v>47</v>
      </c>
      <c r="E4988">
        <v>2022</v>
      </c>
      <c r="F4988" s="1">
        <v>0.0479</v>
      </c>
      <c r="H4988">
        <v>0.317446</v>
      </c>
      <c r="I4988" s="2">
        <v>57.2</v>
      </c>
      <c r="J4988">
        <v>1.575</v>
      </c>
      <c r="K4988" s="2">
        <f t="shared" si="154"/>
        <v>88</v>
      </c>
      <c r="L4988">
        <v>0.85</v>
      </c>
      <c r="P4988">
        <f t="shared" si="155"/>
        <v>2110</v>
      </c>
      <c r="Q4988">
        <v>2110</v>
      </c>
    </row>
    <row r="4989" spans="1:17">
      <c r="A4989" t="s">
        <v>1247</v>
      </c>
      <c r="B4989" t="s">
        <v>619</v>
      </c>
      <c r="C4989" t="s">
        <v>45</v>
      </c>
      <c r="D4989" t="s">
        <v>47</v>
      </c>
      <c r="E4989">
        <v>2023</v>
      </c>
      <c r="F4989" s="1">
        <v>0.02155</v>
      </c>
      <c r="H4989">
        <v>0.317446</v>
      </c>
      <c r="I4989" s="2">
        <v>57.2</v>
      </c>
      <c r="J4989">
        <v>1.575</v>
      </c>
      <c r="K4989" s="2">
        <f t="shared" si="154"/>
        <v>87</v>
      </c>
      <c r="L4989">
        <v>0.85</v>
      </c>
      <c r="P4989">
        <f t="shared" si="155"/>
        <v>2110</v>
      </c>
      <c r="Q4989">
        <v>2110</v>
      </c>
    </row>
    <row r="4990" spans="1:17">
      <c r="A4990" t="s">
        <v>1247</v>
      </c>
      <c r="B4990" t="s">
        <v>220</v>
      </c>
      <c r="C4990" t="s">
        <v>45</v>
      </c>
      <c r="D4990" t="s">
        <v>37</v>
      </c>
      <c r="E4990">
        <v>1973</v>
      </c>
      <c r="F4990" s="1">
        <v>0.45</v>
      </c>
      <c r="H4990">
        <v>0.312708</v>
      </c>
      <c r="I4990" s="2">
        <v>44</v>
      </c>
      <c r="J4990">
        <v>1.3125</v>
      </c>
      <c r="K4990" s="2">
        <f t="shared" si="154"/>
        <v>137</v>
      </c>
      <c r="L4990">
        <v>0.85</v>
      </c>
      <c r="P4990">
        <f t="shared" si="155"/>
        <v>2110</v>
      </c>
      <c r="Q4990">
        <v>2110</v>
      </c>
    </row>
    <row r="4991" spans="1:17">
      <c r="A4991" t="s">
        <v>1247</v>
      </c>
      <c r="B4991" t="s">
        <v>1253</v>
      </c>
      <c r="C4991" t="s">
        <v>222</v>
      </c>
      <c r="D4991" t="s">
        <v>37</v>
      </c>
      <c r="E4991">
        <v>2007</v>
      </c>
      <c r="F4991" s="1">
        <v>0.003</v>
      </c>
      <c r="H4991">
        <v>1.03</v>
      </c>
      <c r="I4991" s="2">
        <v>143</v>
      </c>
      <c r="J4991">
        <v>0.729166666666667</v>
      </c>
      <c r="K4991" s="2">
        <f t="shared" si="154"/>
        <v>103</v>
      </c>
      <c r="L4991">
        <v>0.565952794391922</v>
      </c>
      <c r="P4991">
        <f t="shared" si="155"/>
        <v>2110</v>
      </c>
      <c r="Q4991">
        <v>2110</v>
      </c>
    </row>
    <row r="4992" spans="1:17">
      <c r="A4992" t="s">
        <v>1247</v>
      </c>
      <c r="B4992" t="s">
        <v>1253</v>
      </c>
      <c r="C4992" t="s">
        <v>222</v>
      </c>
      <c r="D4992" t="s">
        <v>37</v>
      </c>
      <c r="E4992">
        <v>2009</v>
      </c>
      <c r="F4992" s="1">
        <v>0.0055</v>
      </c>
      <c r="H4992">
        <v>1.03</v>
      </c>
      <c r="I4992" s="2">
        <v>143</v>
      </c>
      <c r="J4992">
        <v>0.729166666666667</v>
      </c>
      <c r="K4992" s="2">
        <f t="shared" si="154"/>
        <v>101</v>
      </c>
      <c r="L4992">
        <v>0.565952794391922</v>
      </c>
      <c r="P4992">
        <f t="shared" si="155"/>
        <v>2110</v>
      </c>
      <c r="Q4992">
        <v>2110</v>
      </c>
    </row>
    <row r="4993" spans="1:17">
      <c r="A4993" t="s">
        <v>1247</v>
      </c>
      <c r="B4993" t="s">
        <v>1253</v>
      </c>
      <c r="C4993" t="s">
        <v>222</v>
      </c>
      <c r="D4993" t="s">
        <v>37</v>
      </c>
      <c r="E4993">
        <v>2012</v>
      </c>
      <c r="F4993" s="1">
        <v>0.0104</v>
      </c>
      <c r="H4993">
        <v>1.03</v>
      </c>
      <c r="I4993" s="2">
        <v>143</v>
      </c>
      <c r="J4993">
        <v>0.729166666666667</v>
      </c>
      <c r="K4993" s="2">
        <f t="shared" si="154"/>
        <v>98</v>
      </c>
      <c r="L4993">
        <v>0.565952794391922</v>
      </c>
      <c r="P4993">
        <f t="shared" si="155"/>
        <v>2110</v>
      </c>
      <c r="Q4993">
        <v>2110</v>
      </c>
    </row>
    <row r="4994" spans="1:17">
      <c r="A4994" t="s">
        <v>1247</v>
      </c>
      <c r="B4994" t="s">
        <v>1253</v>
      </c>
      <c r="C4994" t="s">
        <v>222</v>
      </c>
      <c r="D4994" t="s">
        <v>37</v>
      </c>
      <c r="E4994">
        <v>2022</v>
      </c>
      <c r="F4994" s="1">
        <v>0.0171</v>
      </c>
      <c r="H4994">
        <v>1.03</v>
      </c>
      <c r="I4994" s="2">
        <v>143</v>
      </c>
      <c r="J4994">
        <v>0.729166666666667</v>
      </c>
      <c r="K4994" s="2">
        <f t="shared" si="154"/>
        <v>88</v>
      </c>
      <c r="L4994">
        <v>0.565952794391922</v>
      </c>
      <c r="P4994">
        <f t="shared" si="155"/>
        <v>2110</v>
      </c>
      <c r="Q4994">
        <v>2110</v>
      </c>
    </row>
    <row r="4995" spans="1:17">
      <c r="A4995" t="s">
        <v>1247</v>
      </c>
      <c r="B4995" t="s">
        <v>1253</v>
      </c>
      <c r="C4995" t="s">
        <v>222</v>
      </c>
      <c r="D4995" t="s">
        <v>37</v>
      </c>
      <c r="E4995">
        <v>2028</v>
      </c>
      <c r="F4995" s="1">
        <v>0.008</v>
      </c>
      <c r="H4995">
        <v>1.03</v>
      </c>
      <c r="I4995" s="2">
        <v>143</v>
      </c>
      <c r="J4995">
        <v>0.729166666666667</v>
      </c>
      <c r="K4995" s="2">
        <f t="shared" ref="K4995:K5058" si="156">Q4995-E4995</f>
        <v>82</v>
      </c>
      <c r="L4995">
        <v>0.565952794391922</v>
      </c>
      <c r="P4995">
        <f t="shared" ref="P4995:P5058" si="157">E4995+K4995</f>
        <v>2110</v>
      </c>
      <c r="Q4995">
        <v>2110</v>
      </c>
    </row>
    <row r="4996" spans="1:17">
      <c r="A4996" t="s">
        <v>1247</v>
      </c>
      <c r="B4996" t="s">
        <v>1254</v>
      </c>
      <c r="D4996" t="s">
        <v>37</v>
      </c>
      <c r="E4996">
        <v>1932</v>
      </c>
      <c r="F4996" s="1">
        <v>0.18</v>
      </c>
      <c r="H4996">
        <v>1.03</v>
      </c>
      <c r="I4996" s="2">
        <v>44</v>
      </c>
      <c r="J4996">
        <v>0.4375</v>
      </c>
      <c r="K4996" s="2">
        <f t="shared" si="156"/>
        <v>178</v>
      </c>
      <c r="L4996">
        <v>0.25</v>
      </c>
      <c r="P4996">
        <f t="shared" si="157"/>
        <v>2110</v>
      </c>
      <c r="Q4996">
        <v>2110</v>
      </c>
    </row>
    <row r="4997" spans="1:17">
      <c r="A4997" t="s">
        <v>1247</v>
      </c>
      <c r="B4997" t="s">
        <v>1254</v>
      </c>
      <c r="D4997" t="s">
        <v>37</v>
      </c>
      <c r="E4997">
        <v>1943</v>
      </c>
      <c r="F4997" s="1">
        <v>0.22</v>
      </c>
      <c r="H4997">
        <v>1.03</v>
      </c>
      <c r="I4997" s="2">
        <v>44</v>
      </c>
      <c r="J4997">
        <v>0.4375</v>
      </c>
      <c r="K4997" s="2">
        <f t="shared" si="156"/>
        <v>167</v>
      </c>
      <c r="L4997">
        <v>0.25</v>
      </c>
      <c r="P4997">
        <f t="shared" si="157"/>
        <v>2110</v>
      </c>
      <c r="Q4997">
        <v>2110</v>
      </c>
    </row>
    <row r="4998" spans="1:17">
      <c r="A4998" t="s">
        <v>1247</v>
      </c>
      <c r="B4998" t="s">
        <v>1254</v>
      </c>
      <c r="D4998" t="s">
        <v>37</v>
      </c>
      <c r="E4998">
        <v>1951</v>
      </c>
      <c r="F4998" s="1">
        <v>0.15</v>
      </c>
      <c r="H4998">
        <v>1.03</v>
      </c>
      <c r="I4998" s="2">
        <v>44</v>
      </c>
      <c r="J4998">
        <v>0.4375</v>
      </c>
      <c r="K4998" s="2">
        <f t="shared" si="156"/>
        <v>159</v>
      </c>
      <c r="L4998">
        <v>0.25</v>
      </c>
      <c r="P4998">
        <f t="shared" si="157"/>
        <v>2110</v>
      </c>
      <c r="Q4998">
        <v>2110</v>
      </c>
    </row>
    <row r="4999" spans="1:17">
      <c r="A4999" t="s">
        <v>1247</v>
      </c>
      <c r="B4999" t="s">
        <v>1254</v>
      </c>
      <c r="D4999" t="s">
        <v>37</v>
      </c>
      <c r="E4999">
        <v>1955</v>
      </c>
      <c r="F4999" s="1">
        <v>0.107</v>
      </c>
      <c r="H4999">
        <v>1.03</v>
      </c>
      <c r="I4999" s="2">
        <v>44</v>
      </c>
      <c r="J4999">
        <v>0.4375</v>
      </c>
      <c r="K4999" s="2">
        <f t="shared" si="156"/>
        <v>155</v>
      </c>
      <c r="L4999">
        <v>0.25</v>
      </c>
      <c r="P4999">
        <f t="shared" si="157"/>
        <v>2110</v>
      </c>
      <c r="Q4999">
        <v>2110</v>
      </c>
    </row>
    <row r="5000" spans="1:17">
      <c r="A5000" t="s">
        <v>1247</v>
      </c>
      <c r="B5000" t="s">
        <v>1254</v>
      </c>
      <c r="D5000" t="s">
        <v>37</v>
      </c>
      <c r="E5000">
        <v>1958</v>
      </c>
      <c r="F5000" s="1">
        <v>0.119</v>
      </c>
      <c r="H5000">
        <v>1.03</v>
      </c>
      <c r="I5000" s="2">
        <v>44</v>
      </c>
      <c r="J5000">
        <v>0.4375</v>
      </c>
      <c r="K5000" s="2">
        <f t="shared" si="156"/>
        <v>152</v>
      </c>
      <c r="L5000">
        <v>0.25</v>
      </c>
      <c r="P5000">
        <f t="shared" si="157"/>
        <v>2110</v>
      </c>
      <c r="Q5000">
        <v>2110</v>
      </c>
    </row>
    <row r="5001" spans="1:17">
      <c r="A5001" t="s">
        <v>1247</v>
      </c>
      <c r="B5001" t="s">
        <v>1254</v>
      </c>
      <c r="D5001" t="s">
        <v>37</v>
      </c>
      <c r="E5001">
        <v>1964</v>
      </c>
      <c r="F5001" s="1">
        <v>0.31</v>
      </c>
      <c r="H5001">
        <v>1.03</v>
      </c>
      <c r="I5001" s="2">
        <v>44</v>
      </c>
      <c r="J5001">
        <v>0.4375</v>
      </c>
      <c r="K5001" s="2">
        <f t="shared" si="156"/>
        <v>146</v>
      </c>
      <c r="L5001">
        <v>0.25</v>
      </c>
      <c r="P5001">
        <f t="shared" si="157"/>
        <v>2110</v>
      </c>
      <c r="Q5001">
        <v>2110</v>
      </c>
    </row>
    <row r="5002" spans="1:17">
      <c r="A5002" t="s">
        <v>1247</v>
      </c>
      <c r="B5002" t="s">
        <v>1254</v>
      </c>
      <c r="D5002" t="s">
        <v>37</v>
      </c>
      <c r="E5002">
        <v>1966</v>
      </c>
      <c r="F5002" s="1">
        <v>0.32</v>
      </c>
      <c r="H5002">
        <v>1.03</v>
      </c>
      <c r="I5002" s="2">
        <v>44</v>
      </c>
      <c r="J5002">
        <v>0.4375</v>
      </c>
      <c r="K5002" s="2">
        <f t="shared" si="156"/>
        <v>144</v>
      </c>
      <c r="L5002">
        <v>0.25</v>
      </c>
      <c r="P5002">
        <f t="shared" si="157"/>
        <v>2110</v>
      </c>
      <c r="Q5002">
        <v>2110</v>
      </c>
    </row>
    <row r="5003" spans="1:17">
      <c r="A5003" t="s">
        <v>1247</v>
      </c>
      <c r="B5003" t="s">
        <v>1254</v>
      </c>
      <c r="D5003" t="s">
        <v>37</v>
      </c>
      <c r="E5003">
        <v>1967</v>
      </c>
      <c r="F5003" s="1">
        <v>0.36</v>
      </c>
      <c r="H5003">
        <v>1.03</v>
      </c>
      <c r="I5003" s="2">
        <v>44</v>
      </c>
      <c r="J5003">
        <v>0.4375</v>
      </c>
      <c r="K5003" s="2">
        <f t="shared" si="156"/>
        <v>143</v>
      </c>
      <c r="L5003">
        <v>0.25</v>
      </c>
      <c r="P5003">
        <f t="shared" si="157"/>
        <v>2110</v>
      </c>
      <c r="Q5003">
        <v>2110</v>
      </c>
    </row>
    <row r="5004" spans="1:17">
      <c r="A5004" t="s">
        <v>1247</v>
      </c>
      <c r="B5004" t="s">
        <v>1254</v>
      </c>
      <c r="D5004" t="s">
        <v>37</v>
      </c>
      <c r="E5004">
        <v>1968</v>
      </c>
      <c r="F5004" s="1">
        <v>0.08</v>
      </c>
      <c r="H5004">
        <v>1.03</v>
      </c>
      <c r="I5004" s="2">
        <v>44</v>
      </c>
      <c r="J5004">
        <v>0.4375</v>
      </c>
      <c r="K5004" s="2">
        <f t="shared" si="156"/>
        <v>142</v>
      </c>
      <c r="L5004">
        <v>0.25</v>
      </c>
      <c r="P5004">
        <f t="shared" si="157"/>
        <v>2110</v>
      </c>
      <c r="Q5004">
        <v>2110</v>
      </c>
    </row>
    <row r="5005" spans="1:17">
      <c r="A5005" t="s">
        <v>1247</v>
      </c>
      <c r="B5005" t="s">
        <v>1254</v>
      </c>
      <c r="D5005" t="s">
        <v>37</v>
      </c>
      <c r="E5005">
        <v>1969</v>
      </c>
      <c r="F5005" s="1">
        <v>0.14</v>
      </c>
      <c r="H5005">
        <v>1.03</v>
      </c>
      <c r="I5005" s="2">
        <v>44</v>
      </c>
      <c r="J5005">
        <v>0.4375</v>
      </c>
      <c r="K5005" s="2">
        <f t="shared" si="156"/>
        <v>141</v>
      </c>
      <c r="L5005">
        <v>0.25</v>
      </c>
      <c r="P5005">
        <f t="shared" si="157"/>
        <v>2110</v>
      </c>
      <c r="Q5005">
        <v>2110</v>
      </c>
    </row>
    <row r="5006" spans="1:17">
      <c r="A5006" t="s">
        <v>1247</v>
      </c>
      <c r="B5006" t="s">
        <v>1254</v>
      </c>
      <c r="D5006" t="s">
        <v>37</v>
      </c>
      <c r="E5006">
        <v>1974</v>
      </c>
      <c r="F5006" s="1">
        <v>0.48</v>
      </c>
      <c r="H5006">
        <v>1.03</v>
      </c>
      <c r="I5006" s="2">
        <v>44</v>
      </c>
      <c r="J5006">
        <v>0.4375</v>
      </c>
      <c r="K5006" s="2">
        <f t="shared" si="156"/>
        <v>136</v>
      </c>
      <c r="L5006">
        <v>0.25</v>
      </c>
      <c r="P5006">
        <f t="shared" si="157"/>
        <v>2110</v>
      </c>
      <c r="Q5006">
        <v>2110</v>
      </c>
    </row>
    <row r="5007" spans="1:17">
      <c r="A5007" t="s">
        <v>1247</v>
      </c>
      <c r="B5007" t="s">
        <v>1254</v>
      </c>
      <c r="D5007" t="s">
        <v>37</v>
      </c>
      <c r="E5007">
        <v>1976</v>
      </c>
      <c r="F5007" s="1">
        <v>1.074</v>
      </c>
      <c r="H5007">
        <v>1.03</v>
      </c>
      <c r="I5007" s="2">
        <v>44</v>
      </c>
      <c r="J5007">
        <v>0.4375</v>
      </c>
      <c r="K5007" s="2">
        <f t="shared" si="156"/>
        <v>134</v>
      </c>
      <c r="L5007">
        <v>0.25</v>
      </c>
      <c r="P5007">
        <f t="shared" si="157"/>
        <v>2110</v>
      </c>
      <c r="Q5007">
        <v>2110</v>
      </c>
    </row>
    <row r="5008" spans="1:17">
      <c r="A5008" t="s">
        <v>1247</v>
      </c>
      <c r="B5008" t="s">
        <v>1254</v>
      </c>
      <c r="D5008" t="s">
        <v>37</v>
      </c>
      <c r="E5008">
        <v>1981</v>
      </c>
      <c r="F5008" s="1">
        <v>1.046</v>
      </c>
      <c r="H5008">
        <v>1.03</v>
      </c>
      <c r="I5008" s="2">
        <v>44</v>
      </c>
      <c r="J5008">
        <v>0.4375</v>
      </c>
      <c r="K5008" s="2">
        <f t="shared" si="156"/>
        <v>129</v>
      </c>
      <c r="L5008">
        <v>0.25</v>
      </c>
      <c r="P5008">
        <f t="shared" si="157"/>
        <v>2110</v>
      </c>
      <c r="Q5008">
        <v>2110</v>
      </c>
    </row>
    <row r="5009" spans="1:17">
      <c r="A5009" t="s">
        <v>1247</v>
      </c>
      <c r="B5009" t="s">
        <v>1254</v>
      </c>
      <c r="D5009" t="s">
        <v>37</v>
      </c>
      <c r="E5009">
        <v>1989</v>
      </c>
      <c r="F5009" s="1">
        <v>0.154</v>
      </c>
      <c r="H5009">
        <v>1.03</v>
      </c>
      <c r="I5009" s="2">
        <v>44</v>
      </c>
      <c r="J5009">
        <v>0.4375</v>
      </c>
      <c r="K5009" s="2">
        <f t="shared" si="156"/>
        <v>121</v>
      </c>
      <c r="L5009">
        <v>0.25</v>
      </c>
      <c r="P5009">
        <f t="shared" si="157"/>
        <v>2110</v>
      </c>
      <c r="Q5009">
        <v>2110</v>
      </c>
    </row>
    <row r="5010" spans="1:17">
      <c r="A5010" t="s">
        <v>1247</v>
      </c>
      <c r="B5010" t="s">
        <v>1254</v>
      </c>
      <c r="D5010" t="s">
        <v>37</v>
      </c>
      <c r="E5010">
        <v>2004</v>
      </c>
      <c r="F5010" s="1">
        <v>1.06</v>
      </c>
      <c r="H5010">
        <v>1.03</v>
      </c>
      <c r="I5010" s="2">
        <v>44</v>
      </c>
      <c r="J5010">
        <v>0.4375</v>
      </c>
      <c r="K5010" s="2">
        <f t="shared" si="156"/>
        <v>106</v>
      </c>
      <c r="L5010">
        <v>0.25</v>
      </c>
      <c r="P5010">
        <f t="shared" si="157"/>
        <v>2110</v>
      </c>
      <c r="Q5010">
        <v>2110</v>
      </c>
    </row>
    <row r="5011" spans="1:17">
      <c r="A5011" t="s">
        <v>1247</v>
      </c>
      <c r="B5011" t="s">
        <v>1254</v>
      </c>
      <c r="D5011" t="s">
        <v>37</v>
      </c>
      <c r="E5011">
        <v>2009</v>
      </c>
      <c r="F5011" s="1">
        <v>0.14</v>
      </c>
      <c r="H5011">
        <v>1.03</v>
      </c>
      <c r="I5011" s="2">
        <v>44</v>
      </c>
      <c r="J5011">
        <v>0.4375</v>
      </c>
      <c r="K5011" s="2">
        <f t="shared" si="156"/>
        <v>101</v>
      </c>
      <c r="L5011">
        <v>0.25</v>
      </c>
      <c r="P5011">
        <f t="shared" si="157"/>
        <v>2110</v>
      </c>
      <c r="Q5011">
        <v>2110</v>
      </c>
    </row>
    <row r="5012" spans="1:17">
      <c r="A5012" t="s">
        <v>1247</v>
      </c>
      <c r="B5012" t="s">
        <v>1254</v>
      </c>
      <c r="D5012" t="s">
        <v>37</v>
      </c>
      <c r="E5012">
        <v>2027</v>
      </c>
      <c r="F5012" s="1">
        <v>0.05</v>
      </c>
      <c r="H5012">
        <v>1.03</v>
      </c>
      <c r="I5012" s="2">
        <v>44</v>
      </c>
      <c r="J5012">
        <v>0.4375</v>
      </c>
      <c r="K5012" s="2">
        <f t="shared" si="156"/>
        <v>83</v>
      </c>
      <c r="L5012">
        <v>0.25</v>
      </c>
      <c r="P5012">
        <f t="shared" si="157"/>
        <v>2110</v>
      </c>
      <c r="Q5012">
        <v>2110</v>
      </c>
    </row>
    <row r="5013" spans="1:17">
      <c r="A5013" t="s">
        <v>1247</v>
      </c>
      <c r="B5013" t="s">
        <v>1254</v>
      </c>
      <c r="D5013" t="s">
        <v>37</v>
      </c>
      <c r="E5013">
        <v>2028</v>
      </c>
      <c r="F5013" s="1">
        <v>0.16</v>
      </c>
      <c r="H5013">
        <v>1.03</v>
      </c>
      <c r="I5013" s="2">
        <v>44</v>
      </c>
      <c r="J5013">
        <v>0.4375</v>
      </c>
      <c r="K5013" s="2">
        <f t="shared" si="156"/>
        <v>82</v>
      </c>
      <c r="L5013">
        <v>0.25</v>
      </c>
      <c r="P5013">
        <f t="shared" si="157"/>
        <v>2110</v>
      </c>
      <c r="Q5013">
        <v>2110</v>
      </c>
    </row>
    <row r="5014" spans="1:17">
      <c r="A5014" t="s">
        <v>1247</v>
      </c>
      <c r="B5014" t="s">
        <v>1255</v>
      </c>
      <c r="C5014" t="s">
        <v>56</v>
      </c>
      <c r="D5014" t="s">
        <v>37</v>
      </c>
      <c r="E5014">
        <v>1922</v>
      </c>
      <c r="F5014" s="1">
        <v>0.045</v>
      </c>
      <c r="H5014">
        <v>1.03</v>
      </c>
      <c r="I5014" s="2">
        <v>55</v>
      </c>
      <c r="J5014">
        <v>0.583333333333333</v>
      </c>
      <c r="K5014" s="2">
        <f t="shared" si="156"/>
        <v>188</v>
      </c>
      <c r="L5014">
        <v>0.391799810749121</v>
      </c>
      <c r="P5014">
        <f t="shared" si="157"/>
        <v>2110</v>
      </c>
      <c r="Q5014">
        <v>2110</v>
      </c>
    </row>
    <row r="5015" spans="1:17">
      <c r="A5015" t="s">
        <v>1247</v>
      </c>
      <c r="B5015" t="s">
        <v>1255</v>
      </c>
      <c r="C5015" t="s">
        <v>56</v>
      </c>
      <c r="D5015" t="s">
        <v>37</v>
      </c>
      <c r="E5015">
        <v>1924</v>
      </c>
      <c r="F5015" s="1">
        <v>0.124</v>
      </c>
      <c r="H5015">
        <v>1.03</v>
      </c>
      <c r="I5015" s="2">
        <v>55</v>
      </c>
      <c r="J5015">
        <v>0.583333333333333</v>
      </c>
      <c r="K5015" s="2">
        <f t="shared" si="156"/>
        <v>186</v>
      </c>
      <c r="L5015">
        <v>0.391799810749121</v>
      </c>
      <c r="P5015">
        <f t="shared" si="157"/>
        <v>2110</v>
      </c>
      <c r="Q5015">
        <v>2110</v>
      </c>
    </row>
    <row r="5016" spans="1:17">
      <c r="A5016" t="s">
        <v>1247</v>
      </c>
      <c r="B5016" t="s">
        <v>1255</v>
      </c>
      <c r="C5016" t="s">
        <v>56</v>
      </c>
      <c r="D5016" t="s">
        <v>37</v>
      </c>
      <c r="E5016">
        <v>1931</v>
      </c>
      <c r="F5016" s="1">
        <v>0.12</v>
      </c>
      <c r="H5016">
        <v>1.03</v>
      </c>
      <c r="I5016" s="2">
        <v>55</v>
      </c>
      <c r="J5016">
        <v>0.583333333333333</v>
      </c>
      <c r="K5016" s="2">
        <f t="shared" si="156"/>
        <v>179</v>
      </c>
      <c r="L5016">
        <v>0.391799810749121</v>
      </c>
      <c r="P5016">
        <f t="shared" si="157"/>
        <v>2110</v>
      </c>
      <c r="Q5016">
        <v>2110</v>
      </c>
    </row>
    <row r="5017" spans="1:17">
      <c r="A5017" t="s">
        <v>1247</v>
      </c>
      <c r="B5017" t="s">
        <v>1255</v>
      </c>
      <c r="C5017" t="s">
        <v>56</v>
      </c>
      <c r="D5017" t="s">
        <v>37</v>
      </c>
      <c r="E5017">
        <v>1954</v>
      </c>
      <c r="F5017" s="1">
        <v>0.046</v>
      </c>
      <c r="H5017">
        <v>1.03</v>
      </c>
      <c r="I5017" s="2">
        <v>55</v>
      </c>
      <c r="J5017">
        <v>0.583333333333333</v>
      </c>
      <c r="K5017" s="2">
        <f t="shared" si="156"/>
        <v>156</v>
      </c>
      <c r="L5017">
        <v>0.391799810749121</v>
      </c>
      <c r="P5017">
        <f t="shared" si="157"/>
        <v>2110</v>
      </c>
      <c r="Q5017">
        <v>2110</v>
      </c>
    </row>
    <row r="5018" spans="1:17">
      <c r="A5018" t="s">
        <v>1247</v>
      </c>
      <c r="B5018" t="s">
        <v>1255</v>
      </c>
      <c r="C5018" t="s">
        <v>56</v>
      </c>
      <c r="D5018" t="s">
        <v>37</v>
      </c>
      <c r="E5018">
        <v>2015</v>
      </c>
      <c r="F5018" s="1">
        <v>0.093</v>
      </c>
      <c r="H5018">
        <v>1.03</v>
      </c>
      <c r="I5018" s="2">
        <v>55</v>
      </c>
      <c r="J5018">
        <v>0.583333333333333</v>
      </c>
      <c r="K5018" s="2">
        <f t="shared" si="156"/>
        <v>95</v>
      </c>
      <c r="L5018">
        <v>0.391799810749121</v>
      </c>
      <c r="P5018">
        <f t="shared" si="157"/>
        <v>2110</v>
      </c>
      <c r="Q5018">
        <v>2110</v>
      </c>
    </row>
    <row r="5019" spans="1:17">
      <c r="A5019" t="s">
        <v>1247</v>
      </c>
      <c r="B5019" t="s">
        <v>1256</v>
      </c>
      <c r="C5019" t="s">
        <v>56</v>
      </c>
      <c r="D5019" t="s">
        <v>37</v>
      </c>
      <c r="E5019">
        <v>1914</v>
      </c>
      <c r="F5019" s="1">
        <v>0.106</v>
      </c>
      <c r="H5019">
        <v>1.03</v>
      </c>
      <c r="I5019" s="2">
        <v>60.5</v>
      </c>
      <c r="J5019">
        <v>0.729166666666667</v>
      </c>
      <c r="K5019" s="2">
        <f t="shared" si="156"/>
        <v>196</v>
      </c>
      <c r="L5019">
        <v>0.391799810749121</v>
      </c>
      <c r="P5019">
        <f t="shared" si="157"/>
        <v>2110</v>
      </c>
      <c r="Q5019">
        <v>2110</v>
      </c>
    </row>
    <row r="5020" spans="1:17">
      <c r="A5020" t="s">
        <v>1247</v>
      </c>
      <c r="B5020" t="s">
        <v>1256</v>
      </c>
      <c r="C5020" t="s">
        <v>56</v>
      </c>
      <c r="D5020" t="s">
        <v>37</v>
      </c>
      <c r="E5020">
        <v>1924</v>
      </c>
      <c r="F5020" s="1">
        <v>0.12</v>
      </c>
      <c r="H5020">
        <v>1.03</v>
      </c>
      <c r="I5020" s="2">
        <v>60.5</v>
      </c>
      <c r="J5020">
        <v>0.729166666666667</v>
      </c>
      <c r="K5020" s="2">
        <f t="shared" si="156"/>
        <v>186</v>
      </c>
      <c r="L5020">
        <v>0.391799810749121</v>
      </c>
      <c r="P5020">
        <f t="shared" si="157"/>
        <v>2110</v>
      </c>
      <c r="Q5020">
        <v>2110</v>
      </c>
    </row>
    <row r="5021" spans="1:17">
      <c r="A5021" t="s">
        <v>1247</v>
      </c>
      <c r="B5021" t="s">
        <v>1256</v>
      </c>
      <c r="C5021" t="s">
        <v>56</v>
      </c>
      <c r="D5021" t="s">
        <v>37</v>
      </c>
      <c r="E5021">
        <v>1926</v>
      </c>
      <c r="F5021" s="1">
        <v>0.046</v>
      </c>
      <c r="H5021">
        <v>1.03</v>
      </c>
      <c r="I5021" s="2">
        <v>60.5</v>
      </c>
      <c r="J5021">
        <v>0.729166666666667</v>
      </c>
      <c r="K5021" s="2">
        <f t="shared" si="156"/>
        <v>184</v>
      </c>
      <c r="L5021">
        <v>0.391799810749121</v>
      </c>
      <c r="P5021">
        <f t="shared" si="157"/>
        <v>2110</v>
      </c>
      <c r="Q5021">
        <v>2110</v>
      </c>
    </row>
    <row r="5022" spans="1:17">
      <c r="A5022" t="s">
        <v>1247</v>
      </c>
      <c r="B5022" t="s">
        <v>1256</v>
      </c>
      <c r="C5022" t="s">
        <v>56</v>
      </c>
      <c r="D5022" t="s">
        <v>37</v>
      </c>
      <c r="E5022">
        <v>1927</v>
      </c>
      <c r="F5022" s="1">
        <v>0.054</v>
      </c>
      <c r="H5022">
        <v>1.03</v>
      </c>
      <c r="I5022" s="2">
        <v>60.5</v>
      </c>
      <c r="J5022">
        <v>0.729166666666667</v>
      </c>
      <c r="K5022" s="2">
        <f t="shared" si="156"/>
        <v>183</v>
      </c>
      <c r="L5022">
        <v>0.391799810749121</v>
      </c>
      <c r="P5022">
        <f t="shared" si="157"/>
        <v>2110</v>
      </c>
      <c r="Q5022">
        <v>2110</v>
      </c>
    </row>
    <row r="5023" spans="1:17">
      <c r="A5023" t="s">
        <v>1247</v>
      </c>
      <c r="B5023" t="s">
        <v>1256</v>
      </c>
      <c r="C5023" t="s">
        <v>56</v>
      </c>
      <c r="D5023" t="s">
        <v>37</v>
      </c>
      <c r="E5023">
        <v>1933</v>
      </c>
      <c r="F5023" s="1">
        <v>0.105</v>
      </c>
      <c r="H5023">
        <v>1.03</v>
      </c>
      <c r="I5023" s="2">
        <v>60.5</v>
      </c>
      <c r="J5023">
        <v>0.729166666666667</v>
      </c>
      <c r="K5023" s="2">
        <f t="shared" si="156"/>
        <v>177</v>
      </c>
      <c r="L5023">
        <v>0.391799810749121</v>
      </c>
      <c r="P5023">
        <f t="shared" si="157"/>
        <v>2110</v>
      </c>
      <c r="Q5023">
        <v>2110</v>
      </c>
    </row>
    <row r="5024" spans="1:17">
      <c r="A5024" t="s">
        <v>1247</v>
      </c>
      <c r="B5024" t="s">
        <v>1256</v>
      </c>
      <c r="C5024" t="s">
        <v>56</v>
      </c>
      <c r="D5024" t="s">
        <v>37</v>
      </c>
      <c r="E5024">
        <v>2015</v>
      </c>
      <c r="F5024" s="1">
        <v>0.1</v>
      </c>
      <c r="H5024">
        <v>1.03</v>
      </c>
      <c r="I5024" s="2">
        <v>60.5</v>
      </c>
      <c r="J5024">
        <v>0.729166666666667</v>
      </c>
      <c r="K5024" s="2">
        <f t="shared" si="156"/>
        <v>95</v>
      </c>
      <c r="L5024">
        <v>0.391799810749121</v>
      </c>
      <c r="P5024">
        <f t="shared" si="157"/>
        <v>2110</v>
      </c>
      <c r="Q5024">
        <v>2110</v>
      </c>
    </row>
    <row r="5025" spans="1:17">
      <c r="A5025" t="s">
        <v>1247</v>
      </c>
      <c r="B5025" t="s">
        <v>850</v>
      </c>
      <c r="C5025" t="s">
        <v>539</v>
      </c>
      <c r="D5025" t="s">
        <v>47</v>
      </c>
      <c r="E5025">
        <v>1997</v>
      </c>
      <c r="F5025" s="1">
        <v>0.8</v>
      </c>
      <c r="H5025">
        <v>0.369564</v>
      </c>
      <c r="I5025" s="2">
        <v>71.5</v>
      </c>
      <c r="J5025">
        <v>1.60416666666667</v>
      </c>
      <c r="K5025" s="2">
        <f t="shared" si="156"/>
        <v>113</v>
      </c>
      <c r="L5025">
        <v>0.85</v>
      </c>
      <c r="P5025">
        <f t="shared" si="157"/>
        <v>2110</v>
      </c>
      <c r="Q5025">
        <v>2110</v>
      </c>
    </row>
    <row r="5026" spans="1:17">
      <c r="A5026" t="s">
        <v>1247</v>
      </c>
      <c r="B5026" t="s">
        <v>850</v>
      </c>
      <c r="C5026" t="s">
        <v>539</v>
      </c>
      <c r="D5026" t="s">
        <v>47</v>
      </c>
      <c r="E5026">
        <v>1998</v>
      </c>
      <c r="F5026" s="1">
        <v>0.8</v>
      </c>
      <c r="H5026">
        <v>0.369564</v>
      </c>
      <c r="I5026" s="2">
        <v>71.5</v>
      </c>
      <c r="J5026">
        <v>1.60416666666667</v>
      </c>
      <c r="K5026" s="2">
        <f t="shared" si="156"/>
        <v>112</v>
      </c>
      <c r="L5026">
        <v>0.85</v>
      </c>
      <c r="P5026">
        <f t="shared" si="157"/>
        <v>2110</v>
      </c>
      <c r="Q5026">
        <v>2110</v>
      </c>
    </row>
    <row r="5027" spans="1:17">
      <c r="A5027" t="s">
        <v>1247</v>
      </c>
      <c r="B5027" t="s">
        <v>850</v>
      </c>
      <c r="C5027" t="s">
        <v>539</v>
      </c>
      <c r="D5027" t="s">
        <v>47</v>
      </c>
      <c r="E5027">
        <v>1999</v>
      </c>
      <c r="F5027" s="1">
        <v>0.933</v>
      </c>
      <c r="H5027">
        <v>0.369564</v>
      </c>
      <c r="I5027" s="2">
        <v>71.5</v>
      </c>
      <c r="J5027">
        <v>1.60416666666667</v>
      </c>
      <c r="K5027" s="2">
        <f t="shared" si="156"/>
        <v>111</v>
      </c>
      <c r="L5027">
        <v>0.85</v>
      </c>
      <c r="P5027">
        <f t="shared" si="157"/>
        <v>2110</v>
      </c>
      <c r="Q5027">
        <v>2110</v>
      </c>
    </row>
    <row r="5028" spans="1:17">
      <c r="A5028" t="s">
        <v>1247</v>
      </c>
      <c r="B5028" t="s">
        <v>850</v>
      </c>
      <c r="C5028" t="s">
        <v>539</v>
      </c>
      <c r="D5028" t="s">
        <v>47</v>
      </c>
      <c r="E5028">
        <v>2000</v>
      </c>
      <c r="F5028" s="1">
        <v>1.84</v>
      </c>
      <c r="H5028">
        <v>0.369564</v>
      </c>
      <c r="I5028" s="2">
        <v>71.5</v>
      </c>
      <c r="J5028">
        <v>1.60416666666667</v>
      </c>
      <c r="K5028" s="2">
        <f t="shared" si="156"/>
        <v>110</v>
      </c>
      <c r="L5028">
        <v>0.85</v>
      </c>
      <c r="P5028">
        <f t="shared" si="157"/>
        <v>2110</v>
      </c>
      <c r="Q5028">
        <v>2110</v>
      </c>
    </row>
    <row r="5029" spans="1:17">
      <c r="A5029" t="s">
        <v>1247</v>
      </c>
      <c r="B5029" t="s">
        <v>538</v>
      </c>
      <c r="C5029" t="s">
        <v>539</v>
      </c>
      <c r="D5029" t="s">
        <v>37</v>
      </c>
      <c r="E5029">
        <v>1967</v>
      </c>
      <c r="F5029" s="1">
        <v>0.34</v>
      </c>
      <c r="H5029">
        <v>0.303232</v>
      </c>
      <c r="I5029" s="2">
        <v>66</v>
      </c>
      <c r="J5029">
        <v>1.45833333333333</v>
      </c>
      <c r="K5029" s="2">
        <f t="shared" si="156"/>
        <v>143</v>
      </c>
      <c r="L5029">
        <v>0.85</v>
      </c>
      <c r="P5029">
        <f t="shared" si="157"/>
        <v>2110</v>
      </c>
      <c r="Q5029">
        <v>2110</v>
      </c>
    </row>
    <row r="5030" spans="1:17">
      <c r="A5030" t="s">
        <v>1247</v>
      </c>
      <c r="B5030" t="s">
        <v>538</v>
      </c>
      <c r="C5030" t="s">
        <v>539</v>
      </c>
      <c r="D5030" t="s">
        <v>37</v>
      </c>
      <c r="E5030">
        <v>1970</v>
      </c>
      <c r="F5030" s="1">
        <v>0.315</v>
      </c>
      <c r="H5030">
        <v>0.303232</v>
      </c>
      <c r="I5030" s="2">
        <v>66</v>
      </c>
      <c r="J5030">
        <v>1.45833333333333</v>
      </c>
      <c r="K5030" s="2">
        <f t="shared" si="156"/>
        <v>140</v>
      </c>
      <c r="L5030">
        <v>0.85</v>
      </c>
      <c r="P5030">
        <f t="shared" si="157"/>
        <v>2110</v>
      </c>
      <c r="Q5030">
        <v>2110</v>
      </c>
    </row>
    <row r="5031" spans="1:17">
      <c r="A5031" t="s">
        <v>1247</v>
      </c>
      <c r="B5031" t="s">
        <v>538</v>
      </c>
      <c r="C5031" t="s">
        <v>539</v>
      </c>
      <c r="D5031" t="s">
        <v>37</v>
      </c>
      <c r="E5031">
        <v>1971</v>
      </c>
      <c r="F5031" s="1">
        <v>0.32</v>
      </c>
      <c r="H5031">
        <v>0.322184</v>
      </c>
      <c r="I5031" s="2">
        <v>66</v>
      </c>
      <c r="J5031">
        <v>1.45833333333333</v>
      </c>
      <c r="K5031" s="2">
        <f t="shared" si="156"/>
        <v>139</v>
      </c>
      <c r="L5031">
        <v>0.85</v>
      </c>
      <c r="P5031">
        <f t="shared" si="157"/>
        <v>2110</v>
      </c>
      <c r="Q5031">
        <v>2110</v>
      </c>
    </row>
    <row r="5032" spans="1:17">
      <c r="A5032" t="s">
        <v>1247</v>
      </c>
      <c r="B5032" t="s">
        <v>538</v>
      </c>
      <c r="C5032" t="s">
        <v>539</v>
      </c>
      <c r="D5032" t="s">
        <v>37</v>
      </c>
      <c r="E5032">
        <v>1972</v>
      </c>
      <c r="F5032" s="1">
        <v>0.312</v>
      </c>
      <c r="H5032">
        <v>0.322184</v>
      </c>
      <c r="I5032" s="2">
        <v>66</v>
      </c>
      <c r="J5032">
        <v>1.45833333333333</v>
      </c>
      <c r="K5032" s="2">
        <f t="shared" si="156"/>
        <v>138</v>
      </c>
      <c r="L5032">
        <v>0.85</v>
      </c>
      <c r="P5032">
        <f t="shared" si="157"/>
        <v>2110</v>
      </c>
      <c r="Q5032">
        <v>2110</v>
      </c>
    </row>
    <row r="5033" spans="1:17">
      <c r="A5033" t="s">
        <v>1247</v>
      </c>
      <c r="B5033" t="s">
        <v>538</v>
      </c>
      <c r="C5033" t="s">
        <v>539</v>
      </c>
      <c r="D5033" t="s">
        <v>37</v>
      </c>
      <c r="E5033">
        <v>1973</v>
      </c>
      <c r="F5033" s="1">
        <v>0.312</v>
      </c>
      <c r="H5033">
        <v>0.322184</v>
      </c>
      <c r="I5033" s="2">
        <v>66</v>
      </c>
      <c r="J5033">
        <v>1.45833333333333</v>
      </c>
      <c r="K5033" s="2">
        <f t="shared" si="156"/>
        <v>137</v>
      </c>
      <c r="L5033">
        <v>0.85</v>
      </c>
      <c r="P5033">
        <f t="shared" si="157"/>
        <v>2110</v>
      </c>
      <c r="Q5033">
        <v>2110</v>
      </c>
    </row>
    <row r="5034" spans="1:17">
      <c r="A5034" t="s">
        <v>1247</v>
      </c>
      <c r="B5034" t="s">
        <v>538</v>
      </c>
      <c r="C5034" t="s">
        <v>539</v>
      </c>
      <c r="D5034" t="s">
        <v>37</v>
      </c>
      <c r="E5034">
        <v>1974</v>
      </c>
      <c r="F5034" s="1">
        <v>0.636</v>
      </c>
      <c r="H5034">
        <v>0.322184</v>
      </c>
      <c r="I5034" s="2">
        <v>66</v>
      </c>
      <c r="J5034">
        <v>1.45833333333333</v>
      </c>
      <c r="K5034" s="2">
        <f t="shared" si="156"/>
        <v>136</v>
      </c>
      <c r="L5034">
        <v>0.85</v>
      </c>
      <c r="P5034">
        <f t="shared" si="157"/>
        <v>2110</v>
      </c>
      <c r="Q5034">
        <v>2110</v>
      </c>
    </row>
    <row r="5035" spans="1:17">
      <c r="A5035" t="s">
        <v>1247</v>
      </c>
      <c r="B5035" t="s">
        <v>851</v>
      </c>
      <c r="C5035" t="s">
        <v>539</v>
      </c>
      <c r="D5035" t="s">
        <v>47</v>
      </c>
      <c r="E5035">
        <v>1974</v>
      </c>
      <c r="F5035" s="1">
        <v>1.26</v>
      </c>
      <c r="H5035">
        <v>0.322184</v>
      </c>
      <c r="I5035" s="2">
        <v>66</v>
      </c>
      <c r="J5035">
        <v>1.45833333333333</v>
      </c>
      <c r="K5035" s="2">
        <f t="shared" si="156"/>
        <v>136</v>
      </c>
      <c r="L5035">
        <v>0.85</v>
      </c>
      <c r="P5035">
        <f t="shared" si="157"/>
        <v>2110</v>
      </c>
      <c r="Q5035">
        <v>2110</v>
      </c>
    </row>
    <row r="5036" spans="1:17">
      <c r="A5036" t="s">
        <v>1247</v>
      </c>
      <c r="B5036" t="s">
        <v>851</v>
      </c>
      <c r="C5036" t="s">
        <v>539</v>
      </c>
      <c r="D5036" t="s">
        <v>47</v>
      </c>
      <c r="E5036">
        <v>1975</v>
      </c>
      <c r="F5036" s="1">
        <v>1.269</v>
      </c>
      <c r="H5036">
        <v>0.322184</v>
      </c>
      <c r="I5036" s="2">
        <v>66</v>
      </c>
      <c r="J5036">
        <v>1.45833333333333</v>
      </c>
      <c r="K5036" s="2">
        <f t="shared" si="156"/>
        <v>135</v>
      </c>
      <c r="L5036">
        <v>0.85</v>
      </c>
      <c r="P5036">
        <f t="shared" si="157"/>
        <v>2110</v>
      </c>
      <c r="Q5036">
        <v>2110</v>
      </c>
    </row>
    <row r="5037" spans="1:17">
      <c r="A5037" t="s">
        <v>1247</v>
      </c>
      <c r="B5037" t="s">
        <v>851</v>
      </c>
      <c r="C5037" t="s">
        <v>539</v>
      </c>
      <c r="D5037" t="s">
        <v>47</v>
      </c>
      <c r="E5037">
        <v>1976</v>
      </c>
      <c r="F5037" s="1">
        <v>0.644</v>
      </c>
      <c r="H5037">
        <v>0.322184</v>
      </c>
      <c r="I5037" s="2">
        <v>66</v>
      </c>
      <c r="J5037">
        <v>1.45833333333333</v>
      </c>
      <c r="K5037" s="2">
        <f t="shared" si="156"/>
        <v>134</v>
      </c>
      <c r="L5037">
        <v>0.85</v>
      </c>
      <c r="P5037">
        <f t="shared" si="157"/>
        <v>2110</v>
      </c>
      <c r="Q5037">
        <v>2110</v>
      </c>
    </row>
    <row r="5038" spans="1:17">
      <c r="A5038" t="s">
        <v>1247</v>
      </c>
      <c r="B5038" t="s">
        <v>851</v>
      </c>
      <c r="C5038" t="s">
        <v>539</v>
      </c>
      <c r="D5038" t="s">
        <v>47</v>
      </c>
      <c r="E5038">
        <v>1979</v>
      </c>
      <c r="F5038" s="1">
        <v>0.5</v>
      </c>
      <c r="H5038">
        <v>0.322184</v>
      </c>
      <c r="I5038" s="2">
        <v>66</v>
      </c>
      <c r="J5038">
        <v>1.45833333333333</v>
      </c>
      <c r="K5038" s="2">
        <f t="shared" si="156"/>
        <v>131</v>
      </c>
      <c r="L5038">
        <v>0.85</v>
      </c>
      <c r="P5038">
        <f t="shared" si="157"/>
        <v>2110</v>
      </c>
      <c r="Q5038">
        <v>2110</v>
      </c>
    </row>
    <row r="5039" spans="1:17">
      <c r="A5039" t="s">
        <v>1247</v>
      </c>
      <c r="B5039" t="s">
        <v>851</v>
      </c>
      <c r="C5039" t="s">
        <v>539</v>
      </c>
      <c r="D5039" t="s">
        <v>47</v>
      </c>
      <c r="E5039">
        <v>1980</v>
      </c>
      <c r="F5039" s="1">
        <v>0.5</v>
      </c>
      <c r="H5039">
        <v>0.322184</v>
      </c>
      <c r="I5039" s="2">
        <v>66</v>
      </c>
      <c r="J5039">
        <v>1.45833333333333</v>
      </c>
      <c r="K5039" s="2">
        <f t="shared" si="156"/>
        <v>130</v>
      </c>
      <c r="L5039">
        <v>0.85</v>
      </c>
      <c r="P5039">
        <f t="shared" si="157"/>
        <v>2110</v>
      </c>
      <c r="Q5039">
        <v>2110</v>
      </c>
    </row>
    <row r="5040" spans="1:17">
      <c r="A5040" t="s">
        <v>1247</v>
      </c>
      <c r="B5040" t="s">
        <v>851</v>
      </c>
      <c r="C5040" t="s">
        <v>539</v>
      </c>
      <c r="D5040" t="s">
        <v>47</v>
      </c>
      <c r="E5040">
        <v>1981</v>
      </c>
      <c r="F5040" s="1">
        <v>0.535</v>
      </c>
      <c r="H5040">
        <v>0.33166</v>
      </c>
      <c r="I5040" s="2">
        <v>66</v>
      </c>
      <c r="J5040">
        <v>1.45833333333333</v>
      </c>
      <c r="K5040" s="2">
        <f t="shared" si="156"/>
        <v>129</v>
      </c>
      <c r="L5040">
        <v>0.85</v>
      </c>
      <c r="P5040">
        <f t="shared" si="157"/>
        <v>2110</v>
      </c>
      <c r="Q5040">
        <v>2110</v>
      </c>
    </row>
    <row r="5041" spans="1:17">
      <c r="A5041" t="s">
        <v>1247</v>
      </c>
      <c r="B5041" t="s">
        <v>851</v>
      </c>
      <c r="C5041" t="s">
        <v>539</v>
      </c>
      <c r="D5041" t="s">
        <v>47</v>
      </c>
      <c r="E5041">
        <v>1982</v>
      </c>
      <c r="F5041" s="1">
        <v>0.535</v>
      </c>
      <c r="H5041">
        <v>0.33166</v>
      </c>
      <c r="I5041" s="2">
        <v>66</v>
      </c>
      <c r="J5041">
        <v>1.45833333333333</v>
      </c>
      <c r="K5041" s="2">
        <f t="shared" si="156"/>
        <v>128</v>
      </c>
      <c r="L5041">
        <v>0.85</v>
      </c>
      <c r="P5041">
        <f t="shared" si="157"/>
        <v>2110</v>
      </c>
      <c r="Q5041">
        <v>2110</v>
      </c>
    </row>
    <row r="5042" spans="1:17">
      <c r="A5042" t="s">
        <v>1247</v>
      </c>
      <c r="B5042" t="s">
        <v>851</v>
      </c>
      <c r="C5042" t="s">
        <v>539</v>
      </c>
      <c r="D5042" t="s">
        <v>47</v>
      </c>
      <c r="E5042">
        <v>1984</v>
      </c>
      <c r="F5042" s="1">
        <v>0.535</v>
      </c>
      <c r="H5042">
        <v>0.33166</v>
      </c>
      <c r="I5042" s="2">
        <v>66</v>
      </c>
      <c r="J5042">
        <v>1.45833333333333</v>
      </c>
      <c r="K5042" s="2">
        <f t="shared" si="156"/>
        <v>126</v>
      </c>
      <c r="L5042">
        <v>0.85</v>
      </c>
      <c r="P5042">
        <f t="shared" si="157"/>
        <v>2110</v>
      </c>
      <c r="Q5042">
        <v>2110</v>
      </c>
    </row>
    <row r="5043" spans="1:17">
      <c r="A5043" t="s">
        <v>1247</v>
      </c>
      <c r="B5043" t="s">
        <v>851</v>
      </c>
      <c r="C5043" t="s">
        <v>539</v>
      </c>
      <c r="D5043" t="s">
        <v>47</v>
      </c>
      <c r="E5043">
        <v>1985</v>
      </c>
      <c r="F5043" s="1">
        <v>0.535</v>
      </c>
      <c r="H5043">
        <v>0.33166</v>
      </c>
      <c r="I5043" s="2">
        <v>66</v>
      </c>
      <c r="J5043">
        <v>1.45833333333333</v>
      </c>
      <c r="K5043" s="2">
        <f t="shared" si="156"/>
        <v>125</v>
      </c>
      <c r="L5043">
        <v>0.85</v>
      </c>
      <c r="P5043">
        <f t="shared" si="157"/>
        <v>2110</v>
      </c>
      <c r="Q5043">
        <v>2110</v>
      </c>
    </row>
    <row r="5044" spans="1:17">
      <c r="A5044" t="s">
        <v>1247</v>
      </c>
      <c r="B5044" t="s">
        <v>851</v>
      </c>
      <c r="C5044" t="s">
        <v>539</v>
      </c>
      <c r="D5044" t="s">
        <v>47</v>
      </c>
      <c r="E5044">
        <v>1987</v>
      </c>
      <c r="F5044" s="1">
        <v>0.535</v>
      </c>
      <c r="H5044">
        <v>0.33166</v>
      </c>
      <c r="I5044" s="2">
        <v>66</v>
      </c>
      <c r="J5044">
        <v>1.45833333333333</v>
      </c>
      <c r="K5044" s="2">
        <f t="shared" si="156"/>
        <v>123</v>
      </c>
      <c r="L5044">
        <v>0.85</v>
      </c>
      <c r="P5044">
        <f t="shared" si="157"/>
        <v>2110</v>
      </c>
      <c r="Q5044">
        <v>2110</v>
      </c>
    </row>
    <row r="5045" spans="1:17">
      <c r="A5045" t="s">
        <v>1247</v>
      </c>
      <c r="B5045" t="s">
        <v>851</v>
      </c>
      <c r="C5045" t="s">
        <v>539</v>
      </c>
      <c r="D5045" t="s">
        <v>47</v>
      </c>
      <c r="E5045">
        <v>1988</v>
      </c>
      <c r="F5045" s="1">
        <v>0.105</v>
      </c>
      <c r="H5045">
        <v>0.30927859047619</v>
      </c>
      <c r="I5045" s="2">
        <v>77.3771428571429</v>
      </c>
      <c r="J5045">
        <v>1.65694444444444</v>
      </c>
      <c r="K5045" s="2">
        <f t="shared" si="156"/>
        <v>122</v>
      </c>
      <c r="L5045">
        <v>0.85</v>
      </c>
      <c r="P5045">
        <f t="shared" si="157"/>
        <v>2110</v>
      </c>
      <c r="Q5045">
        <v>2110</v>
      </c>
    </row>
    <row r="5046" spans="1:17">
      <c r="A5046" t="s">
        <v>1247</v>
      </c>
      <c r="B5046" t="s">
        <v>851</v>
      </c>
      <c r="C5046" t="s">
        <v>539</v>
      </c>
      <c r="D5046" t="s">
        <v>47</v>
      </c>
      <c r="E5046">
        <v>1989</v>
      </c>
      <c r="F5046" s="1">
        <v>0.535</v>
      </c>
      <c r="H5046">
        <v>0.33166</v>
      </c>
      <c r="I5046" s="2">
        <v>66</v>
      </c>
      <c r="J5046">
        <v>1.45833333333333</v>
      </c>
      <c r="K5046" s="2">
        <f t="shared" si="156"/>
        <v>121</v>
      </c>
      <c r="L5046">
        <v>0.85</v>
      </c>
      <c r="P5046">
        <f t="shared" si="157"/>
        <v>2110</v>
      </c>
      <c r="Q5046">
        <v>2110</v>
      </c>
    </row>
    <row r="5047" spans="1:17">
      <c r="A5047" t="s">
        <v>1247</v>
      </c>
      <c r="B5047" t="s">
        <v>851</v>
      </c>
      <c r="C5047" t="s">
        <v>539</v>
      </c>
      <c r="D5047" t="s">
        <v>47</v>
      </c>
      <c r="E5047">
        <v>1990</v>
      </c>
      <c r="F5047" s="1">
        <v>0.2</v>
      </c>
      <c r="H5047">
        <v>0.312708</v>
      </c>
      <c r="I5047" s="2">
        <v>72.6</v>
      </c>
      <c r="J5047">
        <v>1.60416666666667</v>
      </c>
      <c r="K5047" s="2">
        <f t="shared" si="156"/>
        <v>120</v>
      </c>
      <c r="L5047">
        <v>0.85</v>
      </c>
      <c r="P5047">
        <f t="shared" si="157"/>
        <v>2110</v>
      </c>
      <c r="Q5047">
        <v>2110</v>
      </c>
    </row>
    <row r="5048" spans="1:17">
      <c r="A5048" t="s">
        <v>1247</v>
      </c>
      <c r="B5048" t="s">
        <v>851</v>
      </c>
      <c r="C5048" t="s">
        <v>539</v>
      </c>
      <c r="D5048" t="s">
        <v>47</v>
      </c>
      <c r="E5048">
        <v>1992</v>
      </c>
      <c r="F5048" s="1">
        <v>0.076</v>
      </c>
      <c r="H5048">
        <v>0.322184</v>
      </c>
      <c r="I5048" s="2">
        <v>72.6</v>
      </c>
      <c r="J5048">
        <v>1.60416666666667</v>
      </c>
      <c r="K5048" s="2">
        <f t="shared" si="156"/>
        <v>118</v>
      </c>
      <c r="L5048">
        <v>0.85</v>
      </c>
      <c r="P5048">
        <f t="shared" si="157"/>
        <v>2110</v>
      </c>
      <c r="Q5048">
        <v>2110</v>
      </c>
    </row>
    <row r="5049" spans="1:17">
      <c r="A5049" t="s">
        <v>1247</v>
      </c>
      <c r="B5049" t="s">
        <v>851</v>
      </c>
      <c r="C5049" t="s">
        <v>539</v>
      </c>
      <c r="D5049" t="s">
        <v>47</v>
      </c>
      <c r="E5049">
        <v>1996</v>
      </c>
      <c r="F5049" s="1">
        <v>0.98</v>
      </c>
      <c r="H5049">
        <v>0.341136</v>
      </c>
      <c r="I5049" s="2">
        <v>66</v>
      </c>
      <c r="J5049">
        <v>1.45833333333333</v>
      </c>
      <c r="K5049" s="2">
        <f t="shared" si="156"/>
        <v>114</v>
      </c>
      <c r="L5049">
        <v>0.85</v>
      </c>
      <c r="P5049">
        <f t="shared" si="157"/>
        <v>2110</v>
      </c>
      <c r="Q5049">
        <v>2110</v>
      </c>
    </row>
    <row r="5050" spans="1:17">
      <c r="A5050" t="s">
        <v>1247</v>
      </c>
      <c r="B5050" t="s">
        <v>851</v>
      </c>
      <c r="C5050" t="s">
        <v>539</v>
      </c>
      <c r="D5050" t="s">
        <v>47</v>
      </c>
      <c r="E5050">
        <v>1997</v>
      </c>
      <c r="F5050" s="1">
        <v>0.049</v>
      </c>
      <c r="H5050">
        <v>0.312708</v>
      </c>
      <c r="I5050" s="2">
        <v>85.8</v>
      </c>
      <c r="J5050">
        <v>1.75</v>
      </c>
      <c r="K5050" s="2">
        <f t="shared" si="156"/>
        <v>113</v>
      </c>
      <c r="L5050">
        <v>0.85</v>
      </c>
      <c r="P5050">
        <f t="shared" si="157"/>
        <v>2110</v>
      </c>
      <c r="Q5050">
        <v>2110</v>
      </c>
    </row>
    <row r="5051" spans="1:17">
      <c r="A5051" t="s">
        <v>1247</v>
      </c>
      <c r="B5051" t="s">
        <v>851</v>
      </c>
      <c r="C5051" t="s">
        <v>539</v>
      </c>
      <c r="D5051" t="s">
        <v>47</v>
      </c>
      <c r="E5051">
        <v>1999</v>
      </c>
      <c r="F5051" s="1">
        <v>0.0817</v>
      </c>
      <c r="H5051">
        <v>0.322184</v>
      </c>
      <c r="I5051" s="2">
        <v>72.6</v>
      </c>
      <c r="J5051">
        <v>1.60416666666667</v>
      </c>
      <c r="K5051" s="2">
        <f t="shared" si="156"/>
        <v>111</v>
      </c>
      <c r="L5051">
        <v>0.85</v>
      </c>
      <c r="P5051">
        <f t="shared" si="157"/>
        <v>2110</v>
      </c>
      <c r="Q5051">
        <v>2110</v>
      </c>
    </row>
    <row r="5052" spans="1:17">
      <c r="A5052" t="s">
        <v>1247</v>
      </c>
      <c r="B5052" t="s">
        <v>852</v>
      </c>
      <c r="C5052" t="s">
        <v>539</v>
      </c>
      <c r="D5052" t="s">
        <v>37</v>
      </c>
      <c r="E5052">
        <v>2002</v>
      </c>
      <c r="F5052" s="1">
        <v>1.012</v>
      </c>
      <c r="H5052">
        <v>0.397992</v>
      </c>
      <c r="I5052" s="2">
        <v>77</v>
      </c>
      <c r="J5052">
        <v>1.60416666666667</v>
      </c>
      <c r="K5052" s="2">
        <f t="shared" si="156"/>
        <v>108</v>
      </c>
      <c r="L5052">
        <v>0.85</v>
      </c>
      <c r="P5052">
        <f t="shared" si="157"/>
        <v>2110</v>
      </c>
      <c r="Q5052">
        <v>2110</v>
      </c>
    </row>
    <row r="5053" spans="1:17">
      <c r="A5053" t="s">
        <v>1247</v>
      </c>
      <c r="B5053" t="s">
        <v>852</v>
      </c>
      <c r="C5053" t="s">
        <v>539</v>
      </c>
      <c r="D5053" t="s">
        <v>37</v>
      </c>
      <c r="E5053">
        <v>2012</v>
      </c>
      <c r="F5053" s="1">
        <v>2.2</v>
      </c>
      <c r="H5053">
        <v>0.412206</v>
      </c>
      <c r="I5053" s="2">
        <v>77</v>
      </c>
      <c r="J5053">
        <v>1.60416666666667</v>
      </c>
      <c r="K5053" s="2">
        <f t="shared" si="156"/>
        <v>98</v>
      </c>
      <c r="L5053">
        <v>0.85</v>
      </c>
      <c r="P5053">
        <f t="shared" si="157"/>
        <v>2110</v>
      </c>
      <c r="Q5053">
        <v>2110</v>
      </c>
    </row>
    <row r="5054" spans="1:17">
      <c r="A5054" t="s">
        <v>1247</v>
      </c>
      <c r="B5054" t="s">
        <v>853</v>
      </c>
      <c r="C5054" t="s">
        <v>539</v>
      </c>
      <c r="D5054" t="s">
        <v>47</v>
      </c>
      <c r="E5054">
        <v>2012</v>
      </c>
      <c r="F5054" s="1">
        <v>0.675</v>
      </c>
      <c r="H5054">
        <v>0.412206</v>
      </c>
      <c r="I5054" s="2">
        <v>77</v>
      </c>
      <c r="J5054">
        <v>1.60416666666667</v>
      </c>
      <c r="K5054" s="2">
        <f t="shared" si="156"/>
        <v>98</v>
      </c>
      <c r="L5054">
        <v>0.85</v>
      </c>
      <c r="P5054">
        <f t="shared" si="157"/>
        <v>2110</v>
      </c>
      <c r="Q5054">
        <v>2110</v>
      </c>
    </row>
    <row r="5055" spans="1:17">
      <c r="A5055" t="s">
        <v>1247</v>
      </c>
      <c r="B5055" t="s">
        <v>1257</v>
      </c>
      <c r="C5055" t="s">
        <v>60</v>
      </c>
      <c r="D5055" t="s">
        <v>37</v>
      </c>
      <c r="E5055">
        <v>1988</v>
      </c>
      <c r="F5055" s="1">
        <v>1.485</v>
      </c>
      <c r="H5055">
        <v>1</v>
      </c>
      <c r="I5055" s="2">
        <v>165</v>
      </c>
      <c r="J5055">
        <v>1.16666666666667</v>
      </c>
      <c r="K5055" s="2">
        <f t="shared" si="156"/>
        <v>122</v>
      </c>
      <c r="L5055">
        <v>0.85</v>
      </c>
      <c r="P5055">
        <f t="shared" si="157"/>
        <v>2110</v>
      </c>
      <c r="Q5055">
        <v>2110</v>
      </c>
    </row>
    <row r="5056" spans="1:17">
      <c r="A5056" t="s">
        <v>1247</v>
      </c>
      <c r="B5056" t="s">
        <v>1258</v>
      </c>
      <c r="C5056" t="s">
        <v>60</v>
      </c>
      <c r="D5056" t="s">
        <v>37</v>
      </c>
      <c r="E5056">
        <v>1988</v>
      </c>
      <c r="F5056" s="1">
        <v>1.406</v>
      </c>
      <c r="H5056">
        <v>1</v>
      </c>
      <c r="I5056" s="2">
        <v>165</v>
      </c>
      <c r="J5056">
        <v>1.16666666666667</v>
      </c>
      <c r="K5056" s="2">
        <f t="shared" si="156"/>
        <v>122</v>
      </c>
      <c r="L5056">
        <v>0.85</v>
      </c>
      <c r="P5056">
        <f t="shared" si="157"/>
        <v>2110</v>
      </c>
      <c r="Q5056">
        <v>2110</v>
      </c>
    </row>
    <row r="5057" spans="1:17">
      <c r="A5057" t="s">
        <v>1247</v>
      </c>
      <c r="B5057" t="s">
        <v>1259</v>
      </c>
      <c r="C5057" t="s">
        <v>60</v>
      </c>
      <c r="D5057" t="s">
        <v>37</v>
      </c>
      <c r="E5057">
        <v>1989</v>
      </c>
      <c r="F5057" s="1">
        <v>1.4</v>
      </c>
      <c r="H5057">
        <v>1</v>
      </c>
      <c r="I5057" s="2">
        <v>165</v>
      </c>
      <c r="J5057">
        <v>1.16666666666667</v>
      </c>
      <c r="K5057" s="2">
        <f t="shared" si="156"/>
        <v>121</v>
      </c>
      <c r="L5057">
        <v>0.85</v>
      </c>
      <c r="P5057">
        <f t="shared" si="157"/>
        <v>2110</v>
      </c>
      <c r="Q5057">
        <v>2110</v>
      </c>
    </row>
    <row r="5058" spans="1:17">
      <c r="A5058" t="s">
        <v>1247</v>
      </c>
      <c r="B5058" t="s">
        <v>66</v>
      </c>
      <c r="C5058" t="s">
        <v>65</v>
      </c>
      <c r="D5058" t="s">
        <v>47</v>
      </c>
      <c r="E5058">
        <v>1974</v>
      </c>
      <c r="F5058" s="1">
        <v>0.265</v>
      </c>
      <c r="H5058">
        <v>0.341136</v>
      </c>
      <c r="I5058" s="2">
        <v>42.35</v>
      </c>
      <c r="J5058">
        <v>1.12291666666667</v>
      </c>
      <c r="K5058" s="2">
        <f t="shared" si="156"/>
        <v>136</v>
      </c>
      <c r="L5058">
        <v>0.85</v>
      </c>
      <c r="P5058">
        <f t="shared" si="157"/>
        <v>2110</v>
      </c>
      <c r="Q5058">
        <v>2110</v>
      </c>
    </row>
    <row r="5059" spans="1:17">
      <c r="A5059" t="s">
        <v>1247</v>
      </c>
      <c r="B5059" t="s">
        <v>66</v>
      </c>
      <c r="C5059" t="s">
        <v>65</v>
      </c>
      <c r="D5059" t="s">
        <v>47</v>
      </c>
      <c r="E5059">
        <v>1981</v>
      </c>
      <c r="F5059" s="1">
        <v>0.125</v>
      </c>
      <c r="H5059">
        <v>0.388516</v>
      </c>
      <c r="I5059" s="2">
        <v>42.35</v>
      </c>
      <c r="J5059">
        <v>1.12291666666667</v>
      </c>
      <c r="K5059" s="2">
        <f t="shared" ref="K5059:K5122" si="158">Q5059-E5059</f>
        <v>129</v>
      </c>
      <c r="L5059">
        <v>0.85</v>
      </c>
      <c r="P5059">
        <f t="shared" ref="P5059:P5122" si="159">E5059+K5059</f>
        <v>2110</v>
      </c>
      <c r="Q5059">
        <v>2110</v>
      </c>
    </row>
    <row r="5060" spans="1:17">
      <c r="A5060" t="s">
        <v>1247</v>
      </c>
      <c r="B5060" t="s">
        <v>66</v>
      </c>
      <c r="C5060" t="s">
        <v>65</v>
      </c>
      <c r="D5060" t="s">
        <v>47</v>
      </c>
      <c r="E5060">
        <v>1995</v>
      </c>
      <c r="F5060" s="1">
        <v>0.269</v>
      </c>
      <c r="H5060">
        <v>0.454848</v>
      </c>
      <c r="I5060" s="2">
        <v>42.35</v>
      </c>
      <c r="J5060">
        <v>1.12291666666667</v>
      </c>
      <c r="K5060" s="2">
        <f t="shared" si="158"/>
        <v>115</v>
      </c>
      <c r="L5060">
        <v>0.85</v>
      </c>
      <c r="P5060">
        <f t="shared" si="159"/>
        <v>2110</v>
      </c>
      <c r="Q5060">
        <v>2110</v>
      </c>
    </row>
    <row r="5061" spans="1:17">
      <c r="A5061" t="s">
        <v>1247</v>
      </c>
      <c r="B5061" t="s">
        <v>66</v>
      </c>
      <c r="C5061" t="s">
        <v>65</v>
      </c>
      <c r="D5061" t="s">
        <v>47</v>
      </c>
      <c r="E5061">
        <v>2009</v>
      </c>
      <c r="F5061" s="1">
        <v>0.127</v>
      </c>
      <c r="H5061">
        <v>0.4738</v>
      </c>
      <c r="I5061" s="2">
        <v>42.35</v>
      </c>
      <c r="J5061">
        <v>1.12291666666667</v>
      </c>
      <c r="K5061" s="2">
        <f t="shared" si="158"/>
        <v>101</v>
      </c>
      <c r="L5061">
        <v>0.85</v>
      </c>
      <c r="P5061">
        <f t="shared" si="159"/>
        <v>2110</v>
      </c>
      <c r="Q5061">
        <v>2110</v>
      </c>
    </row>
    <row r="5062" spans="1:17">
      <c r="A5062" t="s">
        <v>1247</v>
      </c>
      <c r="B5062" t="s">
        <v>1260</v>
      </c>
      <c r="C5062" t="s">
        <v>65</v>
      </c>
      <c r="D5062" t="s">
        <v>47</v>
      </c>
      <c r="E5062">
        <v>1996</v>
      </c>
      <c r="F5062" s="1">
        <v>0.172</v>
      </c>
      <c r="H5062">
        <v>0.454848</v>
      </c>
      <c r="I5062" s="2">
        <v>42.35</v>
      </c>
      <c r="J5062">
        <v>1.12291666666667</v>
      </c>
      <c r="K5062" s="2">
        <f t="shared" si="158"/>
        <v>114</v>
      </c>
      <c r="L5062">
        <v>0.85</v>
      </c>
      <c r="P5062">
        <f t="shared" si="159"/>
        <v>2110</v>
      </c>
      <c r="Q5062">
        <v>2110</v>
      </c>
    </row>
    <row r="5063" spans="1:17">
      <c r="A5063" t="s">
        <v>1247</v>
      </c>
      <c r="B5063" t="s">
        <v>67</v>
      </c>
      <c r="C5063" t="s">
        <v>65</v>
      </c>
      <c r="D5063" t="s">
        <v>37</v>
      </c>
      <c r="E5063">
        <v>1971</v>
      </c>
      <c r="F5063" s="1">
        <v>0.05</v>
      </c>
      <c r="H5063">
        <v>0.198996</v>
      </c>
      <c r="I5063" s="2">
        <v>31.46</v>
      </c>
      <c r="J5063">
        <v>1.575</v>
      </c>
      <c r="K5063" s="2">
        <f t="shared" si="158"/>
        <v>139</v>
      </c>
      <c r="L5063">
        <v>0.85</v>
      </c>
      <c r="P5063">
        <f t="shared" si="159"/>
        <v>2110</v>
      </c>
      <c r="Q5063">
        <v>2110</v>
      </c>
    </row>
    <row r="5064" spans="1:17">
      <c r="A5064" t="s">
        <v>1247</v>
      </c>
      <c r="B5064" t="s">
        <v>67</v>
      </c>
      <c r="C5064" t="s">
        <v>65</v>
      </c>
      <c r="D5064" t="s">
        <v>37</v>
      </c>
      <c r="E5064">
        <v>1973</v>
      </c>
      <c r="F5064" s="1">
        <v>0.06</v>
      </c>
      <c r="H5064">
        <v>0.208472</v>
      </c>
      <c r="I5064" s="2">
        <v>26.62</v>
      </c>
      <c r="J5064">
        <v>1.44375</v>
      </c>
      <c r="K5064" s="2">
        <f t="shared" si="158"/>
        <v>137</v>
      </c>
      <c r="L5064">
        <v>0.85</v>
      </c>
      <c r="P5064">
        <f t="shared" si="159"/>
        <v>2110</v>
      </c>
      <c r="Q5064">
        <v>2110</v>
      </c>
    </row>
    <row r="5065" spans="1:17">
      <c r="A5065" t="s">
        <v>1247</v>
      </c>
      <c r="B5065" t="s">
        <v>67</v>
      </c>
      <c r="C5065" t="s">
        <v>65</v>
      </c>
      <c r="D5065" t="s">
        <v>37</v>
      </c>
      <c r="E5065">
        <v>1975</v>
      </c>
      <c r="F5065" s="1">
        <v>0.087</v>
      </c>
      <c r="H5065">
        <v>0.208472</v>
      </c>
      <c r="I5065" s="2">
        <v>26.62</v>
      </c>
      <c r="J5065">
        <v>1.44375</v>
      </c>
      <c r="K5065" s="2">
        <f t="shared" si="158"/>
        <v>135</v>
      </c>
      <c r="L5065">
        <v>0.85</v>
      </c>
      <c r="P5065">
        <f t="shared" si="159"/>
        <v>2110</v>
      </c>
      <c r="Q5065">
        <v>2110</v>
      </c>
    </row>
    <row r="5066" spans="1:17">
      <c r="A5066" t="s">
        <v>1247</v>
      </c>
      <c r="B5066" t="s">
        <v>68</v>
      </c>
      <c r="C5066" t="s">
        <v>65</v>
      </c>
      <c r="D5066" t="s">
        <v>47</v>
      </c>
      <c r="E5066">
        <v>1970</v>
      </c>
      <c r="F5066" s="1">
        <v>0.13</v>
      </c>
      <c r="H5066">
        <v>0.18952</v>
      </c>
      <c r="I5066" s="2">
        <v>26.62</v>
      </c>
      <c r="J5066">
        <v>1.44375</v>
      </c>
      <c r="K5066" s="2">
        <f t="shared" si="158"/>
        <v>140</v>
      </c>
      <c r="L5066">
        <v>0.85</v>
      </c>
      <c r="P5066">
        <f t="shared" si="159"/>
        <v>2110</v>
      </c>
      <c r="Q5066">
        <v>2110</v>
      </c>
    </row>
    <row r="5067" spans="1:17">
      <c r="A5067" t="s">
        <v>1247</v>
      </c>
      <c r="B5067" t="s">
        <v>68</v>
      </c>
      <c r="C5067" t="s">
        <v>65</v>
      </c>
      <c r="D5067" t="s">
        <v>47</v>
      </c>
      <c r="E5067">
        <v>1972</v>
      </c>
      <c r="F5067" s="1">
        <v>0.101</v>
      </c>
      <c r="H5067">
        <v>0.208472</v>
      </c>
      <c r="I5067" s="2">
        <v>26.62</v>
      </c>
      <c r="J5067">
        <v>1.44375</v>
      </c>
      <c r="K5067" s="2">
        <f t="shared" si="158"/>
        <v>138</v>
      </c>
      <c r="L5067">
        <v>0.85</v>
      </c>
      <c r="P5067">
        <f t="shared" si="159"/>
        <v>2110</v>
      </c>
      <c r="Q5067">
        <v>2110</v>
      </c>
    </row>
    <row r="5068" spans="1:17">
      <c r="A5068" t="s">
        <v>1247</v>
      </c>
      <c r="B5068" t="s">
        <v>68</v>
      </c>
      <c r="C5068" t="s">
        <v>65</v>
      </c>
      <c r="D5068" t="s">
        <v>47</v>
      </c>
      <c r="E5068">
        <v>1978</v>
      </c>
      <c r="F5068" s="1">
        <v>0.068</v>
      </c>
      <c r="H5068">
        <v>0.198996</v>
      </c>
      <c r="I5068" s="2">
        <v>31.46</v>
      </c>
      <c r="J5068">
        <v>1.575</v>
      </c>
      <c r="K5068" s="2">
        <f t="shared" si="158"/>
        <v>132</v>
      </c>
      <c r="L5068">
        <v>0.85</v>
      </c>
      <c r="P5068">
        <f t="shared" si="159"/>
        <v>2110</v>
      </c>
      <c r="Q5068">
        <v>2110</v>
      </c>
    </row>
    <row r="5069" spans="1:17">
      <c r="A5069" t="s">
        <v>1247</v>
      </c>
      <c r="B5069" t="s">
        <v>68</v>
      </c>
      <c r="C5069" t="s">
        <v>65</v>
      </c>
      <c r="D5069" t="s">
        <v>47</v>
      </c>
      <c r="E5069">
        <v>1982</v>
      </c>
      <c r="F5069" s="1">
        <v>0.136</v>
      </c>
      <c r="H5069">
        <v>0.227424</v>
      </c>
      <c r="I5069" s="2">
        <v>26.62</v>
      </c>
      <c r="J5069">
        <v>1.44375</v>
      </c>
      <c r="K5069" s="2">
        <f t="shared" si="158"/>
        <v>128</v>
      </c>
      <c r="L5069">
        <v>0.85</v>
      </c>
      <c r="P5069">
        <f t="shared" si="159"/>
        <v>2110</v>
      </c>
      <c r="Q5069">
        <v>2110</v>
      </c>
    </row>
    <row r="5070" spans="1:17">
      <c r="A5070" t="s">
        <v>1247</v>
      </c>
      <c r="B5070" t="s">
        <v>68</v>
      </c>
      <c r="C5070" t="s">
        <v>65</v>
      </c>
      <c r="D5070" t="s">
        <v>47</v>
      </c>
      <c r="E5070">
        <v>1987</v>
      </c>
      <c r="F5070" s="1">
        <v>0.1</v>
      </c>
      <c r="H5070">
        <v>0.217948</v>
      </c>
      <c r="I5070" s="2">
        <v>31.46</v>
      </c>
      <c r="J5070">
        <v>1.575</v>
      </c>
      <c r="K5070" s="2">
        <f t="shared" si="158"/>
        <v>123</v>
      </c>
      <c r="L5070">
        <v>0.85</v>
      </c>
      <c r="P5070">
        <f t="shared" si="159"/>
        <v>2110</v>
      </c>
      <c r="Q5070">
        <v>2110</v>
      </c>
    </row>
    <row r="5071" spans="1:17">
      <c r="A5071" t="s">
        <v>1247</v>
      </c>
      <c r="B5071" t="s">
        <v>68</v>
      </c>
      <c r="C5071" t="s">
        <v>65</v>
      </c>
      <c r="D5071" t="s">
        <v>47</v>
      </c>
      <c r="E5071">
        <v>2024</v>
      </c>
      <c r="F5071" s="1">
        <v>0.3</v>
      </c>
      <c r="H5071">
        <v>0.293756</v>
      </c>
      <c r="I5071" s="2">
        <v>26.62</v>
      </c>
      <c r="J5071">
        <v>1.44375</v>
      </c>
      <c r="K5071" s="2">
        <f t="shared" si="158"/>
        <v>86</v>
      </c>
      <c r="L5071">
        <v>0.85</v>
      </c>
      <c r="P5071">
        <f t="shared" si="159"/>
        <v>2110</v>
      </c>
      <c r="Q5071">
        <v>2110</v>
      </c>
    </row>
    <row r="5072" spans="1:17">
      <c r="A5072" t="s">
        <v>1247</v>
      </c>
      <c r="B5072" t="s">
        <v>70</v>
      </c>
      <c r="C5072" t="s">
        <v>65</v>
      </c>
      <c r="D5072" t="s">
        <v>47</v>
      </c>
      <c r="E5072">
        <v>1973</v>
      </c>
      <c r="F5072" s="1">
        <v>0.0888</v>
      </c>
      <c r="H5072">
        <v>0.289018</v>
      </c>
      <c r="I5072" s="2">
        <v>48.4</v>
      </c>
      <c r="J5072">
        <v>2.08541666666667</v>
      </c>
      <c r="K5072" s="2">
        <f t="shared" si="158"/>
        <v>137</v>
      </c>
      <c r="L5072">
        <v>0.85</v>
      </c>
      <c r="P5072">
        <f t="shared" si="159"/>
        <v>2110</v>
      </c>
      <c r="Q5072">
        <v>2110</v>
      </c>
    </row>
    <row r="5073" spans="1:17">
      <c r="A5073" t="s">
        <v>1247</v>
      </c>
      <c r="B5073" t="s">
        <v>70</v>
      </c>
      <c r="C5073" t="s">
        <v>65</v>
      </c>
      <c r="D5073" t="s">
        <v>47</v>
      </c>
      <c r="E5073">
        <v>1998</v>
      </c>
      <c r="F5073" s="1">
        <v>0.0312</v>
      </c>
      <c r="H5073">
        <v>0.30797</v>
      </c>
      <c r="I5073" s="2">
        <v>57.2</v>
      </c>
      <c r="J5073">
        <v>2.275</v>
      </c>
      <c r="K5073" s="2">
        <f t="shared" si="158"/>
        <v>112</v>
      </c>
      <c r="L5073">
        <v>0.85</v>
      </c>
      <c r="P5073">
        <f t="shared" si="159"/>
        <v>2110</v>
      </c>
      <c r="Q5073">
        <v>2110</v>
      </c>
    </row>
    <row r="5074" spans="1:17">
      <c r="A5074" t="s">
        <v>1247</v>
      </c>
      <c r="B5074" t="s">
        <v>70</v>
      </c>
      <c r="C5074" t="s">
        <v>65</v>
      </c>
      <c r="D5074" t="s">
        <v>47</v>
      </c>
      <c r="E5074">
        <v>2004</v>
      </c>
      <c r="F5074" s="1">
        <v>0.039</v>
      </c>
      <c r="H5074">
        <v>0.322184</v>
      </c>
      <c r="I5074" s="2">
        <v>57.2</v>
      </c>
      <c r="J5074">
        <v>2.275</v>
      </c>
      <c r="K5074" s="2">
        <f t="shared" si="158"/>
        <v>106</v>
      </c>
      <c r="L5074">
        <v>0.85</v>
      </c>
      <c r="P5074">
        <f t="shared" si="159"/>
        <v>2110</v>
      </c>
      <c r="Q5074">
        <v>2110</v>
      </c>
    </row>
    <row r="5075" spans="1:17">
      <c r="A5075" t="s">
        <v>1247</v>
      </c>
      <c r="B5075" t="s">
        <v>70</v>
      </c>
      <c r="C5075" t="s">
        <v>65</v>
      </c>
      <c r="D5075" t="s">
        <v>47</v>
      </c>
      <c r="E5075">
        <v>2022</v>
      </c>
      <c r="F5075" s="1">
        <v>0.096</v>
      </c>
      <c r="H5075">
        <v>0.336398</v>
      </c>
      <c r="I5075" s="2">
        <v>48.4</v>
      </c>
      <c r="J5075">
        <v>2.08541666666667</v>
      </c>
      <c r="K5075" s="2">
        <f t="shared" si="158"/>
        <v>88</v>
      </c>
      <c r="L5075">
        <v>0.85</v>
      </c>
      <c r="P5075">
        <f t="shared" si="159"/>
        <v>2110</v>
      </c>
      <c r="Q5075">
        <v>2110</v>
      </c>
    </row>
    <row r="5076" spans="1:17">
      <c r="A5076" t="s">
        <v>1247</v>
      </c>
      <c r="B5076" t="s">
        <v>1261</v>
      </c>
      <c r="C5076" t="s">
        <v>65</v>
      </c>
      <c r="D5076" t="s">
        <v>37</v>
      </c>
      <c r="E5076">
        <v>1974</v>
      </c>
      <c r="F5076" s="1">
        <v>0.415</v>
      </c>
      <c r="H5076">
        <v>0.303232</v>
      </c>
      <c r="I5076" s="2">
        <v>49.5</v>
      </c>
      <c r="J5076">
        <v>1.45833333333333</v>
      </c>
      <c r="K5076" s="2">
        <f t="shared" si="158"/>
        <v>136</v>
      </c>
      <c r="L5076">
        <v>0.85</v>
      </c>
      <c r="P5076">
        <f t="shared" si="159"/>
        <v>2110</v>
      </c>
      <c r="Q5076">
        <v>2110</v>
      </c>
    </row>
    <row r="5077" spans="1:17">
      <c r="A5077" t="s">
        <v>1247</v>
      </c>
      <c r="B5077" t="s">
        <v>1262</v>
      </c>
      <c r="C5077" t="s">
        <v>74</v>
      </c>
      <c r="D5077" t="s">
        <v>1263</v>
      </c>
      <c r="E5077">
        <v>1997</v>
      </c>
      <c r="F5077" s="1">
        <v>0.001</v>
      </c>
      <c r="H5077">
        <v>1</v>
      </c>
      <c r="I5077" s="2">
        <v>16.5</v>
      </c>
      <c r="J5077">
        <v>0</v>
      </c>
      <c r="K5077" s="2">
        <f t="shared" si="158"/>
        <v>113</v>
      </c>
      <c r="M5077">
        <v>0.148183272904816</v>
      </c>
      <c r="P5077">
        <f t="shared" si="159"/>
        <v>2110</v>
      </c>
      <c r="Q5077">
        <v>2110</v>
      </c>
    </row>
    <row r="5078" spans="1:17">
      <c r="A5078" t="s">
        <v>1247</v>
      </c>
      <c r="B5078" t="s">
        <v>1262</v>
      </c>
      <c r="C5078" t="s">
        <v>74</v>
      </c>
      <c r="D5078" t="s">
        <v>1263</v>
      </c>
      <c r="E5078">
        <v>2004</v>
      </c>
      <c r="F5078" s="1">
        <v>0.015</v>
      </c>
      <c r="H5078">
        <v>1</v>
      </c>
      <c r="I5078" s="2">
        <v>16.5</v>
      </c>
      <c r="J5078">
        <v>0</v>
      </c>
      <c r="K5078" s="2">
        <f t="shared" si="158"/>
        <v>106</v>
      </c>
      <c r="M5078">
        <v>0.148183272904816</v>
      </c>
      <c r="P5078">
        <f t="shared" si="159"/>
        <v>2110</v>
      </c>
      <c r="Q5078">
        <v>2110</v>
      </c>
    </row>
    <row r="5079" spans="1:17">
      <c r="A5079" t="s">
        <v>1247</v>
      </c>
      <c r="B5079" t="s">
        <v>1262</v>
      </c>
      <c r="C5079" t="s">
        <v>74</v>
      </c>
      <c r="D5079" t="s">
        <v>1263</v>
      </c>
      <c r="E5079">
        <v>2005</v>
      </c>
      <c r="F5079" s="1">
        <v>0.0186</v>
      </c>
      <c r="H5079">
        <v>1</v>
      </c>
      <c r="I5079" s="2">
        <v>16.5</v>
      </c>
      <c r="J5079">
        <v>0</v>
      </c>
      <c r="K5079" s="2">
        <f t="shared" si="158"/>
        <v>105</v>
      </c>
      <c r="M5079">
        <v>0.148183272904816</v>
      </c>
      <c r="P5079">
        <f t="shared" si="159"/>
        <v>2110</v>
      </c>
      <c r="Q5079">
        <v>2110</v>
      </c>
    </row>
    <row r="5080" spans="1:17">
      <c r="A5080" t="s">
        <v>1247</v>
      </c>
      <c r="B5080" t="s">
        <v>1262</v>
      </c>
      <c r="C5080" t="s">
        <v>74</v>
      </c>
      <c r="D5080" t="s">
        <v>1263</v>
      </c>
      <c r="E5080">
        <v>2006</v>
      </c>
      <c r="F5080" s="1">
        <v>0.0138</v>
      </c>
      <c r="H5080">
        <v>1</v>
      </c>
      <c r="I5080" s="2">
        <v>16.5</v>
      </c>
      <c r="J5080">
        <v>0</v>
      </c>
      <c r="K5080" s="2">
        <f t="shared" si="158"/>
        <v>104</v>
      </c>
      <c r="M5080">
        <v>0.148183272904816</v>
      </c>
      <c r="P5080">
        <f t="shared" si="159"/>
        <v>2110</v>
      </c>
      <c r="Q5080">
        <v>2110</v>
      </c>
    </row>
    <row r="5081" spans="1:17">
      <c r="A5081" t="s">
        <v>1247</v>
      </c>
      <c r="B5081" t="s">
        <v>1262</v>
      </c>
      <c r="C5081" t="s">
        <v>74</v>
      </c>
      <c r="D5081" t="s">
        <v>1263</v>
      </c>
      <c r="E5081">
        <v>2007</v>
      </c>
      <c r="F5081" s="1">
        <v>0.0257</v>
      </c>
      <c r="H5081">
        <v>1</v>
      </c>
      <c r="I5081" s="2">
        <v>16.5</v>
      </c>
      <c r="J5081">
        <v>0</v>
      </c>
      <c r="K5081" s="2">
        <f t="shared" si="158"/>
        <v>103</v>
      </c>
      <c r="M5081">
        <v>0.148183272904816</v>
      </c>
      <c r="P5081">
        <f t="shared" si="159"/>
        <v>2110</v>
      </c>
      <c r="Q5081">
        <v>2110</v>
      </c>
    </row>
    <row r="5082" spans="1:17">
      <c r="A5082" t="s">
        <v>1247</v>
      </c>
      <c r="B5082" t="s">
        <v>1262</v>
      </c>
      <c r="C5082" t="s">
        <v>74</v>
      </c>
      <c r="D5082" t="s">
        <v>1263</v>
      </c>
      <c r="E5082">
        <v>2008</v>
      </c>
      <c r="F5082" s="1">
        <v>0.0308</v>
      </c>
      <c r="H5082">
        <v>1</v>
      </c>
      <c r="I5082" s="2">
        <v>16.5</v>
      </c>
      <c r="J5082">
        <v>0</v>
      </c>
      <c r="K5082" s="2">
        <f t="shared" si="158"/>
        <v>102</v>
      </c>
      <c r="M5082">
        <v>0.148183272904816</v>
      </c>
      <c r="P5082">
        <f t="shared" si="159"/>
        <v>2110</v>
      </c>
      <c r="Q5082">
        <v>2110</v>
      </c>
    </row>
    <row r="5083" spans="1:17">
      <c r="A5083" t="s">
        <v>1247</v>
      </c>
      <c r="B5083" t="s">
        <v>1262</v>
      </c>
      <c r="C5083" t="s">
        <v>74</v>
      </c>
      <c r="D5083" t="s">
        <v>1263</v>
      </c>
      <c r="E5083">
        <v>2009</v>
      </c>
      <c r="F5083" s="1">
        <v>0.1859</v>
      </c>
      <c r="H5083">
        <v>1</v>
      </c>
      <c r="I5083" s="2">
        <v>16.5</v>
      </c>
      <c r="J5083">
        <v>0</v>
      </c>
      <c r="K5083" s="2">
        <f t="shared" si="158"/>
        <v>101</v>
      </c>
      <c r="M5083">
        <v>0.148183272904816</v>
      </c>
      <c r="P5083">
        <f t="shared" si="159"/>
        <v>2110</v>
      </c>
      <c r="Q5083">
        <v>2110</v>
      </c>
    </row>
    <row r="5084" spans="1:17">
      <c r="A5084" t="s">
        <v>1247</v>
      </c>
      <c r="B5084" t="s">
        <v>1262</v>
      </c>
      <c r="C5084" t="s">
        <v>74</v>
      </c>
      <c r="D5084" t="s">
        <v>1263</v>
      </c>
      <c r="E5084">
        <v>2010</v>
      </c>
      <c r="F5084" s="1">
        <v>0.2109</v>
      </c>
      <c r="H5084">
        <v>1</v>
      </c>
      <c r="I5084" s="2">
        <v>16.5</v>
      </c>
      <c r="J5084">
        <v>0</v>
      </c>
      <c r="K5084" s="2">
        <f t="shared" si="158"/>
        <v>100</v>
      </c>
      <c r="M5084">
        <v>0.148183272904816</v>
      </c>
      <c r="P5084">
        <f t="shared" si="159"/>
        <v>2110</v>
      </c>
      <c r="Q5084">
        <v>2110</v>
      </c>
    </row>
    <row r="5085" spans="1:17">
      <c r="A5085" t="s">
        <v>1247</v>
      </c>
      <c r="B5085" t="s">
        <v>1262</v>
      </c>
      <c r="C5085" t="s">
        <v>74</v>
      </c>
      <c r="D5085" t="s">
        <v>1263</v>
      </c>
      <c r="E5085">
        <v>2011</v>
      </c>
      <c r="F5085" s="1">
        <v>0.0847</v>
      </c>
      <c r="H5085">
        <v>1</v>
      </c>
      <c r="I5085" s="2">
        <v>16.5</v>
      </c>
      <c r="J5085">
        <v>0</v>
      </c>
      <c r="K5085" s="2">
        <f t="shared" si="158"/>
        <v>99</v>
      </c>
      <c r="M5085">
        <v>0.148183272904816</v>
      </c>
      <c r="P5085">
        <f t="shared" si="159"/>
        <v>2110</v>
      </c>
      <c r="Q5085">
        <v>2110</v>
      </c>
    </row>
    <row r="5086" spans="1:17">
      <c r="A5086" t="s">
        <v>1247</v>
      </c>
      <c r="B5086" t="s">
        <v>1262</v>
      </c>
      <c r="C5086" t="s">
        <v>74</v>
      </c>
      <c r="D5086" t="s">
        <v>1263</v>
      </c>
      <c r="E5086">
        <v>2012</v>
      </c>
      <c r="F5086" s="1">
        <v>0.2443</v>
      </c>
      <c r="H5086">
        <v>1</v>
      </c>
      <c r="I5086" s="2">
        <v>16.5</v>
      </c>
      <c r="J5086">
        <v>0</v>
      </c>
      <c r="K5086" s="2">
        <f t="shared" si="158"/>
        <v>98</v>
      </c>
      <c r="M5086">
        <v>0.148183272904816</v>
      </c>
      <c r="P5086">
        <f t="shared" si="159"/>
        <v>2110</v>
      </c>
      <c r="Q5086">
        <v>2110</v>
      </c>
    </row>
    <row r="5087" spans="1:17">
      <c r="A5087" t="s">
        <v>1247</v>
      </c>
      <c r="B5087" t="s">
        <v>1262</v>
      </c>
      <c r="C5087" t="s">
        <v>74</v>
      </c>
      <c r="D5087" t="s">
        <v>1263</v>
      </c>
      <c r="E5087">
        <v>2013</v>
      </c>
      <c r="F5087" s="1">
        <v>0.1287</v>
      </c>
      <c r="H5087">
        <v>1</v>
      </c>
      <c r="I5087" s="2">
        <v>16.5</v>
      </c>
      <c r="J5087">
        <v>0</v>
      </c>
      <c r="K5087" s="2">
        <f t="shared" si="158"/>
        <v>97</v>
      </c>
      <c r="M5087">
        <v>0.148183272904816</v>
      </c>
      <c r="P5087">
        <f t="shared" si="159"/>
        <v>2110</v>
      </c>
      <c r="Q5087">
        <v>2110</v>
      </c>
    </row>
    <row r="5088" spans="1:17">
      <c r="A5088" t="s">
        <v>1247</v>
      </c>
      <c r="B5088" t="s">
        <v>1262</v>
      </c>
      <c r="C5088" t="s">
        <v>74</v>
      </c>
      <c r="D5088" t="s">
        <v>1263</v>
      </c>
      <c r="E5088">
        <v>2014</v>
      </c>
      <c r="F5088" s="1">
        <v>0.0384</v>
      </c>
      <c r="H5088">
        <v>1</v>
      </c>
      <c r="I5088" s="2">
        <v>16.5</v>
      </c>
      <c r="J5088">
        <v>0</v>
      </c>
      <c r="K5088" s="2">
        <f t="shared" si="158"/>
        <v>96</v>
      </c>
      <c r="M5088">
        <v>0.148183272904816</v>
      </c>
      <c r="P5088">
        <f t="shared" si="159"/>
        <v>2110</v>
      </c>
      <c r="Q5088">
        <v>2110</v>
      </c>
    </row>
    <row r="5089" spans="1:17">
      <c r="A5089" t="s">
        <v>1247</v>
      </c>
      <c r="B5089" t="s">
        <v>1262</v>
      </c>
      <c r="C5089" t="s">
        <v>74</v>
      </c>
      <c r="D5089" t="s">
        <v>1263</v>
      </c>
      <c r="E5089">
        <v>2015</v>
      </c>
      <c r="F5089" s="1">
        <v>0.0383</v>
      </c>
      <c r="H5089">
        <v>1</v>
      </c>
      <c r="I5089" s="2">
        <v>16.5</v>
      </c>
      <c r="J5089">
        <v>0</v>
      </c>
      <c r="K5089" s="2">
        <f t="shared" si="158"/>
        <v>95</v>
      </c>
      <c r="M5089">
        <v>0.148183272904816</v>
      </c>
      <c r="P5089">
        <f t="shared" si="159"/>
        <v>2110</v>
      </c>
      <c r="Q5089">
        <v>2110</v>
      </c>
    </row>
    <row r="5090" spans="1:17">
      <c r="A5090" t="s">
        <v>1247</v>
      </c>
      <c r="B5090" t="s">
        <v>1262</v>
      </c>
      <c r="C5090" t="s">
        <v>74</v>
      </c>
      <c r="D5090" t="s">
        <v>1263</v>
      </c>
      <c r="E5090">
        <v>2016</v>
      </c>
      <c r="F5090" s="1">
        <v>0.0535</v>
      </c>
      <c r="H5090">
        <v>1</v>
      </c>
      <c r="I5090" s="2">
        <v>16.5</v>
      </c>
      <c r="J5090">
        <v>0</v>
      </c>
      <c r="K5090" s="2">
        <f t="shared" si="158"/>
        <v>94</v>
      </c>
      <c r="M5090">
        <v>0.148183272904816</v>
      </c>
      <c r="P5090">
        <f t="shared" si="159"/>
        <v>2110</v>
      </c>
      <c r="Q5090">
        <v>2110</v>
      </c>
    </row>
    <row r="5091" spans="1:17">
      <c r="A5091" t="s">
        <v>1247</v>
      </c>
      <c r="B5091" t="s">
        <v>1262</v>
      </c>
      <c r="C5091" t="s">
        <v>74</v>
      </c>
      <c r="D5091" t="s">
        <v>1263</v>
      </c>
      <c r="E5091">
        <v>2017</v>
      </c>
      <c r="F5091" s="1">
        <v>0.0571</v>
      </c>
      <c r="H5091">
        <v>1</v>
      </c>
      <c r="I5091" s="2">
        <v>16.5</v>
      </c>
      <c r="J5091">
        <v>0</v>
      </c>
      <c r="K5091" s="2">
        <f t="shared" si="158"/>
        <v>93</v>
      </c>
      <c r="M5091">
        <v>0.148183272904816</v>
      </c>
      <c r="P5091">
        <f t="shared" si="159"/>
        <v>2110</v>
      </c>
      <c r="Q5091">
        <v>2110</v>
      </c>
    </row>
    <row r="5092" spans="1:17">
      <c r="A5092" t="s">
        <v>1247</v>
      </c>
      <c r="B5092" t="s">
        <v>1262</v>
      </c>
      <c r="C5092" t="s">
        <v>74</v>
      </c>
      <c r="D5092" t="s">
        <v>1263</v>
      </c>
      <c r="E5092">
        <v>2018</v>
      </c>
      <c r="F5092" s="1">
        <v>0.0831</v>
      </c>
      <c r="H5092">
        <v>1</v>
      </c>
      <c r="I5092" s="2">
        <v>16.5</v>
      </c>
      <c r="J5092">
        <v>0</v>
      </c>
      <c r="K5092" s="2">
        <f t="shared" si="158"/>
        <v>92</v>
      </c>
      <c r="M5092">
        <v>0.148183272904816</v>
      </c>
      <c r="P5092">
        <f t="shared" si="159"/>
        <v>2110</v>
      </c>
      <c r="Q5092">
        <v>2110</v>
      </c>
    </row>
    <row r="5093" spans="1:17">
      <c r="A5093" t="s">
        <v>1247</v>
      </c>
      <c r="B5093" t="s">
        <v>1262</v>
      </c>
      <c r="C5093" t="s">
        <v>74</v>
      </c>
      <c r="D5093" t="s">
        <v>1263</v>
      </c>
      <c r="E5093">
        <v>2019</v>
      </c>
      <c r="F5093" s="1">
        <v>0.1138</v>
      </c>
      <c r="H5093">
        <v>1</v>
      </c>
      <c r="I5093" s="2">
        <v>16.5</v>
      </c>
      <c r="J5093">
        <v>0</v>
      </c>
      <c r="K5093" s="2">
        <f t="shared" si="158"/>
        <v>91</v>
      </c>
      <c r="M5093">
        <v>0.148183272904816</v>
      </c>
      <c r="P5093">
        <f t="shared" si="159"/>
        <v>2110</v>
      </c>
      <c r="Q5093">
        <v>2110</v>
      </c>
    </row>
    <row r="5094" spans="1:17">
      <c r="A5094" t="s">
        <v>1247</v>
      </c>
      <c r="B5094" t="s">
        <v>1262</v>
      </c>
      <c r="C5094" t="s">
        <v>74</v>
      </c>
      <c r="D5094" t="s">
        <v>1263</v>
      </c>
      <c r="E5094">
        <v>2020</v>
      </c>
      <c r="F5094" s="1">
        <v>0.2399</v>
      </c>
      <c r="H5094">
        <v>1</v>
      </c>
      <c r="I5094" s="2">
        <v>16.5</v>
      </c>
      <c r="J5094">
        <v>0</v>
      </c>
      <c r="K5094" s="2">
        <f t="shared" si="158"/>
        <v>90</v>
      </c>
      <c r="M5094">
        <v>0.148183272904816</v>
      </c>
      <c r="P5094">
        <f t="shared" si="159"/>
        <v>2110</v>
      </c>
      <c r="Q5094">
        <v>2110</v>
      </c>
    </row>
    <row r="5095" spans="1:17">
      <c r="A5095" t="s">
        <v>1247</v>
      </c>
      <c r="B5095" t="s">
        <v>1262</v>
      </c>
      <c r="C5095" t="s">
        <v>74</v>
      </c>
      <c r="D5095" t="s">
        <v>1263</v>
      </c>
      <c r="E5095">
        <v>2021</v>
      </c>
      <c r="F5095" s="1">
        <v>0.429</v>
      </c>
      <c r="H5095">
        <v>1</v>
      </c>
      <c r="I5095" s="2">
        <v>16.5</v>
      </c>
      <c r="J5095">
        <v>0</v>
      </c>
      <c r="K5095" s="2">
        <f t="shared" si="158"/>
        <v>89</v>
      </c>
      <c r="M5095">
        <v>0.148183272904816</v>
      </c>
      <c r="P5095">
        <f t="shared" si="159"/>
        <v>2110</v>
      </c>
      <c r="Q5095">
        <v>2110</v>
      </c>
    </row>
    <row r="5096" spans="1:17">
      <c r="A5096" t="s">
        <v>1247</v>
      </c>
      <c r="B5096" t="s">
        <v>1262</v>
      </c>
      <c r="C5096" t="s">
        <v>74</v>
      </c>
      <c r="D5096" t="s">
        <v>1263</v>
      </c>
      <c r="E5096">
        <v>2022</v>
      </c>
      <c r="F5096" s="1">
        <v>9.16687868213276</v>
      </c>
      <c r="H5096">
        <v>1</v>
      </c>
      <c r="I5096" s="2">
        <v>16.5</v>
      </c>
      <c r="J5096">
        <v>0</v>
      </c>
      <c r="K5096" s="2">
        <f t="shared" si="158"/>
        <v>88</v>
      </c>
      <c r="M5096">
        <v>0.148183272904816</v>
      </c>
      <c r="P5096">
        <f t="shared" si="159"/>
        <v>2110</v>
      </c>
      <c r="Q5096">
        <v>2110</v>
      </c>
    </row>
    <row r="5097" spans="1:17">
      <c r="A5097" t="s">
        <v>1247</v>
      </c>
      <c r="B5097" t="s">
        <v>1262</v>
      </c>
      <c r="C5097" t="s">
        <v>74</v>
      </c>
      <c r="D5097" t="s">
        <v>1263</v>
      </c>
      <c r="E5097">
        <v>2023</v>
      </c>
      <c r="F5097" s="1">
        <v>0.9086</v>
      </c>
      <c r="H5097">
        <v>1</v>
      </c>
      <c r="I5097" s="2">
        <v>16.5</v>
      </c>
      <c r="J5097">
        <v>0</v>
      </c>
      <c r="K5097" s="2">
        <f t="shared" si="158"/>
        <v>87</v>
      </c>
      <c r="M5097">
        <v>0.148183272904816</v>
      </c>
      <c r="P5097">
        <f t="shared" si="159"/>
        <v>2110</v>
      </c>
      <c r="Q5097">
        <v>2110</v>
      </c>
    </row>
    <row r="5098" spans="1:17">
      <c r="A5098" t="s">
        <v>1247</v>
      </c>
      <c r="B5098" t="s">
        <v>1262</v>
      </c>
      <c r="C5098" t="s">
        <v>74</v>
      </c>
      <c r="D5098" t="s">
        <v>1263</v>
      </c>
      <c r="E5098">
        <v>2024</v>
      </c>
      <c r="F5098" s="1">
        <v>0.941</v>
      </c>
      <c r="H5098">
        <v>1</v>
      </c>
      <c r="I5098" s="2">
        <v>16.5</v>
      </c>
      <c r="J5098">
        <v>0</v>
      </c>
      <c r="K5098" s="2">
        <f t="shared" si="158"/>
        <v>86</v>
      </c>
      <c r="M5098">
        <v>0.148183272904816</v>
      </c>
      <c r="P5098">
        <f t="shared" si="159"/>
        <v>2110</v>
      </c>
      <c r="Q5098">
        <v>2110</v>
      </c>
    </row>
    <row r="5099" spans="1:17">
      <c r="A5099" t="s">
        <v>1247</v>
      </c>
      <c r="B5099" t="s">
        <v>1264</v>
      </c>
      <c r="C5099" t="s">
        <v>74</v>
      </c>
      <c r="D5099" t="s">
        <v>1265</v>
      </c>
      <c r="E5099">
        <v>2003</v>
      </c>
      <c r="F5099" s="1">
        <v>0.001</v>
      </c>
      <c r="H5099">
        <v>1</v>
      </c>
      <c r="I5099" s="2">
        <v>16.5</v>
      </c>
      <c r="J5099">
        <v>0</v>
      </c>
      <c r="K5099" s="2">
        <f t="shared" si="158"/>
        <v>107</v>
      </c>
      <c r="M5099">
        <v>0.148328364360969</v>
      </c>
      <c r="P5099">
        <f t="shared" si="159"/>
        <v>2110</v>
      </c>
      <c r="Q5099">
        <v>2110</v>
      </c>
    </row>
    <row r="5100" spans="1:17">
      <c r="A5100" t="s">
        <v>1247</v>
      </c>
      <c r="B5100" t="s">
        <v>1264</v>
      </c>
      <c r="C5100" t="s">
        <v>74</v>
      </c>
      <c r="D5100" t="s">
        <v>1265</v>
      </c>
      <c r="E5100">
        <v>2004</v>
      </c>
      <c r="F5100" s="1">
        <v>0.0098</v>
      </c>
      <c r="H5100">
        <v>1</v>
      </c>
      <c r="I5100" s="2">
        <v>16.5</v>
      </c>
      <c r="J5100">
        <v>0</v>
      </c>
      <c r="K5100" s="2">
        <f t="shared" si="158"/>
        <v>106</v>
      </c>
      <c r="M5100">
        <v>0.148328364360969</v>
      </c>
      <c r="P5100">
        <f t="shared" si="159"/>
        <v>2110</v>
      </c>
      <c r="Q5100">
        <v>2110</v>
      </c>
    </row>
    <row r="5101" spans="1:17">
      <c r="A5101" t="s">
        <v>1247</v>
      </c>
      <c r="B5101" t="s">
        <v>1264</v>
      </c>
      <c r="C5101" t="s">
        <v>74</v>
      </c>
      <c r="D5101" t="s">
        <v>1265</v>
      </c>
      <c r="E5101">
        <v>2005</v>
      </c>
      <c r="F5101" s="1">
        <v>0.0291</v>
      </c>
      <c r="H5101">
        <v>1</v>
      </c>
      <c r="I5101" s="2">
        <v>16.5</v>
      </c>
      <c r="J5101">
        <v>0</v>
      </c>
      <c r="K5101" s="2">
        <f t="shared" si="158"/>
        <v>105</v>
      </c>
      <c r="M5101">
        <v>0.148328364360969</v>
      </c>
      <c r="P5101">
        <f t="shared" si="159"/>
        <v>2110</v>
      </c>
      <c r="Q5101">
        <v>2110</v>
      </c>
    </row>
    <row r="5102" spans="1:17">
      <c r="A5102" t="s">
        <v>1247</v>
      </c>
      <c r="B5102" t="s">
        <v>1264</v>
      </c>
      <c r="C5102" t="s">
        <v>74</v>
      </c>
      <c r="D5102" t="s">
        <v>1265</v>
      </c>
      <c r="E5102">
        <v>2006</v>
      </c>
      <c r="F5102" s="1">
        <v>0.026</v>
      </c>
      <c r="H5102">
        <v>1</v>
      </c>
      <c r="I5102" s="2">
        <v>16.5</v>
      </c>
      <c r="J5102">
        <v>0</v>
      </c>
      <c r="K5102" s="2">
        <f t="shared" si="158"/>
        <v>104</v>
      </c>
      <c r="M5102">
        <v>0.148328364360969</v>
      </c>
      <c r="P5102">
        <f t="shared" si="159"/>
        <v>2110</v>
      </c>
      <c r="Q5102">
        <v>2110</v>
      </c>
    </row>
    <row r="5103" spans="1:17">
      <c r="A5103" t="s">
        <v>1247</v>
      </c>
      <c r="B5103" t="s">
        <v>1264</v>
      </c>
      <c r="C5103" t="s">
        <v>74</v>
      </c>
      <c r="D5103" t="s">
        <v>1265</v>
      </c>
      <c r="E5103">
        <v>2007</v>
      </c>
      <c r="F5103" s="1">
        <v>0.0872</v>
      </c>
      <c r="H5103">
        <v>1</v>
      </c>
      <c r="I5103" s="2">
        <v>16.5</v>
      </c>
      <c r="J5103">
        <v>0</v>
      </c>
      <c r="K5103" s="2">
        <f t="shared" si="158"/>
        <v>103</v>
      </c>
      <c r="M5103">
        <v>0.148328364360969</v>
      </c>
      <c r="P5103">
        <f t="shared" si="159"/>
        <v>2110</v>
      </c>
      <c r="Q5103">
        <v>2110</v>
      </c>
    </row>
    <row r="5104" spans="1:17">
      <c r="A5104" t="s">
        <v>1247</v>
      </c>
      <c r="B5104" t="s">
        <v>1264</v>
      </c>
      <c r="C5104" t="s">
        <v>74</v>
      </c>
      <c r="D5104" t="s">
        <v>1265</v>
      </c>
      <c r="E5104">
        <v>2008</v>
      </c>
      <c r="F5104" s="1">
        <v>0.063</v>
      </c>
      <c r="H5104">
        <v>1</v>
      </c>
      <c r="I5104" s="2">
        <v>16.5</v>
      </c>
      <c r="J5104">
        <v>0</v>
      </c>
      <c r="K5104" s="2">
        <f t="shared" si="158"/>
        <v>102</v>
      </c>
      <c r="M5104">
        <v>0.148328364360969</v>
      </c>
      <c r="P5104">
        <f t="shared" si="159"/>
        <v>2110</v>
      </c>
      <c r="Q5104">
        <v>2110</v>
      </c>
    </row>
    <row r="5105" spans="1:17">
      <c r="A5105" t="s">
        <v>1247</v>
      </c>
      <c r="B5105" t="s">
        <v>1264</v>
      </c>
      <c r="C5105" t="s">
        <v>74</v>
      </c>
      <c r="D5105" t="s">
        <v>1265</v>
      </c>
      <c r="E5105">
        <v>2009</v>
      </c>
      <c r="F5105" s="1">
        <v>0.2707</v>
      </c>
      <c r="H5105">
        <v>1</v>
      </c>
      <c r="I5105" s="2">
        <v>16.5</v>
      </c>
      <c r="J5105">
        <v>0</v>
      </c>
      <c r="K5105" s="2">
        <f t="shared" si="158"/>
        <v>101</v>
      </c>
      <c r="M5105">
        <v>0.148328364360969</v>
      </c>
      <c r="P5105">
        <f t="shared" si="159"/>
        <v>2110</v>
      </c>
      <c r="Q5105">
        <v>2110</v>
      </c>
    </row>
    <row r="5106" spans="1:17">
      <c r="A5106" t="s">
        <v>1247</v>
      </c>
      <c r="B5106" t="s">
        <v>1264</v>
      </c>
      <c r="C5106" t="s">
        <v>74</v>
      </c>
      <c r="D5106" t="s">
        <v>1265</v>
      </c>
      <c r="E5106">
        <v>2010</v>
      </c>
      <c r="F5106" s="1">
        <v>0.4619</v>
      </c>
      <c r="H5106">
        <v>1</v>
      </c>
      <c r="I5106" s="2">
        <v>16.5</v>
      </c>
      <c r="J5106">
        <v>0</v>
      </c>
      <c r="K5106" s="2">
        <f t="shared" si="158"/>
        <v>100</v>
      </c>
      <c r="M5106">
        <v>0.148328364360969</v>
      </c>
      <c r="P5106">
        <f t="shared" si="159"/>
        <v>2110</v>
      </c>
      <c r="Q5106">
        <v>2110</v>
      </c>
    </row>
    <row r="5107" spans="1:17">
      <c r="A5107" t="s">
        <v>1247</v>
      </c>
      <c r="B5107" t="s">
        <v>1264</v>
      </c>
      <c r="C5107" t="s">
        <v>74</v>
      </c>
      <c r="D5107" t="s">
        <v>1265</v>
      </c>
      <c r="E5107">
        <v>2011</v>
      </c>
      <c r="F5107" s="1">
        <v>0.2672</v>
      </c>
      <c r="H5107">
        <v>1</v>
      </c>
      <c r="I5107" s="2">
        <v>16.5</v>
      </c>
      <c r="J5107">
        <v>0</v>
      </c>
      <c r="K5107" s="2">
        <f t="shared" si="158"/>
        <v>99</v>
      </c>
      <c r="M5107">
        <v>0.148328364360969</v>
      </c>
      <c r="P5107">
        <f t="shared" si="159"/>
        <v>2110</v>
      </c>
      <c r="Q5107">
        <v>2110</v>
      </c>
    </row>
    <row r="5108" spans="1:17">
      <c r="A5108" t="s">
        <v>1247</v>
      </c>
      <c r="B5108" t="s">
        <v>1264</v>
      </c>
      <c r="C5108" t="s">
        <v>74</v>
      </c>
      <c r="D5108" t="s">
        <v>1265</v>
      </c>
      <c r="E5108">
        <v>2012</v>
      </c>
      <c r="F5108" s="1">
        <v>0.278</v>
      </c>
      <c r="H5108">
        <v>1</v>
      </c>
      <c r="I5108" s="2">
        <v>16.5</v>
      </c>
      <c r="J5108">
        <v>0</v>
      </c>
      <c r="K5108" s="2">
        <f t="shared" si="158"/>
        <v>98</v>
      </c>
      <c r="M5108">
        <v>0.148328364360969</v>
      </c>
      <c r="P5108">
        <f t="shared" si="159"/>
        <v>2110</v>
      </c>
      <c r="Q5108">
        <v>2110</v>
      </c>
    </row>
    <row r="5109" spans="1:17">
      <c r="A5109" t="s">
        <v>1247</v>
      </c>
      <c r="B5109" t="s">
        <v>1264</v>
      </c>
      <c r="C5109" t="s">
        <v>74</v>
      </c>
      <c r="D5109" t="s">
        <v>1265</v>
      </c>
      <c r="E5109">
        <v>2013</v>
      </c>
      <c r="F5109" s="1">
        <v>0.2751</v>
      </c>
      <c r="H5109">
        <v>1</v>
      </c>
      <c r="I5109" s="2">
        <v>16.5</v>
      </c>
      <c r="J5109">
        <v>0</v>
      </c>
      <c r="K5109" s="2">
        <f t="shared" si="158"/>
        <v>97</v>
      </c>
      <c r="M5109">
        <v>0.148328364360969</v>
      </c>
      <c r="P5109">
        <f t="shared" si="159"/>
        <v>2110</v>
      </c>
      <c r="Q5109">
        <v>2110</v>
      </c>
    </row>
    <row r="5110" spans="1:17">
      <c r="A5110" t="s">
        <v>1247</v>
      </c>
      <c r="B5110" t="s">
        <v>1264</v>
      </c>
      <c r="C5110" t="s">
        <v>74</v>
      </c>
      <c r="D5110" t="s">
        <v>1265</v>
      </c>
      <c r="E5110">
        <v>2014</v>
      </c>
      <c r="F5110" s="1">
        <v>0.1223</v>
      </c>
      <c r="H5110">
        <v>1</v>
      </c>
      <c r="I5110" s="2">
        <v>16.5</v>
      </c>
      <c r="J5110">
        <v>0</v>
      </c>
      <c r="K5110" s="2">
        <f t="shared" si="158"/>
        <v>96</v>
      </c>
      <c r="M5110">
        <v>0.148328364360969</v>
      </c>
      <c r="P5110">
        <f t="shared" si="159"/>
        <v>2110</v>
      </c>
      <c r="Q5110">
        <v>2110</v>
      </c>
    </row>
    <row r="5111" spans="1:17">
      <c r="A5111" t="s">
        <v>1247</v>
      </c>
      <c r="B5111" t="s">
        <v>1264</v>
      </c>
      <c r="C5111" t="s">
        <v>74</v>
      </c>
      <c r="D5111" t="s">
        <v>1265</v>
      </c>
      <c r="E5111">
        <v>2015</v>
      </c>
      <c r="F5111" s="1">
        <v>0.1116</v>
      </c>
      <c r="H5111">
        <v>1</v>
      </c>
      <c r="I5111" s="2">
        <v>16.5</v>
      </c>
      <c r="J5111">
        <v>0</v>
      </c>
      <c r="K5111" s="2">
        <f t="shared" si="158"/>
        <v>95</v>
      </c>
      <c r="M5111">
        <v>0.148328364360969</v>
      </c>
      <c r="P5111">
        <f t="shared" si="159"/>
        <v>2110</v>
      </c>
      <c r="Q5111">
        <v>2110</v>
      </c>
    </row>
    <row r="5112" spans="1:17">
      <c r="A5112" t="s">
        <v>1247</v>
      </c>
      <c r="B5112" t="s">
        <v>1264</v>
      </c>
      <c r="C5112" t="s">
        <v>74</v>
      </c>
      <c r="D5112" t="s">
        <v>1265</v>
      </c>
      <c r="E5112">
        <v>2016</v>
      </c>
      <c r="F5112" s="1">
        <v>0.061</v>
      </c>
      <c r="H5112">
        <v>1</v>
      </c>
      <c r="I5112" s="2">
        <v>16.5</v>
      </c>
      <c r="J5112">
        <v>0</v>
      </c>
      <c r="K5112" s="2">
        <f t="shared" si="158"/>
        <v>94</v>
      </c>
      <c r="M5112">
        <v>0.148328364360969</v>
      </c>
      <c r="P5112">
        <f t="shared" si="159"/>
        <v>2110</v>
      </c>
      <c r="Q5112">
        <v>2110</v>
      </c>
    </row>
    <row r="5113" spans="1:17">
      <c r="A5113" t="s">
        <v>1247</v>
      </c>
      <c r="B5113" t="s">
        <v>1264</v>
      </c>
      <c r="C5113" t="s">
        <v>74</v>
      </c>
      <c r="D5113" t="s">
        <v>1265</v>
      </c>
      <c r="E5113">
        <v>2017</v>
      </c>
      <c r="F5113" s="1">
        <v>0.0712</v>
      </c>
      <c r="H5113">
        <v>1</v>
      </c>
      <c r="I5113" s="2">
        <v>16.5</v>
      </c>
      <c r="J5113">
        <v>0</v>
      </c>
      <c r="K5113" s="2">
        <f t="shared" si="158"/>
        <v>93</v>
      </c>
      <c r="M5113">
        <v>0.148328364360969</v>
      </c>
      <c r="P5113">
        <f t="shared" si="159"/>
        <v>2110</v>
      </c>
      <c r="Q5113">
        <v>2110</v>
      </c>
    </row>
    <row r="5114" spans="1:17">
      <c r="A5114" t="s">
        <v>1247</v>
      </c>
      <c r="B5114" t="s">
        <v>1264</v>
      </c>
      <c r="C5114" t="s">
        <v>74</v>
      </c>
      <c r="D5114" t="s">
        <v>1265</v>
      </c>
      <c r="E5114">
        <v>2018</v>
      </c>
      <c r="F5114" s="1">
        <v>0.1059</v>
      </c>
      <c r="H5114">
        <v>1</v>
      </c>
      <c r="I5114" s="2">
        <v>16.5</v>
      </c>
      <c r="J5114">
        <v>0</v>
      </c>
      <c r="K5114" s="2">
        <f t="shared" si="158"/>
        <v>92</v>
      </c>
      <c r="M5114">
        <v>0.148328364360969</v>
      </c>
      <c r="P5114">
        <f t="shared" si="159"/>
        <v>2110</v>
      </c>
      <c r="Q5114">
        <v>2110</v>
      </c>
    </row>
    <row r="5115" spans="1:17">
      <c r="A5115" t="s">
        <v>1247</v>
      </c>
      <c r="B5115" t="s">
        <v>1264</v>
      </c>
      <c r="C5115" t="s">
        <v>74</v>
      </c>
      <c r="D5115" t="s">
        <v>1265</v>
      </c>
      <c r="E5115">
        <v>2019</v>
      </c>
      <c r="F5115" s="1">
        <v>0.1904</v>
      </c>
      <c r="H5115">
        <v>1</v>
      </c>
      <c r="I5115" s="2">
        <v>16.5</v>
      </c>
      <c r="J5115">
        <v>0</v>
      </c>
      <c r="K5115" s="2">
        <f t="shared" si="158"/>
        <v>91</v>
      </c>
      <c r="M5115">
        <v>0.148328364360969</v>
      </c>
      <c r="P5115">
        <f t="shared" si="159"/>
        <v>2110</v>
      </c>
      <c r="Q5115">
        <v>2110</v>
      </c>
    </row>
    <row r="5116" spans="1:17">
      <c r="A5116" t="s">
        <v>1247</v>
      </c>
      <c r="B5116" t="s">
        <v>1264</v>
      </c>
      <c r="C5116" t="s">
        <v>74</v>
      </c>
      <c r="D5116" t="s">
        <v>1265</v>
      </c>
      <c r="E5116">
        <v>2020</v>
      </c>
      <c r="F5116" s="1">
        <v>0.2217</v>
      </c>
      <c r="H5116">
        <v>1</v>
      </c>
      <c r="I5116" s="2">
        <v>16.5</v>
      </c>
      <c r="J5116">
        <v>0</v>
      </c>
      <c r="K5116" s="2">
        <f t="shared" si="158"/>
        <v>90</v>
      </c>
      <c r="M5116">
        <v>0.148328364360969</v>
      </c>
      <c r="P5116">
        <f t="shared" si="159"/>
        <v>2110</v>
      </c>
      <c r="Q5116">
        <v>2110</v>
      </c>
    </row>
    <row r="5117" spans="1:17">
      <c r="A5117" t="s">
        <v>1247</v>
      </c>
      <c r="B5117" t="s">
        <v>1264</v>
      </c>
      <c r="C5117" t="s">
        <v>74</v>
      </c>
      <c r="D5117" t="s">
        <v>1265</v>
      </c>
      <c r="E5117">
        <v>2021</v>
      </c>
      <c r="F5117" s="1">
        <v>0.3973</v>
      </c>
      <c r="H5117">
        <v>1</v>
      </c>
      <c r="I5117" s="2">
        <v>16.5</v>
      </c>
      <c r="J5117">
        <v>0</v>
      </c>
      <c r="K5117" s="2">
        <f t="shared" si="158"/>
        <v>89</v>
      </c>
      <c r="M5117">
        <v>0.148328364360969</v>
      </c>
      <c r="P5117">
        <f t="shared" si="159"/>
        <v>2110</v>
      </c>
      <c r="Q5117">
        <v>2110</v>
      </c>
    </row>
    <row r="5118" spans="1:17">
      <c r="A5118" t="s">
        <v>1247</v>
      </c>
      <c r="B5118" t="s">
        <v>1264</v>
      </c>
      <c r="C5118" t="s">
        <v>74</v>
      </c>
      <c r="D5118" t="s">
        <v>1265</v>
      </c>
      <c r="E5118">
        <v>2022</v>
      </c>
      <c r="F5118" s="1">
        <v>13.6975470123794</v>
      </c>
      <c r="H5118">
        <v>1</v>
      </c>
      <c r="I5118" s="2">
        <v>16.5</v>
      </c>
      <c r="J5118">
        <v>0</v>
      </c>
      <c r="K5118" s="2">
        <f t="shared" si="158"/>
        <v>88</v>
      </c>
      <c r="M5118">
        <v>0.148328364360969</v>
      </c>
      <c r="P5118">
        <f t="shared" si="159"/>
        <v>2110</v>
      </c>
      <c r="Q5118">
        <v>2110</v>
      </c>
    </row>
    <row r="5119" spans="1:17">
      <c r="A5119" t="s">
        <v>1247</v>
      </c>
      <c r="B5119" t="s">
        <v>1264</v>
      </c>
      <c r="C5119" t="s">
        <v>74</v>
      </c>
      <c r="D5119" t="s">
        <v>1265</v>
      </c>
      <c r="E5119">
        <v>2023</v>
      </c>
      <c r="F5119" s="1">
        <v>1.1561</v>
      </c>
      <c r="H5119">
        <v>1</v>
      </c>
      <c r="I5119" s="2">
        <v>16.5</v>
      </c>
      <c r="J5119">
        <v>0</v>
      </c>
      <c r="K5119" s="2">
        <f t="shared" si="158"/>
        <v>87</v>
      </c>
      <c r="M5119">
        <v>0.148328364360969</v>
      </c>
      <c r="P5119">
        <f t="shared" si="159"/>
        <v>2110</v>
      </c>
      <c r="Q5119">
        <v>2110</v>
      </c>
    </row>
    <row r="5120" spans="1:17">
      <c r="A5120" t="s">
        <v>1247</v>
      </c>
      <c r="B5120" t="s">
        <v>1264</v>
      </c>
      <c r="C5120" t="s">
        <v>74</v>
      </c>
      <c r="D5120" t="s">
        <v>1265</v>
      </c>
      <c r="E5120">
        <v>2024</v>
      </c>
      <c r="F5120" s="1">
        <v>1.563</v>
      </c>
      <c r="H5120">
        <v>1</v>
      </c>
      <c r="I5120" s="2">
        <v>16.5</v>
      </c>
      <c r="J5120">
        <v>0</v>
      </c>
      <c r="K5120" s="2">
        <f t="shared" si="158"/>
        <v>86</v>
      </c>
      <c r="M5120">
        <v>0.148328364360969</v>
      </c>
      <c r="P5120">
        <f t="shared" si="159"/>
        <v>2110</v>
      </c>
      <c r="Q5120">
        <v>2110</v>
      </c>
    </row>
    <row r="5121" spans="1:17">
      <c r="A5121" t="s">
        <v>1247</v>
      </c>
      <c r="B5121" t="s">
        <v>1266</v>
      </c>
      <c r="C5121" t="s">
        <v>74</v>
      </c>
      <c r="D5121" t="s">
        <v>1267</v>
      </c>
      <c r="E5121">
        <v>2004</v>
      </c>
      <c r="F5121" s="1">
        <v>0.0018</v>
      </c>
      <c r="H5121">
        <v>1</v>
      </c>
      <c r="I5121" s="2">
        <v>16.5</v>
      </c>
      <c r="J5121">
        <v>0</v>
      </c>
      <c r="K5121" s="2">
        <f t="shared" si="158"/>
        <v>106</v>
      </c>
      <c r="M5121">
        <v>0.142800203266033</v>
      </c>
      <c r="P5121">
        <f t="shared" si="159"/>
        <v>2110</v>
      </c>
      <c r="Q5121">
        <v>2110</v>
      </c>
    </row>
    <row r="5122" spans="1:17">
      <c r="A5122" t="s">
        <v>1247</v>
      </c>
      <c r="B5122" t="s">
        <v>1266</v>
      </c>
      <c r="C5122" t="s">
        <v>74</v>
      </c>
      <c r="D5122" t="s">
        <v>1267</v>
      </c>
      <c r="E5122">
        <v>2008</v>
      </c>
      <c r="F5122" s="1">
        <v>0.0046</v>
      </c>
      <c r="H5122">
        <v>1</v>
      </c>
      <c r="I5122" s="2">
        <v>16.5</v>
      </c>
      <c r="J5122">
        <v>0</v>
      </c>
      <c r="K5122" s="2">
        <f t="shared" si="158"/>
        <v>102</v>
      </c>
      <c r="M5122">
        <v>0.142800203266033</v>
      </c>
      <c r="P5122">
        <f t="shared" si="159"/>
        <v>2110</v>
      </c>
      <c r="Q5122">
        <v>2110</v>
      </c>
    </row>
    <row r="5123" spans="1:17">
      <c r="A5123" t="s">
        <v>1247</v>
      </c>
      <c r="B5123" t="s">
        <v>1266</v>
      </c>
      <c r="C5123" t="s">
        <v>74</v>
      </c>
      <c r="D5123" t="s">
        <v>1267</v>
      </c>
      <c r="E5123">
        <v>2009</v>
      </c>
      <c r="F5123" s="1">
        <v>0.0207</v>
      </c>
      <c r="H5123">
        <v>1</v>
      </c>
      <c r="I5123" s="2">
        <v>16.5</v>
      </c>
      <c r="J5123">
        <v>0</v>
      </c>
      <c r="K5123" s="2">
        <f t="shared" ref="K5123:K5186" si="160">Q5123-E5123</f>
        <v>101</v>
      </c>
      <c r="M5123">
        <v>0.142800203266033</v>
      </c>
      <c r="P5123">
        <f t="shared" ref="P5123:P5186" si="161">E5123+K5123</f>
        <v>2110</v>
      </c>
      <c r="Q5123">
        <v>2110</v>
      </c>
    </row>
    <row r="5124" spans="1:17">
      <c r="A5124" t="s">
        <v>1247</v>
      </c>
      <c r="B5124" t="s">
        <v>1266</v>
      </c>
      <c r="C5124" t="s">
        <v>74</v>
      </c>
      <c r="D5124" t="s">
        <v>1267</v>
      </c>
      <c r="E5124">
        <v>2010</v>
      </c>
      <c r="F5124" s="1">
        <v>0.0718</v>
      </c>
      <c r="H5124">
        <v>1</v>
      </c>
      <c r="I5124" s="2">
        <v>16.5</v>
      </c>
      <c r="J5124">
        <v>0</v>
      </c>
      <c r="K5124" s="2">
        <f t="shared" si="160"/>
        <v>100</v>
      </c>
      <c r="M5124">
        <v>0.142800203266033</v>
      </c>
      <c r="P5124">
        <f t="shared" si="161"/>
        <v>2110</v>
      </c>
      <c r="Q5124">
        <v>2110</v>
      </c>
    </row>
    <row r="5125" spans="1:17">
      <c r="A5125" t="s">
        <v>1247</v>
      </c>
      <c r="B5125" t="s">
        <v>1266</v>
      </c>
      <c r="C5125" t="s">
        <v>74</v>
      </c>
      <c r="D5125" t="s">
        <v>1267</v>
      </c>
      <c r="E5125">
        <v>2011</v>
      </c>
      <c r="F5125" s="1">
        <v>0.2563</v>
      </c>
      <c r="H5125">
        <v>1</v>
      </c>
      <c r="I5125" s="2">
        <v>16.5</v>
      </c>
      <c r="J5125">
        <v>0</v>
      </c>
      <c r="K5125" s="2">
        <f t="shared" si="160"/>
        <v>99</v>
      </c>
      <c r="M5125">
        <v>0.142800203266033</v>
      </c>
      <c r="P5125">
        <f t="shared" si="161"/>
        <v>2110</v>
      </c>
      <c r="Q5125">
        <v>2110</v>
      </c>
    </row>
    <row r="5126" spans="1:17">
      <c r="A5126" t="s">
        <v>1247</v>
      </c>
      <c r="B5126" t="s">
        <v>1266</v>
      </c>
      <c r="C5126" t="s">
        <v>74</v>
      </c>
      <c r="D5126" t="s">
        <v>1267</v>
      </c>
      <c r="E5126">
        <v>2012</v>
      </c>
      <c r="F5126" s="1">
        <v>0.5425</v>
      </c>
      <c r="H5126">
        <v>1</v>
      </c>
      <c r="I5126" s="2">
        <v>16.5</v>
      </c>
      <c r="J5126">
        <v>0</v>
      </c>
      <c r="K5126" s="2">
        <f t="shared" si="160"/>
        <v>98</v>
      </c>
      <c r="M5126">
        <v>0.142800203266033</v>
      </c>
      <c r="P5126">
        <f t="shared" si="161"/>
        <v>2110</v>
      </c>
      <c r="Q5126">
        <v>2110</v>
      </c>
    </row>
    <row r="5127" spans="1:17">
      <c r="A5127" t="s">
        <v>1247</v>
      </c>
      <c r="B5127" t="s">
        <v>1266</v>
      </c>
      <c r="C5127" t="s">
        <v>74</v>
      </c>
      <c r="D5127" t="s">
        <v>1267</v>
      </c>
      <c r="E5127">
        <v>2013</v>
      </c>
      <c r="F5127" s="1">
        <v>0.1603</v>
      </c>
      <c r="H5127">
        <v>1</v>
      </c>
      <c r="I5127" s="2">
        <v>16.5</v>
      </c>
      <c r="J5127">
        <v>0</v>
      </c>
      <c r="K5127" s="2">
        <f t="shared" si="160"/>
        <v>97</v>
      </c>
      <c r="M5127">
        <v>0.142800203266033</v>
      </c>
      <c r="P5127">
        <f t="shared" si="161"/>
        <v>2110</v>
      </c>
      <c r="Q5127">
        <v>2110</v>
      </c>
    </row>
    <row r="5128" spans="1:17">
      <c r="A5128" t="s">
        <v>1247</v>
      </c>
      <c r="B5128" t="s">
        <v>1266</v>
      </c>
      <c r="C5128" t="s">
        <v>74</v>
      </c>
      <c r="D5128" t="s">
        <v>1267</v>
      </c>
      <c r="E5128">
        <v>2014</v>
      </c>
      <c r="F5128" s="1">
        <v>0.0627</v>
      </c>
      <c r="H5128">
        <v>1</v>
      </c>
      <c r="I5128" s="2">
        <v>16.5</v>
      </c>
      <c r="J5128">
        <v>0</v>
      </c>
      <c r="K5128" s="2">
        <f t="shared" si="160"/>
        <v>96</v>
      </c>
      <c r="M5128">
        <v>0.142800203266033</v>
      </c>
      <c r="P5128">
        <f t="shared" si="161"/>
        <v>2110</v>
      </c>
      <c r="Q5128">
        <v>2110</v>
      </c>
    </row>
    <row r="5129" spans="1:17">
      <c r="A5129" t="s">
        <v>1247</v>
      </c>
      <c r="B5129" t="s">
        <v>1266</v>
      </c>
      <c r="C5129" t="s">
        <v>74</v>
      </c>
      <c r="D5129" t="s">
        <v>1267</v>
      </c>
      <c r="E5129">
        <v>2015</v>
      </c>
      <c r="F5129" s="1">
        <v>0.1008</v>
      </c>
      <c r="H5129">
        <v>1</v>
      </c>
      <c r="I5129" s="2">
        <v>16.5</v>
      </c>
      <c r="J5129">
        <v>0</v>
      </c>
      <c r="K5129" s="2">
        <f t="shared" si="160"/>
        <v>95</v>
      </c>
      <c r="M5129">
        <v>0.142800203266033</v>
      </c>
      <c r="P5129">
        <f t="shared" si="161"/>
        <v>2110</v>
      </c>
      <c r="Q5129">
        <v>2110</v>
      </c>
    </row>
    <row r="5130" spans="1:17">
      <c r="A5130" t="s">
        <v>1247</v>
      </c>
      <c r="B5130" t="s">
        <v>1266</v>
      </c>
      <c r="C5130" t="s">
        <v>74</v>
      </c>
      <c r="D5130" t="s">
        <v>1267</v>
      </c>
      <c r="E5130">
        <v>2016</v>
      </c>
      <c r="F5130" s="1">
        <v>0.1136</v>
      </c>
      <c r="H5130">
        <v>1</v>
      </c>
      <c r="I5130" s="2">
        <v>16.5</v>
      </c>
      <c r="J5130">
        <v>0</v>
      </c>
      <c r="K5130" s="2">
        <f t="shared" si="160"/>
        <v>94</v>
      </c>
      <c r="M5130">
        <v>0.142800203266033</v>
      </c>
      <c r="P5130">
        <f t="shared" si="161"/>
        <v>2110</v>
      </c>
      <c r="Q5130">
        <v>2110</v>
      </c>
    </row>
    <row r="5131" spans="1:17">
      <c r="A5131" t="s">
        <v>1247</v>
      </c>
      <c r="B5131" t="s">
        <v>1266</v>
      </c>
      <c r="C5131" t="s">
        <v>74</v>
      </c>
      <c r="D5131" t="s">
        <v>1267</v>
      </c>
      <c r="E5131">
        <v>2017</v>
      </c>
      <c r="F5131" s="1">
        <v>0.0968</v>
      </c>
      <c r="H5131">
        <v>1</v>
      </c>
      <c r="I5131" s="2">
        <v>16.5</v>
      </c>
      <c r="J5131">
        <v>0</v>
      </c>
      <c r="K5131" s="2">
        <f t="shared" si="160"/>
        <v>93</v>
      </c>
      <c r="M5131">
        <v>0.142800203266033</v>
      </c>
      <c r="P5131">
        <f t="shared" si="161"/>
        <v>2110</v>
      </c>
      <c r="Q5131">
        <v>2110</v>
      </c>
    </row>
    <row r="5132" spans="1:17">
      <c r="A5132" t="s">
        <v>1247</v>
      </c>
      <c r="B5132" t="s">
        <v>1266</v>
      </c>
      <c r="C5132" t="s">
        <v>74</v>
      </c>
      <c r="D5132" t="s">
        <v>1267</v>
      </c>
      <c r="E5132">
        <v>2018</v>
      </c>
      <c r="F5132" s="1">
        <v>0.1097</v>
      </c>
      <c r="H5132">
        <v>1</v>
      </c>
      <c r="I5132" s="2">
        <v>16.5</v>
      </c>
      <c r="J5132">
        <v>0</v>
      </c>
      <c r="K5132" s="2">
        <f t="shared" si="160"/>
        <v>92</v>
      </c>
      <c r="M5132">
        <v>0.142800203266033</v>
      </c>
      <c r="P5132">
        <f t="shared" si="161"/>
        <v>2110</v>
      </c>
      <c r="Q5132">
        <v>2110</v>
      </c>
    </row>
    <row r="5133" spans="1:17">
      <c r="A5133" t="s">
        <v>1247</v>
      </c>
      <c r="B5133" t="s">
        <v>1266</v>
      </c>
      <c r="C5133" t="s">
        <v>74</v>
      </c>
      <c r="D5133" t="s">
        <v>1267</v>
      </c>
      <c r="E5133">
        <v>2019</v>
      </c>
      <c r="F5133" s="1">
        <v>0.0623</v>
      </c>
      <c r="H5133">
        <v>1</v>
      </c>
      <c r="I5133" s="2">
        <v>16.5</v>
      </c>
      <c r="J5133">
        <v>0</v>
      </c>
      <c r="K5133" s="2">
        <f t="shared" si="160"/>
        <v>91</v>
      </c>
      <c r="M5133">
        <v>0.142800203266033</v>
      </c>
      <c r="P5133">
        <f t="shared" si="161"/>
        <v>2110</v>
      </c>
      <c r="Q5133">
        <v>2110</v>
      </c>
    </row>
    <row r="5134" spans="1:17">
      <c r="A5134" t="s">
        <v>1247</v>
      </c>
      <c r="B5134" t="s">
        <v>1266</v>
      </c>
      <c r="C5134" t="s">
        <v>74</v>
      </c>
      <c r="D5134" t="s">
        <v>1267</v>
      </c>
      <c r="E5134">
        <v>2020</v>
      </c>
      <c r="F5134" s="1">
        <v>0.2216</v>
      </c>
      <c r="H5134">
        <v>1</v>
      </c>
      <c r="I5134" s="2">
        <v>16.5</v>
      </c>
      <c r="J5134">
        <v>0</v>
      </c>
      <c r="K5134" s="2">
        <f t="shared" si="160"/>
        <v>90</v>
      </c>
      <c r="M5134">
        <v>0.142800203266033</v>
      </c>
      <c r="P5134">
        <f t="shared" si="161"/>
        <v>2110</v>
      </c>
      <c r="Q5134">
        <v>2110</v>
      </c>
    </row>
    <row r="5135" spans="1:17">
      <c r="A5135" t="s">
        <v>1247</v>
      </c>
      <c r="B5135" t="s">
        <v>1266</v>
      </c>
      <c r="C5135" t="s">
        <v>74</v>
      </c>
      <c r="D5135" t="s">
        <v>1267</v>
      </c>
      <c r="E5135">
        <v>2021</v>
      </c>
      <c r="F5135" s="1">
        <v>0.3275</v>
      </c>
      <c r="H5135">
        <v>1</v>
      </c>
      <c r="I5135" s="2">
        <v>16.5</v>
      </c>
      <c r="J5135">
        <v>0</v>
      </c>
      <c r="K5135" s="2">
        <f t="shared" si="160"/>
        <v>89</v>
      </c>
      <c r="M5135">
        <v>0.142800203266033</v>
      </c>
      <c r="P5135">
        <f t="shared" si="161"/>
        <v>2110</v>
      </c>
      <c r="Q5135">
        <v>2110</v>
      </c>
    </row>
    <row r="5136" spans="1:17">
      <c r="A5136" t="s">
        <v>1247</v>
      </c>
      <c r="B5136" t="s">
        <v>1266</v>
      </c>
      <c r="C5136" t="s">
        <v>74</v>
      </c>
      <c r="D5136" t="s">
        <v>1267</v>
      </c>
      <c r="E5136">
        <v>2022</v>
      </c>
      <c r="F5136" s="1">
        <v>8.40673850277805</v>
      </c>
      <c r="H5136">
        <v>1</v>
      </c>
      <c r="I5136" s="2">
        <v>16.5</v>
      </c>
      <c r="J5136">
        <v>0</v>
      </c>
      <c r="K5136" s="2">
        <f t="shared" si="160"/>
        <v>88</v>
      </c>
      <c r="M5136">
        <v>0.142800203266033</v>
      </c>
      <c r="P5136">
        <f t="shared" si="161"/>
        <v>2110</v>
      </c>
      <c r="Q5136">
        <v>2110</v>
      </c>
    </row>
    <row r="5137" spans="1:17">
      <c r="A5137" t="s">
        <v>1247</v>
      </c>
      <c r="B5137" t="s">
        <v>1266</v>
      </c>
      <c r="C5137" t="s">
        <v>74</v>
      </c>
      <c r="D5137" t="s">
        <v>1267</v>
      </c>
      <c r="E5137">
        <v>2023</v>
      </c>
      <c r="F5137" s="1">
        <v>0.5964</v>
      </c>
      <c r="H5137">
        <v>1</v>
      </c>
      <c r="I5137" s="2">
        <v>16.5</v>
      </c>
      <c r="J5137">
        <v>0</v>
      </c>
      <c r="K5137" s="2">
        <f t="shared" si="160"/>
        <v>87</v>
      </c>
      <c r="M5137">
        <v>0.142800203266033</v>
      </c>
      <c r="P5137">
        <f t="shared" si="161"/>
        <v>2110</v>
      </c>
      <c r="Q5137">
        <v>2110</v>
      </c>
    </row>
    <row r="5138" spans="1:17">
      <c r="A5138" t="s">
        <v>1247</v>
      </c>
      <c r="B5138" t="s">
        <v>1266</v>
      </c>
      <c r="C5138" t="s">
        <v>74</v>
      </c>
      <c r="D5138" t="s">
        <v>1267</v>
      </c>
      <c r="E5138">
        <v>2024</v>
      </c>
      <c r="F5138" s="1">
        <v>0.3642</v>
      </c>
      <c r="H5138">
        <v>1</v>
      </c>
      <c r="I5138" s="2">
        <v>16.5</v>
      </c>
      <c r="J5138">
        <v>0</v>
      </c>
      <c r="K5138" s="2">
        <f t="shared" si="160"/>
        <v>86</v>
      </c>
      <c r="M5138">
        <v>0.142800203266033</v>
      </c>
      <c r="P5138">
        <f t="shared" si="161"/>
        <v>2110</v>
      </c>
      <c r="Q5138">
        <v>2110</v>
      </c>
    </row>
    <row r="5139" spans="1:17">
      <c r="A5139" t="s">
        <v>1247</v>
      </c>
      <c r="B5139" t="s">
        <v>1266</v>
      </c>
      <c r="C5139" t="s">
        <v>74</v>
      </c>
      <c r="D5139" t="s">
        <v>1267</v>
      </c>
      <c r="E5139">
        <v>2025</v>
      </c>
      <c r="F5139" s="1">
        <v>0.26</v>
      </c>
      <c r="H5139">
        <v>1</v>
      </c>
      <c r="I5139" s="2">
        <v>16.5</v>
      </c>
      <c r="J5139">
        <v>0</v>
      </c>
      <c r="K5139" s="2">
        <f t="shared" si="160"/>
        <v>85</v>
      </c>
      <c r="M5139">
        <v>0.142800203266033</v>
      </c>
      <c r="P5139">
        <f t="shared" si="161"/>
        <v>2110</v>
      </c>
      <c r="Q5139">
        <v>2110</v>
      </c>
    </row>
    <row r="5140" spans="1:17">
      <c r="A5140" t="s">
        <v>1247</v>
      </c>
      <c r="B5140" t="s">
        <v>1266</v>
      </c>
      <c r="C5140" t="s">
        <v>74</v>
      </c>
      <c r="D5140" t="s">
        <v>1267</v>
      </c>
      <c r="E5140">
        <v>2027</v>
      </c>
      <c r="F5140" s="1">
        <v>0.3</v>
      </c>
      <c r="H5140">
        <v>1</v>
      </c>
      <c r="I5140" s="2">
        <v>16.5</v>
      </c>
      <c r="J5140">
        <v>0</v>
      </c>
      <c r="K5140" s="2">
        <f t="shared" si="160"/>
        <v>83</v>
      </c>
      <c r="M5140">
        <v>0.142800203266033</v>
      </c>
      <c r="P5140">
        <f t="shared" si="161"/>
        <v>2110</v>
      </c>
      <c r="Q5140">
        <v>2110</v>
      </c>
    </row>
    <row r="5141" spans="1:17">
      <c r="A5141" t="s">
        <v>1247</v>
      </c>
      <c r="B5141" t="s">
        <v>1266</v>
      </c>
      <c r="C5141" t="s">
        <v>74</v>
      </c>
      <c r="D5141" t="s">
        <v>1267</v>
      </c>
      <c r="E5141">
        <v>2028</v>
      </c>
      <c r="F5141" s="1">
        <v>0.114</v>
      </c>
      <c r="H5141">
        <v>1</v>
      </c>
      <c r="I5141" s="2">
        <v>16.5</v>
      </c>
      <c r="J5141">
        <v>0</v>
      </c>
      <c r="K5141" s="2">
        <f t="shared" si="160"/>
        <v>82</v>
      </c>
      <c r="M5141">
        <v>0.142800203266033</v>
      </c>
      <c r="P5141">
        <f t="shared" si="161"/>
        <v>2110</v>
      </c>
      <c r="Q5141">
        <v>2110</v>
      </c>
    </row>
    <row r="5142" spans="1:17">
      <c r="A5142" t="s">
        <v>1247</v>
      </c>
      <c r="B5142" t="s">
        <v>1268</v>
      </c>
      <c r="C5142" t="s">
        <v>74</v>
      </c>
      <c r="D5142" t="s">
        <v>1269</v>
      </c>
      <c r="E5142">
        <v>2004</v>
      </c>
      <c r="F5142" s="1">
        <v>0.0099</v>
      </c>
      <c r="H5142">
        <v>1</v>
      </c>
      <c r="I5142" s="2">
        <v>16.5</v>
      </c>
      <c r="J5142">
        <v>0</v>
      </c>
      <c r="K5142" s="2">
        <f t="shared" si="160"/>
        <v>106</v>
      </c>
      <c r="M5142">
        <v>0.13478070104732</v>
      </c>
      <c r="P5142">
        <f t="shared" si="161"/>
        <v>2110</v>
      </c>
      <c r="Q5142">
        <v>2110</v>
      </c>
    </row>
    <row r="5143" spans="1:17">
      <c r="A5143" t="s">
        <v>1247</v>
      </c>
      <c r="B5143" t="s">
        <v>1268</v>
      </c>
      <c r="C5143" t="s">
        <v>74</v>
      </c>
      <c r="D5143" t="s">
        <v>1269</v>
      </c>
      <c r="E5143">
        <v>2005</v>
      </c>
      <c r="F5143" s="1">
        <v>0.0046</v>
      </c>
      <c r="H5143">
        <v>1</v>
      </c>
      <c r="I5143" s="2">
        <v>16.5</v>
      </c>
      <c r="J5143">
        <v>0</v>
      </c>
      <c r="K5143" s="2">
        <f t="shared" si="160"/>
        <v>105</v>
      </c>
      <c r="M5143">
        <v>0.13478070104732</v>
      </c>
      <c r="P5143">
        <f t="shared" si="161"/>
        <v>2110</v>
      </c>
      <c r="Q5143">
        <v>2110</v>
      </c>
    </row>
    <row r="5144" spans="1:17">
      <c r="A5144" t="s">
        <v>1247</v>
      </c>
      <c r="B5144" t="s">
        <v>1268</v>
      </c>
      <c r="C5144" t="s">
        <v>74</v>
      </c>
      <c r="D5144" t="s">
        <v>1269</v>
      </c>
      <c r="E5144">
        <v>2006</v>
      </c>
      <c r="F5144" s="1">
        <v>0.0046</v>
      </c>
      <c r="H5144">
        <v>1</v>
      </c>
      <c r="I5144" s="2">
        <v>16.5</v>
      </c>
      <c r="J5144">
        <v>0</v>
      </c>
      <c r="K5144" s="2">
        <f t="shared" si="160"/>
        <v>104</v>
      </c>
      <c r="M5144">
        <v>0.13478070104732</v>
      </c>
      <c r="P5144">
        <f t="shared" si="161"/>
        <v>2110</v>
      </c>
      <c r="Q5144">
        <v>2110</v>
      </c>
    </row>
    <row r="5145" spans="1:17">
      <c r="A5145" t="s">
        <v>1247</v>
      </c>
      <c r="B5145" t="s">
        <v>1268</v>
      </c>
      <c r="C5145" t="s">
        <v>74</v>
      </c>
      <c r="D5145" t="s">
        <v>1269</v>
      </c>
      <c r="E5145">
        <v>2007</v>
      </c>
      <c r="F5145" s="1">
        <v>0.019</v>
      </c>
      <c r="H5145">
        <v>1</v>
      </c>
      <c r="I5145" s="2">
        <v>16.5</v>
      </c>
      <c r="J5145">
        <v>0</v>
      </c>
      <c r="K5145" s="2">
        <f t="shared" si="160"/>
        <v>103</v>
      </c>
      <c r="M5145">
        <v>0.13478070104732</v>
      </c>
      <c r="P5145">
        <f t="shared" si="161"/>
        <v>2110</v>
      </c>
      <c r="Q5145">
        <v>2110</v>
      </c>
    </row>
    <row r="5146" spans="1:17">
      <c r="A5146" t="s">
        <v>1247</v>
      </c>
      <c r="B5146" t="s">
        <v>1268</v>
      </c>
      <c r="C5146" t="s">
        <v>74</v>
      </c>
      <c r="D5146" t="s">
        <v>1269</v>
      </c>
      <c r="E5146">
        <v>2008</v>
      </c>
      <c r="F5146" s="1">
        <v>0.0806</v>
      </c>
      <c r="H5146">
        <v>1</v>
      </c>
      <c r="I5146" s="2">
        <v>16.5</v>
      </c>
      <c r="J5146">
        <v>0</v>
      </c>
      <c r="K5146" s="2">
        <f t="shared" si="160"/>
        <v>102</v>
      </c>
      <c r="M5146">
        <v>0.13478070104732</v>
      </c>
      <c r="P5146">
        <f t="shared" si="161"/>
        <v>2110</v>
      </c>
      <c r="Q5146">
        <v>2110</v>
      </c>
    </row>
    <row r="5147" spans="1:17">
      <c r="A5147" t="s">
        <v>1247</v>
      </c>
      <c r="B5147" t="s">
        <v>1268</v>
      </c>
      <c r="C5147" t="s">
        <v>74</v>
      </c>
      <c r="D5147" t="s">
        <v>1269</v>
      </c>
      <c r="E5147">
        <v>2009</v>
      </c>
      <c r="F5147" s="1">
        <v>0.2226</v>
      </c>
      <c r="H5147">
        <v>1</v>
      </c>
      <c r="I5147" s="2">
        <v>16.5</v>
      </c>
      <c r="J5147">
        <v>0</v>
      </c>
      <c r="K5147" s="2">
        <f t="shared" si="160"/>
        <v>101</v>
      </c>
      <c r="M5147">
        <v>0.13478070104732</v>
      </c>
      <c r="P5147">
        <f t="shared" si="161"/>
        <v>2110</v>
      </c>
      <c r="Q5147">
        <v>2110</v>
      </c>
    </row>
    <row r="5148" spans="1:17">
      <c r="A5148" t="s">
        <v>1247</v>
      </c>
      <c r="B5148" t="s">
        <v>1268</v>
      </c>
      <c r="C5148" t="s">
        <v>74</v>
      </c>
      <c r="D5148" t="s">
        <v>1269</v>
      </c>
      <c r="E5148">
        <v>2010</v>
      </c>
      <c r="F5148" s="1">
        <v>0.47</v>
      </c>
      <c r="H5148">
        <v>1</v>
      </c>
      <c r="I5148" s="2">
        <v>16.5</v>
      </c>
      <c r="J5148">
        <v>0</v>
      </c>
      <c r="K5148" s="2">
        <f t="shared" si="160"/>
        <v>100</v>
      </c>
      <c r="M5148">
        <v>0.13478070104732</v>
      </c>
      <c r="P5148">
        <f t="shared" si="161"/>
        <v>2110</v>
      </c>
      <c r="Q5148">
        <v>2110</v>
      </c>
    </row>
    <row r="5149" spans="1:17">
      <c r="A5149" t="s">
        <v>1247</v>
      </c>
      <c r="B5149" t="s">
        <v>1268</v>
      </c>
      <c r="C5149" t="s">
        <v>74</v>
      </c>
      <c r="D5149" t="s">
        <v>1269</v>
      </c>
      <c r="E5149">
        <v>2011</v>
      </c>
      <c r="F5149" s="1">
        <v>1.1962</v>
      </c>
      <c r="H5149">
        <v>1</v>
      </c>
      <c r="I5149" s="2">
        <v>16.5</v>
      </c>
      <c r="J5149">
        <v>0</v>
      </c>
      <c r="K5149" s="2">
        <f t="shared" si="160"/>
        <v>99</v>
      </c>
      <c r="M5149">
        <v>0.13478070104732</v>
      </c>
      <c r="P5149">
        <f t="shared" si="161"/>
        <v>2110</v>
      </c>
      <c r="Q5149">
        <v>2110</v>
      </c>
    </row>
    <row r="5150" spans="1:17">
      <c r="A5150" t="s">
        <v>1247</v>
      </c>
      <c r="B5150" t="s">
        <v>1268</v>
      </c>
      <c r="C5150" t="s">
        <v>74</v>
      </c>
      <c r="D5150" t="s">
        <v>1269</v>
      </c>
      <c r="E5150">
        <v>2012</v>
      </c>
      <c r="F5150" s="1">
        <v>1.251</v>
      </c>
      <c r="H5150">
        <v>1</v>
      </c>
      <c r="I5150" s="2">
        <v>16.5</v>
      </c>
      <c r="J5150">
        <v>0</v>
      </c>
      <c r="K5150" s="2">
        <f t="shared" si="160"/>
        <v>98</v>
      </c>
      <c r="M5150">
        <v>0.13478070104732</v>
      </c>
      <c r="P5150">
        <f t="shared" si="161"/>
        <v>2110</v>
      </c>
      <c r="Q5150">
        <v>2110</v>
      </c>
    </row>
    <row r="5151" spans="1:17">
      <c r="A5151" t="s">
        <v>1247</v>
      </c>
      <c r="B5151" t="s">
        <v>1268</v>
      </c>
      <c r="C5151" t="s">
        <v>74</v>
      </c>
      <c r="D5151" t="s">
        <v>1269</v>
      </c>
      <c r="E5151">
        <v>2013</v>
      </c>
      <c r="F5151" s="1">
        <v>0.2883</v>
      </c>
      <c r="H5151">
        <v>1</v>
      </c>
      <c r="I5151" s="2">
        <v>16.5</v>
      </c>
      <c r="J5151">
        <v>0</v>
      </c>
      <c r="K5151" s="2">
        <f t="shared" si="160"/>
        <v>97</v>
      </c>
      <c r="M5151">
        <v>0.13478070104732</v>
      </c>
      <c r="P5151">
        <f t="shared" si="161"/>
        <v>2110</v>
      </c>
      <c r="Q5151">
        <v>2110</v>
      </c>
    </row>
    <row r="5152" spans="1:17">
      <c r="A5152" t="s">
        <v>1247</v>
      </c>
      <c r="B5152" t="s">
        <v>1268</v>
      </c>
      <c r="C5152" t="s">
        <v>74</v>
      </c>
      <c r="D5152" t="s">
        <v>1269</v>
      </c>
      <c r="E5152">
        <v>2014</v>
      </c>
      <c r="F5152" s="1">
        <v>0.2297</v>
      </c>
      <c r="H5152">
        <v>1</v>
      </c>
      <c r="I5152" s="2">
        <v>16.5</v>
      </c>
      <c r="J5152">
        <v>0</v>
      </c>
      <c r="K5152" s="2">
        <f t="shared" si="160"/>
        <v>96</v>
      </c>
      <c r="M5152">
        <v>0.13478070104732</v>
      </c>
      <c r="P5152">
        <f t="shared" si="161"/>
        <v>2110</v>
      </c>
      <c r="Q5152">
        <v>2110</v>
      </c>
    </row>
    <row r="5153" spans="1:17">
      <c r="A5153" t="s">
        <v>1247</v>
      </c>
      <c r="B5153" t="s">
        <v>1268</v>
      </c>
      <c r="C5153" t="s">
        <v>74</v>
      </c>
      <c r="D5153" t="s">
        <v>1269</v>
      </c>
      <c r="E5153">
        <v>2015</v>
      </c>
      <c r="F5153" s="1">
        <v>0.2781</v>
      </c>
      <c r="H5153">
        <v>1</v>
      </c>
      <c r="I5153" s="2">
        <v>16.5</v>
      </c>
      <c r="J5153">
        <v>0</v>
      </c>
      <c r="K5153" s="2">
        <f t="shared" si="160"/>
        <v>95</v>
      </c>
      <c r="M5153">
        <v>0.13478070104732</v>
      </c>
      <c r="P5153">
        <f t="shared" si="161"/>
        <v>2110</v>
      </c>
      <c r="Q5153">
        <v>2110</v>
      </c>
    </row>
    <row r="5154" spans="1:17">
      <c r="A5154" t="s">
        <v>1247</v>
      </c>
      <c r="B5154" t="s">
        <v>1268</v>
      </c>
      <c r="C5154" t="s">
        <v>74</v>
      </c>
      <c r="D5154" t="s">
        <v>1269</v>
      </c>
      <c r="E5154">
        <v>2016</v>
      </c>
      <c r="F5154" s="1">
        <v>0.3257</v>
      </c>
      <c r="H5154">
        <v>1</v>
      </c>
      <c r="I5154" s="2">
        <v>16.5</v>
      </c>
      <c r="J5154">
        <v>0</v>
      </c>
      <c r="K5154" s="2">
        <f t="shared" si="160"/>
        <v>94</v>
      </c>
      <c r="M5154">
        <v>0.13478070104732</v>
      </c>
      <c r="P5154">
        <f t="shared" si="161"/>
        <v>2110</v>
      </c>
      <c r="Q5154">
        <v>2110</v>
      </c>
    </row>
    <row r="5155" spans="1:17">
      <c r="A5155" t="s">
        <v>1247</v>
      </c>
      <c r="B5155" t="s">
        <v>1268</v>
      </c>
      <c r="C5155" t="s">
        <v>74</v>
      </c>
      <c r="D5155" t="s">
        <v>1269</v>
      </c>
      <c r="E5155">
        <v>2017</v>
      </c>
      <c r="F5155" s="1">
        <v>0.1128</v>
      </c>
      <c r="H5155">
        <v>1</v>
      </c>
      <c r="I5155" s="2">
        <v>16.5</v>
      </c>
      <c r="J5155">
        <v>0</v>
      </c>
      <c r="K5155" s="2">
        <f t="shared" si="160"/>
        <v>93</v>
      </c>
      <c r="M5155">
        <v>0.13478070104732</v>
      </c>
      <c r="P5155">
        <f t="shared" si="161"/>
        <v>2110</v>
      </c>
      <c r="Q5155">
        <v>2110</v>
      </c>
    </row>
    <row r="5156" spans="1:17">
      <c r="A5156" t="s">
        <v>1247</v>
      </c>
      <c r="B5156" t="s">
        <v>1268</v>
      </c>
      <c r="C5156" t="s">
        <v>74</v>
      </c>
      <c r="D5156" t="s">
        <v>1269</v>
      </c>
      <c r="E5156">
        <v>2018</v>
      </c>
      <c r="F5156" s="1">
        <v>0.1843</v>
      </c>
      <c r="H5156">
        <v>1</v>
      </c>
      <c r="I5156" s="2">
        <v>16.5</v>
      </c>
      <c r="J5156">
        <v>0</v>
      </c>
      <c r="K5156" s="2">
        <f t="shared" si="160"/>
        <v>92</v>
      </c>
      <c r="M5156">
        <v>0.13478070104732</v>
      </c>
      <c r="P5156">
        <f t="shared" si="161"/>
        <v>2110</v>
      </c>
      <c r="Q5156">
        <v>2110</v>
      </c>
    </row>
    <row r="5157" spans="1:17">
      <c r="A5157" t="s">
        <v>1247</v>
      </c>
      <c r="B5157" t="s">
        <v>1268</v>
      </c>
      <c r="C5157" t="s">
        <v>74</v>
      </c>
      <c r="D5157" t="s">
        <v>1269</v>
      </c>
      <c r="E5157">
        <v>2019</v>
      </c>
      <c r="F5157" s="1">
        <v>0.115</v>
      </c>
      <c r="H5157">
        <v>1</v>
      </c>
      <c r="I5157" s="2">
        <v>16.5</v>
      </c>
      <c r="J5157">
        <v>0</v>
      </c>
      <c r="K5157" s="2">
        <f t="shared" si="160"/>
        <v>91</v>
      </c>
      <c r="M5157">
        <v>0.13478070104732</v>
      </c>
      <c r="P5157">
        <f t="shared" si="161"/>
        <v>2110</v>
      </c>
      <c r="Q5157">
        <v>2110</v>
      </c>
    </row>
    <row r="5158" spans="1:17">
      <c r="A5158" t="s">
        <v>1247</v>
      </c>
      <c r="B5158" t="s">
        <v>1268</v>
      </c>
      <c r="C5158" t="s">
        <v>74</v>
      </c>
      <c r="D5158" t="s">
        <v>1269</v>
      </c>
      <c r="E5158">
        <v>2020</v>
      </c>
      <c r="F5158" s="1">
        <v>0.2639</v>
      </c>
      <c r="H5158">
        <v>1</v>
      </c>
      <c r="I5158" s="2">
        <v>16.5</v>
      </c>
      <c r="J5158">
        <v>0</v>
      </c>
      <c r="K5158" s="2">
        <f t="shared" si="160"/>
        <v>90</v>
      </c>
      <c r="M5158">
        <v>0.13478070104732</v>
      </c>
      <c r="P5158">
        <f t="shared" si="161"/>
        <v>2110</v>
      </c>
      <c r="Q5158">
        <v>2110</v>
      </c>
    </row>
    <row r="5159" spans="1:17">
      <c r="A5159" t="s">
        <v>1247</v>
      </c>
      <c r="B5159" t="s">
        <v>1268</v>
      </c>
      <c r="C5159" t="s">
        <v>74</v>
      </c>
      <c r="D5159" t="s">
        <v>1269</v>
      </c>
      <c r="E5159">
        <v>2021</v>
      </c>
      <c r="F5159" s="1">
        <v>0.39</v>
      </c>
      <c r="H5159">
        <v>1</v>
      </c>
      <c r="I5159" s="2">
        <v>16.5</v>
      </c>
      <c r="J5159">
        <v>0</v>
      </c>
      <c r="K5159" s="2">
        <f t="shared" si="160"/>
        <v>89</v>
      </c>
      <c r="M5159">
        <v>0.13478070104732</v>
      </c>
      <c r="P5159">
        <f t="shared" si="161"/>
        <v>2110</v>
      </c>
      <c r="Q5159">
        <v>2110</v>
      </c>
    </row>
    <row r="5160" spans="1:17">
      <c r="A5160" t="s">
        <v>1247</v>
      </c>
      <c r="B5160" t="s">
        <v>1268</v>
      </c>
      <c r="C5160" t="s">
        <v>74</v>
      </c>
      <c r="D5160" t="s">
        <v>1269</v>
      </c>
      <c r="E5160">
        <v>2022</v>
      </c>
      <c r="F5160" s="1">
        <v>17.5425781947558</v>
      </c>
      <c r="H5160">
        <v>1</v>
      </c>
      <c r="I5160" s="2">
        <v>16.5</v>
      </c>
      <c r="J5160">
        <v>0</v>
      </c>
      <c r="K5160" s="2">
        <f t="shared" si="160"/>
        <v>88</v>
      </c>
      <c r="M5160">
        <v>0.13478070104732</v>
      </c>
      <c r="P5160">
        <f t="shared" si="161"/>
        <v>2110</v>
      </c>
      <c r="Q5160">
        <v>2110</v>
      </c>
    </row>
    <row r="5161" spans="1:17">
      <c r="A5161" t="s">
        <v>1247</v>
      </c>
      <c r="B5161" t="s">
        <v>1268</v>
      </c>
      <c r="C5161" t="s">
        <v>74</v>
      </c>
      <c r="D5161" t="s">
        <v>1269</v>
      </c>
      <c r="E5161">
        <v>2023</v>
      </c>
      <c r="F5161" s="1">
        <v>0.5627</v>
      </c>
      <c r="H5161">
        <v>1</v>
      </c>
      <c r="I5161" s="2">
        <v>16.5</v>
      </c>
      <c r="J5161">
        <v>0</v>
      </c>
      <c r="K5161" s="2">
        <f t="shared" si="160"/>
        <v>87</v>
      </c>
      <c r="M5161">
        <v>0.13478070104732</v>
      </c>
      <c r="P5161">
        <f t="shared" si="161"/>
        <v>2110</v>
      </c>
      <c r="Q5161">
        <v>2110</v>
      </c>
    </row>
    <row r="5162" spans="1:17">
      <c r="A5162" t="s">
        <v>1247</v>
      </c>
      <c r="B5162" t="s">
        <v>1268</v>
      </c>
      <c r="C5162" t="s">
        <v>74</v>
      </c>
      <c r="D5162" t="s">
        <v>1269</v>
      </c>
      <c r="E5162">
        <v>2024</v>
      </c>
      <c r="F5162" s="1">
        <v>1.7798</v>
      </c>
      <c r="H5162">
        <v>1</v>
      </c>
      <c r="I5162" s="2">
        <v>16.5</v>
      </c>
      <c r="J5162">
        <v>0</v>
      </c>
      <c r="K5162" s="2">
        <f t="shared" si="160"/>
        <v>86</v>
      </c>
      <c r="M5162">
        <v>0.13478070104732</v>
      </c>
      <c r="P5162">
        <f t="shared" si="161"/>
        <v>2110</v>
      </c>
      <c r="Q5162">
        <v>2110</v>
      </c>
    </row>
    <row r="5163" spans="1:17">
      <c r="A5163" t="s">
        <v>1247</v>
      </c>
      <c r="B5163" t="s">
        <v>1268</v>
      </c>
      <c r="C5163" t="s">
        <v>74</v>
      </c>
      <c r="D5163" t="s">
        <v>1269</v>
      </c>
      <c r="E5163">
        <v>2028</v>
      </c>
      <c r="F5163" s="1">
        <v>0.029</v>
      </c>
      <c r="H5163">
        <v>1</v>
      </c>
      <c r="I5163" s="2">
        <v>16.5</v>
      </c>
      <c r="J5163">
        <v>0</v>
      </c>
      <c r="K5163" s="2">
        <f t="shared" si="160"/>
        <v>82</v>
      </c>
      <c r="M5163">
        <v>0.13478070104732</v>
      </c>
      <c r="P5163">
        <f t="shared" si="161"/>
        <v>2110</v>
      </c>
      <c r="Q5163">
        <v>2110</v>
      </c>
    </row>
    <row r="5164" spans="1:17">
      <c r="A5164" t="s">
        <v>1247</v>
      </c>
      <c r="B5164" t="s">
        <v>1270</v>
      </c>
      <c r="C5164" t="s">
        <v>74</v>
      </c>
      <c r="D5164" t="s">
        <v>1271</v>
      </c>
      <c r="E5164">
        <v>2005</v>
      </c>
      <c r="F5164" s="1">
        <v>0.001</v>
      </c>
      <c r="H5164">
        <v>1</v>
      </c>
      <c r="I5164" s="2">
        <v>16.5</v>
      </c>
      <c r="J5164">
        <v>0</v>
      </c>
      <c r="K5164" s="2">
        <f t="shared" si="160"/>
        <v>105</v>
      </c>
      <c r="M5164">
        <v>0.138579530797195</v>
      </c>
      <c r="P5164">
        <f t="shared" si="161"/>
        <v>2110</v>
      </c>
      <c r="Q5164">
        <v>2110</v>
      </c>
    </row>
    <row r="5165" spans="1:17">
      <c r="A5165" t="s">
        <v>1247</v>
      </c>
      <c r="B5165" t="s">
        <v>1270</v>
      </c>
      <c r="C5165" t="s">
        <v>74</v>
      </c>
      <c r="D5165" t="s">
        <v>1271</v>
      </c>
      <c r="E5165">
        <v>2006</v>
      </c>
      <c r="F5165" s="1">
        <v>0.002</v>
      </c>
      <c r="H5165">
        <v>1</v>
      </c>
      <c r="I5165" s="2">
        <v>16.5</v>
      </c>
      <c r="J5165">
        <v>0</v>
      </c>
      <c r="K5165" s="2">
        <f t="shared" si="160"/>
        <v>104</v>
      </c>
      <c r="M5165">
        <v>0.138579530797195</v>
      </c>
      <c r="P5165">
        <f t="shared" si="161"/>
        <v>2110</v>
      </c>
      <c r="Q5165">
        <v>2110</v>
      </c>
    </row>
    <row r="5166" spans="1:17">
      <c r="A5166" t="s">
        <v>1247</v>
      </c>
      <c r="B5166" t="s">
        <v>1270</v>
      </c>
      <c r="C5166" t="s">
        <v>74</v>
      </c>
      <c r="D5166" t="s">
        <v>1271</v>
      </c>
      <c r="E5166">
        <v>2007</v>
      </c>
      <c r="F5166" s="1">
        <v>0.0085</v>
      </c>
      <c r="H5166">
        <v>1</v>
      </c>
      <c r="I5166" s="2">
        <v>16.5</v>
      </c>
      <c r="J5166">
        <v>0</v>
      </c>
      <c r="K5166" s="2">
        <f t="shared" si="160"/>
        <v>103</v>
      </c>
      <c r="M5166">
        <v>0.138579530797195</v>
      </c>
      <c r="P5166">
        <f t="shared" si="161"/>
        <v>2110</v>
      </c>
      <c r="Q5166">
        <v>2110</v>
      </c>
    </row>
    <row r="5167" spans="1:17">
      <c r="A5167" t="s">
        <v>1247</v>
      </c>
      <c r="B5167" t="s">
        <v>1270</v>
      </c>
      <c r="C5167" t="s">
        <v>74</v>
      </c>
      <c r="D5167" t="s">
        <v>1271</v>
      </c>
      <c r="E5167">
        <v>2008</v>
      </c>
      <c r="F5167" s="1">
        <v>0.0022</v>
      </c>
      <c r="H5167">
        <v>1</v>
      </c>
      <c r="I5167" s="2">
        <v>16.5</v>
      </c>
      <c r="J5167">
        <v>0</v>
      </c>
      <c r="K5167" s="2">
        <f t="shared" si="160"/>
        <v>102</v>
      </c>
      <c r="M5167">
        <v>0.138579530797195</v>
      </c>
      <c r="P5167">
        <f t="shared" si="161"/>
        <v>2110</v>
      </c>
      <c r="Q5167">
        <v>2110</v>
      </c>
    </row>
    <row r="5168" spans="1:17">
      <c r="A5168" t="s">
        <v>1247</v>
      </c>
      <c r="B5168" t="s">
        <v>1270</v>
      </c>
      <c r="C5168" t="s">
        <v>74</v>
      </c>
      <c r="D5168" t="s">
        <v>1271</v>
      </c>
      <c r="E5168">
        <v>2009</v>
      </c>
      <c r="F5168" s="1">
        <v>0.0318</v>
      </c>
      <c r="H5168">
        <v>1</v>
      </c>
      <c r="I5168" s="2">
        <v>16.5</v>
      </c>
      <c r="J5168">
        <v>0</v>
      </c>
      <c r="K5168" s="2">
        <f t="shared" si="160"/>
        <v>101</v>
      </c>
      <c r="M5168">
        <v>0.138579530797195</v>
      </c>
      <c r="P5168">
        <f t="shared" si="161"/>
        <v>2110</v>
      </c>
      <c r="Q5168">
        <v>2110</v>
      </c>
    </row>
    <row r="5169" spans="1:17">
      <c r="A5169" t="s">
        <v>1247</v>
      </c>
      <c r="B5169" t="s">
        <v>1270</v>
      </c>
      <c r="C5169" t="s">
        <v>74</v>
      </c>
      <c r="D5169" t="s">
        <v>1271</v>
      </c>
      <c r="E5169">
        <v>2010</v>
      </c>
      <c r="F5169" s="1">
        <v>0.103</v>
      </c>
      <c r="H5169">
        <v>1</v>
      </c>
      <c r="I5169" s="2">
        <v>16.5</v>
      </c>
      <c r="J5169">
        <v>0</v>
      </c>
      <c r="K5169" s="2">
        <f t="shared" si="160"/>
        <v>100</v>
      </c>
      <c r="M5169">
        <v>0.138579530797195</v>
      </c>
      <c r="P5169">
        <f t="shared" si="161"/>
        <v>2110</v>
      </c>
      <c r="Q5169">
        <v>2110</v>
      </c>
    </row>
    <row r="5170" spans="1:17">
      <c r="A5170" t="s">
        <v>1247</v>
      </c>
      <c r="B5170" t="s">
        <v>1270</v>
      </c>
      <c r="C5170" t="s">
        <v>74</v>
      </c>
      <c r="D5170" t="s">
        <v>1271</v>
      </c>
      <c r="E5170">
        <v>2011</v>
      </c>
      <c r="F5170" s="1">
        <v>0.2432</v>
      </c>
      <c r="H5170">
        <v>1</v>
      </c>
      <c r="I5170" s="2">
        <v>16.5</v>
      </c>
      <c r="J5170">
        <v>0</v>
      </c>
      <c r="K5170" s="2">
        <f t="shared" si="160"/>
        <v>99</v>
      </c>
      <c r="M5170">
        <v>0.138579530797195</v>
      </c>
      <c r="P5170">
        <f t="shared" si="161"/>
        <v>2110</v>
      </c>
      <c r="Q5170">
        <v>2110</v>
      </c>
    </row>
    <row r="5171" spans="1:17">
      <c r="A5171" t="s">
        <v>1247</v>
      </c>
      <c r="B5171" t="s">
        <v>1270</v>
      </c>
      <c r="C5171" t="s">
        <v>74</v>
      </c>
      <c r="D5171" t="s">
        <v>1271</v>
      </c>
      <c r="E5171">
        <v>2012</v>
      </c>
      <c r="F5171" s="1">
        <v>0.2583</v>
      </c>
      <c r="H5171">
        <v>1</v>
      </c>
      <c r="I5171" s="2">
        <v>16.5</v>
      </c>
      <c r="J5171">
        <v>0</v>
      </c>
      <c r="K5171" s="2">
        <f t="shared" si="160"/>
        <v>98</v>
      </c>
      <c r="M5171">
        <v>0.138579530797195</v>
      </c>
      <c r="P5171">
        <f t="shared" si="161"/>
        <v>2110</v>
      </c>
      <c r="Q5171">
        <v>2110</v>
      </c>
    </row>
    <row r="5172" spans="1:17">
      <c r="A5172" t="s">
        <v>1247</v>
      </c>
      <c r="B5172" t="s">
        <v>1270</v>
      </c>
      <c r="C5172" t="s">
        <v>74</v>
      </c>
      <c r="D5172" t="s">
        <v>1271</v>
      </c>
      <c r="E5172">
        <v>2013</v>
      </c>
      <c r="F5172" s="1">
        <v>0.0492</v>
      </c>
      <c r="H5172">
        <v>1</v>
      </c>
      <c r="I5172" s="2">
        <v>16.5</v>
      </c>
      <c r="J5172">
        <v>0</v>
      </c>
      <c r="K5172" s="2">
        <f t="shared" si="160"/>
        <v>97</v>
      </c>
      <c r="M5172">
        <v>0.138579530797195</v>
      </c>
      <c r="P5172">
        <f t="shared" si="161"/>
        <v>2110</v>
      </c>
      <c r="Q5172">
        <v>2110</v>
      </c>
    </row>
    <row r="5173" spans="1:17">
      <c r="A5173" t="s">
        <v>1247</v>
      </c>
      <c r="B5173" t="s">
        <v>1270</v>
      </c>
      <c r="C5173" t="s">
        <v>74</v>
      </c>
      <c r="D5173" t="s">
        <v>1271</v>
      </c>
      <c r="E5173">
        <v>2014</v>
      </c>
      <c r="F5173" s="1">
        <v>0.0502</v>
      </c>
      <c r="H5173">
        <v>1</v>
      </c>
      <c r="I5173" s="2">
        <v>16.5</v>
      </c>
      <c r="J5173">
        <v>0</v>
      </c>
      <c r="K5173" s="2">
        <f t="shared" si="160"/>
        <v>96</v>
      </c>
      <c r="M5173">
        <v>0.138579530797195</v>
      </c>
      <c r="P5173">
        <f t="shared" si="161"/>
        <v>2110</v>
      </c>
      <c r="Q5173">
        <v>2110</v>
      </c>
    </row>
    <row r="5174" spans="1:17">
      <c r="A5174" t="s">
        <v>1247</v>
      </c>
      <c r="B5174" t="s">
        <v>1270</v>
      </c>
      <c r="C5174" t="s">
        <v>74</v>
      </c>
      <c r="D5174" t="s">
        <v>1271</v>
      </c>
      <c r="E5174">
        <v>2015</v>
      </c>
      <c r="F5174" s="1">
        <v>0.0299</v>
      </c>
      <c r="H5174">
        <v>1</v>
      </c>
      <c r="I5174" s="2">
        <v>16.5</v>
      </c>
      <c r="J5174">
        <v>0</v>
      </c>
      <c r="K5174" s="2">
        <f t="shared" si="160"/>
        <v>95</v>
      </c>
      <c r="M5174">
        <v>0.138579530797195</v>
      </c>
      <c r="P5174">
        <f t="shared" si="161"/>
        <v>2110</v>
      </c>
      <c r="Q5174">
        <v>2110</v>
      </c>
    </row>
    <row r="5175" spans="1:17">
      <c r="A5175" t="s">
        <v>1247</v>
      </c>
      <c r="B5175" t="s">
        <v>1270</v>
      </c>
      <c r="C5175" t="s">
        <v>74</v>
      </c>
      <c r="D5175" t="s">
        <v>1271</v>
      </c>
      <c r="E5175">
        <v>2016</v>
      </c>
      <c r="F5175" s="1">
        <v>0.0274</v>
      </c>
      <c r="H5175">
        <v>1</v>
      </c>
      <c r="I5175" s="2">
        <v>16.5</v>
      </c>
      <c r="J5175">
        <v>0</v>
      </c>
      <c r="K5175" s="2">
        <f t="shared" si="160"/>
        <v>94</v>
      </c>
      <c r="M5175">
        <v>0.138579530797195</v>
      </c>
      <c r="P5175">
        <f t="shared" si="161"/>
        <v>2110</v>
      </c>
      <c r="Q5175">
        <v>2110</v>
      </c>
    </row>
    <row r="5176" spans="1:17">
      <c r="A5176" t="s">
        <v>1247</v>
      </c>
      <c r="B5176" t="s">
        <v>1270</v>
      </c>
      <c r="C5176" t="s">
        <v>74</v>
      </c>
      <c r="D5176" t="s">
        <v>1271</v>
      </c>
      <c r="E5176">
        <v>2017</v>
      </c>
      <c r="F5176" s="1">
        <v>0.0408</v>
      </c>
      <c r="H5176">
        <v>1</v>
      </c>
      <c r="I5176" s="2">
        <v>16.5</v>
      </c>
      <c r="J5176">
        <v>0</v>
      </c>
      <c r="K5176" s="2">
        <f t="shared" si="160"/>
        <v>93</v>
      </c>
      <c r="M5176">
        <v>0.138579530797195</v>
      </c>
      <c r="P5176">
        <f t="shared" si="161"/>
        <v>2110</v>
      </c>
      <c r="Q5176">
        <v>2110</v>
      </c>
    </row>
    <row r="5177" spans="1:17">
      <c r="A5177" t="s">
        <v>1247</v>
      </c>
      <c r="B5177" t="s">
        <v>1270</v>
      </c>
      <c r="C5177" t="s">
        <v>74</v>
      </c>
      <c r="D5177" t="s">
        <v>1271</v>
      </c>
      <c r="E5177">
        <v>2018</v>
      </c>
      <c r="F5177" s="1">
        <v>0.069</v>
      </c>
      <c r="H5177">
        <v>1</v>
      </c>
      <c r="I5177" s="2">
        <v>16.5</v>
      </c>
      <c r="J5177">
        <v>0</v>
      </c>
      <c r="K5177" s="2">
        <f t="shared" si="160"/>
        <v>92</v>
      </c>
      <c r="M5177">
        <v>0.138579530797195</v>
      </c>
      <c r="P5177">
        <f t="shared" si="161"/>
        <v>2110</v>
      </c>
      <c r="Q5177">
        <v>2110</v>
      </c>
    </row>
    <row r="5178" spans="1:17">
      <c r="A5178" t="s">
        <v>1247</v>
      </c>
      <c r="B5178" t="s">
        <v>1270</v>
      </c>
      <c r="C5178" t="s">
        <v>74</v>
      </c>
      <c r="D5178" t="s">
        <v>1271</v>
      </c>
      <c r="E5178">
        <v>2019</v>
      </c>
      <c r="F5178" s="1">
        <v>0.0677</v>
      </c>
      <c r="H5178">
        <v>1</v>
      </c>
      <c r="I5178" s="2">
        <v>16.5</v>
      </c>
      <c r="J5178">
        <v>0</v>
      </c>
      <c r="K5178" s="2">
        <f t="shared" si="160"/>
        <v>91</v>
      </c>
      <c r="M5178">
        <v>0.138579530797195</v>
      </c>
      <c r="P5178">
        <f t="shared" si="161"/>
        <v>2110</v>
      </c>
      <c r="Q5178">
        <v>2110</v>
      </c>
    </row>
    <row r="5179" spans="1:17">
      <c r="A5179" t="s">
        <v>1247</v>
      </c>
      <c r="B5179" t="s">
        <v>1270</v>
      </c>
      <c r="C5179" t="s">
        <v>74</v>
      </c>
      <c r="D5179" t="s">
        <v>1271</v>
      </c>
      <c r="E5179">
        <v>2020</v>
      </c>
      <c r="F5179" s="1">
        <v>0.0813</v>
      </c>
      <c r="H5179">
        <v>1</v>
      </c>
      <c r="I5179" s="2">
        <v>16.5</v>
      </c>
      <c r="J5179">
        <v>0</v>
      </c>
      <c r="K5179" s="2">
        <f t="shared" si="160"/>
        <v>90</v>
      </c>
      <c r="M5179">
        <v>0.138579530797195</v>
      </c>
      <c r="P5179">
        <f t="shared" si="161"/>
        <v>2110</v>
      </c>
      <c r="Q5179">
        <v>2110</v>
      </c>
    </row>
    <row r="5180" spans="1:17">
      <c r="A5180" t="s">
        <v>1247</v>
      </c>
      <c r="B5180" t="s">
        <v>1270</v>
      </c>
      <c r="C5180" t="s">
        <v>74</v>
      </c>
      <c r="D5180" t="s">
        <v>1271</v>
      </c>
      <c r="E5180">
        <v>2021</v>
      </c>
      <c r="F5180" s="1">
        <v>0.1214</v>
      </c>
      <c r="H5180">
        <v>1</v>
      </c>
      <c r="I5180" s="2">
        <v>16.5</v>
      </c>
      <c r="J5180">
        <v>0</v>
      </c>
      <c r="K5180" s="2">
        <f t="shared" si="160"/>
        <v>89</v>
      </c>
      <c r="M5180">
        <v>0.138579530797195</v>
      </c>
      <c r="P5180">
        <f t="shared" si="161"/>
        <v>2110</v>
      </c>
      <c r="Q5180">
        <v>2110</v>
      </c>
    </row>
    <row r="5181" spans="1:17">
      <c r="A5181" t="s">
        <v>1247</v>
      </c>
      <c r="B5181" t="s">
        <v>1270</v>
      </c>
      <c r="C5181" t="s">
        <v>74</v>
      </c>
      <c r="D5181" t="s">
        <v>1271</v>
      </c>
      <c r="E5181">
        <v>2022</v>
      </c>
      <c r="F5181" s="1">
        <v>4.8636070182279</v>
      </c>
      <c r="H5181">
        <v>1</v>
      </c>
      <c r="I5181" s="2">
        <v>16.5</v>
      </c>
      <c r="J5181">
        <v>0</v>
      </c>
      <c r="K5181" s="2">
        <f t="shared" si="160"/>
        <v>88</v>
      </c>
      <c r="M5181">
        <v>0.138579530797195</v>
      </c>
      <c r="P5181">
        <f t="shared" si="161"/>
        <v>2110</v>
      </c>
      <c r="Q5181">
        <v>2110</v>
      </c>
    </row>
    <row r="5182" spans="1:17">
      <c r="A5182" t="s">
        <v>1247</v>
      </c>
      <c r="B5182" t="s">
        <v>1270</v>
      </c>
      <c r="C5182" t="s">
        <v>74</v>
      </c>
      <c r="D5182" t="s">
        <v>1271</v>
      </c>
      <c r="E5182">
        <v>2023</v>
      </c>
      <c r="F5182" s="1">
        <v>0.4313</v>
      </c>
      <c r="H5182">
        <v>1</v>
      </c>
      <c r="I5182" s="2">
        <v>16.5</v>
      </c>
      <c r="J5182">
        <v>0</v>
      </c>
      <c r="K5182" s="2">
        <f t="shared" si="160"/>
        <v>87</v>
      </c>
      <c r="M5182">
        <v>0.138579530797195</v>
      </c>
      <c r="P5182">
        <f t="shared" si="161"/>
        <v>2110</v>
      </c>
      <c r="Q5182">
        <v>2110</v>
      </c>
    </row>
    <row r="5183" spans="1:17">
      <c r="A5183" t="s">
        <v>1247</v>
      </c>
      <c r="B5183" t="s">
        <v>1270</v>
      </c>
      <c r="C5183" t="s">
        <v>74</v>
      </c>
      <c r="D5183" t="s">
        <v>1271</v>
      </c>
      <c r="E5183">
        <v>2024</v>
      </c>
      <c r="F5183" s="1">
        <v>0.629</v>
      </c>
      <c r="H5183">
        <v>1</v>
      </c>
      <c r="I5183" s="2">
        <v>16.5</v>
      </c>
      <c r="J5183">
        <v>0</v>
      </c>
      <c r="K5183" s="2">
        <f t="shared" si="160"/>
        <v>86</v>
      </c>
      <c r="M5183">
        <v>0.138579530797195</v>
      </c>
      <c r="P5183">
        <f t="shared" si="161"/>
        <v>2110</v>
      </c>
      <c r="Q5183">
        <v>2110</v>
      </c>
    </row>
    <row r="5184" spans="1:17">
      <c r="A5184" t="s">
        <v>1247</v>
      </c>
      <c r="B5184" t="s">
        <v>1272</v>
      </c>
      <c r="C5184" t="s">
        <v>74</v>
      </c>
      <c r="D5184" t="s">
        <v>1273</v>
      </c>
      <c r="E5184">
        <v>2004</v>
      </c>
      <c r="F5184" s="1">
        <v>0.0075</v>
      </c>
      <c r="H5184">
        <v>1</v>
      </c>
      <c r="I5184" s="2">
        <v>16.5</v>
      </c>
      <c r="J5184">
        <v>0</v>
      </c>
      <c r="K5184" s="2">
        <f t="shared" si="160"/>
        <v>106</v>
      </c>
      <c r="M5184">
        <v>0.13899597721425</v>
      </c>
      <c r="P5184">
        <f t="shared" si="161"/>
        <v>2110</v>
      </c>
      <c r="Q5184">
        <v>2110</v>
      </c>
    </row>
    <row r="5185" spans="1:17">
      <c r="A5185" t="s">
        <v>1247</v>
      </c>
      <c r="B5185" t="s">
        <v>1272</v>
      </c>
      <c r="C5185" t="s">
        <v>74</v>
      </c>
      <c r="D5185" t="s">
        <v>1273</v>
      </c>
      <c r="E5185">
        <v>2005</v>
      </c>
      <c r="F5185" s="1">
        <v>0.003</v>
      </c>
      <c r="H5185">
        <v>1</v>
      </c>
      <c r="I5185" s="2">
        <v>16.5</v>
      </c>
      <c r="J5185">
        <v>0</v>
      </c>
      <c r="K5185" s="2">
        <f t="shared" si="160"/>
        <v>105</v>
      </c>
      <c r="M5185">
        <v>0.13899597721425</v>
      </c>
      <c r="P5185">
        <f t="shared" si="161"/>
        <v>2110</v>
      </c>
      <c r="Q5185">
        <v>2110</v>
      </c>
    </row>
    <row r="5186" spans="1:17">
      <c r="A5186" t="s">
        <v>1247</v>
      </c>
      <c r="B5186" t="s">
        <v>1272</v>
      </c>
      <c r="C5186" t="s">
        <v>74</v>
      </c>
      <c r="D5186" t="s">
        <v>1273</v>
      </c>
      <c r="E5186">
        <v>2006</v>
      </c>
      <c r="F5186" s="1">
        <v>0.0064</v>
      </c>
      <c r="H5186">
        <v>1</v>
      </c>
      <c r="I5186" s="2">
        <v>16.5</v>
      </c>
      <c r="J5186">
        <v>0</v>
      </c>
      <c r="K5186" s="2">
        <f t="shared" si="160"/>
        <v>104</v>
      </c>
      <c r="M5186">
        <v>0.13899597721425</v>
      </c>
      <c r="P5186">
        <f t="shared" si="161"/>
        <v>2110</v>
      </c>
      <c r="Q5186">
        <v>2110</v>
      </c>
    </row>
    <row r="5187" spans="1:17">
      <c r="A5187" t="s">
        <v>1247</v>
      </c>
      <c r="B5187" t="s">
        <v>1272</v>
      </c>
      <c r="C5187" t="s">
        <v>74</v>
      </c>
      <c r="D5187" t="s">
        <v>1273</v>
      </c>
      <c r="E5187">
        <v>2007</v>
      </c>
      <c r="F5187" s="1">
        <v>0.0145</v>
      </c>
      <c r="H5187">
        <v>1</v>
      </c>
      <c r="I5187" s="2">
        <v>16.5</v>
      </c>
      <c r="J5187">
        <v>0</v>
      </c>
      <c r="K5187" s="2">
        <f t="shared" ref="K5187:K5250" si="162">Q5187-E5187</f>
        <v>103</v>
      </c>
      <c r="M5187">
        <v>0.13899597721425</v>
      </c>
      <c r="P5187">
        <f t="shared" ref="P5187:P5250" si="163">E5187+K5187</f>
        <v>2110</v>
      </c>
      <c r="Q5187">
        <v>2110</v>
      </c>
    </row>
    <row r="5188" spans="1:17">
      <c r="A5188" t="s">
        <v>1247</v>
      </c>
      <c r="B5188" t="s">
        <v>1272</v>
      </c>
      <c r="C5188" t="s">
        <v>74</v>
      </c>
      <c r="D5188" t="s">
        <v>1273</v>
      </c>
      <c r="E5188">
        <v>2008</v>
      </c>
      <c r="F5188" s="1">
        <v>0.0284</v>
      </c>
      <c r="H5188">
        <v>1</v>
      </c>
      <c r="I5188" s="2">
        <v>16.5</v>
      </c>
      <c r="J5188">
        <v>0</v>
      </c>
      <c r="K5188" s="2">
        <f t="shared" si="162"/>
        <v>102</v>
      </c>
      <c r="M5188">
        <v>0.13899597721425</v>
      </c>
      <c r="P5188">
        <f t="shared" si="163"/>
        <v>2110</v>
      </c>
      <c r="Q5188">
        <v>2110</v>
      </c>
    </row>
    <row r="5189" spans="1:17">
      <c r="A5189" t="s">
        <v>1247</v>
      </c>
      <c r="B5189" t="s">
        <v>1272</v>
      </c>
      <c r="C5189" t="s">
        <v>74</v>
      </c>
      <c r="D5189" t="s">
        <v>1273</v>
      </c>
      <c r="E5189">
        <v>2009</v>
      </c>
      <c r="F5189" s="1">
        <v>0.0284</v>
      </c>
      <c r="H5189">
        <v>1</v>
      </c>
      <c r="I5189" s="2">
        <v>16.5</v>
      </c>
      <c r="J5189">
        <v>0</v>
      </c>
      <c r="K5189" s="2">
        <f t="shared" si="162"/>
        <v>101</v>
      </c>
      <c r="M5189">
        <v>0.13899597721425</v>
      </c>
      <c r="P5189">
        <f t="shared" si="163"/>
        <v>2110</v>
      </c>
      <c r="Q5189">
        <v>2110</v>
      </c>
    </row>
    <row r="5190" spans="1:17">
      <c r="A5190" t="s">
        <v>1247</v>
      </c>
      <c r="B5190" t="s">
        <v>1272</v>
      </c>
      <c r="C5190" t="s">
        <v>74</v>
      </c>
      <c r="D5190" t="s">
        <v>1273</v>
      </c>
      <c r="E5190">
        <v>2010</v>
      </c>
      <c r="F5190" s="1">
        <v>0.08</v>
      </c>
      <c r="H5190">
        <v>1</v>
      </c>
      <c r="I5190" s="2">
        <v>16.5</v>
      </c>
      <c r="J5190">
        <v>0</v>
      </c>
      <c r="K5190" s="2">
        <f t="shared" si="162"/>
        <v>100</v>
      </c>
      <c r="M5190">
        <v>0.13899597721425</v>
      </c>
      <c r="P5190">
        <f t="shared" si="163"/>
        <v>2110</v>
      </c>
      <c r="Q5190">
        <v>2110</v>
      </c>
    </row>
    <row r="5191" spans="1:17">
      <c r="A5191" t="s">
        <v>1247</v>
      </c>
      <c r="B5191" t="s">
        <v>1272</v>
      </c>
      <c r="C5191" t="s">
        <v>74</v>
      </c>
      <c r="D5191" t="s">
        <v>1273</v>
      </c>
      <c r="E5191">
        <v>2011</v>
      </c>
      <c r="F5191" s="1">
        <v>0.1009</v>
      </c>
      <c r="H5191">
        <v>1</v>
      </c>
      <c r="I5191" s="2">
        <v>16.5</v>
      </c>
      <c r="J5191">
        <v>0</v>
      </c>
      <c r="K5191" s="2">
        <f t="shared" si="162"/>
        <v>99</v>
      </c>
      <c r="M5191">
        <v>0.13899597721425</v>
      </c>
      <c r="P5191">
        <f t="shared" si="163"/>
        <v>2110</v>
      </c>
      <c r="Q5191">
        <v>2110</v>
      </c>
    </row>
    <row r="5192" spans="1:17">
      <c r="A5192" t="s">
        <v>1247</v>
      </c>
      <c r="B5192" t="s">
        <v>1272</v>
      </c>
      <c r="C5192" t="s">
        <v>74</v>
      </c>
      <c r="D5192" t="s">
        <v>1273</v>
      </c>
      <c r="E5192">
        <v>2012</v>
      </c>
      <c r="F5192" s="1">
        <v>0.1496</v>
      </c>
      <c r="H5192">
        <v>1</v>
      </c>
      <c r="I5192" s="2">
        <v>16.5</v>
      </c>
      <c r="J5192">
        <v>0</v>
      </c>
      <c r="K5192" s="2">
        <f t="shared" si="162"/>
        <v>98</v>
      </c>
      <c r="M5192">
        <v>0.13899597721425</v>
      </c>
      <c r="P5192">
        <f t="shared" si="163"/>
        <v>2110</v>
      </c>
      <c r="Q5192">
        <v>2110</v>
      </c>
    </row>
    <row r="5193" spans="1:17">
      <c r="A5193" t="s">
        <v>1247</v>
      </c>
      <c r="B5193" t="s">
        <v>1272</v>
      </c>
      <c r="C5193" t="s">
        <v>74</v>
      </c>
      <c r="D5193" t="s">
        <v>1273</v>
      </c>
      <c r="E5193">
        <v>2013</v>
      </c>
      <c r="F5193" s="1">
        <v>0.1037</v>
      </c>
      <c r="H5193">
        <v>1</v>
      </c>
      <c r="I5193" s="2">
        <v>16.5</v>
      </c>
      <c r="J5193">
        <v>0</v>
      </c>
      <c r="K5193" s="2">
        <f t="shared" si="162"/>
        <v>97</v>
      </c>
      <c r="M5193">
        <v>0.13899597721425</v>
      </c>
      <c r="P5193">
        <f t="shared" si="163"/>
        <v>2110</v>
      </c>
      <c r="Q5193">
        <v>2110</v>
      </c>
    </row>
    <row r="5194" spans="1:17">
      <c r="A5194" t="s">
        <v>1247</v>
      </c>
      <c r="B5194" t="s">
        <v>1272</v>
      </c>
      <c r="C5194" t="s">
        <v>74</v>
      </c>
      <c r="D5194" t="s">
        <v>1273</v>
      </c>
      <c r="E5194">
        <v>2014</v>
      </c>
      <c r="F5194" s="1">
        <v>0.0412</v>
      </c>
      <c r="H5194">
        <v>1</v>
      </c>
      <c r="I5194" s="2">
        <v>16.5</v>
      </c>
      <c r="J5194">
        <v>0</v>
      </c>
      <c r="K5194" s="2">
        <f t="shared" si="162"/>
        <v>96</v>
      </c>
      <c r="M5194">
        <v>0.13899597721425</v>
      </c>
      <c r="P5194">
        <f t="shared" si="163"/>
        <v>2110</v>
      </c>
      <c r="Q5194">
        <v>2110</v>
      </c>
    </row>
    <row r="5195" spans="1:17">
      <c r="A5195" t="s">
        <v>1247</v>
      </c>
      <c r="B5195" t="s">
        <v>1272</v>
      </c>
      <c r="C5195" t="s">
        <v>74</v>
      </c>
      <c r="D5195" t="s">
        <v>1273</v>
      </c>
      <c r="E5195">
        <v>2015</v>
      </c>
      <c r="F5195" s="1">
        <v>0.0392</v>
      </c>
      <c r="H5195">
        <v>1</v>
      </c>
      <c r="I5195" s="2">
        <v>16.5</v>
      </c>
      <c r="J5195">
        <v>0</v>
      </c>
      <c r="K5195" s="2">
        <f t="shared" si="162"/>
        <v>95</v>
      </c>
      <c r="M5195">
        <v>0.13899597721425</v>
      </c>
      <c r="P5195">
        <f t="shared" si="163"/>
        <v>2110</v>
      </c>
      <c r="Q5195">
        <v>2110</v>
      </c>
    </row>
    <row r="5196" spans="1:17">
      <c r="A5196" t="s">
        <v>1247</v>
      </c>
      <c r="B5196" t="s">
        <v>1272</v>
      </c>
      <c r="C5196" t="s">
        <v>74</v>
      </c>
      <c r="D5196" t="s">
        <v>1273</v>
      </c>
      <c r="E5196">
        <v>2016</v>
      </c>
      <c r="F5196" s="1">
        <v>0.0606</v>
      </c>
      <c r="H5196">
        <v>1</v>
      </c>
      <c r="I5196" s="2">
        <v>16.5</v>
      </c>
      <c r="J5196">
        <v>0</v>
      </c>
      <c r="K5196" s="2">
        <f t="shared" si="162"/>
        <v>94</v>
      </c>
      <c r="M5196">
        <v>0.13899597721425</v>
      </c>
      <c r="P5196">
        <f t="shared" si="163"/>
        <v>2110</v>
      </c>
      <c r="Q5196">
        <v>2110</v>
      </c>
    </row>
    <row r="5197" spans="1:17">
      <c r="A5197" t="s">
        <v>1247</v>
      </c>
      <c r="B5197" t="s">
        <v>1272</v>
      </c>
      <c r="C5197" t="s">
        <v>74</v>
      </c>
      <c r="D5197" t="s">
        <v>1273</v>
      </c>
      <c r="E5197">
        <v>2017</v>
      </c>
      <c r="F5197" s="1">
        <v>0.0364</v>
      </c>
      <c r="H5197">
        <v>1</v>
      </c>
      <c r="I5197" s="2">
        <v>16.5</v>
      </c>
      <c r="J5197">
        <v>0</v>
      </c>
      <c r="K5197" s="2">
        <f t="shared" si="162"/>
        <v>93</v>
      </c>
      <c r="M5197">
        <v>0.13899597721425</v>
      </c>
      <c r="P5197">
        <f t="shared" si="163"/>
        <v>2110</v>
      </c>
      <c r="Q5197">
        <v>2110</v>
      </c>
    </row>
    <row r="5198" spans="1:17">
      <c r="A5198" t="s">
        <v>1247</v>
      </c>
      <c r="B5198" t="s">
        <v>1272</v>
      </c>
      <c r="C5198" t="s">
        <v>74</v>
      </c>
      <c r="D5198" t="s">
        <v>1273</v>
      </c>
      <c r="E5198">
        <v>2018</v>
      </c>
      <c r="F5198" s="1">
        <v>0.0128</v>
      </c>
      <c r="H5198">
        <v>1</v>
      </c>
      <c r="I5198" s="2">
        <v>16.5</v>
      </c>
      <c r="J5198">
        <v>0</v>
      </c>
      <c r="K5198" s="2">
        <f t="shared" si="162"/>
        <v>92</v>
      </c>
      <c r="M5198">
        <v>0.13899597721425</v>
      </c>
      <c r="P5198">
        <f t="shared" si="163"/>
        <v>2110</v>
      </c>
      <c r="Q5198">
        <v>2110</v>
      </c>
    </row>
    <row r="5199" spans="1:17">
      <c r="A5199" t="s">
        <v>1247</v>
      </c>
      <c r="B5199" t="s">
        <v>1272</v>
      </c>
      <c r="C5199" t="s">
        <v>74</v>
      </c>
      <c r="D5199" t="s">
        <v>1273</v>
      </c>
      <c r="E5199">
        <v>2019</v>
      </c>
      <c r="F5199" s="1">
        <v>0.011</v>
      </c>
      <c r="H5199">
        <v>1</v>
      </c>
      <c r="I5199" s="2">
        <v>16.5</v>
      </c>
      <c r="J5199">
        <v>0</v>
      </c>
      <c r="K5199" s="2">
        <f t="shared" si="162"/>
        <v>91</v>
      </c>
      <c r="M5199">
        <v>0.13899597721425</v>
      </c>
      <c r="P5199">
        <f t="shared" si="163"/>
        <v>2110</v>
      </c>
      <c r="Q5199">
        <v>2110</v>
      </c>
    </row>
    <row r="5200" spans="1:17">
      <c r="A5200" t="s">
        <v>1247</v>
      </c>
      <c r="B5200" t="s">
        <v>1272</v>
      </c>
      <c r="C5200" t="s">
        <v>74</v>
      </c>
      <c r="D5200" t="s">
        <v>1273</v>
      </c>
      <c r="E5200">
        <v>2020</v>
      </c>
      <c r="F5200" s="1">
        <v>0.0248</v>
      </c>
      <c r="H5200">
        <v>1</v>
      </c>
      <c r="I5200" s="2">
        <v>16.5</v>
      </c>
      <c r="J5200">
        <v>0</v>
      </c>
      <c r="K5200" s="2">
        <f t="shared" si="162"/>
        <v>90</v>
      </c>
      <c r="M5200">
        <v>0.13899597721425</v>
      </c>
      <c r="P5200">
        <f t="shared" si="163"/>
        <v>2110</v>
      </c>
      <c r="Q5200">
        <v>2110</v>
      </c>
    </row>
    <row r="5201" spans="1:17">
      <c r="A5201" t="s">
        <v>1247</v>
      </c>
      <c r="B5201" t="s">
        <v>1272</v>
      </c>
      <c r="C5201" t="s">
        <v>74</v>
      </c>
      <c r="D5201" t="s">
        <v>1273</v>
      </c>
      <c r="E5201">
        <v>2021</v>
      </c>
      <c r="F5201" s="1">
        <v>0.1116</v>
      </c>
      <c r="H5201">
        <v>1</v>
      </c>
      <c r="I5201" s="2">
        <v>16.5</v>
      </c>
      <c r="J5201">
        <v>0</v>
      </c>
      <c r="K5201" s="2">
        <f t="shared" si="162"/>
        <v>89</v>
      </c>
      <c r="M5201">
        <v>0.13899597721425</v>
      </c>
      <c r="P5201">
        <f t="shared" si="163"/>
        <v>2110</v>
      </c>
      <c r="Q5201">
        <v>2110</v>
      </c>
    </row>
    <row r="5202" spans="1:17">
      <c r="A5202" t="s">
        <v>1247</v>
      </c>
      <c r="B5202" t="s">
        <v>1272</v>
      </c>
      <c r="C5202" t="s">
        <v>74</v>
      </c>
      <c r="D5202" t="s">
        <v>1273</v>
      </c>
      <c r="E5202">
        <v>2022</v>
      </c>
      <c r="F5202" s="1">
        <v>4.62774818208402</v>
      </c>
      <c r="H5202">
        <v>1</v>
      </c>
      <c r="I5202" s="2">
        <v>16.5</v>
      </c>
      <c r="J5202">
        <v>0</v>
      </c>
      <c r="K5202" s="2">
        <f t="shared" si="162"/>
        <v>88</v>
      </c>
      <c r="M5202">
        <v>0.13899597721425</v>
      </c>
      <c r="P5202">
        <f t="shared" si="163"/>
        <v>2110</v>
      </c>
      <c r="Q5202">
        <v>2110</v>
      </c>
    </row>
    <row r="5203" spans="1:17">
      <c r="A5203" t="s">
        <v>1247</v>
      </c>
      <c r="B5203" t="s">
        <v>1272</v>
      </c>
      <c r="C5203" t="s">
        <v>74</v>
      </c>
      <c r="D5203" t="s">
        <v>1273</v>
      </c>
      <c r="E5203">
        <v>2023</v>
      </c>
      <c r="F5203" s="1">
        <v>0.5433</v>
      </c>
      <c r="H5203">
        <v>1</v>
      </c>
      <c r="I5203" s="2">
        <v>16.5</v>
      </c>
      <c r="J5203">
        <v>0</v>
      </c>
      <c r="K5203" s="2">
        <f t="shared" si="162"/>
        <v>87</v>
      </c>
      <c r="M5203">
        <v>0.13899597721425</v>
      </c>
      <c r="P5203">
        <f t="shared" si="163"/>
        <v>2110</v>
      </c>
      <c r="Q5203">
        <v>2110</v>
      </c>
    </row>
    <row r="5204" spans="1:17">
      <c r="A5204" t="s">
        <v>1247</v>
      </c>
      <c r="B5204" t="s">
        <v>1272</v>
      </c>
      <c r="C5204" t="s">
        <v>74</v>
      </c>
      <c r="D5204" t="s">
        <v>1273</v>
      </c>
      <c r="E5204">
        <v>2024</v>
      </c>
      <c r="F5204" s="1">
        <v>0.63</v>
      </c>
      <c r="H5204">
        <v>1</v>
      </c>
      <c r="I5204" s="2">
        <v>16.5</v>
      </c>
      <c r="J5204">
        <v>0</v>
      </c>
      <c r="K5204" s="2">
        <f t="shared" si="162"/>
        <v>86</v>
      </c>
      <c r="M5204">
        <v>0.13899597721425</v>
      </c>
      <c r="P5204">
        <f t="shared" si="163"/>
        <v>2110</v>
      </c>
      <c r="Q5204">
        <v>2110</v>
      </c>
    </row>
    <row r="5205" spans="1:17">
      <c r="A5205" t="s">
        <v>1247</v>
      </c>
      <c r="B5205" t="s">
        <v>1274</v>
      </c>
      <c r="C5205" t="s">
        <v>74</v>
      </c>
      <c r="D5205" t="s">
        <v>1275</v>
      </c>
      <c r="E5205">
        <v>2008</v>
      </c>
      <c r="F5205" s="1">
        <v>0.0022</v>
      </c>
      <c r="H5205">
        <v>1</v>
      </c>
      <c r="I5205" s="2">
        <v>16.5</v>
      </c>
      <c r="J5205">
        <v>0</v>
      </c>
      <c r="K5205" s="2">
        <f t="shared" si="162"/>
        <v>102</v>
      </c>
      <c r="M5205">
        <v>0.133607750639192</v>
      </c>
      <c r="P5205">
        <f t="shared" si="163"/>
        <v>2110</v>
      </c>
      <c r="Q5205">
        <v>2110</v>
      </c>
    </row>
    <row r="5206" spans="1:17">
      <c r="A5206" t="s">
        <v>1247</v>
      </c>
      <c r="B5206" t="s">
        <v>1274</v>
      </c>
      <c r="C5206" t="s">
        <v>74</v>
      </c>
      <c r="D5206" t="s">
        <v>1275</v>
      </c>
      <c r="E5206">
        <v>2009</v>
      </c>
      <c r="F5206" s="1">
        <v>0.0201</v>
      </c>
      <c r="H5206">
        <v>1</v>
      </c>
      <c r="I5206" s="2">
        <v>16.5</v>
      </c>
      <c r="J5206">
        <v>0</v>
      </c>
      <c r="K5206" s="2">
        <f t="shared" si="162"/>
        <v>101</v>
      </c>
      <c r="M5206">
        <v>0.133607750639192</v>
      </c>
      <c r="P5206">
        <f t="shared" si="163"/>
        <v>2110</v>
      </c>
      <c r="Q5206">
        <v>2110</v>
      </c>
    </row>
    <row r="5207" spans="1:17">
      <c r="A5207" t="s">
        <v>1247</v>
      </c>
      <c r="B5207" t="s">
        <v>1274</v>
      </c>
      <c r="C5207" t="s">
        <v>74</v>
      </c>
      <c r="D5207" t="s">
        <v>1275</v>
      </c>
      <c r="E5207">
        <v>2010</v>
      </c>
      <c r="F5207" s="1">
        <v>0.0822</v>
      </c>
      <c r="H5207">
        <v>1</v>
      </c>
      <c r="I5207" s="2">
        <v>16.5</v>
      </c>
      <c r="J5207">
        <v>0</v>
      </c>
      <c r="K5207" s="2">
        <f t="shared" si="162"/>
        <v>100</v>
      </c>
      <c r="M5207">
        <v>0.133607750639192</v>
      </c>
      <c r="P5207">
        <f t="shared" si="163"/>
        <v>2110</v>
      </c>
      <c r="Q5207">
        <v>2110</v>
      </c>
    </row>
    <row r="5208" spans="1:17">
      <c r="A5208" t="s">
        <v>1247</v>
      </c>
      <c r="B5208" t="s">
        <v>1274</v>
      </c>
      <c r="C5208" t="s">
        <v>74</v>
      </c>
      <c r="D5208" t="s">
        <v>1275</v>
      </c>
      <c r="E5208">
        <v>2011</v>
      </c>
      <c r="F5208" s="1">
        <v>0.122</v>
      </c>
      <c r="H5208">
        <v>1</v>
      </c>
      <c r="I5208" s="2">
        <v>16.5</v>
      </c>
      <c r="J5208">
        <v>0</v>
      </c>
      <c r="K5208" s="2">
        <f t="shared" si="162"/>
        <v>99</v>
      </c>
      <c r="M5208">
        <v>0.133607750639192</v>
      </c>
      <c r="P5208">
        <f t="shared" si="163"/>
        <v>2110</v>
      </c>
      <c r="Q5208">
        <v>2110</v>
      </c>
    </row>
    <row r="5209" spans="1:17">
      <c r="A5209" t="s">
        <v>1247</v>
      </c>
      <c r="B5209" t="s">
        <v>1274</v>
      </c>
      <c r="C5209" t="s">
        <v>74</v>
      </c>
      <c r="D5209" t="s">
        <v>1275</v>
      </c>
      <c r="E5209">
        <v>2012</v>
      </c>
      <c r="F5209" s="1">
        <v>0.1992</v>
      </c>
      <c r="H5209">
        <v>1</v>
      </c>
      <c r="I5209" s="2">
        <v>16.5</v>
      </c>
      <c r="J5209">
        <v>0</v>
      </c>
      <c r="K5209" s="2">
        <f t="shared" si="162"/>
        <v>98</v>
      </c>
      <c r="M5209">
        <v>0.133607750639192</v>
      </c>
      <c r="P5209">
        <f t="shared" si="163"/>
        <v>2110</v>
      </c>
      <c r="Q5209">
        <v>2110</v>
      </c>
    </row>
    <row r="5210" spans="1:17">
      <c r="A5210" t="s">
        <v>1247</v>
      </c>
      <c r="B5210" t="s">
        <v>1274</v>
      </c>
      <c r="C5210" t="s">
        <v>74</v>
      </c>
      <c r="D5210" t="s">
        <v>1275</v>
      </c>
      <c r="E5210">
        <v>2013</v>
      </c>
      <c r="F5210" s="1">
        <v>0.0922</v>
      </c>
      <c r="H5210">
        <v>1</v>
      </c>
      <c r="I5210" s="2">
        <v>16.5</v>
      </c>
      <c r="J5210">
        <v>0</v>
      </c>
      <c r="K5210" s="2">
        <f t="shared" si="162"/>
        <v>97</v>
      </c>
      <c r="M5210">
        <v>0.133607750639192</v>
      </c>
      <c r="P5210">
        <f t="shared" si="163"/>
        <v>2110</v>
      </c>
      <c r="Q5210">
        <v>2110</v>
      </c>
    </row>
    <row r="5211" spans="1:17">
      <c r="A5211" t="s">
        <v>1247</v>
      </c>
      <c r="B5211" t="s">
        <v>1274</v>
      </c>
      <c r="C5211" t="s">
        <v>74</v>
      </c>
      <c r="D5211" t="s">
        <v>1275</v>
      </c>
      <c r="E5211">
        <v>2014</v>
      </c>
      <c r="F5211" s="1">
        <v>0.0316</v>
      </c>
      <c r="H5211">
        <v>1</v>
      </c>
      <c r="I5211" s="2">
        <v>16.5</v>
      </c>
      <c r="J5211">
        <v>0</v>
      </c>
      <c r="K5211" s="2">
        <f t="shared" si="162"/>
        <v>96</v>
      </c>
      <c r="M5211">
        <v>0.133607750639192</v>
      </c>
      <c r="P5211">
        <f t="shared" si="163"/>
        <v>2110</v>
      </c>
      <c r="Q5211">
        <v>2110</v>
      </c>
    </row>
    <row r="5212" spans="1:17">
      <c r="A5212" t="s">
        <v>1247</v>
      </c>
      <c r="B5212" t="s">
        <v>1274</v>
      </c>
      <c r="C5212" t="s">
        <v>74</v>
      </c>
      <c r="D5212" t="s">
        <v>1275</v>
      </c>
      <c r="E5212">
        <v>2015</v>
      </c>
      <c r="F5212" s="1">
        <v>0.0411</v>
      </c>
      <c r="H5212">
        <v>1</v>
      </c>
      <c r="I5212" s="2">
        <v>16.5</v>
      </c>
      <c r="J5212">
        <v>0</v>
      </c>
      <c r="K5212" s="2">
        <f t="shared" si="162"/>
        <v>95</v>
      </c>
      <c r="M5212">
        <v>0.133607750639192</v>
      </c>
      <c r="P5212">
        <f t="shared" si="163"/>
        <v>2110</v>
      </c>
      <c r="Q5212">
        <v>2110</v>
      </c>
    </row>
    <row r="5213" spans="1:17">
      <c r="A5213" t="s">
        <v>1247</v>
      </c>
      <c r="B5213" t="s">
        <v>1274</v>
      </c>
      <c r="C5213" t="s">
        <v>74</v>
      </c>
      <c r="D5213" t="s">
        <v>1275</v>
      </c>
      <c r="E5213">
        <v>2016</v>
      </c>
      <c r="F5213" s="1">
        <v>0.0354</v>
      </c>
      <c r="H5213">
        <v>1</v>
      </c>
      <c r="I5213" s="2">
        <v>16.5</v>
      </c>
      <c r="J5213">
        <v>0</v>
      </c>
      <c r="K5213" s="2">
        <f t="shared" si="162"/>
        <v>94</v>
      </c>
      <c r="M5213">
        <v>0.133607750639192</v>
      </c>
      <c r="P5213">
        <f t="shared" si="163"/>
        <v>2110</v>
      </c>
      <c r="Q5213">
        <v>2110</v>
      </c>
    </row>
    <row r="5214" spans="1:17">
      <c r="A5214" t="s">
        <v>1247</v>
      </c>
      <c r="B5214" t="s">
        <v>1274</v>
      </c>
      <c r="C5214" t="s">
        <v>74</v>
      </c>
      <c r="D5214" t="s">
        <v>1275</v>
      </c>
      <c r="E5214">
        <v>2017</v>
      </c>
      <c r="F5214" s="1">
        <v>0.0056</v>
      </c>
      <c r="H5214">
        <v>1</v>
      </c>
      <c r="I5214" s="2">
        <v>16.5</v>
      </c>
      <c r="J5214">
        <v>0</v>
      </c>
      <c r="K5214" s="2">
        <f t="shared" si="162"/>
        <v>93</v>
      </c>
      <c r="M5214">
        <v>0.133607750639192</v>
      </c>
      <c r="P5214">
        <f t="shared" si="163"/>
        <v>2110</v>
      </c>
      <c r="Q5214">
        <v>2110</v>
      </c>
    </row>
    <row r="5215" spans="1:17">
      <c r="A5215" t="s">
        <v>1247</v>
      </c>
      <c r="B5215" t="s">
        <v>1274</v>
      </c>
      <c r="C5215" t="s">
        <v>74</v>
      </c>
      <c r="D5215" t="s">
        <v>1275</v>
      </c>
      <c r="E5215">
        <v>2018</v>
      </c>
      <c r="F5215" s="1">
        <v>0.0092</v>
      </c>
      <c r="H5215">
        <v>1</v>
      </c>
      <c r="I5215" s="2">
        <v>16.5</v>
      </c>
      <c r="J5215">
        <v>0</v>
      </c>
      <c r="K5215" s="2">
        <f t="shared" si="162"/>
        <v>92</v>
      </c>
      <c r="M5215">
        <v>0.133607750639192</v>
      </c>
      <c r="P5215">
        <f t="shared" si="163"/>
        <v>2110</v>
      </c>
      <c r="Q5215">
        <v>2110</v>
      </c>
    </row>
    <row r="5216" spans="1:17">
      <c r="A5216" t="s">
        <v>1247</v>
      </c>
      <c r="B5216" t="s">
        <v>1274</v>
      </c>
      <c r="C5216" t="s">
        <v>74</v>
      </c>
      <c r="D5216" t="s">
        <v>1275</v>
      </c>
      <c r="E5216">
        <v>2019</v>
      </c>
      <c r="F5216" s="1">
        <v>0.0133</v>
      </c>
      <c r="H5216">
        <v>1</v>
      </c>
      <c r="I5216" s="2">
        <v>16.5</v>
      </c>
      <c r="J5216">
        <v>0</v>
      </c>
      <c r="K5216" s="2">
        <f t="shared" si="162"/>
        <v>91</v>
      </c>
      <c r="M5216">
        <v>0.133607750639192</v>
      </c>
      <c r="P5216">
        <f t="shared" si="163"/>
        <v>2110</v>
      </c>
      <c r="Q5216">
        <v>2110</v>
      </c>
    </row>
    <row r="5217" spans="1:17">
      <c r="A5217" t="s">
        <v>1247</v>
      </c>
      <c r="B5217" t="s">
        <v>1274</v>
      </c>
      <c r="C5217" t="s">
        <v>74</v>
      </c>
      <c r="D5217" t="s">
        <v>1275</v>
      </c>
      <c r="E5217">
        <v>2020</v>
      </c>
      <c r="F5217" s="1">
        <v>0.0389</v>
      </c>
      <c r="H5217">
        <v>1</v>
      </c>
      <c r="I5217" s="2">
        <v>16.5</v>
      </c>
      <c r="J5217">
        <v>0</v>
      </c>
      <c r="K5217" s="2">
        <f t="shared" si="162"/>
        <v>90</v>
      </c>
      <c r="M5217">
        <v>0.133607750639192</v>
      </c>
      <c r="P5217">
        <f t="shared" si="163"/>
        <v>2110</v>
      </c>
      <c r="Q5217">
        <v>2110</v>
      </c>
    </row>
    <row r="5218" spans="1:17">
      <c r="A5218" t="s">
        <v>1247</v>
      </c>
      <c r="B5218" t="s">
        <v>1274</v>
      </c>
      <c r="C5218" t="s">
        <v>74</v>
      </c>
      <c r="D5218" t="s">
        <v>1275</v>
      </c>
      <c r="E5218">
        <v>2021</v>
      </c>
      <c r="F5218" s="1">
        <v>0.0664</v>
      </c>
      <c r="H5218">
        <v>1</v>
      </c>
      <c r="I5218" s="2">
        <v>16.5</v>
      </c>
      <c r="J5218">
        <v>0</v>
      </c>
      <c r="K5218" s="2">
        <f t="shared" si="162"/>
        <v>89</v>
      </c>
      <c r="M5218">
        <v>0.133607750639192</v>
      </c>
      <c r="P5218">
        <f t="shared" si="163"/>
        <v>2110</v>
      </c>
      <c r="Q5218">
        <v>2110</v>
      </c>
    </row>
    <row r="5219" spans="1:17">
      <c r="A5219" t="s">
        <v>1247</v>
      </c>
      <c r="B5219" t="s">
        <v>1274</v>
      </c>
      <c r="C5219" t="s">
        <v>74</v>
      </c>
      <c r="D5219" t="s">
        <v>1275</v>
      </c>
      <c r="E5219">
        <v>2022</v>
      </c>
      <c r="F5219" s="1">
        <v>2.59964721707769</v>
      </c>
      <c r="H5219">
        <v>1</v>
      </c>
      <c r="I5219" s="2">
        <v>16.5</v>
      </c>
      <c r="J5219">
        <v>0</v>
      </c>
      <c r="K5219" s="2">
        <f t="shared" si="162"/>
        <v>88</v>
      </c>
      <c r="M5219">
        <v>0.133607750639192</v>
      </c>
      <c r="P5219">
        <f t="shared" si="163"/>
        <v>2110</v>
      </c>
      <c r="Q5219">
        <v>2110</v>
      </c>
    </row>
    <row r="5220" spans="1:17">
      <c r="A5220" t="s">
        <v>1247</v>
      </c>
      <c r="B5220" t="s">
        <v>1274</v>
      </c>
      <c r="C5220" t="s">
        <v>74</v>
      </c>
      <c r="D5220" t="s">
        <v>1275</v>
      </c>
      <c r="E5220">
        <v>2023</v>
      </c>
      <c r="F5220" s="1">
        <v>0.1491</v>
      </c>
      <c r="H5220">
        <v>1</v>
      </c>
      <c r="I5220" s="2">
        <v>16.5</v>
      </c>
      <c r="J5220">
        <v>0</v>
      </c>
      <c r="K5220" s="2">
        <f t="shared" si="162"/>
        <v>87</v>
      </c>
      <c r="M5220">
        <v>0.133607750639192</v>
      </c>
      <c r="P5220">
        <f t="shared" si="163"/>
        <v>2110</v>
      </c>
      <c r="Q5220">
        <v>2110</v>
      </c>
    </row>
    <row r="5221" spans="1:17">
      <c r="A5221" t="s">
        <v>1247</v>
      </c>
      <c r="B5221" t="s">
        <v>1274</v>
      </c>
      <c r="C5221" t="s">
        <v>74</v>
      </c>
      <c r="D5221" t="s">
        <v>1275</v>
      </c>
      <c r="E5221">
        <v>2024</v>
      </c>
      <c r="F5221" s="1">
        <v>0.2264</v>
      </c>
      <c r="H5221">
        <v>1</v>
      </c>
      <c r="I5221" s="2">
        <v>16.5</v>
      </c>
      <c r="J5221">
        <v>0</v>
      </c>
      <c r="K5221" s="2">
        <f t="shared" si="162"/>
        <v>86</v>
      </c>
      <c r="M5221">
        <v>0.133607750639192</v>
      </c>
      <c r="P5221">
        <f t="shared" si="163"/>
        <v>2110</v>
      </c>
      <c r="Q5221">
        <v>2110</v>
      </c>
    </row>
    <row r="5222" spans="1:17">
      <c r="A5222" t="s">
        <v>1247</v>
      </c>
      <c r="B5222" t="s">
        <v>1276</v>
      </c>
      <c r="C5222" t="s">
        <v>74</v>
      </c>
      <c r="D5222" t="s">
        <v>1277</v>
      </c>
      <c r="E5222">
        <v>2006</v>
      </c>
      <c r="F5222" s="1">
        <v>0.0012</v>
      </c>
      <c r="H5222">
        <v>1</v>
      </c>
      <c r="I5222" s="2">
        <v>16.5</v>
      </c>
      <c r="J5222">
        <v>0</v>
      </c>
      <c r="K5222" s="2">
        <f t="shared" si="162"/>
        <v>104</v>
      </c>
      <c r="M5222">
        <v>0.133104145817118</v>
      </c>
      <c r="P5222">
        <f t="shared" si="163"/>
        <v>2110</v>
      </c>
      <c r="Q5222">
        <v>2110</v>
      </c>
    </row>
    <row r="5223" spans="1:17">
      <c r="A5223" t="s">
        <v>1247</v>
      </c>
      <c r="B5223" t="s">
        <v>1276</v>
      </c>
      <c r="C5223" t="s">
        <v>74</v>
      </c>
      <c r="D5223" t="s">
        <v>1277</v>
      </c>
      <c r="E5223">
        <v>2008</v>
      </c>
      <c r="F5223" s="1">
        <v>0.0012</v>
      </c>
      <c r="H5223">
        <v>1</v>
      </c>
      <c r="I5223" s="2">
        <v>16.5</v>
      </c>
      <c r="J5223">
        <v>0</v>
      </c>
      <c r="K5223" s="2">
        <f t="shared" si="162"/>
        <v>102</v>
      </c>
      <c r="M5223">
        <v>0.133104145817118</v>
      </c>
      <c r="P5223">
        <f t="shared" si="163"/>
        <v>2110</v>
      </c>
      <c r="Q5223">
        <v>2110</v>
      </c>
    </row>
    <row r="5224" spans="1:17">
      <c r="A5224" t="s">
        <v>1247</v>
      </c>
      <c r="B5224" t="s">
        <v>1276</v>
      </c>
      <c r="C5224" t="s">
        <v>74</v>
      </c>
      <c r="D5224" t="s">
        <v>1277</v>
      </c>
      <c r="E5224">
        <v>2009</v>
      </c>
      <c r="F5224" s="1">
        <v>0.0129</v>
      </c>
      <c r="H5224">
        <v>1</v>
      </c>
      <c r="I5224" s="2">
        <v>16.5</v>
      </c>
      <c r="J5224">
        <v>0</v>
      </c>
      <c r="K5224" s="2">
        <f t="shared" si="162"/>
        <v>101</v>
      </c>
      <c r="M5224">
        <v>0.133104145817118</v>
      </c>
      <c r="P5224">
        <f t="shared" si="163"/>
        <v>2110</v>
      </c>
      <c r="Q5224">
        <v>2110</v>
      </c>
    </row>
    <row r="5225" spans="1:17">
      <c r="A5225" t="s">
        <v>1247</v>
      </c>
      <c r="B5225" t="s">
        <v>1276</v>
      </c>
      <c r="C5225" t="s">
        <v>74</v>
      </c>
      <c r="D5225" t="s">
        <v>1277</v>
      </c>
      <c r="E5225">
        <v>2010</v>
      </c>
      <c r="F5225" s="1">
        <v>0.0325</v>
      </c>
      <c r="H5225">
        <v>1</v>
      </c>
      <c r="I5225" s="2">
        <v>16.5</v>
      </c>
      <c r="J5225">
        <v>0</v>
      </c>
      <c r="K5225" s="2">
        <f t="shared" si="162"/>
        <v>100</v>
      </c>
      <c r="M5225">
        <v>0.133104145817118</v>
      </c>
      <c r="P5225">
        <f t="shared" si="163"/>
        <v>2110</v>
      </c>
      <c r="Q5225">
        <v>2110</v>
      </c>
    </row>
    <row r="5226" spans="1:17">
      <c r="A5226" t="s">
        <v>1247</v>
      </c>
      <c r="B5226" t="s">
        <v>1276</v>
      </c>
      <c r="C5226" t="s">
        <v>74</v>
      </c>
      <c r="D5226" t="s">
        <v>1277</v>
      </c>
      <c r="E5226">
        <v>2011</v>
      </c>
      <c r="F5226" s="1">
        <v>0.0823</v>
      </c>
      <c r="H5226">
        <v>1</v>
      </c>
      <c r="I5226" s="2">
        <v>16.5</v>
      </c>
      <c r="J5226">
        <v>0</v>
      </c>
      <c r="K5226" s="2">
        <f t="shared" si="162"/>
        <v>99</v>
      </c>
      <c r="M5226">
        <v>0.133104145817118</v>
      </c>
      <c r="P5226">
        <f t="shared" si="163"/>
        <v>2110</v>
      </c>
      <c r="Q5226">
        <v>2110</v>
      </c>
    </row>
    <row r="5227" spans="1:17">
      <c r="A5227" t="s">
        <v>1247</v>
      </c>
      <c r="B5227" t="s">
        <v>1276</v>
      </c>
      <c r="C5227" t="s">
        <v>74</v>
      </c>
      <c r="D5227" t="s">
        <v>1277</v>
      </c>
      <c r="E5227">
        <v>2012</v>
      </c>
      <c r="F5227" s="1">
        <v>0.111</v>
      </c>
      <c r="H5227">
        <v>1</v>
      </c>
      <c r="I5227" s="2">
        <v>16.5</v>
      </c>
      <c r="J5227">
        <v>0</v>
      </c>
      <c r="K5227" s="2">
        <f t="shared" si="162"/>
        <v>98</v>
      </c>
      <c r="M5227">
        <v>0.133104145817118</v>
      </c>
      <c r="P5227">
        <f t="shared" si="163"/>
        <v>2110</v>
      </c>
      <c r="Q5227">
        <v>2110</v>
      </c>
    </row>
    <row r="5228" spans="1:17">
      <c r="A5228" t="s">
        <v>1247</v>
      </c>
      <c r="B5228" t="s">
        <v>1276</v>
      </c>
      <c r="C5228" t="s">
        <v>74</v>
      </c>
      <c r="D5228" t="s">
        <v>1277</v>
      </c>
      <c r="E5228">
        <v>2013</v>
      </c>
      <c r="F5228" s="1">
        <v>0.0354</v>
      </c>
      <c r="H5228">
        <v>1</v>
      </c>
      <c r="I5228" s="2">
        <v>16.5</v>
      </c>
      <c r="J5228">
        <v>0</v>
      </c>
      <c r="K5228" s="2">
        <f t="shared" si="162"/>
        <v>97</v>
      </c>
      <c r="M5228">
        <v>0.133104145817118</v>
      </c>
      <c r="P5228">
        <f t="shared" si="163"/>
        <v>2110</v>
      </c>
      <c r="Q5228">
        <v>2110</v>
      </c>
    </row>
    <row r="5229" spans="1:17">
      <c r="A5229" t="s">
        <v>1247</v>
      </c>
      <c r="B5229" t="s">
        <v>1276</v>
      </c>
      <c r="C5229" t="s">
        <v>74</v>
      </c>
      <c r="D5229" t="s">
        <v>1277</v>
      </c>
      <c r="E5229">
        <v>2014</v>
      </c>
      <c r="F5229" s="1">
        <v>0.0048</v>
      </c>
      <c r="H5229">
        <v>1</v>
      </c>
      <c r="I5229" s="2">
        <v>16.5</v>
      </c>
      <c r="J5229">
        <v>0</v>
      </c>
      <c r="K5229" s="2">
        <f t="shared" si="162"/>
        <v>96</v>
      </c>
      <c r="M5229">
        <v>0.133104145817118</v>
      </c>
      <c r="P5229">
        <f t="shared" si="163"/>
        <v>2110</v>
      </c>
      <c r="Q5229">
        <v>2110</v>
      </c>
    </row>
    <row r="5230" spans="1:17">
      <c r="A5230" t="s">
        <v>1247</v>
      </c>
      <c r="B5230" t="s">
        <v>1276</v>
      </c>
      <c r="C5230" t="s">
        <v>74</v>
      </c>
      <c r="D5230" t="s">
        <v>1277</v>
      </c>
      <c r="E5230">
        <v>2015</v>
      </c>
      <c r="F5230" s="1">
        <v>0.0111</v>
      </c>
      <c r="H5230">
        <v>1</v>
      </c>
      <c r="I5230" s="2">
        <v>16.5</v>
      </c>
      <c r="J5230">
        <v>0</v>
      </c>
      <c r="K5230" s="2">
        <f t="shared" si="162"/>
        <v>95</v>
      </c>
      <c r="M5230">
        <v>0.133104145817118</v>
      </c>
      <c r="P5230">
        <f t="shared" si="163"/>
        <v>2110</v>
      </c>
      <c r="Q5230">
        <v>2110</v>
      </c>
    </row>
    <row r="5231" spans="1:17">
      <c r="A5231" t="s">
        <v>1247</v>
      </c>
      <c r="B5231" t="s">
        <v>1276</v>
      </c>
      <c r="C5231" t="s">
        <v>74</v>
      </c>
      <c r="D5231" t="s">
        <v>1277</v>
      </c>
      <c r="E5231">
        <v>2016</v>
      </c>
      <c r="F5231" s="1">
        <v>0.0337</v>
      </c>
      <c r="H5231">
        <v>1</v>
      </c>
      <c r="I5231" s="2">
        <v>16.5</v>
      </c>
      <c r="J5231">
        <v>0</v>
      </c>
      <c r="K5231" s="2">
        <f t="shared" si="162"/>
        <v>94</v>
      </c>
      <c r="M5231">
        <v>0.133104145817118</v>
      </c>
      <c r="P5231">
        <f t="shared" si="163"/>
        <v>2110</v>
      </c>
      <c r="Q5231">
        <v>2110</v>
      </c>
    </row>
    <row r="5232" spans="1:17">
      <c r="A5232" t="s">
        <v>1247</v>
      </c>
      <c r="B5232" t="s">
        <v>1276</v>
      </c>
      <c r="C5232" t="s">
        <v>74</v>
      </c>
      <c r="D5232" t="s">
        <v>1277</v>
      </c>
      <c r="E5232">
        <v>2017</v>
      </c>
      <c r="F5232" s="1">
        <v>0.0024</v>
      </c>
      <c r="H5232">
        <v>1</v>
      </c>
      <c r="I5232" s="2">
        <v>16.5</v>
      </c>
      <c r="J5232">
        <v>0</v>
      </c>
      <c r="K5232" s="2">
        <f t="shared" si="162"/>
        <v>93</v>
      </c>
      <c r="M5232">
        <v>0.133104145817118</v>
      </c>
      <c r="P5232">
        <f t="shared" si="163"/>
        <v>2110</v>
      </c>
      <c r="Q5232">
        <v>2110</v>
      </c>
    </row>
    <row r="5233" spans="1:17">
      <c r="A5233" t="s">
        <v>1247</v>
      </c>
      <c r="B5233" t="s">
        <v>1276</v>
      </c>
      <c r="C5233" t="s">
        <v>74</v>
      </c>
      <c r="D5233" t="s">
        <v>1277</v>
      </c>
      <c r="E5233">
        <v>2019</v>
      </c>
      <c r="F5233" s="1">
        <v>0.0046</v>
      </c>
      <c r="H5233">
        <v>1</v>
      </c>
      <c r="I5233" s="2">
        <v>16.5</v>
      </c>
      <c r="J5233">
        <v>0</v>
      </c>
      <c r="K5233" s="2">
        <f t="shared" si="162"/>
        <v>91</v>
      </c>
      <c r="M5233">
        <v>0.133104145817118</v>
      </c>
      <c r="P5233">
        <f t="shared" si="163"/>
        <v>2110</v>
      </c>
      <c r="Q5233">
        <v>2110</v>
      </c>
    </row>
    <row r="5234" spans="1:17">
      <c r="A5234" t="s">
        <v>1247</v>
      </c>
      <c r="B5234" t="s">
        <v>1276</v>
      </c>
      <c r="C5234" t="s">
        <v>74</v>
      </c>
      <c r="D5234" t="s">
        <v>1277</v>
      </c>
      <c r="E5234">
        <v>2020</v>
      </c>
      <c r="F5234" s="1">
        <v>0.0068</v>
      </c>
      <c r="H5234">
        <v>1</v>
      </c>
      <c r="I5234" s="2">
        <v>16.5</v>
      </c>
      <c r="J5234">
        <v>0</v>
      </c>
      <c r="K5234" s="2">
        <f t="shared" si="162"/>
        <v>90</v>
      </c>
      <c r="M5234">
        <v>0.133104145817118</v>
      </c>
      <c r="P5234">
        <f t="shared" si="163"/>
        <v>2110</v>
      </c>
      <c r="Q5234">
        <v>2110</v>
      </c>
    </row>
    <row r="5235" spans="1:17">
      <c r="A5235" t="s">
        <v>1247</v>
      </c>
      <c r="B5235" t="s">
        <v>1276</v>
      </c>
      <c r="C5235" t="s">
        <v>74</v>
      </c>
      <c r="D5235" t="s">
        <v>1277</v>
      </c>
      <c r="E5235">
        <v>2021</v>
      </c>
      <c r="F5235" s="1">
        <v>0.0166</v>
      </c>
      <c r="H5235">
        <v>1</v>
      </c>
      <c r="I5235" s="2">
        <v>16.5</v>
      </c>
      <c r="J5235">
        <v>0</v>
      </c>
      <c r="K5235" s="2">
        <f t="shared" si="162"/>
        <v>89</v>
      </c>
      <c r="M5235">
        <v>0.133104145817118</v>
      </c>
      <c r="P5235">
        <f t="shared" si="163"/>
        <v>2110</v>
      </c>
      <c r="Q5235">
        <v>2110</v>
      </c>
    </row>
    <row r="5236" spans="1:17">
      <c r="A5236" t="s">
        <v>1247</v>
      </c>
      <c r="B5236" t="s">
        <v>1276</v>
      </c>
      <c r="C5236" t="s">
        <v>74</v>
      </c>
      <c r="D5236" t="s">
        <v>1277</v>
      </c>
      <c r="E5236">
        <v>2022</v>
      </c>
      <c r="F5236" s="1">
        <v>1.63035519056438</v>
      </c>
      <c r="H5236">
        <v>1</v>
      </c>
      <c r="I5236" s="2">
        <v>16.5</v>
      </c>
      <c r="J5236">
        <v>0</v>
      </c>
      <c r="K5236" s="2">
        <f t="shared" si="162"/>
        <v>88</v>
      </c>
      <c r="M5236">
        <v>0.133104145817118</v>
      </c>
      <c r="P5236">
        <f t="shared" si="163"/>
        <v>2110</v>
      </c>
      <c r="Q5236">
        <v>2110</v>
      </c>
    </row>
    <row r="5237" spans="1:17">
      <c r="A5237" t="s">
        <v>1247</v>
      </c>
      <c r="B5237" t="s">
        <v>1276</v>
      </c>
      <c r="C5237" t="s">
        <v>74</v>
      </c>
      <c r="D5237" t="s">
        <v>1277</v>
      </c>
      <c r="E5237">
        <v>2023</v>
      </c>
      <c r="F5237" s="1">
        <v>0.1462</v>
      </c>
      <c r="H5237">
        <v>1</v>
      </c>
      <c r="I5237" s="2">
        <v>16.5</v>
      </c>
      <c r="J5237">
        <v>0</v>
      </c>
      <c r="K5237" s="2">
        <f t="shared" si="162"/>
        <v>87</v>
      </c>
      <c r="M5237">
        <v>0.133104145817118</v>
      </c>
      <c r="P5237">
        <f t="shared" si="163"/>
        <v>2110</v>
      </c>
      <c r="Q5237">
        <v>2110</v>
      </c>
    </row>
    <row r="5238" spans="1:17">
      <c r="A5238" t="s">
        <v>1247</v>
      </c>
      <c r="B5238" t="s">
        <v>1276</v>
      </c>
      <c r="C5238" t="s">
        <v>74</v>
      </c>
      <c r="D5238" t="s">
        <v>1277</v>
      </c>
      <c r="E5238">
        <v>2024</v>
      </c>
      <c r="F5238" s="1">
        <v>0.2518</v>
      </c>
      <c r="H5238">
        <v>1</v>
      </c>
      <c r="I5238" s="2">
        <v>16.5</v>
      </c>
      <c r="J5238">
        <v>0</v>
      </c>
      <c r="K5238" s="2">
        <f t="shared" si="162"/>
        <v>86</v>
      </c>
      <c r="M5238">
        <v>0.133104145817118</v>
      </c>
      <c r="P5238">
        <f t="shared" si="163"/>
        <v>2110</v>
      </c>
      <c r="Q5238">
        <v>2110</v>
      </c>
    </row>
    <row r="5239" spans="1:17">
      <c r="A5239" t="s">
        <v>1247</v>
      </c>
      <c r="B5239" t="s">
        <v>1276</v>
      </c>
      <c r="C5239" t="s">
        <v>74</v>
      </c>
      <c r="D5239" t="s">
        <v>1277</v>
      </c>
      <c r="E5239">
        <v>2025</v>
      </c>
      <c r="F5239" s="1">
        <v>0.001</v>
      </c>
      <c r="H5239">
        <v>1</v>
      </c>
      <c r="I5239" s="2">
        <v>16.5</v>
      </c>
      <c r="J5239">
        <v>0</v>
      </c>
      <c r="K5239" s="2">
        <f t="shared" si="162"/>
        <v>85</v>
      </c>
      <c r="M5239">
        <v>0.133104145817118</v>
      </c>
      <c r="P5239">
        <f t="shared" si="163"/>
        <v>2110</v>
      </c>
      <c r="Q5239">
        <v>2110</v>
      </c>
    </row>
    <row r="5240" spans="1:17">
      <c r="A5240" t="s">
        <v>1247</v>
      </c>
      <c r="B5240" t="s">
        <v>1278</v>
      </c>
      <c r="C5240" t="s">
        <v>142</v>
      </c>
      <c r="D5240" t="s">
        <v>1279</v>
      </c>
      <c r="E5240">
        <v>2009</v>
      </c>
      <c r="F5240" s="1">
        <v>0.03</v>
      </c>
      <c r="H5240">
        <v>1</v>
      </c>
      <c r="I5240" s="2">
        <v>110</v>
      </c>
      <c r="J5240">
        <v>0</v>
      </c>
      <c r="K5240" s="2">
        <f t="shared" si="162"/>
        <v>101</v>
      </c>
      <c r="M5240">
        <v>0.551674466889493</v>
      </c>
      <c r="P5240">
        <f t="shared" si="163"/>
        <v>2110</v>
      </c>
      <c r="Q5240">
        <v>2110</v>
      </c>
    </row>
    <row r="5241" spans="1:17">
      <c r="A5241" t="s">
        <v>1247</v>
      </c>
      <c r="B5241" t="s">
        <v>1278</v>
      </c>
      <c r="C5241" t="s">
        <v>142</v>
      </c>
      <c r="D5241" t="s">
        <v>1279</v>
      </c>
      <c r="E5241">
        <v>2010</v>
      </c>
      <c r="F5241" s="1">
        <v>0.03</v>
      </c>
      <c r="H5241">
        <v>1</v>
      </c>
      <c r="I5241" s="2">
        <v>110</v>
      </c>
      <c r="J5241">
        <v>0</v>
      </c>
      <c r="K5241" s="2">
        <f t="shared" si="162"/>
        <v>100</v>
      </c>
      <c r="M5241">
        <v>0.551674466889493</v>
      </c>
      <c r="P5241">
        <f t="shared" si="163"/>
        <v>2110</v>
      </c>
      <c r="Q5241">
        <v>2110</v>
      </c>
    </row>
    <row r="5242" spans="1:17">
      <c r="A5242" t="s">
        <v>1247</v>
      </c>
      <c r="B5242" t="s">
        <v>1278</v>
      </c>
      <c r="C5242" t="s">
        <v>142</v>
      </c>
      <c r="D5242" t="s">
        <v>1279</v>
      </c>
      <c r="E5242">
        <v>2013</v>
      </c>
      <c r="F5242" s="1">
        <v>0.4</v>
      </c>
      <c r="H5242">
        <v>1</v>
      </c>
      <c r="I5242" s="2">
        <v>110</v>
      </c>
      <c r="J5242">
        <v>0</v>
      </c>
      <c r="K5242" s="2">
        <f t="shared" si="162"/>
        <v>97</v>
      </c>
      <c r="M5242">
        <v>0.551674466889493</v>
      </c>
      <c r="P5242">
        <f t="shared" si="163"/>
        <v>2110</v>
      </c>
      <c r="Q5242">
        <v>2110</v>
      </c>
    </row>
    <row r="5243" spans="1:17">
      <c r="A5243" t="s">
        <v>1247</v>
      </c>
      <c r="B5243" t="s">
        <v>1278</v>
      </c>
      <c r="C5243" t="s">
        <v>142</v>
      </c>
      <c r="D5243" t="s">
        <v>1279</v>
      </c>
      <c r="E5243">
        <v>2014</v>
      </c>
      <c r="F5243" s="1">
        <v>0.889</v>
      </c>
      <c r="H5243">
        <v>1</v>
      </c>
      <c r="I5243" s="2">
        <v>110</v>
      </c>
      <c r="J5243">
        <v>0</v>
      </c>
      <c r="K5243" s="2">
        <f t="shared" si="162"/>
        <v>96</v>
      </c>
      <c r="M5243">
        <v>0.551674466889493</v>
      </c>
      <c r="P5243">
        <f t="shared" si="163"/>
        <v>2110</v>
      </c>
      <c r="Q5243">
        <v>2110</v>
      </c>
    </row>
    <row r="5244" spans="1:17">
      <c r="A5244" t="s">
        <v>1247</v>
      </c>
      <c r="B5244" t="s">
        <v>1278</v>
      </c>
      <c r="C5244" t="s">
        <v>142</v>
      </c>
      <c r="D5244" t="s">
        <v>1279</v>
      </c>
      <c r="E5244">
        <v>2015</v>
      </c>
      <c r="F5244" s="1">
        <v>1.505</v>
      </c>
      <c r="H5244">
        <v>1</v>
      </c>
      <c r="I5244" s="2">
        <v>110</v>
      </c>
      <c r="J5244">
        <v>0</v>
      </c>
      <c r="K5244" s="2">
        <f t="shared" si="162"/>
        <v>95</v>
      </c>
      <c r="M5244">
        <v>0.551674466889493</v>
      </c>
      <c r="P5244">
        <f t="shared" si="163"/>
        <v>2110</v>
      </c>
      <c r="Q5244">
        <v>2110</v>
      </c>
    </row>
    <row r="5245" spans="1:17">
      <c r="A5245" t="s">
        <v>1247</v>
      </c>
      <c r="B5245" t="s">
        <v>1278</v>
      </c>
      <c r="C5245" t="s">
        <v>142</v>
      </c>
      <c r="D5245" t="s">
        <v>1279</v>
      </c>
      <c r="E5245">
        <v>2016</v>
      </c>
      <c r="F5245" s="1">
        <v>0.288</v>
      </c>
      <c r="H5245">
        <v>1</v>
      </c>
      <c r="I5245" s="2">
        <v>110</v>
      </c>
      <c r="J5245">
        <v>0</v>
      </c>
      <c r="K5245" s="2">
        <f t="shared" si="162"/>
        <v>94</v>
      </c>
      <c r="M5245">
        <v>0.551674466889493</v>
      </c>
      <c r="P5245">
        <f t="shared" si="163"/>
        <v>2110</v>
      </c>
      <c r="Q5245">
        <v>2110</v>
      </c>
    </row>
    <row r="5246" spans="1:17">
      <c r="A5246" t="s">
        <v>1247</v>
      </c>
      <c r="B5246" t="s">
        <v>1278</v>
      </c>
      <c r="C5246" t="s">
        <v>142</v>
      </c>
      <c r="D5246" t="s">
        <v>1279</v>
      </c>
      <c r="E5246">
        <v>2017</v>
      </c>
      <c r="F5246" s="1">
        <v>1.759</v>
      </c>
      <c r="H5246">
        <v>1</v>
      </c>
      <c r="I5246" s="2">
        <v>110</v>
      </c>
      <c r="J5246">
        <v>0</v>
      </c>
      <c r="K5246" s="2">
        <f t="shared" si="162"/>
        <v>93</v>
      </c>
      <c r="M5246">
        <v>0.551674466889493</v>
      </c>
      <c r="P5246">
        <f t="shared" si="163"/>
        <v>2110</v>
      </c>
      <c r="Q5246">
        <v>2110</v>
      </c>
    </row>
    <row r="5247" spans="1:17">
      <c r="A5247" t="s">
        <v>1247</v>
      </c>
      <c r="B5247" t="s">
        <v>1278</v>
      </c>
      <c r="C5247" t="s">
        <v>142</v>
      </c>
      <c r="D5247" t="s">
        <v>1279</v>
      </c>
      <c r="E5247">
        <v>2019</v>
      </c>
      <c r="F5247" s="1">
        <v>1.603</v>
      </c>
      <c r="H5247">
        <v>1</v>
      </c>
      <c r="I5247" s="2">
        <v>110</v>
      </c>
      <c r="J5247">
        <v>0</v>
      </c>
      <c r="K5247" s="2">
        <f t="shared" si="162"/>
        <v>91</v>
      </c>
      <c r="M5247">
        <v>0.551674466889493</v>
      </c>
      <c r="P5247">
        <f t="shared" si="163"/>
        <v>2110</v>
      </c>
      <c r="Q5247">
        <v>2110</v>
      </c>
    </row>
    <row r="5248" spans="1:17">
      <c r="A5248" t="s">
        <v>1247</v>
      </c>
      <c r="B5248" t="s">
        <v>1278</v>
      </c>
      <c r="C5248" t="s">
        <v>142</v>
      </c>
      <c r="D5248" t="s">
        <v>1279</v>
      </c>
      <c r="E5248">
        <v>2020</v>
      </c>
      <c r="F5248" s="1">
        <v>0.112</v>
      </c>
      <c r="H5248">
        <v>1</v>
      </c>
      <c r="I5248" s="2">
        <v>110</v>
      </c>
      <c r="J5248">
        <v>0</v>
      </c>
      <c r="K5248" s="2">
        <f t="shared" si="162"/>
        <v>90</v>
      </c>
      <c r="M5248">
        <v>0.551674466889493</v>
      </c>
      <c r="P5248">
        <f t="shared" si="163"/>
        <v>2110</v>
      </c>
      <c r="Q5248">
        <v>2110</v>
      </c>
    </row>
    <row r="5249" spans="1:17">
      <c r="A5249" t="s">
        <v>1247</v>
      </c>
      <c r="B5249" t="s">
        <v>1278</v>
      </c>
      <c r="C5249" t="s">
        <v>142</v>
      </c>
      <c r="D5249" t="s">
        <v>1279</v>
      </c>
      <c r="E5249">
        <v>2022</v>
      </c>
      <c r="F5249" s="1">
        <v>0.342</v>
      </c>
      <c r="H5249">
        <v>1</v>
      </c>
      <c r="I5249" s="2">
        <v>110</v>
      </c>
      <c r="J5249">
        <v>0</v>
      </c>
      <c r="K5249" s="2">
        <f t="shared" si="162"/>
        <v>88</v>
      </c>
      <c r="M5249">
        <v>0.551674466889493</v>
      </c>
      <c r="P5249">
        <f t="shared" si="163"/>
        <v>2110</v>
      </c>
      <c r="Q5249">
        <v>2110</v>
      </c>
    </row>
    <row r="5250" spans="1:17">
      <c r="A5250" t="s">
        <v>1247</v>
      </c>
      <c r="B5250" t="s">
        <v>1278</v>
      </c>
      <c r="C5250" t="s">
        <v>142</v>
      </c>
      <c r="D5250" t="s">
        <v>1279</v>
      </c>
      <c r="E5250">
        <v>2024</v>
      </c>
      <c r="F5250" s="1">
        <v>0.265</v>
      </c>
      <c r="H5250">
        <v>1</v>
      </c>
      <c r="I5250" s="2">
        <v>110</v>
      </c>
      <c r="J5250">
        <v>0</v>
      </c>
      <c r="K5250" s="2">
        <f t="shared" si="162"/>
        <v>86</v>
      </c>
      <c r="M5250">
        <v>0.551674466889493</v>
      </c>
      <c r="P5250">
        <f t="shared" si="163"/>
        <v>2110</v>
      </c>
      <c r="Q5250">
        <v>2110</v>
      </c>
    </row>
    <row r="5251" spans="1:17">
      <c r="A5251" t="s">
        <v>1247</v>
      </c>
      <c r="B5251" t="s">
        <v>1278</v>
      </c>
      <c r="C5251" t="s">
        <v>142</v>
      </c>
      <c r="D5251" t="s">
        <v>1279</v>
      </c>
      <c r="E5251">
        <v>2025</v>
      </c>
      <c r="F5251" s="1">
        <v>0.9</v>
      </c>
      <c r="H5251">
        <v>1</v>
      </c>
      <c r="I5251" s="2">
        <v>110</v>
      </c>
      <c r="J5251">
        <v>0</v>
      </c>
      <c r="K5251" s="2">
        <f t="shared" ref="K5251:K5314" si="164">Q5251-E5251</f>
        <v>85</v>
      </c>
      <c r="M5251">
        <v>0.551674466889493</v>
      </c>
      <c r="P5251">
        <f t="shared" ref="P5251:P5314" si="165">E5251+K5251</f>
        <v>2110</v>
      </c>
      <c r="Q5251">
        <v>2110</v>
      </c>
    </row>
    <row r="5252" spans="1:17">
      <c r="A5252" t="s">
        <v>1247</v>
      </c>
      <c r="B5252" t="s">
        <v>1280</v>
      </c>
      <c r="C5252" t="s">
        <v>142</v>
      </c>
      <c r="D5252" t="s">
        <v>1281</v>
      </c>
      <c r="E5252">
        <v>2010</v>
      </c>
      <c r="F5252" s="1">
        <v>0.048</v>
      </c>
      <c r="H5252">
        <v>1</v>
      </c>
      <c r="I5252" s="2">
        <v>110</v>
      </c>
      <c r="J5252">
        <v>0</v>
      </c>
      <c r="K5252" s="2">
        <f t="shared" si="164"/>
        <v>100</v>
      </c>
      <c r="M5252">
        <v>0.47466648251032</v>
      </c>
      <c r="P5252">
        <f t="shared" si="165"/>
        <v>2110</v>
      </c>
      <c r="Q5252">
        <v>2110</v>
      </c>
    </row>
    <row r="5253" spans="1:17">
      <c r="A5253" t="s">
        <v>1247</v>
      </c>
      <c r="B5253" t="s">
        <v>1280</v>
      </c>
      <c r="C5253" t="s">
        <v>142</v>
      </c>
      <c r="D5253" t="s">
        <v>1281</v>
      </c>
      <c r="E5253">
        <v>2015</v>
      </c>
      <c r="F5253" s="1">
        <v>0.288</v>
      </c>
      <c r="H5253">
        <v>1</v>
      </c>
      <c r="I5253" s="2">
        <v>110</v>
      </c>
      <c r="J5253">
        <v>0</v>
      </c>
      <c r="K5253" s="2">
        <f t="shared" si="164"/>
        <v>95</v>
      </c>
      <c r="M5253">
        <v>0.47466648251032</v>
      </c>
      <c r="P5253">
        <f t="shared" si="165"/>
        <v>2110</v>
      </c>
      <c r="Q5253">
        <v>2110</v>
      </c>
    </row>
    <row r="5254" spans="1:17">
      <c r="A5254" t="s">
        <v>1247</v>
      </c>
      <c r="B5254" t="s">
        <v>1280</v>
      </c>
      <c r="C5254" t="s">
        <v>142</v>
      </c>
      <c r="D5254" t="s">
        <v>1281</v>
      </c>
      <c r="E5254">
        <v>2018</v>
      </c>
      <c r="F5254" s="1">
        <v>0.35</v>
      </c>
      <c r="H5254">
        <v>1</v>
      </c>
      <c r="I5254" s="2">
        <v>110</v>
      </c>
      <c r="J5254">
        <v>0</v>
      </c>
      <c r="K5254" s="2">
        <f t="shared" si="164"/>
        <v>92</v>
      </c>
      <c r="M5254">
        <v>0.47466648251032</v>
      </c>
      <c r="P5254">
        <f t="shared" si="165"/>
        <v>2110</v>
      </c>
      <c r="Q5254">
        <v>2110</v>
      </c>
    </row>
    <row r="5255" spans="1:17">
      <c r="A5255" t="s">
        <v>1247</v>
      </c>
      <c r="B5255" t="s">
        <v>1280</v>
      </c>
      <c r="C5255" t="s">
        <v>142</v>
      </c>
      <c r="D5255" t="s">
        <v>1281</v>
      </c>
      <c r="E5255">
        <v>2019</v>
      </c>
      <c r="F5255" s="1">
        <v>0.384</v>
      </c>
      <c r="H5255">
        <v>1</v>
      </c>
      <c r="I5255" s="2">
        <v>110</v>
      </c>
      <c r="J5255">
        <v>0</v>
      </c>
      <c r="K5255" s="2">
        <f t="shared" si="164"/>
        <v>91</v>
      </c>
      <c r="M5255">
        <v>0.47466648251032</v>
      </c>
      <c r="P5255">
        <f t="shared" si="165"/>
        <v>2110</v>
      </c>
      <c r="Q5255">
        <v>2110</v>
      </c>
    </row>
    <row r="5256" spans="1:17">
      <c r="A5256" t="s">
        <v>1247</v>
      </c>
      <c r="B5256" t="s">
        <v>1280</v>
      </c>
      <c r="C5256" t="s">
        <v>142</v>
      </c>
      <c r="D5256" t="s">
        <v>1281</v>
      </c>
      <c r="E5256">
        <v>2023</v>
      </c>
      <c r="F5256" s="1">
        <v>0.257</v>
      </c>
      <c r="H5256">
        <v>1</v>
      </c>
      <c r="I5256" s="2">
        <v>110</v>
      </c>
      <c r="J5256">
        <v>0</v>
      </c>
      <c r="K5256" s="2">
        <f t="shared" si="164"/>
        <v>87</v>
      </c>
      <c r="M5256">
        <v>0.47466648251032</v>
      </c>
      <c r="P5256">
        <f t="shared" si="165"/>
        <v>2110</v>
      </c>
      <c r="Q5256">
        <v>2110</v>
      </c>
    </row>
    <row r="5257" spans="1:17">
      <c r="A5257" t="s">
        <v>1247</v>
      </c>
      <c r="B5257" t="s">
        <v>1280</v>
      </c>
      <c r="C5257" t="s">
        <v>142</v>
      </c>
      <c r="D5257" t="s">
        <v>1281</v>
      </c>
      <c r="E5257">
        <v>2024</v>
      </c>
      <c r="F5257" s="1">
        <v>0.476</v>
      </c>
      <c r="H5257">
        <v>1</v>
      </c>
      <c r="I5257" s="2">
        <v>110</v>
      </c>
      <c r="J5257">
        <v>0</v>
      </c>
      <c r="K5257" s="2">
        <f t="shared" si="164"/>
        <v>86</v>
      </c>
      <c r="M5257">
        <v>0.47466648251032</v>
      </c>
      <c r="P5257">
        <f t="shared" si="165"/>
        <v>2110</v>
      </c>
      <c r="Q5257">
        <v>2110</v>
      </c>
    </row>
    <row r="5258" spans="1:17">
      <c r="A5258" t="s">
        <v>1247</v>
      </c>
      <c r="B5258" t="s">
        <v>1282</v>
      </c>
      <c r="C5258" t="s">
        <v>142</v>
      </c>
      <c r="D5258" t="s">
        <v>1283</v>
      </c>
      <c r="E5258">
        <v>1997</v>
      </c>
      <c r="F5258" s="1">
        <v>0.038</v>
      </c>
      <c r="H5258">
        <v>1</v>
      </c>
      <c r="I5258" s="2">
        <v>44</v>
      </c>
      <c r="J5258">
        <v>0</v>
      </c>
      <c r="K5258" s="2">
        <f t="shared" si="164"/>
        <v>113</v>
      </c>
      <c r="M5258">
        <v>0.320936485658235</v>
      </c>
      <c r="P5258">
        <f t="shared" si="165"/>
        <v>2110</v>
      </c>
      <c r="Q5258">
        <v>2110</v>
      </c>
    </row>
    <row r="5259" spans="1:17">
      <c r="A5259" t="s">
        <v>1247</v>
      </c>
      <c r="B5259" t="s">
        <v>1282</v>
      </c>
      <c r="C5259" t="s">
        <v>142</v>
      </c>
      <c r="D5259" t="s">
        <v>1283</v>
      </c>
      <c r="E5259">
        <v>1999</v>
      </c>
      <c r="F5259" s="1">
        <v>0.025</v>
      </c>
      <c r="H5259">
        <v>1</v>
      </c>
      <c r="I5259" s="2">
        <v>44</v>
      </c>
      <c r="J5259">
        <v>0</v>
      </c>
      <c r="K5259" s="2">
        <f t="shared" si="164"/>
        <v>111</v>
      </c>
      <c r="M5259">
        <v>0.320936485658235</v>
      </c>
      <c r="P5259">
        <f t="shared" si="165"/>
        <v>2110</v>
      </c>
      <c r="Q5259">
        <v>2110</v>
      </c>
    </row>
    <row r="5260" spans="1:17">
      <c r="A5260" t="s">
        <v>1247</v>
      </c>
      <c r="B5260" t="s">
        <v>1282</v>
      </c>
      <c r="C5260" t="s">
        <v>142</v>
      </c>
      <c r="D5260" t="s">
        <v>1283</v>
      </c>
      <c r="E5260">
        <v>2000</v>
      </c>
      <c r="F5260" s="1">
        <v>0.012</v>
      </c>
      <c r="H5260">
        <v>1</v>
      </c>
      <c r="I5260" s="2">
        <v>44</v>
      </c>
      <c r="J5260">
        <v>0</v>
      </c>
      <c r="K5260" s="2">
        <f t="shared" si="164"/>
        <v>110</v>
      </c>
      <c r="M5260">
        <v>0.320936485658235</v>
      </c>
      <c r="P5260">
        <f t="shared" si="165"/>
        <v>2110</v>
      </c>
      <c r="Q5260">
        <v>2110</v>
      </c>
    </row>
    <row r="5261" spans="1:17">
      <c r="A5261" t="s">
        <v>1247</v>
      </c>
      <c r="B5261" t="s">
        <v>1282</v>
      </c>
      <c r="C5261" t="s">
        <v>142</v>
      </c>
      <c r="D5261" t="s">
        <v>1283</v>
      </c>
      <c r="E5261">
        <v>2001</v>
      </c>
      <c r="F5261" s="1">
        <v>0.319</v>
      </c>
      <c r="H5261">
        <v>1</v>
      </c>
      <c r="I5261" s="2">
        <v>44</v>
      </c>
      <c r="J5261">
        <v>0</v>
      </c>
      <c r="K5261" s="2">
        <f t="shared" si="164"/>
        <v>109</v>
      </c>
      <c r="M5261">
        <v>0.320936485658235</v>
      </c>
      <c r="P5261">
        <f t="shared" si="165"/>
        <v>2110</v>
      </c>
      <c r="Q5261">
        <v>2110</v>
      </c>
    </row>
    <row r="5262" spans="1:17">
      <c r="A5262" t="s">
        <v>1247</v>
      </c>
      <c r="B5262" t="s">
        <v>1282</v>
      </c>
      <c r="C5262" t="s">
        <v>142</v>
      </c>
      <c r="D5262" t="s">
        <v>1283</v>
      </c>
      <c r="E5262">
        <v>2002</v>
      </c>
      <c r="F5262" s="1">
        <v>0.247</v>
      </c>
      <c r="H5262">
        <v>1</v>
      </c>
      <c r="I5262" s="2">
        <v>44</v>
      </c>
      <c r="J5262">
        <v>0</v>
      </c>
      <c r="K5262" s="2">
        <f t="shared" si="164"/>
        <v>108</v>
      </c>
      <c r="M5262">
        <v>0.320936485658235</v>
      </c>
      <c r="P5262">
        <f t="shared" si="165"/>
        <v>2110</v>
      </c>
      <c r="Q5262">
        <v>2110</v>
      </c>
    </row>
    <row r="5263" spans="1:17">
      <c r="A5263" t="s">
        <v>1247</v>
      </c>
      <c r="B5263" t="s">
        <v>1282</v>
      </c>
      <c r="C5263" t="s">
        <v>142</v>
      </c>
      <c r="D5263" t="s">
        <v>1283</v>
      </c>
      <c r="E5263">
        <v>2003</v>
      </c>
      <c r="F5263" s="1">
        <v>0.288</v>
      </c>
      <c r="H5263">
        <v>1</v>
      </c>
      <c r="I5263" s="2">
        <v>44</v>
      </c>
      <c r="J5263">
        <v>0</v>
      </c>
      <c r="K5263" s="2">
        <f t="shared" si="164"/>
        <v>107</v>
      </c>
      <c r="M5263">
        <v>0.320936485658235</v>
      </c>
      <c r="P5263">
        <f t="shared" si="165"/>
        <v>2110</v>
      </c>
      <c r="Q5263">
        <v>2110</v>
      </c>
    </row>
    <row r="5264" spans="1:17">
      <c r="A5264" t="s">
        <v>1247</v>
      </c>
      <c r="B5264" t="s">
        <v>1282</v>
      </c>
      <c r="C5264" t="s">
        <v>142</v>
      </c>
      <c r="D5264" t="s">
        <v>1283</v>
      </c>
      <c r="E5264">
        <v>2004</v>
      </c>
      <c r="F5264" s="1">
        <v>0.248</v>
      </c>
      <c r="H5264">
        <v>1</v>
      </c>
      <c r="I5264" s="2">
        <v>44</v>
      </c>
      <c r="J5264">
        <v>0</v>
      </c>
      <c r="K5264" s="2">
        <f t="shared" si="164"/>
        <v>106</v>
      </c>
      <c r="M5264">
        <v>0.320936485658235</v>
      </c>
      <c r="P5264">
        <f t="shared" si="165"/>
        <v>2110</v>
      </c>
      <c r="Q5264">
        <v>2110</v>
      </c>
    </row>
    <row r="5265" spans="1:17">
      <c r="A5265" t="s">
        <v>1247</v>
      </c>
      <c r="B5265" t="s">
        <v>1282</v>
      </c>
      <c r="C5265" t="s">
        <v>142</v>
      </c>
      <c r="D5265" t="s">
        <v>1283</v>
      </c>
      <c r="E5265">
        <v>2005</v>
      </c>
      <c r="F5265" s="1">
        <v>0.366</v>
      </c>
      <c r="H5265">
        <v>1</v>
      </c>
      <c r="I5265" s="2">
        <v>44</v>
      </c>
      <c r="J5265">
        <v>0</v>
      </c>
      <c r="K5265" s="2">
        <f t="shared" si="164"/>
        <v>105</v>
      </c>
      <c r="M5265">
        <v>0.320936485658235</v>
      </c>
      <c r="P5265">
        <f t="shared" si="165"/>
        <v>2110</v>
      </c>
      <c r="Q5265">
        <v>2110</v>
      </c>
    </row>
    <row r="5266" spans="1:17">
      <c r="A5266" t="s">
        <v>1247</v>
      </c>
      <c r="B5266" t="s">
        <v>1282</v>
      </c>
      <c r="C5266" t="s">
        <v>142</v>
      </c>
      <c r="D5266" t="s">
        <v>1283</v>
      </c>
      <c r="E5266">
        <v>2006</v>
      </c>
      <c r="F5266" s="1">
        <v>0.179</v>
      </c>
      <c r="H5266">
        <v>1</v>
      </c>
      <c r="I5266" s="2">
        <v>44</v>
      </c>
      <c r="J5266">
        <v>0</v>
      </c>
      <c r="K5266" s="2">
        <f t="shared" si="164"/>
        <v>104</v>
      </c>
      <c r="M5266">
        <v>0.320936485658235</v>
      </c>
      <c r="P5266">
        <f t="shared" si="165"/>
        <v>2110</v>
      </c>
      <c r="Q5266">
        <v>2110</v>
      </c>
    </row>
    <row r="5267" spans="1:17">
      <c r="A5267" t="s">
        <v>1247</v>
      </c>
      <c r="B5267" t="s">
        <v>1282</v>
      </c>
      <c r="C5267" t="s">
        <v>142</v>
      </c>
      <c r="D5267" t="s">
        <v>1283</v>
      </c>
      <c r="E5267">
        <v>2007</v>
      </c>
      <c r="F5267" s="1">
        <v>0.147</v>
      </c>
      <c r="H5267">
        <v>1</v>
      </c>
      <c r="I5267" s="2">
        <v>44</v>
      </c>
      <c r="J5267">
        <v>0</v>
      </c>
      <c r="K5267" s="2">
        <f t="shared" si="164"/>
        <v>103</v>
      </c>
      <c r="M5267">
        <v>0.320936485658235</v>
      </c>
      <c r="P5267">
        <f t="shared" si="165"/>
        <v>2110</v>
      </c>
      <c r="Q5267">
        <v>2110</v>
      </c>
    </row>
    <row r="5268" spans="1:17">
      <c r="A5268" t="s">
        <v>1247</v>
      </c>
      <c r="B5268" t="s">
        <v>1282</v>
      </c>
      <c r="C5268" t="s">
        <v>142</v>
      </c>
      <c r="D5268" t="s">
        <v>1283</v>
      </c>
      <c r="E5268">
        <v>2008</v>
      </c>
      <c r="F5268" s="1">
        <v>0.192</v>
      </c>
      <c r="H5268">
        <v>1</v>
      </c>
      <c r="I5268" s="2">
        <v>44</v>
      </c>
      <c r="J5268">
        <v>0</v>
      </c>
      <c r="K5268" s="2">
        <f t="shared" si="164"/>
        <v>102</v>
      </c>
      <c r="M5268">
        <v>0.320936485658235</v>
      </c>
      <c r="P5268">
        <f t="shared" si="165"/>
        <v>2110</v>
      </c>
      <c r="Q5268">
        <v>2110</v>
      </c>
    </row>
    <row r="5269" spans="1:17">
      <c r="A5269" t="s">
        <v>1247</v>
      </c>
      <c r="B5269" t="s">
        <v>1282</v>
      </c>
      <c r="C5269" t="s">
        <v>142</v>
      </c>
      <c r="D5269" t="s">
        <v>1283</v>
      </c>
      <c r="E5269">
        <v>2009</v>
      </c>
      <c r="F5269" s="1">
        <v>0.313</v>
      </c>
      <c r="H5269">
        <v>1</v>
      </c>
      <c r="I5269" s="2">
        <v>44</v>
      </c>
      <c r="J5269">
        <v>0</v>
      </c>
      <c r="K5269" s="2">
        <f t="shared" si="164"/>
        <v>101</v>
      </c>
      <c r="M5269">
        <v>0.320936485658235</v>
      </c>
      <c r="P5269">
        <f t="shared" si="165"/>
        <v>2110</v>
      </c>
      <c r="Q5269">
        <v>2110</v>
      </c>
    </row>
    <row r="5270" spans="1:17">
      <c r="A5270" t="s">
        <v>1247</v>
      </c>
      <c r="B5270" t="s">
        <v>1282</v>
      </c>
      <c r="C5270" t="s">
        <v>142</v>
      </c>
      <c r="D5270" t="s">
        <v>1283</v>
      </c>
      <c r="E5270">
        <v>2010</v>
      </c>
      <c r="F5270" s="1">
        <v>0.061</v>
      </c>
      <c r="H5270">
        <v>1</v>
      </c>
      <c r="I5270" s="2">
        <v>44</v>
      </c>
      <c r="J5270">
        <v>0</v>
      </c>
      <c r="K5270" s="2">
        <f t="shared" si="164"/>
        <v>100</v>
      </c>
      <c r="M5270">
        <v>0.320936485658235</v>
      </c>
      <c r="P5270">
        <f t="shared" si="165"/>
        <v>2110</v>
      </c>
      <c r="Q5270">
        <v>2110</v>
      </c>
    </row>
    <row r="5271" spans="1:17">
      <c r="A5271" t="s">
        <v>1247</v>
      </c>
      <c r="B5271" t="s">
        <v>1282</v>
      </c>
      <c r="C5271" t="s">
        <v>142</v>
      </c>
      <c r="D5271" t="s">
        <v>1283</v>
      </c>
      <c r="E5271">
        <v>2012</v>
      </c>
      <c r="F5271" s="1">
        <v>0.062</v>
      </c>
      <c r="H5271">
        <v>1</v>
      </c>
      <c r="I5271" s="2">
        <v>44</v>
      </c>
      <c r="J5271">
        <v>0</v>
      </c>
      <c r="K5271" s="2">
        <f t="shared" si="164"/>
        <v>98</v>
      </c>
      <c r="M5271">
        <v>0.320936485658235</v>
      </c>
      <c r="P5271">
        <f t="shared" si="165"/>
        <v>2110</v>
      </c>
      <c r="Q5271">
        <v>2110</v>
      </c>
    </row>
    <row r="5272" spans="1:17">
      <c r="A5272" t="s">
        <v>1247</v>
      </c>
      <c r="B5272" t="s">
        <v>1282</v>
      </c>
      <c r="C5272" t="s">
        <v>142</v>
      </c>
      <c r="D5272" t="s">
        <v>1283</v>
      </c>
      <c r="E5272">
        <v>2013</v>
      </c>
      <c r="F5272" s="1">
        <v>0.074</v>
      </c>
      <c r="H5272">
        <v>1</v>
      </c>
      <c r="I5272" s="2">
        <v>44</v>
      </c>
      <c r="J5272">
        <v>0</v>
      </c>
      <c r="K5272" s="2">
        <f t="shared" si="164"/>
        <v>97</v>
      </c>
      <c r="M5272">
        <v>0.320936485658235</v>
      </c>
      <c r="P5272">
        <f t="shared" si="165"/>
        <v>2110</v>
      </c>
      <c r="Q5272">
        <v>2110</v>
      </c>
    </row>
    <row r="5273" spans="1:17">
      <c r="A5273" t="s">
        <v>1247</v>
      </c>
      <c r="B5273" t="s">
        <v>1282</v>
      </c>
      <c r="C5273" t="s">
        <v>142</v>
      </c>
      <c r="D5273" t="s">
        <v>1283</v>
      </c>
      <c r="E5273">
        <v>2014</v>
      </c>
      <c r="F5273" s="1">
        <v>0.17</v>
      </c>
      <c r="H5273">
        <v>1</v>
      </c>
      <c r="I5273" s="2">
        <v>44</v>
      </c>
      <c r="J5273">
        <v>0</v>
      </c>
      <c r="K5273" s="2">
        <f t="shared" si="164"/>
        <v>96</v>
      </c>
      <c r="M5273">
        <v>0.320936485658235</v>
      </c>
      <c r="P5273">
        <f t="shared" si="165"/>
        <v>2110</v>
      </c>
      <c r="Q5273">
        <v>2110</v>
      </c>
    </row>
    <row r="5274" spans="1:17">
      <c r="A5274" t="s">
        <v>1247</v>
      </c>
      <c r="B5274" t="s">
        <v>1282</v>
      </c>
      <c r="C5274" t="s">
        <v>142</v>
      </c>
      <c r="D5274" t="s">
        <v>1283</v>
      </c>
      <c r="E5274">
        <v>2015</v>
      </c>
      <c r="F5274" s="1">
        <v>0.461</v>
      </c>
      <c r="H5274">
        <v>1</v>
      </c>
      <c r="I5274" s="2">
        <v>44</v>
      </c>
      <c r="J5274">
        <v>0</v>
      </c>
      <c r="K5274" s="2">
        <f t="shared" si="164"/>
        <v>95</v>
      </c>
      <c r="M5274">
        <v>0.320936485658235</v>
      </c>
      <c r="P5274">
        <f t="shared" si="165"/>
        <v>2110</v>
      </c>
      <c r="Q5274">
        <v>2110</v>
      </c>
    </row>
    <row r="5275" spans="1:17">
      <c r="A5275" t="s">
        <v>1247</v>
      </c>
      <c r="B5275" t="s">
        <v>1282</v>
      </c>
      <c r="C5275" t="s">
        <v>142</v>
      </c>
      <c r="D5275" t="s">
        <v>1283</v>
      </c>
      <c r="E5275">
        <v>2016</v>
      </c>
      <c r="F5275" s="1">
        <v>0.22</v>
      </c>
      <c r="H5275">
        <v>1</v>
      </c>
      <c r="I5275" s="2">
        <v>44</v>
      </c>
      <c r="J5275">
        <v>0</v>
      </c>
      <c r="K5275" s="2">
        <f t="shared" si="164"/>
        <v>94</v>
      </c>
      <c r="M5275">
        <v>0.320936485658235</v>
      </c>
      <c r="P5275">
        <f t="shared" si="165"/>
        <v>2110</v>
      </c>
      <c r="Q5275">
        <v>2110</v>
      </c>
    </row>
    <row r="5276" spans="1:17">
      <c r="A5276" t="s">
        <v>1247</v>
      </c>
      <c r="B5276" t="s">
        <v>1282</v>
      </c>
      <c r="C5276" t="s">
        <v>142</v>
      </c>
      <c r="D5276" t="s">
        <v>1283</v>
      </c>
      <c r="E5276">
        <v>2017</v>
      </c>
      <c r="F5276" s="1">
        <v>0.223</v>
      </c>
      <c r="H5276">
        <v>1</v>
      </c>
      <c r="I5276" s="2">
        <v>44</v>
      </c>
      <c r="J5276">
        <v>0</v>
      </c>
      <c r="K5276" s="2">
        <f t="shared" si="164"/>
        <v>93</v>
      </c>
      <c r="M5276">
        <v>0.320936485658235</v>
      </c>
      <c r="P5276">
        <f t="shared" si="165"/>
        <v>2110</v>
      </c>
      <c r="Q5276">
        <v>2110</v>
      </c>
    </row>
    <row r="5277" spans="1:17">
      <c r="A5277" t="s">
        <v>1247</v>
      </c>
      <c r="B5277" t="s">
        <v>1282</v>
      </c>
      <c r="C5277" t="s">
        <v>142</v>
      </c>
      <c r="D5277" t="s">
        <v>1283</v>
      </c>
      <c r="E5277">
        <v>2018</v>
      </c>
      <c r="F5277" s="1">
        <v>0.119</v>
      </c>
      <c r="H5277">
        <v>1</v>
      </c>
      <c r="I5277" s="2">
        <v>44</v>
      </c>
      <c r="J5277">
        <v>0</v>
      </c>
      <c r="K5277" s="2">
        <f t="shared" si="164"/>
        <v>92</v>
      </c>
      <c r="M5277">
        <v>0.320936485658235</v>
      </c>
      <c r="P5277">
        <f t="shared" si="165"/>
        <v>2110</v>
      </c>
      <c r="Q5277">
        <v>2110</v>
      </c>
    </row>
    <row r="5278" spans="1:17">
      <c r="A5278" t="s">
        <v>1247</v>
      </c>
      <c r="B5278" t="s">
        <v>1282</v>
      </c>
      <c r="C5278" t="s">
        <v>142</v>
      </c>
      <c r="D5278" t="s">
        <v>1283</v>
      </c>
      <c r="E5278">
        <v>2019</v>
      </c>
      <c r="F5278" s="1">
        <v>0.06</v>
      </c>
      <c r="H5278">
        <v>1</v>
      </c>
      <c r="I5278" s="2">
        <v>44</v>
      </c>
      <c r="J5278">
        <v>0</v>
      </c>
      <c r="K5278" s="2">
        <f t="shared" si="164"/>
        <v>91</v>
      </c>
      <c r="M5278">
        <v>0.320936485658235</v>
      </c>
      <c r="P5278">
        <f t="shared" si="165"/>
        <v>2110</v>
      </c>
      <c r="Q5278">
        <v>2110</v>
      </c>
    </row>
    <row r="5279" spans="1:17">
      <c r="A5279" t="s">
        <v>1247</v>
      </c>
      <c r="B5279" t="s">
        <v>1282</v>
      </c>
      <c r="C5279" t="s">
        <v>142</v>
      </c>
      <c r="D5279" t="s">
        <v>1283</v>
      </c>
      <c r="E5279">
        <v>2020</v>
      </c>
      <c r="F5279" s="1">
        <v>0.079</v>
      </c>
      <c r="H5279">
        <v>1</v>
      </c>
      <c r="I5279" s="2">
        <v>44</v>
      </c>
      <c r="J5279">
        <v>0</v>
      </c>
      <c r="K5279" s="2">
        <f t="shared" si="164"/>
        <v>90</v>
      </c>
      <c r="M5279">
        <v>0.320936485658235</v>
      </c>
      <c r="P5279">
        <f t="shared" si="165"/>
        <v>2110</v>
      </c>
      <c r="Q5279">
        <v>2110</v>
      </c>
    </row>
    <row r="5280" spans="1:17">
      <c r="A5280" t="s">
        <v>1247</v>
      </c>
      <c r="B5280" t="s">
        <v>1282</v>
      </c>
      <c r="C5280" t="s">
        <v>142</v>
      </c>
      <c r="D5280" t="s">
        <v>1283</v>
      </c>
      <c r="E5280">
        <v>2021</v>
      </c>
      <c r="F5280" s="1">
        <v>0.4</v>
      </c>
      <c r="H5280">
        <v>1</v>
      </c>
      <c r="I5280" s="2">
        <v>44</v>
      </c>
      <c r="J5280">
        <v>0</v>
      </c>
      <c r="K5280" s="2">
        <f t="shared" si="164"/>
        <v>89</v>
      </c>
      <c r="M5280">
        <v>0.320936485658235</v>
      </c>
      <c r="P5280">
        <f t="shared" si="165"/>
        <v>2110</v>
      </c>
      <c r="Q5280">
        <v>2110</v>
      </c>
    </row>
    <row r="5281" spans="1:17">
      <c r="A5281" t="s">
        <v>1247</v>
      </c>
      <c r="B5281" t="s">
        <v>1282</v>
      </c>
      <c r="C5281" t="s">
        <v>142</v>
      </c>
      <c r="D5281" t="s">
        <v>1283</v>
      </c>
      <c r="E5281">
        <v>2022</v>
      </c>
      <c r="F5281" s="1">
        <v>3.26666853342667</v>
      </c>
      <c r="H5281">
        <v>1</v>
      </c>
      <c r="I5281" s="2">
        <v>44</v>
      </c>
      <c r="J5281">
        <v>0</v>
      </c>
      <c r="K5281" s="2">
        <f t="shared" si="164"/>
        <v>88</v>
      </c>
      <c r="M5281">
        <v>0.320936485658235</v>
      </c>
      <c r="P5281">
        <f t="shared" si="165"/>
        <v>2110</v>
      </c>
      <c r="Q5281">
        <v>2110</v>
      </c>
    </row>
    <row r="5282" spans="1:17">
      <c r="A5282" t="s">
        <v>1247</v>
      </c>
      <c r="B5282" t="s">
        <v>1282</v>
      </c>
      <c r="C5282" t="s">
        <v>142</v>
      </c>
      <c r="D5282" t="s">
        <v>1283</v>
      </c>
      <c r="E5282">
        <v>2023</v>
      </c>
      <c r="F5282" s="1">
        <v>0.249</v>
      </c>
      <c r="H5282">
        <v>1</v>
      </c>
      <c r="I5282" s="2">
        <v>44</v>
      </c>
      <c r="J5282">
        <v>0</v>
      </c>
      <c r="K5282" s="2">
        <f t="shared" si="164"/>
        <v>87</v>
      </c>
      <c r="M5282">
        <v>0.320936485658235</v>
      </c>
      <c r="P5282">
        <f t="shared" si="165"/>
        <v>2110</v>
      </c>
      <c r="Q5282">
        <v>2110</v>
      </c>
    </row>
    <row r="5283" spans="1:17">
      <c r="A5283" t="s">
        <v>1247</v>
      </c>
      <c r="B5283" t="s">
        <v>1282</v>
      </c>
      <c r="C5283" t="s">
        <v>142</v>
      </c>
      <c r="D5283" t="s">
        <v>1283</v>
      </c>
      <c r="E5283">
        <v>2024</v>
      </c>
      <c r="F5283" s="1">
        <v>0.155</v>
      </c>
      <c r="H5283">
        <v>1</v>
      </c>
      <c r="I5283" s="2">
        <v>44</v>
      </c>
      <c r="J5283">
        <v>0</v>
      </c>
      <c r="K5283" s="2">
        <f t="shared" si="164"/>
        <v>86</v>
      </c>
      <c r="M5283">
        <v>0.320936485658235</v>
      </c>
      <c r="P5283">
        <f t="shared" si="165"/>
        <v>2110</v>
      </c>
      <c r="Q5283">
        <v>2110</v>
      </c>
    </row>
    <row r="5284" spans="1:17">
      <c r="A5284" t="s">
        <v>1247</v>
      </c>
      <c r="B5284" t="s">
        <v>1282</v>
      </c>
      <c r="C5284" t="s">
        <v>142</v>
      </c>
      <c r="D5284" t="s">
        <v>1283</v>
      </c>
      <c r="E5284">
        <v>2025</v>
      </c>
      <c r="F5284" s="1">
        <v>0.018</v>
      </c>
      <c r="H5284">
        <v>1</v>
      </c>
      <c r="I5284" s="2">
        <v>44</v>
      </c>
      <c r="J5284">
        <v>0</v>
      </c>
      <c r="K5284" s="2">
        <f t="shared" si="164"/>
        <v>85</v>
      </c>
      <c r="M5284">
        <v>0.320936485658235</v>
      </c>
      <c r="P5284">
        <f t="shared" si="165"/>
        <v>2110</v>
      </c>
      <c r="Q5284">
        <v>2110</v>
      </c>
    </row>
    <row r="5285" spans="1:17">
      <c r="A5285" t="s">
        <v>1247</v>
      </c>
      <c r="B5285" t="s">
        <v>1282</v>
      </c>
      <c r="C5285" t="s">
        <v>142</v>
      </c>
      <c r="D5285" t="s">
        <v>1283</v>
      </c>
      <c r="E5285">
        <v>2028</v>
      </c>
      <c r="F5285" s="1">
        <v>0.079</v>
      </c>
      <c r="H5285">
        <v>1</v>
      </c>
      <c r="I5285" s="2">
        <v>44</v>
      </c>
      <c r="J5285">
        <v>0</v>
      </c>
      <c r="K5285" s="2">
        <f t="shared" si="164"/>
        <v>82</v>
      </c>
      <c r="M5285">
        <v>0.320936485658235</v>
      </c>
      <c r="P5285">
        <f t="shared" si="165"/>
        <v>2110</v>
      </c>
      <c r="Q5285">
        <v>2110</v>
      </c>
    </row>
    <row r="5286" spans="1:17">
      <c r="A5286" t="s">
        <v>1247</v>
      </c>
      <c r="B5286" t="s">
        <v>1284</v>
      </c>
      <c r="C5286" t="s">
        <v>142</v>
      </c>
      <c r="D5286" t="s">
        <v>1285</v>
      </c>
      <c r="E5286">
        <v>1999</v>
      </c>
      <c r="F5286" s="1">
        <v>0.044</v>
      </c>
      <c r="H5286">
        <v>1</v>
      </c>
      <c r="I5286" s="2">
        <v>44</v>
      </c>
      <c r="J5286">
        <v>0</v>
      </c>
      <c r="K5286" s="2">
        <f t="shared" si="164"/>
        <v>111</v>
      </c>
      <c r="M5286">
        <v>0.265749382985227</v>
      </c>
      <c r="P5286">
        <f t="shared" si="165"/>
        <v>2110</v>
      </c>
      <c r="Q5286">
        <v>2110</v>
      </c>
    </row>
    <row r="5287" spans="1:17">
      <c r="A5287" t="s">
        <v>1247</v>
      </c>
      <c r="B5287" t="s">
        <v>1284</v>
      </c>
      <c r="C5287" t="s">
        <v>142</v>
      </c>
      <c r="D5287" t="s">
        <v>1285</v>
      </c>
      <c r="E5287">
        <v>2000</v>
      </c>
      <c r="F5287" s="1">
        <v>0.064</v>
      </c>
      <c r="H5287">
        <v>1</v>
      </c>
      <c r="I5287" s="2">
        <v>44</v>
      </c>
      <c r="J5287">
        <v>0</v>
      </c>
      <c r="K5287" s="2">
        <f t="shared" si="164"/>
        <v>110</v>
      </c>
      <c r="M5287">
        <v>0.265749382985227</v>
      </c>
      <c r="P5287">
        <f t="shared" si="165"/>
        <v>2110</v>
      </c>
      <c r="Q5287">
        <v>2110</v>
      </c>
    </row>
    <row r="5288" spans="1:17">
      <c r="A5288" t="s">
        <v>1247</v>
      </c>
      <c r="B5288" t="s">
        <v>1284</v>
      </c>
      <c r="C5288" t="s">
        <v>142</v>
      </c>
      <c r="D5288" t="s">
        <v>1285</v>
      </c>
      <c r="E5288">
        <v>2001</v>
      </c>
      <c r="F5288" s="1">
        <v>0.054</v>
      </c>
      <c r="H5288">
        <v>1</v>
      </c>
      <c r="I5288" s="2">
        <v>44</v>
      </c>
      <c r="J5288">
        <v>0</v>
      </c>
      <c r="K5288" s="2">
        <f t="shared" si="164"/>
        <v>109</v>
      </c>
      <c r="M5288">
        <v>0.265749382985227</v>
      </c>
      <c r="P5288">
        <f t="shared" si="165"/>
        <v>2110</v>
      </c>
      <c r="Q5288">
        <v>2110</v>
      </c>
    </row>
    <row r="5289" spans="1:17">
      <c r="A5289" t="s">
        <v>1247</v>
      </c>
      <c r="B5289" t="s">
        <v>1284</v>
      </c>
      <c r="C5289" t="s">
        <v>142</v>
      </c>
      <c r="D5289" t="s">
        <v>1285</v>
      </c>
      <c r="E5289">
        <v>2002</v>
      </c>
      <c r="F5289" s="1">
        <v>0.256</v>
      </c>
      <c r="H5289">
        <v>1</v>
      </c>
      <c r="I5289" s="2">
        <v>44</v>
      </c>
      <c r="J5289">
        <v>0</v>
      </c>
      <c r="K5289" s="2">
        <f t="shared" si="164"/>
        <v>108</v>
      </c>
      <c r="M5289">
        <v>0.265749382985227</v>
      </c>
      <c r="P5289">
        <f t="shared" si="165"/>
        <v>2110</v>
      </c>
      <c r="Q5289">
        <v>2110</v>
      </c>
    </row>
    <row r="5290" spans="1:17">
      <c r="A5290" t="s">
        <v>1247</v>
      </c>
      <c r="B5290" t="s">
        <v>1284</v>
      </c>
      <c r="C5290" t="s">
        <v>142</v>
      </c>
      <c r="D5290" t="s">
        <v>1285</v>
      </c>
      <c r="E5290">
        <v>2003</v>
      </c>
      <c r="F5290" s="1">
        <v>0.211</v>
      </c>
      <c r="H5290">
        <v>1</v>
      </c>
      <c r="I5290" s="2">
        <v>44</v>
      </c>
      <c r="J5290">
        <v>0</v>
      </c>
      <c r="K5290" s="2">
        <f t="shared" si="164"/>
        <v>107</v>
      </c>
      <c r="M5290">
        <v>0.265749382985227</v>
      </c>
      <c r="P5290">
        <f t="shared" si="165"/>
        <v>2110</v>
      </c>
      <c r="Q5290">
        <v>2110</v>
      </c>
    </row>
    <row r="5291" spans="1:17">
      <c r="A5291" t="s">
        <v>1247</v>
      </c>
      <c r="B5291" t="s">
        <v>1284</v>
      </c>
      <c r="C5291" t="s">
        <v>142</v>
      </c>
      <c r="D5291" t="s">
        <v>1285</v>
      </c>
      <c r="E5291">
        <v>2004</v>
      </c>
      <c r="F5291" s="1">
        <v>0.157</v>
      </c>
      <c r="H5291">
        <v>1</v>
      </c>
      <c r="I5291" s="2">
        <v>44</v>
      </c>
      <c r="J5291">
        <v>0</v>
      </c>
      <c r="K5291" s="2">
        <f t="shared" si="164"/>
        <v>106</v>
      </c>
      <c r="M5291">
        <v>0.265749382985227</v>
      </c>
      <c r="P5291">
        <f t="shared" si="165"/>
        <v>2110</v>
      </c>
      <c r="Q5291">
        <v>2110</v>
      </c>
    </row>
    <row r="5292" spans="1:17">
      <c r="A5292" t="s">
        <v>1247</v>
      </c>
      <c r="B5292" t="s">
        <v>1284</v>
      </c>
      <c r="C5292" t="s">
        <v>142</v>
      </c>
      <c r="D5292" t="s">
        <v>1285</v>
      </c>
      <c r="E5292">
        <v>2005</v>
      </c>
      <c r="F5292" s="1">
        <v>0.252</v>
      </c>
      <c r="H5292">
        <v>1</v>
      </c>
      <c r="I5292" s="2">
        <v>44</v>
      </c>
      <c r="J5292">
        <v>0</v>
      </c>
      <c r="K5292" s="2">
        <f t="shared" si="164"/>
        <v>105</v>
      </c>
      <c r="M5292">
        <v>0.265749382985227</v>
      </c>
      <c r="P5292">
        <f t="shared" si="165"/>
        <v>2110</v>
      </c>
      <c r="Q5292">
        <v>2110</v>
      </c>
    </row>
    <row r="5293" spans="1:17">
      <c r="A5293" t="s">
        <v>1247</v>
      </c>
      <c r="B5293" t="s">
        <v>1284</v>
      </c>
      <c r="C5293" t="s">
        <v>142</v>
      </c>
      <c r="D5293" t="s">
        <v>1285</v>
      </c>
      <c r="E5293">
        <v>2006</v>
      </c>
      <c r="F5293" s="1">
        <v>0.258</v>
      </c>
      <c r="H5293">
        <v>1</v>
      </c>
      <c r="I5293" s="2">
        <v>44</v>
      </c>
      <c r="J5293">
        <v>0</v>
      </c>
      <c r="K5293" s="2">
        <f t="shared" si="164"/>
        <v>104</v>
      </c>
      <c r="M5293">
        <v>0.265749382985227</v>
      </c>
      <c r="P5293">
        <f t="shared" si="165"/>
        <v>2110</v>
      </c>
      <c r="Q5293">
        <v>2110</v>
      </c>
    </row>
    <row r="5294" spans="1:17">
      <c r="A5294" t="s">
        <v>1247</v>
      </c>
      <c r="B5294" t="s">
        <v>1284</v>
      </c>
      <c r="C5294" t="s">
        <v>142</v>
      </c>
      <c r="D5294" t="s">
        <v>1285</v>
      </c>
      <c r="E5294">
        <v>2007</v>
      </c>
      <c r="F5294" s="1">
        <v>0.131</v>
      </c>
      <c r="H5294">
        <v>1</v>
      </c>
      <c r="I5294" s="2">
        <v>44</v>
      </c>
      <c r="J5294">
        <v>0</v>
      </c>
      <c r="K5294" s="2">
        <f t="shared" si="164"/>
        <v>103</v>
      </c>
      <c r="M5294">
        <v>0.265749382985227</v>
      </c>
      <c r="P5294">
        <f t="shared" si="165"/>
        <v>2110</v>
      </c>
      <c r="Q5294">
        <v>2110</v>
      </c>
    </row>
    <row r="5295" spans="1:17">
      <c r="A5295" t="s">
        <v>1247</v>
      </c>
      <c r="B5295" t="s">
        <v>1284</v>
      </c>
      <c r="C5295" t="s">
        <v>142</v>
      </c>
      <c r="D5295" t="s">
        <v>1285</v>
      </c>
      <c r="E5295">
        <v>2008</v>
      </c>
      <c r="F5295" s="1">
        <v>0.046</v>
      </c>
      <c r="H5295">
        <v>1</v>
      </c>
      <c r="I5295" s="2">
        <v>44</v>
      </c>
      <c r="J5295">
        <v>0</v>
      </c>
      <c r="K5295" s="2">
        <f t="shared" si="164"/>
        <v>102</v>
      </c>
      <c r="M5295">
        <v>0.265749382985227</v>
      </c>
      <c r="P5295">
        <f t="shared" si="165"/>
        <v>2110</v>
      </c>
      <c r="Q5295">
        <v>2110</v>
      </c>
    </row>
    <row r="5296" spans="1:17">
      <c r="A5296" t="s">
        <v>1247</v>
      </c>
      <c r="B5296" t="s">
        <v>1284</v>
      </c>
      <c r="C5296" t="s">
        <v>142</v>
      </c>
      <c r="D5296" t="s">
        <v>1285</v>
      </c>
      <c r="E5296">
        <v>2009</v>
      </c>
      <c r="F5296" s="1">
        <v>0.223</v>
      </c>
      <c r="H5296">
        <v>1</v>
      </c>
      <c r="I5296" s="2">
        <v>44</v>
      </c>
      <c r="J5296">
        <v>0</v>
      </c>
      <c r="K5296" s="2">
        <f t="shared" si="164"/>
        <v>101</v>
      </c>
      <c r="M5296">
        <v>0.265749382985227</v>
      </c>
      <c r="P5296">
        <f t="shared" si="165"/>
        <v>2110</v>
      </c>
      <c r="Q5296">
        <v>2110</v>
      </c>
    </row>
    <row r="5297" spans="1:17">
      <c r="A5297" t="s">
        <v>1247</v>
      </c>
      <c r="B5297" t="s">
        <v>1284</v>
      </c>
      <c r="C5297" t="s">
        <v>142</v>
      </c>
      <c r="D5297" t="s">
        <v>1285</v>
      </c>
      <c r="E5297">
        <v>2010</v>
      </c>
      <c r="F5297" s="1">
        <v>0.13</v>
      </c>
      <c r="H5297">
        <v>1</v>
      </c>
      <c r="I5297" s="2">
        <v>44</v>
      </c>
      <c r="J5297">
        <v>0</v>
      </c>
      <c r="K5297" s="2">
        <f t="shared" si="164"/>
        <v>100</v>
      </c>
      <c r="M5297">
        <v>0.265749382985227</v>
      </c>
      <c r="P5297">
        <f t="shared" si="165"/>
        <v>2110</v>
      </c>
      <c r="Q5297">
        <v>2110</v>
      </c>
    </row>
    <row r="5298" spans="1:17">
      <c r="A5298" t="s">
        <v>1247</v>
      </c>
      <c r="B5298" t="s">
        <v>1284</v>
      </c>
      <c r="C5298" t="s">
        <v>142</v>
      </c>
      <c r="D5298" t="s">
        <v>1285</v>
      </c>
      <c r="E5298">
        <v>2011</v>
      </c>
      <c r="F5298" s="1">
        <v>0.112</v>
      </c>
      <c r="H5298">
        <v>1</v>
      </c>
      <c r="I5298" s="2">
        <v>44</v>
      </c>
      <c r="J5298">
        <v>0</v>
      </c>
      <c r="K5298" s="2">
        <f t="shared" si="164"/>
        <v>99</v>
      </c>
      <c r="M5298">
        <v>0.265749382985227</v>
      </c>
      <c r="P5298">
        <f t="shared" si="165"/>
        <v>2110</v>
      </c>
      <c r="Q5298">
        <v>2110</v>
      </c>
    </row>
    <row r="5299" spans="1:17">
      <c r="A5299" t="s">
        <v>1247</v>
      </c>
      <c r="B5299" t="s">
        <v>1284</v>
      </c>
      <c r="C5299" t="s">
        <v>142</v>
      </c>
      <c r="D5299" t="s">
        <v>1285</v>
      </c>
      <c r="E5299">
        <v>2012</v>
      </c>
      <c r="F5299" s="1">
        <v>0.229</v>
      </c>
      <c r="H5299">
        <v>1</v>
      </c>
      <c r="I5299" s="2">
        <v>44</v>
      </c>
      <c r="J5299">
        <v>0</v>
      </c>
      <c r="K5299" s="2">
        <f t="shared" si="164"/>
        <v>98</v>
      </c>
      <c r="M5299">
        <v>0.265749382985227</v>
      </c>
      <c r="P5299">
        <f t="shared" si="165"/>
        <v>2110</v>
      </c>
      <c r="Q5299">
        <v>2110</v>
      </c>
    </row>
    <row r="5300" spans="1:17">
      <c r="A5300" t="s">
        <v>1247</v>
      </c>
      <c r="B5300" t="s">
        <v>1284</v>
      </c>
      <c r="C5300" t="s">
        <v>142</v>
      </c>
      <c r="D5300" t="s">
        <v>1285</v>
      </c>
      <c r="E5300">
        <v>2013</v>
      </c>
      <c r="F5300" s="1">
        <v>0.084</v>
      </c>
      <c r="H5300">
        <v>1</v>
      </c>
      <c r="I5300" s="2">
        <v>44</v>
      </c>
      <c r="J5300">
        <v>0</v>
      </c>
      <c r="K5300" s="2">
        <f t="shared" si="164"/>
        <v>97</v>
      </c>
      <c r="M5300">
        <v>0.265749382985227</v>
      </c>
      <c r="P5300">
        <f t="shared" si="165"/>
        <v>2110</v>
      </c>
      <c r="Q5300">
        <v>2110</v>
      </c>
    </row>
    <row r="5301" spans="1:17">
      <c r="A5301" t="s">
        <v>1247</v>
      </c>
      <c r="B5301" t="s">
        <v>1284</v>
      </c>
      <c r="C5301" t="s">
        <v>142</v>
      </c>
      <c r="D5301" t="s">
        <v>1285</v>
      </c>
      <c r="E5301">
        <v>2014</v>
      </c>
      <c r="F5301" s="1">
        <v>0.38</v>
      </c>
      <c r="H5301">
        <v>1</v>
      </c>
      <c r="I5301" s="2">
        <v>44</v>
      </c>
      <c r="J5301">
        <v>0</v>
      </c>
      <c r="K5301" s="2">
        <f t="shared" si="164"/>
        <v>96</v>
      </c>
      <c r="M5301">
        <v>0.265749382985227</v>
      </c>
      <c r="P5301">
        <f t="shared" si="165"/>
        <v>2110</v>
      </c>
      <c r="Q5301">
        <v>2110</v>
      </c>
    </row>
    <row r="5302" spans="1:17">
      <c r="A5302" t="s">
        <v>1247</v>
      </c>
      <c r="B5302" t="s">
        <v>1284</v>
      </c>
      <c r="C5302" t="s">
        <v>142</v>
      </c>
      <c r="D5302" t="s">
        <v>1285</v>
      </c>
      <c r="E5302">
        <v>2015</v>
      </c>
      <c r="F5302" s="1">
        <v>0.605</v>
      </c>
      <c r="H5302">
        <v>1</v>
      </c>
      <c r="I5302" s="2">
        <v>44</v>
      </c>
      <c r="J5302">
        <v>0</v>
      </c>
      <c r="K5302" s="2">
        <f t="shared" si="164"/>
        <v>95</v>
      </c>
      <c r="M5302">
        <v>0.265749382985227</v>
      </c>
      <c r="P5302">
        <f t="shared" si="165"/>
        <v>2110</v>
      </c>
      <c r="Q5302">
        <v>2110</v>
      </c>
    </row>
    <row r="5303" spans="1:17">
      <c r="A5303" t="s">
        <v>1247</v>
      </c>
      <c r="B5303" t="s">
        <v>1284</v>
      </c>
      <c r="C5303" t="s">
        <v>142</v>
      </c>
      <c r="D5303" t="s">
        <v>1285</v>
      </c>
      <c r="E5303">
        <v>2016</v>
      </c>
      <c r="F5303" s="1">
        <v>0.346</v>
      </c>
      <c r="H5303">
        <v>1</v>
      </c>
      <c r="I5303" s="2">
        <v>44</v>
      </c>
      <c r="J5303">
        <v>0</v>
      </c>
      <c r="K5303" s="2">
        <f t="shared" si="164"/>
        <v>94</v>
      </c>
      <c r="M5303">
        <v>0.265749382985227</v>
      </c>
      <c r="P5303">
        <f t="shared" si="165"/>
        <v>2110</v>
      </c>
      <c r="Q5303">
        <v>2110</v>
      </c>
    </row>
    <row r="5304" spans="1:17">
      <c r="A5304" t="s">
        <v>1247</v>
      </c>
      <c r="B5304" t="s">
        <v>1284</v>
      </c>
      <c r="C5304" t="s">
        <v>142</v>
      </c>
      <c r="D5304" t="s">
        <v>1285</v>
      </c>
      <c r="E5304">
        <v>2017</v>
      </c>
      <c r="F5304" s="1">
        <v>0.29</v>
      </c>
      <c r="H5304">
        <v>1</v>
      </c>
      <c r="I5304" s="2">
        <v>44</v>
      </c>
      <c r="J5304">
        <v>0</v>
      </c>
      <c r="K5304" s="2">
        <f t="shared" si="164"/>
        <v>93</v>
      </c>
      <c r="M5304">
        <v>0.265749382985227</v>
      </c>
      <c r="P5304">
        <f t="shared" si="165"/>
        <v>2110</v>
      </c>
      <c r="Q5304">
        <v>2110</v>
      </c>
    </row>
    <row r="5305" spans="1:17">
      <c r="A5305" t="s">
        <v>1247</v>
      </c>
      <c r="B5305" t="s">
        <v>1284</v>
      </c>
      <c r="C5305" t="s">
        <v>142</v>
      </c>
      <c r="D5305" t="s">
        <v>1285</v>
      </c>
      <c r="E5305">
        <v>2018</v>
      </c>
      <c r="F5305" s="1">
        <v>0.128</v>
      </c>
      <c r="H5305">
        <v>1</v>
      </c>
      <c r="I5305" s="2">
        <v>44</v>
      </c>
      <c r="J5305">
        <v>0</v>
      </c>
      <c r="K5305" s="2">
        <f t="shared" si="164"/>
        <v>92</v>
      </c>
      <c r="M5305">
        <v>0.265749382985227</v>
      </c>
      <c r="P5305">
        <f t="shared" si="165"/>
        <v>2110</v>
      </c>
      <c r="Q5305">
        <v>2110</v>
      </c>
    </row>
    <row r="5306" spans="1:17">
      <c r="A5306" t="s">
        <v>1247</v>
      </c>
      <c r="B5306" t="s">
        <v>1284</v>
      </c>
      <c r="C5306" t="s">
        <v>142</v>
      </c>
      <c r="D5306" t="s">
        <v>1285</v>
      </c>
      <c r="E5306">
        <v>2019</v>
      </c>
      <c r="F5306" s="1">
        <v>0.114</v>
      </c>
      <c r="H5306">
        <v>1</v>
      </c>
      <c r="I5306" s="2">
        <v>44</v>
      </c>
      <c r="J5306">
        <v>0</v>
      </c>
      <c r="K5306" s="2">
        <f t="shared" si="164"/>
        <v>91</v>
      </c>
      <c r="M5306">
        <v>0.265749382985227</v>
      </c>
      <c r="P5306">
        <f t="shared" si="165"/>
        <v>2110</v>
      </c>
      <c r="Q5306">
        <v>2110</v>
      </c>
    </row>
    <row r="5307" spans="1:17">
      <c r="A5307" t="s">
        <v>1247</v>
      </c>
      <c r="B5307" t="s">
        <v>1284</v>
      </c>
      <c r="C5307" t="s">
        <v>142</v>
      </c>
      <c r="D5307" t="s">
        <v>1285</v>
      </c>
      <c r="E5307">
        <v>2020</v>
      </c>
      <c r="F5307" s="1">
        <v>0.078</v>
      </c>
      <c r="H5307">
        <v>1</v>
      </c>
      <c r="I5307" s="2">
        <v>44</v>
      </c>
      <c r="J5307">
        <v>0</v>
      </c>
      <c r="K5307" s="2">
        <f t="shared" si="164"/>
        <v>90</v>
      </c>
      <c r="M5307">
        <v>0.265749382985227</v>
      </c>
      <c r="P5307">
        <f t="shared" si="165"/>
        <v>2110</v>
      </c>
      <c r="Q5307">
        <v>2110</v>
      </c>
    </row>
    <row r="5308" spans="1:17">
      <c r="A5308" t="s">
        <v>1247</v>
      </c>
      <c r="B5308" t="s">
        <v>1284</v>
      </c>
      <c r="C5308" t="s">
        <v>142</v>
      </c>
      <c r="D5308" t="s">
        <v>1285</v>
      </c>
      <c r="E5308">
        <v>2021</v>
      </c>
      <c r="F5308" s="1">
        <v>0.088</v>
      </c>
      <c r="H5308">
        <v>1</v>
      </c>
      <c r="I5308" s="2">
        <v>44</v>
      </c>
      <c r="J5308">
        <v>0</v>
      </c>
      <c r="K5308" s="2">
        <f t="shared" si="164"/>
        <v>89</v>
      </c>
      <c r="M5308">
        <v>0.265749382985227</v>
      </c>
      <c r="P5308">
        <f t="shared" si="165"/>
        <v>2110</v>
      </c>
      <c r="Q5308">
        <v>2110</v>
      </c>
    </row>
    <row r="5309" spans="1:17">
      <c r="A5309" t="s">
        <v>1247</v>
      </c>
      <c r="B5309" t="s">
        <v>1284</v>
      </c>
      <c r="C5309" t="s">
        <v>142</v>
      </c>
      <c r="D5309" t="s">
        <v>1285</v>
      </c>
      <c r="E5309">
        <v>2022</v>
      </c>
      <c r="F5309" s="1">
        <v>2.8721608580429</v>
      </c>
      <c r="H5309">
        <v>1</v>
      </c>
      <c r="I5309" s="2">
        <v>44</v>
      </c>
      <c r="J5309">
        <v>0</v>
      </c>
      <c r="K5309" s="2">
        <f t="shared" si="164"/>
        <v>88</v>
      </c>
      <c r="M5309">
        <v>0.265749382985227</v>
      </c>
      <c r="P5309">
        <f t="shared" si="165"/>
        <v>2110</v>
      </c>
      <c r="Q5309">
        <v>2110</v>
      </c>
    </row>
    <row r="5310" spans="1:17">
      <c r="A5310" t="s">
        <v>1247</v>
      </c>
      <c r="B5310" t="s">
        <v>1284</v>
      </c>
      <c r="C5310" t="s">
        <v>142</v>
      </c>
      <c r="D5310" t="s">
        <v>1285</v>
      </c>
      <c r="E5310">
        <v>2023</v>
      </c>
      <c r="F5310" s="1">
        <v>0.045</v>
      </c>
      <c r="H5310">
        <v>1</v>
      </c>
      <c r="I5310" s="2">
        <v>44</v>
      </c>
      <c r="J5310">
        <v>0</v>
      </c>
      <c r="K5310" s="2">
        <f t="shared" si="164"/>
        <v>87</v>
      </c>
      <c r="M5310">
        <v>0.265749382985227</v>
      </c>
      <c r="P5310">
        <f t="shared" si="165"/>
        <v>2110</v>
      </c>
      <c r="Q5310">
        <v>2110</v>
      </c>
    </row>
    <row r="5311" spans="1:17">
      <c r="A5311" t="s">
        <v>1247</v>
      </c>
      <c r="B5311" t="s">
        <v>1284</v>
      </c>
      <c r="C5311" t="s">
        <v>142</v>
      </c>
      <c r="D5311" t="s">
        <v>1285</v>
      </c>
      <c r="E5311">
        <v>2024</v>
      </c>
      <c r="F5311" s="1">
        <v>0.126</v>
      </c>
      <c r="H5311">
        <v>1</v>
      </c>
      <c r="I5311" s="2">
        <v>44</v>
      </c>
      <c r="J5311">
        <v>0</v>
      </c>
      <c r="K5311" s="2">
        <f t="shared" si="164"/>
        <v>86</v>
      </c>
      <c r="M5311">
        <v>0.265749382985227</v>
      </c>
      <c r="P5311">
        <f t="shared" si="165"/>
        <v>2110</v>
      </c>
      <c r="Q5311">
        <v>2110</v>
      </c>
    </row>
    <row r="5312" spans="1:17">
      <c r="A5312" t="s">
        <v>1247</v>
      </c>
      <c r="B5312" t="s">
        <v>1284</v>
      </c>
      <c r="C5312" t="s">
        <v>142</v>
      </c>
      <c r="D5312" t="s">
        <v>1285</v>
      </c>
      <c r="E5312">
        <v>2025</v>
      </c>
      <c r="F5312" s="1">
        <v>0.078</v>
      </c>
      <c r="H5312">
        <v>1</v>
      </c>
      <c r="I5312" s="2">
        <v>44</v>
      </c>
      <c r="J5312">
        <v>0</v>
      </c>
      <c r="K5312" s="2">
        <f t="shared" si="164"/>
        <v>85</v>
      </c>
      <c r="M5312">
        <v>0.265749382985227</v>
      </c>
      <c r="P5312">
        <f t="shared" si="165"/>
        <v>2110</v>
      </c>
      <c r="Q5312">
        <v>2110</v>
      </c>
    </row>
    <row r="5313" spans="1:17">
      <c r="A5313" t="s">
        <v>1247</v>
      </c>
      <c r="B5313" t="s">
        <v>1286</v>
      </c>
      <c r="C5313" t="s">
        <v>142</v>
      </c>
      <c r="D5313" t="s">
        <v>1287</v>
      </c>
      <c r="E5313">
        <v>1993</v>
      </c>
      <c r="F5313" s="1">
        <v>0.045</v>
      </c>
      <c r="H5313">
        <v>1</v>
      </c>
      <c r="I5313" s="2">
        <v>44</v>
      </c>
      <c r="J5313">
        <v>0</v>
      </c>
      <c r="K5313" s="2">
        <f t="shared" si="164"/>
        <v>117</v>
      </c>
      <c r="M5313">
        <v>0.423739562871813</v>
      </c>
      <c r="P5313">
        <f t="shared" si="165"/>
        <v>2110</v>
      </c>
      <c r="Q5313">
        <v>2110</v>
      </c>
    </row>
    <row r="5314" spans="1:17">
      <c r="A5314" t="s">
        <v>1247</v>
      </c>
      <c r="B5314" t="s">
        <v>1286</v>
      </c>
      <c r="C5314" t="s">
        <v>142</v>
      </c>
      <c r="D5314" t="s">
        <v>1287</v>
      </c>
      <c r="E5314">
        <v>1996</v>
      </c>
      <c r="F5314" s="1">
        <v>0.045</v>
      </c>
      <c r="H5314">
        <v>1</v>
      </c>
      <c r="I5314" s="2">
        <v>44</v>
      </c>
      <c r="J5314">
        <v>0</v>
      </c>
      <c r="K5314" s="2">
        <f t="shared" si="164"/>
        <v>114</v>
      </c>
      <c r="M5314">
        <v>0.423739562871813</v>
      </c>
      <c r="P5314">
        <f t="shared" si="165"/>
        <v>2110</v>
      </c>
      <c r="Q5314">
        <v>2110</v>
      </c>
    </row>
    <row r="5315" spans="1:17">
      <c r="A5315" t="s">
        <v>1247</v>
      </c>
      <c r="B5315" t="s">
        <v>1286</v>
      </c>
      <c r="C5315" t="s">
        <v>142</v>
      </c>
      <c r="D5315" t="s">
        <v>1287</v>
      </c>
      <c r="E5315">
        <v>1997</v>
      </c>
      <c r="F5315" s="1">
        <v>0.088</v>
      </c>
      <c r="H5315">
        <v>1</v>
      </c>
      <c r="I5315" s="2">
        <v>44</v>
      </c>
      <c r="J5315">
        <v>0</v>
      </c>
      <c r="K5315" s="2">
        <f t="shared" ref="K5315:K5378" si="166">Q5315-E5315</f>
        <v>113</v>
      </c>
      <c r="M5315">
        <v>0.423739562871813</v>
      </c>
      <c r="P5315">
        <f t="shared" ref="P5315:P5378" si="167">E5315+K5315</f>
        <v>2110</v>
      </c>
      <c r="Q5315">
        <v>2110</v>
      </c>
    </row>
    <row r="5316" spans="1:17">
      <c r="A5316" t="s">
        <v>1247</v>
      </c>
      <c r="B5316" t="s">
        <v>1286</v>
      </c>
      <c r="C5316" t="s">
        <v>142</v>
      </c>
      <c r="D5316" t="s">
        <v>1287</v>
      </c>
      <c r="E5316">
        <v>1998</v>
      </c>
      <c r="F5316" s="1">
        <v>0.144</v>
      </c>
      <c r="H5316">
        <v>1</v>
      </c>
      <c r="I5316" s="2">
        <v>44</v>
      </c>
      <c r="J5316">
        <v>0</v>
      </c>
      <c r="K5316" s="2">
        <f t="shared" si="166"/>
        <v>112</v>
      </c>
      <c r="M5316">
        <v>0.423739562871813</v>
      </c>
      <c r="P5316">
        <f t="shared" si="167"/>
        <v>2110</v>
      </c>
      <c r="Q5316">
        <v>2110</v>
      </c>
    </row>
    <row r="5317" spans="1:17">
      <c r="A5317" t="s">
        <v>1247</v>
      </c>
      <c r="B5317" t="s">
        <v>1286</v>
      </c>
      <c r="C5317" t="s">
        <v>142</v>
      </c>
      <c r="D5317" t="s">
        <v>1287</v>
      </c>
      <c r="E5317">
        <v>1999</v>
      </c>
      <c r="F5317" s="1">
        <v>0.171</v>
      </c>
      <c r="H5317">
        <v>1</v>
      </c>
      <c r="I5317" s="2">
        <v>44</v>
      </c>
      <c r="J5317">
        <v>0</v>
      </c>
      <c r="K5317" s="2">
        <f t="shared" si="166"/>
        <v>111</v>
      </c>
      <c r="M5317">
        <v>0.423739562871813</v>
      </c>
      <c r="P5317">
        <f t="shared" si="167"/>
        <v>2110</v>
      </c>
      <c r="Q5317">
        <v>2110</v>
      </c>
    </row>
    <row r="5318" spans="1:17">
      <c r="A5318" t="s">
        <v>1247</v>
      </c>
      <c r="B5318" t="s">
        <v>1286</v>
      </c>
      <c r="C5318" t="s">
        <v>142</v>
      </c>
      <c r="D5318" t="s">
        <v>1287</v>
      </c>
      <c r="E5318">
        <v>2000</v>
      </c>
      <c r="F5318" s="1">
        <v>0.332</v>
      </c>
      <c r="H5318">
        <v>1</v>
      </c>
      <c r="I5318" s="2">
        <v>44</v>
      </c>
      <c r="J5318">
        <v>0</v>
      </c>
      <c r="K5318" s="2">
        <f t="shared" si="166"/>
        <v>110</v>
      </c>
      <c r="M5318">
        <v>0.423739562871813</v>
      </c>
      <c r="P5318">
        <f t="shared" si="167"/>
        <v>2110</v>
      </c>
      <c r="Q5318">
        <v>2110</v>
      </c>
    </row>
    <row r="5319" spans="1:17">
      <c r="A5319" t="s">
        <v>1247</v>
      </c>
      <c r="B5319" t="s">
        <v>1286</v>
      </c>
      <c r="C5319" t="s">
        <v>142</v>
      </c>
      <c r="D5319" t="s">
        <v>1287</v>
      </c>
      <c r="E5319">
        <v>2001</v>
      </c>
      <c r="F5319" s="1">
        <v>0.491</v>
      </c>
      <c r="H5319">
        <v>1</v>
      </c>
      <c r="I5319" s="2">
        <v>44</v>
      </c>
      <c r="J5319">
        <v>0</v>
      </c>
      <c r="K5319" s="2">
        <f t="shared" si="166"/>
        <v>109</v>
      </c>
      <c r="M5319">
        <v>0.423739562871813</v>
      </c>
      <c r="P5319">
        <f t="shared" si="167"/>
        <v>2110</v>
      </c>
      <c r="Q5319">
        <v>2110</v>
      </c>
    </row>
    <row r="5320" spans="1:17">
      <c r="A5320" t="s">
        <v>1247</v>
      </c>
      <c r="B5320" t="s">
        <v>1286</v>
      </c>
      <c r="C5320" t="s">
        <v>142</v>
      </c>
      <c r="D5320" t="s">
        <v>1287</v>
      </c>
      <c r="E5320">
        <v>2002</v>
      </c>
      <c r="F5320" s="1">
        <v>0.251</v>
      </c>
      <c r="H5320">
        <v>1</v>
      </c>
      <c r="I5320" s="2">
        <v>44</v>
      </c>
      <c r="J5320">
        <v>0</v>
      </c>
      <c r="K5320" s="2">
        <f t="shared" si="166"/>
        <v>108</v>
      </c>
      <c r="M5320">
        <v>0.423739562871813</v>
      </c>
      <c r="P5320">
        <f t="shared" si="167"/>
        <v>2110</v>
      </c>
      <c r="Q5320">
        <v>2110</v>
      </c>
    </row>
    <row r="5321" spans="1:17">
      <c r="A5321" t="s">
        <v>1247</v>
      </c>
      <c r="B5321" t="s">
        <v>1286</v>
      </c>
      <c r="C5321" t="s">
        <v>142</v>
      </c>
      <c r="D5321" t="s">
        <v>1287</v>
      </c>
      <c r="E5321">
        <v>2003</v>
      </c>
      <c r="F5321" s="1">
        <v>0.312</v>
      </c>
      <c r="H5321">
        <v>1</v>
      </c>
      <c r="I5321" s="2">
        <v>44</v>
      </c>
      <c r="J5321">
        <v>0</v>
      </c>
      <c r="K5321" s="2">
        <f t="shared" si="166"/>
        <v>107</v>
      </c>
      <c r="M5321">
        <v>0.423739562871813</v>
      </c>
      <c r="P5321">
        <f t="shared" si="167"/>
        <v>2110</v>
      </c>
      <c r="Q5321">
        <v>2110</v>
      </c>
    </row>
    <row r="5322" spans="1:17">
      <c r="A5322" t="s">
        <v>1247</v>
      </c>
      <c r="B5322" t="s">
        <v>1286</v>
      </c>
      <c r="C5322" t="s">
        <v>142</v>
      </c>
      <c r="D5322" t="s">
        <v>1287</v>
      </c>
      <c r="E5322">
        <v>2004</v>
      </c>
      <c r="F5322" s="1">
        <v>0.196</v>
      </c>
      <c r="H5322">
        <v>1</v>
      </c>
      <c r="I5322" s="2">
        <v>44</v>
      </c>
      <c r="J5322">
        <v>0</v>
      </c>
      <c r="K5322" s="2">
        <f t="shared" si="166"/>
        <v>106</v>
      </c>
      <c r="M5322">
        <v>0.423739562871813</v>
      </c>
      <c r="P5322">
        <f t="shared" si="167"/>
        <v>2110</v>
      </c>
      <c r="Q5322">
        <v>2110</v>
      </c>
    </row>
    <row r="5323" spans="1:17">
      <c r="A5323" t="s">
        <v>1247</v>
      </c>
      <c r="B5323" t="s">
        <v>1286</v>
      </c>
      <c r="C5323" t="s">
        <v>142</v>
      </c>
      <c r="D5323" t="s">
        <v>1287</v>
      </c>
      <c r="E5323">
        <v>2005</v>
      </c>
      <c r="F5323" s="1">
        <v>0.092</v>
      </c>
      <c r="H5323">
        <v>1</v>
      </c>
      <c r="I5323" s="2">
        <v>44</v>
      </c>
      <c r="J5323">
        <v>0</v>
      </c>
      <c r="K5323" s="2">
        <f t="shared" si="166"/>
        <v>105</v>
      </c>
      <c r="M5323">
        <v>0.423739562871813</v>
      </c>
      <c r="P5323">
        <f t="shared" si="167"/>
        <v>2110</v>
      </c>
      <c r="Q5323">
        <v>2110</v>
      </c>
    </row>
    <row r="5324" spans="1:17">
      <c r="A5324" t="s">
        <v>1247</v>
      </c>
      <c r="B5324" t="s">
        <v>1286</v>
      </c>
      <c r="C5324" t="s">
        <v>142</v>
      </c>
      <c r="D5324" t="s">
        <v>1287</v>
      </c>
      <c r="E5324">
        <v>2006</v>
      </c>
      <c r="F5324" s="1">
        <v>0.276</v>
      </c>
      <c r="H5324">
        <v>1</v>
      </c>
      <c r="I5324" s="2">
        <v>44</v>
      </c>
      <c r="J5324">
        <v>0</v>
      </c>
      <c r="K5324" s="2">
        <f t="shared" si="166"/>
        <v>104</v>
      </c>
      <c r="M5324">
        <v>0.423739562871813</v>
      </c>
      <c r="P5324">
        <f t="shared" si="167"/>
        <v>2110</v>
      </c>
      <c r="Q5324">
        <v>2110</v>
      </c>
    </row>
    <row r="5325" spans="1:17">
      <c r="A5325" t="s">
        <v>1247</v>
      </c>
      <c r="B5325" t="s">
        <v>1286</v>
      </c>
      <c r="C5325" t="s">
        <v>142</v>
      </c>
      <c r="D5325" t="s">
        <v>1287</v>
      </c>
      <c r="E5325">
        <v>2007</v>
      </c>
      <c r="F5325" s="1">
        <v>0.255</v>
      </c>
      <c r="H5325">
        <v>1</v>
      </c>
      <c r="I5325" s="2">
        <v>44</v>
      </c>
      <c r="J5325">
        <v>0</v>
      </c>
      <c r="K5325" s="2">
        <f t="shared" si="166"/>
        <v>103</v>
      </c>
      <c r="M5325">
        <v>0.423739562871813</v>
      </c>
      <c r="P5325">
        <f t="shared" si="167"/>
        <v>2110</v>
      </c>
      <c r="Q5325">
        <v>2110</v>
      </c>
    </row>
    <row r="5326" spans="1:17">
      <c r="A5326" t="s">
        <v>1247</v>
      </c>
      <c r="B5326" t="s">
        <v>1286</v>
      </c>
      <c r="C5326" t="s">
        <v>142</v>
      </c>
      <c r="D5326" t="s">
        <v>1287</v>
      </c>
      <c r="E5326">
        <v>2008</v>
      </c>
      <c r="F5326" s="1">
        <v>0.113</v>
      </c>
      <c r="H5326">
        <v>1</v>
      </c>
      <c r="I5326" s="2">
        <v>44</v>
      </c>
      <c r="J5326">
        <v>0</v>
      </c>
      <c r="K5326" s="2">
        <f t="shared" si="166"/>
        <v>102</v>
      </c>
      <c r="M5326">
        <v>0.423739562871813</v>
      </c>
      <c r="P5326">
        <f t="shared" si="167"/>
        <v>2110</v>
      </c>
      <c r="Q5326">
        <v>2110</v>
      </c>
    </row>
    <row r="5327" spans="1:17">
      <c r="A5327" t="s">
        <v>1247</v>
      </c>
      <c r="B5327" t="s">
        <v>1286</v>
      </c>
      <c r="C5327" t="s">
        <v>142</v>
      </c>
      <c r="D5327" t="s">
        <v>1287</v>
      </c>
      <c r="E5327">
        <v>2009</v>
      </c>
      <c r="F5327" s="1">
        <v>0.276</v>
      </c>
      <c r="H5327">
        <v>1</v>
      </c>
      <c r="I5327" s="2">
        <v>44</v>
      </c>
      <c r="J5327">
        <v>0</v>
      </c>
      <c r="K5327" s="2">
        <f t="shared" si="166"/>
        <v>101</v>
      </c>
      <c r="M5327">
        <v>0.423739562871813</v>
      </c>
      <c r="P5327">
        <f t="shared" si="167"/>
        <v>2110</v>
      </c>
      <c r="Q5327">
        <v>2110</v>
      </c>
    </row>
    <row r="5328" spans="1:17">
      <c r="A5328" t="s">
        <v>1247</v>
      </c>
      <c r="B5328" t="s">
        <v>1286</v>
      </c>
      <c r="C5328" t="s">
        <v>142</v>
      </c>
      <c r="D5328" t="s">
        <v>1287</v>
      </c>
      <c r="E5328">
        <v>2010</v>
      </c>
      <c r="F5328" s="1">
        <v>0.272</v>
      </c>
      <c r="H5328">
        <v>1</v>
      </c>
      <c r="I5328" s="2">
        <v>44</v>
      </c>
      <c r="J5328">
        <v>0</v>
      </c>
      <c r="K5328" s="2">
        <f t="shared" si="166"/>
        <v>100</v>
      </c>
      <c r="M5328">
        <v>0.423739562871813</v>
      </c>
      <c r="P5328">
        <f t="shared" si="167"/>
        <v>2110</v>
      </c>
      <c r="Q5328">
        <v>2110</v>
      </c>
    </row>
    <row r="5329" spans="1:17">
      <c r="A5329" t="s">
        <v>1247</v>
      </c>
      <c r="B5329" t="s">
        <v>1286</v>
      </c>
      <c r="C5329" t="s">
        <v>142</v>
      </c>
      <c r="D5329" t="s">
        <v>1287</v>
      </c>
      <c r="E5329">
        <v>2011</v>
      </c>
      <c r="F5329" s="1">
        <v>0.335</v>
      </c>
      <c r="H5329">
        <v>1</v>
      </c>
      <c r="I5329" s="2">
        <v>44</v>
      </c>
      <c r="J5329">
        <v>0</v>
      </c>
      <c r="K5329" s="2">
        <f t="shared" si="166"/>
        <v>99</v>
      </c>
      <c r="M5329">
        <v>0.423739562871813</v>
      </c>
      <c r="P5329">
        <f t="shared" si="167"/>
        <v>2110</v>
      </c>
      <c r="Q5329">
        <v>2110</v>
      </c>
    </row>
    <row r="5330" spans="1:17">
      <c r="A5330" t="s">
        <v>1247</v>
      </c>
      <c r="B5330" t="s">
        <v>1286</v>
      </c>
      <c r="C5330" t="s">
        <v>142</v>
      </c>
      <c r="D5330" t="s">
        <v>1287</v>
      </c>
      <c r="E5330">
        <v>2012</v>
      </c>
      <c r="F5330" s="1">
        <v>0.339</v>
      </c>
      <c r="H5330">
        <v>1</v>
      </c>
      <c r="I5330" s="2">
        <v>44</v>
      </c>
      <c r="J5330">
        <v>0</v>
      </c>
      <c r="K5330" s="2">
        <f t="shared" si="166"/>
        <v>98</v>
      </c>
      <c r="M5330">
        <v>0.423739562871813</v>
      </c>
      <c r="P5330">
        <f t="shared" si="167"/>
        <v>2110</v>
      </c>
      <c r="Q5330">
        <v>2110</v>
      </c>
    </row>
    <row r="5331" spans="1:17">
      <c r="A5331" t="s">
        <v>1247</v>
      </c>
      <c r="B5331" t="s">
        <v>1286</v>
      </c>
      <c r="C5331" t="s">
        <v>142</v>
      </c>
      <c r="D5331" t="s">
        <v>1287</v>
      </c>
      <c r="E5331">
        <v>2013</v>
      </c>
      <c r="F5331" s="1">
        <v>0.647</v>
      </c>
      <c r="H5331">
        <v>1</v>
      </c>
      <c r="I5331" s="2">
        <v>44</v>
      </c>
      <c r="J5331">
        <v>0</v>
      </c>
      <c r="K5331" s="2">
        <f t="shared" si="166"/>
        <v>97</v>
      </c>
      <c r="M5331">
        <v>0.423739562871813</v>
      </c>
      <c r="P5331">
        <f t="shared" si="167"/>
        <v>2110</v>
      </c>
      <c r="Q5331">
        <v>2110</v>
      </c>
    </row>
    <row r="5332" spans="1:17">
      <c r="A5332" t="s">
        <v>1247</v>
      </c>
      <c r="B5332" t="s">
        <v>1286</v>
      </c>
      <c r="C5332" t="s">
        <v>142</v>
      </c>
      <c r="D5332" t="s">
        <v>1287</v>
      </c>
      <c r="E5332">
        <v>2014</v>
      </c>
      <c r="F5332" s="1">
        <v>1.518</v>
      </c>
      <c r="H5332">
        <v>1</v>
      </c>
      <c r="I5332" s="2">
        <v>44</v>
      </c>
      <c r="J5332">
        <v>0</v>
      </c>
      <c r="K5332" s="2">
        <f t="shared" si="166"/>
        <v>96</v>
      </c>
      <c r="M5332">
        <v>0.423739562871813</v>
      </c>
      <c r="P5332">
        <f t="shared" si="167"/>
        <v>2110</v>
      </c>
      <c r="Q5332">
        <v>2110</v>
      </c>
    </row>
    <row r="5333" spans="1:17">
      <c r="A5333" t="s">
        <v>1247</v>
      </c>
      <c r="B5333" t="s">
        <v>1286</v>
      </c>
      <c r="C5333" t="s">
        <v>142</v>
      </c>
      <c r="D5333" t="s">
        <v>1287</v>
      </c>
      <c r="E5333">
        <v>2015</v>
      </c>
      <c r="F5333" s="1">
        <v>1.577</v>
      </c>
      <c r="H5333">
        <v>1</v>
      </c>
      <c r="I5333" s="2">
        <v>44</v>
      </c>
      <c r="J5333">
        <v>0</v>
      </c>
      <c r="K5333" s="2">
        <f t="shared" si="166"/>
        <v>95</v>
      </c>
      <c r="M5333">
        <v>0.423739562871813</v>
      </c>
      <c r="P5333">
        <f t="shared" si="167"/>
        <v>2110</v>
      </c>
      <c r="Q5333">
        <v>2110</v>
      </c>
    </row>
    <row r="5334" spans="1:17">
      <c r="A5334" t="s">
        <v>1247</v>
      </c>
      <c r="B5334" t="s">
        <v>1286</v>
      </c>
      <c r="C5334" t="s">
        <v>142</v>
      </c>
      <c r="D5334" t="s">
        <v>1287</v>
      </c>
      <c r="E5334">
        <v>2016</v>
      </c>
      <c r="F5334" s="1">
        <v>0.905</v>
      </c>
      <c r="H5334">
        <v>1</v>
      </c>
      <c r="I5334" s="2">
        <v>44</v>
      </c>
      <c r="J5334">
        <v>0</v>
      </c>
      <c r="K5334" s="2">
        <f t="shared" si="166"/>
        <v>94</v>
      </c>
      <c r="M5334">
        <v>0.423739562871813</v>
      </c>
      <c r="P5334">
        <f t="shared" si="167"/>
        <v>2110</v>
      </c>
      <c r="Q5334">
        <v>2110</v>
      </c>
    </row>
    <row r="5335" spans="1:17">
      <c r="A5335" t="s">
        <v>1247</v>
      </c>
      <c r="B5335" t="s">
        <v>1286</v>
      </c>
      <c r="C5335" t="s">
        <v>142</v>
      </c>
      <c r="D5335" t="s">
        <v>1287</v>
      </c>
      <c r="E5335">
        <v>2017</v>
      </c>
      <c r="F5335" s="1">
        <v>1.04</v>
      </c>
      <c r="H5335">
        <v>1</v>
      </c>
      <c r="I5335" s="2">
        <v>44</v>
      </c>
      <c r="J5335">
        <v>0</v>
      </c>
      <c r="K5335" s="2">
        <f t="shared" si="166"/>
        <v>93</v>
      </c>
      <c r="M5335">
        <v>0.423739562871813</v>
      </c>
      <c r="P5335">
        <f t="shared" si="167"/>
        <v>2110</v>
      </c>
      <c r="Q5335">
        <v>2110</v>
      </c>
    </row>
    <row r="5336" spans="1:17">
      <c r="A5336" t="s">
        <v>1247</v>
      </c>
      <c r="B5336" t="s">
        <v>1286</v>
      </c>
      <c r="C5336" t="s">
        <v>142</v>
      </c>
      <c r="D5336" t="s">
        <v>1287</v>
      </c>
      <c r="E5336">
        <v>2018</v>
      </c>
      <c r="F5336" s="1">
        <v>0.539</v>
      </c>
      <c r="H5336">
        <v>1</v>
      </c>
      <c r="I5336" s="2">
        <v>44</v>
      </c>
      <c r="J5336">
        <v>0</v>
      </c>
      <c r="K5336" s="2">
        <f t="shared" si="166"/>
        <v>92</v>
      </c>
      <c r="M5336">
        <v>0.423739562871813</v>
      </c>
      <c r="P5336">
        <f t="shared" si="167"/>
        <v>2110</v>
      </c>
      <c r="Q5336">
        <v>2110</v>
      </c>
    </row>
    <row r="5337" spans="1:17">
      <c r="A5337" t="s">
        <v>1247</v>
      </c>
      <c r="B5337" t="s">
        <v>1286</v>
      </c>
      <c r="C5337" t="s">
        <v>142</v>
      </c>
      <c r="D5337" t="s">
        <v>1287</v>
      </c>
      <c r="E5337">
        <v>2019</v>
      </c>
      <c r="F5337" s="1">
        <v>0.087</v>
      </c>
      <c r="H5337">
        <v>1</v>
      </c>
      <c r="I5337" s="2">
        <v>44</v>
      </c>
      <c r="J5337">
        <v>0</v>
      </c>
      <c r="K5337" s="2">
        <f t="shared" si="166"/>
        <v>91</v>
      </c>
      <c r="M5337">
        <v>0.423739562871813</v>
      </c>
      <c r="P5337">
        <f t="shared" si="167"/>
        <v>2110</v>
      </c>
      <c r="Q5337">
        <v>2110</v>
      </c>
    </row>
    <row r="5338" spans="1:17">
      <c r="A5338" t="s">
        <v>1247</v>
      </c>
      <c r="B5338" t="s">
        <v>1286</v>
      </c>
      <c r="C5338" t="s">
        <v>142</v>
      </c>
      <c r="D5338" t="s">
        <v>1287</v>
      </c>
      <c r="E5338">
        <v>2020</v>
      </c>
      <c r="F5338" s="1">
        <v>0.098</v>
      </c>
      <c r="H5338">
        <v>1</v>
      </c>
      <c r="I5338" s="2">
        <v>44</v>
      </c>
      <c r="J5338">
        <v>0</v>
      </c>
      <c r="K5338" s="2">
        <f t="shared" si="166"/>
        <v>90</v>
      </c>
      <c r="M5338">
        <v>0.423739562871813</v>
      </c>
      <c r="P5338">
        <f t="shared" si="167"/>
        <v>2110</v>
      </c>
      <c r="Q5338">
        <v>2110</v>
      </c>
    </row>
    <row r="5339" spans="1:17">
      <c r="A5339" t="s">
        <v>1247</v>
      </c>
      <c r="B5339" t="s">
        <v>1286</v>
      </c>
      <c r="C5339" t="s">
        <v>142</v>
      </c>
      <c r="D5339" t="s">
        <v>1287</v>
      </c>
      <c r="E5339">
        <v>2021</v>
      </c>
      <c r="F5339" s="1">
        <v>0.253</v>
      </c>
      <c r="H5339">
        <v>1</v>
      </c>
      <c r="I5339" s="2">
        <v>44</v>
      </c>
      <c r="J5339">
        <v>0</v>
      </c>
      <c r="K5339" s="2">
        <f t="shared" si="166"/>
        <v>89</v>
      </c>
      <c r="M5339">
        <v>0.423739562871813</v>
      </c>
      <c r="P5339">
        <f t="shared" si="167"/>
        <v>2110</v>
      </c>
      <c r="Q5339">
        <v>2110</v>
      </c>
    </row>
    <row r="5340" spans="1:17">
      <c r="A5340" t="s">
        <v>1247</v>
      </c>
      <c r="B5340" t="s">
        <v>1286</v>
      </c>
      <c r="C5340" t="s">
        <v>142</v>
      </c>
      <c r="D5340" t="s">
        <v>1287</v>
      </c>
      <c r="E5340">
        <v>2022</v>
      </c>
      <c r="F5340" s="1">
        <v>7.91711190559528</v>
      </c>
      <c r="H5340">
        <v>1</v>
      </c>
      <c r="I5340" s="2">
        <v>44</v>
      </c>
      <c r="J5340">
        <v>0</v>
      </c>
      <c r="K5340" s="2">
        <f t="shared" si="166"/>
        <v>88</v>
      </c>
      <c r="M5340">
        <v>0.423739562871813</v>
      </c>
      <c r="P5340">
        <f t="shared" si="167"/>
        <v>2110</v>
      </c>
      <c r="Q5340">
        <v>2110</v>
      </c>
    </row>
    <row r="5341" spans="1:17">
      <c r="A5341" t="s">
        <v>1247</v>
      </c>
      <c r="B5341" t="s">
        <v>1286</v>
      </c>
      <c r="C5341" t="s">
        <v>142</v>
      </c>
      <c r="D5341" t="s">
        <v>1287</v>
      </c>
      <c r="E5341">
        <v>2023</v>
      </c>
      <c r="F5341" s="1">
        <v>0.906</v>
      </c>
      <c r="H5341">
        <v>1</v>
      </c>
      <c r="I5341" s="2">
        <v>44</v>
      </c>
      <c r="J5341">
        <v>0</v>
      </c>
      <c r="K5341" s="2">
        <f t="shared" si="166"/>
        <v>87</v>
      </c>
      <c r="M5341">
        <v>0.423739562871813</v>
      </c>
      <c r="P5341">
        <f t="shared" si="167"/>
        <v>2110</v>
      </c>
      <c r="Q5341">
        <v>2110</v>
      </c>
    </row>
    <row r="5342" spans="1:17">
      <c r="A5342" t="s">
        <v>1247</v>
      </c>
      <c r="B5342" t="s">
        <v>1286</v>
      </c>
      <c r="C5342" t="s">
        <v>142</v>
      </c>
      <c r="D5342" t="s">
        <v>1287</v>
      </c>
      <c r="E5342">
        <v>2024</v>
      </c>
      <c r="F5342" s="1">
        <v>0.24</v>
      </c>
      <c r="H5342">
        <v>1</v>
      </c>
      <c r="I5342" s="2">
        <v>44</v>
      </c>
      <c r="J5342">
        <v>0</v>
      </c>
      <c r="K5342" s="2">
        <f t="shared" si="166"/>
        <v>86</v>
      </c>
      <c r="M5342">
        <v>0.423739562871813</v>
      </c>
      <c r="P5342">
        <f t="shared" si="167"/>
        <v>2110</v>
      </c>
      <c r="Q5342">
        <v>2110</v>
      </c>
    </row>
    <row r="5343" spans="1:17">
      <c r="A5343" t="s">
        <v>1247</v>
      </c>
      <c r="B5343" t="s">
        <v>1286</v>
      </c>
      <c r="C5343" t="s">
        <v>142</v>
      </c>
      <c r="D5343" t="s">
        <v>1287</v>
      </c>
      <c r="E5343">
        <v>2025</v>
      </c>
      <c r="F5343" s="1">
        <v>0.05</v>
      </c>
      <c r="H5343">
        <v>1</v>
      </c>
      <c r="I5343" s="2">
        <v>44</v>
      </c>
      <c r="J5343">
        <v>0</v>
      </c>
      <c r="K5343" s="2">
        <f t="shared" si="166"/>
        <v>85</v>
      </c>
      <c r="M5343">
        <v>0.423739562871813</v>
      </c>
      <c r="P5343">
        <f t="shared" si="167"/>
        <v>2110</v>
      </c>
      <c r="Q5343">
        <v>2110</v>
      </c>
    </row>
    <row r="5344" spans="1:17">
      <c r="A5344" t="s">
        <v>1247</v>
      </c>
      <c r="B5344" t="s">
        <v>1288</v>
      </c>
      <c r="C5344" t="s">
        <v>142</v>
      </c>
      <c r="D5344" t="s">
        <v>1289</v>
      </c>
      <c r="E5344">
        <v>1997</v>
      </c>
      <c r="F5344" s="1">
        <v>0.026</v>
      </c>
      <c r="H5344">
        <v>1</v>
      </c>
      <c r="I5344" s="2">
        <v>44</v>
      </c>
      <c r="J5344">
        <v>0</v>
      </c>
      <c r="K5344" s="2">
        <f t="shared" si="166"/>
        <v>113</v>
      </c>
      <c r="M5344">
        <v>0.319101637521164</v>
      </c>
      <c r="P5344">
        <f t="shared" si="167"/>
        <v>2110</v>
      </c>
      <c r="Q5344">
        <v>2110</v>
      </c>
    </row>
    <row r="5345" spans="1:17">
      <c r="A5345" t="s">
        <v>1247</v>
      </c>
      <c r="B5345" t="s">
        <v>1288</v>
      </c>
      <c r="C5345" t="s">
        <v>142</v>
      </c>
      <c r="D5345" t="s">
        <v>1289</v>
      </c>
      <c r="E5345">
        <v>1998</v>
      </c>
      <c r="F5345" s="1">
        <v>0.036</v>
      </c>
      <c r="H5345">
        <v>1</v>
      </c>
      <c r="I5345" s="2">
        <v>44</v>
      </c>
      <c r="J5345">
        <v>0</v>
      </c>
      <c r="K5345" s="2">
        <f t="shared" si="166"/>
        <v>112</v>
      </c>
      <c r="M5345">
        <v>0.319101637521164</v>
      </c>
      <c r="P5345">
        <f t="shared" si="167"/>
        <v>2110</v>
      </c>
      <c r="Q5345">
        <v>2110</v>
      </c>
    </row>
    <row r="5346" spans="1:17">
      <c r="A5346" t="s">
        <v>1247</v>
      </c>
      <c r="B5346" t="s">
        <v>1288</v>
      </c>
      <c r="C5346" t="s">
        <v>142</v>
      </c>
      <c r="D5346" t="s">
        <v>1289</v>
      </c>
      <c r="E5346">
        <v>1999</v>
      </c>
      <c r="F5346" s="1">
        <v>0.012</v>
      </c>
      <c r="H5346">
        <v>1</v>
      </c>
      <c r="I5346" s="2">
        <v>44</v>
      </c>
      <c r="J5346">
        <v>0</v>
      </c>
      <c r="K5346" s="2">
        <f t="shared" si="166"/>
        <v>111</v>
      </c>
      <c r="M5346">
        <v>0.319101637521164</v>
      </c>
      <c r="P5346">
        <f t="shared" si="167"/>
        <v>2110</v>
      </c>
      <c r="Q5346">
        <v>2110</v>
      </c>
    </row>
    <row r="5347" spans="1:17">
      <c r="A5347" t="s">
        <v>1247</v>
      </c>
      <c r="B5347" t="s">
        <v>1288</v>
      </c>
      <c r="C5347" t="s">
        <v>142</v>
      </c>
      <c r="D5347" t="s">
        <v>1289</v>
      </c>
      <c r="E5347">
        <v>2000</v>
      </c>
      <c r="F5347" s="1">
        <v>0.036</v>
      </c>
      <c r="H5347">
        <v>1</v>
      </c>
      <c r="I5347" s="2">
        <v>44</v>
      </c>
      <c r="J5347">
        <v>0</v>
      </c>
      <c r="K5347" s="2">
        <f t="shared" si="166"/>
        <v>110</v>
      </c>
      <c r="M5347">
        <v>0.319101637521164</v>
      </c>
      <c r="P5347">
        <f t="shared" si="167"/>
        <v>2110</v>
      </c>
      <c r="Q5347">
        <v>2110</v>
      </c>
    </row>
    <row r="5348" spans="1:17">
      <c r="A5348" t="s">
        <v>1247</v>
      </c>
      <c r="B5348" t="s">
        <v>1288</v>
      </c>
      <c r="C5348" t="s">
        <v>142</v>
      </c>
      <c r="D5348" t="s">
        <v>1289</v>
      </c>
      <c r="E5348">
        <v>2001</v>
      </c>
      <c r="F5348" s="1">
        <v>0.115</v>
      </c>
      <c r="H5348">
        <v>1</v>
      </c>
      <c r="I5348" s="2">
        <v>44</v>
      </c>
      <c r="J5348">
        <v>0</v>
      </c>
      <c r="K5348" s="2">
        <f t="shared" si="166"/>
        <v>109</v>
      </c>
      <c r="M5348">
        <v>0.319101637521164</v>
      </c>
      <c r="P5348">
        <f t="shared" si="167"/>
        <v>2110</v>
      </c>
      <c r="Q5348">
        <v>2110</v>
      </c>
    </row>
    <row r="5349" spans="1:17">
      <c r="A5349" t="s">
        <v>1247</v>
      </c>
      <c r="B5349" t="s">
        <v>1288</v>
      </c>
      <c r="C5349" t="s">
        <v>142</v>
      </c>
      <c r="D5349" t="s">
        <v>1289</v>
      </c>
      <c r="E5349">
        <v>2002</v>
      </c>
      <c r="F5349" s="1">
        <v>0.225</v>
      </c>
      <c r="H5349">
        <v>1</v>
      </c>
      <c r="I5349" s="2">
        <v>44</v>
      </c>
      <c r="J5349">
        <v>0</v>
      </c>
      <c r="K5349" s="2">
        <f t="shared" si="166"/>
        <v>108</v>
      </c>
      <c r="M5349">
        <v>0.319101637521164</v>
      </c>
      <c r="P5349">
        <f t="shared" si="167"/>
        <v>2110</v>
      </c>
      <c r="Q5349">
        <v>2110</v>
      </c>
    </row>
    <row r="5350" spans="1:17">
      <c r="A5350" t="s">
        <v>1247</v>
      </c>
      <c r="B5350" t="s">
        <v>1288</v>
      </c>
      <c r="C5350" t="s">
        <v>142</v>
      </c>
      <c r="D5350" t="s">
        <v>1289</v>
      </c>
      <c r="E5350">
        <v>2003</v>
      </c>
      <c r="F5350" s="1">
        <v>0.083</v>
      </c>
      <c r="H5350">
        <v>1</v>
      </c>
      <c r="I5350" s="2">
        <v>44</v>
      </c>
      <c r="J5350">
        <v>0</v>
      </c>
      <c r="K5350" s="2">
        <f t="shared" si="166"/>
        <v>107</v>
      </c>
      <c r="M5350">
        <v>0.319101637521164</v>
      </c>
      <c r="P5350">
        <f t="shared" si="167"/>
        <v>2110</v>
      </c>
      <c r="Q5350">
        <v>2110</v>
      </c>
    </row>
    <row r="5351" spans="1:17">
      <c r="A5351" t="s">
        <v>1247</v>
      </c>
      <c r="B5351" t="s">
        <v>1288</v>
      </c>
      <c r="C5351" t="s">
        <v>142</v>
      </c>
      <c r="D5351" t="s">
        <v>1289</v>
      </c>
      <c r="E5351">
        <v>2004</v>
      </c>
      <c r="F5351" s="1">
        <v>0.21</v>
      </c>
      <c r="H5351">
        <v>1</v>
      </c>
      <c r="I5351" s="2">
        <v>44</v>
      </c>
      <c r="J5351">
        <v>0</v>
      </c>
      <c r="K5351" s="2">
        <f t="shared" si="166"/>
        <v>106</v>
      </c>
      <c r="M5351">
        <v>0.319101637521164</v>
      </c>
      <c r="P5351">
        <f t="shared" si="167"/>
        <v>2110</v>
      </c>
      <c r="Q5351">
        <v>2110</v>
      </c>
    </row>
    <row r="5352" spans="1:17">
      <c r="A5352" t="s">
        <v>1247</v>
      </c>
      <c r="B5352" t="s">
        <v>1288</v>
      </c>
      <c r="C5352" t="s">
        <v>142</v>
      </c>
      <c r="D5352" t="s">
        <v>1289</v>
      </c>
      <c r="E5352">
        <v>2005</v>
      </c>
      <c r="F5352" s="1">
        <v>0.117</v>
      </c>
      <c r="H5352">
        <v>1</v>
      </c>
      <c r="I5352" s="2">
        <v>44</v>
      </c>
      <c r="J5352">
        <v>0</v>
      </c>
      <c r="K5352" s="2">
        <f t="shared" si="166"/>
        <v>105</v>
      </c>
      <c r="M5352">
        <v>0.319101637521164</v>
      </c>
      <c r="P5352">
        <f t="shared" si="167"/>
        <v>2110</v>
      </c>
      <c r="Q5352">
        <v>2110</v>
      </c>
    </row>
    <row r="5353" spans="1:17">
      <c r="A5353" t="s">
        <v>1247</v>
      </c>
      <c r="B5353" t="s">
        <v>1288</v>
      </c>
      <c r="C5353" t="s">
        <v>142</v>
      </c>
      <c r="D5353" t="s">
        <v>1289</v>
      </c>
      <c r="E5353">
        <v>2006</v>
      </c>
      <c r="F5353" s="1">
        <v>0.101</v>
      </c>
      <c r="H5353">
        <v>1</v>
      </c>
      <c r="I5353" s="2">
        <v>44</v>
      </c>
      <c r="J5353">
        <v>0</v>
      </c>
      <c r="K5353" s="2">
        <f t="shared" si="166"/>
        <v>104</v>
      </c>
      <c r="M5353">
        <v>0.319101637521164</v>
      </c>
      <c r="P5353">
        <f t="shared" si="167"/>
        <v>2110</v>
      </c>
      <c r="Q5353">
        <v>2110</v>
      </c>
    </row>
    <row r="5354" spans="1:17">
      <c r="A5354" t="s">
        <v>1247</v>
      </c>
      <c r="B5354" t="s">
        <v>1288</v>
      </c>
      <c r="C5354" t="s">
        <v>142</v>
      </c>
      <c r="D5354" t="s">
        <v>1289</v>
      </c>
      <c r="E5354">
        <v>2007</v>
      </c>
      <c r="F5354" s="1">
        <v>0.123</v>
      </c>
      <c r="H5354">
        <v>1</v>
      </c>
      <c r="I5354" s="2">
        <v>44</v>
      </c>
      <c r="J5354">
        <v>0</v>
      </c>
      <c r="K5354" s="2">
        <f t="shared" si="166"/>
        <v>103</v>
      </c>
      <c r="M5354">
        <v>0.319101637521164</v>
      </c>
      <c r="P5354">
        <f t="shared" si="167"/>
        <v>2110</v>
      </c>
      <c r="Q5354">
        <v>2110</v>
      </c>
    </row>
    <row r="5355" spans="1:17">
      <c r="A5355" t="s">
        <v>1247</v>
      </c>
      <c r="B5355" t="s">
        <v>1288</v>
      </c>
      <c r="C5355" t="s">
        <v>142</v>
      </c>
      <c r="D5355" t="s">
        <v>1289</v>
      </c>
      <c r="E5355">
        <v>2008</v>
      </c>
      <c r="F5355" s="1">
        <v>0.022</v>
      </c>
      <c r="H5355">
        <v>1</v>
      </c>
      <c r="I5355" s="2">
        <v>44</v>
      </c>
      <c r="J5355">
        <v>0</v>
      </c>
      <c r="K5355" s="2">
        <f t="shared" si="166"/>
        <v>102</v>
      </c>
      <c r="M5355">
        <v>0.319101637521164</v>
      </c>
      <c r="P5355">
        <f t="shared" si="167"/>
        <v>2110</v>
      </c>
      <c r="Q5355">
        <v>2110</v>
      </c>
    </row>
    <row r="5356" spans="1:17">
      <c r="A5356" t="s">
        <v>1247</v>
      </c>
      <c r="B5356" t="s">
        <v>1288</v>
      </c>
      <c r="C5356" t="s">
        <v>142</v>
      </c>
      <c r="D5356" t="s">
        <v>1289</v>
      </c>
      <c r="E5356">
        <v>2009</v>
      </c>
      <c r="F5356" s="1">
        <v>0.09</v>
      </c>
      <c r="H5356">
        <v>1</v>
      </c>
      <c r="I5356" s="2">
        <v>44</v>
      </c>
      <c r="J5356">
        <v>0</v>
      </c>
      <c r="K5356" s="2">
        <f t="shared" si="166"/>
        <v>101</v>
      </c>
      <c r="M5356">
        <v>0.319101637521164</v>
      </c>
      <c r="P5356">
        <f t="shared" si="167"/>
        <v>2110</v>
      </c>
      <c r="Q5356">
        <v>2110</v>
      </c>
    </row>
    <row r="5357" spans="1:17">
      <c r="A5357" t="s">
        <v>1247</v>
      </c>
      <c r="B5357" t="s">
        <v>1288</v>
      </c>
      <c r="C5357" t="s">
        <v>142</v>
      </c>
      <c r="D5357" t="s">
        <v>1289</v>
      </c>
      <c r="E5357">
        <v>2010</v>
      </c>
      <c r="F5357" s="1">
        <v>0.024</v>
      </c>
      <c r="H5357">
        <v>1</v>
      </c>
      <c r="I5357" s="2">
        <v>44</v>
      </c>
      <c r="J5357">
        <v>0</v>
      </c>
      <c r="K5357" s="2">
        <f t="shared" si="166"/>
        <v>100</v>
      </c>
      <c r="M5357">
        <v>0.319101637521164</v>
      </c>
      <c r="P5357">
        <f t="shared" si="167"/>
        <v>2110</v>
      </c>
      <c r="Q5357">
        <v>2110</v>
      </c>
    </row>
    <row r="5358" spans="1:17">
      <c r="A5358" t="s">
        <v>1247</v>
      </c>
      <c r="B5358" t="s">
        <v>1288</v>
      </c>
      <c r="C5358" t="s">
        <v>142</v>
      </c>
      <c r="D5358" t="s">
        <v>1289</v>
      </c>
      <c r="E5358">
        <v>2011</v>
      </c>
      <c r="F5358" s="1">
        <v>0.107</v>
      </c>
      <c r="H5358">
        <v>1</v>
      </c>
      <c r="I5358" s="2">
        <v>44</v>
      </c>
      <c r="J5358">
        <v>0</v>
      </c>
      <c r="K5358" s="2">
        <f t="shared" si="166"/>
        <v>99</v>
      </c>
      <c r="M5358">
        <v>0.319101637521164</v>
      </c>
      <c r="P5358">
        <f t="shared" si="167"/>
        <v>2110</v>
      </c>
      <c r="Q5358">
        <v>2110</v>
      </c>
    </row>
    <row r="5359" spans="1:17">
      <c r="A5359" t="s">
        <v>1247</v>
      </c>
      <c r="B5359" t="s">
        <v>1288</v>
      </c>
      <c r="C5359" t="s">
        <v>142</v>
      </c>
      <c r="D5359" t="s">
        <v>1289</v>
      </c>
      <c r="E5359">
        <v>2012</v>
      </c>
      <c r="F5359" s="1">
        <v>0.074</v>
      </c>
      <c r="H5359">
        <v>1</v>
      </c>
      <c r="I5359" s="2">
        <v>44</v>
      </c>
      <c r="J5359">
        <v>0</v>
      </c>
      <c r="K5359" s="2">
        <f t="shared" si="166"/>
        <v>98</v>
      </c>
      <c r="M5359">
        <v>0.319101637521164</v>
      </c>
      <c r="P5359">
        <f t="shared" si="167"/>
        <v>2110</v>
      </c>
      <c r="Q5359">
        <v>2110</v>
      </c>
    </row>
    <row r="5360" spans="1:17">
      <c r="A5360" t="s">
        <v>1247</v>
      </c>
      <c r="B5360" t="s">
        <v>1288</v>
      </c>
      <c r="C5360" t="s">
        <v>142</v>
      </c>
      <c r="D5360" t="s">
        <v>1289</v>
      </c>
      <c r="E5360">
        <v>2013</v>
      </c>
      <c r="F5360" s="1">
        <v>0.188</v>
      </c>
      <c r="H5360">
        <v>1</v>
      </c>
      <c r="I5360" s="2">
        <v>44</v>
      </c>
      <c r="J5360">
        <v>0</v>
      </c>
      <c r="K5360" s="2">
        <f t="shared" si="166"/>
        <v>97</v>
      </c>
      <c r="M5360">
        <v>0.319101637521164</v>
      </c>
      <c r="P5360">
        <f t="shared" si="167"/>
        <v>2110</v>
      </c>
      <c r="Q5360">
        <v>2110</v>
      </c>
    </row>
    <row r="5361" spans="1:17">
      <c r="A5361" t="s">
        <v>1247</v>
      </c>
      <c r="B5361" t="s">
        <v>1288</v>
      </c>
      <c r="C5361" t="s">
        <v>142</v>
      </c>
      <c r="D5361" t="s">
        <v>1289</v>
      </c>
      <c r="E5361">
        <v>2014</v>
      </c>
      <c r="F5361" s="1">
        <v>0.087</v>
      </c>
      <c r="H5361">
        <v>1</v>
      </c>
      <c r="I5361" s="2">
        <v>44</v>
      </c>
      <c r="J5361">
        <v>0</v>
      </c>
      <c r="K5361" s="2">
        <f t="shared" si="166"/>
        <v>96</v>
      </c>
      <c r="M5361">
        <v>0.319101637521164</v>
      </c>
      <c r="P5361">
        <f t="shared" si="167"/>
        <v>2110</v>
      </c>
      <c r="Q5361">
        <v>2110</v>
      </c>
    </row>
    <row r="5362" spans="1:17">
      <c r="A5362" t="s">
        <v>1247</v>
      </c>
      <c r="B5362" t="s">
        <v>1288</v>
      </c>
      <c r="C5362" t="s">
        <v>142</v>
      </c>
      <c r="D5362" t="s">
        <v>1289</v>
      </c>
      <c r="E5362">
        <v>2015</v>
      </c>
      <c r="F5362" s="1">
        <v>0.495</v>
      </c>
      <c r="H5362">
        <v>1</v>
      </c>
      <c r="I5362" s="2">
        <v>44</v>
      </c>
      <c r="J5362">
        <v>0</v>
      </c>
      <c r="K5362" s="2">
        <f t="shared" si="166"/>
        <v>95</v>
      </c>
      <c r="M5362">
        <v>0.319101637521164</v>
      </c>
      <c r="P5362">
        <f t="shared" si="167"/>
        <v>2110</v>
      </c>
      <c r="Q5362">
        <v>2110</v>
      </c>
    </row>
    <row r="5363" spans="1:17">
      <c r="A5363" t="s">
        <v>1247</v>
      </c>
      <c r="B5363" t="s">
        <v>1288</v>
      </c>
      <c r="C5363" t="s">
        <v>142</v>
      </c>
      <c r="D5363" t="s">
        <v>1289</v>
      </c>
      <c r="E5363">
        <v>2016</v>
      </c>
      <c r="F5363" s="1">
        <v>0.483</v>
      </c>
      <c r="H5363">
        <v>1</v>
      </c>
      <c r="I5363" s="2">
        <v>44</v>
      </c>
      <c r="J5363">
        <v>0</v>
      </c>
      <c r="K5363" s="2">
        <f t="shared" si="166"/>
        <v>94</v>
      </c>
      <c r="M5363">
        <v>0.319101637521164</v>
      </c>
      <c r="P5363">
        <f t="shared" si="167"/>
        <v>2110</v>
      </c>
      <c r="Q5363">
        <v>2110</v>
      </c>
    </row>
    <row r="5364" spans="1:17">
      <c r="A5364" t="s">
        <v>1247</v>
      </c>
      <c r="B5364" t="s">
        <v>1288</v>
      </c>
      <c r="C5364" t="s">
        <v>142</v>
      </c>
      <c r="D5364" t="s">
        <v>1289</v>
      </c>
      <c r="E5364">
        <v>2017</v>
      </c>
      <c r="F5364" s="1">
        <v>0.511</v>
      </c>
      <c r="H5364">
        <v>1</v>
      </c>
      <c r="I5364" s="2">
        <v>44</v>
      </c>
      <c r="J5364">
        <v>0</v>
      </c>
      <c r="K5364" s="2">
        <f t="shared" si="166"/>
        <v>93</v>
      </c>
      <c r="M5364">
        <v>0.319101637521164</v>
      </c>
      <c r="P5364">
        <f t="shared" si="167"/>
        <v>2110</v>
      </c>
      <c r="Q5364">
        <v>2110</v>
      </c>
    </row>
    <row r="5365" spans="1:17">
      <c r="A5365" t="s">
        <v>1247</v>
      </c>
      <c r="B5365" t="s">
        <v>1288</v>
      </c>
      <c r="C5365" t="s">
        <v>142</v>
      </c>
      <c r="D5365" t="s">
        <v>1289</v>
      </c>
      <c r="E5365">
        <v>2018</v>
      </c>
      <c r="F5365" s="1">
        <v>0.252</v>
      </c>
      <c r="H5365">
        <v>1</v>
      </c>
      <c r="I5365" s="2">
        <v>44</v>
      </c>
      <c r="J5365">
        <v>0</v>
      </c>
      <c r="K5365" s="2">
        <f t="shared" si="166"/>
        <v>92</v>
      </c>
      <c r="M5365">
        <v>0.319101637521164</v>
      </c>
      <c r="P5365">
        <f t="shared" si="167"/>
        <v>2110</v>
      </c>
      <c r="Q5365">
        <v>2110</v>
      </c>
    </row>
    <row r="5366" spans="1:17">
      <c r="A5366" t="s">
        <v>1247</v>
      </c>
      <c r="B5366" t="s">
        <v>1288</v>
      </c>
      <c r="C5366" t="s">
        <v>142</v>
      </c>
      <c r="D5366" t="s">
        <v>1289</v>
      </c>
      <c r="E5366">
        <v>2019</v>
      </c>
      <c r="F5366" s="1">
        <v>0.073</v>
      </c>
      <c r="H5366">
        <v>1</v>
      </c>
      <c r="I5366" s="2">
        <v>44</v>
      </c>
      <c r="J5366">
        <v>0</v>
      </c>
      <c r="K5366" s="2">
        <f t="shared" si="166"/>
        <v>91</v>
      </c>
      <c r="M5366">
        <v>0.319101637521164</v>
      </c>
      <c r="P5366">
        <f t="shared" si="167"/>
        <v>2110</v>
      </c>
      <c r="Q5366">
        <v>2110</v>
      </c>
    </row>
    <row r="5367" spans="1:17">
      <c r="A5367" t="s">
        <v>1247</v>
      </c>
      <c r="B5367" t="s">
        <v>1288</v>
      </c>
      <c r="C5367" t="s">
        <v>142</v>
      </c>
      <c r="D5367" t="s">
        <v>1289</v>
      </c>
      <c r="E5367">
        <v>2020</v>
      </c>
      <c r="F5367" s="1">
        <v>0.144</v>
      </c>
      <c r="H5367">
        <v>1</v>
      </c>
      <c r="I5367" s="2">
        <v>44</v>
      </c>
      <c r="J5367">
        <v>0</v>
      </c>
      <c r="K5367" s="2">
        <f t="shared" si="166"/>
        <v>90</v>
      </c>
      <c r="M5367">
        <v>0.319101637521164</v>
      </c>
      <c r="P5367">
        <f t="shared" si="167"/>
        <v>2110</v>
      </c>
      <c r="Q5367">
        <v>2110</v>
      </c>
    </row>
    <row r="5368" spans="1:17">
      <c r="A5368" t="s">
        <v>1247</v>
      </c>
      <c r="B5368" t="s">
        <v>1288</v>
      </c>
      <c r="C5368" t="s">
        <v>142</v>
      </c>
      <c r="D5368" t="s">
        <v>1289</v>
      </c>
      <c r="E5368">
        <v>2021</v>
      </c>
      <c r="F5368" s="1">
        <v>0.266</v>
      </c>
      <c r="H5368">
        <v>1</v>
      </c>
      <c r="I5368" s="2">
        <v>44</v>
      </c>
      <c r="J5368">
        <v>0</v>
      </c>
      <c r="K5368" s="2">
        <f t="shared" si="166"/>
        <v>89</v>
      </c>
      <c r="M5368">
        <v>0.319101637521164</v>
      </c>
      <c r="P5368">
        <f t="shared" si="167"/>
        <v>2110</v>
      </c>
      <c r="Q5368">
        <v>2110</v>
      </c>
    </row>
    <row r="5369" spans="1:17">
      <c r="A5369" t="s">
        <v>1247</v>
      </c>
      <c r="B5369" t="s">
        <v>1288</v>
      </c>
      <c r="C5369" t="s">
        <v>142</v>
      </c>
      <c r="D5369" t="s">
        <v>1289</v>
      </c>
      <c r="E5369">
        <v>2022</v>
      </c>
      <c r="F5369" s="1">
        <v>3.25292867143357</v>
      </c>
      <c r="H5369">
        <v>1</v>
      </c>
      <c r="I5369" s="2">
        <v>44</v>
      </c>
      <c r="J5369">
        <v>0</v>
      </c>
      <c r="K5369" s="2">
        <f t="shared" si="166"/>
        <v>88</v>
      </c>
      <c r="M5369">
        <v>0.319101637521164</v>
      </c>
      <c r="P5369">
        <f t="shared" si="167"/>
        <v>2110</v>
      </c>
      <c r="Q5369">
        <v>2110</v>
      </c>
    </row>
    <row r="5370" spans="1:17">
      <c r="A5370" t="s">
        <v>1247</v>
      </c>
      <c r="B5370" t="s">
        <v>1288</v>
      </c>
      <c r="C5370" t="s">
        <v>142</v>
      </c>
      <c r="D5370" t="s">
        <v>1289</v>
      </c>
      <c r="E5370">
        <v>2023</v>
      </c>
      <c r="F5370" s="1">
        <v>0.293</v>
      </c>
      <c r="H5370">
        <v>1</v>
      </c>
      <c r="I5370" s="2">
        <v>44</v>
      </c>
      <c r="J5370">
        <v>0</v>
      </c>
      <c r="K5370" s="2">
        <f t="shared" si="166"/>
        <v>87</v>
      </c>
      <c r="M5370">
        <v>0.319101637521164</v>
      </c>
      <c r="P5370">
        <f t="shared" si="167"/>
        <v>2110</v>
      </c>
      <c r="Q5370">
        <v>2110</v>
      </c>
    </row>
    <row r="5371" spans="1:17">
      <c r="A5371" t="s">
        <v>1247</v>
      </c>
      <c r="B5371" t="s">
        <v>1288</v>
      </c>
      <c r="C5371" t="s">
        <v>142</v>
      </c>
      <c r="D5371" t="s">
        <v>1289</v>
      </c>
      <c r="E5371">
        <v>2024</v>
      </c>
      <c r="F5371" s="1">
        <v>0.2675</v>
      </c>
      <c r="H5371">
        <v>1</v>
      </c>
      <c r="I5371" s="2">
        <v>44</v>
      </c>
      <c r="J5371">
        <v>0</v>
      </c>
      <c r="K5371" s="2">
        <f t="shared" si="166"/>
        <v>86</v>
      </c>
      <c r="M5371">
        <v>0.319101637521164</v>
      </c>
      <c r="P5371">
        <f t="shared" si="167"/>
        <v>2110</v>
      </c>
      <c r="Q5371">
        <v>2110</v>
      </c>
    </row>
    <row r="5372" spans="1:17">
      <c r="A5372" t="s">
        <v>1247</v>
      </c>
      <c r="B5372" t="s">
        <v>1288</v>
      </c>
      <c r="C5372" t="s">
        <v>142</v>
      </c>
      <c r="D5372" t="s">
        <v>1289</v>
      </c>
      <c r="E5372">
        <v>2025</v>
      </c>
      <c r="F5372" s="1">
        <v>0.083</v>
      </c>
      <c r="H5372">
        <v>1</v>
      </c>
      <c r="I5372" s="2">
        <v>44</v>
      </c>
      <c r="J5372">
        <v>0</v>
      </c>
      <c r="K5372" s="2">
        <f t="shared" si="166"/>
        <v>85</v>
      </c>
      <c r="M5372">
        <v>0.319101637521164</v>
      </c>
      <c r="P5372">
        <f t="shared" si="167"/>
        <v>2110</v>
      </c>
      <c r="Q5372">
        <v>2110</v>
      </c>
    </row>
    <row r="5373" spans="1:17">
      <c r="A5373" t="s">
        <v>1247</v>
      </c>
      <c r="B5373" t="s">
        <v>1288</v>
      </c>
      <c r="C5373" t="s">
        <v>142</v>
      </c>
      <c r="D5373" t="s">
        <v>1289</v>
      </c>
      <c r="E5373">
        <v>2028</v>
      </c>
      <c r="F5373" s="1">
        <v>0.019</v>
      </c>
      <c r="H5373">
        <v>1</v>
      </c>
      <c r="I5373" s="2">
        <v>44</v>
      </c>
      <c r="J5373">
        <v>0</v>
      </c>
      <c r="K5373" s="2">
        <f t="shared" si="166"/>
        <v>82</v>
      </c>
      <c r="M5373">
        <v>0.319101637521164</v>
      </c>
      <c r="P5373">
        <f t="shared" si="167"/>
        <v>2110</v>
      </c>
      <c r="Q5373">
        <v>2110</v>
      </c>
    </row>
    <row r="5374" spans="1:17">
      <c r="A5374" t="s">
        <v>1247</v>
      </c>
      <c r="B5374" t="s">
        <v>1290</v>
      </c>
      <c r="C5374" t="s">
        <v>142</v>
      </c>
      <c r="D5374" t="s">
        <v>1291</v>
      </c>
      <c r="E5374">
        <v>1995</v>
      </c>
      <c r="F5374" s="1">
        <v>0.032</v>
      </c>
      <c r="H5374">
        <v>1</v>
      </c>
      <c r="I5374" s="2">
        <v>44</v>
      </c>
      <c r="J5374">
        <v>0</v>
      </c>
      <c r="K5374" s="2">
        <f t="shared" si="166"/>
        <v>115</v>
      </c>
      <c r="M5374">
        <v>0.310127733268963</v>
      </c>
      <c r="P5374">
        <f t="shared" si="167"/>
        <v>2110</v>
      </c>
      <c r="Q5374">
        <v>2110</v>
      </c>
    </row>
    <row r="5375" spans="1:17">
      <c r="A5375" t="s">
        <v>1247</v>
      </c>
      <c r="B5375" t="s">
        <v>1290</v>
      </c>
      <c r="C5375" t="s">
        <v>142</v>
      </c>
      <c r="D5375" t="s">
        <v>1291</v>
      </c>
      <c r="E5375">
        <v>1998</v>
      </c>
      <c r="F5375" s="1">
        <v>0.038</v>
      </c>
      <c r="H5375">
        <v>1</v>
      </c>
      <c r="I5375" s="2">
        <v>44</v>
      </c>
      <c r="J5375">
        <v>0</v>
      </c>
      <c r="K5375" s="2">
        <f t="shared" si="166"/>
        <v>112</v>
      </c>
      <c r="M5375">
        <v>0.310127733268963</v>
      </c>
      <c r="P5375">
        <f t="shared" si="167"/>
        <v>2110</v>
      </c>
      <c r="Q5375">
        <v>2110</v>
      </c>
    </row>
    <row r="5376" spans="1:17">
      <c r="A5376" t="s">
        <v>1247</v>
      </c>
      <c r="B5376" t="s">
        <v>1290</v>
      </c>
      <c r="C5376" t="s">
        <v>142</v>
      </c>
      <c r="D5376" t="s">
        <v>1291</v>
      </c>
      <c r="E5376">
        <v>1999</v>
      </c>
      <c r="F5376" s="1">
        <v>0.07</v>
      </c>
      <c r="H5376">
        <v>1</v>
      </c>
      <c r="I5376" s="2">
        <v>44</v>
      </c>
      <c r="J5376">
        <v>0</v>
      </c>
      <c r="K5376" s="2">
        <f t="shared" si="166"/>
        <v>111</v>
      </c>
      <c r="M5376">
        <v>0.310127733268963</v>
      </c>
      <c r="P5376">
        <f t="shared" si="167"/>
        <v>2110</v>
      </c>
      <c r="Q5376">
        <v>2110</v>
      </c>
    </row>
    <row r="5377" spans="1:17">
      <c r="A5377" t="s">
        <v>1247</v>
      </c>
      <c r="B5377" t="s">
        <v>1290</v>
      </c>
      <c r="C5377" t="s">
        <v>142</v>
      </c>
      <c r="D5377" t="s">
        <v>1291</v>
      </c>
      <c r="E5377">
        <v>2000</v>
      </c>
      <c r="F5377" s="1">
        <v>0.089</v>
      </c>
      <c r="H5377">
        <v>1</v>
      </c>
      <c r="I5377" s="2">
        <v>44</v>
      </c>
      <c r="J5377">
        <v>0</v>
      </c>
      <c r="K5377" s="2">
        <f t="shared" si="166"/>
        <v>110</v>
      </c>
      <c r="M5377">
        <v>0.310127733268963</v>
      </c>
      <c r="P5377">
        <f t="shared" si="167"/>
        <v>2110</v>
      </c>
      <c r="Q5377">
        <v>2110</v>
      </c>
    </row>
    <row r="5378" spans="1:17">
      <c r="A5378" t="s">
        <v>1247</v>
      </c>
      <c r="B5378" t="s">
        <v>1290</v>
      </c>
      <c r="C5378" t="s">
        <v>142</v>
      </c>
      <c r="D5378" t="s">
        <v>1291</v>
      </c>
      <c r="E5378">
        <v>2001</v>
      </c>
      <c r="F5378" s="1">
        <v>0.237</v>
      </c>
      <c r="H5378">
        <v>1</v>
      </c>
      <c r="I5378" s="2">
        <v>44</v>
      </c>
      <c r="J5378">
        <v>0</v>
      </c>
      <c r="K5378" s="2">
        <f t="shared" si="166"/>
        <v>109</v>
      </c>
      <c r="M5378">
        <v>0.310127733268963</v>
      </c>
      <c r="P5378">
        <f t="shared" si="167"/>
        <v>2110</v>
      </c>
      <c r="Q5378">
        <v>2110</v>
      </c>
    </row>
    <row r="5379" spans="1:17">
      <c r="A5379" t="s">
        <v>1247</v>
      </c>
      <c r="B5379" t="s">
        <v>1290</v>
      </c>
      <c r="C5379" t="s">
        <v>142</v>
      </c>
      <c r="D5379" t="s">
        <v>1291</v>
      </c>
      <c r="E5379">
        <v>2002</v>
      </c>
      <c r="F5379" s="1">
        <v>0.288</v>
      </c>
      <c r="H5379">
        <v>1</v>
      </c>
      <c r="I5379" s="2">
        <v>44</v>
      </c>
      <c r="J5379">
        <v>0</v>
      </c>
      <c r="K5379" s="2">
        <f t="shared" ref="K5379:K5442" si="168">Q5379-E5379</f>
        <v>108</v>
      </c>
      <c r="M5379">
        <v>0.310127733268963</v>
      </c>
      <c r="P5379">
        <f t="shared" ref="P5379:P5442" si="169">E5379+K5379</f>
        <v>2110</v>
      </c>
      <c r="Q5379">
        <v>2110</v>
      </c>
    </row>
    <row r="5380" spans="1:17">
      <c r="A5380" t="s">
        <v>1247</v>
      </c>
      <c r="B5380" t="s">
        <v>1290</v>
      </c>
      <c r="C5380" t="s">
        <v>142</v>
      </c>
      <c r="D5380" t="s">
        <v>1291</v>
      </c>
      <c r="E5380">
        <v>2003</v>
      </c>
      <c r="F5380" s="1">
        <v>0.5</v>
      </c>
      <c r="H5380">
        <v>1</v>
      </c>
      <c r="I5380" s="2">
        <v>44</v>
      </c>
      <c r="J5380">
        <v>0</v>
      </c>
      <c r="K5380" s="2">
        <f t="shared" si="168"/>
        <v>107</v>
      </c>
      <c r="M5380">
        <v>0.310127733268963</v>
      </c>
      <c r="P5380">
        <f t="shared" si="169"/>
        <v>2110</v>
      </c>
      <c r="Q5380">
        <v>2110</v>
      </c>
    </row>
    <row r="5381" spans="1:17">
      <c r="A5381" t="s">
        <v>1247</v>
      </c>
      <c r="B5381" t="s">
        <v>1290</v>
      </c>
      <c r="C5381" t="s">
        <v>142</v>
      </c>
      <c r="D5381" t="s">
        <v>1291</v>
      </c>
      <c r="E5381">
        <v>2004</v>
      </c>
      <c r="F5381" s="1">
        <v>0.277</v>
      </c>
      <c r="H5381">
        <v>1</v>
      </c>
      <c r="I5381" s="2">
        <v>44</v>
      </c>
      <c r="J5381">
        <v>0</v>
      </c>
      <c r="K5381" s="2">
        <f t="shared" si="168"/>
        <v>106</v>
      </c>
      <c r="M5381">
        <v>0.310127733268963</v>
      </c>
      <c r="P5381">
        <f t="shared" si="169"/>
        <v>2110</v>
      </c>
      <c r="Q5381">
        <v>2110</v>
      </c>
    </row>
    <row r="5382" spans="1:17">
      <c r="A5382" t="s">
        <v>1247</v>
      </c>
      <c r="B5382" t="s">
        <v>1290</v>
      </c>
      <c r="C5382" t="s">
        <v>142</v>
      </c>
      <c r="D5382" t="s">
        <v>1291</v>
      </c>
      <c r="E5382">
        <v>2005</v>
      </c>
      <c r="F5382" s="1">
        <v>0.279</v>
      </c>
      <c r="H5382">
        <v>1</v>
      </c>
      <c r="I5382" s="2">
        <v>44</v>
      </c>
      <c r="J5382">
        <v>0</v>
      </c>
      <c r="K5382" s="2">
        <f t="shared" si="168"/>
        <v>105</v>
      </c>
      <c r="M5382">
        <v>0.310127733268963</v>
      </c>
      <c r="P5382">
        <f t="shared" si="169"/>
        <v>2110</v>
      </c>
      <c r="Q5382">
        <v>2110</v>
      </c>
    </row>
    <row r="5383" spans="1:17">
      <c r="A5383" t="s">
        <v>1247</v>
      </c>
      <c r="B5383" t="s">
        <v>1290</v>
      </c>
      <c r="C5383" t="s">
        <v>142</v>
      </c>
      <c r="D5383" t="s">
        <v>1291</v>
      </c>
      <c r="E5383">
        <v>2006</v>
      </c>
      <c r="F5383" s="1">
        <v>0.44</v>
      </c>
      <c r="H5383">
        <v>1</v>
      </c>
      <c r="I5383" s="2">
        <v>44</v>
      </c>
      <c r="J5383">
        <v>0</v>
      </c>
      <c r="K5383" s="2">
        <f t="shared" si="168"/>
        <v>104</v>
      </c>
      <c r="M5383">
        <v>0.310127733268963</v>
      </c>
      <c r="P5383">
        <f t="shared" si="169"/>
        <v>2110</v>
      </c>
      <c r="Q5383">
        <v>2110</v>
      </c>
    </row>
    <row r="5384" spans="1:17">
      <c r="A5384" t="s">
        <v>1247</v>
      </c>
      <c r="B5384" t="s">
        <v>1290</v>
      </c>
      <c r="C5384" t="s">
        <v>142</v>
      </c>
      <c r="D5384" t="s">
        <v>1291</v>
      </c>
      <c r="E5384">
        <v>2007</v>
      </c>
      <c r="F5384" s="1">
        <v>0.18</v>
      </c>
      <c r="H5384">
        <v>1</v>
      </c>
      <c r="I5384" s="2">
        <v>44</v>
      </c>
      <c r="J5384">
        <v>0</v>
      </c>
      <c r="K5384" s="2">
        <f t="shared" si="168"/>
        <v>103</v>
      </c>
      <c r="M5384">
        <v>0.310127733268963</v>
      </c>
      <c r="P5384">
        <f t="shared" si="169"/>
        <v>2110</v>
      </c>
      <c r="Q5384">
        <v>2110</v>
      </c>
    </row>
    <row r="5385" spans="1:17">
      <c r="A5385" t="s">
        <v>1247</v>
      </c>
      <c r="B5385" t="s">
        <v>1290</v>
      </c>
      <c r="C5385" t="s">
        <v>142</v>
      </c>
      <c r="D5385" t="s">
        <v>1291</v>
      </c>
      <c r="E5385">
        <v>2008</v>
      </c>
      <c r="F5385" s="1">
        <v>0.122</v>
      </c>
      <c r="H5385">
        <v>1</v>
      </c>
      <c r="I5385" s="2">
        <v>44</v>
      </c>
      <c r="J5385">
        <v>0</v>
      </c>
      <c r="K5385" s="2">
        <f t="shared" si="168"/>
        <v>102</v>
      </c>
      <c r="M5385">
        <v>0.310127733268963</v>
      </c>
      <c r="P5385">
        <f t="shared" si="169"/>
        <v>2110</v>
      </c>
      <c r="Q5385">
        <v>2110</v>
      </c>
    </row>
    <row r="5386" spans="1:17">
      <c r="A5386" t="s">
        <v>1247</v>
      </c>
      <c r="B5386" t="s">
        <v>1290</v>
      </c>
      <c r="C5386" t="s">
        <v>142</v>
      </c>
      <c r="D5386" t="s">
        <v>1291</v>
      </c>
      <c r="E5386">
        <v>2009</v>
      </c>
      <c r="F5386" s="1">
        <v>0.343</v>
      </c>
      <c r="H5386">
        <v>1</v>
      </c>
      <c r="I5386" s="2">
        <v>44</v>
      </c>
      <c r="J5386">
        <v>0</v>
      </c>
      <c r="K5386" s="2">
        <f t="shared" si="168"/>
        <v>101</v>
      </c>
      <c r="M5386">
        <v>0.310127733268963</v>
      </c>
      <c r="P5386">
        <f t="shared" si="169"/>
        <v>2110</v>
      </c>
      <c r="Q5386">
        <v>2110</v>
      </c>
    </row>
    <row r="5387" spans="1:17">
      <c r="A5387" t="s">
        <v>1247</v>
      </c>
      <c r="B5387" t="s">
        <v>1290</v>
      </c>
      <c r="C5387" t="s">
        <v>142</v>
      </c>
      <c r="D5387" t="s">
        <v>1291</v>
      </c>
      <c r="E5387">
        <v>2010</v>
      </c>
      <c r="F5387" s="1">
        <v>0.182</v>
      </c>
      <c r="H5387">
        <v>1</v>
      </c>
      <c r="I5387" s="2">
        <v>44</v>
      </c>
      <c r="J5387">
        <v>0</v>
      </c>
      <c r="K5387" s="2">
        <f t="shared" si="168"/>
        <v>100</v>
      </c>
      <c r="M5387">
        <v>0.310127733268963</v>
      </c>
      <c r="P5387">
        <f t="shared" si="169"/>
        <v>2110</v>
      </c>
      <c r="Q5387">
        <v>2110</v>
      </c>
    </row>
    <row r="5388" spans="1:17">
      <c r="A5388" t="s">
        <v>1247</v>
      </c>
      <c r="B5388" t="s">
        <v>1290</v>
      </c>
      <c r="C5388" t="s">
        <v>142</v>
      </c>
      <c r="D5388" t="s">
        <v>1291</v>
      </c>
      <c r="E5388">
        <v>2011</v>
      </c>
      <c r="F5388" s="1">
        <v>0.13</v>
      </c>
      <c r="H5388">
        <v>1</v>
      </c>
      <c r="I5388" s="2">
        <v>44</v>
      </c>
      <c r="J5388">
        <v>0</v>
      </c>
      <c r="K5388" s="2">
        <f t="shared" si="168"/>
        <v>99</v>
      </c>
      <c r="M5388">
        <v>0.310127733268963</v>
      </c>
      <c r="P5388">
        <f t="shared" si="169"/>
        <v>2110</v>
      </c>
      <c r="Q5388">
        <v>2110</v>
      </c>
    </row>
    <row r="5389" spans="1:17">
      <c r="A5389" t="s">
        <v>1247</v>
      </c>
      <c r="B5389" t="s">
        <v>1290</v>
      </c>
      <c r="C5389" t="s">
        <v>142</v>
      </c>
      <c r="D5389" t="s">
        <v>1291</v>
      </c>
      <c r="E5389">
        <v>2012</v>
      </c>
      <c r="F5389" s="1">
        <v>0.287</v>
      </c>
      <c r="H5389">
        <v>1</v>
      </c>
      <c r="I5389" s="2">
        <v>44</v>
      </c>
      <c r="J5389">
        <v>0</v>
      </c>
      <c r="K5389" s="2">
        <f t="shared" si="168"/>
        <v>98</v>
      </c>
      <c r="M5389">
        <v>0.310127733268963</v>
      </c>
      <c r="P5389">
        <f t="shared" si="169"/>
        <v>2110</v>
      </c>
      <c r="Q5389">
        <v>2110</v>
      </c>
    </row>
    <row r="5390" spans="1:17">
      <c r="A5390" t="s">
        <v>1247</v>
      </c>
      <c r="B5390" t="s">
        <v>1290</v>
      </c>
      <c r="C5390" t="s">
        <v>142</v>
      </c>
      <c r="D5390" t="s">
        <v>1291</v>
      </c>
      <c r="E5390">
        <v>2013</v>
      </c>
      <c r="F5390" s="1">
        <v>0.152</v>
      </c>
      <c r="H5390">
        <v>1</v>
      </c>
      <c r="I5390" s="2">
        <v>44</v>
      </c>
      <c r="J5390">
        <v>0</v>
      </c>
      <c r="K5390" s="2">
        <f t="shared" si="168"/>
        <v>97</v>
      </c>
      <c r="M5390">
        <v>0.310127733268963</v>
      </c>
      <c r="P5390">
        <f t="shared" si="169"/>
        <v>2110</v>
      </c>
      <c r="Q5390">
        <v>2110</v>
      </c>
    </row>
    <row r="5391" spans="1:17">
      <c r="A5391" t="s">
        <v>1247</v>
      </c>
      <c r="B5391" t="s">
        <v>1290</v>
      </c>
      <c r="C5391" t="s">
        <v>142</v>
      </c>
      <c r="D5391" t="s">
        <v>1291</v>
      </c>
      <c r="E5391">
        <v>2014</v>
      </c>
      <c r="F5391" s="1">
        <v>0.179</v>
      </c>
      <c r="H5391">
        <v>1</v>
      </c>
      <c r="I5391" s="2">
        <v>44</v>
      </c>
      <c r="J5391">
        <v>0</v>
      </c>
      <c r="K5391" s="2">
        <f t="shared" si="168"/>
        <v>96</v>
      </c>
      <c r="M5391">
        <v>0.310127733268963</v>
      </c>
      <c r="P5391">
        <f t="shared" si="169"/>
        <v>2110</v>
      </c>
      <c r="Q5391">
        <v>2110</v>
      </c>
    </row>
    <row r="5392" spans="1:17">
      <c r="A5392" t="s">
        <v>1247</v>
      </c>
      <c r="B5392" t="s">
        <v>1290</v>
      </c>
      <c r="C5392" t="s">
        <v>142</v>
      </c>
      <c r="D5392" t="s">
        <v>1291</v>
      </c>
      <c r="E5392">
        <v>2015</v>
      </c>
      <c r="F5392" s="1">
        <v>0.631</v>
      </c>
      <c r="H5392">
        <v>1</v>
      </c>
      <c r="I5392" s="2">
        <v>44</v>
      </c>
      <c r="J5392">
        <v>0</v>
      </c>
      <c r="K5392" s="2">
        <f t="shared" si="168"/>
        <v>95</v>
      </c>
      <c r="M5392">
        <v>0.310127733268963</v>
      </c>
      <c r="P5392">
        <f t="shared" si="169"/>
        <v>2110</v>
      </c>
      <c r="Q5392">
        <v>2110</v>
      </c>
    </row>
    <row r="5393" spans="1:17">
      <c r="A5393" t="s">
        <v>1247</v>
      </c>
      <c r="B5393" t="s">
        <v>1290</v>
      </c>
      <c r="C5393" t="s">
        <v>142</v>
      </c>
      <c r="D5393" t="s">
        <v>1291</v>
      </c>
      <c r="E5393">
        <v>2016</v>
      </c>
      <c r="F5393" s="1">
        <v>0.286</v>
      </c>
      <c r="H5393">
        <v>1</v>
      </c>
      <c r="I5393" s="2">
        <v>44</v>
      </c>
      <c r="J5393">
        <v>0</v>
      </c>
      <c r="K5393" s="2">
        <f t="shared" si="168"/>
        <v>94</v>
      </c>
      <c r="M5393">
        <v>0.310127733268963</v>
      </c>
      <c r="P5393">
        <f t="shared" si="169"/>
        <v>2110</v>
      </c>
      <c r="Q5393">
        <v>2110</v>
      </c>
    </row>
    <row r="5394" spans="1:17">
      <c r="A5394" t="s">
        <v>1247</v>
      </c>
      <c r="B5394" t="s">
        <v>1290</v>
      </c>
      <c r="C5394" t="s">
        <v>142</v>
      </c>
      <c r="D5394" t="s">
        <v>1291</v>
      </c>
      <c r="E5394">
        <v>2017</v>
      </c>
      <c r="F5394" s="1">
        <v>0.429</v>
      </c>
      <c r="H5394">
        <v>1</v>
      </c>
      <c r="I5394" s="2">
        <v>44</v>
      </c>
      <c r="J5394">
        <v>0</v>
      </c>
      <c r="K5394" s="2">
        <f t="shared" si="168"/>
        <v>93</v>
      </c>
      <c r="M5394">
        <v>0.310127733268963</v>
      </c>
      <c r="P5394">
        <f t="shared" si="169"/>
        <v>2110</v>
      </c>
      <c r="Q5394">
        <v>2110</v>
      </c>
    </row>
    <row r="5395" spans="1:17">
      <c r="A5395" t="s">
        <v>1247</v>
      </c>
      <c r="B5395" t="s">
        <v>1290</v>
      </c>
      <c r="C5395" t="s">
        <v>142</v>
      </c>
      <c r="D5395" t="s">
        <v>1291</v>
      </c>
      <c r="E5395">
        <v>2018</v>
      </c>
      <c r="F5395" s="1">
        <v>0.141</v>
      </c>
      <c r="H5395">
        <v>1</v>
      </c>
      <c r="I5395" s="2">
        <v>44</v>
      </c>
      <c r="J5395">
        <v>0</v>
      </c>
      <c r="K5395" s="2">
        <f t="shared" si="168"/>
        <v>92</v>
      </c>
      <c r="M5395">
        <v>0.310127733268963</v>
      </c>
      <c r="P5395">
        <f t="shared" si="169"/>
        <v>2110</v>
      </c>
      <c r="Q5395">
        <v>2110</v>
      </c>
    </row>
    <row r="5396" spans="1:17">
      <c r="A5396" t="s">
        <v>1247</v>
      </c>
      <c r="B5396" t="s">
        <v>1290</v>
      </c>
      <c r="C5396" t="s">
        <v>142</v>
      </c>
      <c r="D5396" t="s">
        <v>1291</v>
      </c>
      <c r="E5396">
        <v>2019</v>
      </c>
      <c r="F5396" s="1">
        <v>0.057</v>
      </c>
      <c r="H5396">
        <v>1</v>
      </c>
      <c r="I5396" s="2">
        <v>44</v>
      </c>
      <c r="J5396">
        <v>0</v>
      </c>
      <c r="K5396" s="2">
        <f t="shared" si="168"/>
        <v>91</v>
      </c>
      <c r="M5396">
        <v>0.310127733268963</v>
      </c>
      <c r="P5396">
        <f t="shared" si="169"/>
        <v>2110</v>
      </c>
      <c r="Q5396">
        <v>2110</v>
      </c>
    </row>
    <row r="5397" spans="1:17">
      <c r="A5397" t="s">
        <v>1247</v>
      </c>
      <c r="B5397" t="s">
        <v>1290</v>
      </c>
      <c r="C5397" t="s">
        <v>142</v>
      </c>
      <c r="D5397" t="s">
        <v>1291</v>
      </c>
      <c r="E5397">
        <v>2020</v>
      </c>
      <c r="F5397" s="1">
        <v>0.171</v>
      </c>
      <c r="H5397">
        <v>1</v>
      </c>
      <c r="I5397" s="2">
        <v>44</v>
      </c>
      <c r="J5397">
        <v>0</v>
      </c>
      <c r="K5397" s="2">
        <f t="shared" si="168"/>
        <v>90</v>
      </c>
      <c r="M5397">
        <v>0.310127733268963</v>
      </c>
      <c r="P5397">
        <f t="shared" si="169"/>
        <v>2110</v>
      </c>
      <c r="Q5397">
        <v>2110</v>
      </c>
    </row>
    <row r="5398" spans="1:17">
      <c r="A5398" t="s">
        <v>1247</v>
      </c>
      <c r="B5398" t="s">
        <v>1290</v>
      </c>
      <c r="C5398" t="s">
        <v>142</v>
      </c>
      <c r="D5398" t="s">
        <v>1291</v>
      </c>
      <c r="E5398">
        <v>2021</v>
      </c>
      <c r="F5398" s="1">
        <v>0.359</v>
      </c>
      <c r="H5398">
        <v>1</v>
      </c>
      <c r="I5398" s="2">
        <v>44</v>
      </c>
      <c r="J5398">
        <v>0</v>
      </c>
      <c r="K5398" s="2">
        <f t="shared" si="168"/>
        <v>89</v>
      </c>
      <c r="M5398">
        <v>0.310127733268963</v>
      </c>
      <c r="P5398">
        <f t="shared" si="169"/>
        <v>2110</v>
      </c>
      <c r="Q5398">
        <v>2110</v>
      </c>
    </row>
    <row r="5399" spans="1:17">
      <c r="A5399" t="s">
        <v>1247</v>
      </c>
      <c r="B5399" t="s">
        <v>1290</v>
      </c>
      <c r="C5399" t="s">
        <v>142</v>
      </c>
      <c r="D5399" t="s">
        <v>1291</v>
      </c>
      <c r="E5399">
        <v>2022</v>
      </c>
      <c r="F5399" s="1">
        <v>4.3671406820341</v>
      </c>
      <c r="H5399">
        <v>1</v>
      </c>
      <c r="I5399" s="2">
        <v>44</v>
      </c>
      <c r="J5399">
        <v>0</v>
      </c>
      <c r="K5399" s="2">
        <f t="shared" si="168"/>
        <v>88</v>
      </c>
      <c r="M5399">
        <v>0.310127733268963</v>
      </c>
      <c r="P5399">
        <f t="shared" si="169"/>
        <v>2110</v>
      </c>
      <c r="Q5399">
        <v>2110</v>
      </c>
    </row>
    <row r="5400" spans="1:17">
      <c r="A5400" t="s">
        <v>1247</v>
      </c>
      <c r="B5400" t="s">
        <v>1290</v>
      </c>
      <c r="C5400" t="s">
        <v>142</v>
      </c>
      <c r="D5400" t="s">
        <v>1291</v>
      </c>
      <c r="E5400">
        <v>2023</v>
      </c>
      <c r="F5400" s="1">
        <v>0.409</v>
      </c>
      <c r="H5400">
        <v>1</v>
      </c>
      <c r="I5400" s="2">
        <v>44</v>
      </c>
      <c r="J5400">
        <v>0</v>
      </c>
      <c r="K5400" s="2">
        <f t="shared" si="168"/>
        <v>87</v>
      </c>
      <c r="M5400">
        <v>0.310127733268963</v>
      </c>
      <c r="P5400">
        <f t="shared" si="169"/>
        <v>2110</v>
      </c>
      <c r="Q5400">
        <v>2110</v>
      </c>
    </row>
    <row r="5401" spans="1:17">
      <c r="A5401" t="s">
        <v>1247</v>
      </c>
      <c r="B5401" t="s">
        <v>1290</v>
      </c>
      <c r="C5401" t="s">
        <v>142</v>
      </c>
      <c r="D5401" t="s">
        <v>1291</v>
      </c>
      <c r="E5401">
        <v>2024</v>
      </c>
      <c r="F5401" s="1">
        <v>0.4255</v>
      </c>
      <c r="H5401">
        <v>1</v>
      </c>
      <c r="I5401" s="2">
        <v>44</v>
      </c>
      <c r="J5401">
        <v>0</v>
      </c>
      <c r="K5401" s="2">
        <f t="shared" si="168"/>
        <v>86</v>
      </c>
      <c r="M5401">
        <v>0.310127733268963</v>
      </c>
      <c r="P5401">
        <f t="shared" si="169"/>
        <v>2110</v>
      </c>
      <c r="Q5401">
        <v>2110</v>
      </c>
    </row>
    <row r="5402" spans="1:17">
      <c r="A5402" t="s">
        <v>1247</v>
      </c>
      <c r="B5402" t="s">
        <v>1290</v>
      </c>
      <c r="C5402" t="s">
        <v>142</v>
      </c>
      <c r="D5402" t="s">
        <v>1291</v>
      </c>
      <c r="E5402">
        <v>2025</v>
      </c>
      <c r="F5402" s="1">
        <v>0.083</v>
      </c>
      <c r="H5402">
        <v>1</v>
      </c>
      <c r="I5402" s="2">
        <v>44</v>
      </c>
      <c r="J5402">
        <v>0</v>
      </c>
      <c r="K5402" s="2">
        <f t="shared" si="168"/>
        <v>85</v>
      </c>
      <c r="M5402">
        <v>0.310127733268963</v>
      </c>
      <c r="P5402">
        <f t="shared" si="169"/>
        <v>2110</v>
      </c>
      <c r="Q5402">
        <v>2110</v>
      </c>
    </row>
    <row r="5403" spans="1:17">
      <c r="A5403" t="s">
        <v>1247</v>
      </c>
      <c r="B5403" t="s">
        <v>1292</v>
      </c>
      <c r="C5403" t="s">
        <v>142</v>
      </c>
      <c r="D5403" t="s">
        <v>1293</v>
      </c>
      <c r="E5403">
        <v>2012</v>
      </c>
      <c r="F5403" s="1">
        <v>0.012</v>
      </c>
      <c r="H5403">
        <v>1</v>
      </c>
      <c r="I5403" s="2">
        <v>44</v>
      </c>
      <c r="J5403">
        <v>0</v>
      </c>
      <c r="K5403" s="2">
        <f t="shared" si="168"/>
        <v>98</v>
      </c>
      <c r="M5403">
        <v>0.172756644008678</v>
      </c>
      <c r="P5403">
        <f t="shared" si="169"/>
        <v>2110</v>
      </c>
      <c r="Q5403">
        <v>2110</v>
      </c>
    </row>
    <row r="5404" spans="1:17">
      <c r="A5404" t="s">
        <v>1247</v>
      </c>
      <c r="B5404" t="s">
        <v>1292</v>
      </c>
      <c r="C5404" t="s">
        <v>142</v>
      </c>
      <c r="D5404" t="s">
        <v>1293</v>
      </c>
      <c r="E5404">
        <v>2013</v>
      </c>
      <c r="F5404" s="1">
        <v>0.024</v>
      </c>
      <c r="H5404">
        <v>1</v>
      </c>
      <c r="I5404" s="2">
        <v>44</v>
      </c>
      <c r="J5404">
        <v>0</v>
      </c>
      <c r="K5404" s="2">
        <f t="shared" si="168"/>
        <v>97</v>
      </c>
      <c r="M5404">
        <v>0.172756644008678</v>
      </c>
      <c r="P5404">
        <f t="shared" si="169"/>
        <v>2110</v>
      </c>
      <c r="Q5404">
        <v>2110</v>
      </c>
    </row>
    <row r="5405" spans="1:17">
      <c r="A5405" t="s">
        <v>1247</v>
      </c>
      <c r="B5405" t="s">
        <v>1292</v>
      </c>
      <c r="C5405" t="s">
        <v>142</v>
      </c>
      <c r="D5405" t="s">
        <v>1293</v>
      </c>
      <c r="E5405">
        <v>2014</v>
      </c>
      <c r="F5405" s="1">
        <v>0.012</v>
      </c>
      <c r="H5405">
        <v>1</v>
      </c>
      <c r="I5405" s="2">
        <v>44</v>
      </c>
      <c r="J5405">
        <v>0</v>
      </c>
      <c r="K5405" s="2">
        <f t="shared" si="168"/>
        <v>96</v>
      </c>
      <c r="M5405">
        <v>0.172756644008678</v>
      </c>
      <c r="P5405">
        <f t="shared" si="169"/>
        <v>2110</v>
      </c>
      <c r="Q5405">
        <v>2110</v>
      </c>
    </row>
    <row r="5406" spans="1:17">
      <c r="A5406" t="s">
        <v>1247</v>
      </c>
      <c r="B5406" t="s">
        <v>1292</v>
      </c>
      <c r="C5406" t="s">
        <v>142</v>
      </c>
      <c r="D5406" t="s">
        <v>1293</v>
      </c>
      <c r="E5406">
        <v>2016</v>
      </c>
      <c r="F5406" s="1">
        <v>0.036</v>
      </c>
      <c r="H5406">
        <v>1</v>
      </c>
      <c r="I5406" s="2">
        <v>44</v>
      </c>
      <c r="J5406">
        <v>0</v>
      </c>
      <c r="K5406" s="2">
        <f t="shared" si="168"/>
        <v>94</v>
      </c>
      <c r="M5406">
        <v>0.172756644008678</v>
      </c>
      <c r="P5406">
        <f t="shared" si="169"/>
        <v>2110</v>
      </c>
      <c r="Q5406">
        <v>2110</v>
      </c>
    </row>
    <row r="5407" spans="1:17">
      <c r="A5407" t="s">
        <v>1247</v>
      </c>
      <c r="B5407" t="s">
        <v>1292</v>
      </c>
      <c r="C5407" t="s">
        <v>142</v>
      </c>
      <c r="D5407" t="s">
        <v>1293</v>
      </c>
      <c r="E5407">
        <v>2019</v>
      </c>
      <c r="F5407" s="1">
        <v>0.011</v>
      </c>
      <c r="H5407">
        <v>1</v>
      </c>
      <c r="I5407" s="2">
        <v>44</v>
      </c>
      <c r="J5407">
        <v>0</v>
      </c>
      <c r="K5407" s="2">
        <f t="shared" si="168"/>
        <v>91</v>
      </c>
      <c r="M5407">
        <v>0.172756644008678</v>
      </c>
      <c r="P5407">
        <f t="shared" si="169"/>
        <v>2110</v>
      </c>
      <c r="Q5407">
        <v>2110</v>
      </c>
    </row>
    <row r="5408" spans="1:17">
      <c r="A5408" t="s">
        <v>1247</v>
      </c>
      <c r="B5408" t="s">
        <v>1292</v>
      </c>
      <c r="C5408" t="s">
        <v>142</v>
      </c>
      <c r="D5408" t="s">
        <v>1293</v>
      </c>
      <c r="E5408">
        <v>2022</v>
      </c>
      <c r="F5408" s="1">
        <v>0.0560765538276914</v>
      </c>
      <c r="H5408">
        <v>1</v>
      </c>
      <c r="I5408" s="2">
        <v>44</v>
      </c>
      <c r="J5408">
        <v>0</v>
      </c>
      <c r="K5408" s="2">
        <f t="shared" si="168"/>
        <v>88</v>
      </c>
      <c r="M5408">
        <v>0.172756644008678</v>
      </c>
      <c r="P5408">
        <f t="shared" si="169"/>
        <v>2110</v>
      </c>
      <c r="Q5408">
        <v>2110</v>
      </c>
    </row>
    <row r="5409" spans="1:17">
      <c r="A5409" t="s">
        <v>1247</v>
      </c>
      <c r="B5409" t="s">
        <v>1294</v>
      </c>
      <c r="C5409" t="s">
        <v>142</v>
      </c>
      <c r="D5409" t="s">
        <v>1295</v>
      </c>
      <c r="E5409">
        <v>2000</v>
      </c>
      <c r="F5409" s="1">
        <v>0.03</v>
      </c>
      <c r="H5409">
        <v>1</v>
      </c>
      <c r="I5409" s="2">
        <v>44</v>
      </c>
      <c r="J5409">
        <v>0</v>
      </c>
      <c r="K5409" s="2">
        <f t="shared" si="168"/>
        <v>110</v>
      </c>
      <c r="M5409">
        <v>0.240441274109983</v>
      </c>
      <c r="P5409">
        <f t="shared" si="169"/>
        <v>2110</v>
      </c>
      <c r="Q5409">
        <v>2110</v>
      </c>
    </row>
    <row r="5410" spans="1:17">
      <c r="A5410" t="s">
        <v>1247</v>
      </c>
      <c r="B5410" t="s">
        <v>1294</v>
      </c>
      <c r="C5410" t="s">
        <v>142</v>
      </c>
      <c r="D5410" t="s">
        <v>1295</v>
      </c>
      <c r="E5410">
        <v>2001</v>
      </c>
      <c r="F5410" s="1">
        <v>0.029</v>
      </c>
      <c r="H5410">
        <v>1</v>
      </c>
      <c r="I5410" s="2">
        <v>44</v>
      </c>
      <c r="J5410">
        <v>0</v>
      </c>
      <c r="K5410" s="2">
        <f t="shared" si="168"/>
        <v>109</v>
      </c>
      <c r="M5410">
        <v>0.240441274109983</v>
      </c>
      <c r="P5410">
        <f t="shared" si="169"/>
        <v>2110</v>
      </c>
      <c r="Q5410">
        <v>2110</v>
      </c>
    </row>
    <row r="5411" spans="1:17">
      <c r="A5411" t="s">
        <v>1247</v>
      </c>
      <c r="B5411" t="s">
        <v>1294</v>
      </c>
      <c r="C5411" t="s">
        <v>142</v>
      </c>
      <c r="D5411" t="s">
        <v>1295</v>
      </c>
      <c r="E5411">
        <v>2002</v>
      </c>
      <c r="F5411" s="1">
        <v>0.112</v>
      </c>
      <c r="H5411">
        <v>1</v>
      </c>
      <c r="I5411" s="2">
        <v>44</v>
      </c>
      <c r="J5411">
        <v>0</v>
      </c>
      <c r="K5411" s="2">
        <f t="shared" si="168"/>
        <v>108</v>
      </c>
      <c r="M5411">
        <v>0.240441274109983</v>
      </c>
      <c r="P5411">
        <f t="shared" si="169"/>
        <v>2110</v>
      </c>
      <c r="Q5411">
        <v>2110</v>
      </c>
    </row>
    <row r="5412" spans="1:17">
      <c r="A5412" t="s">
        <v>1247</v>
      </c>
      <c r="B5412" t="s">
        <v>1294</v>
      </c>
      <c r="C5412" t="s">
        <v>142</v>
      </c>
      <c r="D5412" t="s">
        <v>1295</v>
      </c>
      <c r="E5412">
        <v>2003</v>
      </c>
      <c r="F5412" s="1">
        <v>0.046</v>
      </c>
      <c r="H5412">
        <v>1</v>
      </c>
      <c r="I5412" s="2">
        <v>44</v>
      </c>
      <c r="J5412">
        <v>0</v>
      </c>
      <c r="K5412" s="2">
        <f t="shared" si="168"/>
        <v>107</v>
      </c>
      <c r="M5412">
        <v>0.240441274109983</v>
      </c>
      <c r="P5412">
        <f t="shared" si="169"/>
        <v>2110</v>
      </c>
      <c r="Q5412">
        <v>2110</v>
      </c>
    </row>
    <row r="5413" spans="1:17">
      <c r="A5413" t="s">
        <v>1247</v>
      </c>
      <c r="B5413" t="s">
        <v>1294</v>
      </c>
      <c r="C5413" t="s">
        <v>142</v>
      </c>
      <c r="D5413" t="s">
        <v>1295</v>
      </c>
      <c r="E5413">
        <v>2004</v>
      </c>
      <c r="F5413" s="1">
        <v>0.022</v>
      </c>
      <c r="H5413">
        <v>1</v>
      </c>
      <c r="I5413" s="2">
        <v>44</v>
      </c>
      <c r="J5413">
        <v>0</v>
      </c>
      <c r="K5413" s="2">
        <f t="shared" si="168"/>
        <v>106</v>
      </c>
      <c r="M5413">
        <v>0.240441274109983</v>
      </c>
      <c r="P5413">
        <f t="shared" si="169"/>
        <v>2110</v>
      </c>
      <c r="Q5413">
        <v>2110</v>
      </c>
    </row>
    <row r="5414" spans="1:17">
      <c r="A5414" t="s">
        <v>1247</v>
      </c>
      <c r="B5414" t="s">
        <v>1294</v>
      </c>
      <c r="C5414" t="s">
        <v>142</v>
      </c>
      <c r="D5414" t="s">
        <v>1295</v>
      </c>
      <c r="E5414">
        <v>2005</v>
      </c>
      <c r="F5414" s="1">
        <v>0.087</v>
      </c>
      <c r="H5414">
        <v>1</v>
      </c>
      <c r="I5414" s="2">
        <v>44</v>
      </c>
      <c r="J5414">
        <v>0</v>
      </c>
      <c r="K5414" s="2">
        <f t="shared" si="168"/>
        <v>105</v>
      </c>
      <c r="M5414">
        <v>0.240441274109983</v>
      </c>
      <c r="P5414">
        <f t="shared" si="169"/>
        <v>2110</v>
      </c>
      <c r="Q5414">
        <v>2110</v>
      </c>
    </row>
    <row r="5415" spans="1:17">
      <c r="A5415" t="s">
        <v>1247</v>
      </c>
      <c r="B5415" t="s">
        <v>1294</v>
      </c>
      <c r="C5415" t="s">
        <v>142</v>
      </c>
      <c r="D5415" t="s">
        <v>1295</v>
      </c>
      <c r="E5415">
        <v>2006</v>
      </c>
      <c r="F5415" s="1">
        <v>0.265</v>
      </c>
      <c r="H5415">
        <v>1</v>
      </c>
      <c r="I5415" s="2">
        <v>44</v>
      </c>
      <c r="J5415">
        <v>0</v>
      </c>
      <c r="K5415" s="2">
        <f t="shared" si="168"/>
        <v>104</v>
      </c>
      <c r="M5415">
        <v>0.240441274109983</v>
      </c>
      <c r="P5415">
        <f t="shared" si="169"/>
        <v>2110</v>
      </c>
      <c r="Q5415">
        <v>2110</v>
      </c>
    </row>
    <row r="5416" spans="1:17">
      <c r="A5416" t="s">
        <v>1247</v>
      </c>
      <c r="B5416" t="s">
        <v>1294</v>
      </c>
      <c r="C5416" t="s">
        <v>142</v>
      </c>
      <c r="D5416" t="s">
        <v>1295</v>
      </c>
      <c r="E5416">
        <v>2007</v>
      </c>
      <c r="F5416" s="1">
        <v>0.048</v>
      </c>
      <c r="H5416">
        <v>1</v>
      </c>
      <c r="I5416" s="2">
        <v>44</v>
      </c>
      <c r="J5416">
        <v>0</v>
      </c>
      <c r="K5416" s="2">
        <f t="shared" si="168"/>
        <v>103</v>
      </c>
      <c r="M5416">
        <v>0.240441274109983</v>
      </c>
      <c r="P5416">
        <f t="shared" si="169"/>
        <v>2110</v>
      </c>
      <c r="Q5416">
        <v>2110</v>
      </c>
    </row>
    <row r="5417" spans="1:17">
      <c r="A5417" t="s">
        <v>1247</v>
      </c>
      <c r="B5417" t="s">
        <v>1294</v>
      </c>
      <c r="C5417" t="s">
        <v>142</v>
      </c>
      <c r="D5417" t="s">
        <v>1295</v>
      </c>
      <c r="E5417">
        <v>2008</v>
      </c>
      <c r="F5417" s="1">
        <v>0.034</v>
      </c>
      <c r="H5417">
        <v>1</v>
      </c>
      <c r="I5417" s="2">
        <v>44</v>
      </c>
      <c r="J5417">
        <v>0</v>
      </c>
      <c r="K5417" s="2">
        <f t="shared" si="168"/>
        <v>102</v>
      </c>
      <c r="M5417">
        <v>0.240441274109983</v>
      </c>
      <c r="P5417">
        <f t="shared" si="169"/>
        <v>2110</v>
      </c>
      <c r="Q5417">
        <v>2110</v>
      </c>
    </row>
    <row r="5418" spans="1:17">
      <c r="A5418" t="s">
        <v>1247</v>
      </c>
      <c r="B5418" t="s">
        <v>1294</v>
      </c>
      <c r="C5418" t="s">
        <v>142</v>
      </c>
      <c r="D5418" t="s">
        <v>1295</v>
      </c>
      <c r="E5418">
        <v>2009</v>
      </c>
      <c r="F5418" s="1">
        <v>0.02</v>
      </c>
      <c r="H5418">
        <v>1</v>
      </c>
      <c r="I5418" s="2">
        <v>44</v>
      </c>
      <c r="J5418">
        <v>0</v>
      </c>
      <c r="K5418" s="2">
        <f t="shared" si="168"/>
        <v>101</v>
      </c>
      <c r="M5418">
        <v>0.240441274109983</v>
      </c>
      <c r="P5418">
        <f t="shared" si="169"/>
        <v>2110</v>
      </c>
      <c r="Q5418">
        <v>2110</v>
      </c>
    </row>
    <row r="5419" spans="1:17">
      <c r="A5419" t="s">
        <v>1247</v>
      </c>
      <c r="B5419" t="s">
        <v>1294</v>
      </c>
      <c r="C5419" t="s">
        <v>142</v>
      </c>
      <c r="D5419" t="s">
        <v>1295</v>
      </c>
      <c r="E5419">
        <v>2011</v>
      </c>
      <c r="F5419" s="1">
        <v>0.115</v>
      </c>
      <c r="H5419">
        <v>1</v>
      </c>
      <c r="I5419" s="2">
        <v>44</v>
      </c>
      <c r="J5419">
        <v>0</v>
      </c>
      <c r="K5419" s="2">
        <f t="shared" si="168"/>
        <v>99</v>
      </c>
      <c r="M5419">
        <v>0.240441274109983</v>
      </c>
      <c r="P5419">
        <f t="shared" si="169"/>
        <v>2110</v>
      </c>
      <c r="Q5419">
        <v>2110</v>
      </c>
    </row>
    <row r="5420" spans="1:17">
      <c r="A5420" t="s">
        <v>1247</v>
      </c>
      <c r="B5420" t="s">
        <v>1294</v>
      </c>
      <c r="C5420" t="s">
        <v>142</v>
      </c>
      <c r="D5420" t="s">
        <v>1295</v>
      </c>
      <c r="E5420">
        <v>2012</v>
      </c>
      <c r="F5420" s="1">
        <v>0.571</v>
      </c>
      <c r="H5420">
        <v>1</v>
      </c>
      <c r="I5420" s="2">
        <v>44</v>
      </c>
      <c r="J5420">
        <v>0</v>
      </c>
      <c r="K5420" s="2">
        <f t="shared" si="168"/>
        <v>98</v>
      </c>
      <c r="M5420">
        <v>0.240441274109983</v>
      </c>
      <c r="P5420">
        <f t="shared" si="169"/>
        <v>2110</v>
      </c>
      <c r="Q5420">
        <v>2110</v>
      </c>
    </row>
    <row r="5421" spans="1:17">
      <c r="A5421" t="s">
        <v>1247</v>
      </c>
      <c r="B5421" t="s">
        <v>1294</v>
      </c>
      <c r="C5421" t="s">
        <v>142</v>
      </c>
      <c r="D5421" t="s">
        <v>1295</v>
      </c>
      <c r="E5421">
        <v>2013</v>
      </c>
      <c r="F5421" s="1">
        <v>0.395</v>
      </c>
      <c r="H5421">
        <v>1</v>
      </c>
      <c r="I5421" s="2">
        <v>44</v>
      </c>
      <c r="J5421">
        <v>0</v>
      </c>
      <c r="K5421" s="2">
        <f t="shared" si="168"/>
        <v>97</v>
      </c>
      <c r="M5421">
        <v>0.240441274109983</v>
      </c>
      <c r="P5421">
        <f t="shared" si="169"/>
        <v>2110</v>
      </c>
      <c r="Q5421">
        <v>2110</v>
      </c>
    </row>
    <row r="5422" spans="1:17">
      <c r="A5422" t="s">
        <v>1247</v>
      </c>
      <c r="B5422" t="s">
        <v>1294</v>
      </c>
      <c r="C5422" t="s">
        <v>142</v>
      </c>
      <c r="D5422" t="s">
        <v>1295</v>
      </c>
      <c r="E5422">
        <v>2014</v>
      </c>
      <c r="F5422" s="1">
        <v>0.475</v>
      </c>
      <c r="H5422">
        <v>1</v>
      </c>
      <c r="I5422" s="2">
        <v>44</v>
      </c>
      <c r="J5422">
        <v>0</v>
      </c>
      <c r="K5422" s="2">
        <f t="shared" si="168"/>
        <v>96</v>
      </c>
      <c r="M5422">
        <v>0.240441274109983</v>
      </c>
      <c r="P5422">
        <f t="shared" si="169"/>
        <v>2110</v>
      </c>
      <c r="Q5422">
        <v>2110</v>
      </c>
    </row>
    <row r="5423" spans="1:17">
      <c r="A5423" t="s">
        <v>1247</v>
      </c>
      <c r="B5423" t="s">
        <v>1294</v>
      </c>
      <c r="C5423" t="s">
        <v>142</v>
      </c>
      <c r="D5423" t="s">
        <v>1295</v>
      </c>
      <c r="E5423">
        <v>2015</v>
      </c>
      <c r="F5423" s="1">
        <v>0.659</v>
      </c>
      <c r="H5423">
        <v>1</v>
      </c>
      <c r="I5423" s="2">
        <v>44</v>
      </c>
      <c r="J5423">
        <v>0</v>
      </c>
      <c r="K5423" s="2">
        <f t="shared" si="168"/>
        <v>95</v>
      </c>
      <c r="M5423">
        <v>0.240441274109983</v>
      </c>
      <c r="P5423">
        <f t="shared" si="169"/>
        <v>2110</v>
      </c>
      <c r="Q5423">
        <v>2110</v>
      </c>
    </row>
    <row r="5424" spans="1:17">
      <c r="A5424" t="s">
        <v>1247</v>
      </c>
      <c r="B5424" t="s">
        <v>1294</v>
      </c>
      <c r="C5424" t="s">
        <v>142</v>
      </c>
      <c r="D5424" t="s">
        <v>1295</v>
      </c>
      <c r="E5424">
        <v>2016</v>
      </c>
      <c r="F5424" s="1">
        <v>0.375</v>
      </c>
      <c r="H5424">
        <v>1</v>
      </c>
      <c r="I5424" s="2">
        <v>44</v>
      </c>
      <c r="J5424">
        <v>0</v>
      </c>
      <c r="K5424" s="2">
        <f t="shared" si="168"/>
        <v>94</v>
      </c>
      <c r="M5424">
        <v>0.240441274109983</v>
      </c>
      <c r="P5424">
        <f t="shared" si="169"/>
        <v>2110</v>
      </c>
      <c r="Q5424">
        <v>2110</v>
      </c>
    </row>
    <row r="5425" spans="1:17">
      <c r="A5425" t="s">
        <v>1247</v>
      </c>
      <c r="B5425" t="s">
        <v>1294</v>
      </c>
      <c r="C5425" t="s">
        <v>142</v>
      </c>
      <c r="D5425" t="s">
        <v>1295</v>
      </c>
      <c r="E5425">
        <v>2017</v>
      </c>
      <c r="F5425" s="1">
        <v>0.574</v>
      </c>
      <c r="H5425">
        <v>1</v>
      </c>
      <c r="I5425" s="2">
        <v>44</v>
      </c>
      <c r="J5425">
        <v>0</v>
      </c>
      <c r="K5425" s="2">
        <f t="shared" si="168"/>
        <v>93</v>
      </c>
      <c r="M5425">
        <v>0.240441274109983</v>
      </c>
      <c r="P5425">
        <f t="shared" si="169"/>
        <v>2110</v>
      </c>
      <c r="Q5425">
        <v>2110</v>
      </c>
    </row>
    <row r="5426" spans="1:17">
      <c r="A5426" t="s">
        <v>1247</v>
      </c>
      <c r="B5426" t="s">
        <v>1294</v>
      </c>
      <c r="C5426" t="s">
        <v>142</v>
      </c>
      <c r="D5426" t="s">
        <v>1295</v>
      </c>
      <c r="E5426">
        <v>2018</v>
      </c>
      <c r="F5426" s="1">
        <v>0.428</v>
      </c>
      <c r="H5426">
        <v>1</v>
      </c>
      <c r="I5426" s="2">
        <v>44</v>
      </c>
      <c r="J5426">
        <v>0</v>
      </c>
      <c r="K5426" s="2">
        <f t="shared" si="168"/>
        <v>92</v>
      </c>
      <c r="M5426">
        <v>0.240441274109983</v>
      </c>
      <c r="P5426">
        <f t="shared" si="169"/>
        <v>2110</v>
      </c>
      <c r="Q5426">
        <v>2110</v>
      </c>
    </row>
    <row r="5427" spans="1:17">
      <c r="A5427" t="s">
        <v>1247</v>
      </c>
      <c r="B5427" t="s">
        <v>1294</v>
      </c>
      <c r="C5427" t="s">
        <v>142</v>
      </c>
      <c r="D5427" t="s">
        <v>1295</v>
      </c>
      <c r="E5427">
        <v>2019</v>
      </c>
      <c r="F5427" s="1">
        <v>0.083</v>
      </c>
      <c r="H5427">
        <v>1</v>
      </c>
      <c r="I5427" s="2">
        <v>44</v>
      </c>
      <c r="J5427">
        <v>0</v>
      </c>
      <c r="K5427" s="2">
        <f t="shared" si="168"/>
        <v>91</v>
      </c>
      <c r="M5427">
        <v>0.240441274109983</v>
      </c>
      <c r="P5427">
        <f t="shared" si="169"/>
        <v>2110</v>
      </c>
      <c r="Q5427">
        <v>2110</v>
      </c>
    </row>
    <row r="5428" spans="1:17">
      <c r="A5428" t="s">
        <v>1247</v>
      </c>
      <c r="B5428" t="s">
        <v>1294</v>
      </c>
      <c r="C5428" t="s">
        <v>142</v>
      </c>
      <c r="D5428" t="s">
        <v>1295</v>
      </c>
      <c r="E5428">
        <v>2020</v>
      </c>
      <c r="F5428" s="1">
        <v>0.116</v>
      </c>
      <c r="H5428">
        <v>1</v>
      </c>
      <c r="I5428" s="2">
        <v>44</v>
      </c>
      <c r="J5428">
        <v>0</v>
      </c>
      <c r="K5428" s="2">
        <f t="shared" si="168"/>
        <v>90</v>
      </c>
      <c r="M5428">
        <v>0.240441274109983</v>
      </c>
      <c r="P5428">
        <f t="shared" si="169"/>
        <v>2110</v>
      </c>
      <c r="Q5428">
        <v>2110</v>
      </c>
    </row>
    <row r="5429" spans="1:17">
      <c r="A5429" t="s">
        <v>1247</v>
      </c>
      <c r="B5429" t="s">
        <v>1294</v>
      </c>
      <c r="C5429" t="s">
        <v>142</v>
      </c>
      <c r="D5429" t="s">
        <v>1295</v>
      </c>
      <c r="E5429">
        <v>2021</v>
      </c>
      <c r="F5429" s="1">
        <v>0.13</v>
      </c>
      <c r="H5429">
        <v>1</v>
      </c>
      <c r="I5429" s="2">
        <v>44</v>
      </c>
      <c r="J5429">
        <v>0</v>
      </c>
      <c r="K5429" s="2">
        <f t="shared" si="168"/>
        <v>89</v>
      </c>
      <c r="M5429">
        <v>0.240441274109983</v>
      </c>
      <c r="P5429">
        <f t="shared" si="169"/>
        <v>2110</v>
      </c>
      <c r="Q5429">
        <v>2110</v>
      </c>
    </row>
    <row r="5430" spans="1:17">
      <c r="A5430" t="s">
        <v>1247</v>
      </c>
      <c r="B5430" t="s">
        <v>1294</v>
      </c>
      <c r="C5430" t="s">
        <v>142</v>
      </c>
      <c r="D5430" t="s">
        <v>1295</v>
      </c>
      <c r="E5430">
        <v>2022</v>
      </c>
      <c r="F5430" s="1">
        <v>3.17639781989099</v>
      </c>
      <c r="H5430">
        <v>1</v>
      </c>
      <c r="I5430" s="2">
        <v>44</v>
      </c>
      <c r="J5430">
        <v>0</v>
      </c>
      <c r="K5430" s="2">
        <f t="shared" si="168"/>
        <v>88</v>
      </c>
      <c r="M5430">
        <v>0.240441274109983</v>
      </c>
      <c r="P5430">
        <f t="shared" si="169"/>
        <v>2110</v>
      </c>
      <c r="Q5430">
        <v>2110</v>
      </c>
    </row>
    <row r="5431" spans="1:17">
      <c r="A5431" t="s">
        <v>1247</v>
      </c>
      <c r="B5431" t="s">
        <v>1294</v>
      </c>
      <c r="C5431" t="s">
        <v>142</v>
      </c>
      <c r="D5431" t="s">
        <v>1295</v>
      </c>
      <c r="E5431">
        <v>2023</v>
      </c>
      <c r="F5431" s="1">
        <v>0.277</v>
      </c>
      <c r="H5431">
        <v>1</v>
      </c>
      <c r="I5431" s="2">
        <v>44</v>
      </c>
      <c r="J5431">
        <v>0</v>
      </c>
      <c r="K5431" s="2">
        <f t="shared" si="168"/>
        <v>87</v>
      </c>
      <c r="M5431">
        <v>0.240441274109983</v>
      </c>
      <c r="P5431">
        <f t="shared" si="169"/>
        <v>2110</v>
      </c>
      <c r="Q5431">
        <v>2110</v>
      </c>
    </row>
    <row r="5432" spans="1:17">
      <c r="A5432" t="s">
        <v>1247</v>
      </c>
      <c r="B5432" t="s">
        <v>1294</v>
      </c>
      <c r="C5432" t="s">
        <v>142</v>
      </c>
      <c r="D5432" t="s">
        <v>1295</v>
      </c>
      <c r="E5432">
        <v>2024</v>
      </c>
      <c r="F5432" s="1">
        <v>0.113</v>
      </c>
      <c r="H5432">
        <v>1</v>
      </c>
      <c r="I5432" s="2">
        <v>44</v>
      </c>
      <c r="J5432">
        <v>0</v>
      </c>
      <c r="K5432" s="2">
        <f t="shared" si="168"/>
        <v>86</v>
      </c>
      <c r="M5432">
        <v>0.240441274109983</v>
      </c>
      <c r="P5432">
        <f t="shared" si="169"/>
        <v>2110</v>
      </c>
      <c r="Q5432">
        <v>2110</v>
      </c>
    </row>
    <row r="5433" spans="1:17">
      <c r="A5433" t="s">
        <v>1247</v>
      </c>
      <c r="B5433" t="s">
        <v>1296</v>
      </c>
      <c r="C5433" t="s">
        <v>142</v>
      </c>
      <c r="D5433" t="s">
        <v>1297</v>
      </c>
      <c r="E5433">
        <v>2006</v>
      </c>
      <c r="F5433" s="1">
        <v>0.01</v>
      </c>
      <c r="H5433">
        <v>1</v>
      </c>
      <c r="I5433" s="2">
        <v>44</v>
      </c>
      <c r="J5433">
        <v>0</v>
      </c>
      <c r="K5433" s="2">
        <f t="shared" si="168"/>
        <v>104</v>
      </c>
      <c r="M5433">
        <v>0.164980470607316</v>
      </c>
      <c r="P5433">
        <f t="shared" si="169"/>
        <v>2110</v>
      </c>
      <c r="Q5433">
        <v>2110</v>
      </c>
    </row>
    <row r="5434" spans="1:17">
      <c r="A5434" t="s">
        <v>1247</v>
      </c>
      <c r="B5434" t="s">
        <v>1296</v>
      </c>
      <c r="C5434" t="s">
        <v>142</v>
      </c>
      <c r="D5434" t="s">
        <v>1297</v>
      </c>
      <c r="E5434">
        <v>2007</v>
      </c>
      <c r="F5434" s="1">
        <v>0.042</v>
      </c>
      <c r="H5434">
        <v>1</v>
      </c>
      <c r="I5434" s="2">
        <v>44</v>
      </c>
      <c r="J5434">
        <v>0</v>
      </c>
      <c r="K5434" s="2">
        <f t="shared" si="168"/>
        <v>103</v>
      </c>
      <c r="M5434">
        <v>0.164980470607316</v>
      </c>
      <c r="P5434">
        <f t="shared" si="169"/>
        <v>2110</v>
      </c>
      <c r="Q5434">
        <v>2110</v>
      </c>
    </row>
    <row r="5435" spans="1:17">
      <c r="A5435" t="s">
        <v>1247</v>
      </c>
      <c r="B5435" t="s">
        <v>1296</v>
      </c>
      <c r="C5435" t="s">
        <v>142</v>
      </c>
      <c r="D5435" t="s">
        <v>1297</v>
      </c>
      <c r="E5435">
        <v>2009</v>
      </c>
      <c r="F5435" s="1">
        <v>0.011</v>
      </c>
      <c r="H5435">
        <v>1</v>
      </c>
      <c r="I5435" s="2">
        <v>44</v>
      </c>
      <c r="J5435">
        <v>0</v>
      </c>
      <c r="K5435" s="2">
        <f t="shared" si="168"/>
        <v>101</v>
      </c>
      <c r="M5435">
        <v>0.164980470607316</v>
      </c>
      <c r="P5435">
        <f t="shared" si="169"/>
        <v>2110</v>
      </c>
      <c r="Q5435">
        <v>2110</v>
      </c>
    </row>
    <row r="5436" spans="1:17">
      <c r="A5436" t="s">
        <v>1247</v>
      </c>
      <c r="B5436" t="s">
        <v>1296</v>
      </c>
      <c r="C5436" t="s">
        <v>142</v>
      </c>
      <c r="D5436" t="s">
        <v>1297</v>
      </c>
      <c r="E5436">
        <v>2013</v>
      </c>
      <c r="F5436" s="1">
        <v>0.031</v>
      </c>
      <c r="H5436">
        <v>1</v>
      </c>
      <c r="I5436" s="2">
        <v>44</v>
      </c>
      <c r="J5436">
        <v>0</v>
      </c>
      <c r="K5436" s="2">
        <f t="shared" si="168"/>
        <v>97</v>
      </c>
      <c r="M5436">
        <v>0.164980470607316</v>
      </c>
      <c r="P5436">
        <f t="shared" si="169"/>
        <v>2110</v>
      </c>
      <c r="Q5436">
        <v>2110</v>
      </c>
    </row>
    <row r="5437" spans="1:17">
      <c r="A5437" t="s">
        <v>1247</v>
      </c>
      <c r="B5437" t="s">
        <v>1296</v>
      </c>
      <c r="C5437" t="s">
        <v>142</v>
      </c>
      <c r="D5437" t="s">
        <v>1297</v>
      </c>
      <c r="E5437">
        <v>2014</v>
      </c>
      <c r="F5437" s="1">
        <v>0.012</v>
      </c>
      <c r="H5437">
        <v>1</v>
      </c>
      <c r="I5437" s="2">
        <v>44</v>
      </c>
      <c r="J5437">
        <v>0</v>
      </c>
      <c r="K5437" s="2">
        <f t="shared" si="168"/>
        <v>96</v>
      </c>
      <c r="M5437">
        <v>0.164980470607316</v>
      </c>
      <c r="P5437">
        <f t="shared" si="169"/>
        <v>2110</v>
      </c>
      <c r="Q5437">
        <v>2110</v>
      </c>
    </row>
    <row r="5438" spans="1:17">
      <c r="A5438" t="s">
        <v>1247</v>
      </c>
      <c r="B5438" t="s">
        <v>1296</v>
      </c>
      <c r="C5438" t="s">
        <v>142</v>
      </c>
      <c r="D5438" t="s">
        <v>1297</v>
      </c>
      <c r="E5438">
        <v>2015</v>
      </c>
      <c r="F5438" s="1">
        <v>0.034</v>
      </c>
      <c r="H5438">
        <v>1</v>
      </c>
      <c r="I5438" s="2">
        <v>44</v>
      </c>
      <c r="J5438">
        <v>0</v>
      </c>
      <c r="K5438" s="2">
        <f t="shared" si="168"/>
        <v>95</v>
      </c>
      <c r="M5438">
        <v>0.164980470607316</v>
      </c>
      <c r="P5438">
        <f t="shared" si="169"/>
        <v>2110</v>
      </c>
      <c r="Q5438">
        <v>2110</v>
      </c>
    </row>
    <row r="5439" spans="1:17">
      <c r="A5439" t="s">
        <v>1247</v>
      </c>
      <c r="B5439" t="s">
        <v>1296</v>
      </c>
      <c r="C5439" t="s">
        <v>142</v>
      </c>
      <c r="D5439" t="s">
        <v>1297</v>
      </c>
      <c r="E5439">
        <v>2016</v>
      </c>
      <c r="F5439" s="1">
        <v>0.205</v>
      </c>
      <c r="H5439">
        <v>1</v>
      </c>
      <c r="I5439" s="2">
        <v>44</v>
      </c>
      <c r="J5439">
        <v>0</v>
      </c>
      <c r="K5439" s="2">
        <f t="shared" si="168"/>
        <v>94</v>
      </c>
      <c r="M5439">
        <v>0.164980470607316</v>
      </c>
      <c r="P5439">
        <f t="shared" si="169"/>
        <v>2110</v>
      </c>
      <c r="Q5439">
        <v>2110</v>
      </c>
    </row>
    <row r="5440" spans="1:17">
      <c r="A5440" t="s">
        <v>1247</v>
      </c>
      <c r="B5440" t="s">
        <v>1296</v>
      </c>
      <c r="C5440" t="s">
        <v>142</v>
      </c>
      <c r="D5440" t="s">
        <v>1297</v>
      </c>
      <c r="E5440">
        <v>2017</v>
      </c>
      <c r="F5440" s="1">
        <v>0.119</v>
      </c>
      <c r="H5440">
        <v>1</v>
      </c>
      <c r="I5440" s="2">
        <v>44</v>
      </c>
      <c r="J5440">
        <v>0</v>
      </c>
      <c r="K5440" s="2">
        <f t="shared" si="168"/>
        <v>93</v>
      </c>
      <c r="M5440">
        <v>0.164980470607316</v>
      </c>
      <c r="P5440">
        <f t="shared" si="169"/>
        <v>2110</v>
      </c>
      <c r="Q5440">
        <v>2110</v>
      </c>
    </row>
    <row r="5441" spans="1:17">
      <c r="A5441" t="s">
        <v>1247</v>
      </c>
      <c r="B5441" t="s">
        <v>1296</v>
      </c>
      <c r="C5441" t="s">
        <v>142</v>
      </c>
      <c r="D5441" t="s">
        <v>1297</v>
      </c>
      <c r="E5441">
        <v>2018</v>
      </c>
      <c r="F5441" s="1">
        <v>0.045</v>
      </c>
      <c r="H5441">
        <v>1</v>
      </c>
      <c r="I5441" s="2">
        <v>44</v>
      </c>
      <c r="J5441">
        <v>0</v>
      </c>
      <c r="K5441" s="2">
        <f t="shared" si="168"/>
        <v>92</v>
      </c>
      <c r="M5441">
        <v>0.164980470607316</v>
      </c>
      <c r="P5441">
        <f t="shared" si="169"/>
        <v>2110</v>
      </c>
      <c r="Q5441">
        <v>2110</v>
      </c>
    </row>
    <row r="5442" spans="1:17">
      <c r="A5442" t="s">
        <v>1247</v>
      </c>
      <c r="B5442" t="s">
        <v>1296</v>
      </c>
      <c r="C5442" t="s">
        <v>142</v>
      </c>
      <c r="D5442" t="s">
        <v>1297</v>
      </c>
      <c r="E5442">
        <v>2019</v>
      </c>
      <c r="F5442" s="1">
        <v>0.011</v>
      </c>
      <c r="H5442">
        <v>1</v>
      </c>
      <c r="I5442" s="2">
        <v>44</v>
      </c>
      <c r="J5442">
        <v>0</v>
      </c>
      <c r="K5442" s="2">
        <f t="shared" si="168"/>
        <v>91</v>
      </c>
      <c r="M5442">
        <v>0.164980470607316</v>
      </c>
      <c r="P5442">
        <f t="shared" si="169"/>
        <v>2110</v>
      </c>
      <c r="Q5442">
        <v>2110</v>
      </c>
    </row>
    <row r="5443" spans="1:17">
      <c r="A5443" t="s">
        <v>1247</v>
      </c>
      <c r="B5443" t="s">
        <v>1296</v>
      </c>
      <c r="C5443" t="s">
        <v>142</v>
      </c>
      <c r="D5443" t="s">
        <v>1297</v>
      </c>
      <c r="E5443">
        <v>2021</v>
      </c>
      <c r="F5443" s="1">
        <v>0.068</v>
      </c>
      <c r="H5443">
        <v>1</v>
      </c>
      <c r="I5443" s="2">
        <v>44</v>
      </c>
      <c r="J5443">
        <v>0</v>
      </c>
      <c r="K5443" s="2">
        <f t="shared" ref="K5443:K5506" si="170">Q5443-E5443</f>
        <v>89</v>
      </c>
      <c r="M5443">
        <v>0.164980470607316</v>
      </c>
      <c r="P5443">
        <f t="shared" ref="P5443:P5506" si="171">E5443+K5443</f>
        <v>2110</v>
      </c>
      <c r="Q5443">
        <v>2110</v>
      </c>
    </row>
    <row r="5444" spans="1:17">
      <c r="A5444" t="s">
        <v>1247</v>
      </c>
      <c r="B5444" t="s">
        <v>1296</v>
      </c>
      <c r="C5444" t="s">
        <v>142</v>
      </c>
      <c r="D5444" t="s">
        <v>1297</v>
      </c>
      <c r="E5444">
        <v>2022</v>
      </c>
      <c r="F5444" s="1">
        <v>0.369514975748787</v>
      </c>
      <c r="H5444">
        <v>1</v>
      </c>
      <c r="I5444" s="2">
        <v>44</v>
      </c>
      <c r="J5444">
        <v>0</v>
      </c>
      <c r="K5444" s="2">
        <f t="shared" si="170"/>
        <v>88</v>
      </c>
      <c r="M5444">
        <v>0.164980470607316</v>
      </c>
      <c r="P5444">
        <f t="shared" si="171"/>
        <v>2110</v>
      </c>
      <c r="Q5444">
        <v>2110</v>
      </c>
    </row>
    <row r="5445" spans="1:17">
      <c r="A5445" t="s">
        <v>1247</v>
      </c>
      <c r="B5445" t="s">
        <v>1296</v>
      </c>
      <c r="C5445" t="s">
        <v>142</v>
      </c>
      <c r="D5445" t="s">
        <v>1297</v>
      </c>
      <c r="E5445">
        <v>2023</v>
      </c>
      <c r="F5445" s="1">
        <v>0.021</v>
      </c>
      <c r="H5445">
        <v>1</v>
      </c>
      <c r="I5445" s="2">
        <v>44</v>
      </c>
      <c r="J5445">
        <v>0</v>
      </c>
      <c r="K5445" s="2">
        <f t="shared" si="170"/>
        <v>87</v>
      </c>
      <c r="M5445">
        <v>0.164980470607316</v>
      </c>
      <c r="P5445">
        <f t="shared" si="171"/>
        <v>2110</v>
      </c>
      <c r="Q5445">
        <v>2110</v>
      </c>
    </row>
    <row r="5446" spans="1:17">
      <c r="A5446" t="s">
        <v>1247</v>
      </c>
      <c r="B5446" t="s">
        <v>1296</v>
      </c>
      <c r="C5446" t="s">
        <v>142</v>
      </c>
      <c r="D5446" t="s">
        <v>1297</v>
      </c>
      <c r="E5446">
        <v>2024</v>
      </c>
      <c r="F5446" s="1">
        <v>0.017</v>
      </c>
      <c r="H5446">
        <v>1</v>
      </c>
      <c r="I5446" s="2">
        <v>44</v>
      </c>
      <c r="J5446">
        <v>0</v>
      </c>
      <c r="K5446" s="2">
        <f t="shared" si="170"/>
        <v>86</v>
      </c>
      <c r="M5446">
        <v>0.164980470607316</v>
      </c>
      <c r="P5446">
        <f t="shared" si="171"/>
        <v>2110</v>
      </c>
      <c r="Q5446">
        <v>2110</v>
      </c>
    </row>
    <row r="5447" spans="1:17">
      <c r="A5447" t="s">
        <v>1298</v>
      </c>
      <c r="B5447" t="s">
        <v>24</v>
      </c>
      <c r="C5447" t="s">
        <v>25</v>
      </c>
      <c r="D5447" t="s">
        <v>26</v>
      </c>
      <c r="E5447">
        <v>2011</v>
      </c>
      <c r="F5447" s="1">
        <v>0</v>
      </c>
      <c r="H5447">
        <v>0.47792</v>
      </c>
      <c r="I5447" s="2">
        <v>33</v>
      </c>
      <c r="J5447">
        <v>0.875</v>
      </c>
      <c r="K5447" s="2">
        <f t="shared" si="170"/>
        <v>99</v>
      </c>
      <c r="L5447">
        <v>0.85</v>
      </c>
      <c r="P5447">
        <f t="shared" si="171"/>
        <v>2110</v>
      </c>
      <c r="Q5447">
        <v>2110</v>
      </c>
    </row>
    <row r="5448" spans="1:17">
      <c r="A5448" t="s">
        <v>1298</v>
      </c>
      <c r="B5448" t="s">
        <v>24</v>
      </c>
      <c r="C5448" t="s">
        <v>25</v>
      </c>
      <c r="D5448" t="s">
        <v>26</v>
      </c>
      <c r="E5448">
        <v>2012</v>
      </c>
      <c r="F5448" s="1">
        <v>0</v>
      </c>
      <c r="H5448">
        <v>0.47792</v>
      </c>
      <c r="I5448" s="2">
        <v>33</v>
      </c>
      <c r="J5448">
        <v>0.875</v>
      </c>
      <c r="K5448" s="2">
        <f t="shared" si="170"/>
        <v>98</v>
      </c>
      <c r="L5448">
        <v>0.85</v>
      </c>
      <c r="P5448">
        <f t="shared" si="171"/>
        <v>2110</v>
      </c>
      <c r="Q5448">
        <v>2110</v>
      </c>
    </row>
    <row r="5449" spans="1:17">
      <c r="A5449" t="s">
        <v>1298</v>
      </c>
      <c r="B5449" t="s">
        <v>27</v>
      </c>
      <c r="C5449" t="s">
        <v>25</v>
      </c>
      <c r="D5449" t="s">
        <v>22</v>
      </c>
      <c r="E5449">
        <v>2008</v>
      </c>
      <c r="F5449" s="1">
        <v>0</v>
      </c>
      <c r="H5449">
        <v>0.44908</v>
      </c>
      <c r="I5449" s="2">
        <v>33</v>
      </c>
      <c r="J5449">
        <v>0.875</v>
      </c>
      <c r="K5449" s="2">
        <f t="shared" si="170"/>
        <v>102</v>
      </c>
      <c r="L5449">
        <v>0.85</v>
      </c>
      <c r="P5449">
        <f t="shared" si="171"/>
        <v>2110</v>
      </c>
      <c r="Q5449">
        <v>2110</v>
      </c>
    </row>
    <row r="5450" spans="1:17">
      <c r="A5450" t="s">
        <v>1298</v>
      </c>
      <c r="B5450" t="s">
        <v>27</v>
      </c>
      <c r="C5450" t="s">
        <v>25</v>
      </c>
      <c r="D5450" t="s">
        <v>22</v>
      </c>
      <c r="E5450">
        <v>2023</v>
      </c>
      <c r="F5450" s="1">
        <v>0</v>
      </c>
      <c r="H5450">
        <v>0.4944</v>
      </c>
      <c r="I5450" s="2">
        <v>33</v>
      </c>
      <c r="J5450">
        <v>0.875</v>
      </c>
      <c r="K5450" s="2">
        <f t="shared" si="170"/>
        <v>87</v>
      </c>
      <c r="L5450">
        <v>0.85</v>
      </c>
      <c r="P5450">
        <f t="shared" si="171"/>
        <v>2110</v>
      </c>
      <c r="Q5450">
        <v>2110</v>
      </c>
    </row>
    <row r="5451" spans="1:17">
      <c r="A5451" t="s">
        <v>1298</v>
      </c>
      <c r="B5451" t="s">
        <v>32</v>
      </c>
      <c r="C5451" t="s">
        <v>31</v>
      </c>
      <c r="D5451" t="s">
        <v>22</v>
      </c>
      <c r="E5451">
        <v>1985</v>
      </c>
      <c r="F5451" s="1">
        <v>0</v>
      </c>
      <c r="H5451">
        <v>0.33784</v>
      </c>
      <c r="I5451" s="2">
        <v>42.35</v>
      </c>
      <c r="J5451">
        <v>1.12291666666667</v>
      </c>
      <c r="K5451" s="2">
        <f t="shared" si="170"/>
        <v>125</v>
      </c>
      <c r="L5451">
        <v>0.85</v>
      </c>
      <c r="P5451">
        <f t="shared" si="171"/>
        <v>2110</v>
      </c>
      <c r="Q5451">
        <v>2110</v>
      </c>
    </row>
    <row r="5452" spans="1:17">
      <c r="A5452" t="s">
        <v>1298</v>
      </c>
      <c r="B5452" t="s">
        <v>32</v>
      </c>
      <c r="C5452" t="s">
        <v>31</v>
      </c>
      <c r="D5452" t="s">
        <v>22</v>
      </c>
      <c r="E5452">
        <v>1990</v>
      </c>
      <c r="F5452" s="1">
        <v>0</v>
      </c>
      <c r="H5452">
        <v>0.33784</v>
      </c>
      <c r="I5452" s="2">
        <v>42.35</v>
      </c>
      <c r="J5452">
        <v>1.12291666666667</v>
      </c>
      <c r="K5452" s="2">
        <f t="shared" si="170"/>
        <v>120</v>
      </c>
      <c r="L5452">
        <v>0.85</v>
      </c>
      <c r="P5452">
        <f t="shared" si="171"/>
        <v>2110</v>
      </c>
      <c r="Q5452">
        <v>2110</v>
      </c>
    </row>
    <row r="5453" spans="1:17">
      <c r="A5453" t="s">
        <v>1298</v>
      </c>
      <c r="B5453" t="s">
        <v>1299</v>
      </c>
      <c r="C5453" t="s">
        <v>36</v>
      </c>
      <c r="D5453" t="s">
        <v>37</v>
      </c>
      <c r="E5453">
        <v>2022</v>
      </c>
      <c r="F5453" s="1">
        <v>0.168227</v>
      </c>
      <c r="H5453">
        <v>0.3399</v>
      </c>
      <c r="I5453" s="2">
        <v>143</v>
      </c>
      <c r="J5453">
        <v>2.33333333333333</v>
      </c>
      <c r="K5453" s="2">
        <f t="shared" si="170"/>
        <v>88</v>
      </c>
      <c r="L5453">
        <v>0.514090304423498</v>
      </c>
      <c r="P5453">
        <f t="shared" si="171"/>
        <v>2110</v>
      </c>
      <c r="Q5453">
        <v>2110</v>
      </c>
    </row>
    <row r="5454" spans="1:17">
      <c r="A5454" t="s">
        <v>1298</v>
      </c>
      <c r="B5454" t="s">
        <v>44</v>
      </c>
      <c r="C5454" t="s">
        <v>45</v>
      </c>
      <c r="D5454" t="s">
        <v>37</v>
      </c>
      <c r="E5454">
        <v>1997</v>
      </c>
      <c r="F5454" s="1">
        <v>0.536</v>
      </c>
      <c r="H5454">
        <v>0.4326</v>
      </c>
      <c r="I5454" s="2">
        <v>33</v>
      </c>
      <c r="J5454">
        <v>0.875</v>
      </c>
      <c r="K5454" s="2">
        <f t="shared" si="170"/>
        <v>113</v>
      </c>
      <c r="L5454">
        <v>0.85</v>
      </c>
      <c r="P5454">
        <f t="shared" si="171"/>
        <v>2110</v>
      </c>
      <c r="Q5454">
        <v>2110</v>
      </c>
    </row>
    <row r="5455" spans="1:17">
      <c r="A5455" t="s">
        <v>1298</v>
      </c>
      <c r="B5455" t="s">
        <v>44</v>
      </c>
      <c r="C5455" t="s">
        <v>45</v>
      </c>
      <c r="D5455" t="s">
        <v>37</v>
      </c>
      <c r="E5455">
        <v>2002</v>
      </c>
      <c r="F5455" s="1">
        <v>0.485</v>
      </c>
      <c r="H5455">
        <v>0.44908</v>
      </c>
      <c r="I5455" s="2">
        <v>33</v>
      </c>
      <c r="J5455">
        <v>0.875</v>
      </c>
      <c r="K5455" s="2">
        <f t="shared" si="170"/>
        <v>108</v>
      </c>
      <c r="L5455">
        <v>0.85</v>
      </c>
      <c r="P5455">
        <f t="shared" si="171"/>
        <v>2110</v>
      </c>
      <c r="Q5455">
        <v>2110</v>
      </c>
    </row>
    <row r="5456" spans="1:17">
      <c r="A5456" t="s">
        <v>1298</v>
      </c>
      <c r="B5456" t="s">
        <v>44</v>
      </c>
      <c r="C5456" t="s">
        <v>45</v>
      </c>
      <c r="D5456" t="s">
        <v>37</v>
      </c>
      <c r="E5456">
        <v>2006</v>
      </c>
      <c r="F5456" s="1">
        <v>0.378</v>
      </c>
      <c r="H5456">
        <v>0.44908</v>
      </c>
      <c r="I5456" s="2">
        <v>33</v>
      </c>
      <c r="J5456">
        <v>0.875</v>
      </c>
      <c r="K5456" s="2">
        <f t="shared" si="170"/>
        <v>104</v>
      </c>
      <c r="L5456">
        <v>0.85</v>
      </c>
      <c r="P5456">
        <f t="shared" si="171"/>
        <v>2110</v>
      </c>
      <c r="Q5456">
        <v>2110</v>
      </c>
    </row>
    <row r="5457" spans="1:17">
      <c r="A5457" t="s">
        <v>1298</v>
      </c>
      <c r="B5457" t="s">
        <v>44</v>
      </c>
      <c r="C5457" t="s">
        <v>45</v>
      </c>
      <c r="D5457" t="s">
        <v>37</v>
      </c>
      <c r="E5457">
        <v>2010</v>
      </c>
      <c r="F5457" s="1">
        <v>0.435</v>
      </c>
      <c r="H5457">
        <v>0.44908</v>
      </c>
      <c r="I5457" s="2">
        <v>33</v>
      </c>
      <c r="J5457">
        <v>0.875</v>
      </c>
      <c r="K5457" s="2">
        <f t="shared" si="170"/>
        <v>100</v>
      </c>
      <c r="L5457">
        <v>0.85</v>
      </c>
      <c r="P5457">
        <f t="shared" si="171"/>
        <v>2110</v>
      </c>
      <c r="Q5457">
        <v>2110</v>
      </c>
    </row>
    <row r="5458" spans="1:17">
      <c r="A5458" t="s">
        <v>1298</v>
      </c>
      <c r="B5458" t="s">
        <v>44</v>
      </c>
      <c r="C5458" t="s">
        <v>45</v>
      </c>
      <c r="D5458" t="s">
        <v>37</v>
      </c>
      <c r="E5458">
        <v>2013</v>
      </c>
      <c r="F5458" s="1">
        <v>0.417</v>
      </c>
      <c r="H5458">
        <v>0.47792</v>
      </c>
      <c r="I5458" s="2">
        <v>33</v>
      </c>
      <c r="J5458">
        <v>0.875</v>
      </c>
      <c r="K5458" s="2">
        <f t="shared" si="170"/>
        <v>97</v>
      </c>
      <c r="L5458">
        <v>0.85</v>
      </c>
      <c r="P5458">
        <f t="shared" si="171"/>
        <v>2110</v>
      </c>
      <c r="Q5458">
        <v>2110</v>
      </c>
    </row>
    <row r="5459" spans="1:17">
      <c r="A5459" t="s">
        <v>1298</v>
      </c>
      <c r="B5459" t="s">
        <v>44</v>
      </c>
      <c r="C5459" t="s">
        <v>45</v>
      </c>
      <c r="D5459" t="s">
        <v>37</v>
      </c>
      <c r="E5459">
        <v>2015</v>
      </c>
      <c r="F5459" s="1">
        <v>0.811</v>
      </c>
      <c r="H5459">
        <v>0.47792</v>
      </c>
      <c r="I5459" s="2">
        <v>33</v>
      </c>
      <c r="J5459">
        <v>0.875</v>
      </c>
      <c r="K5459" s="2">
        <f t="shared" si="170"/>
        <v>95</v>
      </c>
      <c r="L5459">
        <v>0.85</v>
      </c>
      <c r="P5459">
        <f t="shared" si="171"/>
        <v>2110</v>
      </c>
      <c r="Q5459">
        <v>2110</v>
      </c>
    </row>
    <row r="5460" spans="1:17">
      <c r="A5460" t="s">
        <v>1298</v>
      </c>
      <c r="B5460" t="s">
        <v>44</v>
      </c>
      <c r="C5460" t="s">
        <v>45</v>
      </c>
      <c r="D5460" t="s">
        <v>37</v>
      </c>
      <c r="E5460">
        <v>2025</v>
      </c>
      <c r="F5460" s="1">
        <v>1.977</v>
      </c>
      <c r="H5460">
        <v>0.507945776428933</v>
      </c>
      <c r="I5460" s="2">
        <v>33.4339908952959</v>
      </c>
      <c r="J5460">
        <v>0.886507334344967</v>
      </c>
      <c r="K5460" s="2">
        <f t="shared" si="170"/>
        <v>85</v>
      </c>
      <c r="L5460">
        <v>0.85</v>
      </c>
      <c r="P5460">
        <f t="shared" si="171"/>
        <v>2110</v>
      </c>
      <c r="Q5460">
        <v>2110</v>
      </c>
    </row>
    <row r="5461" spans="1:17">
      <c r="A5461" t="s">
        <v>1298</v>
      </c>
      <c r="B5461" t="s">
        <v>46</v>
      </c>
      <c r="C5461" t="s">
        <v>45</v>
      </c>
      <c r="D5461" t="s">
        <v>47</v>
      </c>
      <c r="E5461">
        <v>2006</v>
      </c>
      <c r="F5461" s="1">
        <v>0.42</v>
      </c>
      <c r="H5461">
        <v>0.44908</v>
      </c>
      <c r="I5461" s="2">
        <v>33</v>
      </c>
      <c r="J5461">
        <v>0.875</v>
      </c>
      <c r="K5461" s="2">
        <f t="shared" si="170"/>
        <v>104</v>
      </c>
      <c r="L5461">
        <v>0.85</v>
      </c>
      <c r="P5461">
        <f t="shared" si="171"/>
        <v>2110</v>
      </c>
      <c r="Q5461">
        <v>2110</v>
      </c>
    </row>
    <row r="5462" spans="1:17">
      <c r="A5462" t="s">
        <v>1298</v>
      </c>
      <c r="B5462" t="s">
        <v>48</v>
      </c>
      <c r="C5462" t="s">
        <v>45</v>
      </c>
      <c r="D5462" t="s">
        <v>37</v>
      </c>
      <c r="E5462">
        <v>2010</v>
      </c>
      <c r="F5462" s="1">
        <v>1.6134</v>
      </c>
      <c r="H5462">
        <v>0.5768</v>
      </c>
      <c r="I5462" s="2">
        <v>33</v>
      </c>
      <c r="J5462">
        <v>0.875</v>
      </c>
      <c r="K5462" s="2">
        <f t="shared" si="170"/>
        <v>100</v>
      </c>
      <c r="L5462">
        <v>0.85</v>
      </c>
      <c r="P5462">
        <f t="shared" si="171"/>
        <v>2110</v>
      </c>
      <c r="Q5462">
        <v>2110</v>
      </c>
    </row>
    <row r="5463" spans="1:17">
      <c r="A5463" t="s">
        <v>1298</v>
      </c>
      <c r="B5463" t="s">
        <v>1300</v>
      </c>
      <c r="D5463" t="s">
        <v>37</v>
      </c>
      <c r="E5463">
        <v>1985</v>
      </c>
      <c r="F5463" s="1">
        <v>0.315</v>
      </c>
      <c r="H5463">
        <v>1.03</v>
      </c>
      <c r="I5463" s="2">
        <v>44</v>
      </c>
      <c r="J5463">
        <v>0.4375</v>
      </c>
      <c r="K5463" s="2">
        <f t="shared" si="170"/>
        <v>125</v>
      </c>
      <c r="L5463">
        <v>0.25</v>
      </c>
      <c r="P5463">
        <f t="shared" si="171"/>
        <v>2110</v>
      </c>
      <c r="Q5463">
        <v>2110</v>
      </c>
    </row>
    <row r="5464" spans="1:17">
      <c r="A5464" t="s">
        <v>1298</v>
      </c>
      <c r="B5464" t="s">
        <v>1300</v>
      </c>
      <c r="D5464" t="s">
        <v>37</v>
      </c>
      <c r="E5464">
        <v>1997</v>
      </c>
      <c r="F5464" s="1">
        <v>0.384</v>
      </c>
      <c r="H5464">
        <v>1.03</v>
      </c>
      <c r="I5464" s="2">
        <v>44</v>
      </c>
      <c r="J5464">
        <v>0.4375</v>
      </c>
      <c r="K5464" s="2">
        <f t="shared" si="170"/>
        <v>113</v>
      </c>
      <c r="L5464">
        <v>0.25</v>
      </c>
      <c r="P5464">
        <f t="shared" si="171"/>
        <v>2110</v>
      </c>
      <c r="Q5464">
        <v>2110</v>
      </c>
    </row>
    <row r="5465" spans="1:17">
      <c r="A5465" t="s">
        <v>1298</v>
      </c>
      <c r="B5465" t="s">
        <v>1301</v>
      </c>
      <c r="C5465" t="s">
        <v>56</v>
      </c>
      <c r="D5465" t="s">
        <v>37</v>
      </c>
      <c r="E5465">
        <v>1954</v>
      </c>
      <c r="F5465" s="1">
        <v>0.05</v>
      </c>
      <c r="H5465">
        <v>1.03</v>
      </c>
      <c r="I5465" s="2">
        <v>55</v>
      </c>
      <c r="J5465">
        <v>0.583333333333333</v>
      </c>
      <c r="K5465" s="2">
        <f t="shared" si="170"/>
        <v>156</v>
      </c>
      <c r="L5465">
        <v>0.152688603456204</v>
      </c>
      <c r="P5465">
        <f t="shared" si="171"/>
        <v>2110</v>
      </c>
      <c r="Q5465">
        <v>2110</v>
      </c>
    </row>
    <row r="5466" spans="1:17">
      <c r="A5466" t="s">
        <v>1298</v>
      </c>
      <c r="B5466" t="s">
        <v>1301</v>
      </c>
      <c r="C5466" t="s">
        <v>56</v>
      </c>
      <c r="D5466" t="s">
        <v>37</v>
      </c>
      <c r="E5466">
        <v>1955</v>
      </c>
      <c r="F5466" s="1">
        <v>0.07</v>
      </c>
      <c r="H5466">
        <v>1.03</v>
      </c>
      <c r="I5466" s="2">
        <v>55</v>
      </c>
      <c r="J5466">
        <v>0.583333333333333</v>
      </c>
      <c r="K5466" s="2">
        <f t="shared" si="170"/>
        <v>155</v>
      </c>
      <c r="L5466">
        <v>0.152688603456204</v>
      </c>
      <c r="P5466">
        <f t="shared" si="171"/>
        <v>2110</v>
      </c>
      <c r="Q5466">
        <v>2110</v>
      </c>
    </row>
    <row r="5467" spans="1:17">
      <c r="A5467" t="s">
        <v>1298</v>
      </c>
      <c r="B5467" t="s">
        <v>1301</v>
      </c>
      <c r="C5467" t="s">
        <v>56</v>
      </c>
      <c r="D5467" t="s">
        <v>37</v>
      </c>
      <c r="E5467">
        <v>1960</v>
      </c>
      <c r="F5467" s="1">
        <v>0.13</v>
      </c>
      <c r="H5467">
        <v>1.03</v>
      </c>
      <c r="I5467" s="2">
        <v>55</v>
      </c>
      <c r="J5467">
        <v>0.583333333333333</v>
      </c>
      <c r="K5467" s="2">
        <f t="shared" si="170"/>
        <v>150</v>
      </c>
      <c r="L5467">
        <v>0.152688603456204</v>
      </c>
      <c r="P5467">
        <f t="shared" si="171"/>
        <v>2110</v>
      </c>
      <c r="Q5467">
        <v>2110</v>
      </c>
    </row>
    <row r="5468" spans="1:17">
      <c r="A5468" t="s">
        <v>1298</v>
      </c>
      <c r="B5468" t="s">
        <v>1301</v>
      </c>
      <c r="C5468" t="s">
        <v>56</v>
      </c>
      <c r="D5468" t="s">
        <v>37</v>
      </c>
      <c r="E5468">
        <v>1966</v>
      </c>
      <c r="F5468" s="1">
        <v>0.437</v>
      </c>
      <c r="H5468">
        <v>1.03</v>
      </c>
      <c r="I5468" s="2">
        <v>55</v>
      </c>
      <c r="J5468">
        <v>0.583333333333333</v>
      </c>
      <c r="K5468" s="2">
        <f t="shared" si="170"/>
        <v>144</v>
      </c>
      <c r="L5468">
        <v>0.152688603456204</v>
      </c>
      <c r="P5468">
        <f t="shared" si="171"/>
        <v>2110</v>
      </c>
      <c r="Q5468">
        <v>2110</v>
      </c>
    </row>
    <row r="5469" spans="1:17">
      <c r="A5469" t="s">
        <v>1298</v>
      </c>
      <c r="B5469" t="s">
        <v>1301</v>
      </c>
      <c r="C5469" t="s">
        <v>56</v>
      </c>
      <c r="D5469" t="s">
        <v>37</v>
      </c>
      <c r="E5469">
        <v>1969</v>
      </c>
      <c r="F5469" s="1">
        <v>0.32</v>
      </c>
      <c r="H5469">
        <v>1.03</v>
      </c>
      <c r="I5469" s="2">
        <v>55</v>
      </c>
      <c r="J5469">
        <v>0.583333333333333</v>
      </c>
      <c r="K5469" s="2">
        <f t="shared" si="170"/>
        <v>141</v>
      </c>
      <c r="L5469">
        <v>0.152688603456204</v>
      </c>
      <c r="P5469">
        <f t="shared" si="171"/>
        <v>2110</v>
      </c>
      <c r="Q5469">
        <v>2110</v>
      </c>
    </row>
    <row r="5470" spans="1:17">
      <c r="A5470" t="s">
        <v>1298</v>
      </c>
      <c r="B5470" t="s">
        <v>1301</v>
      </c>
      <c r="C5470" t="s">
        <v>56</v>
      </c>
      <c r="D5470" t="s">
        <v>37</v>
      </c>
      <c r="E5470">
        <v>1974</v>
      </c>
      <c r="F5470" s="1">
        <v>0.375</v>
      </c>
      <c r="H5470">
        <v>1.03</v>
      </c>
      <c r="I5470" s="2">
        <v>55</v>
      </c>
      <c r="J5470">
        <v>0.583333333333333</v>
      </c>
      <c r="K5470" s="2">
        <f t="shared" si="170"/>
        <v>136</v>
      </c>
      <c r="L5470">
        <v>0.152688603456204</v>
      </c>
      <c r="P5470">
        <f t="shared" si="171"/>
        <v>2110</v>
      </c>
      <c r="Q5470">
        <v>2110</v>
      </c>
    </row>
    <row r="5471" spans="1:17">
      <c r="A5471" t="s">
        <v>1298</v>
      </c>
      <c r="B5471" t="s">
        <v>1301</v>
      </c>
      <c r="C5471" t="s">
        <v>56</v>
      </c>
      <c r="D5471" t="s">
        <v>37</v>
      </c>
      <c r="E5471">
        <v>1981</v>
      </c>
      <c r="F5471" s="1">
        <v>0.3</v>
      </c>
      <c r="H5471">
        <v>1.03</v>
      </c>
      <c r="I5471" s="2">
        <v>55</v>
      </c>
      <c r="J5471">
        <v>0.583333333333333</v>
      </c>
      <c r="K5471" s="2">
        <f t="shared" si="170"/>
        <v>129</v>
      </c>
      <c r="L5471">
        <v>0.152688603456204</v>
      </c>
      <c r="P5471">
        <f t="shared" si="171"/>
        <v>2110</v>
      </c>
      <c r="Q5471">
        <v>2110</v>
      </c>
    </row>
    <row r="5472" spans="1:17">
      <c r="A5472" t="s">
        <v>1298</v>
      </c>
      <c r="B5472" t="s">
        <v>1301</v>
      </c>
      <c r="C5472" t="s">
        <v>56</v>
      </c>
      <c r="D5472" t="s">
        <v>37</v>
      </c>
      <c r="E5472">
        <v>1985</v>
      </c>
      <c r="F5472" s="1">
        <v>0.108</v>
      </c>
      <c r="H5472">
        <v>1.03</v>
      </c>
      <c r="I5472" s="2">
        <v>55</v>
      </c>
      <c r="J5472">
        <v>0.583333333333333</v>
      </c>
      <c r="K5472" s="2">
        <f t="shared" si="170"/>
        <v>125</v>
      </c>
      <c r="L5472">
        <v>0.152688603456204</v>
      </c>
      <c r="P5472">
        <f t="shared" si="171"/>
        <v>2110</v>
      </c>
      <c r="Q5472">
        <v>2110</v>
      </c>
    </row>
    <row r="5473" spans="1:17">
      <c r="A5473" t="s">
        <v>1298</v>
      </c>
      <c r="B5473" t="s">
        <v>1301</v>
      </c>
      <c r="C5473" t="s">
        <v>56</v>
      </c>
      <c r="D5473" t="s">
        <v>37</v>
      </c>
      <c r="E5473">
        <v>1989</v>
      </c>
      <c r="F5473" s="1">
        <v>0.15</v>
      </c>
      <c r="H5473">
        <v>1.03</v>
      </c>
      <c r="I5473" s="2">
        <v>55</v>
      </c>
      <c r="J5473">
        <v>0.583333333333333</v>
      </c>
      <c r="K5473" s="2">
        <f t="shared" si="170"/>
        <v>121</v>
      </c>
      <c r="L5473">
        <v>0.152688603456204</v>
      </c>
      <c r="P5473">
        <f t="shared" si="171"/>
        <v>2110</v>
      </c>
      <c r="Q5473">
        <v>2110</v>
      </c>
    </row>
    <row r="5474" spans="1:17">
      <c r="A5474" t="s">
        <v>1298</v>
      </c>
      <c r="B5474" t="s">
        <v>1301</v>
      </c>
      <c r="C5474" t="s">
        <v>56</v>
      </c>
      <c r="D5474" t="s">
        <v>37</v>
      </c>
      <c r="E5474">
        <v>1990</v>
      </c>
      <c r="F5474" s="1">
        <v>0.21</v>
      </c>
      <c r="H5474">
        <v>1.03</v>
      </c>
      <c r="I5474" s="2">
        <v>55</v>
      </c>
      <c r="J5474">
        <v>0.583333333333333</v>
      </c>
      <c r="K5474" s="2">
        <f t="shared" si="170"/>
        <v>120</v>
      </c>
      <c r="L5474">
        <v>0.152688603456204</v>
      </c>
      <c r="P5474">
        <f t="shared" si="171"/>
        <v>2110</v>
      </c>
      <c r="Q5474">
        <v>2110</v>
      </c>
    </row>
    <row r="5475" spans="1:17">
      <c r="A5475" t="s">
        <v>1298</v>
      </c>
      <c r="B5475" t="s">
        <v>1301</v>
      </c>
      <c r="C5475" t="s">
        <v>56</v>
      </c>
      <c r="D5475" t="s">
        <v>37</v>
      </c>
      <c r="E5475">
        <v>1999</v>
      </c>
      <c r="F5475" s="1">
        <v>0.116</v>
      </c>
      <c r="H5475">
        <v>1.03</v>
      </c>
      <c r="I5475" s="2">
        <v>55</v>
      </c>
      <c r="J5475">
        <v>0.583333333333333</v>
      </c>
      <c r="K5475" s="2">
        <f t="shared" si="170"/>
        <v>111</v>
      </c>
      <c r="L5475">
        <v>0.152688603456204</v>
      </c>
      <c r="P5475">
        <f t="shared" si="171"/>
        <v>2110</v>
      </c>
      <c r="Q5475">
        <v>2110</v>
      </c>
    </row>
    <row r="5476" spans="1:17">
      <c r="A5476" t="s">
        <v>1298</v>
      </c>
      <c r="B5476" t="s">
        <v>1301</v>
      </c>
      <c r="C5476" t="s">
        <v>56</v>
      </c>
      <c r="D5476" t="s">
        <v>37</v>
      </c>
      <c r="E5476">
        <v>2015</v>
      </c>
      <c r="F5476" s="1">
        <v>0.154</v>
      </c>
      <c r="H5476">
        <v>1.03</v>
      </c>
      <c r="I5476" s="2">
        <v>55</v>
      </c>
      <c r="J5476">
        <v>0.583333333333333</v>
      </c>
      <c r="K5476" s="2">
        <f t="shared" si="170"/>
        <v>95</v>
      </c>
      <c r="L5476">
        <v>0.152688603456204</v>
      </c>
      <c r="P5476">
        <f t="shared" si="171"/>
        <v>2110</v>
      </c>
      <c r="Q5476">
        <v>2110</v>
      </c>
    </row>
    <row r="5477" spans="1:17">
      <c r="A5477" t="s">
        <v>1298</v>
      </c>
      <c r="B5477" t="s">
        <v>1301</v>
      </c>
      <c r="C5477" t="s">
        <v>56</v>
      </c>
      <c r="D5477" t="s">
        <v>37</v>
      </c>
      <c r="E5477">
        <v>2031</v>
      </c>
      <c r="F5477" s="1">
        <v>0.162</v>
      </c>
      <c r="H5477">
        <v>1.03</v>
      </c>
      <c r="I5477" s="2">
        <v>55</v>
      </c>
      <c r="J5477">
        <v>0.583333333333333</v>
      </c>
      <c r="K5477" s="2">
        <f t="shared" si="170"/>
        <v>79</v>
      </c>
      <c r="L5477">
        <v>0.152688603456204</v>
      </c>
      <c r="P5477">
        <f t="shared" si="171"/>
        <v>2110</v>
      </c>
      <c r="Q5477">
        <v>2110</v>
      </c>
    </row>
    <row r="5478" spans="1:17">
      <c r="A5478" t="s">
        <v>1298</v>
      </c>
      <c r="B5478" t="s">
        <v>850</v>
      </c>
      <c r="C5478" t="s">
        <v>539</v>
      </c>
      <c r="D5478" t="s">
        <v>47</v>
      </c>
      <c r="E5478">
        <v>1997</v>
      </c>
      <c r="F5478" s="1">
        <v>0.375</v>
      </c>
      <c r="H5478">
        <v>0.32136</v>
      </c>
      <c r="I5478" s="2">
        <v>71.5</v>
      </c>
      <c r="J5478">
        <v>1.60416666666667</v>
      </c>
      <c r="K5478" s="2">
        <f t="shared" si="170"/>
        <v>113</v>
      </c>
      <c r="L5478">
        <v>0.85</v>
      </c>
      <c r="P5478">
        <f t="shared" si="171"/>
        <v>2110</v>
      </c>
      <c r="Q5478">
        <v>2110</v>
      </c>
    </row>
    <row r="5479" spans="1:17">
      <c r="A5479" t="s">
        <v>1298</v>
      </c>
      <c r="B5479" t="s">
        <v>850</v>
      </c>
      <c r="C5479" t="s">
        <v>539</v>
      </c>
      <c r="D5479" t="s">
        <v>47</v>
      </c>
      <c r="E5479">
        <v>2003</v>
      </c>
      <c r="F5479" s="1">
        <v>0.33</v>
      </c>
      <c r="H5479">
        <v>0.32548</v>
      </c>
      <c r="I5479" s="2">
        <v>71.5</v>
      </c>
      <c r="J5479">
        <v>1.60416666666667</v>
      </c>
      <c r="K5479" s="2">
        <f t="shared" si="170"/>
        <v>107</v>
      </c>
      <c r="L5479">
        <v>0.85</v>
      </c>
      <c r="P5479">
        <f t="shared" si="171"/>
        <v>2110</v>
      </c>
      <c r="Q5479">
        <v>2110</v>
      </c>
    </row>
    <row r="5480" spans="1:17">
      <c r="A5480" t="s">
        <v>1298</v>
      </c>
      <c r="B5480" t="s">
        <v>538</v>
      </c>
      <c r="C5480" t="s">
        <v>539</v>
      </c>
      <c r="D5480" t="s">
        <v>37</v>
      </c>
      <c r="E5480">
        <v>1984</v>
      </c>
      <c r="F5480" s="1">
        <v>0.6</v>
      </c>
      <c r="H5480">
        <v>0.27192</v>
      </c>
      <c r="I5480" s="2">
        <v>72.6</v>
      </c>
      <c r="J5480">
        <v>1.60416666666667</v>
      </c>
      <c r="K5480" s="2">
        <f t="shared" si="170"/>
        <v>126</v>
      </c>
      <c r="L5480">
        <v>0.85</v>
      </c>
      <c r="P5480">
        <f t="shared" si="171"/>
        <v>2110</v>
      </c>
      <c r="Q5480">
        <v>2110</v>
      </c>
    </row>
    <row r="5481" spans="1:17">
      <c r="A5481" t="s">
        <v>1298</v>
      </c>
      <c r="B5481" t="s">
        <v>538</v>
      </c>
      <c r="C5481" t="s">
        <v>539</v>
      </c>
      <c r="D5481" t="s">
        <v>37</v>
      </c>
      <c r="E5481">
        <v>1991</v>
      </c>
      <c r="F5481" s="1">
        <v>0.3</v>
      </c>
      <c r="H5481">
        <v>0.28016</v>
      </c>
      <c r="I5481" s="2">
        <v>72.6</v>
      </c>
      <c r="J5481">
        <v>1.60416666666667</v>
      </c>
      <c r="K5481" s="2">
        <f t="shared" si="170"/>
        <v>119</v>
      </c>
      <c r="L5481">
        <v>0.85</v>
      </c>
      <c r="P5481">
        <f t="shared" si="171"/>
        <v>2110</v>
      </c>
      <c r="Q5481">
        <v>2110</v>
      </c>
    </row>
    <row r="5482" spans="1:17">
      <c r="A5482" t="s">
        <v>1298</v>
      </c>
      <c r="B5482" t="s">
        <v>851</v>
      </c>
      <c r="C5482" t="s">
        <v>539</v>
      </c>
      <c r="D5482" t="s">
        <v>47</v>
      </c>
      <c r="E5482">
        <v>1975</v>
      </c>
      <c r="F5482" s="1">
        <v>0.3</v>
      </c>
      <c r="H5482">
        <v>0.26368</v>
      </c>
      <c r="I5482" s="2">
        <v>72.6</v>
      </c>
      <c r="J5482">
        <v>1.60416666666667</v>
      </c>
      <c r="K5482" s="2">
        <f t="shared" si="170"/>
        <v>135</v>
      </c>
      <c r="L5482">
        <v>0.85</v>
      </c>
      <c r="P5482">
        <f t="shared" si="171"/>
        <v>2110</v>
      </c>
      <c r="Q5482">
        <v>2110</v>
      </c>
    </row>
    <row r="5483" spans="1:17">
      <c r="A5483" t="s">
        <v>1298</v>
      </c>
      <c r="B5483" t="s">
        <v>851</v>
      </c>
      <c r="C5483" t="s">
        <v>539</v>
      </c>
      <c r="D5483" t="s">
        <v>47</v>
      </c>
      <c r="E5483">
        <v>1985</v>
      </c>
      <c r="F5483" s="1">
        <v>0.31</v>
      </c>
      <c r="H5483">
        <v>0.2884</v>
      </c>
      <c r="I5483" s="2">
        <v>66</v>
      </c>
      <c r="J5483">
        <v>1.45833333333333</v>
      </c>
      <c r="K5483" s="2">
        <f t="shared" si="170"/>
        <v>125</v>
      </c>
      <c r="L5483">
        <v>0.85</v>
      </c>
      <c r="P5483">
        <f t="shared" si="171"/>
        <v>2110</v>
      </c>
      <c r="Q5483">
        <v>2110</v>
      </c>
    </row>
    <row r="5484" spans="1:17">
      <c r="A5484" t="s">
        <v>1298</v>
      </c>
      <c r="B5484" t="s">
        <v>851</v>
      </c>
      <c r="C5484" t="s">
        <v>539</v>
      </c>
      <c r="D5484" t="s">
        <v>47</v>
      </c>
      <c r="E5484">
        <v>1986</v>
      </c>
      <c r="F5484" s="1">
        <v>0.31</v>
      </c>
      <c r="H5484">
        <v>0.2884</v>
      </c>
      <c r="I5484" s="2">
        <v>66</v>
      </c>
      <c r="J5484">
        <v>1.45833333333333</v>
      </c>
      <c r="K5484" s="2">
        <f t="shared" si="170"/>
        <v>124</v>
      </c>
      <c r="L5484">
        <v>0.85</v>
      </c>
      <c r="P5484">
        <f t="shared" si="171"/>
        <v>2110</v>
      </c>
      <c r="Q5484">
        <v>2110</v>
      </c>
    </row>
    <row r="5485" spans="1:17">
      <c r="A5485" t="s">
        <v>1298</v>
      </c>
      <c r="B5485" t="s">
        <v>853</v>
      </c>
      <c r="C5485" t="s">
        <v>539</v>
      </c>
      <c r="D5485" t="s">
        <v>47</v>
      </c>
      <c r="E5485">
        <v>2023</v>
      </c>
      <c r="F5485" s="1">
        <v>0.66</v>
      </c>
      <c r="H5485">
        <v>0.36668</v>
      </c>
      <c r="I5485" s="2">
        <v>77</v>
      </c>
      <c r="J5485">
        <v>1.60416666666667</v>
      </c>
      <c r="K5485" s="2">
        <f t="shared" si="170"/>
        <v>87</v>
      </c>
      <c r="L5485">
        <v>0.85</v>
      </c>
      <c r="P5485">
        <f t="shared" si="171"/>
        <v>2110</v>
      </c>
      <c r="Q5485">
        <v>2110</v>
      </c>
    </row>
    <row r="5486" spans="1:17">
      <c r="A5486" t="s">
        <v>1298</v>
      </c>
      <c r="B5486" t="s">
        <v>64</v>
      </c>
      <c r="C5486" t="s">
        <v>65</v>
      </c>
      <c r="D5486" t="s">
        <v>37</v>
      </c>
      <c r="E5486">
        <v>2027</v>
      </c>
      <c r="F5486" s="1">
        <v>0.16</v>
      </c>
      <c r="H5486">
        <v>0.5768</v>
      </c>
      <c r="I5486" s="2">
        <v>42.35</v>
      </c>
      <c r="J5486">
        <v>1.12291666666667</v>
      </c>
      <c r="K5486" s="2">
        <f t="shared" si="170"/>
        <v>83</v>
      </c>
      <c r="L5486">
        <v>0.85</v>
      </c>
      <c r="P5486">
        <f t="shared" si="171"/>
        <v>2110</v>
      </c>
      <c r="Q5486">
        <v>2110</v>
      </c>
    </row>
    <row r="5487" spans="1:17">
      <c r="A5487" t="s">
        <v>1298</v>
      </c>
      <c r="B5487" t="s">
        <v>66</v>
      </c>
      <c r="C5487" t="s">
        <v>65</v>
      </c>
      <c r="D5487" t="s">
        <v>47</v>
      </c>
      <c r="E5487">
        <v>1994</v>
      </c>
      <c r="F5487" s="1">
        <v>0.133</v>
      </c>
      <c r="H5487">
        <v>0.39552</v>
      </c>
      <c r="I5487" s="2">
        <v>42.35</v>
      </c>
      <c r="J5487">
        <v>1.12291666666667</v>
      </c>
      <c r="K5487" s="2">
        <f t="shared" si="170"/>
        <v>116</v>
      </c>
      <c r="L5487">
        <v>0.85</v>
      </c>
      <c r="P5487">
        <f t="shared" si="171"/>
        <v>2110</v>
      </c>
      <c r="Q5487">
        <v>2110</v>
      </c>
    </row>
    <row r="5488" spans="1:17">
      <c r="A5488" t="s">
        <v>1298</v>
      </c>
      <c r="B5488" t="s">
        <v>66</v>
      </c>
      <c r="C5488" t="s">
        <v>65</v>
      </c>
      <c r="D5488" t="s">
        <v>47</v>
      </c>
      <c r="E5488">
        <v>2008</v>
      </c>
      <c r="F5488" s="1">
        <v>0.22</v>
      </c>
      <c r="H5488">
        <v>0.515</v>
      </c>
      <c r="I5488" s="2">
        <v>42.35</v>
      </c>
      <c r="J5488">
        <v>1.12291666666667</v>
      </c>
      <c r="K5488" s="2">
        <f t="shared" si="170"/>
        <v>102</v>
      </c>
      <c r="L5488">
        <v>0.85</v>
      </c>
      <c r="P5488">
        <f t="shared" si="171"/>
        <v>2110</v>
      </c>
      <c r="Q5488">
        <v>2110</v>
      </c>
    </row>
    <row r="5489" spans="1:17">
      <c r="A5489" t="s">
        <v>1298</v>
      </c>
      <c r="B5489" t="s">
        <v>66</v>
      </c>
      <c r="C5489" t="s">
        <v>65</v>
      </c>
      <c r="D5489" t="s">
        <v>47</v>
      </c>
      <c r="E5489">
        <v>2010</v>
      </c>
      <c r="F5489" s="1">
        <v>0.42</v>
      </c>
      <c r="H5489">
        <v>0.42848</v>
      </c>
      <c r="I5489" s="2">
        <v>38.5</v>
      </c>
      <c r="J5489">
        <v>1.02083333333333</v>
      </c>
      <c r="K5489" s="2">
        <f t="shared" si="170"/>
        <v>100</v>
      </c>
      <c r="L5489">
        <v>0.85</v>
      </c>
      <c r="P5489">
        <f t="shared" si="171"/>
        <v>2110</v>
      </c>
      <c r="Q5489">
        <v>2110</v>
      </c>
    </row>
    <row r="5490" spans="1:17">
      <c r="A5490" t="s">
        <v>1298</v>
      </c>
      <c r="B5490" t="s">
        <v>66</v>
      </c>
      <c r="C5490" t="s">
        <v>65</v>
      </c>
      <c r="D5490" t="s">
        <v>47</v>
      </c>
      <c r="E5490">
        <v>2012</v>
      </c>
      <c r="F5490" s="1">
        <v>0.22</v>
      </c>
      <c r="H5490">
        <v>0.5562</v>
      </c>
      <c r="I5490" s="2">
        <v>42.35</v>
      </c>
      <c r="J5490">
        <v>1.12291666666667</v>
      </c>
      <c r="K5490" s="2">
        <f t="shared" si="170"/>
        <v>98</v>
      </c>
      <c r="L5490">
        <v>0.85</v>
      </c>
      <c r="P5490">
        <f t="shared" si="171"/>
        <v>2110</v>
      </c>
      <c r="Q5490">
        <v>2110</v>
      </c>
    </row>
    <row r="5491" spans="1:17">
      <c r="A5491" t="s">
        <v>1298</v>
      </c>
      <c r="B5491" t="s">
        <v>67</v>
      </c>
      <c r="C5491" t="s">
        <v>65</v>
      </c>
      <c r="D5491" t="s">
        <v>37</v>
      </c>
      <c r="E5491">
        <v>1974</v>
      </c>
      <c r="F5491" s="1">
        <v>0.033</v>
      </c>
      <c r="H5491">
        <v>0.17304</v>
      </c>
      <c r="I5491" s="2">
        <v>31.46</v>
      </c>
      <c r="J5491">
        <v>1.575</v>
      </c>
      <c r="K5491" s="2">
        <f t="shared" si="170"/>
        <v>136</v>
      </c>
      <c r="L5491">
        <v>0.85</v>
      </c>
      <c r="P5491">
        <f t="shared" si="171"/>
        <v>2110</v>
      </c>
      <c r="Q5491">
        <v>2110</v>
      </c>
    </row>
    <row r="5492" spans="1:17">
      <c r="A5492" t="s">
        <v>1298</v>
      </c>
      <c r="B5492" t="s">
        <v>67</v>
      </c>
      <c r="C5492" t="s">
        <v>65</v>
      </c>
      <c r="D5492" t="s">
        <v>37</v>
      </c>
      <c r="E5492">
        <v>1975</v>
      </c>
      <c r="F5492" s="1">
        <v>0.03</v>
      </c>
      <c r="H5492">
        <v>0.17304</v>
      </c>
      <c r="I5492" s="2">
        <v>31.46</v>
      </c>
      <c r="J5492">
        <v>1.575</v>
      </c>
      <c r="K5492" s="2">
        <f t="shared" si="170"/>
        <v>135</v>
      </c>
      <c r="L5492">
        <v>0.85</v>
      </c>
      <c r="P5492">
        <f t="shared" si="171"/>
        <v>2110</v>
      </c>
      <c r="Q5492">
        <v>2110</v>
      </c>
    </row>
    <row r="5493" spans="1:17">
      <c r="A5493" t="s">
        <v>1298</v>
      </c>
      <c r="B5493" t="s">
        <v>67</v>
      </c>
      <c r="C5493" t="s">
        <v>65</v>
      </c>
      <c r="D5493" t="s">
        <v>37</v>
      </c>
      <c r="E5493">
        <v>1985</v>
      </c>
      <c r="F5493" s="1">
        <v>0.024</v>
      </c>
      <c r="H5493">
        <v>0.18952</v>
      </c>
      <c r="I5493" s="2">
        <v>31.46</v>
      </c>
      <c r="J5493">
        <v>1.575</v>
      </c>
      <c r="K5493" s="2">
        <f t="shared" si="170"/>
        <v>125</v>
      </c>
      <c r="L5493">
        <v>0.85</v>
      </c>
      <c r="P5493">
        <f t="shared" si="171"/>
        <v>2110</v>
      </c>
      <c r="Q5493">
        <v>2110</v>
      </c>
    </row>
    <row r="5494" spans="1:17">
      <c r="A5494" t="s">
        <v>1298</v>
      </c>
      <c r="B5494" t="s">
        <v>67</v>
      </c>
      <c r="C5494" t="s">
        <v>65</v>
      </c>
      <c r="D5494" t="s">
        <v>37</v>
      </c>
      <c r="E5494">
        <v>1987</v>
      </c>
      <c r="F5494" s="1">
        <v>0.036</v>
      </c>
      <c r="H5494">
        <v>0.18952</v>
      </c>
      <c r="I5494" s="2">
        <v>31.46</v>
      </c>
      <c r="J5494">
        <v>1.575</v>
      </c>
      <c r="K5494" s="2">
        <f t="shared" si="170"/>
        <v>123</v>
      </c>
      <c r="L5494">
        <v>0.85</v>
      </c>
      <c r="P5494">
        <f t="shared" si="171"/>
        <v>2110</v>
      </c>
      <c r="Q5494">
        <v>2110</v>
      </c>
    </row>
    <row r="5495" spans="1:17">
      <c r="A5495" t="s">
        <v>1298</v>
      </c>
      <c r="B5495" t="s">
        <v>67</v>
      </c>
      <c r="C5495" t="s">
        <v>65</v>
      </c>
      <c r="D5495" t="s">
        <v>37</v>
      </c>
      <c r="E5495">
        <v>1992</v>
      </c>
      <c r="F5495" s="1">
        <v>0.0375</v>
      </c>
      <c r="H5495">
        <v>0.25235</v>
      </c>
      <c r="I5495" s="2">
        <v>31.46</v>
      </c>
      <c r="J5495">
        <v>1.575</v>
      </c>
      <c r="K5495" s="2">
        <f t="shared" si="170"/>
        <v>118</v>
      </c>
      <c r="L5495">
        <v>0.85</v>
      </c>
      <c r="P5495">
        <f t="shared" si="171"/>
        <v>2110</v>
      </c>
      <c r="Q5495">
        <v>2110</v>
      </c>
    </row>
    <row r="5496" spans="1:17">
      <c r="A5496" t="s">
        <v>1298</v>
      </c>
      <c r="B5496" t="s">
        <v>67</v>
      </c>
      <c r="C5496" t="s">
        <v>65</v>
      </c>
      <c r="D5496" t="s">
        <v>37</v>
      </c>
      <c r="E5496">
        <v>1996</v>
      </c>
      <c r="F5496" s="1">
        <v>0.075</v>
      </c>
      <c r="H5496">
        <v>0.25235</v>
      </c>
      <c r="I5496" s="2">
        <v>31.46</v>
      </c>
      <c r="J5496">
        <v>1.575</v>
      </c>
      <c r="K5496" s="2">
        <f t="shared" si="170"/>
        <v>114</v>
      </c>
      <c r="L5496">
        <v>0.85</v>
      </c>
      <c r="P5496">
        <f t="shared" si="171"/>
        <v>2110</v>
      </c>
      <c r="Q5496">
        <v>2110</v>
      </c>
    </row>
    <row r="5497" spans="1:17">
      <c r="A5497" t="s">
        <v>1298</v>
      </c>
      <c r="B5497" t="s">
        <v>67</v>
      </c>
      <c r="C5497" t="s">
        <v>65</v>
      </c>
      <c r="D5497" t="s">
        <v>37</v>
      </c>
      <c r="E5497">
        <v>1998</v>
      </c>
      <c r="F5497" s="1">
        <v>0.12</v>
      </c>
      <c r="H5497">
        <v>0.21012</v>
      </c>
      <c r="I5497" s="2">
        <v>26.62</v>
      </c>
      <c r="J5497">
        <v>1.44375</v>
      </c>
      <c r="K5497" s="2">
        <f t="shared" si="170"/>
        <v>112</v>
      </c>
      <c r="L5497">
        <v>0.85</v>
      </c>
      <c r="P5497">
        <f t="shared" si="171"/>
        <v>2110</v>
      </c>
      <c r="Q5497">
        <v>2110</v>
      </c>
    </row>
    <row r="5498" spans="1:17">
      <c r="A5498" t="s">
        <v>1298</v>
      </c>
      <c r="B5498" t="s">
        <v>67</v>
      </c>
      <c r="C5498" t="s">
        <v>65</v>
      </c>
      <c r="D5498" t="s">
        <v>37</v>
      </c>
      <c r="E5498">
        <v>2003</v>
      </c>
      <c r="F5498" s="1">
        <v>0.127</v>
      </c>
      <c r="H5498">
        <v>0.22248</v>
      </c>
      <c r="I5498" s="2">
        <v>31.46</v>
      </c>
      <c r="J5498">
        <v>1.575</v>
      </c>
      <c r="K5498" s="2">
        <f t="shared" si="170"/>
        <v>107</v>
      </c>
      <c r="L5498">
        <v>0.85</v>
      </c>
      <c r="P5498">
        <f t="shared" si="171"/>
        <v>2110</v>
      </c>
      <c r="Q5498">
        <v>2110</v>
      </c>
    </row>
    <row r="5499" spans="1:17">
      <c r="A5499" t="s">
        <v>1298</v>
      </c>
      <c r="B5499" t="s">
        <v>67</v>
      </c>
      <c r="C5499" t="s">
        <v>65</v>
      </c>
      <c r="D5499" t="s">
        <v>37</v>
      </c>
      <c r="E5499">
        <v>2004</v>
      </c>
      <c r="F5499" s="1">
        <v>0.147</v>
      </c>
      <c r="H5499">
        <v>0.22248</v>
      </c>
      <c r="I5499" s="2">
        <v>31.46</v>
      </c>
      <c r="J5499">
        <v>1.575</v>
      </c>
      <c r="K5499" s="2">
        <f t="shared" si="170"/>
        <v>106</v>
      </c>
      <c r="L5499">
        <v>0.85</v>
      </c>
      <c r="P5499">
        <f t="shared" si="171"/>
        <v>2110</v>
      </c>
      <c r="Q5499">
        <v>2110</v>
      </c>
    </row>
    <row r="5500" spans="1:17">
      <c r="A5500" t="s">
        <v>1298</v>
      </c>
      <c r="B5500" t="s">
        <v>67</v>
      </c>
      <c r="C5500" t="s">
        <v>65</v>
      </c>
      <c r="D5500" t="s">
        <v>37</v>
      </c>
      <c r="E5500">
        <v>2011</v>
      </c>
      <c r="F5500" s="1">
        <v>0.025</v>
      </c>
      <c r="H5500">
        <v>0.23896</v>
      </c>
      <c r="I5500" s="2">
        <v>31.46</v>
      </c>
      <c r="J5500">
        <v>1.575</v>
      </c>
      <c r="K5500" s="2">
        <f t="shared" si="170"/>
        <v>99</v>
      </c>
      <c r="L5500">
        <v>0.85</v>
      </c>
      <c r="P5500">
        <f t="shared" si="171"/>
        <v>2110</v>
      </c>
      <c r="Q5500">
        <v>2110</v>
      </c>
    </row>
    <row r="5501" spans="1:17">
      <c r="A5501" t="s">
        <v>1298</v>
      </c>
      <c r="B5501" t="s">
        <v>67</v>
      </c>
      <c r="C5501" t="s">
        <v>65</v>
      </c>
      <c r="D5501" t="s">
        <v>37</v>
      </c>
      <c r="E5501">
        <v>2015</v>
      </c>
      <c r="F5501" s="1">
        <v>0.02</v>
      </c>
      <c r="H5501">
        <v>0.23896</v>
      </c>
      <c r="I5501" s="2">
        <v>31.46</v>
      </c>
      <c r="J5501">
        <v>1.575</v>
      </c>
      <c r="K5501" s="2">
        <f t="shared" si="170"/>
        <v>95</v>
      </c>
      <c r="L5501">
        <v>0.85</v>
      </c>
      <c r="P5501">
        <f t="shared" si="171"/>
        <v>2110</v>
      </c>
      <c r="Q5501">
        <v>2110</v>
      </c>
    </row>
    <row r="5502" spans="1:17">
      <c r="A5502" t="s">
        <v>1298</v>
      </c>
      <c r="B5502" t="s">
        <v>68</v>
      </c>
      <c r="C5502" t="s">
        <v>65</v>
      </c>
      <c r="D5502" t="s">
        <v>47</v>
      </c>
      <c r="E5502">
        <v>1992</v>
      </c>
      <c r="F5502" s="1">
        <v>0.0375</v>
      </c>
      <c r="H5502">
        <v>0.25235</v>
      </c>
      <c r="I5502" s="2">
        <v>31.46</v>
      </c>
      <c r="J5502">
        <v>1.575</v>
      </c>
      <c r="K5502" s="2">
        <f t="shared" si="170"/>
        <v>118</v>
      </c>
      <c r="L5502">
        <v>0.85</v>
      </c>
      <c r="P5502">
        <f t="shared" si="171"/>
        <v>2110</v>
      </c>
      <c r="Q5502">
        <v>2110</v>
      </c>
    </row>
    <row r="5503" spans="1:17">
      <c r="A5503" t="s">
        <v>1298</v>
      </c>
      <c r="B5503" t="s">
        <v>68</v>
      </c>
      <c r="C5503" t="s">
        <v>65</v>
      </c>
      <c r="D5503" t="s">
        <v>47</v>
      </c>
      <c r="E5503">
        <v>2003</v>
      </c>
      <c r="F5503" s="1">
        <v>0.038</v>
      </c>
      <c r="H5503">
        <v>0.2781</v>
      </c>
      <c r="I5503" s="2">
        <v>31.46</v>
      </c>
      <c r="J5503">
        <v>1.575</v>
      </c>
      <c r="K5503" s="2">
        <f t="shared" si="170"/>
        <v>107</v>
      </c>
      <c r="L5503">
        <v>0.85</v>
      </c>
      <c r="P5503">
        <f t="shared" si="171"/>
        <v>2110</v>
      </c>
      <c r="Q5503">
        <v>2110</v>
      </c>
    </row>
    <row r="5504" spans="1:17">
      <c r="A5504" t="s">
        <v>1298</v>
      </c>
      <c r="B5504" t="s">
        <v>69</v>
      </c>
      <c r="C5504" t="s">
        <v>65</v>
      </c>
      <c r="D5504" t="s">
        <v>37</v>
      </c>
      <c r="E5504">
        <v>1990</v>
      </c>
      <c r="F5504" s="1">
        <v>0.05</v>
      </c>
      <c r="H5504">
        <v>0.25956</v>
      </c>
      <c r="I5504" s="2">
        <v>57.2</v>
      </c>
      <c r="J5504">
        <v>2.275</v>
      </c>
      <c r="K5504" s="2">
        <f t="shared" si="170"/>
        <v>120</v>
      </c>
      <c r="L5504">
        <v>0.85</v>
      </c>
      <c r="P5504">
        <f t="shared" si="171"/>
        <v>2110</v>
      </c>
      <c r="Q5504">
        <v>2110</v>
      </c>
    </row>
    <row r="5505" spans="1:17">
      <c r="A5505" t="s">
        <v>1298</v>
      </c>
      <c r="B5505" t="s">
        <v>69</v>
      </c>
      <c r="C5505" t="s">
        <v>65</v>
      </c>
      <c r="D5505" t="s">
        <v>37</v>
      </c>
      <c r="E5505">
        <v>2008</v>
      </c>
      <c r="F5505" s="1">
        <v>0.035</v>
      </c>
      <c r="H5505">
        <v>0.28016</v>
      </c>
      <c r="I5505" s="2">
        <v>57.2</v>
      </c>
      <c r="J5505">
        <v>2.275</v>
      </c>
      <c r="K5505" s="2">
        <f t="shared" si="170"/>
        <v>102</v>
      </c>
      <c r="L5505">
        <v>0.85</v>
      </c>
      <c r="P5505">
        <f t="shared" si="171"/>
        <v>2110</v>
      </c>
      <c r="Q5505">
        <v>2110</v>
      </c>
    </row>
    <row r="5506" spans="1:17">
      <c r="A5506" t="s">
        <v>1298</v>
      </c>
      <c r="B5506" t="s">
        <v>69</v>
      </c>
      <c r="C5506" t="s">
        <v>65</v>
      </c>
      <c r="D5506" t="s">
        <v>37</v>
      </c>
      <c r="E5506">
        <v>2009</v>
      </c>
      <c r="F5506" s="1">
        <v>0.051</v>
      </c>
      <c r="H5506">
        <v>0.3502</v>
      </c>
      <c r="I5506" s="2">
        <v>48.4</v>
      </c>
      <c r="J5506">
        <v>2.08541666666667</v>
      </c>
      <c r="K5506" s="2">
        <f t="shared" si="170"/>
        <v>101</v>
      </c>
      <c r="L5506">
        <v>0.85</v>
      </c>
      <c r="P5506">
        <f t="shared" si="171"/>
        <v>2110</v>
      </c>
      <c r="Q5506">
        <v>2110</v>
      </c>
    </row>
    <row r="5507" spans="1:17">
      <c r="A5507" t="s">
        <v>1298</v>
      </c>
      <c r="B5507" t="s">
        <v>69</v>
      </c>
      <c r="C5507" t="s">
        <v>65</v>
      </c>
      <c r="D5507" t="s">
        <v>37</v>
      </c>
      <c r="E5507">
        <v>2010</v>
      </c>
      <c r="F5507" s="1">
        <v>0.051</v>
      </c>
      <c r="H5507">
        <v>0.3502</v>
      </c>
      <c r="I5507" s="2">
        <v>48.4</v>
      </c>
      <c r="J5507">
        <v>2.08541666666667</v>
      </c>
      <c r="K5507" s="2">
        <f t="shared" ref="K5507:K5570" si="172">Q5507-E5507</f>
        <v>100</v>
      </c>
      <c r="L5507">
        <v>0.85</v>
      </c>
      <c r="P5507">
        <f t="shared" ref="P5507:P5570" si="173">E5507+K5507</f>
        <v>2110</v>
      </c>
      <c r="Q5507">
        <v>2110</v>
      </c>
    </row>
    <row r="5508" spans="1:17">
      <c r="A5508" t="s">
        <v>1298</v>
      </c>
      <c r="B5508" t="s">
        <v>69</v>
      </c>
      <c r="C5508" t="s">
        <v>65</v>
      </c>
      <c r="D5508" t="s">
        <v>37</v>
      </c>
      <c r="E5508">
        <v>2014</v>
      </c>
      <c r="F5508" s="1">
        <v>0.12</v>
      </c>
      <c r="H5508">
        <v>0.2884</v>
      </c>
      <c r="I5508" s="2">
        <v>48.4</v>
      </c>
      <c r="J5508">
        <v>2.08541666666667</v>
      </c>
      <c r="K5508" s="2">
        <f t="shared" si="172"/>
        <v>96</v>
      </c>
      <c r="L5508">
        <v>0.85</v>
      </c>
      <c r="P5508">
        <f t="shared" si="173"/>
        <v>2110</v>
      </c>
      <c r="Q5508">
        <v>2110</v>
      </c>
    </row>
    <row r="5509" spans="1:17">
      <c r="A5509" t="s">
        <v>1298</v>
      </c>
      <c r="B5509" t="s">
        <v>69</v>
      </c>
      <c r="C5509" t="s">
        <v>65</v>
      </c>
      <c r="D5509" t="s">
        <v>37</v>
      </c>
      <c r="E5509">
        <v>2019</v>
      </c>
      <c r="F5509" s="1">
        <v>0.061</v>
      </c>
      <c r="H5509">
        <v>0.2884</v>
      </c>
      <c r="I5509" s="2">
        <v>57.2</v>
      </c>
      <c r="J5509">
        <v>2.275</v>
      </c>
      <c r="K5509" s="2">
        <f t="shared" si="172"/>
        <v>91</v>
      </c>
      <c r="L5509">
        <v>0.85</v>
      </c>
      <c r="P5509">
        <f t="shared" si="173"/>
        <v>2110</v>
      </c>
      <c r="Q5509">
        <v>2110</v>
      </c>
    </row>
    <row r="5510" spans="1:17">
      <c r="A5510" t="s">
        <v>1298</v>
      </c>
      <c r="B5510" t="s">
        <v>70</v>
      </c>
      <c r="C5510" t="s">
        <v>65</v>
      </c>
      <c r="D5510" t="s">
        <v>47</v>
      </c>
      <c r="E5510">
        <v>2003</v>
      </c>
      <c r="F5510" s="1">
        <v>0.035</v>
      </c>
      <c r="H5510">
        <v>0.3502</v>
      </c>
      <c r="I5510" s="2">
        <v>57.2</v>
      </c>
      <c r="J5510">
        <v>2.275</v>
      </c>
      <c r="K5510" s="2">
        <f t="shared" si="172"/>
        <v>107</v>
      </c>
      <c r="L5510">
        <v>0.85</v>
      </c>
      <c r="P5510">
        <f t="shared" si="173"/>
        <v>2110</v>
      </c>
      <c r="Q5510">
        <v>2110</v>
      </c>
    </row>
    <row r="5511" spans="1:17">
      <c r="A5511" t="s">
        <v>1298</v>
      </c>
      <c r="B5511" t="s">
        <v>70</v>
      </c>
      <c r="C5511" t="s">
        <v>65</v>
      </c>
      <c r="D5511" t="s">
        <v>47</v>
      </c>
      <c r="E5511">
        <v>2004</v>
      </c>
      <c r="F5511" s="1">
        <v>0.104</v>
      </c>
      <c r="H5511">
        <v>0.28016</v>
      </c>
      <c r="I5511" s="2">
        <v>48.4</v>
      </c>
      <c r="J5511">
        <v>2.08541666666667</v>
      </c>
      <c r="K5511" s="2">
        <f t="shared" si="172"/>
        <v>106</v>
      </c>
      <c r="L5511">
        <v>0.85</v>
      </c>
      <c r="P5511">
        <f t="shared" si="173"/>
        <v>2110</v>
      </c>
      <c r="Q5511">
        <v>2110</v>
      </c>
    </row>
    <row r="5512" spans="1:17">
      <c r="A5512" t="s">
        <v>1298</v>
      </c>
      <c r="B5512" t="s">
        <v>70</v>
      </c>
      <c r="C5512" t="s">
        <v>65</v>
      </c>
      <c r="D5512" t="s">
        <v>47</v>
      </c>
      <c r="E5512">
        <v>2009</v>
      </c>
      <c r="F5512" s="1">
        <v>0.078</v>
      </c>
      <c r="H5512">
        <v>0.3502</v>
      </c>
      <c r="I5512" s="2">
        <v>48.4</v>
      </c>
      <c r="J5512">
        <v>2.08541666666667</v>
      </c>
      <c r="K5512" s="2">
        <f t="shared" si="172"/>
        <v>101</v>
      </c>
      <c r="L5512">
        <v>0.85</v>
      </c>
      <c r="P5512">
        <f t="shared" si="173"/>
        <v>2110</v>
      </c>
      <c r="Q5512">
        <v>2110</v>
      </c>
    </row>
    <row r="5513" spans="1:17">
      <c r="A5513" t="s">
        <v>1298</v>
      </c>
      <c r="B5513" t="s">
        <v>70</v>
      </c>
      <c r="C5513" t="s">
        <v>65</v>
      </c>
      <c r="D5513" t="s">
        <v>47</v>
      </c>
      <c r="E5513">
        <v>2015</v>
      </c>
      <c r="F5513" s="1">
        <v>0.14</v>
      </c>
      <c r="H5513">
        <v>0.3605</v>
      </c>
      <c r="I5513" s="2">
        <v>48.4</v>
      </c>
      <c r="J5513">
        <v>2.08541666666667</v>
      </c>
      <c r="K5513" s="2">
        <f t="shared" si="172"/>
        <v>95</v>
      </c>
      <c r="L5513">
        <v>0.85</v>
      </c>
      <c r="P5513">
        <f t="shared" si="173"/>
        <v>2110</v>
      </c>
      <c r="Q5513">
        <v>2110</v>
      </c>
    </row>
    <row r="5514" spans="1:17">
      <c r="A5514" t="s">
        <v>1298</v>
      </c>
      <c r="B5514" t="s">
        <v>71</v>
      </c>
      <c r="C5514" t="s">
        <v>65</v>
      </c>
      <c r="D5514" t="s">
        <v>37</v>
      </c>
      <c r="E5514">
        <v>1971</v>
      </c>
      <c r="F5514" s="1">
        <v>0.03</v>
      </c>
      <c r="H5514">
        <v>0.23896</v>
      </c>
      <c r="I5514" s="2">
        <v>64.35</v>
      </c>
      <c r="J5514">
        <v>1.75</v>
      </c>
      <c r="K5514" s="2">
        <f t="shared" si="172"/>
        <v>139</v>
      </c>
      <c r="L5514">
        <v>0.85</v>
      </c>
      <c r="P5514">
        <f t="shared" si="173"/>
        <v>2110</v>
      </c>
      <c r="Q5514">
        <v>2110</v>
      </c>
    </row>
    <row r="5515" spans="1:17">
      <c r="A5515" t="s">
        <v>1298</v>
      </c>
      <c r="B5515" t="s">
        <v>71</v>
      </c>
      <c r="C5515" t="s">
        <v>65</v>
      </c>
      <c r="D5515" t="s">
        <v>37</v>
      </c>
      <c r="E5515">
        <v>1977</v>
      </c>
      <c r="F5515" s="1">
        <v>0.025</v>
      </c>
      <c r="H5515">
        <v>0.23896</v>
      </c>
      <c r="I5515" s="2">
        <v>64.35</v>
      </c>
      <c r="J5515">
        <v>1.75</v>
      </c>
      <c r="K5515" s="2">
        <f t="shared" si="172"/>
        <v>133</v>
      </c>
      <c r="L5515">
        <v>0.85</v>
      </c>
      <c r="P5515">
        <f t="shared" si="173"/>
        <v>2110</v>
      </c>
      <c r="Q5515">
        <v>2110</v>
      </c>
    </row>
    <row r="5516" spans="1:17">
      <c r="A5516" t="s">
        <v>1298</v>
      </c>
      <c r="B5516" t="s">
        <v>71</v>
      </c>
      <c r="C5516" t="s">
        <v>65</v>
      </c>
      <c r="D5516" t="s">
        <v>37</v>
      </c>
      <c r="E5516">
        <v>1981</v>
      </c>
      <c r="F5516" s="1">
        <v>0.05</v>
      </c>
      <c r="H5516">
        <v>0.2472</v>
      </c>
      <c r="I5516" s="2">
        <v>64.35</v>
      </c>
      <c r="J5516">
        <v>1.75</v>
      </c>
      <c r="K5516" s="2">
        <f t="shared" si="172"/>
        <v>129</v>
      </c>
      <c r="L5516">
        <v>0.85</v>
      </c>
      <c r="P5516">
        <f t="shared" si="173"/>
        <v>2110</v>
      </c>
      <c r="Q5516">
        <v>2110</v>
      </c>
    </row>
    <row r="5517" spans="1:17">
      <c r="A5517" t="s">
        <v>1298</v>
      </c>
      <c r="B5517" t="s">
        <v>71</v>
      </c>
      <c r="C5517" t="s">
        <v>65</v>
      </c>
      <c r="D5517" t="s">
        <v>37</v>
      </c>
      <c r="E5517">
        <v>1986</v>
      </c>
      <c r="F5517" s="1">
        <v>0.06</v>
      </c>
      <c r="H5517">
        <v>0.3193</v>
      </c>
      <c r="I5517" s="2">
        <v>54.45</v>
      </c>
      <c r="J5517">
        <v>1.60416666666667</v>
      </c>
      <c r="K5517" s="2">
        <f t="shared" si="172"/>
        <v>124</v>
      </c>
      <c r="L5517">
        <v>0.85</v>
      </c>
      <c r="P5517">
        <f t="shared" si="173"/>
        <v>2110</v>
      </c>
      <c r="Q5517">
        <v>2110</v>
      </c>
    </row>
    <row r="5518" spans="1:17">
      <c r="A5518" t="s">
        <v>1298</v>
      </c>
      <c r="B5518" t="s">
        <v>71</v>
      </c>
      <c r="C5518" t="s">
        <v>65</v>
      </c>
      <c r="D5518" t="s">
        <v>37</v>
      </c>
      <c r="E5518">
        <v>1995</v>
      </c>
      <c r="F5518" s="1">
        <v>0.06</v>
      </c>
      <c r="H5518">
        <v>0.3296</v>
      </c>
      <c r="I5518" s="2">
        <v>54.45</v>
      </c>
      <c r="J5518">
        <v>1.60416666666667</v>
      </c>
      <c r="K5518" s="2">
        <f t="shared" si="172"/>
        <v>115</v>
      </c>
      <c r="L5518">
        <v>0.85</v>
      </c>
      <c r="P5518">
        <f t="shared" si="173"/>
        <v>2110</v>
      </c>
      <c r="Q5518">
        <v>2110</v>
      </c>
    </row>
    <row r="5519" spans="1:17">
      <c r="A5519" t="s">
        <v>1298</v>
      </c>
      <c r="B5519" t="s">
        <v>71</v>
      </c>
      <c r="C5519" t="s">
        <v>65</v>
      </c>
      <c r="D5519" t="s">
        <v>37</v>
      </c>
      <c r="E5519">
        <v>1996</v>
      </c>
      <c r="F5519" s="1">
        <v>0.06</v>
      </c>
      <c r="H5519">
        <v>0.3296</v>
      </c>
      <c r="I5519" s="2">
        <v>54.45</v>
      </c>
      <c r="J5519">
        <v>1.60416666666667</v>
      </c>
      <c r="K5519" s="2">
        <f t="shared" si="172"/>
        <v>114</v>
      </c>
      <c r="L5519">
        <v>0.85</v>
      </c>
      <c r="P5519">
        <f t="shared" si="173"/>
        <v>2110</v>
      </c>
      <c r="Q5519">
        <v>2110</v>
      </c>
    </row>
    <row r="5520" spans="1:17">
      <c r="A5520" t="s">
        <v>1298</v>
      </c>
      <c r="B5520" t="s">
        <v>71</v>
      </c>
      <c r="C5520" t="s">
        <v>65</v>
      </c>
      <c r="D5520" t="s">
        <v>37</v>
      </c>
      <c r="E5520">
        <v>2008</v>
      </c>
      <c r="F5520" s="1">
        <v>0.1</v>
      </c>
      <c r="H5520">
        <v>0.26368</v>
      </c>
      <c r="I5520" s="2">
        <v>64.35</v>
      </c>
      <c r="J5520">
        <v>1.75</v>
      </c>
      <c r="K5520" s="2">
        <f t="shared" si="172"/>
        <v>102</v>
      </c>
      <c r="L5520">
        <v>0.85</v>
      </c>
      <c r="P5520">
        <f t="shared" si="173"/>
        <v>2110</v>
      </c>
      <c r="Q5520">
        <v>2110</v>
      </c>
    </row>
    <row r="5521" spans="1:17">
      <c r="A5521" t="s">
        <v>1298</v>
      </c>
      <c r="B5521" t="s">
        <v>71</v>
      </c>
      <c r="C5521" t="s">
        <v>65</v>
      </c>
      <c r="D5521" t="s">
        <v>37</v>
      </c>
      <c r="E5521">
        <v>2015</v>
      </c>
      <c r="F5521" s="1">
        <v>0.174</v>
      </c>
      <c r="H5521">
        <v>0.27604</v>
      </c>
      <c r="I5521" s="2">
        <v>54.45</v>
      </c>
      <c r="J5521">
        <v>1.60416666666667</v>
      </c>
      <c r="K5521" s="2">
        <f t="shared" si="172"/>
        <v>95</v>
      </c>
      <c r="L5521">
        <v>0.85</v>
      </c>
      <c r="P5521">
        <f t="shared" si="173"/>
        <v>2110</v>
      </c>
      <c r="Q5521">
        <v>2110</v>
      </c>
    </row>
    <row r="5522" spans="1:17">
      <c r="A5522" t="s">
        <v>1298</v>
      </c>
      <c r="B5522" t="s">
        <v>72</v>
      </c>
      <c r="C5522" t="s">
        <v>65</v>
      </c>
      <c r="D5522" t="s">
        <v>47</v>
      </c>
      <c r="E5522">
        <v>1982</v>
      </c>
      <c r="F5522" s="1">
        <v>0.06</v>
      </c>
      <c r="H5522">
        <v>0.3193</v>
      </c>
      <c r="I5522" s="2">
        <v>54.45</v>
      </c>
      <c r="J5522">
        <v>1.60416666666667</v>
      </c>
      <c r="K5522" s="2">
        <f t="shared" si="172"/>
        <v>128</v>
      </c>
      <c r="L5522">
        <v>0.85</v>
      </c>
      <c r="P5522">
        <f t="shared" si="173"/>
        <v>2110</v>
      </c>
      <c r="Q5522">
        <v>2110</v>
      </c>
    </row>
    <row r="5523" spans="1:17">
      <c r="A5523" t="s">
        <v>1298</v>
      </c>
      <c r="B5523" t="s">
        <v>72</v>
      </c>
      <c r="C5523" t="s">
        <v>65</v>
      </c>
      <c r="D5523" t="s">
        <v>47</v>
      </c>
      <c r="E5523">
        <v>1983</v>
      </c>
      <c r="F5523" s="1">
        <v>0.06</v>
      </c>
      <c r="H5523">
        <v>0.3193</v>
      </c>
      <c r="I5523" s="2">
        <v>54.45</v>
      </c>
      <c r="J5523">
        <v>1.60416666666667</v>
      </c>
      <c r="K5523" s="2">
        <f t="shared" si="172"/>
        <v>127</v>
      </c>
      <c r="L5523">
        <v>0.85</v>
      </c>
      <c r="P5523">
        <f t="shared" si="173"/>
        <v>2110</v>
      </c>
      <c r="Q5523">
        <v>2110</v>
      </c>
    </row>
    <row r="5524" spans="1:17">
      <c r="A5524" t="s">
        <v>1298</v>
      </c>
      <c r="B5524" t="s">
        <v>72</v>
      </c>
      <c r="C5524" t="s">
        <v>65</v>
      </c>
      <c r="D5524" t="s">
        <v>47</v>
      </c>
      <c r="E5524">
        <v>1986</v>
      </c>
      <c r="F5524" s="1">
        <v>0.06</v>
      </c>
      <c r="H5524">
        <v>0.3193</v>
      </c>
      <c r="I5524" s="2">
        <v>54.45</v>
      </c>
      <c r="J5524">
        <v>1.60416666666667</v>
      </c>
      <c r="K5524" s="2">
        <f t="shared" si="172"/>
        <v>124</v>
      </c>
      <c r="L5524">
        <v>0.85</v>
      </c>
      <c r="P5524">
        <f t="shared" si="173"/>
        <v>2110</v>
      </c>
      <c r="Q5524">
        <v>2110</v>
      </c>
    </row>
    <row r="5525" spans="1:17">
      <c r="A5525" t="s">
        <v>1298</v>
      </c>
      <c r="B5525" t="s">
        <v>72</v>
      </c>
      <c r="C5525" t="s">
        <v>65</v>
      </c>
      <c r="D5525" t="s">
        <v>47</v>
      </c>
      <c r="E5525">
        <v>1992</v>
      </c>
      <c r="F5525" s="1">
        <v>0.06</v>
      </c>
      <c r="H5525">
        <v>0.3296</v>
      </c>
      <c r="I5525" s="2">
        <v>54.45</v>
      </c>
      <c r="J5525">
        <v>1.60416666666667</v>
      </c>
      <c r="K5525" s="2">
        <f t="shared" si="172"/>
        <v>118</v>
      </c>
      <c r="L5525">
        <v>0.85</v>
      </c>
      <c r="P5525">
        <f t="shared" si="173"/>
        <v>2110</v>
      </c>
      <c r="Q5525">
        <v>2110</v>
      </c>
    </row>
    <row r="5526" spans="1:17">
      <c r="A5526" t="s">
        <v>1298</v>
      </c>
      <c r="B5526" t="s">
        <v>72</v>
      </c>
      <c r="C5526" t="s">
        <v>65</v>
      </c>
      <c r="D5526" t="s">
        <v>47</v>
      </c>
      <c r="E5526">
        <v>1993</v>
      </c>
      <c r="F5526" s="1">
        <v>0.06</v>
      </c>
      <c r="H5526">
        <v>0.3296</v>
      </c>
      <c r="I5526" s="2">
        <v>54.45</v>
      </c>
      <c r="J5526">
        <v>1.60416666666667</v>
      </c>
      <c r="K5526" s="2">
        <f t="shared" si="172"/>
        <v>117</v>
      </c>
      <c r="L5526">
        <v>0.85</v>
      </c>
      <c r="P5526">
        <f t="shared" si="173"/>
        <v>2110</v>
      </c>
      <c r="Q5526">
        <v>2110</v>
      </c>
    </row>
    <row r="5527" spans="1:17">
      <c r="A5527" t="s">
        <v>1298</v>
      </c>
      <c r="B5527" t="s">
        <v>72</v>
      </c>
      <c r="C5527" t="s">
        <v>65</v>
      </c>
      <c r="D5527" t="s">
        <v>47</v>
      </c>
      <c r="E5527">
        <v>2002</v>
      </c>
      <c r="F5527" s="1">
        <v>0.26</v>
      </c>
      <c r="H5527">
        <v>0.3399</v>
      </c>
      <c r="I5527" s="2">
        <v>54.45</v>
      </c>
      <c r="J5527">
        <v>1.60416666666667</v>
      </c>
      <c r="K5527" s="2">
        <f t="shared" si="172"/>
        <v>108</v>
      </c>
      <c r="L5527">
        <v>0.85</v>
      </c>
      <c r="P5527">
        <f t="shared" si="173"/>
        <v>2110</v>
      </c>
      <c r="Q5527">
        <v>2110</v>
      </c>
    </row>
    <row r="5528" spans="1:17">
      <c r="A5528" t="s">
        <v>1298</v>
      </c>
      <c r="B5528" t="s">
        <v>72</v>
      </c>
      <c r="C5528" t="s">
        <v>65</v>
      </c>
      <c r="D5528" t="s">
        <v>47</v>
      </c>
      <c r="E5528">
        <v>2005</v>
      </c>
      <c r="F5528" s="1">
        <v>0.13</v>
      </c>
      <c r="H5528">
        <v>0.3399</v>
      </c>
      <c r="I5528" s="2">
        <v>54.45</v>
      </c>
      <c r="J5528">
        <v>1.60416666666667</v>
      </c>
      <c r="K5528" s="2">
        <f t="shared" si="172"/>
        <v>105</v>
      </c>
      <c r="L5528">
        <v>0.85</v>
      </c>
      <c r="P5528">
        <f t="shared" si="173"/>
        <v>2110</v>
      </c>
      <c r="Q5528">
        <v>2110</v>
      </c>
    </row>
    <row r="5529" spans="1:17">
      <c r="A5529" t="s">
        <v>1298</v>
      </c>
      <c r="B5529" t="s">
        <v>1302</v>
      </c>
      <c r="C5529" t="s">
        <v>74</v>
      </c>
      <c r="D5529" t="s">
        <v>37</v>
      </c>
      <c r="E5529">
        <v>2022</v>
      </c>
      <c r="F5529" s="1">
        <v>0.39792</v>
      </c>
      <c r="H5529">
        <v>1</v>
      </c>
      <c r="I5529" s="2">
        <v>16.5</v>
      </c>
      <c r="J5529">
        <v>0</v>
      </c>
      <c r="K5529" s="2">
        <f t="shared" si="172"/>
        <v>88</v>
      </c>
      <c r="P5529">
        <f t="shared" si="173"/>
        <v>2110</v>
      </c>
      <c r="Q5529">
        <v>2110</v>
      </c>
    </row>
    <row r="5530" spans="1:17">
      <c r="A5530" t="s">
        <v>1298</v>
      </c>
      <c r="B5530" t="s">
        <v>1303</v>
      </c>
      <c r="C5530" t="s">
        <v>74</v>
      </c>
      <c r="D5530" t="s">
        <v>1304</v>
      </c>
      <c r="E5530">
        <v>2015</v>
      </c>
      <c r="F5530" s="1">
        <v>0.0011</v>
      </c>
      <c r="H5530">
        <v>1</v>
      </c>
      <c r="I5530" s="2">
        <v>16.5</v>
      </c>
      <c r="J5530">
        <v>0</v>
      </c>
      <c r="K5530" s="2">
        <f t="shared" si="172"/>
        <v>95</v>
      </c>
      <c r="M5530">
        <v>0.210537083446968</v>
      </c>
      <c r="P5530">
        <f t="shared" si="173"/>
        <v>2110</v>
      </c>
      <c r="Q5530">
        <v>2110</v>
      </c>
    </row>
    <row r="5531" spans="1:17">
      <c r="A5531" t="s">
        <v>1298</v>
      </c>
      <c r="B5531" t="s">
        <v>1303</v>
      </c>
      <c r="C5531" t="s">
        <v>74</v>
      </c>
      <c r="D5531" t="s">
        <v>1304</v>
      </c>
      <c r="E5531">
        <v>2022</v>
      </c>
      <c r="F5531" s="1">
        <v>0.00127132650308175</v>
      </c>
      <c r="H5531">
        <v>1</v>
      </c>
      <c r="I5531" s="2">
        <v>16.5</v>
      </c>
      <c r="J5531">
        <v>0</v>
      </c>
      <c r="K5531" s="2">
        <f t="shared" si="172"/>
        <v>88</v>
      </c>
      <c r="M5531">
        <v>0.210537083446968</v>
      </c>
      <c r="P5531">
        <f t="shared" si="173"/>
        <v>2110</v>
      </c>
      <c r="Q5531">
        <v>2110</v>
      </c>
    </row>
    <row r="5532" spans="1:17">
      <c r="A5532" t="s">
        <v>1298</v>
      </c>
      <c r="B5532" t="s">
        <v>1305</v>
      </c>
      <c r="C5532" t="s">
        <v>74</v>
      </c>
      <c r="D5532" t="s">
        <v>1306</v>
      </c>
      <c r="E5532">
        <v>2015</v>
      </c>
      <c r="F5532" s="1">
        <v>0.0886</v>
      </c>
      <c r="H5532">
        <v>1</v>
      </c>
      <c r="I5532" s="2">
        <v>16.5</v>
      </c>
      <c r="J5532">
        <v>0</v>
      </c>
      <c r="K5532" s="2">
        <f t="shared" si="172"/>
        <v>95</v>
      </c>
      <c r="M5532">
        <v>0.207488963772643</v>
      </c>
      <c r="P5532">
        <f t="shared" si="173"/>
        <v>2110</v>
      </c>
      <c r="Q5532">
        <v>2110</v>
      </c>
    </row>
    <row r="5533" spans="1:17">
      <c r="A5533" t="s">
        <v>1298</v>
      </c>
      <c r="B5533" t="s">
        <v>1305</v>
      </c>
      <c r="C5533" t="s">
        <v>74</v>
      </c>
      <c r="D5533" t="s">
        <v>1306</v>
      </c>
      <c r="E5533">
        <v>2022</v>
      </c>
      <c r="F5533" s="1">
        <v>0.124936722711943</v>
      </c>
      <c r="H5533">
        <v>1</v>
      </c>
      <c r="I5533" s="2">
        <v>16.5</v>
      </c>
      <c r="J5533">
        <v>0</v>
      </c>
      <c r="K5533" s="2">
        <f t="shared" si="172"/>
        <v>88</v>
      </c>
      <c r="M5533">
        <v>0.207488963772643</v>
      </c>
      <c r="P5533">
        <f t="shared" si="173"/>
        <v>2110</v>
      </c>
      <c r="Q5533">
        <v>2110</v>
      </c>
    </row>
    <row r="5534" spans="1:17">
      <c r="A5534" t="s">
        <v>1298</v>
      </c>
      <c r="B5534" t="s">
        <v>1305</v>
      </c>
      <c r="C5534" t="s">
        <v>74</v>
      </c>
      <c r="D5534" t="s">
        <v>1306</v>
      </c>
      <c r="E5534">
        <v>2028</v>
      </c>
      <c r="F5534" s="1">
        <v>0.0195</v>
      </c>
      <c r="H5534">
        <v>1</v>
      </c>
      <c r="I5534" s="2">
        <v>16.5</v>
      </c>
      <c r="J5534">
        <v>0</v>
      </c>
      <c r="K5534" s="2">
        <f t="shared" si="172"/>
        <v>82</v>
      </c>
      <c r="M5534">
        <v>0.207488963772643</v>
      </c>
      <c r="P5534">
        <f t="shared" si="173"/>
        <v>2110</v>
      </c>
      <c r="Q5534">
        <v>2110</v>
      </c>
    </row>
    <row r="5535" spans="1:17">
      <c r="A5535" t="s">
        <v>1298</v>
      </c>
      <c r="B5535" t="s">
        <v>1307</v>
      </c>
      <c r="C5535" t="s">
        <v>74</v>
      </c>
      <c r="D5535" t="s">
        <v>1308</v>
      </c>
      <c r="E5535">
        <v>2015</v>
      </c>
      <c r="F5535" s="1">
        <v>0.0416</v>
      </c>
      <c r="H5535">
        <v>1</v>
      </c>
      <c r="I5535" s="2">
        <v>16.5</v>
      </c>
      <c r="J5535">
        <v>0</v>
      </c>
      <c r="K5535" s="2">
        <f t="shared" si="172"/>
        <v>95</v>
      </c>
      <c r="M5535">
        <v>0.237189364780509</v>
      </c>
      <c r="P5535">
        <f t="shared" si="173"/>
        <v>2110</v>
      </c>
      <c r="Q5535">
        <v>2110</v>
      </c>
    </row>
    <row r="5536" spans="1:17">
      <c r="A5536" t="s">
        <v>1298</v>
      </c>
      <c r="B5536" t="s">
        <v>1307</v>
      </c>
      <c r="C5536" t="s">
        <v>74</v>
      </c>
      <c r="D5536" t="s">
        <v>1308</v>
      </c>
      <c r="E5536">
        <v>2022</v>
      </c>
      <c r="F5536" s="1">
        <v>0.0502751844400512</v>
      </c>
      <c r="H5536">
        <v>1</v>
      </c>
      <c r="I5536" s="2">
        <v>16.5</v>
      </c>
      <c r="J5536">
        <v>0</v>
      </c>
      <c r="K5536" s="2">
        <f t="shared" si="172"/>
        <v>88</v>
      </c>
      <c r="M5536">
        <v>0.237189364780509</v>
      </c>
      <c r="P5536">
        <f t="shared" si="173"/>
        <v>2110</v>
      </c>
      <c r="Q5536">
        <v>2110</v>
      </c>
    </row>
    <row r="5537" spans="1:17">
      <c r="A5537" t="s">
        <v>1298</v>
      </c>
      <c r="B5537" t="s">
        <v>1307</v>
      </c>
      <c r="C5537" t="s">
        <v>74</v>
      </c>
      <c r="D5537" t="s">
        <v>1308</v>
      </c>
      <c r="E5537">
        <v>2028</v>
      </c>
      <c r="F5537" s="1">
        <v>0.0019</v>
      </c>
      <c r="H5537">
        <v>1</v>
      </c>
      <c r="I5537" s="2">
        <v>16.5</v>
      </c>
      <c r="J5537">
        <v>0</v>
      </c>
      <c r="K5537" s="2">
        <f t="shared" si="172"/>
        <v>82</v>
      </c>
      <c r="M5537">
        <v>0.237189364780509</v>
      </c>
      <c r="P5537">
        <f t="shared" si="173"/>
        <v>2110</v>
      </c>
      <c r="Q5537">
        <v>2110</v>
      </c>
    </row>
    <row r="5538" spans="1:17">
      <c r="A5538" t="s">
        <v>1298</v>
      </c>
      <c r="B5538" t="s">
        <v>1309</v>
      </c>
      <c r="C5538" t="s">
        <v>74</v>
      </c>
      <c r="D5538" t="s">
        <v>1310</v>
      </c>
      <c r="E5538">
        <v>2015</v>
      </c>
      <c r="F5538" s="1">
        <v>0.4362</v>
      </c>
      <c r="H5538">
        <v>1</v>
      </c>
      <c r="I5538" s="2">
        <v>16.5</v>
      </c>
      <c r="J5538">
        <v>0</v>
      </c>
      <c r="K5538" s="2">
        <f t="shared" si="172"/>
        <v>95</v>
      </c>
      <c r="M5538">
        <v>0.218214234906882</v>
      </c>
      <c r="P5538">
        <f t="shared" si="173"/>
        <v>2110</v>
      </c>
      <c r="Q5538">
        <v>2110</v>
      </c>
    </row>
    <row r="5539" spans="1:17">
      <c r="A5539" t="s">
        <v>1298</v>
      </c>
      <c r="B5539" t="s">
        <v>1309</v>
      </c>
      <c r="C5539" t="s">
        <v>74</v>
      </c>
      <c r="D5539" t="s">
        <v>1310</v>
      </c>
      <c r="E5539">
        <v>2022</v>
      </c>
      <c r="F5539" s="1">
        <v>1.69190992668915</v>
      </c>
      <c r="H5539">
        <v>1</v>
      </c>
      <c r="I5539" s="2">
        <v>16.5</v>
      </c>
      <c r="J5539">
        <v>0</v>
      </c>
      <c r="K5539" s="2">
        <f t="shared" si="172"/>
        <v>88</v>
      </c>
      <c r="M5539">
        <v>0.218214234906882</v>
      </c>
      <c r="P5539">
        <f t="shared" si="173"/>
        <v>2110</v>
      </c>
      <c r="Q5539">
        <v>2110</v>
      </c>
    </row>
    <row r="5540" spans="1:17">
      <c r="A5540" t="s">
        <v>1298</v>
      </c>
      <c r="B5540" t="s">
        <v>1309</v>
      </c>
      <c r="C5540" t="s">
        <v>74</v>
      </c>
      <c r="D5540" t="s">
        <v>1310</v>
      </c>
      <c r="E5540">
        <v>2023</v>
      </c>
      <c r="F5540" s="1">
        <v>0.05</v>
      </c>
      <c r="H5540">
        <v>1</v>
      </c>
      <c r="I5540" s="2">
        <v>16.5</v>
      </c>
      <c r="J5540">
        <v>0</v>
      </c>
      <c r="K5540" s="2">
        <f t="shared" si="172"/>
        <v>87</v>
      </c>
      <c r="M5540">
        <v>0.218214234906882</v>
      </c>
      <c r="P5540">
        <f t="shared" si="173"/>
        <v>2110</v>
      </c>
      <c r="Q5540">
        <v>2110</v>
      </c>
    </row>
    <row r="5541" spans="1:17">
      <c r="A5541" t="s">
        <v>1298</v>
      </c>
      <c r="B5541" t="s">
        <v>1309</v>
      </c>
      <c r="C5541" t="s">
        <v>74</v>
      </c>
      <c r="D5541" t="s">
        <v>1310</v>
      </c>
      <c r="E5541">
        <v>2024</v>
      </c>
      <c r="F5541" s="1">
        <v>0.1497</v>
      </c>
      <c r="H5541">
        <v>1</v>
      </c>
      <c r="I5541" s="2">
        <v>16.5</v>
      </c>
      <c r="J5541">
        <v>0</v>
      </c>
      <c r="K5541" s="2">
        <f t="shared" si="172"/>
        <v>86</v>
      </c>
      <c r="M5541">
        <v>0.218214234906882</v>
      </c>
      <c r="P5541">
        <f t="shared" si="173"/>
        <v>2110</v>
      </c>
      <c r="Q5541">
        <v>2110</v>
      </c>
    </row>
    <row r="5542" spans="1:17">
      <c r="A5542" t="s">
        <v>1298</v>
      </c>
      <c r="B5542" t="s">
        <v>1309</v>
      </c>
      <c r="C5542" t="s">
        <v>74</v>
      </c>
      <c r="D5542" t="s">
        <v>1310</v>
      </c>
      <c r="E5542">
        <v>2028</v>
      </c>
      <c r="F5542" s="1">
        <v>0.7907</v>
      </c>
      <c r="H5542">
        <v>1</v>
      </c>
      <c r="I5542" s="2">
        <v>16.5</v>
      </c>
      <c r="J5542">
        <v>0</v>
      </c>
      <c r="K5542" s="2">
        <f t="shared" si="172"/>
        <v>82</v>
      </c>
      <c r="M5542">
        <v>0.218214234906882</v>
      </c>
      <c r="P5542">
        <f t="shared" si="173"/>
        <v>2110</v>
      </c>
      <c r="Q5542">
        <v>2110</v>
      </c>
    </row>
    <row r="5543" spans="1:17">
      <c r="A5543" t="s">
        <v>1298</v>
      </c>
      <c r="B5543" t="s">
        <v>1311</v>
      </c>
      <c r="C5543" t="s">
        <v>74</v>
      </c>
      <c r="D5543" t="s">
        <v>1312</v>
      </c>
      <c r="E5543">
        <v>2015</v>
      </c>
      <c r="F5543" s="1">
        <v>0.1642</v>
      </c>
      <c r="H5543">
        <v>1</v>
      </c>
      <c r="I5543" s="2">
        <v>16.5</v>
      </c>
      <c r="J5543">
        <v>0</v>
      </c>
      <c r="K5543" s="2">
        <f t="shared" si="172"/>
        <v>95</v>
      </c>
      <c r="M5543">
        <v>0.213277151564188</v>
      </c>
      <c r="P5543">
        <f t="shared" si="173"/>
        <v>2110</v>
      </c>
      <c r="Q5543">
        <v>2110</v>
      </c>
    </row>
    <row r="5544" spans="1:17">
      <c r="A5544" t="s">
        <v>1298</v>
      </c>
      <c r="B5544" t="s">
        <v>1311</v>
      </c>
      <c r="C5544" t="s">
        <v>74</v>
      </c>
      <c r="D5544" t="s">
        <v>1312</v>
      </c>
      <c r="E5544">
        <v>2022</v>
      </c>
      <c r="F5544" s="1">
        <v>0.232883900337249</v>
      </c>
      <c r="H5544">
        <v>1</v>
      </c>
      <c r="I5544" s="2">
        <v>16.5</v>
      </c>
      <c r="J5544">
        <v>0</v>
      </c>
      <c r="K5544" s="2">
        <f t="shared" si="172"/>
        <v>88</v>
      </c>
      <c r="M5544">
        <v>0.213277151564188</v>
      </c>
      <c r="P5544">
        <f t="shared" si="173"/>
        <v>2110</v>
      </c>
      <c r="Q5544">
        <v>2110</v>
      </c>
    </row>
    <row r="5545" spans="1:17">
      <c r="A5545" t="s">
        <v>1298</v>
      </c>
      <c r="B5545" t="s">
        <v>1311</v>
      </c>
      <c r="C5545" t="s">
        <v>74</v>
      </c>
      <c r="D5545" t="s">
        <v>1312</v>
      </c>
      <c r="E5545">
        <v>2023</v>
      </c>
      <c r="F5545" s="1">
        <v>0.0241</v>
      </c>
      <c r="H5545">
        <v>1</v>
      </c>
      <c r="I5545" s="2">
        <v>16.5</v>
      </c>
      <c r="J5545">
        <v>0</v>
      </c>
      <c r="K5545" s="2">
        <f t="shared" si="172"/>
        <v>87</v>
      </c>
      <c r="M5545">
        <v>0.213277151564188</v>
      </c>
      <c r="P5545">
        <f t="shared" si="173"/>
        <v>2110</v>
      </c>
      <c r="Q5545">
        <v>2110</v>
      </c>
    </row>
    <row r="5546" spans="1:17">
      <c r="A5546" t="s">
        <v>1298</v>
      </c>
      <c r="B5546" t="s">
        <v>1311</v>
      </c>
      <c r="C5546" t="s">
        <v>74</v>
      </c>
      <c r="D5546" t="s">
        <v>1312</v>
      </c>
      <c r="E5546">
        <v>2028</v>
      </c>
      <c r="F5546" s="1">
        <v>0.0132</v>
      </c>
      <c r="H5546">
        <v>1</v>
      </c>
      <c r="I5546" s="2">
        <v>16.5</v>
      </c>
      <c r="J5546">
        <v>0</v>
      </c>
      <c r="K5546" s="2">
        <f t="shared" si="172"/>
        <v>82</v>
      </c>
      <c r="M5546">
        <v>0.213277151564188</v>
      </c>
      <c r="P5546">
        <f t="shared" si="173"/>
        <v>2110</v>
      </c>
      <c r="Q5546">
        <v>2110</v>
      </c>
    </row>
    <row r="5547" spans="1:17">
      <c r="A5547" t="s">
        <v>1298</v>
      </c>
      <c r="B5547" t="s">
        <v>1313</v>
      </c>
      <c r="C5547" t="s">
        <v>74</v>
      </c>
      <c r="D5547" t="s">
        <v>1314</v>
      </c>
      <c r="E5547">
        <v>2013</v>
      </c>
      <c r="F5547" s="1">
        <v>0.0052</v>
      </c>
      <c r="H5547">
        <v>1</v>
      </c>
      <c r="I5547" s="2">
        <v>16.5</v>
      </c>
      <c r="J5547">
        <v>0</v>
      </c>
      <c r="K5547" s="2">
        <f t="shared" si="172"/>
        <v>97</v>
      </c>
      <c r="M5547">
        <v>0.207011036582238</v>
      </c>
      <c r="P5547">
        <f t="shared" si="173"/>
        <v>2110</v>
      </c>
      <c r="Q5547">
        <v>2110</v>
      </c>
    </row>
    <row r="5548" spans="1:17">
      <c r="A5548" t="s">
        <v>1298</v>
      </c>
      <c r="B5548" t="s">
        <v>1313</v>
      </c>
      <c r="C5548" t="s">
        <v>74</v>
      </c>
      <c r="D5548" t="s">
        <v>1314</v>
      </c>
      <c r="E5548">
        <v>2015</v>
      </c>
      <c r="F5548" s="1">
        <v>0.2259</v>
      </c>
      <c r="H5548">
        <v>1</v>
      </c>
      <c r="I5548" s="2">
        <v>16.5</v>
      </c>
      <c r="J5548">
        <v>0</v>
      </c>
      <c r="K5548" s="2">
        <f t="shared" si="172"/>
        <v>95</v>
      </c>
      <c r="M5548">
        <v>0.207011036582238</v>
      </c>
      <c r="P5548">
        <f t="shared" si="173"/>
        <v>2110</v>
      </c>
      <c r="Q5548">
        <v>2110</v>
      </c>
    </row>
    <row r="5549" spans="1:17">
      <c r="A5549" t="s">
        <v>1298</v>
      </c>
      <c r="B5549" t="s">
        <v>1313</v>
      </c>
      <c r="C5549" t="s">
        <v>74</v>
      </c>
      <c r="D5549" t="s">
        <v>1314</v>
      </c>
      <c r="E5549">
        <v>2018</v>
      </c>
      <c r="F5549" s="1">
        <v>0.008</v>
      </c>
      <c r="H5549">
        <v>1</v>
      </c>
      <c r="I5549" s="2">
        <v>16.5</v>
      </c>
      <c r="J5549">
        <v>0</v>
      </c>
      <c r="K5549" s="2">
        <f t="shared" si="172"/>
        <v>92</v>
      </c>
      <c r="M5549">
        <v>0.207011036582238</v>
      </c>
      <c r="P5549">
        <f t="shared" si="173"/>
        <v>2110</v>
      </c>
      <c r="Q5549">
        <v>2110</v>
      </c>
    </row>
    <row r="5550" spans="1:17">
      <c r="A5550" t="s">
        <v>1298</v>
      </c>
      <c r="B5550" t="s">
        <v>1313</v>
      </c>
      <c r="C5550" t="s">
        <v>74</v>
      </c>
      <c r="D5550" t="s">
        <v>1314</v>
      </c>
      <c r="E5550">
        <v>2020</v>
      </c>
      <c r="F5550" s="1">
        <v>0.038</v>
      </c>
      <c r="H5550">
        <v>1</v>
      </c>
      <c r="I5550" s="2">
        <v>16.5</v>
      </c>
      <c r="J5550">
        <v>0</v>
      </c>
      <c r="K5550" s="2">
        <f t="shared" si="172"/>
        <v>90</v>
      </c>
      <c r="M5550">
        <v>0.207011036582238</v>
      </c>
      <c r="P5550">
        <f t="shared" si="173"/>
        <v>2110</v>
      </c>
      <c r="Q5550">
        <v>2110</v>
      </c>
    </row>
    <row r="5551" spans="1:17">
      <c r="A5551" t="s">
        <v>1298</v>
      </c>
      <c r="B5551" t="s">
        <v>1313</v>
      </c>
      <c r="C5551" t="s">
        <v>74</v>
      </c>
      <c r="D5551" t="s">
        <v>1314</v>
      </c>
      <c r="E5551">
        <v>2022</v>
      </c>
      <c r="F5551" s="1">
        <v>3.08054957592743</v>
      </c>
      <c r="H5551">
        <v>1</v>
      </c>
      <c r="I5551" s="2">
        <v>16.5</v>
      </c>
      <c r="J5551">
        <v>0</v>
      </c>
      <c r="K5551" s="2">
        <f t="shared" si="172"/>
        <v>88</v>
      </c>
      <c r="M5551">
        <v>0.207011036582238</v>
      </c>
      <c r="P5551">
        <f t="shared" si="173"/>
        <v>2110</v>
      </c>
      <c r="Q5551">
        <v>2110</v>
      </c>
    </row>
    <row r="5552" spans="1:17">
      <c r="A5552" t="s">
        <v>1298</v>
      </c>
      <c r="B5552" t="s">
        <v>1313</v>
      </c>
      <c r="C5552" t="s">
        <v>74</v>
      </c>
      <c r="D5552" t="s">
        <v>1314</v>
      </c>
      <c r="E5552">
        <v>2024</v>
      </c>
      <c r="F5552" s="1">
        <v>0.185</v>
      </c>
      <c r="H5552">
        <v>1</v>
      </c>
      <c r="I5552" s="2">
        <v>16.5</v>
      </c>
      <c r="J5552">
        <v>0</v>
      </c>
      <c r="K5552" s="2">
        <f t="shared" si="172"/>
        <v>86</v>
      </c>
      <c r="M5552">
        <v>0.207011036582238</v>
      </c>
      <c r="P5552">
        <f t="shared" si="173"/>
        <v>2110</v>
      </c>
      <c r="Q5552">
        <v>2110</v>
      </c>
    </row>
    <row r="5553" spans="1:17">
      <c r="A5553" t="s">
        <v>1298</v>
      </c>
      <c r="B5553" t="s">
        <v>1313</v>
      </c>
      <c r="C5553" t="s">
        <v>74</v>
      </c>
      <c r="D5553" t="s">
        <v>1314</v>
      </c>
      <c r="E5553">
        <v>2025</v>
      </c>
      <c r="F5553" s="1">
        <v>0.9012</v>
      </c>
      <c r="H5553">
        <v>1</v>
      </c>
      <c r="I5553" s="2">
        <v>16.5</v>
      </c>
      <c r="J5553">
        <v>0</v>
      </c>
      <c r="K5553" s="2">
        <f t="shared" si="172"/>
        <v>85</v>
      </c>
      <c r="M5553">
        <v>0.207011036582238</v>
      </c>
      <c r="P5553">
        <f t="shared" si="173"/>
        <v>2110</v>
      </c>
      <c r="Q5553">
        <v>2110</v>
      </c>
    </row>
    <row r="5554" spans="1:17">
      <c r="A5554" t="s">
        <v>1298</v>
      </c>
      <c r="B5554" t="s">
        <v>1313</v>
      </c>
      <c r="C5554" t="s">
        <v>74</v>
      </c>
      <c r="D5554" t="s">
        <v>1314</v>
      </c>
      <c r="E5554">
        <v>2028</v>
      </c>
      <c r="F5554" s="1">
        <v>0.9216</v>
      </c>
      <c r="H5554">
        <v>1</v>
      </c>
      <c r="I5554" s="2">
        <v>16.5</v>
      </c>
      <c r="J5554">
        <v>0</v>
      </c>
      <c r="K5554" s="2">
        <f t="shared" si="172"/>
        <v>82</v>
      </c>
      <c r="M5554">
        <v>0.207011036582238</v>
      </c>
      <c r="P5554">
        <f t="shared" si="173"/>
        <v>2110</v>
      </c>
      <c r="Q5554">
        <v>2110</v>
      </c>
    </row>
    <row r="5555" spans="1:17">
      <c r="A5555" t="s">
        <v>1298</v>
      </c>
      <c r="B5555" t="s">
        <v>1315</v>
      </c>
      <c r="C5555" t="s">
        <v>142</v>
      </c>
      <c r="D5555" t="s">
        <v>1316</v>
      </c>
      <c r="E5555">
        <v>2004</v>
      </c>
      <c r="F5555" s="1">
        <v>0.002</v>
      </c>
      <c r="H5555">
        <v>1</v>
      </c>
      <c r="I5555" s="2">
        <v>44</v>
      </c>
      <c r="J5555">
        <v>0</v>
      </c>
      <c r="K5555" s="2">
        <f t="shared" si="172"/>
        <v>106</v>
      </c>
      <c r="M5555">
        <v>0.275001035278843</v>
      </c>
      <c r="P5555">
        <f t="shared" si="173"/>
        <v>2110</v>
      </c>
      <c r="Q5555">
        <v>2110</v>
      </c>
    </row>
    <row r="5556" spans="1:17">
      <c r="A5556" t="s">
        <v>1298</v>
      </c>
      <c r="B5556" t="s">
        <v>1315</v>
      </c>
      <c r="C5556" t="s">
        <v>142</v>
      </c>
      <c r="D5556" t="s">
        <v>1316</v>
      </c>
      <c r="E5556">
        <v>2005</v>
      </c>
      <c r="F5556" s="1">
        <v>0.02</v>
      </c>
      <c r="H5556">
        <v>1</v>
      </c>
      <c r="I5556" s="2">
        <v>44</v>
      </c>
      <c r="J5556">
        <v>0</v>
      </c>
      <c r="K5556" s="2">
        <f t="shared" si="172"/>
        <v>105</v>
      </c>
      <c r="M5556">
        <v>0.275001035278843</v>
      </c>
      <c r="P5556">
        <f t="shared" si="173"/>
        <v>2110</v>
      </c>
      <c r="Q5556">
        <v>2110</v>
      </c>
    </row>
    <row r="5557" spans="1:17">
      <c r="A5557" t="s">
        <v>1298</v>
      </c>
      <c r="B5557" t="s">
        <v>1315</v>
      </c>
      <c r="C5557" t="s">
        <v>142</v>
      </c>
      <c r="D5557" t="s">
        <v>1316</v>
      </c>
      <c r="E5557">
        <v>2006</v>
      </c>
      <c r="F5557" s="1">
        <v>0.0348</v>
      </c>
      <c r="H5557">
        <v>1</v>
      </c>
      <c r="I5557" s="2">
        <v>44</v>
      </c>
      <c r="J5557">
        <v>0</v>
      </c>
      <c r="K5557" s="2">
        <f t="shared" si="172"/>
        <v>104</v>
      </c>
      <c r="M5557">
        <v>0.275001035278843</v>
      </c>
      <c r="P5557">
        <f t="shared" si="173"/>
        <v>2110</v>
      </c>
      <c r="Q5557">
        <v>2110</v>
      </c>
    </row>
    <row r="5558" spans="1:17">
      <c r="A5558" t="s">
        <v>1298</v>
      </c>
      <c r="B5558" t="s">
        <v>1315</v>
      </c>
      <c r="C5558" t="s">
        <v>142</v>
      </c>
      <c r="D5558" t="s">
        <v>1316</v>
      </c>
      <c r="E5558">
        <v>2008</v>
      </c>
      <c r="F5558" s="1">
        <v>0.1086</v>
      </c>
      <c r="H5558">
        <v>1</v>
      </c>
      <c r="I5558" s="2">
        <v>44</v>
      </c>
      <c r="J5558">
        <v>0</v>
      </c>
      <c r="K5558" s="2">
        <f t="shared" si="172"/>
        <v>102</v>
      </c>
      <c r="M5558">
        <v>0.275001035278843</v>
      </c>
      <c r="P5558">
        <f t="shared" si="173"/>
        <v>2110</v>
      </c>
      <c r="Q5558">
        <v>2110</v>
      </c>
    </row>
    <row r="5559" spans="1:17">
      <c r="A5559" t="s">
        <v>1298</v>
      </c>
      <c r="B5559" t="s">
        <v>1315</v>
      </c>
      <c r="C5559" t="s">
        <v>142</v>
      </c>
      <c r="D5559" t="s">
        <v>1316</v>
      </c>
      <c r="E5559">
        <v>2009</v>
      </c>
      <c r="F5559" s="1">
        <v>0.067</v>
      </c>
      <c r="H5559">
        <v>1</v>
      </c>
      <c r="I5559" s="2">
        <v>44</v>
      </c>
      <c r="J5559">
        <v>0</v>
      </c>
      <c r="K5559" s="2">
        <f t="shared" si="172"/>
        <v>101</v>
      </c>
      <c r="M5559">
        <v>0.275001035278843</v>
      </c>
      <c r="P5559">
        <f t="shared" si="173"/>
        <v>2110</v>
      </c>
      <c r="Q5559">
        <v>2110</v>
      </c>
    </row>
    <row r="5560" spans="1:17">
      <c r="A5560" t="s">
        <v>1298</v>
      </c>
      <c r="B5560" t="s">
        <v>1315</v>
      </c>
      <c r="C5560" t="s">
        <v>142</v>
      </c>
      <c r="D5560" t="s">
        <v>1316</v>
      </c>
      <c r="E5560">
        <v>2010</v>
      </c>
      <c r="F5560" s="1">
        <v>0.0546</v>
      </c>
      <c r="H5560">
        <v>1</v>
      </c>
      <c r="I5560" s="2">
        <v>44</v>
      </c>
      <c r="J5560">
        <v>0</v>
      </c>
      <c r="K5560" s="2">
        <f t="shared" si="172"/>
        <v>100</v>
      </c>
      <c r="M5560">
        <v>0.275001035278843</v>
      </c>
      <c r="P5560">
        <f t="shared" si="173"/>
        <v>2110</v>
      </c>
      <c r="Q5560">
        <v>2110</v>
      </c>
    </row>
    <row r="5561" spans="1:17">
      <c r="A5561" t="s">
        <v>1298</v>
      </c>
      <c r="B5561" t="s">
        <v>1315</v>
      </c>
      <c r="C5561" t="s">
        <v>142</v>
      </c>
      <c r="D5561" t="s">
        <v>1316</v>
      </c>
      <c r="E5561">
        <v>2011</v>
      </c>
      <c r="F5561" s="1">
        <v>0.0608</v>
      </c>
      <c r="H5561">
        <v>1</v>
      </c>
      <c r="I5561" s="2">
        <v>44</v>
      </c>
      <c r="J5561">
        <v>0</v>
      </c>
      <c r="K5561" s="2">
        <f t="shared" si="172"/>
        <v>99</v>
      </c>
      <c r="M5561">
        <v>0.275001035278843</v>
      </c>
      <c r="P5561">
        <f t="shared" si="173"/>
        <v>2110</v>
      </c>
      <c r="Q5561">
        <v>2110</v>
      </c>
    </row>
    <row r="5562" spans="1:17">
      <c r="A5562" t="s">
        <v>1298</v>
      </c>
      <c r="B5562" t="s">
        <v>1315</v>
      </c>
      <c r="C5562" t="s">
        <v>142</v>
      </c>
      <c r="D5562" t="s">
        <v>1316</v>
      </c>
      <c r="E5562">
        <v>2012</v>
      </c>
      <c r="F5562" s="1">
        <v>0.0312</v>
      </c>
      <c r="H5562">
        <v>1</v>
      </c>
      <c r="I5562" s="2">
        <v>44</v>
      </c>
      <c r="J5562">
        <v>0</v>
      </c>
      <c r="K5562" s="2">
        <f t="shared" si="172"/>
        <v>98</v>
      </c>
      <c r="M5562">
        <v>0.275001035278843</v>
      </c>
      <c r="P5562">
        <f t="shared" si="173"/>
        <v>2110</v>
      </c>
      <c r="Q5562">
        <v>2110</v>
      </c>
    </row>
    <row r="5563" spans="1:17">
      <c r="A5563" t="s">
        <v>1298</v>
      </c>
      <c r="B5563" t="s">
        <v>1315</v>
      </c>
      <c r="C5563" t="s">
        <v>142</v>
      </c>
      <c r="D5563" t="s">
        <v>1316</v>
      </c>
      <c r="E5563">
        <v>2013</v>
      </c>
      <c r="F5563" s="1">
        <v>0.0068</v>
      </c>
      <c r="H5563">
        <v>1</v>
      </c>
      <c r="I5563" s="2">
        <v>44</v>
      </c>
      <c r="J5563">
        <v>0</v>
      </c>
      <c r="K5563" s="2">
        <f t="shared" si="172"/>
        <v>97</v>
      </c>
      <c r="M5563">
        <v>0.275001035278843</v>
      </c>
      <c r="P5563">
        <f t="shared" si="173"/>
        <v>2110</v>
      </c>
      <c r="Q5563">
        <v>2110</v>
      </c>
    </row>
    <row r="5564" spans="1:17">
      <c r="A5564" t="s">
        <v>1298</v>
      </c>
      <c r="B5564" t="s">
        <v>1315</v>
      </c>
      <c r="C5564" t="s">
        <v>142</v>
      </c>
      <c r="D5564" t="s">
        <v>1316</v>
      </c>
      <c r="E5564">
        <v>2015</v>
      </c>
      <c r="F5564" s="1">
        <v>0.016</v>
      </c>
      <c r="H5564">
        <v>1</v>
      </c>
      <c r="I5564" s="2">
        <v>44</v>
      </c>
      <c r="J5564">
        <v>0</v>
      </c>
      <c r="K5564" s="2">
        <f t="shared" si="172"/>
        <v>95</v>
      </c>
      <c r="M5564">
        <v>0.275001035278843</v>
      </c>
      <c r="P5564">
        <f t="shared" si="173"/>
        <v>2110</v>
      </c>
      <c r="Q5564">
        <v>2110</v>
      </c>
    </row>
    <row r="5565" spans="1:17">
      <c r="A5565" t="s">
        <v>1298</v>
      </c>
      <c r="B5565" t="s">
        <v>1315</v>
      </c>
      <c r="C5565" t="s">
        <v>142</v>
      </c>
      <c r="D5565" t="s">
        <v>1316</v>
      </c>
      <c r="E5565">
        <v>2016</v>
      </c>
      <c r="F5565" s="1">
        <v>0.006</v>
      </c>
      <c r="H5565">
        <v>1</v>
      </c>
      <c r="I5565" s="2">
        <v>44</v>
      </c>
      <c r="J5565">
        <v>0</v>
      </c>
      <c r="K5565" s="2">
        <f t="shared" si="172"/>
        <v>94</v>
      </c>
      <c r="M5565">
        <v>0.275001035278843</v>
      </c>
      <c r="P5565">
        <f t="shared" si="173"/>
        <v>2110</v>
      </c>
      <c r="Q5565">
        <v>2110</v>
      </c>
    </row>
    <row r="5566" spans="1:17">
      <c r="A5566" t="s">
        <v>1298</v>
      </c>
      <c r="B5566" t="s">
        <v>1315</v>
      </c>
      <c r="C5566" t="s">
        <v>142</v>
      </c>
      <c r="D5566" t="s">
        <v>1316</v>
      </c>
      <c r="E5566">
        <v>2017</v>
      </c>
      <c r="F5566" s="1">
        <v>0.0033</v>
      </c>
      <c r="H5566">
        <v>1</v>
      </c>
      <c r="I5566" s="2">
        <v>44</v>
      </c>
      <c r="J5566">
        <v>0</v>
      </c>
      <c r="K5566" s="2">
        <f t="shared" si="172"/>
        <v>93</v>
      </c>
      <c r="M5566">
        <v>0.275001035278843</v>
      </c>
      <c r="P5566">
        <f t="shared" si="173"/>
        <v>2110</v>
      </c>
      <c r="Q5566">
        <v>2110</v>
      </c>
    </row>
    <row r="5567" spans="1:17">
      <c r="A5567" t="s">
        <v>1298</v>
      </c>
      <c r="B5567" t="s">
        <v>1315</v>
      </c>
      <c r="C5567" t="s">
        <v>142</v>
      </c>
      <c r="D5567" t="s">
        <v>1316</v>
      </c>
      <c r="E5567">
        <v>2018</v>
      </c>
      <c r="F5567" s="1">
        <v>0.1003</v>
      </c>
      <c r="H5567">
        <v>1</v>
      </c>
      <c r="I5567" s="2">
        <v>44</v>
      </c>
      <c r="J5567">
        <v>0</v>
      </c>
      <c r="K5567" s="2">
        <f t="shared" si="172"/>
        <v>92</v>
      </c>
      <c r="M5567">
        <v>0.275001035278843</v>
      </c>
      <c r="P5567">
        <f t="shared" si="173"/>
        <v>2110</v>
      </c>
      <c r="Q5567">
        <v>2110</v>
      </c>
    </row>
    <row r="5568" spans="1:17">
      <c r="A5568" t="s">
        <v>1298</v>
      </c>
      <c r="B5568" t="s">
        <v>1315</v>
      </c>
      <c r="C5568" t="s">
        <v>142</v>
      </c>
      <c r="D5568" t="s">
        <v>1316</v>
      </c>
      <c r="E5568">
        <v>2019</v>
      </c>
      <c r="F5568" s="1">
        <v>0.1382</v>
      </c>
      <c r="H5568">
        <v>1</v>
      </c>
      <c r="I5568" s="2">
        <v>44</v>
      </c>
      <c r="J5568">
        <v>0</v>
      </c>
      <c r="K5568" s="2">
        <f t="shared" si="172"/>
        <v>91</v>
      </c>
      <c r="M5568">
        <v>0.275001035278843</v>
      </c>
      <c r="P5568">
        <f t="shared" si="173"/>
        <v>2110</v>
      </c>
      <c r="Q5568">
        <v>2110</v>
      </c>
    </row>
    <row r="5569" spans="1:17">
      <c r="A5569" t="s">
        <v>1298</v>
      </c>
      <c r="B5569" t="s">
        <v>1315</v>
      </c>
      <c r="C5569" t="s">
        <v>142</v>
      </c>
      <c r="D5569" t="s">
        <v>1316</v>
      </c>
      <c r="E5569">
        <v>2020</v>
      </c>
      <c r="F5569" s="1">
        <v>0.1164</v>
      </c>
      <c r="H5569">
        <v>1</v>
      </c>
      <c r="I5569" s="2">
        <v>44</v>
      </c>
      <c r="J5569">
        <v>0</v>
      </c>
      <c r="K5569" s="2">
        <f t="shared" si="172"/>
        <v>90</v>
      </c>
      <c r="M5569">
        <v>0.275001035278843</v>
      </c>
      <c r="P5569">
        <f t="shared" si="173"/>
        <v>2110</v>
      </c>
      <c r="Q5569">
        <v>2110</v>
      </c>
    </row>
    <row r="5570" spans="1:17">
      <c r="A5570" t="s">
        <v>1298</v>
      </c>
      <c r="B5570" t="s">
        <v>1315</v>
      </c>
      <c r="C5570" t="s">
        <v>142</v>
      </c>
      <c r="D5570" t="s">
        <v>1316</v>
      </c>
      <c r="E5570">
        <v>2021</v>
      </c>
      <c r="F5570" s="1">
        <v>0.0799</v>
      </c>
      <c r="H5570">
        <v>1</v>
      </c>
      <c r="I5570" s="2">
        <v>44</v>
      </c>
      <c r="J5570">
        <v>0</v>
      </c>
      <c r="K5570" s="2">
        <f t="shared" si="172"/>
        <v>89</v>
      </c>
      <c r="M5570">
        <v>0.275001035278843</v>
      </c>
      <c r="P5570">
        <f t="shared" si="173"/>
        <v>2110</v>
      </c>
      <c r="Q5570">
        <v>2110</v>
      </c>
    </row>
    <row r="5571" spans="1:17">
      <c r="A5571" t="s">
        <v>1298</v>
      </c>
      <c r="B5571" t="s">
        <v>1315</v>
      </c>
      <c r="C5571" t="s">
        <v>142</v>
      </c>
      <c r="D5571" t="s">
        <v>1316</v>
      </c>
      <c r="E5571">
        <v>2022</v>
      </c>
      <c r="F5571" s="1">
        <v>0.0516</v>
      </c>
      <c r="H5571">
        <v>1</v>
      </c>
      <c r="I5571" s="2">
        <v>44</v>
      </c>
      <c r="J5571">
        <v>0</v>
      </c>
      <c r="K5571" s="2">
        <f t="shared" ref="K5571:K5634" si="174">Q5571-E5571</f>
        <v>88</v>
      </c>
      <c r="M5571">
        <v>0.275001035278843</v>
      </c>
      <c r="P5571">
        <f t="shared" ref="P5571:P5634" si="175">E5571+K5571</f>
        <v>2110</v>
      </c>
      <c r="Q5571">
        <v>2110</v>
      </c>
    </row>
    <row r="5572" spans="1:17">
      <c r="A5572" t="s">
        <v>1298</v>
      </c>
      <c r="B5572" t="s">
        <v>1315</v>
      </c>
      <c r="C5572" t="s">
        <v>142</v>
      </c>
      <c r="D5572" t="s">
        <v>1316</v>
      </c>
      <c r="E5572">
        <v>2023</v>
      </c>
      <c r="F5572" s="1">
        <v>0.0496</v>
      </c>
      <c r="H5572">
        <v>1</v>
      </c>
      <c r="I5572" s="2">
        <v>44</v>
      </c>
      <c r="J5572">
        <v>0</v>
      </c>
      <c r="K5572" s="2">
        <f t="shared" si="174"/>
        <v>87</v>
      </c>
      <c r="M5572">
        <v>0.275001035278843</v>
      </c>
      <c r="P5572">
        <f t="shared" si="175"/>
        <v>2110</v>
      </c>
      <c r="Q5572">
        <v>2110</v>
      </c>
    </row>
    <row r="5573" spans="1:17">
      <c r="A5573" t="s">
        <v>1298</v>
      </c>
      <c r="B5573" t="s">
        <v>1315</v>
      </c>
      <c r="C5573" t="s">
        <v>142</v>
      </c>
      <c r="D5573" t="s">
        <v>1316</v>
      </c>
      <c r="E5573">
        <v>2028</v>
      </c>
      <c r="F5573" s="1">
        <v>0.0432</v>
      </c>
      <c r="H5573">
        <v>1</v>
      </c>
      <c r="I5573" s="2">
        <v>44</v>
      </c>
      <c r="J5573">
        <v>0</v>
      </c>
      <c r="K5573" s="2">
        <f t="shared" si="174"/>
        <v>82</v>
      </c>
      <c r="M5573">
        <v>0.275001035278843</v>
      </c>
      <c r="P5573">
        <f t="shared" si="175"/>
        <v>2110</v>
      </c>
      <c r="Q5573">
        <v>2110</v>
      </c>
    </row>
    <row r="5574" spans="1:17">
      <c r="A5574" t="s">
        <v>1298</v>
      </c>
      <c r="B5574" t="s">
        <v>1317</v>
      </c>
      <c r="C5574" t="s">
        <v>142</v>
      </c>
      <c r="D5574" t="s">
        <v>1318</v>
      </c>
      <c r="E5574">
        <v>2003</v>
      </c>
      <c r="F5574" s="1">
        <v>0.0052</v>
      </c>
      <c r="H5574">
        <v>1</v>
      </c>
      <c r="I5574" s="2">
        <v>44</v>
      </c>
      <c r="J5574">
        <v>0</v>
      </c>
      <c r="K5574" s="2">
        <f t="shared" si="174"/>
        <v>107</v>
      </c>
      <c r="M5574">
        <v>0.159747949849618</v>
      </c>
      <c r="P5574">
        <f t="shared" si="175"/>
        <v>2110</v>
      </c>
      <c r="Q5574">
        <v>2110</v>
      </c>
    </row>
    <row r="5575" spans="1:17">
      <c r="A5575" t="s">
        <v>1298</v>
      </c>
      <c r="B5575" t="s">
        <v>1317</v>
      </c>
      <c r="C5575" t="s">
        <v>142</v>
      </c>
      <c r="D5575" t="s">
        <v>1318</v>
      </c>
      <c r="E5575">
        <v>2005</v>
      </c>
      <c r="F5575" s="1">
        <v>0.036</v>
      </c>
      <c r="H5575">
        <v>1</v>
      </c>
      <c r="I5575" s="2">
        <v>44</v>
      </c>
      <c r="J5575">
        <v>0</v>
      </c>
      <c r="K5575" s="2">
        <f t="shared" si="174"/>
        <v>105</v>
      </c>
      <c r="M5575">
        <v>0.159747949849618</v>
      </c>
      <c r="P5575">
        <f t="shared" si="175"/>
        <v>2110</v>
      </c>
      <c r="Q5575">
        <v>2110</v>
      </c>
    </row>
    <row r="5576" spans="1:17">
      <c r="A5576" t="s">
        <v>1298</v>
      </c>
      <c r="B5576" t="s">
        <v>1317</v>
      </c>
      <c r="C5576" t="s">
        <v>142</v>
      </c>
      <c r="D5576" t="s">
        <v>1318</v>
      </c>
      <c r="E5576">
        <v>2006</v>
      </c>
      <c r="F5576" s="1">
        <v>0.042</v>
      </c>
      <c r="H5576">
        <v>1</v>
      </c>
      <c r="I5576" s="2">
        <v>44</v>
      </c>
      <c r="J5576">
        <v>0</v>
      </c>
      <c r="K5576" s="2">
        <f t="shared" si="174"/>
        <v>104</v>
      </c>
      <c r="M5576">
        <v>0.159747949849618</v>
      </c>
      <c r="P5576">
        <f t="shared" si="175"/>
        <v>2110</v>
      </c>
      <c r="Q5576">
        <v>2110</v>
      </c>
    </row>
    <row r="5577" spans="1:17">
      <c r="A5577" t="s">
        <v>1298</v>
      </c>
      <c r="B5577" t="s">
        <v>1317</v>
      </c>
      <c r="C5577" t="s">
        <v>142</v>
      </c>
      <c r="D5577" t="s">
        <v>1318</v>
      </c>
      <c r="E5577">
        <v>2007</v>
      </c>
      <c r="F5577" s="1">
        <v>0.0506</v>
      </c>
      <c r="H5577">
        <v>1</v>
      </c>
      <c r="I5577" s="2">
        <v>44</v>
      </c>
      <c r="J5577">
        <v>0</v>
      </c>
      <c r="K5577" s="2">
        <f t="shared" si="174"/>
        <v>103</v>
      </c>
      <c r="M5577">
        <v>0.159747949849618</v>
      </c>
      <c r="P5577">
        <f t="shared" si="175"/>
        <v>2110</v>
      </c>
      <c r="Q5577">
        <v>2110</v>
      </c>
    </row>
    <row r="5578" spans="1:17">
      <c r="A5578" t="s">
        <v>1298</v>
      </c>
      <c r="B5578" t="s">
        <v>1317</v>
      </c>
      <c r="C5578" t="s">
        <v>142</v>
      </c>
      <c r="D5578" t="s">
        <v>1318</v>
      </c>
      <c r="E5578">
        <v>2009</v>
      </c>
      <c r="F5578" s="1">
        <v>0.0532</v>
      </c>
      <c r="H5578">
        <v>1</v>
      </c>
      <c r="I5578" s="2">
        <v>44</v>
      </c>
      <c r="J5578">
        <v>0</v>
      </c>
      <c r="K5578" s="2">
        <f t="shared" si="174"/>
        <v>101</v>
      </c>
      <c r="M5578">
        <v>0.159747949849618</v>
      </c>
      <c r="P5578">
        <f t="shared" si="175"/>
        <v>2110</v>
      </c>
      <c r="Q5578">
        <v>2110</v>
      </c>
    </row>
    <row r="5579" spans="1:17">
      <c r="A5579" t="s">
        <v>1298</v>
      </c>
      <c r="B5579" t="s">
        <v>1317</v>
      </c>
      <c r="C5579" t="s">
        <v>142</v>
      </c>
      <c r="D5579" t="s">
        <v>1318</v>
      </c>
      <c r="E5579">
        <v>2010</v>
      </c>
      <c r="F5579" s="1">
        <v>0.097</v>
      </c>
      <c r="H5579">
        <v>1</v>
      </c>
      <c r="I5579" s="2">
        <v>44</v>
      </c>
      <c r="J5579">
        <v>0</v>
      </c>
      <c r="K5579" s="2">
        <f t="shared" si="174"/>
        <v>100</v>
      </c>
      <c r="M5579">
        <v>0.159747949849618</v>
      </c>
      <c r="P5579">
        <f t="shared" si="175"/>
        <v>2110</v>
      </c>
      <c r="Q5579">
        <v>2110</v>
      </c>
    </row>
    <row r="5580" spans="1:17">
      <c r="A5580" t="s">
        <v>1298</v>
      </c>
      <c r="B5580" t="s">
        <v>1317</v>
      </c>
      <c r="C5580" t="s">
        <v>142</v>
      </c>
      <c r="D5580" t="s">
        <v>1318</v>
      </c>
      <c r="E5580">
        <v>2011</v>
      </c>
      <c r="F5580" s="1">
        <v>0.1879</v>
      </c>
      <c r="H5580">
        <v>1</v>
      </c>
      <c r="I5580" s="2">
        <v>44</v>
      </c>
      <c r="J5580">
        <v>0</v>
      </c>
      <c r="K5580" s="2">
        <f t="shared" si="174"/>
        <v>99</v>
      </c>
      <c r="M5580">
        <v>0.159747949849618</v>
      </c>
      <c r="P5580">
        <f t="shared" si="175"/>
        <v>2110</v>
      </c>
      <c r="Q5580">
        <v>2110</v>
      </c>
    </row>
    <row r="5581" spans="1:17">
      <c r="A5581" t="s">
        <v>1298</v>
      </c>
      <c r="B5581" t="s">
        <v>1317</v>
      </c>
      <c r="C5581" t="s">
        <v>142</v>
      </c>
      <c r="D5581" t="s">
        <v>1318</v>
      </c>
      <c r="E5581">
        <v>2012</v>
      </c>
      <c r="F5581" s="1">
        <v>0.0746</v>
      </c>
      <c r="H5581">
        <v>1</v>
      </c>
      <c r="I5581" s="2">
        <v>44</v>
      </c>
      <c r="J5581">
        <v>0</v>
      </c>
      <c r="K5581" s="2">
        <f t="shared" si="174"/>
        <v>98</v>
      </c>
      <c r="M5581">
        <v>0.159747949849618</v>
      </c>
      <c r="P5581">
        <f t="shared" si="175"/>
        <v>2110</v>
      </c>
      <c r="Q5581">
        <v>2110</v>
      </c>
    </row>
    <row r="5582" spans="1:17">
      <c r="A5582" t="s">
        <v>1298</v>
      </c>
      <c r="B5582" t="s">
        <v>1317</v>
      </c>
      <c r="C5582" t="s">
        <v>142</v>
      </c>
      <c r="D5582" t="s">
        <v>1318</v>
      </c>
      <c r="E5582">
        <v>2013</v>
      </c>
      <c r="F5582" s="1">
        <v>0.0419</v>
      </c>
      <c r="H5582">
        <v>1</v>
      </c>
      <c r="I5582" s="2">
        <v>44</v>
      </c>
      <c r="J5582">
        <v>0</v>
      </c>
      <c r="K5582" s="2">
        <f t="shared" si="174"/>
        <v>97</v>
      </c>
      <c r="M5582">
        <v>0.159747949849618</v>
      </c>
      <c r="P5582">
        <f t="shared" si="175"/>
        <v>2110</v>
      </c>
      <c r="Q5582">
        <v>2110</v>
      </c>
    </row>
    <row r="5583" spans="1:17">
      <c r="A5583" t="s">
        <v>1298</v>
      </c>
      <c r="B5583" t="s">
        <v>1317</v>
      </c>
      <c r="C5583" t="s">
        <v>142</v>
      </c>
      <c r="D5583" t="s">
        <v>1318</v>
      </c>
      <c r="E5583">
        <v>2014</v>
      </c>
      <c r="F5583" s="1">
        <v>0.086</v>
      </c>
      <c r="H5583">
        <v>1</v>
      </c>
      <c r="I5583" s="2">
        <v>44</v>
      </c>
      <c r="J5583">
        <v>0</v>
      </c>
      <c r="K5583" s="2">
        <f t="shared" si="174"/>
        <v>96</v>
      </c>
      <c r="M5583">
        <v>0.159747949849618</v>
      </c>
      <c r="P5583">
        <f t="shared" si="175"/>
        <v>2110</v>
      </c>
      <c r="Q5583">
        <v>2110</v>
      </c>
    </row>
    <row r="5584" spans="1:17">
      <c r="A5584" t="s">
        <v>1298</v>
      </c>
      <c r="B5584" t="s">
        <v>1317</v>
      </c>
      <c r="C5584" t="s">
        <v>142</v>
      </c>
      <c r="D5584" t="s">
        <v>1318</v>
      </c>
      <c r="E5584">
        <v>2015</v>
      </c>
      <c r="F5584" s="1">
        <v>0.1238</v>
      </c>
      <c r="H5584">
        <v>1</v>
      </c>
      <c r="I5584" s="2">
        <v>44</v>
      </c>
      <c r="J5584">
        <v>0</v>
      </c>
      <c r="K5584" s="2">
        <f t="shared" si="174"/>
        <v>95</v>
      </c>
      <c r="M5584">
        <v>0.159747949849618</v>
      </c>
      <c r="P5584">
        <f t="shared" si="175"/>
        <v>2110</v>
      </c>
      <c r="Q5584">
        <v>2110</v>
      </c>
    </row>
    <row r="5585" spans="1:17">
      <c r="A5585" t="s">
        <v>1298</v>
      </c>
      <c r="B5585" t="s">
        <v>1317</v>
      </c>
      <c r="C5585" t="s">
        <v>142</v>
      </c>
      <c r="D5585" t="s">
        <v>1318</v>
      </c>
      <c r="E5585">
        <v>2016</v>
      </c>
      <c r="F5585" s="1">
        <v>0.0734</v>
      </c>
      <c r="H5585">
        <v>1</v>
      </c>
      <c r="I5585" s="2">
        <v>44</v>
      </c>
      <c r="J5585">
        <v>0</v>
      </c>
      <c r="K5585" s="2">
        <f t="shared" si="174"/>
        <v>94</v>
      </c>
      <c r="M5585">
        <v>0.159747949849618</v>
      </c>
      <c r="P5585">
        <f t="shared" si="175"/>
        <v>2110</v>
      </c>
      <c r="Q5585">
        <v>2110</v>
      </c>
    </row>
    <row r="5586" spans="1:17">
      <c r="A5586" t="s">
        <v>1298</v>
      </c>
      <c r="B5586" t="s">
        <v>1317</v>
      </c>
      <c r="C5586" t="s">
        <v>142</v>
      </c>
      <c r="D5586" t="s">
        <v>1318</v>
      </c>
      <c r="E5586">
        <v>2017</v>
      </c>
      <c r="F5586" s="1">
        <v>0.1348</v>
      </c>
      <c r="H5586">
        <v>1</v>
      </c>
      <c r="I5586" s="2">
        <v>44</v>
      </c>
      <c r="J5586">
        <v>0</v>
      </c>
      <c r="K5586" s="2">
        <f t="shared" si="174"/>
        <v>93</v>
      </c>
      <c r="M5586">
        <v>0.159747949849618</v>
      </c>
      <c r="P5586">
        <f t="shared" si="175"/>
        <v>2110</v>
      </c>
      <c r="Q5586">
        <v>2110</v>
      </c>
    </row>
    <row r="5587" spans="1:17">
      <c r="A5587" t="s">
        <v>1298</v>
      </c>
      <c r="B5587" t="s">
        <v>1317</v>
      </c>
      <c r="C5587" t="s">
        <v>142</v>
      </c>
      <c r="D5587" t="s">
        <v>1318</v>
      </c>
      <c r="E5587">
        <v>2018</v>
      </c>
      <c r="F5587" s="1">
        <v>0.0279</v>
      </c>
      <c r="H5587">
        <v>1</v>
      </c>
      <c r="I5587" s="2">
        <v>44</v>
      </c>
      <c r="J5587">
        <v>0</v>
      </c>
      <c r="K5587" s="2">
        <f t="shared" si="174"/>
        <v>92</v>
      </c>
      <c r="M5587">
        <v>0.159747949849618</v>
      </c>
      <c r="P5587">
        <f t="shared" si="175"/>
        <v>2110</v>
      </c>
      <c r="Q5587">
        <v>2110</v>
      </c>
    </row>
    <row r="5588" spans="1:17">
      <c r="A5588" t="s">
        <v>1298</v>
      </c>
      <c r="B5588" t="s">
        <v>1317</v>
      </c>
      <c r="C5588" t="s">
        <v>142</v>
      </c>
      <c r="D5588" t="s">
        <v>1318</v>
      </c>
      <c r="E5588">
        <v>2019</v>
      </c>
      <c r="F5588" s="1">
        <v>0.0751</v>
      </c>
      <c r="H5588">
        <v>1</v>
      </c>
      <c r="I5588" s="2">
        <v>44</v>
      </c>
      <c r="J5588">
        <v>0</v>
      </c>
      <c r="K5588" s="2">
        <f t="shared" si="174"/>
        <v>91</v>
      </c>
      <c r="M5588">
        <v>0.159747949849618</v>
      </c>
      <c r="P5588">
        <f t="shared" si="175"/>
        <v>2110</v>
      </c>
      <c r="Q5588">
        <v>2110</v>
      </c>
    </row>
    <row r="5589" spans="1:17">
      <c r="A5589" t="s">
        <v>1298</v>
      </c>
      <c r="B5589" t="s">
        <v>1317</v>
      </c>
      <c r="C5589" t="s">
        <v>142</v>
      </c>
      <c r="D5589" t="s">
        <v>1318</v>
      </c>
      <c r="E5589">
        <v>2020</v>
      </c>
      <c r="F5589" s="1">
        <v>0.1648</v>
      </c>
      <c r="H5589">
        <v>1</v>
      </c>
      <c r="I5589" s="2">
        <v>44</v>
      </c>
      <c r="J5589">
        <v>0</v>
      </c>
      <c r="K5589" s="2">
        <f t="shared" si="174"/>
        <v>90</v>
      </c>
      <c r="M5589">
        <v>0.159747949849618</v>
      </c>
      <c r="P5589">
        <f t="shared" si="175"/>
        <v>2110</v>
      </c>
      <c r="Q5589">
        <v>2110</v>
      </c>
    </row>
    <row r="5590" spans="1:17">
      <c r="A5590" t="s">
        <v>1298</v>
      </c>
      <c r="B5590" t="s">
        <v>1317</v>
      </c>
      <c r="C5590" t="s">
        <v>142</v>
      </c>
      <c r="D5590" t="s">
        <v>1318</v>
      </c>
      <c r="E5590">
        <v>2021</v>
      </c>
      <c r="F5590" s="1">
        <v>0.0502</v>
      </c>
      <c r="H5590">
        <v>1</v>
      </c>
      <c r="I5590" s="2">
        <v>44</v>
      </c>
      <c r="J5590">
        <v>0</v>
      </c>
      <c r="K5590" s="2">
        <f t="shared" si="174"/>
        <v>89</v>
      </c>
      <c r="M5590">
        <v>0.159747949849618</v>
      </c>
      <c r="P5590">
        <f t="shared" si="175"/>
        <v>2110</v>
      </c>
      <c r="Q5590">
        <v>2110</v>
      </c>
    </row>
    <row r="5591" spans="1:17">
      <c r="A5591" t="s">
        <v>1298</v>
      </c>
      <c r="B5591" t="s">
        <v>1317</v>
      </c>
      <c r="C5591" t="s">
        <v>142</v>
      </c>
      <c r="D5591" t="s">
        <v>1318</v>
      </c>
      <c r="E5591">
        <v>2022</v>
      </c>
      <c r="F5591" s="1">
        <v>0.0084</v>
      </c>
      <c r="H5591">
        <v>1</v>
      </c>
      <c r="I5591" s="2">
        <v>44</v>
      </c>
      <c r="J5591">
        <v>0</v>
      </c>
      <c r="K5591" s="2">
        <f t="shared" si="174"/>
        <v>88</v>
      </c>
      <c r="M5591">
        <v>0.159747949849618</v>
      </c>
      <c r="P5591">
        <f t="shared" si="175"/>
        <v>2110</v>
      </c>
      <c r="Q5591">
        <v>2110</v>
      </c>
    </row>
    <row r="5592" spans="1:17">
      <c r="A5592" t="s">
        <v>1298</v>
      </c>
      <c r="B5592" t="s">
        <v>1317</v>
      </c>
      <c r="C5592" t="s">
        <v>142</v>
      </c>
      <c r="D5592" t="s">
        <v>1318</v>
      </c>
      <c r="E5592">
        <v>2023</v>
      </c>
      <c r="F5592" s="1">
        <v>0.018</v>
      </c>
      <c r="H5592">
        <v>1</v>
      </c>
      <c r="I5592" s="2">
        <v>44</v>
      </c>
      <c r="J5592">
        <v>0</v>
      </c>
      <c r="K5592" s="2">
        <f t="shared" si="174"/>
        <v>87</v>
      </c>
      <c r="M5592">
        <v>0.159747949849618</v>
      </c>
      <c r="P5592">
        <f t="shared" si="175"/>
        <v>2110</v>
      </c>
      <c r="Q5592">
        <v>2110</v>
      </c>
    </row>
    <row r="5593" spans="1:17">
      <c r="A5593" t="s">
        <v>1298</v>
      </c>
      <c r="B5593" t="s">
        <v>1317</v>
      </c>
      <c r="C5593" t="s">
        <v>142</v>
      </c>
      <c r="D5593" t="s">
        <v>1318</v>
      </c>
      <c r="E5593">
        <v>2028</v>
      </c>
      <c r="F5593" s="1">
        <v>0.1465</v>
      </c>
      <c r="H5593">
        <v>1</v>
      </c>
      <c r="I5593" s="2">
        <v>44</v>
      </c>
      <c r="J5593">
        <v>0</v>
      </c>
      <c r="K5593" s="2">
        <f t="shared" si="174"/>
        <v>82</v>
      </c>
      <c r="M5593">
        <v>0.159747949849618</v>
      </c>
      <c r="P5593">
        <f t="shared" si="175"/>
        <v>2110</v>
      </c>
      <c r="Q5593">
        <v>2110</v>
      </c>
    </row>
    <row r="5594" spans="1:17">
      <c r="A5594" t="s">
        <v>1298</v>
      </c>
      <c r="B5594" t="s">
        <v>1319</v>
      </c>
      <c r="C5594" t="s">
        <v>142</v>
      </c>
      <c r="D5594" t="s">
        <v>1320</v>
      </c>
      <c r="E5594">
        <v>2005</v>
      </c>
      <c r="F5594" s="1">
        <v>0.017</v>
      </c>
      <c r="H5594">
        <v>1</v>
      </c>
      <c r="I5594" s="2">
        <v>44</v>
      </c>
      <c r="J5594">
        <v>0</v>
      </c>
      <c r="K5594" s="2">
        <f t="shared" si="174"/>
        <v>105</v>
      </c>
      <c r="M5594">
        <v>0.168293859807669</v>
      </c>
      <c r="P5594">
        <f t="shared" si="175"/>
        <v>2110</v>
      </c>
      <c r="Q5594">
        <v>2110</v>
      </c>
    </row>
    <row r="5595" spans="1:17">
      <c r="A5595" t="s">
        <v>1298</v>
      </c>
      <c r="B5595" t="s">
        <v>1319</v>
      </c>
      <c r="C5595" t="s">
        <v>142</v>
      </c>
      <c r="D5595" t="s">
        <v>1320</v>
      </c>
      <c r="E5595">
        <v>2006</v>
      </c>
      <c r="F5595" s="1">
        <v>0.017</v>
      </c>
      <c r="H5595">
        <v>1</v>
      </c>
      <c r="I5595" s="2">
        <v>44</v>
      </c>
      <c r="J5595">
        <v>0</v>
      </c>
      <c r="K5595" s="2">
        <f t="shared" si="174"/>
        <v>104</v>
      </c>
      <c r="M5595">
        <v>0.168293859807669</v>
      </c>
      <c r="P5595">
        <f t="shared" si="175"/>
        <v>2110</v>
      </c>
      <c r="Q5595">
        <v>2110</v>
      </c>
    </row>
    <row r="5596" spans="1:17">
      <c r="A5596" t="s">
        <v>1298</v>
      </c>
      <c r="B5596" t="s">
        <v>1319</v>
      </c>
      <c r="C5596" t="s">
        <v>142</v>
      </c>
      <c r="D5596" t="s">
        <v>1320</v>
      </c>
      <c r="E5596">
        <v>2009</v>
      </c>
      <c r="F5596" s="1">
        <v>0.01</v>
      </c>
      <c r="H5596">
        <v>1</v>
      </c>
      <c r="I5596" s="2">
        <v>44</v>
      </c>
      <c r="J5596">
        <v>0</v>
      </c>
      <c r="K5596" s="2">
        <f t="shared" si="174"/>
        <v>101</v>
      </c>
      <c r="M5596">
        <v>0.168293859807669</v>
      </c>
      <c r="P5596">
        <f t="shared" si="175"/>
        <v>2110</v>
      </c>
      <c r="Q5596">
        <v>2110</v>
      </c>
    </row>
    <row r="5597" spans="1:17">
      <c r="A5597" t="s">
        <v>1298</v>
      </c>
      <c r="B5597" t="s">
        <v>1319</v>
      </c>
      <c r="C5597" t="s">
        <v>142</v>
      </c>
      <c r="D5597" t="s">
        <v>1320</v>
      </c>
      <c r="E5597">
        <v>2010</v>
      </c>
      <c r="F5597" s="1">
        <v>0.016</v>
      </c>
      <c r="H5597">
        <v>1</v>
      </c>
      <c r="I5597" s="2">
        <v>44</v>
      </c>
      <c r="J5597">
        <v>0</v>
      </c>
      <c r="K5597" s="2">
        <f t="shared" si="174"/>
        <v>100</v>
      </c>
      <c r="M5597">
        <v>0.168293859807669</v>
      </c>
      <c r="P5597">
        <f t="shared" si="175"/>
        <v>2110</v>
      </c>
      <c r="Q5597">
        <v>2110</v>
      </c>
    </row>
    <row r="5598" spans="1:17">
      <c r="A5598" t="s">
        <v>1298</v>
      </c>
      <c r="B5598" t="s">
        <v>1319</v>
      </c>
      <c r="C5598" t="s">
        <v>142</v>
      </c>
      <c r="D5598" t="s">
        <v>1320</v>
      </c>
      <c r="E5598">
        <v>2011</v>
      </c>
      <c r="F5598" s="1">
        <v>0.06</v>
      </c>
      <c r="H5598">
        <v>1</v>
      </c>
      <c r="I5598" s="2">
        <v>44</v>
      </c>
      <c r="J5598">
        <v>0</v>
      </c>
      <c r="K5598" s="2">
        <f t="shared" si="174"/>
        <v>99</v>
      </c>
      <c r="M5598">
        <v>0.168293859807669</v>
      </c>
      <c r="P5598">
        <f t="shared" si="175"/>
        <v>2110</v>
      </c>
      <c r="Q5598">
        <v>2110</v>
      </c>
    </row>
    <row r="5599" spans="1:17">
      <c r="A5599" t="s">
        <v>1298</v>
      </c>
      <c r="B5599" t="s">
        <v>1319</v>
      </c>
      <c r="C5599" t="s">
        <v>142</v>
      </c>
      <c r="D5599" t="s">
        <v>1320</v>
      </c>
      <c r="E5599">
        <v>2015</v>
      </c>
      <c r="F5599" s="1">
        <v>0.004</v>
      </c>
      <c r="H5599">
        <v>1</v>
      </c>
      <c r="I5599" s="2">
        <v>44</v>
      </c>
      <c r="J5599">
        <v>0</v>
      </c>
      <c r="K5599" s="2">
        <f t="shared" si="174"/>
        <v>95</v>
      </c>
      <c r="M5599">
        <v>0.168293859807669</v>
      </c>
      <c r="P5599">
        <f t="shared" si="175"/>
        <v>2110</v>
      </c>
      <c r="Q5599">
        <v>2110</v>
      </c>
    </row>
    <row r="5600" spans="1:17">
      <c r="A5600" t="s">
        <v>1298</v>
      </c>
      <c r="B5600" t="s">
        <v>1319</v>
      </c>
      <c r="C5600" t="s">
        <v>142</v>
      </c>
      <c r="D5600" t="s">
        <v>1320</v>
      </c>
      <c r="E5600">
        <v>2016</v>
      </c>
      <c r="F5600" s="1">
        <v>0.0797</v>
      </c>
      <c r="H5600">
        <v>1</v>
      </c>
      <c r="I5600" s="2">
        <v>44</v>
      </c>
      <c r="J5600">
        <v>0</v>
      </c>
      <c r="K5600" s="2">
        <f t="shared" si="174"/>
        <v>94</v>
      </c>
      <c r="M5600">
        <v>0.168293859807669</v>
      </c>
      <c r="P5600">
        <f t="shared" si="175"/>
        <v>2110</v>
      </c>
      <c r="Q5600">
        <v>2110</v>
      </c>
    </row>
    <row r="5601" spans="1:17">
      <c r="A5601" t="s">
        <v>1298</v>
      </c>
      <c r="B5601" t="s">
        <v>1319</v>
      </c>
      <c r="C5601" t="s">
        <v>142</v>
      </c>
      <c r="D5601" t="s">
        <v>1320</v>
      </c>
      <c r="E5601">
        <v>2017</v>
      </c>
      <c r="F5601" s="1">
        <v>0.0582</v>
      </c>
      <c r="H5601">
        <v>1</v>
      </c>
      <c r="I5601" s="2">
        <v>44</v>
      </c>
      <c r="J5601">
        <v>0</v>
      </c>
      <c r="K5601" s="2">
        <f t="shared" si="174"/>
        <v>93</v>
      </c>
      <c r="M5601">
        <v>0.168293859807669</v>
      </c>
      <c r="P5601">
        <f t="shared" si="175"/>
        <v>2110</v>
      </c>
      <c r="Q5601">
        <v>2110</v>
      </c>
    </row>
    <row r="5602" spans="1:17">
      <c r="A5602" t="s">
        <v>1298</v>
      </c>
      <c r="B5602" t="s">
        <v>1319</v>
      </c>
      <c r="C5602" t="s">
        <v>142</v>
      </c>
      <c r="D5602" t="s">
        <v>1320</v>
      </c>
      <c r="E5602">
        <v>2019</v>
      </c>
      <c r="F5602" s="1">
        <v>0.0366</v>
      </c>
      <c r="H5602">
        <v>1</v>
      </c>
      <c r="I5602" s="2">
        <v>44</v>
      </c>
      <c r="J5602">
        <v>0</v>
      </c>
      <c r="K5602" s="2">
        <f t="shared" si="174"/>
        <v>91</v>
      </c>
      <c r="M5602">
        <v>0.168293859807669</v>
      </c>
      <c r="P5602">
        <f t="shared" si="175"/>
        <v>2110</v>
      </c>
      <c r="Q5602">
        <v>2110</v>
      </c>
    </row>
    <row r="5603" spans="1:17">
      <c r="A5603" t="s">
        <v>1298</v>
      </c>
      <c r="B5603" t="s">
        <v>1319</v>
      </c>
      <c r="C5603" t="s">
        <v>142</v>
      </c>
      <c r="D5603" t="s">
        <v>1320</v>
      </c>
      <c r="E5603">
        <v>2020</v>
      </c>
      <c r="F5603" s="1">
        <v>0.043</v>
      </c>
      <c r="H5603">
        <v>1</v>
      </c>
      <c r="I5603" s="2">
        <v>44</v>
      </c>
      <c r="J5603">
        <v>0</v>
      </c>
      <c r="K5603" s="2">
        <f t="shared" si="174"/>
        <v>90</v>
      </c>
      <c r="M5603">
        <v>0.168293859807669</v>
      </c>
      <c r="P5603">
        <f t="shared" si="175"/>
        <v>2110</v>
      </c>
      <c r="Q5603">
        <v>2110</v>
      </c>
    </row>
    <row r="5604" spans="1:17">
      <c r="A5604" t="s">
        <v>1298</v>
      </c>
      <c r="B5604" t="s">
        <v>1319</v>
      </c>
      <c r="C5604" t="s">
        <v>142</v>
      </c>
      <c r="D5604" t="s">
        <v>1320</v>
      </c>
      <c r="E5604">
        <v>2021</v>
      </c>
      <c r="F5604" s="1">
        <v>0.1012</v>
      </c>
      <c r="H5604">
        <v>1</v>
      </c>
      <c r="I5604" s="2">
        <v>44</v>
      </c>
      <c r="J5604">
        <v>0</v>
      </c>
      <c r="K5604" s="2">
        <f t="shared" si="174"/>
        <v>89</v>
      </c>
      <c r="M5604">
        <v>0.168293859807669</v>
      </c>
      <c r="P5604">
        <f t="shared" si="175"/>
        <v>2110</v>
      </c>
      <c r="Q5604">
        <v>2110</v>
      </c>
    </row>
    <row r="5605" spans="1:17">
      <c r="A5605" t="s">
        <v>1298</v>
      </c>
      <c r="B5605" t="s">
        <v>1319</v>
      </c>
      <c r="C5605" t="s">
        <v>142</v>
      </c>
      <c r="D5605" t="s">
        <v>1320</v>
      </c>
      <c r="E5605">
        <v>2022</v>
      </c>
      <c r="F5605" s="1">
        <v>0.0945</v>
      </c>
      <c r="H5605">
        <v>1</v>
      </c>
      <c r="I5605" s="2">
        <v>44</v>
      </c>
      <c r="J5605">
        <v>0</v>
      </c>
      <c r="K5605" s="2">
        <f t="shared" si="174"/>
        <v>88</v>
      </c>
      <c r="M5605">
        <v>0.168293859807669</v>
      </c>
      <c r="P5605">
        <f t="shared" si="175"/>
        <v>2110</v>
      </c>
      <c r="Q5605">
        <v>2110</v>
      </c>
    </row>
    <row r="5606" spans="1:17">
      <c r="A5606" t="s">
        <v>1298</v>
      </c>
      <c r="B5606" t="s">
        <v>1319</v>
      </c>
      <c r="C5606" t="s">
        <v>142</v>
      </c>
      <c r="D5606" t="s">
        <v>1320</v>
      </c>
      <c r="E5606">
        <v>2023</v>
      </c>
      <c r="F5606" s="1">
        <v>0.1562</v>
      </c>
      <c r="H5606">
        <v>1</v>
      </c>
      <c r="I5606" s="2">
        <v>44</v>
      </c>
      <c r="J5606">
        <v>0</v>
      </c>
      <c r="K5606" s="2">
        <f t="shared" si="174"/>
        <v>87</v>
      </c>
      <c r="M5606">
        <v>0.168293859807669</v>
      </c>
      <c r="P5606">
        <f t="shared" si="175"/>
        <v>2110</v>
      </c>
      <c r="Q5606">
        <v>2110</v>
      </c>
    </row>
    <row r="5607" spans="1:17">
      <c r="A5607" t="s">
        <v>1298</v>
      </c>
      <c r="B5607" t="s">
        <v>1319</v>
      </c>
      <c r="C5607" t="s">
        <v>142</v>
      </c>
      <c r="D5607" t="s">
        <v>1320</v>
      </c>
      <c r="E5607">
        <v>2024</v>
      </c>
      <c r="F5607" s="1">
        <v>0.027</v>
      </c>
      <c r="H5607">
        <v>1</v>
      </c>
      <c r="I5607" s="2">
        <v>44</v>
      </c>
      <c r="J5607">
        <v>0</v>
      </c>
      <c r="K5607" s="2">
        <f t="shared" si="174"/>
        <v>86</v>
      </c>
      <c r="M5607">
        <v>0.168293859807669</v>
      </c>
      <c r="P5607">
        <f t="shared" si="175"/>
        <v>2110</v>
      </c>
      <c r="Q5607">
        <v>2110</v>
      </c>
    </row>
    <row r="5608" spans="1:17">
      <c r="A5608" t="s">
        <v>1298</v>
      </c>
      <c r="B5608" t="s">
        <v>1319</v>
      </c>
      <c r="C5608" t="s">
        <v>142</v>
      </c>
      <c r="D5608" t="s">
        <v>1320</v>
      </c>
      <c r="E5608">
        <v>2025</v>
      </c>
      <c r="F5608" s="1">
        <v>0.3045</v>
      </c>
      <c r="H5608">
        <v>1</v>
      </c>
      <c r="I5608" s="2">
        <v>44</v>
      </c>
      <c r="J5608">
        <v>0</v>
      </c>
      <c r="K5608" s="2">
        <f t="shared" si="174"/>
        <v>85</v>
      </c>
      <c r="M5608">
        <v>0.168293859807669</v>
      </c>
      <c r="P5608">
        <f t="shared" si="175"/>
        <v>2110</v>
      </c>
      <c r="Q5608">
        <v>2110</v>
      </c>
    </row>
    <row r="5609" spans="1:17">
      <c r="A5609" t="s">
        <v>1298</v>
      </c>
      <c r="B5609" t="s">
        <v>1319</v>
      </c>
      <c r="C5609" t="s">
        <v>142</v>
      </c>
      <c r="D5609" t="s">
        <v>1320</v>
      </c>
      <c r="E5609">
        <v>2028</v>
      </c>
      <c r="F5609" s="1">
        <v>0.0596</v>
      </c>
      <c r="H5609">
        <v>1</v>
      </c>
      <c r="I5609" s="2">
        <v>44</v>
      </c>
      <c r="J5609">
        <v>0</v>
      </c>
      <c r="K5609" s="2">
        <f t="shared" si="174"/>
        <v>82</v>
      </c>
      <c r="M5609">
        <v>0.168293859807669</v>
      </c>
      <c r="P5609">
        <f t="shared" si="175"/>
        <v>2110</v>
      </c>
      <c r="Q5609">
        <v>2110</v>
      </c>
    </row>
    <row r="5610" spans="1:17">
      <c r="A5610" t="s">
        <v>1298</v>
      </c>
      <c r="B5610" t="s">
        <v>1321</v>
      </c>
      <c r="C5610" t="s">
        <v>142</v>
      </c>
      <c r="D5610" t="s">
        <v>1322</v>
      </c>
      <c r="E5610">
        <v>2003</v>
      </c>
      <c r="F5610" s="1">
        <v>0.0937</v>
      </c>
      <c r="H5610">
        <v>1</v>
      </c>
      <c r="I5610" s="2">
        <v>44</v>
      </c>
      <c r="J5610">
        <v>0</v>
      </c>
      <c r="K5610" s="2">
        <f t="shared" si="174"/>
        <v>107</v>
      </c>
      <c r="M5610">
        <v>0.241995575805598</v>
      </c>
      <c r="P5610">
        <f t="shared" si="175"/>
        <v>2110</v>
      </c>
      <c r="Q5610">
        <v>2110</v>
      </c>
    </row>
    <row r="5611" spans="1:17">
      <c r="A5611" t="s">
        <v>1298</v>
      </c>
      <c r="B5611" t="s">
        <v>1321</v>
      </c>
      <c r="C5611" t="s">
        <v>142</v>
      </c>
      <c r="D5611" t="s">
        <v>1322</v>
      </c>
      <c r="E5611">
        <v>2004</v>
      </c>
      <c r="F5611" s="1">
        <v>0.0631</v>
      </c>
      <c r="H5611">
        <v>1</v>
      </c>
      <c r="I5611" s="2">
        <v>44</v>
      </c>
      <c r="J5611">
        <v>0</v>
      </c>
      <c r="K5611" s="2">
        <f t="shared" si="174"/>
        <v>106</v>
      </c>
      <c r="M5611">
        <v>0.241995575805598</v>
      </c>
      <c r="P5611">
        <f t="shared" si="175"/>
        <v>2110</v>
      </c>
      <c r="Q5611">
        <v>2110</v>
      </c>
    </row>
    <row r="5612" spans="1:17">
      <c r="A5612" t="s">
        <v>1298</v>
      </c>
      <c r="B5612" t="s">
        <v>1321</v>
      </c>
      <c r="C5612" t="s">
        <v>142</v>
      </c>
      <c r="D5612" t="s">
        <v>1322</v>
      </c>
      <c r="E5612">
        <v>2005</v>
      </c>
      <c r="F5612" s="1">
        <v>0.026</v>
      </c>
      <c r="H5612">
        <v>1</v>
      </c>
      <c r="I5612" s="2">
        <v>44</v>
      </c>
      <c r="J5612">
        <v>0</v>
      </c>
      <c r="K5612" s="2">
        <f t="shared" si="174"/>
        <v>105</v>
      </c>
      <c r="M5612">
        <v>0.241995575805598</v>
      </c>
      <c r="P5612">
        <f t="shared" si="175"/>
        <v>2110</v>
      </c>
      <c r="Q5612">
        <v>2110</v>
      </c>
    </row>
    <row r="5613" spans="1:17">
      <c r="A5613" t="s">
        <v>1298</v>
      </c>
      <c r="B5613" t="s">
        <v>1321</v>
      </c>
      <c r="C5613" t="s">
        <v>142</v>
      </c>
      <c r="D5613" t="s">
        <v>1322</v>
      </c>
      <c r="E5613">
        <v>2006</v>
      </c>
      <c r="F5613" s="1">
        <v>0.038</v>
      </c>
      <c r="H5613">
        <v>1</v>
      </c>
      <c r="I5613" s="2">
        <v>44</v>
      </c>
      <c r="J5613">
        <v>0</v>
      </c>
      <c r="K5613" s="2">
        <f t="shared" si="174"/>
        <v>104</v>
      </c>
      <c r="M5613">
        <v>0.241995575805598</v>
      </c>
      <c r="P5613">
        <f t="shared" si="175"/>
        <v>2110</v>
      </c>
      <c r="Q5613">
        <v>2110</v>
      </c>
    </row>
    <row r="5614" spans="1:17">
      <c r="A5614" t="s">
        <v>1298</v>
      </c>
      <c r="B5614" t="s">
        <v>1321</v>
      </c>
      <c r="C5614" t="s">
        <v>142</v>
      </c>
      <c r="D5614" t="s">
        <v>1322</v>
      </c>
      <c r="E5614">
        <v>2011</v>
      </c>
      <c r="F5614" s="1">
        <v>0.023</v>
      </c>
      <c r="H5614">
        <v>1</v>
      </c>
      <c r="I5614" s="2">
        <v>44</v>
      </c>
      <c r="J5614">
        <v>0</v>
      </c>
      <c r="K5614" s="2">
        <f t="shared" si="174"/>
        <v>99</v>
      </c>
      <c r="M5614">
        <v>0.241995575805598</v>
      </c>
      <c r="P5614">
        <f t="shared" si="175"/>
        <v>2110</v>
      </c>
      <c r="Q5614">
        <v>2110</v>
      </c>
    </row>
    <row r="5615" spans="1:17">
      <c r="A5615" t="s">
        <v>1298</v>
      </c>
      <c r="B5615" t="s">
        <v>1321</v>
      </c>
      <c r="C5615" t="s">
        <v>142</v>
      </c>
      <c r="D5615" t="s">
        <v>1322</v>
      </c>
      <c r="E5615">
        <v>2012</v>
      </c>
      <c r="F5615" s="1">
        <v>0.0018</v>
      </c>
      <c r="H5615">
        <v>1</v>
      </c>
      <c r="I5615" s="2">
        <v>44</v>
      </c>
      <c r="J5615">
        <v>0</v>
      </c>
      <c r="K5615" s="2">
        <f t="shared" si="174"/>
        <v>98</v>
      </c>
      <c r="M5615">
        <v>0.241995575805598</v>
      </c>
      <c r="P5615">
        <f t="shared" si="175"/>
        <v>2110</v>
      </c>
      <c r="Q5615">
        <v>2110</v>
      </c>
    </row>
    <row r="5616" spans="1:17">
      <c r="A5616" t="s">
        <v>1298</v>
      </c>
      <c r="B5616" t="s">
        <v>1321</v>
      </c>
      <c r="C5616" t="s">
        <v>142</v>
      </c>
      <c r="D5616" t="s">
        <v>1322</v>
      </c>
      <c r="E5616">
        <v>2013</v>
      </c>
      <c r="F5616" s="1">
        <v>0.02</v>
      </c>
      <c r="H5616">
        <v>1</v>
      </c>
      <c r="I5616" s="2">
        <v>44</v>
      </c>
      <c r="J5616">
        <v>0</v>
      </c>
      <c r="K5616" s="2">
        <f t="shared" si="174"/>
        <v>97</v>
      </c>
      <c r="M5616">
        <v>0.241995575805598</v>
      </c>
      <c r="P5616">
        <f t="shared" si="175"/>
        <v>2110</v>
      </c>
      <c r="Q5616">
        <v>2110</v>
      </c>
    </row>
    <row r="5617" spans="1:17">
      <c r="A5617" t="s">
        <v>1298</v>
      </c>
      <c r="B5617" t="s">
        <v>1321</v>
      </c>
      <c r="C5617" t="s">
        <v>142</v>
      </c>
      <c r="D5617" t="s">
        <v>1322</v>
      </c>
      <c r="E5617">
        <v>2014</v>
      </c>
      <c r="F5617" s="1">
        <v>0.024</v>
      </c>
      <c r="H5617">
        <v>1</v>
      </c>
      <c r="I5617" s="2">
        <v>44</v>
      </c>
      <c r="J5617">
        <v>0</v>
      </c>
      <c r="K5617" s="2">
        <f t="shared" si="174"/>
        <v>96</v>
      </c>
      <c r="M5617">
        <v>0.241995575805598</v>
      </c>
      <c r="P5617">
        <f t="shared" si="175"/>
        <v>2110</v>
      </c>
      <c r="Q5617">
        <v>2110</v>
      </c>
    </row>
    <row r="5618" spans="1:17">
      <c r="A5618" t="s">
        <v>1298</v>
      </c>
      <c r="B5618" t="s">
        <v>1321</v>
      </c>
      <c r="C5618" t="s">
        <v>142</v>
      </c>
      <c r="D5618" t="s">
        <v>1322</v>
      </c>
      <c r="E5618">
        <v>2015</v>
      </c>
      <c r="F5618" s="1">
        <v>0.016</v>
      </c>
      <c r="H5618">
        <v>1</v>
      </c>
      <c r="I5618" s="2">
        <v>44</v>
      </c>
      <c r="J5618">
        <v>0</v>
      </c>
      <c r="K5618" s="2">
        <f t="shared" si="174"/>
        <v>95</v>
      </c>
      <c r="M5618">
        <v>0.241995575805598</v>
      </c>
      <c r="P5618">
        <f t="shared" si="175"/>
        <v>2110</v>
      </c>
      <c r="Q5618">
        <v>2110</v>
      </c>
    </row>
    <row r="5619" spans="1:17">
      <c r="A5619" t="s">
        <v>1298</v>
      </c>
      <c r="B5619" t="s">
        <v>1321</v>
      </c>
      <c r="C5619" t="s">
        <v>142</v>
      </c>
      <c r="D5619" t="s">
        <v>1322</v>
      </c>
      <c r="E5619">
        <v>2017</v>
      </c>
      <c r="F5619" s="1">
        <v>0.0368</v>
      </c>
      <c r="H5619">
        <v>1</v>
      </c>
      <c r="I5619" s="2">
        <v>44</v>
      </c>
      <c r="J5619">
        <v>0</v>
      </c>
      <c r="K5619" s="2">
        <f t="shared" si="174"/>
        <v>93</v>
      </c>
      <c r="M5619">
        <v>0.241995575805598</v>
      </c>
      <c r="P5619">
        <f t="shared" si="175"/>
        <v>2110</v>
      </c>
      <c r="Q5619">
        <v>2110</v>
      </c>
    </row>
    <row r="5620" spans="1:17">
      <c r="A5620" t="s">
        <v>1298</v>
      </c>
      <c r="B5620" t="s">
        <v>1321</v>
      </c>
      <c r="C5620" t="s">
        <v>142</v>
      </c>
      <c r="D5620" t="s">
        <v>1322</v>
      </c>
      <c r="E5620">
        <v>2018</v>
      </c>
      <c r="F5620" s="1">
        <v>0.0408</v>
      </c>
      <c r="H5620">
        <v>1</v>
      </c>
      <c r="I5620" s="2">
        <v>44</v>
      </c>
      <c r="J5620">
        <v>0</v>
      </c>
      <c r="K5620" s="2">
        <f t="shared" si="174"/>
        <v>92</v>
      </c>
      <c r="M5620">
        <v>0.241995575805598</v>
      </c>
      <c r="P5620">
        <f t="shared" si="175"/>
        <v>2110</v>
      </c>
      <c r="Q5620">
        <v>2110</v>
      </c>
    </row>
    <row r="5621" spans="1:17">
      <c r="A5621" t="s">
        <v>1298</v>
      </c>
      <c r="B5621" t="s">
        <v>1321</v>
      </c>
      <c r="C5621" t="s">
        <v>142</v>
      </c>
      <c r="D5621" t="s">
        <v>1322</v>
      </c>
      <c r="E5621">
        <v>2019</v>
      </c>
      <c r="F5621" s="1">
        <v>0.0916</v>
      </c>
      <c r="H5621">
        <v>1</v>
      </c>
      <c r="I5621" s="2">
        <v>44</v>
      </c>
      <c r="J5621">
        <v>0</v>
      </c>
      <c r="K5621" s="2">
        <f t="shared" si="174"/>
        <v>91</v>
      </c>
      <c r="M5621">
        <v>0.241995575805598</v>
      </c>
      <c r="P5621">
        <f t="shared" si="175"/>
        <v>2110</v>
      </c>
      <c r="Q5621">
        <v>2110</v>
      </c>
    </row>
    <row r="5622" spans="1:17">
      <c r="A5622" t="s">
        <v>1298</v>
      </c>
      <c r="B5622" t="s">
        <v>1321</v>
      </c>
      <c r="C5622" t="s">
        <v>142</v>
      </c>
      <c r="D5622" t="s">
        <v>1322</v>
      </c>
      <c r="E5622">
        <v>2020</v>
      </c>
      <c r="F5622" s="1">
        <v>0.0184</v>
      </c>
      <c r="H5622">
        <v>1</v>
      </c>
      <c r="I5622" s="2">
        <v>44</v>
      </c>
      <c r="J5622">
        <v>0</v>
      </c>
      <c r="K5622" s="2">
        <f t="shared" si="174"/>
        <v>90</v>
      </c>
      <c r="M5622">
        <v>0.241995575805598</v>
      </c>
      <c r="P5622">
        <f t="shared" si="175"/>
        <v>2110</v>
      </c>
      <c r="Q5622">
        <v>2110</v>
      </c>
    </row>
    <row r="5623" spans="1:17">
      <c r="A5623" t="s">
        <v>1298</v>
      </c>
      <c r="B5623" t="s">
        <v>1321</v>
      </c>
      <c r="C5623" t="s">
        <v>142</v>
      </c>
      <c r="D5623" t="s">
        <v>1322</v>
      </c>
      <c r="E5623">
        <v>2021</v>
      </c>
      <c r="F5623" s="1">
        <v>0.0154</v>
      </c>
      <c r="H5623">
        <v>1</v>
      </c>
      <c r="I5623" s="2">
        <v>44</v>
      </c>
      <c r="J5623">
        <v>0</v>
      </c>
      <c r="K5623" s="2">
        <f t="shared" si="174"/>
        <v>89</v>
      </c>
      <c r="M5623">
        <v>0.241995575805598</v>
      </c>
      <c r="P5623">
        <f t="shared" si="175"/>
        <v>2110</v>
      </c>
      <c r="Q5623">
        <v>2110</v>
      </c>
    </row>
    <row r="5624" spans="1:17">
      <c r="A5624" t="s">
        <v>1298</v>
      </c>
      <c r="B5624" t="s">
        <v>1321</v>
      </c>
      <c r="C5624" t="s">
        <v>142</v>
      </c>
      <c r="D5624" t="s">
        <v>1322</v>
      </c>
      <c r="E5624">
        <v>2022</v>
      </c>
      <c r="F5624" s="1">
        <v>0.0336</v>
      </c>
      <c r="H5624">
        <v>1</v>
      </c>
      <c r="I5624" s="2">
        <v>44</v>
      </c>
      <c r="J5624">
        <v>0</v>
      </c>
      <c r="K5624" s="2">
        <f t="shared" si="174"/>
        <v>88</v>
      </c>
      <c r="M5624">
        <v>0.241995575805598</v>
      </c>
      <c r="P5624">
        <f t="shared" si="175"/>
        <v>2110</v>
      </c>
      <c r="Q5624">
        <v>2110</v>
      </c>
    </row>
    <row r="5625" spans="1:17">
      <c r="A5625" t="s">
        <v>1298</v>
      </c>
      <c r="B5625" t="s">
        <v>1323</v>
      </c>
      <c r="C5625" t="s">
        <v>142</v>
      </c>
      <c r="D5625" t="s">
        <v>1324</v>
      </c>
      <c r="E5625">
        <v>1999</v>
      </c>
      <c r="F5625" s="1">
        <v>0.005</v>
      </c>
      <c r="H5625">
        <v>1</v>
      </c>
      <c r="I5625" s="2">
        <v>44</v>
      </c>
      <c r="J5625">
        <v>0</v>
      </c>
      <c r="K5625" s="2">
        <f t="shared" si="174"/>
        <v>111</v>
      </c>
      <c r="M5625">
        <v>0.231386602191358</v>
      </c>
      <c r="P5625">
        <f t="shared" si="175"/>
        <v>2110</v>
      </c>
      <c r="Q5625">
        <v>2110</v>
      </c>
    </row>
    <row r="5626" spans="1:17">
      <c r="A5626" t="s">
        <v>1298</v>
      </c>
      <c r="B5626" t="s">
        <v>1323</v>
      </c>
      <c r="C5626" t="s">
        <v>142</v>
      </c>
      <c r="D5626" t="s">
        <v>1324</v>
      </c>
      <c r="E5626">
        <v>2004</v>
      </c>
      <c r="F5626" s="1">
        <v>0.006</v>
      </c>
      <c r="H5626">
        <v>1</v>
      </c>
      <c r="I5626" s="2">
        <v>44</v>
      </c>
      <c r="J5626">
        <v>0</v>
      </c>
      <c r="K5626" s="2">
        <f t="shared" si="174"/>
        <v>106</v>
      </c>
      <c r="M5626">
        <v>0.231386602191358</v>
      </c>
      <c r="P5626">
        <f t="shared" si="175"/>
        <v>2110</v>
      </c>
      <c r="Q5626">
        <v>2110</v>
      </c>
    </row>
    <row r="5627" spans="1:17">
      <c r="A5627" t="s">
        <v>1298</v>
      </c>
      <c r="B5627" t="s">
        <v>1323</v>
      </c>
      <c r="C5627" t="s">
        <v>142</v>
      </c>
      <c r="D5627" t="s">
        <v>1324</v>
      </c>
      <c r="E5627">
        <v>2005</v>
      </c>
      <c r="F5627" s="1">
        <v>0.0094</v>
      </c>
      <c r="H5627">
        <v>1</v>
      </c>
      <c r="I5627" s="2">
        <v>44</v>
      </c>
      <c r="J5627">
        <v>0</v>
      </c>
      <c r="K5627" s="2">
        <f t="shared" si="174"/>
        <v>105</v>
      </c>
      <c r="M5627">
        <v>0.231386602191358</v>
      </c>
      <c r="P5627">
        <f t="shared" si="175"/>
        <v>2110</v>
      </c>
      <c r="Q5627">
        <v>2110</v>
      </c>
    </row>
    <row r="5628" spans="1:17">
      <c r="A5628" t="s">
        <v>1298</v>
      </c>
      <c r="B5628" t="s">
        <v>1323</v>
      </c>
      <c r="C5628" t="s">
        <v>142</v>
      </c>
      <c r="D5628" t="s">
        <v>1324</v>
      </c>
      <c r="E5628">
        <v>2006</v>
      </c>
      <c r="F5628" s="1">
        <v>0.0144</v>
      </c>
      <c r="H5628">
        <v>1</v>
      </c>
      <c r="I5628" s="2">
        <v>44</v>
      </c>
      <c r="J5628">
        <v>0</v>
      </c>
      <c r="K5628" s="2">
        <f t="shared" si="174"/>
        <v>104</v>
      </c>
      <c r="M5628">
        <v>0.231386602191358</v>
      </c>
      <c r="P5628">
        <f t="shared" si="175"/>
        <v>2110</v>
      </c>
      <c r="Q5628">
        <v>2110</v>
      </c>
    </row>
    <row r="5629" spans="1:17">
      <c r="A5629" t="s">
        <v>1298</v>
      </c>
      <c r="B5629" t="s">
        <v>1323</v>
      </c>
      <c r="C5629" t="s">
        <v>142</v>
      </c>
      <c r="D5629" t="s">
        <v>1324</v>
      </c>
      <c r="E5629">
        <v>2007</v>
      </c>
      <c r="F5629" s="1">
        <v>0.0655</v>
      </c>
      <c r="H5629">
        <v>1</v>
      </c>
      <c r="I5629" s="2">
        <v>44</v>
      </c>
      <c r="J5629">
        <v>0</v>
      </c>
      <c r="K5629" s="2">
        <f t="shared" si="174"/>
        <v>103</v>
      </c>
      <c r="M5629">
        <v>0.231386602191358</v>
      </c>
      <c r="P5629">
        <f t="shared" si="175"/>
        <v>2110</v>
      </c>
      <c r="Q5629">
        <v>2110</v>
      </c>
    </row>
    <row r="5630" spans="1:17">
      <c r="A5630" t="s">
        <v>1298</v>
      </c>
      <c r="B5630" t="s">
        <v>1323</v>
      </c>
      <c r="C5630" t="s">
        <v>142</v>
      </c>
      <c r="D5630" t="s">
        <v>1324</v>
      </c>
      <c r="E5630">
        <v>2008</v>
      </c>
      <c r="F5630" s="1">
        <v>0.0312</v>
      </c>
      <c r="H5630">
        <v>1</v>
      </c>
      <c r="I5630" s="2">
        <v>44</v>
      </c>
      <c r="J5630">
        <v>0</v>
      </c>
      <c r="K5630" s="2">
        <f t="shared" si="174"/>
        <v>102</v>
      </c>
      <c r="M5630">
        <v>0.231386602191358</v>
      </c>
      <c r="P5630">
        <f t="shared" si="175"/>
        <v>2110</v>
      </c>
      <c r="Q5630">
        <v>2110</v>
      </c>
    </row>
    <row r="5631" spans="1:17">
      <c r="A5631" t="s">
        <v>1298</v>
      </c>
      <c r="B5631" t="s">
        <v>1323</v>
      </c>
      <c r="C5631" t="s">
        <v>142</v>
      </c>
      <c r="D5631" t="s">
        <v>1324</v>
      </c>
      <c r="E5631">
        <v>2009</v>
      </c>
      <c r="F5631" s="1">
        <v>0.0145</v>
      </c>
      <c r="H5631">
        <v>1</v>
      </c>
      <c r="I5631" s="2">
        <v>44</v>
      </c>
      <c r="J5631">
        <v>0</v>
      </c>
      <c r="K5631" s="2">
        <f t="shared" si="174"/>
        <v>101</v>
      </c>
      <c r="M5631">
        <v>0.231386602191358</v>
      </c>
      <c r="P5631">
        <f t="shared" si="175"/>
        <v>2110</v>
      </c>
      <c r="Q5631">
        <v>2110</v>
      </c>
    </row>
    <row r="5632" spans="1:17">
      <c r="A5632" t="s">
        <v>1298</v>
      </c>
      <c r="B5632" t="s">
        <v>1323</v>
      </c>
      <c r="C5632" t="s">
        <v>142</v>
      </c>
      <c r="D5632" t="s">
        <v>1324</v>
      </c>
      <c r="E5632">
        <v>2010</v>
      </c>
      <c r="F5632" s="1">
        <v>0.0139</v>
      </c>
      <c r="H5632">
        <v>1</v>
      </c>
      <c r="I5632" s="2">
        <v>44</v>
      </c>
      <c r="J5632">
        <v>0</v>
      </c>
      <c r="K5632" s="2">
        <f t="shared" si="174"/>
        <v>100</v>
      </c>
      <c r="M5632">
        <v>0.231386602191358</v>
      </c>
      <c r="P5632">
        <f t="shared" si="175"/>
        <v>2110</v>
      </c>
      <c r="Q5632">
        <v>2110</v>
      </c>
    </row>
    <row r="5633" spans="1:17">
      <c r="A5633" t="s">
        <v>1298</v>
      </c>
      <c r="B5633" t="s">
        <v>1323</v>
      </c>
      <c r="C5633" t="s">
        <v>142</v>
      </c>
      <c r="D5633" t="s">
        <v>1324</v>
      </c>
      <c r="E5633">
        <v>2011</v>
      </c>
      <c r="F5633" s="1">
        <v>0.0077</v>
      </c>
      <c r="H5633">
        <v>1</v>
      </c>
      <c r="I5633" s="2">
        <v>44</v>
      </c>
      <c r="J5633">
        <v>0</v>
      </c>
      <c r="K5633" s="2">
        <f t="shared" si="174"/>
        <v>99</v>
      </c>
      <c r="M5633">
        <v>0.231386602191358</v>
      </c>
      <c r="P5633">
        <f t="shared" si="175"/>
        <v>2110</v>
      </c>
      <c r="Q5633">
        <v>2110</v>
      </c>
    </row>
    <row r="5634" spans="1:17">
      <c r="A5634" t="s">
        <v>1298</v>
      </c>
      <c r="B5634" t="s">
        <v>1323</v>
      </c>
      <c r="C5634" t="s">
        <v>142</v>
      </c>
      <c r="D5634" t="s">
        <v>1324</v>
      </c>
      <c r="E5634">
        <v>2012</v>
      </c>
      <c r="F5634" s="1">
        <v>0.0072</v>
      </c>
      <c r="H5634">
        <v>1</v>
      </c>
      <c r="I5634" s="2">
        <v>44</v>
      </c>
      <c r="J5634">
        <v>0</v>
      </c>
      <c r="K5634" s="2">
        <f t="shared" si="174"/>
        <v>98</v>
      </c>
      <c r="M5634">
        <v>0.231386602191358</v>
      </c>
      <c r="P5634">
        <f t="shared" si="175"/>
        <v>2110</v>
      </c>
      <c r="Q5634">
        <v>2110</v>
      </c>
    </row>
    <row r="5635" spans="1:17">
      <c r="A5635" t="s">
        <v>1298</v>
      </c>
      <c r="B5635" t="s">
        <v>1323</v>
      </c>
      <c r="C5635" t="s">
        <v>142</v>
      </c>
      <c r="D5635" t="s">
        <v>1324</v>
      </c>
      <c r="E5635">
        <v>2013</v>
      </c>
      <c r="F5635" s="1">
        <v>0.0024</v>
      </c>
      <c r="H5635">
        <v>1</v>
      </c>
      <c r="I5635" s="2">
        <v>44</v>
      </c>
      <c r="J5635">
        <v>0</v>
      </c>
      <c r="K5635" s="2">
        <f t="shared" ref="K5635:K5698" si="176">Q5635-E5635</f>
        <v>97</v>
      </c>
      <c r="M5635">
        <v>0.231386602191358</v>
      </c>
      <c r="P5635">
        <f t="shared" ref="P5635:P5698" si="177">E5635+K5635</f>
        <v>2110</v>
      </c>
      <c r="Q5635">
        <v>2110</v>
      </c>
    </row>
    <row r="5636" spans="1:17">
      <c r="A5636" t="s">
        <v>1298</v>
      </c>
      <c r="B5636" t="s">
        <v>1323</v>
      </c>
      <c r="C5636" t="s">
        <v>142</v>
      </c>
      <c r="D5636" t="s">
        <v>1324</v>
      </c>
      <c r="E5636">
        <v>2014</v>
      </c>
      <c r="F5636" s="1">
        <v>0.0153</v>
      </c>
      <c r="H5636">
        <v>1</v>
      </c>
      <c r="I5636" s="2">
        <v>44</v>
      </c>
      <c r="J5636">
        <v>0</v>
      </c>
      <c r="K5636" s="2">
        <f t="shared" si="176"/>
        <v>96</v>
      </c>
      <c r="M5636">
        <v>0.231386602191358</v>
      </c>
      <c r="P5636">
        <f t="shared" si="177"/>
        <v>2110</v>
      </c>
      <c r="Q5636">
        <v>2110</v>
      </c>
    </row>
    <row r="5637" spans="1:17">
      <c r="A5637" t="s">
        <v>1298</v>
      </c>
      <c r="B5637" t="s">
        <v>1323</v>
      </c>
      <c r="C5637" t="s">
        <v>142</v>
      </c>
      <c r="D5637" t="s">
        <v>1324</v>
      </c>
      <c r="E5637">
        <v>2015</v>
      </c>
      <c r="F5637" s="1">
        <v>0.006</v>
      </c>
      <c r="H5637">
        <v>1</v>
      </c>
      <c r="I5637" s="2">
        <v>44</v>
      </c>
      <c r="J5637">
        <v>0</v>
      </c>
      <c r="K5637" s="2">
        <f t="shared" si="176"/>
        <v>95</v>
      </c>
      <c r="M5637">
        <v>0.231386602191358</v>
      </c>
      <c r="P5637">
        <f t="shared" si="177"/>
        <v>2110</v>
      </c>
      <c r="Q5637">
        <v>2110</v>
      </c>
    </row>
    <row r="5638" spans="1:17">
      <c r="A5638" t="s">
        <v>1298</v>
      </c>
      <c r="B5638" t="s">
        <v>1323</v>
      </c>
      <c r="C5638" t="s">
        <v>142</v>
      </c>
      <c r="D5638" t="s">
        <v>1324</v>
      </c>
      <c r="E5638">
        <v>2017</v>
      </c>
      <c r="F5638" s="1">
        <v>0.0171</v>
      </c>
      <c r="H5638">
        <v>1</v>
      </c>
      <c r="I5638" s="2">
        <v>44</v>
      </c>
      <c r="J5638">
        <v>0</v>
      </c>
      <c r="K5638" s="2">
        <f t="shared" si="176"/>
        <v>93</v>
      </c>
      <c r="M5638">
        <v>0.231386602191358</v>
      </c>
      <c r="P5638">
        <f t="shared" si="177"/>
        <v>2110</v>
      </c>
      <c r="Q5638">
        <v>2110</v>
      </c>
    </row>
    <row r="5639" spans="1:17">
      <c r="A5639" t="s">
        <v>1298</v>
      </c>
      <c r="B5639" t="s">
        <v>1323</v>
      </c>
      <c r="C5639" t="s">
        <v>142</v>
      </c>
      <c r="D5639" t="s">
        <v>1324</v>
      </c>
      <c r="E5639">
        <v>2018</v>
      </c>
      <c r="F5639" s="1">
        <v>0.0279</v>
      </c>
      <c r="H5639">
        <v>1</v>
      </c>
      <c r="I5639" s="2">
        <v>44</v>
      </c>
      <c r="J5639">
        <v>0</v>
      </c>
      <c r="K5639" s="2">
        <f t="shared" si="176"/>
        <v>92</v>
      </c>
      <c r="M5639">
        <v>0.231386602191358</v>
      </c>
      <c r="P5639">
        <f t="shared" si="177"/>
        <v>2110</v>
      </c>
      <c r="Q5639">
        <v>2110</v>
      </c>
    </row>
    <row r="5640" spans="1:17">
      <c r="A5640" t="s">
        <v>1298</v>
      </c>
      <c r="B5640" t="s">
        <v>1323</v>
      </c>
      <c r="C5640" t="s">
        <v>142</v>
      </c>
      <c r="D5640" t="s">
        <v>1324</v>
      </c>
      <c r="E5640">
        <v>2019</v>
      </c>
      <c r="F5640" s="1">
        <v>0.0717</v>
      </c>
      <c r="H5640">
        <v>1</v>
      </c>
      <c r="I5640" s="2">
        <v>44</v>
      </c>
      <c r="J5640">
        <v>0</v>
      </c>
      <c r="K5640" s="2">
        <f t="shared" si="176"/>
        <v>91</v>
      </c>
      <c r="M5640">
        <v>0.231386602191358</v>
      </c>
      <c r="P5640">
        <f t="shared" si="177"/>
        <v>2110</v>
      </c>
      <c r="Q5640">
        <v>2110</v>
      </c>
    </row>
    <row r="5641" spans="1:17">
      <c r="A5641" t="s">
        <v>1298</v>
      </c>
      <c r="B5641" t="s">
        <v>1323</v>
      </c>
      <c r="C5641" t="s">
        <v>142</v>
      </c>
      <c r="D5641" t="s">
        <v>1324</v>
      </c>
      <c r="E5641">
        <v>2028</v>
      </c>
      <c r="F5641" s="1">
        <v>0.0322</v>
      </c>
      <c r="H5641">
        <v>1</v>
      </c>
      <c r="I5641" s="2">
        <v>44</v>
      </c>
      <c r="J5641">
        <v>0</v>
      </c>
      <c r="K5641" s="2">
        <f t="shared" si="176"/>
        <v>82</v>
      </c>
      <c r="M5641">
        <v>0.231386602191358</v>
      </c>
      <c r="P5641">
        <f t="shared" si="177"/>
        <v>2110</v>
      </c>
      <c r="Q5641">
        <v>2110</v>
      </c>
    </row>
    <row r="5642" spans="1:17">
      <c r="A5642" t="s">
        <v>1298</v>
      </c>
      <c r="B5642" t="s">
        <v>1325</v>
      </c>
      <c r="C5642" t="s">
        <v>142</v>
      </c>
      <c r="D5642" t="s">
        <v>1326</v>
      </c>
      <c r="E5642">
        <v>1992</v>
      </c>
      <c r="F5642" s="1">
        <v>0.0023</v>
      </c>
      <c r="H5642">
        <v>1</v>
      </c>
      <c r="I5642" s="2">
        <v>44</v>
      </c>
      <c r="J5642">
        <v>0</v>
      </c>
      <c r="K5642" s="2">
        <f t="shared" si="176"/>
        <v>118</v>
      </c>
      <c r="M5642">
        <v>0.487122297987192</v>
      </c>
      <c r="P5642">
        <f t="shared" si="177"/>
        <v>2110</v>
      </c>
      <c r="Q5642">
        <v>2110</v>
      </c>
    </row>
    <row r="5643" spans="1:17">
      <c r="A5643" t="s">
        <v>1298</v>
      </c>
      <c r="B5643" t="s">
        <v>1325</v>
      </c>
      <c r="C5643" t="s">
        <v>142</v>
      </c>
      <c r="D5643" t="s">
        <v>1326</v>
      </c>
      <c r="E5643">
        <v>1998</v>
      </c>
      <c r="F5643" s="1">
        <v>0.0102</v>
      </c>
      <c r="H5643">
        <v>1</v>
      </c>
      <c r="I5643" s="2">
        <v>44</v>
      </c>
      <c r="J5643">
        <v>0</v>
      </c>
      <c r="K5643" s="2">
        <f t="shared" si="176"/>
        <v>112</v>
      </c>
      <c r="M5643">
        <v>0.487122297987192</v>
      </c>
      <c r="P5643">
        <f t="shared" si="177"/>
        <v>2110</v>
      </c>
      <c r="Q5643">
        <v>2110</v>
      </c>
    </row>
    <row r="5644" spans="1:17">
      <c r="A5644" t="s">
        <v>1298</v>
      </c>
      <c r="B5644" t="s">
        <v>1325</v>
      </c>
      <c r="C5644" t="s">
        <v>142</v>
      </c>
      <c r="D5644" t="s">
        <v>1326</v>
      </c>
      <c r="E5644">
        <v>1999</v>
      </c>
      <c r="F5644" s="1">
        <v>0.0616</v>
      </c>
      <c r="H5644">
        <v>1</v>
      </c>
      <c r="I5644" s="2">
        <v>44</v>
      </c>
      <c r="J5644">
        <v>0</v>
      </c>
      <c r="K5644" s="2">
        <f t="shared" si="176"/>
        <v>111</v>
      </c>
      <c r="M5644">
        <v>0.487122297987192</v>
      </c>
      <c r="P5644">
        <f t="shared" si="177"/>
        <v>2110</v>
      </c>
      <c r="Q5644">
        <v>2110</v>
      </c>
    </row>
    <row r="5645" spans="1:17">
      <c r="A5645" t="s">
        <v>1298</v>
      </c>
      <c r="B5645" t="s">
        <v>1325</v>
      </c>
      <c r="C5645" t="s">
        <v>142</v>
      </c>
      <c r="D5645" t="s">
        <v>1326</v>
      </c>
      <c r="E5645">
        <v>2000</v>
      </c>
      <c r="F5645" s="1">
        <v>0.129</v>
      </c>
      <c r="H5645">
        <v>1</v>
      </c>
      <c r="I5645" s="2">
        <v>44</v>
      </c>
      <c r="J5645">
        <v>0</v>
      </c>
      <c r="K5645" s="2">
        <f t="shared" si="176"/>
        <v>110</v>
      </c>
      <c r="M5645">
        <v>0.487122297987192</v>
      </c>
      <c r="P5645">
        <f t="shared" si="177"/>
        <v>2110</v>
      </c>
      <c r="Q5645">
        <v>2110</v>
      </c>
    </row>
    <row r="5646" spans="1:17">
      <c r="A5646" t="s">
        <v>1298</v>
      </c>
      <c r="B5646" t="s">
        <v>1325</v>
      </c>
      <c r="C5646" t="s">
        <v>142</v>
      </c>
      <c r="D5646" t="s">
        <v>1326</v>
      </c>
      <c r="E5646">
        <v>2001</v>
      </c>
      <c r="F5646" s="1">
        <v>0.0398</v>
      </c>
      <c r="H5646">
        <v>1</v>
      </c>
      <c r="I5646" s="2">
        <v>44</v>
      </c>
      <c r="J5646">
        <v>0</v>
      </c>
      <c r="K5646" s="2">
        <f t="shared" si="176"/>
        <v>109</v>
      </c>
      <c r="M5646">
        <v>0.487122297987192</v>
      </c>
      <c r="P5646">
        <f t="shared" si="177"/>
        <v>2110</v>
      </c>
      <c r="Q5646">
        <v>2110</v>
      </c>
    </row>
    <row r="5647" spans="1:17">
      <c r="A5647" t="s">
        <v>1298</v>
      </c>
      <c r="B5647" t="s">
        <v>1325</v>
      </c>
      <c r="C5647" t="s">
        <v>142</v>
      </c>
      <c r="D5647" t="s">
        <v>1326</v>
      </c>
      <c r="E5647">
        <v>2002</v>
      </c>
      <c r="F5647" s="1">
        <v>0.0136</v>
      </c>
      <c r="H5647">
        <v>1</v>
      </c>
      <c r="I5647" s="2">
        <v>44</v>
      </c>
      <c r="J5647">
        <v>0</v>
      </c>
      <c r="K5647" s="2">
        <f t="shared" si="176"/>
        <v>108</v>
      </c>
      <c r="M5647">
        <v>0.487122297987192</v>
      </c>
      <c r="P5647">
        <f t="shared" si="177"/>
        <v>2110</v>
      </c>
      <c r="Q5647">
        <v>2110</v>
      </c>
    </row>
    <row r="5648" spans="1:17">
      <c r="A5648" t="s">
        <v>1298</v>
      </c>
      <c r="B5648" t="s">
        <v>1325</v>
      </c>
      <c r="C5648" t="s">
        <v>142</v>
      </c>
      <c r="D5648" t="s">
        <v>1326</v>
      </c>
      <c r="E5648">
        <v>2003</v>
      </c>
      <c r="F5648" s="1">
        <v>0.0347</v>
      </c>
      <c r="H5648">
        <v>1</v>
      </c>
      <c r="I5648" s="2">
        <v>44</v>
      </c>
      <c r="J5648">
        <v>0</v>
      </c>
      <c r="K5648" s="2">
        <f t="shared" si="176"/>
        <v>107</v>
      </c>
      <c r="M5648">
        <v>0.487122297987192</v>
      </c>
      <c r="P5648">
        <f t="shared" si="177"/>
        <v>2110</v>
      </c>
      <c r="Q5648">
        <v>2110</v>
      </c>
    </row>
    <row r="5649" spans="1:17">
      <c r="A5649" t="s">
        <v>1298</v>
      </c>
      <c r="B5649" t="s">
        <v>1325</v>
      </c>
      <c r="C5649" t="s">
        <v>142</v>
      </c>
      <c r="D5649" t="s">
        <v>1326</v>
      </c>
      <c r="E5649">
        <v>2004</v>
      </c>
      <c r="F5649" s="1">
        <v>0.0103</v>
      </c>
      <c r="H5649">
        <v>1</v>
      </c>
      <c r="I5649" s="2">
        <v>44</v>
      </c>
      <c r="J5649">
        <v>0</v>
      </c>
      <c r="K5649" s="2">
        <f t="shared" si="176"/>
        <v>106</v>
      </c>
      <c r="M5649">
        <v>0.487122297987192</v>
      </c>
      <c r="P5649">
        <f t="shared" si="177"/>
        <v>2110</v>
      </c>
      <c r="Q5649">
        <v>2110</v>
      </c>
    </row>
    <row r="5650" spans="1:17">
      <c r="A5650" t="s">
        <v>1298</v>
      </c>
      <c r="B5650" t="s">
        <v>1325</v>
      </c>
      <c r="C5650" t="s">
        <v>142</v>
      </c>
      <c r="D5650" t="s">
        <v>1326</v>
      </c>
      <c r="E5650">
        <v>2005</v>
      </c>
      <c r="F5650" s="1">
        <v>0.0144</v>
      </c>
      <c r="H5650">
        <v>1</v>
      </c>
      <c r="I5650" s="2">
        <v>44</v>
      </c>
      <c r="J5650">
        <v>0</v>
      </c>
      <c r="K5650" s="2">
        <f t="shared" si="176"/>
        <v>105</v>
      </c>
      <c r="M5650">
        <v>0.487122297987192</v>
      </c>
      <c r="P5650">
        <f t="shared" si="177"/>
        <v>2110</v>
      </c>
      <c r="Q5650">
        <v>2110</v>
      </c>
    </row>
    <row r="5651" spans="1:17">
      <c r="A5651" t="s">
        <v>1298</v>
      </c>
      <c r="B5651" t="s">
        <v>1325</v>
      </c>
      <c r="C5651" t="s">
        <v>142</v>
      </c>
      <c r="D5651" t="s">
        <v>1326</v>
      </c>
      <c r="E5651">
        <v>2006</v>
      </c>
      <c r="F5651" s="1">
        <v>0.0165</v>
      </c>
      <c r="H5651">
        <v>1</v>
      </c>
      <c r="I5651" s="2">
        <v>44</v>
      </c>
      <c r="J5651">
        <v>0</v>
      </c>
      <c r="K5651" s="2">
        <f t="shared" si="176"/>
        <v>104</v>
      </c>
      <c r="M5651">
        <v>0.487122297987192</v>
      </c>
      <c r="P5651">
        <f t="shared" si="177"/>
        <v>2110</v>
      </c>
      <c r="Q5651">
        <v>2110</v>
      </c>
    </row>
    <row r="5652" spans="1:17">
      <c r="A5652" t="s">
        <v>1298</v>
      </c>
      <c r="B5652" t="s">
        <v>1325</v>
      </c>
      <c r="C5652" t="s">
        <v>142</v>
      </c>
      <c r="D5652" t="s">
        <v>1326</v>
      </c>
      <c r="E5652">
        <v>2007</v>
      </c>
      <c r="F5652" s="1">
        <v>0.0108</v>
      </c>
      <c r="H5652">
        <v>1</v>
      </c>
      <c r="I5652" s="2">
        <v>44</v>
      </c>
      <c r="J5652">
        <v>0</v>
      </c>
      <c r="K5652" s="2">
        <f t="shared" si="176"/>
        <v>103</v>
      </c>
      <c r="M5652">
        <v>0.487122297987192</v>
      </c>
      <c r="P5652">
        <f t="shared" si="177"/>
        <v>2110</v>
      </c>
      <c r="Q5652">
        <v>2110</v>
      </c>
    </row>
    <row r="5653" spans="1:17">
      <c r="A5653" t="s">
        <v>1298</v>
      </c>
      <c r="B5653" t="s">
        <v>1325</v>
      </c>
      <c r="C5653" t="s">
        <v>142</v>
      </c>
      <c r="D5653" t="s">
        <v>1326</v>
      </c>
      <c r="E5653">
        <v>2008</v>
      </c>
      <c r="F5653" s="1">
        <v>0.0012</v>
      </c>
      <c r="H5653">
        <v>1</v>
      </c>
      <c r="I5653" s="2">
        <v>44</v>
      </c>
      <c r="J5653">
        <v>0</v>
      </c>
      <c r="K5653" s="2">
        <f t="shared" si="176"/>
        <v>102</v>
      </c>
      <c r="M5653">
        <v>0.487122297987192</v>
      </c>
      <c r="P5653">
        <f t="shared" si="177"/>
        <v>2110</v>
      </c>
      <c r="Q5653">
        <v>2110</v>
      </c>
    </row>
    <row r="5654" spans="1:17">
      <c r="A5654" t="s">
        <v>1298</v>
      </c>
      <c r="B5654" t="s">
        <v>1325</v>
      </c>
      <c r="C5654" t="s">
        <v>142</v>
      </c>
      <c r="D5654" t="s">
        <v>1326</v>
      </c>
      <c r="E5654">
        <v>2009</v>
      </c>
      <c r="F5654" s="1">
        <v>0.0235</v>
      </c>
      <c r="H5654">
        <v>1</v>
      </c>
      <c r="I5654" s="2">
        <v>44</v>
      </c>
      <c r="J5654">
        <v>0</v>
      </c>
      <c r="K5654" s="2">
        <f t="shared" si="176"/>
        <v>101</v>
      </c>
      <c r="M5654">
        <v>0.487122297987192</v>
      </c>
      <c r="P5654">
        <f t="shared" si="177"/>
        <v>2110</v>
      </c>
      <c r="Q5654">
        <v>2110</v>
      </c>
    </row>
    <row r="5655" spans="1:17">
      <c r="A5655" t="s">
        <v>1298</v>
      </c>
      <c r="B5655" t="s">
        <v>1325</v>
      </c>
      <c r="C5655" t="s">
        <v>142</v>
      </c>
      <c r="D5655" t="s">
        <v>1326</v>
      </c>
      <c r="E5655">
        <v>2010</v>
      </c>
      <c r="F5655" s="1">
        <v>0.0045</v>
      </c>
      <c r="H5655">
        <v>1</v>
      </c>
      <c r="I5655" s="2">
        <v>44</v>
      </c>
      <c r="J5655">
        <v>0</v>
      </c>
      <c r="K5655" s="2">
        <f t="shared" si="176"/>
        <v>100</v>
      </c>
      <c r="M5655">
        <v>0.487122297987192</v>
      </c>
      <c r="P5655">
        <f t="shared" si="177"/>
        <v>2110</v>
      </c>
      <c r="Q5655">
        <v>2110</v>
      </c>
    </row>
    <row r="5656" spans="1:17">
      <c r="A5656" t="s">
        <v>1298</v>
      </c>
      <c r="B5656" t="s">
        <v>1325</v>
      </c>
      <c r="C5656" t="s">
        <v>142</v>
      </c>
      <c r="D5656" t="s">
        <v>1326</v>
      </c>
      <c r="E5656">
        <v>2011</v>
      </c>
      <c r="F5656" s="1">
        <v>0.0135</v>
      </c>
      <c r="H5656">
        <v>1</v>
      </c>
      <c r="I5656" s="2">
        <v>44</v>
      </c>
      <c r="J5656">
        <v>0</v>
      </c>
      <c r="K5656" s="2">
        <f t="shared" si="176"/>
        <v>99</v>
      </c>
      <c r="M5656">
        <v>0.487122297987192</v>
      </c>
      <c r="P5656">
        <f t="shared" si="177"/>
        <v>2110</v>
      </c>
      <c r="Q5656">
        <v>2110</v>
      </c>
    </row>
    <row r="5657" spans="1:17">
      <c r="A5657" t="s">
        <v>1298</v>
      </c>
      <c r="B5657" t="s">
        <v>1325</v>
      </c>
      <c r="C5657" t="s">
        <v>142</v>
      </c>
      <c r="D5657" t="s">
        <v>1326</v>
      </c>
      <c r="E5657">
        <v>2012</v>
      </c>
      <c r="F5657" s="1">
        <v>0.0038</v>
      </c>
      <c r="H5657">
        <v>1</v>
      </c>
      <c r="I5657" s="2">
        <v>44</v>
      </c>
      <c r="J5657">
        <v>0</v>
      </c>
      <c r="K5657" s="2">
        <f t="shared" si="176"/>
        <v>98</v>
      </c>
      <c r="M5657">
        <v>0.487122297987192</v>
      </c>
      <c r="P5657">
        <f t="shared" si="177"/>
        <v>2110</v>
      </c>
      <c r="Q5657">
        <v>2110</v>
      </c>
    </row>
    <row r="5658" spans="1:17">
      <c r="A5658" t="s">
        <v>1298</v>
      </c>
      <c r="B5658" t="s">
        <v>1325</v>
      </c>
      <c r="C5658" t="s">
        <v>142</v>
      </c>
      <c r="D5658" t="s">
        <v>1326</v>
      </c>
      <c r="E5658">
        <v>2013</v>
      </c>
      <c r="F5658" s="1">
        <v>0.0178</v>
      </c>
      <c r="H5658">
        <v>1</v>
      </c>
      <c r="I5658" s="2">
        <v>44</v>
      </c>
      <c r="J5658">
        <v>0</v>
      </c>
      <c r="K5658" s="2">
        <f t="shared" si="176"/>
        <v>97</v>
      </c>
      <c r="M5658">
        <v>0.487122297987192</v>
      </c>
      <c r="P5658">
        <f t="shared" si="177"/>
        <v>2110</v>
      </c>
      <c r="Q5658">
        <v>2110</v>
      </c>
    </row>
    <row r="5659" spans="1:17">
      <c r="A5659" t="s">
        <v>1298</v>
      </c>
      <c r="B5659" t="s">
        <v>1325</v>
      </c>
      <c r="C5659" t="s">
        <v>142</v>
      </c>
      <c r="D5659" t="s">
        <v>1326</v>
      </c>
      <c r="E5659">
        <v>2014</v>
      </c>
      <c r="F5659" s="1">
        <v>0.0012</v>
      </c>
      <c r="H5659">
        <v>1</v>
      </c>
      <c r="I5659" s="2">
        <v>44</v>
      </c>
      <c r="J5659">
        <v>0</v>
      </c>
      <c r="K5659" s="2">
        <f t="shared" si="176"/>
        <v>96</v>
      </c>
      <c r="M5659">
        <v>0.487122297987192</v>
      </c>
      <c r="P5659">
        <f t="shared" si="177"/>
        <v>2110</v>
      </c>
      <c r="Q5659">
        <v>2110</v>
      </c>
    </row>
    <row r="5660" spans="1:17">
      <c r="A5660" t="s">
        <v>1298</v>
      </c>
      <c r="B5660" t="s">
        <v>1325</v>
      </c>
      <c r="C5660" t="s">
        <v>142</v>
      </c>
      <c r="D5660" t="s">
        <v>1326</v>
      </c>
      <c r="E5660">
        <v>2016</v>
      </c>
      <c r="F5660" s="1">
        <v>0.0808</v>
      </c>
      <c r="H5660">
        <v>1</v>
      </c>
      <c r="I5660" s="2">
        <v>44</v>
      </c>
      <c r="J5660">
        <v>0</v>
      </c>
      <c r="K5660" s="2">
        <f t="shared" si="176"/>
        <v>94</v>
      </c>
      <c r="M5660">
        <v>0.487122297987192</v>
      </c>
      <c r="P5660">
        <f t="shared" si="177"/>
        <v>2110</v>
      </c>
      <c r="Q5660">
        <v>2110</v>
      </c>
    </row>
    <row r="5661" spans="1:17">
      <c r="A5661" t="s">
        <v>1298</v>
      </c>
      <c r="B5661" t="s">
        <v>1325</v>
      </c>
      <c r="C5661" t="s">
        <v>142</v>
      </c>
      <c r="D5661" t="s">
        <v>1326</v>
      </c>
      <c r="E5661">
        <v>2017</v>
      </c>
      <c r="F5661" s="1">
        <v>0.028</v>
      </c>
      <c r="H5661">
        <v>1</v>
      </c>
      <c r="I5661" s="2">
        <v>44</v>
      </c>
      <c r="J5661">
        <v>0</v>
      </c>
      <c r="K5661" s="2">
        <f t="shared" si="176"/>
        <v>93</v>
      </c>
      <c r="M5661">
        <v>0.487122297987192</v>
      </c>
      <c r="P5661">
        <f t="shared" si="177"/>
        <v>2110</v>
      </c>
      <c r="Q5661">
        <v>2110</v>
      </c>
    </row>
    <row r="5662" spans="1:17">
      <c r="A5662" t="s">
        <v>1298</v>
      </c>
      <c r="B5662" t="s">
        <v>1325</v>
      </c>
      <c r="C5662" t="s">
        <v>142</v>
      </c>
      <c r="D5662" t="s">
        <v>1326</v>
      </c>
      <c r="E5662">
        <v>2018</v>
      </c>
      <c r="F5662" s="1">
        <v>0.0108</v>
      </c>
      <c r="H5662">
        <v>1</v>
      </c>
      <c r="I5662" s="2">
        <v>44</v>
      </c>
      <c r="J5662">
        <v>0</v>
      </c>
      <c r="K5662" s="2">
        <f t="shared" si="176"/>
        <v>92</v>
      </c>
      <c r="M5662">
        <v>0.487122297987192</v>
      </c>
      <c r="P5662">
        <f t="shared" si="177"/>
        <v>2110</v>
      </c>
      <c r="Q5662">
        <v>2110</v>
      </c>
    </row>
    <row r="5663" spans="1:17">
      <c r="A5663" t="s">
        <v>1298</v>
      </c>
      <c r="B5663" t="s">
        <v>1325</v>
      </c>
      <c r="C5663" t="s">
        <v>142</v>
      </c>
      <c r="D5663" t="s">
        <v>1326</v>
      </c>
      <c r="E5663">
        <v>2019</v>
      </c>
      <c r="F5663" s="1">
        <v>0.2999</v>
      </c>
      <c r="H5663">
        <v>1</v>
      </c>
      <c r="I5663" s="2">
        <v>44</v>
      </c>
      <c r="J5663">
        <v>0</v>
      </c>
      <c r="K5663" s="2">
        <f t="shared" si="176"/>
        <v>91</v>
      </c>
      <c r="M5663">
        <v>0.487122297987192</v>
      </c>
      <c r="P5663">
        <f t="shared" si="177"/>
        <v>2110</v>
      </c>
      <c r="Q5663">
        <v>2110</v>
      </c>
    </row>
    <row r="5664" spans="1:17">
      <c r="A5664" t="s">
        <v>1298</v>
      </c>
      <c r="B5664" t="s">
        <v>1325</v>
      </c>
      <c r="C5664" t="s">
        <v>142</v>
      </c>
      <c r="D5664" t="s">
        <v>1326</v>
      </c>
      <c r="E5664">
        <v>2020</v>
      </c>
      <c r="F5664" s="1">
        <v>0.1786</v>
      </c>
      <c r="H5664">
        <v>1</v>
      </c>
      <c r="I5664" s="2">
        <v>44</v>
      </c>
      <c r="J5664">
        <v>0</v>
      </c>
      <c r="K5664" s="2">
        <f t="shared" si="176"/>
        <v>90</v>
      </c>
      <c r="M5664">
        <v>0.487122297987192</v>
      </c>
      <c r="P5664">
        <f t="shared" si="177"/>
        <v>2110</v>
      </c>
      <c r="Q5664">
        <v>2110</v>
      </c>
    </row>
    <row r="5665" spans="1:17">
      <c r="A5665" t="s">
        <v>1298</v>
      </c>
      <c r="B5665" t="s">
        <v>1325</v>
      </c>
      <c r="C5665" t="s">
        <v>142</v>
      </c>
      <c r="D5665" t="s">
        <v>1326</v>
      </c>
      <c r="E5665">
        <v>2021</v>
      </c>
      <c r="F5665" s="1">
        <v>0.0431</v>
      </c>
      <c r="H5665">
        <v>1</v>
      </c>
      <c r="I5665" s="2">
        <v>44</v>
      </c>
      <c r="J5665">
        <v>0</v>
      </c>
      <c r="K5665" s="2">
        <f t="shared" si="176"/>
        <v>89</v>
      </c>
      <c r="M5665">
        <v>0.487122297987192</v>
      </c>
      <c r="P5665">
        <f t="shared" si="177"/>
        <v>2110</v>
      </c>
      <c r="Q5665">
        <v>2110</v>
      </c>
    </row>
    <row r="5666" spans="1:17">
      <c r="A5666" t="s">
        <v>1298</v>
      </c>
      <c r="B5666" t="s">
        <v>1325</v>
      </c>
      <c r="C5666" t="s">
        <v>142</v>
      </c>
      <c r="D5666" t="s">
        <v>1326</v>
      </c>
      <c r="E5666">
        <v>2022</v>
      </c>
      <c r="F5666" s="1">
        <v>0.0258</v>
      </c>
      <c r="H5666">
        <v>1</v>
      </c>
      <c r="I5666" s="2">
        <v>44</v>
      </c>
      <c r="J5666">
        <v>0</v>
      </c>
      <c r="K5666" s="2">
        <f t="shared" si="176"/>
        <v>88</v>
      </c>
      <c r="M5666">
        <v>0.487122297987192</v>
      </c>
      <c r="P5666">
        <f t="shared" si="177"/>
        <v>2110</v>
      </c>
      <c r="Q5666">
        <v>2110</v>
      </c>
    </row>
    <row r="5667" spans="1:17">
      <c r="A5667" t="s">
        <v>1298</v>
      </c>
      <c r="B5667" t="s">
        <v>1325</v>
      </c>
      <c r="C5667" t="s">
        <v>142</v>
      </c>
      <c r="D5667" t="s">
        <v>1326</v>
      </c>
      <c r="E5667">
        <v>2023</v>
      </c>
      <c r="F5667" s="1">
        <v>0.3092</v>
      </c>
      <c r="H5667">
        <v>1</v>
      </c>
      <c r="I5667" s="2">
        <v>44</v>
      </c>
      <c r="J5667">
        <v>0</v>
      </c>
      <c r="K5667" s="2">
        <f t="shared" si="176"/>
        <v>87</v>
      </c>
      <c r="M5667">
        <v>0.487122297987192</v>
      </c>
      <c r="P5667">
        <f t="shared" si="177"/>
        <v>2110</v>
      </c>
      <c r="Q5667">
        <v>2110</v>
      </c>
    </row>
    <row r="5668" spans="1:17">
      <c r="A5668" t="s">
        <v>1327</v>
      </c>
      <c r="B5668" t="s">
        <v>189</v>
      </c>
      <c r="C5668" t="s">
        <v>187</v>
      </c>
      <c r="D5668" t="s">
        <v>22</v>
      </c>
      <c r="E5668">
        <v>2009</v>
      </c>
      <c r="F5668" s="1">
        <v>0</v>
      </c>
      <c r="H5668">
        <v>0.3502</v>
      </c>
      <c r="I5668" s="2">
        <v>72.6</v>
      </c>
      <c r="J5668">
        <v>1.60416666666667</v>
      </c>
      <c r="K5668" s="2">
        <f t="shared" si="176"/>
        <v>101</v>
      </c>
      <c r="L5668">
        <v>0.85</v>
      </c>
      <c r="P5668">
        <f t="shared" si="177"/>
        <v>2110</v>
      </c>
      <c r="Q5668">
        <v>2110</v>
      </c>
    </row>
    <row r="5669" spans="1:17">
      <c r="A5669" t="s">
        <v>1327</v>
      </c>
      <c r="B5669" t="s">
        <v>189</v>
      </c>
      <c r="C5669" t="s">
        <v>187</v>
      </c>
      <c r="D5669" t="s">
        <v>22</v>
      </c>
      <c r="E5669">
        <v>2017</v>
      </c>
      <c r="F5669" s="1">
        <v>0</v>
      </c>
      <c r="H5669">
        <v>0.3502</v>
      </c>
      <c r="I5669" s="2">
        <v>72.6</v>
      </c>
      <c r="J5669">
        <v>1.60416666666667</v>
      </c>
      <c r="K5669" s="2">
        <f t="shared" si="176"/>
        <v>93</v>
      </c>
      <c r="L5669">
        <v>0.85</v>
      </c>
      <c r="P5669">
        <f t="shared" si="177"/>
        <v>2110</v>
      </c>
      <c r="Q5669">
        <v>2110</v>
      </c>
    </row>
    <row r="5670" spans="1:17">
      <c r="A5670" t="s">
        <v>1327</v>
      </c>
      <c r="B5670" t="s">
        <v>817</v>
      </c>
      <c r="C5670" t="s">
        <v>187</v>
      </c>
      <c r="D5670" t="s">
        <v>22</v>
      </c>
      <c r="E5670">
        <v>1970</v>
      </c>
      <c r="F5670" s="1">
        <v>0</v>
      </c>
      <c r="H5670">
        <v>0.309</v>
      </c>
      <c r="I5670" s="2">
        <v>72.6</v>
      </c>
      <c r="J5670">
        <v>1.60416666666667</v>
      </c>
      <c r="K5670" s="2">
        <f t="shared" si="176"/>
        <v>140</v>
      </c>
      <c r="L5670">
        <v>0.85</v>
      </c>
      <c r="P5670">
        <f t="shared" si="177"/>
        <v>2110</v>
      </c>
      <c r="Q5670">
        <v>2110</v>
      </c>
    </row>
    <row r="5671" spans="1:17">
      <c r="A5671" t="s">
        <v>1327</v>
      </c>
      <c r="B5671" t="s">
        <v>27</v>
      </c>
      <c r="C5671" t="s">
        <v>25</v>
      </c>
      <c r="D5671" t="s">
        <v>22</v>
      </c>
      <c r="E5671">
        <v>2004</v>
      </c>
      <c r="F5671" s="1">
        <v>0</v>
      </c>
      <c r="H5671">
        <v>0.5356</v>
      </c>
      <c r="I5671" s="2">
        <v>36.3</v>
      </c>
      <c r="J5671">
        <v>0.9625</v>
      </c>
      <c r="K5671" s="2">
        <f t="shared" si="176"/>
        <v>106</v>
      </c>
      <c r="L5671">
        <v>0.85</v>
      </c>
      <c r="P5671">
        <f t="shared" si="177"/>
        <v>2110</v>
      </c>
      <c r="Q5671">
        <v>2110</v>
      </c>
    </row>
    <row r="5672" spans="1:17">
      <c r="A5672" t="s">
        <v>1327</v>
      </c>
      <c r="B5672" t="s">
        <v>27</v>
      </c>
      <c r="C5672" t="s">
        <v>25</v>
      </c>
      <c r="D5672" t="s">
        <v>22</v>
      </c>
      <c r="E5672">
        <v>2005</v>
      </c>
      <c r="F5672" s="1">
        <v>0</v>
      </c>
      <c r="H5672">
        <v>0.515</v>
      </c>
      <c r="I5672" s="2">
        <v>42.9</v>
      </c>
      <c r="J5672">
        <v>1.05</v>
      </c>
      <c r="K5672" s="2">
        <f t="shared" si="176"/>
        <v>105</v>
      </c>
      <c r="L5672">
        <v>0.85</v>
      </c>
      <c r="P5672">
        <f t="shared" si="177"/>
        <v>2110</v>
      </c>
      <c r="Q5672">
        <v>2110</v>
      </c>
    </row>
    <row r="5673" spans="1:17">
      <c r="A5673" t="s">
        <v>1327</v>
      </c>
      <c r="B5673" t="s">
        <v>27</v>
      </c>
      <c r="C5673" t="s">
        <v>25</v>
      </c>
      <c r="D5673" t="s">
        <v>22</v>
      </c>
      <c r="E5673">
        <v>2007</v>
      </c>
      <c r="F5673" s="1">
        <v>0</v>
      </c>
      <c r="H5673">
        <v>0.515</v>
      </c>
      <c r="I5673" s="2">
        <v>42.9</v>
      </c>
      <c r="J5673">
        <v>1.05</v>
      </c>
      <c r="K5673" s="2">
        <f t="shared" si="176"/>
        <v>103</v>
      </c>
      <c r="L5673">
        <v>0.85</v>
      </c>
      <c r="P5673">
        <f t="shared" si="177"/>
        <v>2110</v>
      </c>
      <c r="Q5673">
        <v>2110</v>
      </c>
    </row>
    <row r="5674" spans="1:17">
      <c r="A5674" t="s">
        <v>1327</v>
      </c>
      <c r="B5674" t="s">
        <v>27</v>
      </c>
      <c r="C5674" t="s">
        <v>25</v>
      </c>
      <c r="D5674" t="s">
        <v>22</v>
      </c>
      <c r="E5674">
        <v>2025</v>
      </c>
      <c r="F5674" s="1">
        <v>0</v>
      </c>
      <c r="H5674">
        <v>0.5768</v>
      </c>
      <c r="I5674" s="2">
        <v>42.9</v>
      </c>
      <c r="J5674">
        <v>1.05</v>
      </c>
      <c r="K5674" s="2">
        <f t="shared" si="176"/>
        <v>85</v>
      </c>
      <c r="L5674">
        <v>0.85</v>
      </c>
      <c r="P5674">
        <f t="shared" si="177"/>
        <v>2110</v>
      </c>
      <c r="Q5674">
        <v>2110</v>
      </c>
    </row>
    <row r="5675" spans="1:17">
      <c r="A5675" t="s">
        <v>1327</v>
      </c>
      <c r="B5675" t="s">
        <v>29</v>
      </c>
      <c r="C5675" t="s">
        <v>25</v>
      </c>
      <c r="D5675" t="s">
        <v>22</v>
      </c>
      <c r="E5675">
        <v>2001</v>
      </c>
      <c r="F5675" s="1">
        <v>0</v>
      </c>
      <c r="H5675">
        <v>0.2884</v>
      </c>
      <c r="I5675" s="2">
        <v>28.6</v>
      </c>
      <c r="J5675">
        <v>1.4</v>
      </c>
      <c r="K5675" s="2">
        <f t="shared" si="176"/>
        <v>109</v>
      </c>
      <c r="L5675">
        <v>0.85</v>
      </c>
      <c r="P5675">
        <f t="shared" si="177"/>
        <v>2110</v>
      </c>
      <c r="Q5675">
        <v>2110</v>
      </c>
    </row>
    <row r="5676" spans="1:17">
      <c r="A5676" t="s">
        <v>1327</v>
      </c>
      <c r="B5676" t="s">
        <v>29</v>
      </c>
      <c r="C5676" t="s">
        <v>25</v>
      </c>
      <c r="D5676" t="s">
        <v>22</v>
      </c>
      <c r="E5676">
        <v>2023</v>
      </c>
      <c r="F5676" s="1">
        <v>0</v>
      </c>
      <c r="H5676">
        <v>0.3193</v>
      </c>
      <c r="I5676" s="2">
        <v>28.6</v>
      </c>
      <c r="J5676">
        <v>1.4</v>
      </c>
      <c r="K5676" s="2">
        <f t="shared" si="176"/>
        <v>87</v>
      </c>
      <c r="L5676">
        <v>0.85</v>
      </c>
      <c r="P5676">
        <f t="shared" si="177"/>
        <v>2110</v>
      </c>
      <c r="Q5676">
        <v>2110</v>
      </c>
    </row>
    <row r="5677" spans="1:17">
      <c r="A5677" t="s">
        <v>1327</v>
      </c>
      <c r="B5677" t="s">
        <v>530</v>
      </c>
      <c r="C5677" t="s">
        <v>25</v>
      </c>
      <c r="D5677" t="s">
        <v>22</v>
      </c>
      <c r="E5677">
        <v>2025</v>
      </c>
      <c r="F5677" s="1">
        <v>0</v>
      </c>
      <c r="H5677">
        <v>0.3708</v>
      </c>
      <c r="I5677" s="2">
        <v>54.45</v>
      </c>
      <c r="J5677">
        <v>2.08541666666667</v>
      </c>
      <c r="K5677" s="2">
        <f t="shared" si="176"/>
        <v>85</v>
      </c>
      <c r="L5677">
        <v>0.85</v>
      </c>
      <c r="P5677">
        <f t="shared" si="177"/>
        <v>2110</v>
      </c>
      <c r="Q5677">
        <v>2110</v>
      </c>
    </row>
    <row r="5678" spans="1:17">
      <c r="A5678" t="s">
        <v>1327</v>
      </c>
      <c r="B5678" t="s">
        <v>191</v>
      </c>
      <c r="C5678" t="s">
        <v>25</v>
      </c>
      <c r="D5678" t="s">
        <v>26</v>
      </c>
      <c r="E5678">
        <v>1966</v>
      </c>
      <c r="F5678" s="1">
        <v>0</v>
      </c>
      <c r="H5678">
        <v>0.309</v>
      </c>
      <c r="I5678" s="2">
        <v>48.4</v>
      </c>
      <c r="J5678">
        <v>1.44375</v>
      </c>
      <c r="K5678" s="2">
        <f t="shared" si="176"/>
        <v>144</v>
      </c>
      <c r="L5678">
        <v>0.85</v>
      </c>
      <c r="P5678">
        <f t="shared" si="177"/>
        <v>2110</v>
      </c>
      <c r="Q5678">
        <v>2110</v>
      </c>
    </row>
    <row r="5679" spans="1:17">
      <c r="A5679" t="s">
        <v>1327</v>
      </c>
      <c r="B5679" t="s">
        <v>613</v>
      </c>
      <c r="C5679" t="s">
        <v>25</v>
      </c>
      <c r="D5679" t="s">
        <v>22</v>
      </c>
      <c r="E5679">
        <v>1962</v>
      </c>
      <c r="F5679" s="1">
        <v>0</v>
      </c>
      <c r="H5679">
        <v>0.2987</v>
      </c>
      <c r="I5679" s="2">
        <v>57.2</v>
      </c>
      <c r="J5679">
        <v>1.575</v>
      </c>
      <c r="K5679" s="2">
        <f t="shared" si="176"/>
        <v>148</v>
      </c>
      <c r="L5679">
        <v>0.85</v>
      </c>
      <c r="P5679">
        <f t="shared" si="177"/>
        <v>2110</v>
      </c>
      <c r="Q5679">
        <v>2110</v>
      </c>
    </row>
    <row r="5680" spans="1:17">
      <c r="A5680" t="s">
        <v>1327</v>
      </c>
      <c r="B5680" t="s">
        <v>613</v>
      </c>
      <c r="C5680" t="s">
        <v>25</v>
      </c>
      <c r="D5680" t="s">
        <v>22</v>
      </c>
      <c r="E5680">
        <v>1976</v>
      </c>
      <c r="F5680" s="1">
        <v>0</v>
      </c>
      <c r="H5680">
        <v>0.3193</v>
      </c>
      <c r="I5680" s="2">
        <v>48.4</v>
      </c>
      <c r="J5680">
        <v>1.44375</v>
      </c>
      <c r="K5680" s="2">
        <f t="shared" si="176"/>
        <v>134</v>
      </c>
      <c r="L5680">
        <v>0.85</v>
      </c>
      <c r="P5680">
        <f t="shared" si="177"/>
        <v>2110</v>
      </c>
      <c r="Q5680">
        <v>2110</v>
      </c>
    </row>
    <row r="5681" spans="1:17">
      <c r="A5681" t="s">
        <v>1327</v>
      </c>
      <c r="B5681" t="s">
        <v>613</v>
      </c>
      <c r="C5681" t="s">
        <v>25</v>
      </c>
      <c r="D5681" t="s">
        <v>22</v>
      </c>
      <c r="E5681">
        <v>1977</v>
      </c>
      <c r="F5681" s="1">
        <v>0</v>
      </c>
      <c r="H5681">
        <v>0.3193</v>
      </c>
      <c r="I5681" s="2">
        <v>48.4</v>
      </c>
      <c r="J5681">
        <v>1.44375</v>
      </c>
      <c r="K5681" s="2">
        <f t="shared" si="176"/>
        <v>133</v>
      </c>
      <c r="L5681">
        <v>0.85</v>
      </c>
      <c r="P5681">
        <f t="shared" si="177"/>
        <v>2110</v>
      </c>
      <c r="Q5681">
        <v>2110</v>
      </c>
    </row>
    <row r="5682" spans="1:17">
      <c r="A5682" t="s">
        <v>1327</v>
      </c>
      <c r="B5682" t="s">
        <v>613</v>
      </c>
      <c r="C5682" t="s">
        <v>25</v>
      </c>
      <c r="D5682" t="s">
        <v>22</v>
      </c>
      <c r="E5682">
        <v>1978</v>
      </c>
      <c r="F5682" s="1">
        <v>0</v>
      </c>
      <c r="H5682">
        <v>0.3193</v>
      </c>
      <c r="I5682" s="2">
        <v>48.4</v>
      </c>
      <c r="J5682">
        <v>1.44375</v>
      </c>
      <c r="K5682" s="2">
        <f t="shared" si="176"/>
        <v>132</v>
      </c>
      <c r="L5682">
        <v>0.85</v>
      </c>
      <c r="P5682">
        <f t="shared" si="177"/>
        <v>2110</v>
      </c>
      <c r="Q5682">
        <v>2110</v>
      </c>
    </row>
    <row r="5683" spans="1:17">
      <c r="A5683" t="s">
        <v>1327</v>
      </c>
      <c r="B5683" t="s">
        <v>820</v>
      </c>
      <c r="C5683" t="s">
        <v>25</v>
      </c>
      <c r="D5683" t="s">
        <v>26</v>
      </c>
      <c r="E5683">
        <v>1964</v>
      </c>
      <c r="F5683" s="1">
        <v>0</v>
      </c>
      <c r="H5683">
        <v>0.309</v>
      </c>
      <c r="I5683" s="2">
        <v>48.4</v>
      </c>
      <c r="J5683">
        <v>1.44375</v>
      </c>
      <c r="K5683" s="2">
        <f t="shared" si="176"/>
        <v>146</v>
      </c>
      <c r="L5683">
        <v>0.85</v>
      </c>
      <c r="P5683">
        <f t="shared" si="177"/>
        <v>2110</v>
      </c>
      <c r="Q5683">
        <v>2110</v>
      </c>
    </row>
    <row r="5684" spans="1:17">
      <c r="A5684" t="s">
        <v>1327</v>
      </c>
      <c r="B5684" t="s">
        <v>824</v>
      </c>
      <c r="C5684" t="s">
        <v>822</v>
      </c>
      <c r="D5684" t="s">
        <v>22</v>
      </c>
      <c r="E5684">
        <v>1959</v>
      </c>
      <c r="F5684" s="1">
        <v>0</v>
      </c>
      <c r="H5684">
        <v>0.2781</v>
      </c>
      <c r="I5684" s="2">
        <v>85.8</v>
      </c>
      <c r="J5684">
        <v>1.75</v>
      </c>
      <c r="K5684" s="2">
        <f t="shared" si="176"/>
        <v>151</v>
      </c>
      <c r="L5684">
        <v>0.85</v>
      </c>
      <c r="P5684">
        <f t="shared" si="177"/>
        <v>2110</v>
      </c>
      <c r="Q5684">
        <v>2110</v>
      </c>
    </row>
    <row r="5685" spans="1:17">
      <c r="A5685" t="s">
        <v>1327</v>
      </c>
      <c r="B5685" t="s">
        <v>824</v>
      </c>
      <c r="C5685" t="s">
        <v>822</v>
      </c>
      <c r="D5685" t="s">
        <v>22</v>
      </c>
      <c r="E5685">
        <v>1961</v>
      </c>
      <c r="F5685" s="1">
        <v>0</v>
      </c>
      <c r="H5685">
        <v>0.2987</v>
      </c>
      <c r="I5685" s="2">
        <v>85.8</v>
      </c>
      <c r="J5685">
        <v>1.75</v>
      </c>
      <c r="K5685" s="2">
        <f t="shared" si="176"/>
        <v>149</v>
      </c>
      <c r="L5685">
        <v>0.85</v>
      </c>
      <c r="P5685">
        <f t="shared" si="177"/>
        <v>2110</v>
      </c>
      <c r="Q5685">
        <v>2110</v>
      </c>
    </row>
    <row r="5686" spans="1:17">
      <c r="A5686" t="s">
        <v>1327</v>
      </c>
      <c r="B5686" t="s">
        <v>824</v>
      </c>
      <c r="C5686" t="s">
        <v>822</v>
      </c>
      <c r="D5686" t="s">
        <v>22</v>
      </c>
      <c r="E5686">
        <v>1962</v>
      </c>
      <c r="F5686" s="1">
        <v>0</v>
      </c>
      <c r="H5686">
        <v>0.2987</v>
      </c>
      <c r="I5686" s="2">
        <v>85.8</v>
      </c>
      <c r="J5686">
        <v>1.75</v>
      </c>
      <c r="K5686" s="2">
        <f t="shared" si="176"/>
        <v>148</v>
      </c>
      <c r="L5686">
        <v>0.85</v>
      </c>
      <c r="P5686">
        <f t="shared" si="177"/>
        <v>2110</v>
      </c>
      <c r="Q5686">
        <v>2110</v>
      </c>
    </row>
    <row r="5687" spans="1:17">
      <c r="A5687" t="s">
        <v>1327</v>
      </c>
      <c r="B5687" t="s">
        <v>1328</v>
      </c>
      <c r="C5687" t="s">
        <v>822</v>
      </c>
      <c r="D5687" t="s">
        <v>22</v>
      </c>
      <c r="E5687">
        <v>1962</v>
      </c>
      <c r="F5687" s="1">
        <v>0</v>
      </c>
      <c r="H5687">
        <v>0.2987</v>
      </c>
      <c r="I5687" s="2">
        <v>85.8</v>
      </c>
      <c r="J5687">
        <v>1.75</v>
      </c>
      <c r="K5687" s="2">
        <f t="shared" si="176"/>
        <v>148</v>
      </c>
      <c r="L5687">
        <v>0.85</v>
      </c>
      <c r="P5687">
        <f t="shared" si="177"/>
        <v>2110</v>
      </c>
      <c r="Q5687">
        <v>2110</v>
      </c>
    </row>
    <row r="5688" spans="1:17">
      <c r="A5688" t="s">
        <v>1327</v>
      </c>
      <c r="B5688" t="s">
        <v>32</v>
      </c>
      <c r="C5688" t="s">
        <v>31</v>
      </c>
      <c r="D5688" t="s">
        <v>22</v>
      </c>
      <c r="E5688">
        <v>2015</v>
      </c>
      <c r="F5688" s="1">
        <v>0</v>
      </c>
      <c r="H5688">
        <v>0.5562</v>
      </c>
      <c r="I5688" s="2">
        <v>42.35</v>
      </c>
      <c r="J5688">
        <v>1.12291666666667</v>
      </c>
      <c r="K5688" s="2">
        <f t="shared" si="176"/>
        <v>95</v>
      </c>
      <c r="L5688">
        <v>0.85</v>
      </c>
      <c r="P5688">
        <f t="shared" si="177"/>
        <v>2110</v>
      </c>
      <c r="Q5688">
        <v>2110</v>
      </c>
    </row>
    <row r="5689" spans="1:17">
      <c r="A5689" t="s">
        <v>1327</v>
      </c>
      <c r="B5689" t="s">
        <v>614</v>
      </c>
      <c r="C5689" t="s">
        <v>31</v>
      </c>
      <c r="D5689" t="s">
        <v>22</v>
      </c>
      <c r="E5689">
        <v>2007</v>
      </c>
      <c r="F5689" s="1">
        <v>0</v>
      </c>
      <c r="H5689">
        <v>0.3399</v>
      </c>
      <c r="I5689" s="2">
        <v>54.45</v>
      </c>
      <c r="J5689">
        <v>1.60416666666667</v>
      </c>
      <c r="K5689" s="2">
        <f t="shared" si="176"/>
        <v>103</v>
      </c>
      <c r="L5689">
        <v>0.85</v>
      </c>
      <c r="P5689">
        <f t="shared" si="177"/>
        <v>2110</v>
      </c>
      <c r="Q5689">
        <v>2110</v>
      </c>
    </row>
    <row r="5690" spans="1:17">
      <c r="A5690" t="s">
        <v>1327</v>
      </c>
      <c r="B5690" t="s">
        <v>1329</v>
      </c>
      <c r="C5690" t="s">
        <v>36</v>
      </c>
      <c r="D5690" t="s">
        <v>37</v>
      </c>
      <c r="E5690">
        <v>2022</v>
      </c>
      <c r="F5690" s="1">
        <v>0.078689</v>
      </c>
      <c r="H5690">
        <v>0.3399</v>
      </c>
      <c r="I5690" s="2">
        <v>143</v>
      </c>
      <c r="J5690">
        <v>2.33333333333333</v>
      </c>
      <c r="K5690" s="2">
        <f t="shared" si="176"/>
        <v>88</v>
      </c>
      <c r="L5690">
        <v>0.95</v>
      </c>
      <c r="P5690">
        <f t="shared" si="177"/>
        <v>2110</v>
      </c>
      <c r="Q5690">
        <v>2110</v>
      </c>
    </row>
    <row r="5691" spans="1:17">
      <c r="A5691" t="s">
        <v>1327</v>
      </c>
      <c r="B5691" t="s">
        <v>1330</v>
      </c>
      <c r="C5691" t="s">
        <v>36</v>
      </c>
      <c r="D5691" t="s">
        <v>47</v>
      </c>
      <c r="E5691">
        <v>1961</v>
      </c>
      <c r="F5691" s="1">
        <v>0.05</v>
      </c>
      <c r="H5691">
        <v>0.3399</v>
      </c>
      <c r="I5691" s="2">
        <v>143</v>
      </c>
      <c r="J5691">
        <v>2.33333333333333</v>
      </c>
      <c r="K5691" s="2">
        <f t="shared" si="176"/>
        <v>149</v>
      </c>
      <c r="L5691">
        <v>0.483540283497213</v>
      </c>
      <c r="P5691">
        <f t="shared" si="177"/>
        <v>2110</v>
      </c>
      <c r="Q5691">
        <v>2110</v>
      </c>
    </row>
    <row r="5692" spans="1:17">
      <c r="A5692" t="s">
        <v>1327</v>
      </c>
      <c r="B5692" t="s">
        <v>1330</v>
      </c>
      <c r="C5692" t="s">
        <v>36</v>
      </c>
      <c r="D5692" t="s">
        <v>47</v>
      </c>
      <c r="E5692">
        <v>1966</v>
      </c>
      <c r="F5692" s="1">
        <v>0.035</v>
      </c>
      <c r="H5692">
        <v>0.3399</v>
      </c>
      <c r="I5692" s="2">
        <v>143</v>
      </c>
      <c r="J5692">
        <v>2.33333333333333</v>
      </c>
      <c r="K5692" s="2">
        <f t="shared" si="176"/>
        <v>144</v>
      </c>
      <c r="L5692">
        <v>0.483540283497213</v>
      </c>
      <c r="P5692">
        <f t="shared" si="177"/>
        <v>2110</v>
      </c>
      <c r="Q5692">
        <v>2110</v>
      </c>
    </row>
    <row r="5693" spans="1:17">
      <c r="A5693" t="s">
        <v>1327</v>
      </c>
      <c r="B5693" t="s">
        <v>1330</v>
      </c>
      <c r="C5693" t="s">
        <v>36</v>
      </c>
      <c r="D5693" t="s">
        <v>47</v>
      </c>
      <c r="E5693">
        <v>1982</v>
      </c>
      <c r="F5693" s="1">
        <v>0.024</v>
      </c>
      <c r="H5693">
        <v>0.3399</v>
      </c>
      <c r="I5693" s="2">
        <v>143</v>
      </c>
      <c r="J5693">
        <v>2.33333333333333</v>
      </c>
      <c r="K5693" s="2">
        <f t="shared" si="176"/>
        <v>128</v>
      </c>
      <c r="L5693">
        <v>0.483540283497213</v>
      </c>
      <c r="P5693">
        <f t="shared" si="177"/>
        <v>2110</v>
      </c>
      <c r="Q5693">
        <v>2110</v>
      </c>
    </row>
    <row r="5694" spans="1:17">
      <c r="A5694" t="s">
        <v>1327</v>
      </c>
      <c r="B5694" t="s">
        <v>1330</v>
      </c>
      <c r="C5694" t="s">
        <v>36</v>
      </c>
      <c r="D5694" t="s">
        <v>47</v>
      </c>
      <c r="E5694">
        <v>1992</v>
      </c>
      <c r="F5694" s="1">
        <v>0.06</v>
      </c>
      <c r="H5694">
        <v>0.3399</v>
      </c>
      <c r="I5694" s="2">
        <v>143</v>
      </c>
      <c r="J5694">
        <v>2.33333333333333</v>
      </c>
      <c r="K5694" s="2">
        <f t="shared" si="176"/>
        <v>118</v>
      </c>
      <c r="L5694">
        <v>0.483540283497213</v>
      </c>
      <c r="P5694">
        <f t="shared" si="177"/>
        <v>2110</v>
      </c>
      <c r="Q5694">
        <v>2110</v>
      </c>
    </row>
    <row r="5695" spans="1:17">
      <c r="A5695" t="s">
        <v>1327</v>
      </c>
      <c r="B5695" t="s">
        <v>1330</v>
      </c>
      <c r="C5695" t="s">
        <v>36</v>
      </c>
      <c r="D5695" t="s">
        <v>47</v>
      </c>
      <c r="E5695">
        <v>2004</v>
      </c>
      <c r="F5695" s="1">
        <v>0.05</v>
      </c>
      <c r="H5695">
        <v>0.3399</v>
      </c>
      <c r="I5695" s="2">
        <v>143</v>
      </c>
      <c r="J5695">
        <v>2.33333333333333</v>
      </c>
      <c r="K5695" s="2">
        <f t="shared" si="176"/>
        <v>106</v>
      </c>
      <c r="L5695">
        <v>0.483540283497213</v>
      </c>
      <c r="P5695">
        <f t="shared" si="177"/>
        <v>2110</v>
      </c>
      <c r="Q5695">
        <v>2110</v>
      </c>
    </row>
    <row r="5696" spans="1:17">
      <c r="A5696" t="s">
        <v>1327</v>
      </c>
      <c r="B5696" t="s">
        <v>1330</v>
      </c>
      <c r="C5696" t="s">
        <v>36</v>
      </c>
      <c r="D5696" t="s">
        <v>47</v>
      </c>
      <c r="E5696">
        <v>2016</v>
      </c>
      <c r="F5696" s="1">
        <v>0.04</v>
      </c>
      <c r="H5696">
        <v>0.3399</v>
      </c>
      <c r="I5696" s="2">
        <v>143</v>
      </c>
      <c r="J5696">
        <v>2.33333333333333</v>
      </c>
      <c r="K5696" s="2">
        <f t="shared" si="176"/>
        <v>94</v>
      </c>
      <c r="L5696">
        <v>0.483540283497213</v>
      </c>
      <c r="P5696">
        <f t="shared" si="177"/>
        <v>2110</v>
      </c>
      <c r="Q5696">
        <v>2110</v>
      </c>
    </row>
    <row r="5697" spans="1:17">
      <c r="A5697" t="s">
        <v>1327</v>
      </c>
      <c r="B5697" t="s">
        <v>1330</v>
      </c>
      <c r="C5697" t="s">
        <v>36</v>
      </c>
      <c r="D5697" t="s">
        <v>47</v>
      </c>
      <c r="E5697">
        <v>2028</v>
      </c>
      <c r="F5697" s="1">
        <v>0.05</v>
      </c>
      <c r="H5697">
        <v>0.3399</v>
      </c>
      <c r="I5697" s="2">
        <v>143</v>
      </c>
      <c r="J5697">
        <v>2.33333333333333</v>
      </c>
      <c r="K5697" s="2">
        <f t="shared" si="176"/>
        <v>82</v>
      </c>
      <c r="L5697">
        <v>0.483540283497213</v>
      </c>
      <c r="P5697">
        <f t="shared" si="177"/>
        <v>2110</v>
      </c>
      <c r="Q5697">
        <v>2110</v>
      </c>
    </row>
    <row r="5698" spans="1:17">
      <c r="A5698" t="s">
        <v>1327</v>
      </c>
      <c r="B5698" t="s">
        <v>1331</v>
      </c>
      <c r="C5698" t="s">
        <v>36</v>
      </c>
      <c r="D5698" t="s">
        <v>47</v>
      </c>
      <c r="E5698">
        <v>2012</v>
      </c>
      <c r="F5698" s="1">
        <v>0.03</v>
      </c>
      <c r="H5698">
        <v>0.3399</v>
      </c>
      <c r="I5698" s="2">
        <v>143</v>
      </c>
      <c r="J5698">
        <v>2.33333333333333</v>
      </c>
      <c r="K5698" s="2">
        <f t="shared" si="176"/>
        <v>98</v>
      </c>
      <c r="L5698">
        <v>0.412968088439238</v>
      </c>
      <c r="P5698">
        <f t="shared" si="177"/>
        <v>2110</v>
      </c>
      <c r="Q5698">
        <v>2110</v>
      </c>
    </row>
    <row r="5699" spans="1:17">
      <c r="A5699" t="s">
        <v>1327</v>
      </c>
      <c r="B5699" t="s">
        <v>1332</v>
      </c>
      <c r="C5699" t="s">
        <v>36</v>
      </c>
      <c r="D5699" t="s">
        <v>37</v>
      </c>
      <c r="E5699">
        <v>2022</v>
      </c>
      <c r="F5699" s="1">
        <v>0.313</v>
      </c>
      <c r="H5699">
        <v>0.3399</v>
      </c>
      <c r="I5699" s="2">
        <v>143</v>
      </c>
      <c r="J5699">
        <v>2.33333333333333</v>
      </c>
      <c r="K5699" s="2">
        <f t="shared" ref="K5699:K5762" si="178">Q5699-E5699</f>
        <v>88</v>
      </c>
      <c r="L5699">
        <v>0.483540283497213</v>
      </c>
      <c r="P5699">
        <f t="shared" ref="P5699:P5762" si="179">E5699+K5699</f>
        <v>2110</v>
      </c>
      <c r="Q5699">
        <v>2110</v>
      </c>
    </row>
    <row r="5700" spans="1:17">
      <c r="A5700" t="s">
        <v>1327</v>
      </c>
      <c r="B5700" t="s">
        <v>1333</v>
      </c>
      <c r="C5700" t="s">
        <v>36</v>
      </c>
      <c r="D5700" t="s">
        <v>37</v>
      </c>
      <c r="E5700">
        <v>2022</v>
      </c>
      <c r="F5700" s="1">
        <v>0.126127</v>
      </c>
      <c r="H5700">
        <v>0.3399</v>
      </c>
      <c r="I5700" s="2">
        <v>143</v>
      </c>
      <c r="J5700">
        <v>2.33333333333333</v>
      </c>
      <c r="K5700" s="2">
        <f t="shared" si="178"/>
        <v>88</v>
      </c>
      <c r="L5700">
        <v>0.412968088439238</v>
      </c>
      <c r="P5700">
        <f t="shared" si="179"/>
        <v>2110</v>
      </c>
      <c r="Q5700">
        <v>2110</v>
      </c>
    </row>
    <row r="5701" spans="1:17">
      <c r="A5701" t="s">
        <v>1327</v>
      </c>
      <c r="B5701" t="s">
        <v>39</v>
      </c>
      <c r="C5701" t="s">
        <v>40</v>
      </c>
      <c r="D5701" t="s">
        <v>37</v>
      </c>
      <c r="E5701">
        <v>2010</v>
      </c>
      <c r="F5701" s="1">
        <v>0.112</v>
      </c>
      <c r="H5701">
        <v>0.3502</v>
      </c>
      <c r="I5701" s="2">
        <v>66</v>
      </c>
      <c r="J5701">
        <v>1.45833333333333</v>
      </c>
      <c r="K5701" s="2">
        <f t="shared" si="178"/>
        <v>100</v>
      </c>
      <c r="L5701">
        <v>0.85</v>
      </c>
      <c r="P5701">
        <f t="shared" si="179"/>
        <v>2110</v>
      </c>
      <c r="Q5701">
        <v>2110</v>
      </c>
    </row>
    <row r="5702" spans="1:17">
      <c r="A5702" t="s">
        <v>1327</v>
      </c>
      <c r="B5702" t="s">
        <v>42</v>
      </c>
      <c r="C5702" t="s">
        <v>40</v>
      </c>
      <c r="D5702" t="s">
        <v>37</v>
      </c>
      <c r="E5702">
        <v>1971</v>
      </c>
      <c r="F5702" s="1">
        <v>0.11</v>
      </c>
      <c r="H5702">
        <v>0.3296</v>
      </c>
      <c r="I5702" s="2">
        <v>72.6</v>
      </c>
      <c r="J5702">
        <v>1.60416666666667</v>
      </c>
      <c r="K5702" s="2">
        <f t="shared" si="178"/>
        <v>139</v>
      </c>
      <c r="L5702">
        <v>0.85</v>
      </c>
      <c r="P5702">
        <f t="shared" si="179"/>
        <v>2110</v>
      </c>
      <c r="Q5702">
        <v>2110</v>
      </c>
    </row>
    <row r="5703" spans="1:17">
      <c r="A5703" t="s">
        <v>1327</v>
      </c>
      <c r="B5703" t="s">
        <v>42</v>
      </c>
      <c r="C5703" t="s">
        <v>40</v>
      </c>
      <c r="D5703" t="s">
        <v>37</v>
      </c>
      <c r="E5703">
        <v>1973</v>
      </c>
      <c r="F5703" s="1">
        <v>0.21</v>
      </c>
      <c r="H5703">
        <v>0.3296</v>
      </c>
      <c r="I5703" s="2">
        <v>72.6</v>
      </c>
      <c r="J5703">
        <v>1.60416666666667</v>
      </c>
      <c r="K5703" s="2">
        <f t="shared" si="178"/>
        <v>137</v>
      </c>
      <c r="L5703">
        <v>0.85</v>
      </c>
      <c r="P5703">
        <f t="shared" si="179"/>
        <v>2110</v>
      </c>
      <c r="Q5703">
        <v>2110</v>
      </c>
    </row>
    <row r="5704" spans="1:17">
      <c r="A5704" t="s">
        <v>1327</v>
      </c>
      <c r="B5704" t="s">
        <v>42</v>
      </c>
      <c r="C5704" t="s">
        <v>40</v>
      </c>
      <c r="D5704" t="s">
        <v>37</v>
      </c>
      <c r="E5704">
        <v>1974</v>
      </c>
      <c r="F5704" s="1">
        <v>0.21</v>
      </c>
      <c r="H5704">
        <v>0.3296</v>
      </c>
      <c r="I5704" s="2">
        <v>72.6</v>
      </c>
      <c r="J5704">
        <v>1.60416666666667</v>
      </c>
      <c r="K5704" s="2">
        <f t="shared" si="178"/>
        <v>136</v>
      </c>
      <c r="L5704">
        <v>0.85</v>
      </c>
      <c r="P5704">
        <f t="shared" si="179"/>
        <v>2110</v>
      </c>
      <c r="Q5704">
        <v>2110</v>
      </c>
    </row>
    <row r="5705" spans="1:17">
      <c r="A5705" t="s">
        <v>1327</v>
      </c>
      <c r="B5705" t="s">
        <v>42</v>
      </c>
      <c r="C5705" t="s">
        <v>40</v>
      </c>
      <c r="D5705" t="s">
        <v>37</v>
      </c>
      <c r="E5705">
        <v>1975</v>
      </c>
      <c r="F5705" s="1">
        <v>0.21</v>
      </c>
      <c r="H5705">
        <v>0.3296</v>
      </c>
      <c r="I5705" s="2">
        <v>72.6</v>
      </c>
      <c r="J5705">
        <v>1.60416666666667</v>
      </c>
      <c r="K5705" s="2">
        <f t="shared" si="178"/>
        <v>135</v>
      </c>
      <c r="L5705">
        <v>0.85</v>
      </c>
      <c r="P5705">
        <f t="shared" si="179"/>
        <v>2110</v>
      </c>
      <c r="Q5705">
        <v>2110</v>
      </c>
    </row>
    <row r="5706" spans="1:17">
      <c r="A5706" t="s">
        <v>1327</v>
      </c>
      <c r="B5706" t="s">
        <v>217</v>
      </c>
      <c r="C5706" t="s">
        <v>40</v>
      </c>
      <c r="D5706" t="s">
        <v>47</v>
      </c>
      <c r="E5706">
        <v>1964</v>
      </c>
      <c r="F5706" s="1">
        <v>0.15</v>
      </c>
      <c r="H5706">
        <v>0.309</v>
      </c>
      <c r="I5706" s="2">
        <v>72.6</v>
      </c>
      <c r="J5706">
        <v>1.60416666666667</v>
      </c>
      <c r="K5706" s="2">
        <f t="shared" si="178"/>
        <v>146</v>
      </c>
      <c r="L5706">
        <v>0.85</v>
      </c>
      <c r="P5706">
        <f t="shared" si="179"/>
        <v>2110</v>
      </c>
      <c r="Q5706">
        <v>2110</v>
      </c>
    </row>
    <row r="5707" spans="1:17">
      <c r="A5707" t="s">
        <v>1327</v>
      </c>
      <c r="B5707" t="s">
        <v>217</v>
      </c>
      <c r="C5707" t="s">
        <v>40</v>
      </c>
      <c r="D5707" t="s">
        <v>47</v>
      </c>
      <c r="E5707">
        <v>1985</v>
      </c>
      <c r="F5707" s="1">
        <v>0.12</v>
      </c>
      <c r="H5707">
        <v>0.3399</v>
      </c>
      <c r="I5707" s="2">
        <v>72.6</v>
      </c>
      <c r="J5707">
        <v>1.60416666666667</v>
      </c>
      <c r="K5707" s="2">
        <f t="shared" si="178"/>
        <v>125</v>
      </c>
      <c r="L5707">
        <v>0.85</v>
      </c>
      <c r="P5707">
        <f t="shared" si="179"/>
        <v>2110</v>
      </c>
      <c r="Q5707">
        <v>2110</v>
      </c>
    </row>
    <row r="5708" spans="1:17">
      <c r="A5708" t="s">
        <v>1327</v>
      </c>
      <c r="B5708" t="s">
        <v>217</v>
      </c>
      <c r="C5708" t="s">
        <v>40</v>
      </c>
      <c r="D5708" t="s">
        <v>47</v>
      </c>
      <c r="E5708">
        <v>1986</v>
      </c>
      <c r="F5708" s="1">
        <v>0.06</v>
      </c>
      <c r="H5708">
        <v>0.3399</v>
      </c>
      <c r="I5708" s="2">
        <v>72.6</v>
      </c>
      <c r="J5708">
        <v>1.60416666666667</v>
      </c>
      <c r="K5708" s="2">
        <f t="shared" si="178"/>
        <v>124</v>
      </c>
      <c r="L5708">
        <v>0.85</v>
      </c>
      <c r="P5708">
        <f t="shared" si="179"/>
        <v>2110</v>
      </c>
      <c r="Q5708">
        <v>2110</v>
      </c>
    </row>
    <row r="5709" spans="1:17">
      <c r="A5709" t="s">
        <v>1327</v>
      </c>
      <c r="B5709" t="s">
        <v>841</v>
      </c>
      <c r="C5709" t="s">
        <v>40</v>
      </c>
      <c r="D5709" t="s">
        <v>37</v>
      </c>
      <c r="E5709">
        <v>1966</v>
      </c>
      <c r="F5709" s="1">
        <v>0.11</v>
      </c>
      <c r="H5709">
        <v>0.309</v>
      </c>
      <c r="I5709" s="2">
        <v>72.6</v>
      </c>
      <c r="J5709">
        <v>1.60416666666667</v>
      </c>
      <c r="K5709" s="2">
        <f t="shared" si="178"/>
        <v>144</v>
      </c>
      <c r="L5709">
        <v>0.85</v>
      </c>
      <c r="P5709">
        <f t="shared" si="179"/>
        <v>2110</v>
      </c>
      <c r="Q5709">
        <v>2110</v>
      </c>
    </row>
    <row r="5710" spans="1:17">
      <c r="A5710" t="s">
        <v>1327</v>
      </c>
      <c r="B5710" t="s">
        <v>842</v>
      </c>
      <c r="C5710" t="s">
        <v>40</v>
      </c>
      <c r="D5710" t="s">
        <v>47</v>
      </c>
      <c r="E5710">
        <v>1964</v>
      </c>
      <c r="F5710" s="1">
        <v>0.06</v>
      </c>
      <c r="H5710">
        <v>0.2987</v>
      </c>
      <c r="I5710" s="2">
        <v>85.8</v>
      </c>
      <c r="J5710">
        <v>1.75</v>
      </c>
      <c r="K5710" s="2">
        <f t="shared" si="178"/>
        <v>146</v>
      </c>
      <c r="L5710">
        <v>0.85</v>
      </c>
      <c r="P5710">
        <f t="shared" si="179"/>
        <v>2110</v>
      </c>
      <c r="Q5710">
        <v>2110</v>
      </c>
    </row>
    <row r="5711" spans="1:17">
      <c r="A5711" t="s">
        <v>1327</v>
      </c>
      <c r="B5711" t="s">
        <v>44</v>
      </c>
      <c r="C5711" t="s">
        <v>45</v>
      </c>
      <c r="D5711" t="s">
        <v>37</v>
      </c>
      <c r="E5711">
        <v>2011</v>
      </c>
      <c r="F5711" s="1">
        <v>0.427</v>
      </c>
      <c r="H5711">
        <v>0.5974</v>
      </c>
      <c r="I5711" s="2">
        <v>33</v>
      </c>
      <c r="J5711">
        <v>0.875</v>
      </c>
      <c r="K5711" s="2">
        <f t="shared" si="178"/>
        <v>99</v>
      </c>
      <c r="L5711">
        <v>0.85</v>
      </c>
      <c r="P5711">
        <f t="shared" si="179"/>
        <v>2110</v>
      </c>
      <c r="Q5711">
        <v>2110</v>
      </c>
    </row>
    <row r="5712" spans="1:17">
      <c r="A5712" t="s">
        <v>1327</v>
      </c>
      <c r="B5712" t="s">
        <v>44</v>
      </c>
      <c r="C5712" t="s">
        <v>45</v>
      </c>
      <c r="D5712" t="s">
        <v>37</v>
      </c>
      <c r="E5712">
        <v>2012</v>
      </c>
      <c r="F5712" s="1">
        <v>0.86</v>
      </c>
      <c r="H5712">
        <v>0.5974</v>
      </c>
      <c r="I5712" s="2">
        <v>33</v>
      </c>
      <c r="J5712">
        <v>0.875</v>
      </c>
      <c r="K5712" s="2">
        <f t="shared" si="178"/>
        <v>98</v>
      </c>
      <c r="L5712">
        <v>0.85</v>
      </c>
      <c r="P5712">
        <f t="shared" si="179"/>
        <v>2110</v>
      </c>
      <c r="Q5712">
        <v>2110</v>
      </c>
    </row>
    <row r="5713" spans="1:17">
      <c r="A5713" t="s">
        <v>1327</v>
      </c>
      <c r="B5713" t="s">
        <v>44</v>
      </c>
      <c r="C5713" t="s">
        <v>45</v>
      </c>
      <c r="D5713" t="s">
        <v>37</v>
      </c>
      <c r="E5713">
        <v>2025</v>
      </c>
      <c r="F5713" s="1">
        <v>0.43</v>
      </c>
      <c r="H5713">
        <v>0.618</v>
      </c>
      <c r="I5713" s="2">
        <v>33</v>
      </c>
      <c r="J5713">
        <v>0.875</v>
      </c>
      <c r="K5713" s="2">
        <f t="shared" si="178"/>
        <v>85</v>
      </c>
      <c r="L5713">
        <v>0.85</v>
      </c>
      <c r="P5713">
        <f t="shared" si="179"/>
        <v>2110</v>
      </c>
      <c r="Q5713">
        <v>2110</v>
      </c>
    </row>
    <row r="5714" spans="1:17">
      <c r="A5714" t="s">
        <v>1327</v>
      </c>
      <c r="B5714" t="s">
        <v>46</v>
      </c>
      <c r="C5714" t="s">
        <v>45</v>
      </c>
      <c r="D5714" t="s">
        <v>47</v>
      </c>
      <c r="E5714">
        <v>1994</v>
      </c>
      <c r="F5714" s="1">
        <v>0.297</v>
      </c>
      <c r="H5714">
        <v>0.515</v>
      </c>
      <c r="I5714" s="2">
        <v>36.3</v>
      </c>
      <c r="J5714">
        <v>0.9625</v>
      </c>
      <c r="K5714" s="2">
        <f t="shared" si="178"/>
        <v>116</v>
      </c>
      <c r="L5714">
        <v>0.85</v>
      </c>
      <c r="P5714">
        <f t="shared" si="179"/>
        <v>2110</v>
      </c>
      <c r="Q5714">
        <v>2110</v>
      </c>
    </row>
    <row r="5715" spans="1:17">
      <c r="A5715" t="s">
        <v>1327</v>
      </c>
      <c r="B5715" t="s">
        <v>46</v>
      </c>
      <c r="C5715" t="s">
        <v>45</v>
      </c>
      <c r="D5715" t="s">
        <v>47</v>
      </c>
      <c r="E5715">
        <v>2000</v>
      </c>
      <c r="F5715" s="1">
        <v>0.497</v>
      </c>
      <c r="H5715">
        <v>0.535827967806841</v>
      </c>
      <c r="I5715" s="2">
        <v>33.6307847082495</v>
      </c>
      <c r="J5715">
        <v>0.891725352112676</v>
      </c>
      <c r="K5715" s="2">
        <f t="shared" si="178"/>
        <v>110</v>
      </c>
      <c r="L5715">
        <v>0.85</v>
      </c>
      <c r="P5715">
        <f t="shared" si="179"/>
        <v>2110</v>
      </c>
      <c r="Q5715">
        <v>2110</v>
      </c>
    </row>
    <row r="5716" spans="1:17">
      <c r="A5716" t="s">
        <v>1327</v>
      </c>
      <c r="B5716" t="s">
        <v>46</v>
      </c>
      <c r="C5716" t="s">
        <v>45</v>
      </c>
      <c r="D5716" t="s">
        <v>47</v>
      </c>
      <c r="E5716">
        <v>2002</v>
      </c>
      <c r="F5716" s="1">
        <v>0.11</v>
      </c>
      <c r="H5716">
        <v>0.5356</v>
      </c>
      <c r="I5716" s="2">
        <v>36.3</v>
      </c>
      <c r="J5716">
        <v>0.9625</v>
      </c>
      <c r="K5716" s="2">
        <f t="shared" si="178"/>
        <v>108</v>
      </c>
      <c r="L5716">
        <v>0.85</v>
      </c>
      <c r="P5716">
        <f t="shared" si="179"/>
        <v>2110</v>
      </c>
      <c r="Q5716">
        <v>2110</v>
      </c>
    </row>
    <row r="5717" spans="1:17">
      <c r="A5717" t="s">
        <v>1327</v>
      </c>
      <c r="B5717" t="s">
        <v>46</v>
      </c>
      <c r="C5717" t="s">
        <v>45</v>
      </c>
      <c r="D5717" t="s">
        <v>47</v>
      </c>
      <c r="E5717">
        <v>2006</v>
      </c>
      <c r="F5717" s="1">
        <v>0.178</v>
      </c>
      <c r="H5717">
        <v>0.5356</v>
      </c>
      <c r="I5717" s="2">
        <v>36.3</v>
      </c>
      <c r="J5717">
        <v>0.9625</v>
      </c>
      <c r="K5717" s="2">
        <f t="shared" si="178"/>
        <v>104</v>
      </c>
      <c r="L5717">
        <v>0.85</v>
      </c>
      <c r="P5717">
        <f t="shared" si="179"/>
        <v>2110</v>
      </c>
      <c r="Q5717">
        <v>2110</v>
      </c>
    </row>
    <row r="5718" spans="1:17">
      <c r="A5718" t="s">
        <v>1327</v>
      </c>
      <c r="B5718" t="s">
        <v>46</v>
      </c>
      <c r="C5718" t="s">
        <v>45</v>
      </c>
      <c r="D5718" t="s">
        <v>47</v>
      </c>
      <c r="E5718">
        <v>2007</v>
      </c>
      <c r="F5718" s="1">
        <v>0.043</v>
      </c>
      <c r="H5718">
        <v>0.515</v>
      </c>
      <c r="I5718" s="2">
        <v>42.9</v>
      </c>
      <c r="J5718">
        <v>1.05</v>
      </c>
      <c r="K5718" s="2">
        <f t="shared" si="178"/>
        <v>103</v>
      </c>
      <c r="L5718">
        <v>0.85</v>
      </c>
      <c r="P5718">
        <f t="shared" si="179"/>
        <v>2110</v>
      </c>
      <c r="Q5718">
        <v>2110</v>
      </c>
    </row>
    <row r="5719" spans="1:17">
      <c r="A5719" t="s">
        <v>1327</v>
      </c>
      <c r="B5719" t="s">
        <v>46</v>
      </c>
      <c r="C5719" t="s">
        <v>45</v>
      </c>
      <c r="D5719" t="s">
        <v>47</v>
      </c>
      <c r="E5719">
        <v>2009</v>
      </c>
      <c r="F5719" s="1">
        <v>0.1863</v>
      </c>
      <c r="H5719">
        <v>0.5356</v>
      </c>
      <c r="I5719" s="2">
        <v>36.3</v>
      </c>
      <c r="J5719">
        <v>0.9625</v>
      </c>
      <c r="K5719" s="2">
        <f t="shared" si="178"/>
        <v>101</v>
      </c>
      <c r="L5719">
        <v>0.85</v>
      </c>
      <c r="P5719">
        <f t="shared" si="179"/>
        <v>2110</v>
      </c>
      <c r="Q5719">
        <v>2110</v>
      </c>
    </row>
    <row r="5720" spans="1:17">
      <c r="A5720" t="s">
        <v>1327</v>
      </c>
      <c r="B5720" t="s">
        <v>46</v>
      </c>
      <c r="C5720" t="s">
        <v>45</v>
      </c>
      <c r="D5720" t="s">
        <v>47</v>
      </c>
      <c r="E5720">
        <v>2011</v>
      </c>
      <c r="F5720" s="1">
        <v>0.451</v>
      </c>
      <c r="H5720">
        <v>0.592832372505543</v>
      </c>
      <c r="I5720" s="2">
        <v>34.0975609756098</v>
      </c>
      <c r="J5720">
        <v>0.89440133037694</v>
      </c>
      <c r="K5720" s="2">
        <f t="shared" si="178"/>
        <v>99</v>
      </c>
      <c r="L5720">
        <v>0.85</v>
      </c>
      <c r="P5720">
        <f t="shared" si="179"/>
        <v>2110</v>
      </c>
      <c r="Q5720">
        <v>2110</v>
      </c>
    </row>
    <row r="5721" spans="1:17">
      <c r="A5721" t="s">
        <v>1327</v>
      </c>
      <c r="B5721" t="s">
        <v>46</v>
      </c>
      <c r="C5721" t="s">
        <v>45</v>
      </c>
      <c r="D5721" t="s">
        <v>47</v>
      </c>
      <c r="E5721">
        <v>2020</v>
      </c>
      <c r="F5721" s="1">
        <v>0.064</v>
      </c>
      <c r="H5721">
        <v>0.5768</v>
      </c>
      <c r="I5721" s="2">
        <v>36.3</v>
      </c>
      <c r="J5721">
        <v>0.9625</v>
      </c>
      <c r="K5721" s="2">
        <f t="shared" si="178"/>
        <v>90</v>
      </c>
      <c r="L5721">
        <v>0.85</v>
      </c>
      <c r="P5721">
        <f t="shared" si="179"/>
        <v>2110</v>
      </c>
      <c r="Q5721">
        <v>2110</v>
      </c>
    </row>
    <row r="5722" spans="1:17">
      <c r="A5722" t="s">
        <v>1327</v>
      </c>
      <c r="B5722" t="s">
        <v>46</v>
      </c>
      <c r="C5722" t="s">
        <v>45</v>
      </c>
      <c r="D5722" t="s">
        <v>47</v>
      </c>
      <c r="E5722">
        <v>2026</v>
      </c>
      <c r="F5722" s="1">
        <v>1.7</v>
      </c>
      <c r="H5722">
        <v>0.618</v>
      </c>
      <c r="I5722" s="2">
        <v>33</v>
      </c>
      <c r="J5722">
        <v>0.875</v>
      </c>
      <c r="K5722" s="2">
        <f t="shared" si="178"/>
        <v>84</v>
      </c>
      <c r="L5722">
        <v>0.85</v>
      </c>
      <c r="P5722">
        <f t="shared" si="179"/>
        <v>2110</v>
      </c>
      <c r="Q5722">
        <v>2110</v>
      </c>
    </row>
    <row r="5723" spans="1:17">
      <c r="A5723" t="s">
        <v>1327</v>
      </c>
      <c r="B5723" t="s">
        <v>48</v>
      </c>
      <c r="C5723" t="s">
        <v>45</v>
      </c>
      <c r="D5723" t="s">
        <v>37</v>
      </c>
      <c r="E5723">
        <v>2010</v>
      </c>
      <c r="F5723" s="1">
        <v>3.3762</v>
      </c>
      <c r="H5723">
        <v>0.5768</v>
      </c>
      <c r="I5723" s="2">
        <v>33</v>
      </c>
      <c r="J5723">
        <v>0.875</v>
      </c>
      <c r="K5723" s="2">
        <f t="shared" si="178"/>
        <v>100</v>
      </c>
      <c r="L5723">
        <v>0.85</v>
      </c>
      <c r="P5723">
        <f t="shared" si="179"/>
        <v>2110</v>
      </c>
      <c r="Q5723">
        <v>2110</v>
      </c>
    </row>
    <row r="5724" spans="1:17">
      <c r="A5724" t="s">
        <v>1327</v>
      </c>
      <c r="B5724" t="s">
        <v>50</v>
      </c>
      <c r="C5724" t="s">
        <v>45</v>
      </c>
      <c r="D5724" t="s">
        <v>47</v>
      </c>
      <c r="E5724">
        <v>2007</v>
      </c>
      <c r="F5724" s="1">
        <v>0.11</v>
      </c>
      <c r="H5724">
        <v>0.2884</v>
      </c>
      <c r="I5724" s="2">
        <v>28.6</v>
      </c>
      <c r="J5724">
        <v>1.4</v>
      </c>
      <c r="K5724" s="2">
        <f t="shared" si="178"/>
        <v>103</v>
      </c>
      <c r="L5724">
        <v>0.85</v>
      </c>
      <c r="P5724">
        <f t="shared" si="179"/>
        <v>2110</v>
      </c>
      <c r="Q5724">
        <v>2110</v>
      </c>
    </row>
    <row r="5725" spans="1:17">
      <c r="A5725" t="s">
        <v>1327</v>
      </c>
      <c r="B5725" t="s">
        <v>50</v>
      </c>
      <c r="C5725" t="s">
        <v>45</v>
      </c>
      <c r="D5725" t="s">
        <v>47</v>
      </c>
      <c r="E5725">
        <v>2010</v>
      </c>
      <c r="F5725" s="1">
        <v>0.026</v>
      </c>
      <c r="H5725">
        <v>0.2884</v>
      </c>
      <c r="I5725" s="2">
        <v>28.6</v>
      </c>
      <c r="J5725">
        <v>1.4</v>
      </c>
      <c r="K5725" s="2">
        <f t="shared" si="178"/>
        <v>100</v>
      </c>
      <c r="L5725">
        <v>0.85</v>
      </c>
      <c r="P5725">
        <f t="shared" si="179"/>
        <v>2110</v>
      </c>
      <c r="Q5725">
        <v>2110</v>
      </c>
    </row>
    <row r="5726" spans="1:17">
      <c r="A5726" t="s">
        <v>1327</v>
      </c>
      <c r="B5726" t="s">
        <v>50</v>
      </c>
      <c r="C5726" t="s">
        <v>45</v>
      </c>
      <c r="D5726" t="s">
        <v>47</v>
      </c>
      <c r="E5726">
        <v>2011</v>
      </c>
      <c r="F5726" s="1">
        <v>0.114</v>
      </c>
      <c r="H5726">
        <v>0.3193</v>
      </c>
      <c r="I5726" s="2">
        <v>24.2</v>
      </c>
      <c r="J5726">
        <v>1.28333333333333</v>
      </c>
      <c r="K5726" s="2">
        <f t="shared" si="178"/>
        <v>99</v>
      </c>
      <c r="L5726">
        <v>0.85</v>
      </c>
      <c r="P5726">
        <f t="shared" si="179"/>
        <v>2110</v>
      </c>
      <c r="Q5726">
        <v>2110</v>
      </c>
    </row>
    <row r="5727" spans="1:17">
      <c r="A5727" t="s">
        <v>1327</v>
      </c>
      <c r="B5727" t="s">
        <v>50</v>
      </c>
      <c r="C5727" t="s">
        <v>45</v>
      </c>
      <c r="D5727" t="s">
        <v>47</v>
      </c>
      <c r="E5727">
        <v>2016</v>
      </c>
      <c r="F5727" s="1">
        <v>0.0455</v>
      </c>
      <c r="H5727">
        <v>0.309</v>
      </c>
      <c r="I5727" s="2">
        <v>28.6</v>
      </c>
      <c r="J5727">
        <v>1.4</v>
      </c>
      <c r="K5727" s="2">
        <f t="shared" si="178"/>
        <v>94</v>
      </c>
      <c r="L5727">
        <v>0.85</v>
      </c>
      <c r="P5727">
        <f t="shared" si="179"/>
        <v>2110</v>
      </c>
      <c r="Q5727">
        <v>2110</v>
      </c>
    </row>
    <row r="5728" spans="1:17">
      <c r="A5728" t="s">
        <v>1327</v>
      </c>
      <c r="B5728" t="s">
        <v>51</v>
      </c>
      <c r="C5728" t="s">
        <v>45</v>
      </c>
      <c r="D5728" t="s">
        <v>47</v>
      </c>
      <c r="E5728">
        <v>2004</v>
      </c>
      <c r="F5728" s="1">
        <v>0.021</v>
      </c>
      <c r="H5728">
        <v>0.35535</v>
      </c>
      <c r="I5728" s="2">
        <v>64.35</v>
      </c>
      <c r="J5728">
        <v>2.275</v>
      </c>
      <c r="K5728" s="2">
        <f t="shared" si="178"/>
        <v>106</v>
      </c>
      <c r="L5728">
        <v>0.85</v>
      </c>
      <c r="P5728">
        <f t="shared" si="179"/>
        <v>2110</v>
      </c>
      <c r="Q5728">
        <v>2110</v>
      </c>
    </row>
    <row r="5729" spans="1:17">
      <c r="A5729" t="s">
        <v>1327</v>
      </c>
      <c r="B5729" t="s">
        <v>51</v>
      </c>
      <c r="C5729" t="s">
        <v>45</v>
      </c>
      <c r="D5729" t="s">
        <v>47</v>
      </c>
      <c r="E5729">
        <v>2021</v>
      </c>
      <c r="F5729" s="1">
        <v>0.021</v>
      </c>
      <c r="H5729">
        <v>0.3708</v>
      </c>
      <c r="I5729" s="2">
        <v>64.35</v>
      </c>
      <c r="J5729">
        <v>2.275</v>
      </c>
      <c r="K5729" s="2">
        <f t="shared" si="178"/>
        <v>89</v>
      </c>
      <c r="L5729">
        <v>0.85</v>
      </c>
      <c r="P5729">
        <f t="shared" si="179"/>
        <v>2110</v>
      </c>
      <c r="Q5729">
        <v>2110</v>
      </c>
    </row>
    <row r="5730" spans="1:17">
      <c r="A5730" t="s">
        <v>1327</v>
      </c>
      <c r="B5730" t="s">
        <v>51</v>
      </c>
      <c r="C5730" t="s">
        <v>45</v>
      </c>
      <c r="D5730" t="s">
        <v>47</v>
      </c>
      <c r="E5730">
        <v>2026</v>
      </c>
      <c r="F5730" s="1">
        <v>0.05</v>
      </c>
      <c r="H5730">
        <v>0.3708</v>
      </c>
      <c r="I5730" s="2">
        <v>64.35</v>
      </c>
      <c r="J5730">
        <v>2.275</v>
      </c>
      <c r="K5730" s="2">
        <f t="shared" si="178"/>
        <v>84</v>
      </c>
      <c r="L5730">
        <v>0.85</v>
      </c>
      <c r="P5730">
        <f t="shared" si="179"/>
        <v>2110</v>
      </c>
      <c r="Q5730">
        <v>2110</v>
      </c>
    </row>
    <row r="5731" spans="1:17">
      <c r="A5731" t="s">
        <v>1327</v>
      </c>
      <c r="B5731" t="s">
        <v>619</v>
      </c>
      <c r="C5731" t="s">
        <v>45</v>
      </c>
      <c r="D5731" t="s">
        <v>47</v>
      </c>
      <c r="E5731">
        <v>1962</v>
      </c>
      <c r="F5731" s="1">
        <v>0.05</v>
      </c>
      <c r="H5731">
        <v>0.2987</v>
      </c>
      <c r="I5731" s="2">
        <v>57.2</v>
      </c>
      <c r="J5731">
        <v>1.575</v>
      </c>
      <c r="K5731" s="2">
        <f t="shared" si="178"/>
        <v>148</v>
      </c>
      <c r="L5731">
        <v>0.85</v>
      </c>
      <c r="P5731">
        <f t="shared" si="179"/>
        <v>2110</v>
      </c>
      <c r="Q5731">
        <v>2110</v>
      </c>
    </row>
    <row r="5732" spans="1:17">
      <c r="A5732" t="s">
        <v>1327</v>
      </c>
      <c r="B5732" t="s">
        <v>619</v>
      </c>
      <c r="C5732" t="s">
        <v>45</v>
      </c>
      <c r="D5732" t="s">
        <v>47</v>
      </c>
      <c r="E5732">
        <v>1964</v>
      </c>
      <c r="F5732" s="1">
        <v>0.267</v>
      </c>
      <c r="H5732">
        <v>0.305142322097378</v>
      </c>
      <c r="I5732" s="2">
        <v>51.6958801498127</v>
      </c>
      <c r="J5732">
        <v>1.49290730337079</v>
      </c>
      <c r="K5732" s="2">
        <f t="shared" si="178"/>
        <v>146</v>
      </c>
      <c r="L5732">
        <v>0.85</v>
      </c>
      <c r="P5732">
        <f t="shared" si="179"/>
        <v>2110</v>
      </c>
      <c r="Q5732">
        <v>2110</v>
      </c>
    </row>
    <row r="5733" spans="1:17">
      <c r="A5733" t="s">
        <v>1327</v>
      </c>
      <c r="B5733" t="s">
        <v>619</v>
      </c>
      <c r="C5733" t="s">
        <v>45</v>
      </c>
      <c r="D5733" t="s">
        <v>47</v>
      </c>
      <c r="E5733">
        <v>1966</v>
      </c>
      <c r="F5733" s="1">
        <v>0.225</v>
      </c>
      <c r="H5733">
        <v>0.307855555555556</v>
      </c>
      <c r="I5733" s="2">
        <v>49.3777777777778</v>
      </c>
      <c r="J5733">
        <v>1.45833333333333</v>
      </c>
      <c r="K5733" s="2">
        <f t="shared" si="178"/>
        <v>144</v>
      </c>
      <c r="L5733">
        <v>0.85</v>
      </c>
      <c r="P5733">
        <f t="shared" si="179"/>
        <v>2110</v>
      </c>
      <c r="Q5733">
        <v>2110</v>
      </c>
    </row>
    <row r="5734" spans="1:17">
      <c r="A5734" t="s">
        <v>1327</v>
      </c>
      <c r="B5734" t="s">
        <v>619</v>
      </c>
      <c r="C5734" t="s">
        <v>45</v>
      </c>
      <c r="D5734" t="s">
        <v>47</v>
      </c>
      <c r="E5734">
        <v>1973</v>
      </c>
      <c r="F5734" s="1">
        <v>0.21</v>
      </c>
      <c r="H5734">
        <v>0.3193</v>
      </c>
      <c r="I5734" s="2">
        <v>48.4</v>
      </c>
      <c r="J5734">
        <v>1.44375</v>
      </c>
      <c r="K5734" s="2">
        <f t="shared" si="178"/>
        <v>137</v>
      </c>
      <c r="L5734">
        <v>0.85</v>
      </c>
      <c r="P5734">
        <f t="shared" si="179"/>
        <v>2110</v>
      </c>
      <c r="Q5734">
        <v>2110</v>
      </c>
    </row>
    <row r="5735" spans="1:17">
      <c r="A5735" t="s">
        <v>1327</v>
      </c>
      <c r="B5735" t="s">
        <v>619</v>
      </c>
      <c r="C5735" t="s">
        <v>45</v>
      </c>
      <c r="D5735" t="s">
        <v>47</v>
      </c>
      <c r="E5735">
        <v>1975</v>
      </c>
      <c r="F5735" s="1">
        <v>0.105</v>
      </c>
      <c r="H5735">
        <v>0.3193</v>
      </c>
      <c r="I5735" s="2">
        <v>48.4</v>
      </c>
      <c r="J5735">
        <v>1.44375</v>
      </c>
      <c r="K5735" s="2">
        <f t="shared" si="178"/>
        <v>135</v>
      </c>
      <c r="L5735">
        <v>0.85</v>
      </c>
      <c r="P5735">
        <f t="shared" si="179"/>
        <v>2110</v>
      </c>
      <c r="Q5735">
        <v>2110</v>
      </c>
    </row>
    <row r="5736" spans="1:17">
      <c r="A5736" t="s">
        <v>1327</v>
      </c>
      <c r="B5736" t="s">
        <v>619</v>
      </c>
      <c r="C5736" t="s">
        <v>45</v>
      </c>
      <c r="D5736" t="s">
        <v>47</v>
      </c>
      <c r="E5736">
        <v>1976</v>
      </c>
      <c r="F5736" s="1">
        <v>0.31</v>
      </c>
      <c r="H5736">
        <v>0.3193</v>
      </c>
      <c r="I5736" s="2">
        <v>48.4</v>
      </c>
      <c r="J5736">
        <v>1.44375</v>
      </c>
      <c r="K5736" s="2">
        <f t="shared" si="178"/>
        <v>134</v>
      </c>
      <c r="L5736">
        <v>0.85</v>
      </c>
      <c r="P5736">
        <f t="shared" si="179"/>
        <v>2110</v>
      </c>
      <c r="Q5736">
        <v>2110</v>
      </c>
    </row>
    <row r="5737" spans="1:17">
      <c r="A5737" t="s">
        <v>1327</v>
      </c>
      <c r="B5737" t="s">
        <v>619</v>
      </c>
      <c r="C5737" t="s">
        <v>45</v>
      </c>
      <c r="D5737" t="s">
        <v>47</v>
      </c>
      <c r="E5737">
        <v>1983</v>
      </c>
      <c r="F5737" s="1">
        <v>0.105</v>
      </c>
      <c r="H5737">
        <v>0.3296</v>
      </c>
      <c r="I5737" s="2">
        <v>48.4</v>
      </c>
      <c r="J5737">
        <v>1.44375</v>
      </c>
      <c r="K5737" s="2">
        <f t="shared" si="178"/>
        <v>127</v>
      </c>
      <c r="L5737">
        <v>0.85</v>
      </c>
      <c r="P5737">
        <f t="shared" si="179"/>
        <v>2110</v>
      </c>
      <c r="Q5737">
        <v>2110</v>
      </c>
    </row>
    <row r="5738" spans="1:17">
      <c r="A5738" t="s">
        <v>1327</v>
      </c>
      <c r="B5738" t="s">
        <v>619</v>
      </c>
      <c r="C5738" t="s">
        <v>45</v>
      </c>
      <c r="D5738" t="s">
        <v>47</v>
      </c>
      <c r="E5738">
        <v>1985</v>
      </c>
      <c r="F5738" s="1">
        <v>0.025</v>
      </c>
      <c r="H5738">
        <v>0.3193</v>
      </c>
      <c r="I5738" s="2">
        <v>57.2</v>
      </c>
      <c r="J5738">
        <v>1.575</v>
      </c>
      <c r="K5738" s="2">
        <f t="shared" si="178"/>
        <v>125</v>
      </c>
      <c r="L5738">
        <v>0.85</v>
      </c>
      <c r="P5738">
        <f t="shared" si="179"/>
        <v>2110</v>
      </c>
      <c r="Q5738">
        <v>2110</v>
      </c>
    </row>
    <row r="5739" spans="1:17">
      <c r="A5739" t="s">
        <v>1327</v>
      </c>
      <c r="B5739" t="s">
        <v>619</v>
      </c>
      <c r="C5739" t="s">
        <v>45</v>
      </c>
      <c r="D5739" t="s">
        <v>47</v>
      </c>
      <c r="E5739">
        <v>1988</v>
      </c>
      <c r="F5739" s="1">
        <v>0.105</v>
      </c>
      <c r="H5739">
        <v>0.3296</v>
      </c>
      <c r="I5739" s="2">
        <v>48.4</v>
      </c>
      <c r="J5739">
        <v>1.44375</v>
      </c>
      <c r="K5739" s="2">
        <f t="shared" si="178"/>
        <v>122</v>
      </c>
      <c r="L5739">
        <v>0.85</v>
      </c>
      <c r="P5739">
        <f t="shared" si="179"/>
        <v>2110</v>
      </c>
      <c r="Q5739">
        <v>2110</v>
      </c>
    </row>
    <row r="5740" spans="1:17">
      <c r="A5740" t="s">
        <v>1327</v>
      </c>
      <c r="B5740" t="s">
        <v>619</v>
      </c>
      <c r="C5740" t="s">
        <v>45</v>
      </c>
      <c r="D5740" t="s">
        <v>47</v>
      </c>
      <c r="E5740">
        <v>2019</v>
      </c>
      <c r="F5740" s="1">
        <v>0.21</v>
      </c>
      <c r="H5740">
        <v>0.35535</v>
      </c>
      <c r="I5740" s="2">
        <v>48.4</v>
      </c>
      <c r="J5740">
        <v>1.44375</v>
      </c>
      <c r="K5740" s="2">
        <f t="shared" si="178"/>
        <v>91</v>
      </c>
      <c r="L5740">
        <v>0.85</v>
      </c>
      <c r="P5740">
        <f t="shared" si="179"/>
        <v>2110</v>
      </c>
      <c r="Q5740">
        <v>2110</v>
      </c>
    </row>
    <row r="5741" spans="1:17">
      <c r="A5741" t="s">
        <v>1327</v>
      </c>
      <c r="B5741" t="s">
        <v>1334</v>
      </c>
      <c r="C5741" t="s">
        <v>45</v>
      </c>
      <c r="D5741" t="s">
        <v>47</v>
      </c>
      <c r="E5741">
        <v>1965</v>
      </c>
      <c r="F5741" s="1">
        <v>0.05</v>
      </c>
      <c r="H5741">
        <v>0.2987</v>
      </c>
      <c r="I5741" s="2">
        <v>57.2</v>
      </c>
      <c r="J5741">
        <v>1.575</v>
      </c>
      <c r="K5741" s="2">
        <f t="shared" si="178"/>
        <v>145</v>
      </c>
      <c r="L5741">
        <v>0.85</v>
      </c>
      <c r="P5741">
        <f t="shared" si="179"/>
        <v>2110</v>
      </c>
      <c r="Q5741">
        <v>2110</v>
      </c>
    </row>
    <row r="5742" spans="1:17">
      <c r="A5742" t="s">
        <v>1327</v>
      </c>
      <c r="B5742" t="s">
        <v>1334</v>
      </c>
      <c r="C5742" t="s">
        <v>45</v>
      </c>
      <c r="D5742" t="s">
        <v>47</v>
      </c>
      <c r="E5742">
        <v>1966</v>
      </c>
      <c r="F5742" s="1">
        <v>0.075</v>
      </c>
      <c r="H5742">
        <v>0.2987</v>
      </c>
      <c r="I5742" s="2">
        <v>57.2</v>
      </c>
      <c r="J5742">
        <v>1.575</v>
      </c>
      <c r="K5742" s="2">
        <f t="shared" si="178"/>
        <v>144</v>
      </c>
      <c r="L5742">
        <v>0.85</v>
      </c>
      <c r="P5742">
        <f t="shared" si="179"/>
        <v>2110</v>
      </c>
      <c r="Q5742">
        <v>2110</v>
      </c>
    </row>
    <row r="5743" spans="1:17">
      <c r="A5743" t="s">
        <v>1327</v>
      </c>
      <c r="B5743" t="s">
        <v>1334</v>
      </c>
      <c r="C5743" t="s">
        <v>45</v>
      </c>
      <c r="D5743" t="s">
        <v>47</v>
      </c>
      <c r="E5743">
        <v>1975</v>
      </c>
      <c r="F5743" s="1">
        <v>0.25</v>
      </c>
      <c r="H5743">
        <v>0.3193</v>
      </c>
      <c r="I5743" s="2">
        <v>48.4</v>
      </c>
      <c r="J5743">
        <v>1.44375</v>
      </c>
      <c r="K5743" s="2">
        <f t="shared" si="178"/>
        <v>135</v>
      </c>
      <c r="L5743">
        <v>0.85</v>
      </c>
      <c r="P5743">
        <f t="shared" si="179"/>
        <v>2110</v>
      </c>
      <c r="Q5743">
        <v>2110</v>
      </c>
    </row>
    <row r="5744" spans="1:17">
      <c r="A5744" t="s">
        <v>1327</v>
      </c>
      <c r="B5744" t="s">
        <v>1334</v>
      </c>
      <c r="C5744" t="s">
        <v>45</v>
      </c>
      <c r="D5744" t="s">
        <v>47</v>
      </c>
      <c r="E5744">
        <v>2019</v>
      </c>
      <c r="F5744" s="1">
        <v>0.42</v>
      </c>
      <c r="H5744">
        <v>0.35535</v>
      </c>
      <c r="I5744" s="2">
        <v>48.4</v>
      </c>
      <c r="J5744">
        <v>1.44375</v>
      </c>
      <c r="K5744" s="2">
        <f t="shared" si="178"/>
        <v>91</v>
      </c>
      <c r="L5744">
        <v>0.85</v>
      </c>
      <c r="P5744">
        <f t="shared" si="179"/>
        <v>2110</v>
      </c>
      <c r="Q5744">
        <v>2110</v>
      </c>
    </row>
    <row r="5745" spans="1:17">
      <c r="A5745" t="s">
        <v>1327</v>
      </c>
      <c r="B5745" t="s">
        <v>1335</v>
      </c>
      <c r="C5745" t="s">
        <v>222</v>
      </c>
      <c r="D5745" t="s">
        <v>37</v>
      </c>
      <c r="E5745">
        <v>2017</v>
      </c>
      <c r="F5745" s="1">
        <v>0.0034</v>
      </c>
      <c r="H5745">
        <v>1.03</v>
      </c>
      <c r="I5745" s="2">
        <v>143</v>
      </c>
      <c r="J5745">
        <v>0.729166666666667</v>
      </c>
      <c r="K5745" s="2">
        <f t="shared" si="178"/>
        <v>93</v>
      </c>
      <c r="L5745">
        <v>0.471841704718417</v>
      </c>
      <c r="P5745">
        <f t="shared" si="179"/>
        <v>2110</v>
      </c>
      <c r="Q5745">
        <v>2110</v>
      </c>
    </row>
    <row r="5746" spans="1:17">
      <c r="A5746" t="s">
        <v>1327</v>
      </c>
      <c r="B5746" t="s">
        <v>1336</v>
      </c>
      <c r="D5746" t="s">
        <v>37</v>
      </c>
      <c r="E5746">
        <v>1995</v>
      </c>
      <c r="F5746" s="1">
        <v>0.864</v>
      </c>
      <c r="H5746">
        <v>1.03</v>
      </c>
      <c r="I5746" s="2">
        <v>44</v>
      </c>
      <c r="J5746">
        <v>0.4375</v>
      </c>
      <c r="K5746" s="2">
        <f t="shared" si="178"/>
        <v>115</v>
      </c>
      <c r="L5746">
        <v>0.25</v>
      </c>
      <c r="P5746">
        <f t="shared" si="179"/>
        <v>2110</v>
      </c>
      <c r="Q5746">
        <v>2110</v>
      </c>
    </row>
    <row r="5747" spans="1:17">
      <c r="A5747" t="s">
        <v>1327</v>
      </c>
      <c r="B5747" t="s">
        <v>1337</v>
      </c>
      <c r="D5747" t="s">
        <v>37</v>
      </c>
      <c r="E5747">
        <v>2022</v>
      </c>
      <c r="F5747" s="1">
        <v>0.0915</v>
      </c>
      <c r="H5747">
        <v>1.03</v>
      </c>
      <c r="I5747" s="2">
        <v>44</v>
      </c>
      <c r="J5747">
        <v>0.4375</v>
      </c>
      <c r="K5747" s="2">
        <f t="shared" si="178"/>
        <v>88</v>
      </c>
      <c r="L5747">
        <v>0.25</v>
      </c>
      <c r="P5747">
        <f t="shared" si="179"/>
        <v>2110</v>
      </c>
      <c r="Q5747">
        <v>2110</v>
      </c>
    </row>
    <row r="5748" spans="1:17">
      <c r="A5748" t="s">
        <v>1327</v>
      </c>
      <c r="B5748" t="s">
        <v>1338</v>
      </c>
      <c r="C5748" t="s">
        <v>56</v>
      </c>
      <c r="D5748" t="s">
        <v>37</v>
      </c>
      <c r="E5748">
        <v>1958</v>
      </c>
      <c r="F5748" s="1">
        <v>0.081</v>
      </c>
      <c r="H5748">
        <v>1.03</v>
      </c>
      <c r="I5748" s="2">
        <v>55</v>
      </c>
      <c r="J5748">
        <v>0.583333333333333</v>
      </c>
      <c r="K5748" s="2">
        <f t="shared" si="178"/>
        <v>152</v>
      </c>
      <c r="L5748">
        <v>0.177811175242472</v>
      </c>
      <c r="P5748">
        <f t="shared" si="179"/>
        <v>2110</v>
      </c>
      <c r="Q5748">
        <v>2110</v>
      </c>
    </row>
    <row r="5749" spans="1:17">
      <c r="A5749" t="s">
        <v>1327</v>
      </c>
      <c r="B5749" t="s">
        <v>1338</v>
      </c>
      <c r="C5749" t="s">
        <v>56</v>
      </c>
      <c r="D5749" t="s">
        <v>37</v>
      </c>
      <c r="E5749">
        <v>1959</v>
      </c>
      <c r="F5749" s="1">
        <v>0.135</v>
      </c>
      <c r="H5749">
        <v>1.03</v>
      </c>
      <c r="I5749" s="2">
        <v>55</v>
      </c>
      <c r="J5749">
        <v>0.583333333333333</v>
      </c>
      <c r="K5749" s="2">
        <f t="shared" si="178"/>
        <v>151</v>
      </c>
      <c r="L5749">
        <v>0.177811175242472</v>
      </c>
      <c r="P5749">
        <f t="shared" si="179"/>
        <v>2110</v>
      </c>
      <c r="Q5749">
        <v>2110</v>
      </c>
    </row>
    <row r="5750" spans="1:17">
      <c r="A5750" t="s">
        <v>1327</v>
      </c>
      <c r="B5750" t="s">
        <v>1338</v>
      </c>
      <c r="C5750" t="s">
        <v>56</v>
      </c>
      <c r="D5750" t="s">
        <v>37</v>
      </c>
      <c r="E5750">
        <v>1963</v>
      </c>
      <c r="F5750" s="1">
        <v>0.11</v>
      </c>
      <c r="H5750">
        <v>1.03</v>
      </c>
      <c r="I5750" s="2">
        <v>55</v>
      </c>
      <c r="J5750">
        <v>0.583333333333333</v>
      </c>
      <c r="K5750" s="2">
        <f t="shared" si="178"/>
        <v>147</v>
      </c>
      <c r="L5750">
        <v>0.177811175242472</v>
      </c>
      <c r="P5750">
        <f t="shared" si="179"/>
        <v>2110</v>
      </c>
      <c r="Q5750">
        <v>2110</v>
      </c>
    </row>
    <row r="5751" spans="1:17">
      <c r="A5751" t="s">
        <v>1327</v>
      </c>
      <c r="B5751" t="s">
        <v>1338</v>
      </c>
      <c r="C5751" t="s">
        <v>56</v>
      </c>
      <c r="D5751" t="s">
        <v>37</v>
      </c>
      <c r="E5751">
        <v>1964</v>
      </c>
      <c r="F5751" s="1">
        <v>0.114</v>
      </c>
      <c r="H5751">
        <v>1.03</v>
      </c>
      <c r="I5751" s="2">
        <v>55</v>
      </c>
      <c r="J5751">
        <v>0.583333333333333</v>
      </c>
      <c r="K5751" s="2">
        <f t="shared" si="178"/>
        <v>146</v>
      </c>
      <c r="L5751">
        <v>0.177811175242472</v>
      </c>
      <c r="P5751">
        <f t="shared" si="179"/>
        <v>2110</v>
      </c>
      <c r="Q5751">
        <v>2110</v>
      </c>
    </row>
    <row r="5752" spans="1:17">
      <c r="A5752" t="s">
        <v>1327</v>
      </c>
      <c r="B5752" t="s">
        <v>1338</v>
      </c>
      <c r="C5752" t="s">
        <v>56</v>
      </c>
      <c r="D5752" t="s">
        <v>37</v>
      </c>
      <c r="E5752">
        <v>1972</v>
      </c>
      <c r="F5752" s="1">
        <v>0.08</v>
      </c>
      <c r="H5752">
        <v>1.03</v>
      </c>
      <c r="I5752" s="2">
        <v>55</v>
      </c>
      <c r="J5752">
        <v>0.583333333333333</v>
      </c>
      <c r="K5752" s="2">
        <f t="shared" si="178"/>
        <v>138</v>
      </c>
      <c r="L5752">
        <v>0.177811175242472</v>
      </c>
      <c r="P5752">
        <f t="shared" si="179"/>
        <v>2110</v>
      </c>
      <c r="Q5752">
        <v>2110</v>
      </c>
    </row>
    <row r="5753" spans="1:17">
      <c r="A5753" t="s">
        <v>1327</v>
      </c>
      <c r="B5753" t="s">
        <v>1338</v>
      </c>
      <c r="C5753" t="s">
        <v>56</v>
      </c>
      <c r="D5753" t="s">
        <v>37</v>
      </c>
      <c r="E5753">
        <v>1974</v>
      </c>
      <c r="F5753" s="1">
        <v>0.615</v>
      </c>
      <c r="H5753">
        <v>1.03</v>
      </c>
      <c r="I5753" s="2">
        <v>55</v>
      </c>
      <c r="J5753">
        <v>0.583333333333333</v>
      </c>
      <c r="K5753" s="2">
        <f t="shared" si="178"/>
        <v>136</v>
      </c>
      <c r="L5753">
        <v>0.177811175242472</v>
      </c>
      <c r="P5753">
        <f t="shared" si="179"/>
        <v>2110</v>
      </c>
      <c r="Q5753">
        <v>2110</v>
      </c>
    </row>
    <row r="5754" spans="1:17">
      <c r="A5754" t="s">
        <v>1327</v>
      </c>
      <c r="B5754" t="s">
        <v>1338</v>
      </c>
      <c r="C5754" t="s">
        <v>56</v>
      </c>
      <c r="D5754" t="s">
        <v>37</v>
      </c>
      <c r="E5754">
        <v>1975</v>
      </c>
      <c r="F5754" s="1">
        <v>0.28</v>
      </c>
      <c r="H5754">
        <v>1.03</v>
      </c>
      <c r="I5754" s="2">
        <v>55</v>
      </c>
      <c r="J5754">
        <v>0.583333333333333</v>
      </c>
      <c r="K5754" s="2">
        <f t="shared" si="178"/>
        <v>135</v>
      </c>
      <c r="L5754">
        <v>0.177811175242472</v>
      </c>
      <c r="P5754">
        <f t="shared" si="179"/>
        <v>2110</v>
      </c>
      <c r="Q5754">
        <v>2110</v>
      </c>
    </row>
    <row r="5755" spans="1:17">
      <c r="A5755" t="s">
        <v>1327</v>
      </c>
      <c r="B5755" t="s">
        <v>1338</v>
      </c>
      <c r="C5755" t="s">
        <v>56</v>
      </c>
      <c r="D5755" t="s">
        <v>37</v>
      </c>
      <c r="E5755">
        <v>2009</v>
      </c>
      <c r="F5755" s="1">
        <v>0.085</v>
      </c>
      <c r="H5755">
        <v>1.03</v>
      </c>
      <c r="I5755" s="2">
        <v>55</v>
      </c>
      <c r="J5755">
        <v>0.583333333333333</v>
      </c>
      <c r="K5755" s="2">
        <f t="shared" si="178"/>
        <v>101</v>
      </c>
      <c r="L5755">
        <v>0.177811175242472</v>
      </c>
      <c r="P5755">
        <f t="shared" si="179"/>
        <v>2110</v>
      </c>
      <c r="Q5755">
        <v>2110</v>
      </c>
    </row>
    <row r="5756" spans="1:17">
      <c r="A5756" t="s">
        <v>1327</v>
      </c>
      <c r="B5756" t="s">
        <v>1338</v>
      </c>
      <c r="C5756" t="s">
        <v>56</v>
      </c>
      <c r="D5756" t="s">
        <v>37</v>
      </c>
      <c r="E5756">
        <v>2015</v>
      </c>
      <c r="F5756" s="1">
        <v>0.071</v>
      </c>
      <c r="H5756">
        <v>1.03</v>
      </c>
      <c r="I5756" s="2">
        <v>55</v>
      </c>
      <c r="J5756">
        <v>0.583333333333333</v>
      </c>
      <c r="K5756" s="2">
        <f t="shared" si="178"/>
        <v>95</v>
      </c>
      <c r="L5756">
        <v>0.177811175242472</v>
      </c>
      <c r="P5756">
        <f t="shared" si="179"/>
        <v>2110</v>
      </c>
      <c r="Q5756">
        <v>2110</v>
      </c>
    </row>
    <row r="5757" spans="1:17">
      <c r="A5757" t="s">
        <v>1327</v>
      </c>
      <c r="B5757" t="s">
        <v>1339</v>
      </c>
      <c r="C5757" t="s">
        <v>56</v>
      </c>
      <c r="D5757" t="s">
        <v>37</v>
      </c>
      <c r="E5757">
        <v>1960</v>
      </c>
      <c r="F5757" s="1">
        <v>0.151</v>
      </c>
      <c r="H5757">
        <v>1.03</v>
      </c>
      <c r="I5757" s="2">
        <v>55</v>
      </c>
      <c r="J5757">
        <v>0.583333333333333</v>
      </c>
      <c r="K5757" s="2">
        <f t="shared" si="178"/>
        <v>150</v>
      </c>
      <c r="L5757">
        <v>0.277577464800842</v>
      </c>
      <c r="P5757">
        <f t="shared" si="179"/>
        <v>2110</v>
      </c>
      <c r="Q5757">
        <v>2110</v>
      </c>
    </row>
    <row r="5758" spans="1:17">
      <c r="A5758" t="s">
        <v>1327</v>
      </c>
      <c r="B5758" t="s">
        <v>1339</v>
      </c>
      <c r="C5758" t="s">
        <v>56</v>
      </c>
      <c r="D5758" t="s">
        <v>37</v>
      </c>
      <c r="E5758">
        <v>1966</v>
      </c>
      <c r="F5758" s="1">
        <v>0.219</v>
      </c>
      <c r="H5758">
        <v>1.03</v>
      </c>
      <c r="I5758" s="2">
        <v>55</v>
      </c>
      <c r="J5758">
        <v>0.583333333333333</v>
      </c>
      <c r="K5758" s="2">
        <f t="shared" si="178"/>
        <v>144</v>
      </c>
      <c r="L5758">
        <v>0.277577464800842</v>
      </c>
      <c r="P5758">
        <f t="shared" si="179"/>
        <v>2110</v>
      </c>
      <c r="Q5758">
        <v>2110</v>
      </c>
    </row>
    <row r="5759" spans="1:17">
      <c r="A5759" t="s">
        <v>1327</v>
      </c>
      <c r="B5759" t="s">
        <v>1339</v>
      </c>
      <c r="C5759" t="s">
        <v>56</v>
      </c>
      <c r="D5759" t="s">
        <v>37</v>
      </c>
      <c r="E5759">
        <v>1972</v>
      </c>
      <c r="F5759" s="1">
        <v>0.509</v>
      </c>
      <c r="H5759">
        <v>1.03</v>
      </c>
      <c r="I5759" s="2">
        <v>55</v>
      </c>
      <c r="J5759">
        <v>0.583333333333333</v>
      </c>
      <c r="K5759" s="2">
        <f t="shared" si="178"/>
        <v>138</v>
      </c>
      <c r="L5759">
        <v>0.277577464800842</v>
      </c>
      <c r="P5759">
        <f t="shared" si="179"/>
        <v>2110</v>
      </c>
      <c r="Q5759">
        <v>2110</v>
      </c>
    </row>
    <row r="5760" spans="1:17">
      <c r="A5760" t="s">
        <v>1327</v>
      </c>
      <c r="B5760" t="s">
        <v>1339</v>
      </c>
      <c r="C5760" t="s">
        <v>56</v>
      </c>
      <c r="D5760" t="s">
        <v>37</v>
      </c>
      <c r="E5760">
        <v>1974</v>
      </c>
      <c r="F5760" s="1">
        <v>0.045</v>
      </c>
      <c r="H5760">
        <v>1.03</v>
      </c>
      <c r="I5760" s="2">
        <v>55</v>
      </c>
      <c r="J5760">
        <v>0.583333333333333</v>
      </c>
      <c r="K5760" s="2">
        <f t="shared" si="178"/>
        <v>136</v>
      </c>
      <c r="L5760">
        <v>0.277577464800842</v>
      </c>
      <c r="P5760">
        <f t="shared" si="179"/>
        <v>2110</v>
      </c>
      <c r="Q5760">
        <v>2110</v>
      </c>
    </row>
    <row r="5761" spans="1:17">
      <c r="A5761" t="s">
        <v>1327</v>
      </c>
      <c r="B5761" t="s">
        <v>1339</v>
      </c>
      <c r="C5761" t="s">
        <v>56</v>
      </c>
      <c r="D5761" t="s">
        <v>37</v>
      </c>
      <c r="E5761">
        <v>1975</v>
      </c>
      <c r="F5761" s="1">
        <v>0.046</v>
      </c>
      <c r="H5761">
        <v>1.03</v>
      </c>
      <c r="I5761" s="2">
        <v>55</v>
      </c>
      <c r="J5761">
        <v>0.583333333333333</v>
      </c>
      <c r="K5761" s="2">
        <f t="shared" si="178"/>
        <v>135</v>
      </c>
      <c r="L5761">
        <v>0.277577464800842</v>
      </c>
      <c r="P5761">
        <f t="shared" si="179"/>
        <v>2110</v>
      </c>
      <c r="Q5761">
        <v>2110</v>
      </c>
    </row>
    <row r="5762" spans="1:17">
      <c r="A5762" t="s">
        <v>1327</v>
      </c>
      <c r="B5762" t="s">
        <v>1339</v>
      </c>
      <c r="C5762" t="s">
        <v>56</v>
      </c>
      <c r="D5762" t="s">
        <v>37</v>
      </c>
      <c r="E5762">
        <v>1977</v>
      </c>
      <c r="F5762" s="1">
        <v>0.263</v>
      </c>
      <c r="H5762">
        <v>1.03</v>
      </c>
      <c r="I5762" s="2">
        <v>55</v>
      </c>
      <c r="J5762">
        <v>0.583333333333333</v>
      </c>
      <c r="K5762" s="2">
        <f t="shared" si="178"/>
        <v>133</v>
      </c>
      <c r="L5762">
        <v>0.277577464800842</v>
      </c>
      <c r="P5762">
        <f t="shared" si="179"/>
        <v>2110</v>
      </c>
      <c r="Q5762">
        <v>2110</v>
      </c>
    </row>
    <row r="5763" spans="1:17">
      <c r="A5763" t="s">
        <v>1327</v>
      </c>
      <c r="B5763" t="s">
        <v>1339</v>
      </c>
      <c r="C5763" t="s">
        <v>56</v>
      </c>
      <c r="D5763" t="s">
        <v>37</v>
      </c>
      <c r="E5763">
        <v>1979</v>
      </c>
      <c r="F5763" s="1">
        <v>0.1</v>
      </c>
      <c r="H5763">
        <v>1.03</v>
      </c>
      <c r="I5763" s="2">
        <v>55</v>
      </c>
      <c r="J5763">
        <v>0.583333333333333</v>
      </c>
      <c r="K5763" s="2">
        <f t="shared" ref="K5763:K5826" si="180">Q5763-E5763</f>
        <v>131</v>
      </c>
      <c r="L5763">
        <v>0.277577464800842</v>
      </c>
      <c r="P5763">
        <f t="shared" ref="P5763:P5826" si="181">E5763+K5763</f>
        <v>2110</v>
      </c>
      <c r="Q5763">
        <v>2110</v>
      </c>
    </row>
    <row r="5764" spans="1:17">
      <c r="A5764" t="s">
        <v>1327</v>
      </c>
      <c r="B5764" t="s">
        <v>1339</v>
      </c>
      <c r="C5764" t="s">
        <v>56</v>
      </c>
      <c r="D5764" t="s">
        <v>37</v>
      </c>
      <c r="E5764">
        <v>1980</v>
      </c>
      <c r="F5764" s="1">
        <v>0.194</v>
      </c>
      <c r="H5764">
        <v>1.03</v>
      </c>
      <c r="I5764" s="2">
        <v>55</v>
      </c>
      <c r="J5764">
        <v>0.583333333333333</v>
      </c>
      <c r="K5764" s="2">
        <f t="shared" si="180"/>
        <v>130</v>
      </c>
      <c r="L5764">
        <v>0.277577464800842</v>
      </c>
      <c r="P5764">
        <f t="shared" si="181"/>
        <v>2110</v>
      </c>
      <c r="Q5764">
        <v>2110</v>
      </c>
    </row>
    <row r="5765" spans="1:17">
      <c r="A5765" t="s">
        <v>1327</v>
      </c>
      <c r="B5765" t="s">
        <v>1339</v>
      </c>
      <c r="C5765" t="s">
        <v>56</v>
      </c>
      <c r="D5765" t="s">
        <v>37</v>
      </c>
      <c r="E5765">
        <v>1982</v>
      </c>
      <c r="F5765" s="1">
        <v>0.1</v>
      </c>
      <c r="H5765">
        <v>1.03</v>
      </c>
      <c r="I5765" s="2">
        <v>55</v>
      </c>
      <c r="J5765">
        <v>0.583333333333333</v>
      </c>
      <c r="K5765" s="2">
        <f t="shared" si="180"/>
        <v>128</v>
      </c>
      <c r="L5765">
        <v>0.277577464800842</v>
      </c>
      <c r="P5765">
        <f t="shared" si="181"/>
        <v>2110</v>
      </c>
      <c r="Q5765">
        <v>2110</v>
      </c>
    </row>
    <row r="5766" spans="1:17">
      <c r="A5766" t="s">
        <v>1327</v>
      </c>
      <c r="B5766" t="s">
        <v>1339</v>
      </c>
      <c r="C5766" t="s">
        <v>56</v>
      </c>
      <c r="D5766" t="s">
        <v>37</v>
      </c>
      <c r="E5766">
        <v>1983</v>
      </c>
      <c r="F5766" s="1">
        <v>0.105</v>
      </c>
      <c r="H5766">
        <v>1.03</v>
      </c>
      <c r="I5766" s="2">
        <v>55</v>
      </c>
      <c r="J5766">
        <v>0.583333333333333</v>
      </c>
      <c r="K5766" s="2">
        <f t="shared" si="180"/>
        <v>127</v>
      </c>
      <c r="L5766">
        <v>0.277577464800842</v>
      </c>
      <c r="P5766">
        <f t="shared" si="181"/>
        <v>2110</v>
      </c>
      <c r="Q5766">
        <v>2110</v>
      </c>
    </row>
    <row r="5767" spans="1:17">
      <c r="A5767" t="s">
        <v>1327</v>
      </c>
      <c r="B5767" t="s">
        <v>1339</v>
      </c>
      <c r="C5767" t="s">
        <v>56</v>
      </c>
      <c r="D5767" t="s">
        <v>37</v>
      </c>
      <c r="E5767">
        <v>1984</v>
      </c>
      <c r="F5767" s="1">
        <v>0.194</v>
      </c>
      <c r="H5767">
        <v>1.03</v>
      </c>
      <c r="I5767" s="2">
        <v>55</v>
      </c>
      <c r="J5767">
        <v>0.583333333333333</v>
      </c>
      <c r="K5767" s="2">
        <f t="shared" si="180"/>
        <v>126</v>
      </c>
      <c r="L5767">
        <v>0.277577464800842</v>
      </c>
      <c r="P5767">
        <f t="shared" si="181"/>
        <v>2110</v>
      </c>
      <c r="Q5767">
        <v>2110</v>
      </c>
    </row>
    <row r="5768" spans="1:17">
      <c r="A5768" t="s">
        <v>1327</v>
      </c>
      <c r="B5768" t="s">
        <v>1339</v>
      </c>
      <c r="C5768" t="s">
        <v>56</v>
      </c>
      <c r="D5768" t="s">
        <v>37</v>
      </c>
      <c r="E5768">
        <v>1985</v>
      </c>
      <c r="F5768" s="1">
        <v>0.1</v>
      </c>
      <c r="H5768">
        <v>1.03</v>
      </c>
      <c r="I5768" s="2">
        <v>55</v>
      </c>
      <c r="J5768">
        <v>0.583333333333333</v>
      </c>
      <c r="K5768" s="2">
        <f t="shared" si="180"/>
        <v>125</v>
      </c>
      <c r="L5768">
        <v>0.277577464800842</v>
      </c>
      <c r="P5768">
        <f t="shared" si="181"/>
        <v>2110</v>
      </c>
      <c r="Q5768">
        <v>2110</v>
      </c>
    </row>
    <row r="5769" spans="1:17">
      <c r="A5769" t="s">
        <v>1327</v>
      </c>
      <c r="B5769" t="s">
        <v>1339</v>
      </c>
      <c r="C5769" t="s">
        <v>56</v>
      </c>
      <c r="D5769" t="s">
        <v>37</v>
      </c>
      <c r="E5769">
        <v>1986</v>
      </c>
      <c r="F5769" s="1">
        <v>0.21</v>
      </c>
      <c r="H5769">
        <v>1.03</v>
      </c>
      <c r="I5769" s="2">
        <v>55</v>
      </c>
      <c r="J5769">
        <v>0.583333333333333</v>
      </c>
      <c r="K5769" s="2">
        <f t="shared" si="180"/>
        <v>124</v>
      </c>
      <c r="L5769">
        <v>0.277577464800842</v>
      </c>
      <c r="P5769">
        <f t="shared" si="181"/>
        <v>2110</v>
      </c>
      <c r="Q5769">
        <v>2110</v>
      </c>
    </row>
    <row r="5770" spans="1:17">
      <c r="A5770" t="s">
        <v>1327</v>
      </c>
      <c r="B5770" t="s">
        <v>1339</v>
      </c>
      <c r="C5770" t="s">
        <v>56</v>
      </c>
      <c r="D5770" t="s">
        <v>37</v>
      </c>
      <c r="E5770">
        <v>1988</v>
      </c>
      <c r="F5770" s="1">
        <v>0.114</v>
      </c>
      <c r="H5770">
        <v>1.03</v>
      </c>
      <c r="I5770" s="2">
        <v>55</v>
      </c>
      <c r="J5770">
        <v>0.583333333333333</v>
      </c>
      <c r="K5770" s="2">
        <f t="shared" si="180"/>
        <v>122</v>
      </c>
      <c r="L5770">
        <v>0.277577464800842</v>
      </c>
      <c r="P5770">
        <f t="shared" si="181"/>
        <v>2110</v>
      </c>
      <c r="Q5770">
        <v>2110</v>
      </c>
    </row>
    <row r="5771" spans="1:17">
      <c r="A5771" t="s">
        <v>1327</v>
      </c>
      <c r="B5771" t="s">
        <v>1339</v>
      </c>
      <c r="C5771" t="s">
        <v>56</v>
      </c>
      <c r="D5771" t="s">
        <v>37</v>
      </c>
      <c r="E5771">
        <v>1989</v>
      </c>
      <c r="F5771" s="1">
        <v>0.053</v>
      </c>
      <c r="H5771">
        <v>1.03</v>
      </c>
      <c r="I5771" s="2">
        <v>55</v>
      </c>
      <c r="J5771">
        <v>0.583333333333333</v>
      </c>
      <c r="K5771" s="2">
        <f t="shared" si="180"/>
        <v>121</v>
      </c>
      <c r="L5771">
        <v>0.277577464800842</v>
      </c>
      <c r="P5771">
        <f t="shared" si="181"/>
        <v>2110</v>
      </c>
      <c r="Q5771">
        <v>2110</v>
      </c>
    </row>
    <row r="5772" spans="1:17">
      <c r="A5772" t="s">
        <v>1327</v>
      </c>
      <c r="B5772" t="s">
        <v>1339</v>
      </c>
      <c r="C5772" t="s">
        <v>56</v>
      </c>
      <c r="D5772" t="s">
        <v>37</v>
      </c>
      <c r="E5772">
        <v>1990</v>
      </c>
      <c r="F5772" s="1">
        <v>0.057</v>
      </c>
      <c r="H5772">
        <v>1.03</v>
      </c>
      <c r="I5772" s="2">
        <v>55</v>
      </c>
      <c r="J5772">
        <v>0.583333333333333</v>
      </c>
      <c r="K5772" s="2">
        <f t="shared" si="180"/>
        <v>120</v>
      </c>
      <c r="L5772">
        <v>0.277577464800842</v>
      </c>
      <c r="P5772">
        <f t="shared" si="181"/>
        <v>2110</v>
      </c>
      <c r="Q5772">
        <v>2110</v>
      </c>
    </row>
    <row r="5773" spans="1:17">
      <c r="A5773" t="s">
        <v>1327</v>
      </c>
      <c r="B5773" t="s">
        <v>1339</v>
      </c>
      <c r="C5773" t="s">
        <v>56</v>
      </c>
      <c r="D5773" t="s">
        <v>37</v>
      </c>
      <c r="E5773">
        <v>1993</v>
      </c>
      <c r="F5773" s="1">
        <v>0.192</v>
      </c>
      <c r="H5773">
        <v>1.03</v>
      </c>
      <c r="I5773" s="2">
        <v>55</v>
      </c>
      <c r="J5773">
        <v>0.583333333333333</v>
      </c>
      <c r="K5773" s="2">
        <f t="shared" si="180"/>
        <v>117</v>
      </c>
      <c r="L5773">
        <v>0.277577464800842</v>
      </c>
      <c r="P5773">
        <f t="shared" si="181"/>
        <v>2110</v>
      </c>
      <c r="Q5773">
        <v>2110</v>
      </c>
    </row>
    <row r="5774" spans="1:17">
      <c r="A5774" t="s">
        <v>1327</v>
      </c>
      <c r="B5774" t="s">
        <v>1339</v>
      </c>
      <c r="C5774" t="s">
        <v>56</v>
      </c>
      <c r="D5774" t="s">
        <v>37</v>
      </c>
      <c r="E5774">
        <v>2015</v>
      </c>
      <c r="F5774" s="1">
        <v>0.054</v>
      </c>
      <c r="H5774">
        <v>1.03</v>
      </c>
      <c r="I5774" s="2">
        <v>55</v>
      </c>
      <c r="J5774">
        <v>0.583333333333333</v>
      </c>
      <c r="K5774" s="2">
        <f t="shared" si="180"/>
        <v>95</v>
      </c>
      <c r="L5774">
        <v>0.277577464800842</v>
      </c>
      <c r="P5774">
        <f t="shared" si="181"/>
        <v>2110</v>
      </c>
      <c r="Q5774">
        <v>2110</v>
      </c>
    </row>
    <row r="5775" spans="1:17">
      <c r="A5775" t="s">
        <v>1327</v>
      </c>
      <c r="B5775" t="s">
        <v>1340</v>
      </c>
      <c r="C5775" t="s">
        <v>56</v>
      </c>
      <c r="D5775" t="s">
        <v>37</v>
      </c>
      <c r="E5775">
        <v>1984</v>
      </c>
      <c r="F5775" s="1">
        <v>0.148</v>
      </c>
      <c r="H5775">
        <v>1.03</v>
      </c>
      <c r="I5775" s="2">
        <v>60.5</v>
      </c>
      <c r="J5775">
        <v>0.729166666666667</v>
      </c>
      <c r="K5775" s="2">
        <f t="shared" si="180"/>
        <v>126</v>
      </c>
      <c r="L5775">
        <v>0.177811175242472</v>
      </c>
      <c r="P5775">
        <f t="shared" si="181"/>
        <v>2110</v>
      </c>
      <c r="Q5775">
        <v>2110</v>
      </c>
    </row>
    <row r="5776" spans="1:17">
      <c r="A5776" t="s">
        <v>1327</v>
      </c>
      <c r="B5776" t="s">
        <v>1341</v>
      </c>
      <c r="C5776" t="s">
        <v>56</v>
      </c>
      <c r="D5776" t="s">
        <v>37</v>
      </c>
      <c r="E5776">
        <v>1970</v>
      </c>
      <c r="F5776" s="1">
        <v>2.306</v>
      </c>
      <c r="H5776">
        <v>1.03</v>
      </c>
      <c r="I5776" s="2">
        <v>60.5</v>
      </c>
      <c r="J5776">
        <v>0.729166666666667</v>
      </c>
      <c r="K5776" s="2">
        <f t="shared" si="180"/>
        <v>140</v>
      </c>
      <c r="L5776">
        <v>0.277577464800842</v>
      </c>
      <c r="P5776">
        <f t="shared" si="181"/>
        <v>2110</v>
      </c>
      <c r="Q5776">
        <v>2110</v>
      </c>
    </row>
    <row r="5777" spans="1:17">
      <c r="A5777" t="s">
        <v>1327</v>
      </c>
      <c r="B5777" t="s">
        <v>1341</v>
      </c>
      <c r="C5777" t="s">
        <v>56</v>
      </c>
      <c r="D5777" t="s">
        <v>37</v>
      </c>
      <c r="E5777">
        <v>1985</v>
      </c>
      <c r="F5777" s="1">
        <v>0.591</v>
      </c>
      <c r="H5777">
        <v>1.03</v>
      </c>
      <c r="I5777" s="2">
        <v>60.5</v>
      </c>
      <c r="J5777">
        <v>0.729166666666667</v>
      </c>
      <c r="K5777" s="2">
        <f t="shared" si="180"/>
        <v>125</v>
      </c>
      <c r="L5777">
        <v>0.277577464800842</v>
      </c>
      <c r="P5777">
        <f t="shared" si="181"/>
        <v>2110</v>
      </c>
      <c r="Q5777">
        <v>2110</v>
      </c>
    </row>
    <row r="5778" spans="1:17">
      <c r="A5778" t="s">
        <v>1327</v>
      </c>
      <c r="B5778" t="s">
        <v>1341</v>
      </c>
      <c r="C5778" t="s">
        <v>56</v>
      </c>
      <c r="D5778" t="s">
        <v>37</v>
      </c>
      <c r="E5778">
        <v>1988</v>
      </c>
      <c r="F5778" s="1">
        <v>0.05</v>
      </c>
      <c r="H5778">
        <v>1.03</v>
      </c>
      <c r="I5778" s="2">
        <v>60.5</v>
      </c>
      <c r="J5778">
        <v>0.729166666666667</v>
      </c>
      <c r="K5778" s="2">
        <f t="shared" si="180"/>
        <v>122</v>
      </c>
      <c r="L5778">
        <v>0.277577464800842</v>
      </c>
      <c r="P5778">
        <f t="shared" si="181"/>
        <v>2110</v>
      </c>
      <c r="Q5778">
        <v>2110</v>
      </c>
    </row>
    <row r="5779" spans="1:17">
      <c r="A5779" t="s">
        <v>1327</v>
      </c>
      <c r="B5779" t="s">
        <v>538</v>
      </c>
      <c r="C5779" t="s">
        <v>539</v>
      </c>
      <c r="D5779" t="s">
        <v>37</v>
      </c>
      <c r="E5779">
        <v>1961</v>
      </c>
      <c r="F5779" s="1">
        <v>0.055</v>
      </c>
      <c r="H5779">
        <v>0.309</v>
      </c>
      <c r="I5779" s="2">
        <v>72.6</v>
      </c>
      <c r="J5779">
        <v>1.60416666666667</v>
      </c>
      <c r="K5779" s="2">
        <f t="shared" si="180"/>
        <v>149</v>
      </c>
      <c r="L5779">
        <v>0.85</v>
      </c>
      <c r="P5779">
        <f t="shared" si="181"/>
        <v>2110</v>
      </c>
      <c r="Q5779">
        <v>2110</v>
      </c>
    </row>
    <row r="5780" spans="1:17">
      <c r="A5780" t="s">
        <v>1327</v>
      </c>
      <c r="B5780" t="s">
        <v>538</v>
      </c>
      <c r="C5780" t="s">
        <v>539</v>
      </c>
      <c r="D5780" t="s">
        <v>37</v>
      </c>
      <c r="E5780">
        <v>1962</v>
      </c>
      <c r="F5780" s="1">
        <v>0.065</v>
      </c>
      <c r="H5780">
        <v>0.309</v>
      </c>
      <c r="I5780" s="2">
        <v>72.6</v>
      </c>
      <c r="J5780">
        <v>1.60416666666667</v>
      </c>
      <c r="K5780" s="2">
        <f t="shared" si="180"/>
        <v>148</v>
      </c>
      <c r="L5780">
        <v>0.85</v>
      </c>
      <c r="P5780">
        <f t="shared" si="181"/>
        <v>2110</v>
      </c>
      <c r="Q5780">
        <v>2110</v>
      </c>
    </row>
    <row r="5781" spans="1:17">
      <c r="A5781" t="s">
        <v>1327</v>
      </c>
      <c r="B5781" t="s">
        <v>538</v>
      </c>
      <c r="C5781" t="s">
        <v>539</v>
      </c>
      <c r="D5781" t="s">
        <v>37</v>
      </c>
      <c r="E5781">
        <v>1966</v>
      </c>
      <c r="F5781" s="1">
        <v>0.177</v>
      </c>
      <c r="H5781">
        <v>0.309</v>
      </c>
      <c r="I5781" s="2">
        <v>72.6</v>
      </c>
      <c r="J5781">
        <v>1.60416666666667</v>
      </c>
      <c r="K5781" s="2">
        <f t="shared" si="180"/>
        <v>144</v>
      </c>
      <c r="L5781">
        <v>0.85</v>
      </c>
      <c r="P5781">
        <f t="shared" si="181"/>
        <v>2110</v>
      </c>
      <c r="Q5781">
        <v>2110</v>
      </c>
    </row>
    <row r="5782" spans="1:17">
      <c r="A5782" t="s">
        <v>1327</v>
      </c>
      <c r="B5782" t="s">
        <v>538</v>
      </c>
      <c r="C5782" t="s">
        <v>539</v>
      </c>
      <c r="D5782" t="s">
        <v>37</v>
      </c>
      <c r="E5782">
        <v>1967</v>
      </c>
      <c r="F5782" s="1">
        <v>0.342</v>
      </c>
      <c r="H5782">
        <v>0.309</v>
      </c>
      <c r="I5782" s="2">
        <v>72.6</v>
      </c>
      <c r="J5782">
        <v>1.60416666666667</v>
      </c>
      <c r="K5782" s="2">
        <f t="shared" si="180"/>
        <v>143</v>
      </c>
      <c r="L5782">
        <v>0.85</v>
      </c>
      <c r="P5782">
        <f t="shared" si="181"/>
        <v>2110</v>
      </c>
      <c r="Q5782">
        <v>2110</v>
      </c>
    </row>
    <row r="5783" spans="1:17">
      <c r="A5783" t="s">
        <v>1327</v>
      </c>
      <c r="B5783" t="s">
        <v>538</v>
      </c>
      <c r="C5783" t="s">
        <v>539</v>
      </c>
      <c r="D5783" t="s">
        <v>37</v>
      </c>
      <c r="E5783">
        <v>1968</v>
      </c>
      <c r="F5783" s="1">
        <v>0.177</v>
      </c>
      <c r="H5783">
        <v>0.309</v>
      </c>
      <c r="I5783" s="2">
        <v>72.6</v>
      </c>
      <c r="J5783">
        <v>1.60416666666667</v>
      </c>
      <c r="K5783" s="2">
        <f t="shared" si="180"/>
        <v>142</v>
      </c>
      <c r="L5783">
        <v>0.85</v>
      </c>
      <c r="P5783">
        <f t="shared" si="181"/>
        <v>2110</v>
      </c>
      <c r="Q5783">
        <v>2110</v>
      </c>
    </row>
    <row r="5784" spans="1:17">
      <c r="A5784" t="s">
        <v>1327</v>
      </c>
      <c r="B5784" t="s">
        <v>538</v>
      </c>
      <c r="C5784" t="s">
        <v>539</v>
      </c>
      <c r="D5784" t="s">
        <v>37</v>
      </c>
      <c r="E5784">
        <v>1969</v>
      </c>
      <c r="F5784" s="1">
        <v>0.1</v>
      </c>
      <c r="H5784">
        <v>0.309</v>
      </c>
      <c r="I5784" s="2">
        <v>72.6</v>
      </c>
      <c r="J5784">
        <v>1.60416666666667</v>
      </c>
      <c r="K5784" s="2">
        <f t="shared" si="180"/>
        <v>141</v>
      </c>
      <c r="L5784">
        <v>0.85</v>
      </c>
      <c r="P5784">
        <f t="shared" si="181"/>
        <v>2110</v>
      </c>
      <c r="Q5784">
        <v>2110</v>
      </c>
    </row>
    <row r="5785" spans="1:17">
      <c r="A5785" t="s">
        <v>1327</v>
      </c>
      <c r="B5785" t="s">
        <v>538</v>
      </c>
      <c r="C5785" t="s">
        <v>539</v>
      </c>
      <c r="D5785" t="s">
        <v>37</v>
      </c>
      <c r="E5785">
        <v>1970</v>
      </c>
      <c r="F5785" s="1">
        <v>0.1</v>
      </c>
      <c r="H5785">
        <v>0.309</v>
      </c>
      <c r="I5785" s="2">
        <v>72.6</v>
      </c>
      <c r="J5785">
        <v>1.60416666666667</v>
      </c>
      <c r="K5785" s="2">
        <f t="shared" si="180"/>
        <v>140</v>
      </c>
      <c r="L5785">
        <v>0.85</v>
      </c>
      <c r="P5785">
        <f t="shared" si="181"/>
        <v>2110</v>
      </c>
      <c r="Q5785">
        <v>2110</v>
      </c>
    </row>
    <row r="5786" spans="1:17">
      <c r="A5786" t="s">
        <v>1327</v>
      </c>
      <c r="B5786" t="s">
        <v>538</v>
      </c>
      <c r="C5786" t="s">
        <v>539</v>
      </c>
      <c r="D5786" t="s">
        <v>37</v>
      </c>
      <c r="E5786">
        <v>1976</v>
      </c>
      <c r="F5786" s="1">
        <v>0.66</v>
      </c>
      <c r="H5786">
        <v>0.3502</v>
      </c>
      <c r="I5786" s="2">
        <v>66</v>
      </c>
      <c r="J5786">
        <v>1.45833333333333</v>
      </c>
      <c r="K5786" s="2">
        <f t="shared" si="180"/>
        <v>134</v>
      </c>
      <c r="L5786">
        <v>0.85</v>
      </c>
      <c r="P5786">
        <f t="shared" si="181"/>
        <v>2110</v>
      </c>
      <c r="Q5786">
        <v>2110</v>
      </c>
    </row>
    <row r="5787" spans="1:17">
      <c r="A5787" t="s">
        <v>1327</v>
      </c>
      <c r="B5787" t="s">
        <v>538</v>
      </c>
      <c r="C5787" t="s">
        <v>539</v>
      </c>
      <c r="D5787" t="s">
        <v>37</v>
      </c>
      <c r="E5787">
        <v>1977</v>
      </c>
      <c r="F5787" s="1">
        <v>0.33</v>
      </c>
      <c r="H5787">
        <v>0.3502</v>
      </c>
      <c r="I5787" s="2">
        <v>66</v>
      </c>
      <c r="J5787">
        <v>1.45833333333333</v>
      </c>
      <c r="K5787" s="2">
        <f t="shared" si="180"/>
        <v>133</v>
      </c>
      <c r="L5787">
        <v>0.85</v>
      </c>
      <c r="P5787">
        <f t="shared" si="181"/>
        <v>2110</v>
      </c>
      <c r="Q5787">
        <v>2110</v>
      </c>
    </row>
    <row r="5788" spans="1:17">
      <c r="A5788" t="s">
        <v>1327</v>
      </c>
      <c r="B5788" t="s">
        <v>538</v>
      </c>
      <c r="C5788" t="s">
        <v>539</v>
      </c>
      <c r="D5788" t="s">
        <v>37</v>
      </c>
      <c r="E5788">
        <v>1978</v>
      </c>
      <c r="F5788" s="1">
        <v>0.227</v>
      </c>
      <c r="H5788">
        <v>0.3296</v>
      </c>
      <c r="I5788" s="2">
        <v>72.6</v>
      </c>
      <c r="J5788">
        <v>1.60416666666667</v>
      </c>
      <c r="K5788" s="2">
        <f t="shared" si="180"/>
        <v>132</v>
      </c>
      <c r="L5788">
        <v>0.85</v>
      </c>
      <c r="P5788">
        <f t="shared" si="181"/>
        <v>2110</v>
      </c>
      <c r="Q5788">
        <v>2110</v>
      </c>
    </row>
    <row r="5789" spans="1:17">
      <c r="A5789" t="s">
        <v>1327</v>
      </c>
      <c r="B5789" t="s">
        <v>538</v>
      </c>
      <c r="C5789" t="s">
        <v>539</v>
      </c>
      <c r="D5789" t="s">
        <v>37</v>
      </c>
      <c r="E5789">
        <v>1979</v>
      </c>
      <c r="F5789" s="1">
        <v>0.557</v>
      </c>
      <c r="H5789">
        <v>0.341804667863555</v>
      </c>
      <c r="I5789" s="2">
        <v>68.6897666068223</v>
      </c>
      <c r="J5789">
        <v>1.51776630760024</v>
      </c>
      <c r="K5789" s="2">
        <f t="shared" si="180"/>
        <v>131</v>
      </c>
      <c r="L5789">
        <v>0.85</v>
      </c>
      <c r="P5789">
        <f t="shared" si="181"/>
        <v>2110</v>
      </c>
      <c r="Q5789">
        <v>2110</v>
      </c>
    </row>
    <row r="5790" spans="1:17">
      <c r="A5790" t="s">
        <v>1327</v>
      </c>
      <c r="B5790" t="s">
        <v>538</v>
      </c>
      <c r="C5790" t="s">
        <v>539</v>
      </c>
      <c r="D5790" t="s">
        <v>37</v>
      </c>
      <c r="E5790">
        <v>1980</v>
      </c>
      <c r="F5790" s="1">
        <v>0.227</v>
      </c>
      <c r="H5790">
        <v>0.3296</v>
      </c>
      <c r="I5790" s="2">
        <v>72.6</v>
      </c>
      <c r="J5790">
        <v>1.60416666666667</v>
      </c>
      <c r="K5790" s="2">
        <f t="shared" si="180"/>
        <v>130</v>
      </c>
      <c r="L5790">
        <v>0.85</v>
      </c>
      <c r="P5790">
        <f t="shared" si="181"/>
        <v>2110</v>
      </c>
      <c r="Q5790">
        <v>2110</v>
      </c>
    </row>
    <row r="5791" spans="1:17">
      <c r="A5791" t="s">
        <v>1327</v>
      </c>
      <c r="B5791" t="s">
        <v>538</v>
      </c>
      <c r="C5791" t="s">
        <v>539</v>
      </c>
      <c r="D5791" t="s">
        <v>37</v>
      </c>
      <c r="E5791">
        <v>1981</v>
      </c>
      <c r="F5791" s="1">
        <v>0.557</v>
      </c>
      <c r="H5791">
        <v>0.352104667863555</v>
      </c>
      <c r="I5791" s="2">
        <v>68.6897666068223</v>
      </c>
      <c r="J5791">
        <v>1.51776630760024</v>
      </c>
      <c r="K5791" s="2">
        <f t="shared" si="180"/>
        <v>129</v>
      </c>
      <c r="L5791">
        <v>0.85</v>
      </c>
      <c r="P5791">
        <f t="shared" si="181"/>
        <v>2110</v>
      </c>
      <c r="Q5791">
        <v>2110</v>
      </c>
    </row>
    <row r="5792" spans="1:17">
      <c r="A5792" t="s">
        <v>1327</v>
      </c>
      <c r="B5792" t="s">
        <v>538</v>
      </c>
      <c r="C5792" t="s">
        <v>539</v>
      </c>
      <c r="D5792" t="s">
        <v>37</v>
      </c>
      <c r="E5792">
        <v>1983</v>
      </c>
      <c r="F5792" s="1">
        <v>0.33</v>
      </c>
      <c r="H5792">
        <v>0.3605</v>
      </c>
      <c r="I5792" s="2">
        <v>66</v>
      </c>
      <c r="J5792">
        <v>1.45833333333333</v>
      </c>
      <c r="K5792" s="2">
        <f t="shared" si="180"/>
        <v>127</v>
      </c>
      <c r="L5792">
        <v>0.85</v>
      </c>
      <c r="P5792">
        <f t="shared" si="181"/>
        <v>2110</v>
      </c>
      <c r="Q5792">
        <v>2110</v>
      </c>
    </row>
    <row r="5793" spans="1:17">
      <c r="A5793" t="s">
        <v>1327</v>
      </c>
      <c r="B5793" t="s">
        <v>538</v>
      </c>
      <c r="C5793" t="s">
        <v>539</v>
      </c>
      <c r="D5793" t="s">
        <v>37</v>
      </c>
      <c r="E5793">
        <v>1985</v>
      </c>
      <c r="F5793" s="1">
        <v>0.442</v>
      </c>
      <c r="H5793">
        <v>0.3399</v>
      </c>
      <c r="I5793" s="2">
        <v>72.6</v>
      </c>
      <c r="J5793">
        <v>1.60416666666667</v>
      </c>
      <c r="K5793" s="2">
        <f t="shared" si="180"/>
        <v>125</v>
      </c>
      <c r="L5793">
        <v>0.85</v>
      </c>
      <c r="P5793">
        <f t="shared" si="181"/>
        <v>2110</v>
      </c>
      <c r="Q5793">
        <v>2110</v>
      </c>
    </row>
    <row r="5794" spans="1:17">
      <c r="A5794" t="s">
        <v>1327</v>
      </c>
      <c r="B5794" t="s">
        <v>538</v>
      </c>
      <c r="C5794" t="s">
        <v>539</v>
      </c>
      <c r="D5794" t="s">
        <v>37</v>
      </c>
      <c r="E5794">
        <v>1990</v>
      </c>
      <c r="F5794" s="1">
        <v>0.232</v>
      </c>
      <c r="H5794">
        <v>0.3399</v>
      </c>
      <c r="I5794" s="2">
        <v>72.6</v>
      </c>
      <c r="J5794">
        <v>1.60416666666667</v>
      </c>
      <c r="K5794" s="2">
        <f t="shared" si="180"/>
        <v>120</v>
      </c>
      <c r="L5794">
        <v>0.85</v>
      </c>
      <c r="P5794">
        <f t="shared" si="181"/>
        <v>2110</v>
      </c>
      <c r="Q5794">
        <v>2110</v>
      </c>
    </row>
    <row r="5795" spans="1:17">
      <c r="A5795" t="s">
        <v>1327</v>
      </c>
      <c r="B5795" t="s">
        <v>538</v>
      </c>
      <c r="C5795" t="s">
        <v>539</v>
      </c>
      <c r="D5795" t="s">
        <v>37</v>
      </c>
      <c r="E5795">
        <v>1995</v>
      </c>
      <c r="F5795" s="1">
        <v>0.232</v>
      </c>
      <c r="H5795">
        <v>0.3502</v>
      </c>
      <c r="I5795" s="2">
        <v>72.6</v>
      </c>
      <c r="J5795">
        <v>1.60416666666667</v>
      </c>
      <c r="K5795" s="2">
        <f t="shared" si="180"/>
        <v>115</v>
      </c>
      <c r="L5795">
        <v>0.85</v>
      </c>
      <c r="P5795">
        <f t="shared" si="181"/>
        <v>2110</v>
      </c>
      <c r="Q5795">
        <v>2110</v>
      </c>
    </row>
    <row r="5796" spans="1:17">
      <c r="A5796" t="s">
        <v>1327</v>
      </c>
      <c r="B5796" t="s">
        <v>538</v>
      </c>
      <c r="C5796" t="s">
        <v>539</v>
      </c>
      <c r="D5796" t="s">
        <v>37</v>
      </c>
      <c r="E5796">
        <v>2011</v>
      </c>
      <c r="F5796" s="1">
        <v>0.69</v>
      </c>
      <c r="H5796">
        <v>0.3708</v>
      </c>
      <c r="I5796" s="2">
        <v>66</v>
      </c>
      <c r="J5796">
        <v>1.45833333333333</v>
      </c>
      <c r="K5796" s="2">
        <f t="shared" si="180"/>
        <v>99</v>
      </c>
      <c r="L5796">
        <v>0.85</v>
      </c>
      <c r="P5796">
        <f t="shared" si="181"/>
        <v>2110</v>
      </c>
      <c r="Q5796">
        <v>2110</v>
      </c>
    </row>
    <row r="5797" spans="1:17">
      <c r="A5797" t="s">
        <v>1327</v>
      </c>
      <c r="B5797" t="s">
        <v>851</v>
      </c>
      <c r="C5797" t="s">
        <v>539</v>
      </c>
      <c r="D5797" t="s">
        <v>47</v>
      </c>
      <c r="E5797">
        <v>1951</v>
      </c>
      <c r="F5797" s="1">
        <v>0.105</v>
      </c>
      <c r="H5797">
        <v>0.2884</v>
      </c>
      <c r="I5797" s="2">
        <v>72.6</v>
      </c>
      <c r="J5797">
        <v>1.60416666666667</v>
      </c>
      <c r="K5797" s="2">
        <f t="shared" si="180"/>
        <v>159</v>
      </c>
      <c r="L5797">
        <v>0.85</v>
      </c>
      <c r="P5797">
        <f t="shared" si="181"/>
        <v>2110</v>
      </c>
      <c r="Q5797">
        <v>2110</v>
      </c>
    </row>
    <row r="5798" spans="1:17">
      <c r="A5798" t="s">
        <v>1327</v>
      </c>
      <c r="B5798" t="s">
        <v>851</v>
      </c>
      <c r="C5798" t="s">
        <v>539</v>
      </c>
      <c r="D5798" t="s">
        <v>47</v>
      </c>
      <c r="E5798">
        <v>1969</v>
      </c>
      <c r="F5798" s="1">
        <v>0.494</v>
      </c>
      <c r="H5798">
        <v>0.308374493927125</v>
      </c>
      <c r="I5798" s="2">
        <v>73.4016194331984</v>
      </c>
      <c r="J5798">
        <v>1.61302294197031</v>
      </c>
      <c r="K5798" s="2">
        <f t="shared" si="180"/>
        <v>141</v>
      </c>
      <c r="L5798">
        <v>0.85</v>
      </c>
      <c r="P5798">
        <f t="shared" si="181"/>
        <v>2110</v>
      </c>
      <c r="Q5798">
        <v>2110</v>
      </c>
    </row>
    <row r="5799" spans="1:17">
      <c r="A5799" t="s">
        <v>1327</v>
      </c>
      <c r="B5799" t="s">
        <v>851</v>
      </c>
      <c r="C5799" t="s">
        <v>539</v>
      </c>
      <c r="D5799" t="s">
        <v>47</v>
      </c>
      <c r="E5799">
        <v>1970</v>
      </c>
      <c r="F5799" s="1">
        <v>0.22</v>
      </c>
      <c r="H5799">
        <v>0.309</v>
      </c>
      <c r="I5799" s="2">
        <v>72.6</v>
      </c>
      <c r="J5799">
        <v>1.60416666666667</v>
      </c>
      <c r="K5799" s="2">
        <f t="shared" si="180"/>
        <v>140</v>
      </c>
      <c r="L5799">
        <v>0.85</v>
      </c>
      <c r="P5799">
        <f t="shared" si="181"/>
        <v>2110</v>
      </c>
      <c r="Q5799">
        <v>2110</v>
      </c>
    </row>
    <row r="5800" spans="1:17">
      <c r="A5800" t="s">
        <v>1327</v>
      </c>
      <c r="B5800" t="s">
        <v>851</v>
      </c>
      <c r="C5800" t="s">
        <v>539</v>
      </c>
      <c r="D5800" t="s">
        <v>47</v>
      </c>
      <c r="E5800">
        <v>1986</v>
      </c>
      <c r="F5800" s="1">
        <v>0.05</v>
      </c>
      <c r="H5800">
        <v>0.3296</v>
      </c>
      <c r="I5800" s="2">
        <v>85.8</v>
      </c>
      <c r="J5800">
        <v>1.75</v>
      </c>
      <c r="K5800" s="2">
        <f t="shared" si="180"/>
        <v>124</v>
      </c>
      <c r="L5800">
        <v>0.85</v>
      </c>
      <c r="P5800">
        <f t="shared" si="181"/>
        <v>2110</v>
      </c>
      <c r="Q5800">
        <v>2110</v>
      </c>
    </row>
    <row r="5801" spans="1:17">
      <c r="A5801" t="s">
        <v>1327</v>
      </c>
      <c r="B5801" t="s">
        <v>851</v>
      </c>
      <c r="C5801" t="s">
        <v>539</v>
      </c>
      <c r="D5801" t="s">
        <v>47</v>
      </c>
      <c r="E5801">
        <v>1987</v>
      </c>
      <c r="F5801" s="1">
        <v>0.2</v>
      </c>
      <c r="H5801">
        <v>0.337325</v>
      </c>
      <c r="I5801" s="2">
        <v>75.9</v>
      </c>
      <c r="J5801">
        <v>1.640625</v>
      </c>
      <c r="K5801" s="2">
        <f t="shared" si="180"/>
        <v>123</v>
      </c>
      <c r="L5801">
        <v>0.85</v>
      </c>
      <c r="P5801">
        <f t="shared" si="181"/>
        <v>2110</v>
      </c>
      <c r="Q5801">
        <v>2110</v>
      </c>
    </row>
    <row r="5802" spans="1:17">
      <c r="A5802" t="s">
        <v>1327</v>
      </c>
      <c r="B5802" t="s">
        <v>851</v>
      </c>
      <c r="C5802" t="s">
        <v>539</v>
      </c>
      <c r="D5802" t="s">
        <v>47</v>
      </c>
      <c r="E5802">
        <v>1988</v>
      </c>
      <c r="F5802" s="1">
        <v>0.15</v>
      </c>
      <c r="H5802">
        <v>0.3399</v>
      </c>
      <c r="I5802" s="2">
        <v>72.6</v>
      </c>
      <c r="J5802">
        <v>1.60416666666667</v>
      </c>
      <c r="K5802" s="2">
        <f t="shared" si="180"/>
        <v>122</v>
      </c>
      <c r="L5802">
        <v>0.85</v>
      </c>
      <c r="P5802">
        <f t="shared" si="181"/>
        <v>2110</v>
      </c>
      <c r="Q5802">
        <v>2110</v>
      </c>
    </row>
    <row r="5803" spans="1:17">
      <c r="A5803" t="s">
        <v>1327</v>
      </c>
      <c r="B5803" t="s">
        <v>1342</v>
      </c>
      <c r="C5803" t="s">
        <v>539</v>
      </c>
      <c r="D5803" t="s">
        <v>37</v>
      </c>
      <c r="E5803">
        <v>1971</v>
      </c>
      <c r="F5803" s="1">
        <v>0.12</v>
      </c>
      <c r="H5803">
        <v>0.3296</v>
      </c>
      <c r="I5803" s="2">
        <v>72.6</v>
      </c>
      <c r="J5803">
        <v>1.60416666666667</v>
      </c>
      <c r="K5803" s="2">
        <f t="shared" si="180"/>
        <v>139</v>
      </c>
      <c r="L5803">
        <v>0.85</v>
      </c>
      <c r="P5803">
        <f t="shared" si="181"/>
        <v>2110</v>
      </c>
      <c r="Q5803">
        <v>2110</v>
      </c>
    </row>
    <row r="5804" spans="1:17">
      <c r="A5804" t="s">
        <v>1327</v>
      </c>
      <c r="B5804" t="s">
        <v>1342</v>
      </c>
      <c r="C5804" t="s">
        <v>539</v>
      </c>
      <c r="D5804" t="s">
        <v>37</v>
      </c>
      <c r="E5804">
        <v>1987</v>
      </c>
      <c r="F5804" s="1">
        <v>0.33</v>
      </c>
      <c r="H5804">
        <v>0.3605</v>
      </c>
      <c r="I5804" s="2">
        <v>66</v>
      </c>
      <c r="J5804">
        <v>1.45833333333333</v>
      </c>
      <c r="K5804" s="2">
        <f t="shared" si="180"/>
        <v>123</v>
      </c>
      <c r="L5804">
        <v>0.85</v>
      </c>
      <c r="P5804">
        <f t="shared" si="181"/>
        <v>2110</v>
      </c>
      <c r="Q5804">
        <v>2110</v>
      </c>
    </row>
    <row r="5805" spans="1:17">
      <c r="A5805" t="s">
        <v>1327</v>
      </c>
      <c r="B5805" t="s">
        <v>1098</v>
      </c>
      <c r="C5805" t="s">
        <v>539</v>
      </c>
      <c r="D5805" t="s">
        <v>47</v>
      </c>
      <c r="E5805">
        <v>1961</v>
      </c>
      <c r="F5805" s="1">
        <v>0.065</v>
      </c>
      <c r="H5805">
        <v>0.309</v>
      </c>
      <c r="I5805" s="2">
        <v>72.6</v>
      </c>
      <c r="J5805">
        <v>1.60416666666667</v>
      </c>
      <c r="K5805" s="2">
        <f t="shared" si="180"/>
        <v>149</v>
      </c>
      <c r="L5805">
        <v>0.85</v>
      </c>
      <c r="P5805">
        <f t="shared" si="181"/>
        <v>2110</v>
      </c>
      <c r="Q5805">
        <v>2110</v>
      </c>
    </row>
    <row r="5806" spans="1:17">
      <c r="A5806" t="s">
        <v>1327</v>
      </c>
      <c r="B5806" t="s">
        <v>1098</v>
      </c>
      <c r="C5806" t="s">
        <v>539</v>
      </c>
      <c r="D5806" t="s">
        <v>47</v>
      </c>
      <c r="E5806">
        <v>1962</v>
      </c>
      <c r="F5806" s="1">
        <v>0.065</v>
      </c>
      <c r="H5806">
        <v>0.309</v>
      </c>
      <c r="I5806" s="2">
        <v>72.6</v>
      </c>
      <c r="J5806">
        <v>1.60416666666667</v>
      </c>
      <c r="K5806" s="2">
        <f t="shared" si="180"/>
        <v>148</v>
      </c>
      <c r="L5806">
        <v>0.85</v>
      </c>
      <c r="P5806">
        <f t="shared" si="181"/>
        <v>2110</v>
      </c>
      <c r="Q5806">
        <v>2110</v>
      </c>
    </row>
    <row r="5807" spans="1:17">
      <c r="A5807" t="s">
        <v>1327</v>
      </c>
      <c r="B5807" t="s">
        <v>1098</v>
      </c>
      <c r="C5807" t="s">
        <v>539</v>
      </c>
      <c r="D5807" t="s">
        <v>47</v>
      </c>
      <c r="E5807">
        <v>1969</v>
      </c>
      <c r="F5807" s="1">
        <v>0.03</v>
      </c>
      <c r="H5807">
        <v>0.2987</v>
      </c>
      <c r="I5807" s="2">
        <v>85.8</v>
      </c>
      <c r="J5807">
        <v>1.75</v>
      </c>
      <c r="K5807" s="2">
        <f t="shared" si="180"/>
        <v>141</v>
      </c>
      <c r="L5807">
        <v>0.85</v>
      </c>
      <c r="P5807">
        <f t="shared" si="181"/>
        <v>2110</v>
      </c>
      <c r="Q5807">
        <v>2110</v>
      </c>
    </row>
    <row r="5808" spans="1:17">
      <c r="A5808" t="s">
        <v>1327</v>
      </c>
      <c r="B5808" t="s">
        <v>1098</v>
      </c>
      <c r="C5808" t="s">
        <v>539</v>
      </c>
      <c r="D5808" t="s">
        <v>47</v>
      </c>
      <c r="E5808">
        <v>1987</v>
      </c>
      <c r="F5808" s="1">
        <v>0.315</v>
      </c>
      <c r="H5808">
        <v>0.3605</v>
      </c>
      <c r="I5808" s="2">
        <v>66</v>
      </c>
      <c r="J5808">
        <v>1.45833333333333</v>
      </c>
      <c r="K5808" s="2">
        <f t="shared" si="180"/>
        <v>123</v>
      </c>
      <c r="L5808">
        <v>0.85</v>
      </c>
      <c r="P5808">
        <f t="shared" si="181"/>
        <v>2110</v>
      </c>
      <c r="Q5808">
        <v>2110</v>
      </c>
    </row>
    <row r="5809" spans="1:17">
      <c r="A5809" t="s">
        <v>1327</v>
      </c>
      <c r="B5809" t="s">
        <v>1343</v>
      </c>
      <c r="C5809" t="s">
        <v>60</v>
      </c>
      <c r="D5809" t="s">
        <v>37</v>
      </c>
      <c r="E5809">
        <v>1993</v>
      </c>
      <c r="F5809" s="1">
        <v>1.04</v>
      </c>
      <c r="H5809">
        <v>1</v>
      </c>
      <c r="I5809" s="2">
        <v>165</v>
      </c>
      <c r="J5809">
        <v>1.16666666666667</v>
      </c>
      <c r="K5809" s="2">
        <f t="shared" si="180"/>
        <v>117</v>
      </c>
      <c r="L5809">
        <v>0.85</v>
      </c>
      <c r="P5809">
        <f t="shared" si="181"/>
        <v>2110</v>
      </c>
      <c r="Q5809">
        <v>2110</v>
      </c>
    </row>
    <row r="5810" spans="1:17">
      <c r="A5810" t="s">
        <v>1327</v>
      </c>
      <c r="B5810" t="s">
        <v>1344</v>
      </c>
      <c r="C5810" t="s">
        <v>60</v>
      </c>
      <c r="D5810" t="s">
        <v>37</v>
      </c>
      <c r="E5810">
        <v>1988</v>
      </c>
      <c r="F5810" s="1">
        <v>1.04</v>
      </c>
      <c r="H5810">
        <v>1</v>
      </c>
      <c r="I5810" s="2">
        <v>165</v>
      </c>
      <c r="J5810">
        <v>1.16666666666667</v>
      </c>
      <c r="K5810" s="2">
        <f t="shared" si="180"/>
        <v>122</v>
      </c>
      <c r="L5810">
        <v>0.85</v>
      </c>
      <c r="P5810">
        <f t="shared" si="181"/>
        <v>2110</v>
      </c>
      <c r="Q5810">
        <v>2110</v>
      </c>
    </row>
    <row r="5811" spans="1:17">
      <c r="A5811" t="s">
        <v>1327</v>
      </c>
      <c r="B5811" t="s">
        <v>1345</v>
      </c>
      <c r="C5811" t="s">
        <v>60</v>
      </c>
      <c r="D5811" t="s">
        <v>37</v>
      </c>
      <c r="E5811">
        <v>1996</v>
      </c>
      <c r="F5811" s="1">
        <v>0.706</v>
      </c>
      <c r="H5811">
        <v>1</v>
      </c>
      <c r="I5811" s="2">
        <v>165</v>
      </c>
      <c r="J5811">
        <v>1.16666666666667</v>
      </c>
      <c r="K5811" s="2">
        <f t="shared" si="180"/>
        <v>114</v>
      </c>
      <c r="L5811">
        <v>0.85</v>
      </c>
      <c r="P5811">
        <f t="shared" si="181"/>
        <v>2110</v>
      </c>
      <c r="Q5811">
        <v>2110</v>
      </c>
    </row>
    <row r="5812" spans="1:17">
      <c r="A5812" t="s">
        <v>1327</v>
      </c>
      <c r="B5812" t="s">
        <v>1346</v>
      </c>
      <c r="C5812" t="s">
        <v>60</v>
      </c>
      <c r="D5812" t="s">
        <v>37</v>
      </c>
      <c r="E5812">
        <v>2007</v>
      </c>
      <c r="F5812" s="1">
        <v>0.705</v>
      </c>
      <c r="H5812">
        <v>1</v>
      </c>
      <c r="I5812" s="2">
        <v>165</v>
      </c>
      <c r="J5812">
        <v>1.16666666666667</v>
      </c>
      <c r="K5812" s="2">
        <f t="shared" si="180"/>
        <v>103</v>
      </c>
      <c r="L5812">
        <v>0.85</v>
      </c>
      <c r="P5812">
        <f t="shared" si="181"/>
        <v>2110</v>
      </c>
      <c r="Q5812">
        <v>2110</v>
      </c>
    </row>
    <row r="5813" spans="1:17">
      <c r="A5813" t="s">
        <v>1327</v>
      </c>
      <c r="B5813" t="s">
        <v>1347</v>
      </c>
      <c r="C5813" t="s">
        <v>60</v>
      </c>
      <c r="D5813" t="s">
        <v>37</v>
      </c>
      <c r="E5813">
        <v>1983</v>
      </c>
      <c r="F5813" s="1">
        <v>0.509</v>
      </c>
      <c r="H5813">
        <v>1</v>
      </c>
      <c r="I5813" s="2">
        <v>165</v>
      </c>
      <c r="J5813">
        <v>1.16666666666667</v>
      </c>
      <c r="K5813" s="2">
        <f t="shared" si="180"/>
        <v>127</v>
      </c>
      <c r="L5813">
        <v>0.85</v>
      </c>
      <c r="P5813">
        <f t="shared" si="181"/>
        <v>2110</v>
      </c>
      <c r="Q5813">
        <v>2110</v>
      </c>
    </row>
    <row r="5814" spans="1:17">
      <c r="A5814" t="s">
        <v>1327</v>
      </c>
      <c r="B5814" t="s">
        <v>1348</v>
      </c>
      <c r="C5814" t="s">
        <v>60</v>
      </c>
      <c r="D5814" t="s">
        <v>37</v>
      </c>
      <c r="E5814">
        <v>1984</v>
      </c>
      <c r="F5814" s="1">
        <v>0.506</v>
      </c>
      <c r="H5814">
        <v>1</v>
      </c>
      <c r="I5814" s="2">
        <v>165</v>
      </c>
      <c r="J5814">
        <v>1.16666666666667</v>
      </c>
      <c r="K5814" s="2">
        <f t="shared" si="180"/>
        <v>126</v>
      </c>
      <c r="L5814">
        <v>0.85</v>
      </c>
      <c r="P5814">
        <f t="shared" si="181"/>
        <v>2110</v>
      </c>
      <c r="Q5814">
        <v>2110</v>
      </c>
    </row>
    <row r="5815" spans="1:17">
      <c r="A5815" t="s">
        <v>1327</v>
      </c>
      <c r="B5815" t="s">
        <v>1349</v>
      </c>
      <c r="C5815" t="s">
        <v>60</v>
      </c>
      <c r="D5815" t="s">
        <v>37</v>
      </c>
      <c r="E5815">
        <v>1986</v>
      </c>
      <c r="F5815" s="1">
        <v>0.506</v>
      </c>
      <c r="H5815">
        <v>1</v>
      </c>
      <c r="I5815" s="2">
        <v>165</v>
      </c>
      <c r="J5815">
        <v>1.16666666666667</v>
      </c>
      <c r="K5815" s="2">
        <f t="shared" si="180"/>
        <v>124</v>
      </c>
      <c r="L5815">
        <v>0.85</v>
      </c>
      <c r="P5815">
        <f t="shared" si="181"/>
        <v>2110</v>
      </c>
      <c r="Q5815">
        <v>2110</v>
      </c>
    </row>
    <row r="5816" spans="1:17">
      <c r="A5816" t="s">
        <v>1327</v>
      </c>
      <c r="B5816" t="s">
        <v>1350</v>
      </c>
      <c r="C5816" t="s">
        <v>60</v>
      </c>
      <c r="D5816" t="s">
        <v>37</v>
      </c>
      <c r="E5816">
        <v>1987</v>
      </c>
      <c r="F5816" s="1">
        <v>0.506</v>
      </c>
      <c r="H5816">
        <v>1</v>
      </c>
      <c r="I5816" s="2">
        <v>165</v>
      </c>
      <c r="J5816">
        <v>1.16666666666667</v>
      </c>
      <c r="K5816" s="2">
        <f t="shared" si="180"/>
        <v>123</v>
      </c>
      <c r="L5816">
        <v>0.85</v>
      </c>
      <c r="P5816">
        <f t="shared" si="181"/>
        <v>2110</v>
      </c>
      <c r="Q5816">
        <v>2110</v>
      </c>
    </row>
    <row r="5817" spans="1:17">
      <c r="A5817" t="s">
        <v>1327</v>
      </c>
      <c r="B5817" t="s">
        <v>66</v>
      </c>
      <c r="C5817" t="s">
        <v>65</v>
      </c>
      <c r="D5817" t="s">
        <v>47</v>
      </c>
      <c r="E5817">
        <v>1987</v>
      </c>
      <c r="F5817" s="1">
        <v>0.2</v>
      </c>
      <c r="H5817">
        <v>0.4017</v>
      </c>
      <c r="I5817" s="2">
        <v>50.05</v>
      </c>
      <c r="J5817">
        <v>1.225</v>
      </c>
      <c r="K5817" s="2">
        <f t="shared" si="180"/>
        <v>123</v>
      </c>
      <c r="L5817">
        <v>0.85</v>
      </c>
      <c r="P5817">
        <f t="shared" si="181"/>
        <v>2110</v>
      </c>
      <c r="Q5817">
        <v>2110</v>
      </c>
    </row>
    <row r="5818" spans="1:17">
      <c r="A5818" t="s">
        <v>1327</v>
      </c>
      <c r="B5818" t="s">
        <v>66</v>
      </c>
      <c r="C5818" t="s">
        <v>65</v>
      </c>
      <c r="D5818" t="s">
        <v>47</v>
      </c>
      <c r="E5818">
        <v>2001</v>
      </c>
      <c r="F5818" s="1">
        <v>0.06</v>
      </c>
      <c r="H5818">
        <v>0.515</v>
      </c>
      <c r="I5818" s="2">
        <v>42.35</v>
      </c>
      <c r="J5818">
        <v>1.12291666666667</v>
      </c>
      <c r="K5818" s="2">
        <f t="shared" si="180"/>
        <v>109</v>
      </c>
      <c r="L5818">
        <v>0.85</v>
      </c>
      <c r="P5818">
        <f t="shared" si="181"/>
        <v>2110</v>
      </c>
      <c r="Q5818">
        <v>2110</v>
      </c>
    </row>
    <row r="5819" spans="1:17">
      <c r="A5819" t="s">
        <v>1327</v>
      </c>
      <c r="B5819" t="s">
        <v>67</v>
      </c>
      <c r="C5819" t="s">
        <v>65</v>
      </c>
      <c r="D5819" t="s">
        <v>37</v>
      </c>
      <c r="E5819">
        <v>1998</v>
      </c>
      <c r="F5819" s="1">
        <v>0.278</v>
      </c>
      <c r="H5819">
        <v>0.26265</v>
      </c>
      <c r="I5819" s="2">
        <v>26.62</v>
      </c>
      <c r="J5819">
        <v>1.44375</v>
      </c>
      <c r="K5819" s="2">
        <f t="shared" si="180"/>
        <v>112</v>
      </c>
      <c r="L5819">
        <v>0.85</v>
      </c>
      <c r="P5819">
        <f t="shared" si="181"/>
        <v>2110</v>
      </c>
      <c r="Q5819">
        <v>2110</v>
      </c>
    </row>
    <row r="5820" spans="1:17">
      <c r="A5820" t="s">
        <v>1327</v>
      </c>
      <c r="B5820" t="s">
        <v>67</v>
      </c>
      <c r="C5820" t="s">
        <v>65</v>
      </c>
      <c r="D5820" t="s">
        <v>37</v>
      </c>
      <c r="E5820">
        <v>2000</v>
      </c>
      <c r="F5820" s="1">
        <v>0.173</v>
      </c>
      <c r="H5820">
        <v>0.26265</v>
      </c>
      <c r="I5820" s="2">
        <v>26.62</v>
      </c>
      <c r="J5820">
        <v>1.44375</v>
      </c>
      <c r="K5820" s="2">
        <f t="shared" si="180"/>
        <v>110</v>
      </c>
      <c r="L5820">
        <v>0.85</v>
      </c>
      <c r="P5820">
        <f t="shared" si="181"/>
        <v>2110</v>
      </c>
      <c r="Q5820">
        <v>2110</v>
      </c>
    </row>
    <row r="5821" spans="1:17">
      <c r="A5821" t="s">
        <v>1327</v>
      </c>
      <c r="B5821" t="s">
        <v>68</v>
      </c>
      <c r="C5821" t="s">
        <v>65</v>
      </c>
      <c r="D5821" t="s">
        <v>47</v>
      </c>
      <c r="E5821">
        <v>1975</v>
      </c>
      <c r="F5821" s="1">
        <v>0.05</v>
      </c>
      <c r="H5821">
        <v>0.2163</v>
      </c>
      <c r="I5821" s="2">
        <v>31.46</v>
      </c>
      <c r="J5821">
        <v>1.575</v>
      </c>
      <c r="K5821" s="2">
        <f t="shared" si="180"/>
        <v>135</v>
      </c>
      <c r="L5821">
        <v>0.85</v>
      </c>
      <c r="P5821">
        <f t="shared" si="181"/>
        <v>2110</v>
      </c>
      <c r="Q5821">
        <v>2110</v>
      </c>
    </row>
    <row r="5822" spans="1:17">
      <c r="A5822" t="s">
        <v>1327</v>
      </c>
      <c r="B5822" t="s">
        <v>68</v>
      </c>
      <c r="C5822" t="s">
        <v>65</v>
      </c>
      <c r="D5822" t="s">
        <v>47</v>
      </c>
      <c r="E5822">
        <v>1976</v>
      </c>
      <c r="F5822" s="1">
        <v>0.05</v>
      </c>
      <c r="H5822">
        <v>0.2163</v>
      </c>
      <c r="I5822" s="2">
        <v>31.46</v>
      </c>
      <c r="J5822">
        <v>1.575</v>
      </c>
      <c r="K5822" s="2">
        <f t="shared" si="180"/>
        <v>134</v>
      </c>
      <c r="L5822">
        <v>0.85</v>
      </c>
      <c r="P5822">
        <f t="shared" si="181"/>
        <v>2110</v>
      </c>
      <c r="Q5822">
        <v>2110</v>
      </c>
    </row>
    <row r="5823" spans="1:17">
      <c r="A5823" t="s">
        <v>1327</v>
      </c>
      <c r="B5823" t="s">
        <v>72</v>
      </c>
      <c r="C5823" t="s">
        <v>65</v>
      </c>
      <c r="D5823" t="s">
        <v>47</v>
      </c>
      <c r="E5823">
        <v>1970</v>
      </c>
      <c r="F5823" s="1">
        <v>0.1</v>
      </c>
      <c r="H5823">
        <v>0.2884</v>
      </c>
      <c r="I5823" s="2">
        <v>64.35</v>
      </c>
      <c r="J5823">
        <v>1.75</v>
      </c>
      <c r="K5823" s="2">
        <f t="shared" si="180"/>
        <v>140</v>
      </c>
      <c r="L5823">
        <v>0.85</v>
      </c>
      <c r="P5823">
        <f t="shared" si="181"/>
        <v>2110</v>
      </c>
      <c r="Q5823">
        <v>2110</v>
      </c>
    </row>
    <row r="5824" spans="1:17">
      <c r="A5824" t="s">
        <v>1327</v>
      </c>
      <c r="B5824" t="s">
        <v>72</v>
      </c>
      <c r="C5824" t="s">
        <v>65</v>
      </c>
      <c r="D5824" t="s">
        <v>47</v>
      </c>
      <c r="E5824">
        <v>1973</v>
      </c>
      <c r="F5824" s="1">
        <v>0.05</v>
      </c>
      <c r="H5824">
        <v>0.2987</v>
      </c>
      <c r="I5824" s="2">
        <v>64.35</v>
      </c>
      <c r="J5824">
        <v>1.75</v>
      </c>
      <c r="K5824" s="2">
        <f t="shared" si="180"/>
        <v>137</v>
      </c>
      <c r="L5824">
        <v>0.85</v>
      </c>
      <c r="P5824">
        <f t="shared" si="181"/>
        <v>2110</v>
      </c>
      <c r="Q5824">
        <v>2110</v>
      </c>
    </row>
    <row r="5825" spans="1:17">
      <c r="A5825" t="s">
        <v>1327</v>
      </c>
      <c r="B5825" t="s">
        <v>705</v>
      </c>
      <c r="C5825" t="s">
        <v>65</v>
      </c>
      <c r="D5825" t="s">
        <v>47</v>
      </c>
      <c r="E5825">
        <v>1973</v>
      </c>
      <c r="F5825" s="1">
        <v>0.63</v>
      </c>
      <c r="H5825">
        <v>0.309</v>
      </c>
      <c r="I5825" s="2">
        <v>54.45</v>
      </c>
      <c r="J5825">
        <v>1.60416666666667</v>
      </c>
      <c r="K5825" s="2">
        <f t="shared" si="180"/>
        <v>137</v>
      </c>
      <c r="L5825">
        <v>0.85</v>
      </c>
      <c r="P5825">
        <f t="shared" si="181"/>
        <v>2110</v>
      </c>
      <c r="Q5825">
        <v>2110</v>
      </c>
    </row>
    <row r="5826" spans="1:17">
      <c r="A5826" t="s">
        <v>1327</v>
      </c>
      <c r="B5826" t="s">
        <v>705</v>
      </c>
      <c r="C5826" t="s">
        <v>65</v>
      </c>
      <c r="D5826" t="s">
        <v>47</v>
      </c>
      <c r="E5826">
        <v>1979</v>
      </c>
      <c r="F5826" s="1">
        <v>0.33</v>
      </c>
      <c r="H5826">
        <v>0.3296</v>
      </c>
      <c r="I5826" s="2">
        <v>49.5</v>
      </c>
      <c r="J5826">
        <v>1.45833333333333</v>
      </c>
      <c r="K5826" s="2">
        <f t="shared" si="180"/>
        <v>131</v>
      </c>
      <c r="L5826">
        <v>0.85</v>
      </c>
      <c r="P5826">
        <f t="shared" si="181"/>
        <v>2110</v>
      </c>
      <c r="Q5826">
        <v>2110</v>
      </c>
    </row>
    <row r="5827" spans="1:17">
      <c r="A5827" t="s">
        <v>1327</v>
      </c>
      <c r="B5827" t="s">
        <v>1351</v>
      </c>
      <c r="C5827" t="s">
        <v>74</v>
      </c>
      <c r="D5827" t="s">
        <v>1352</v>
      </c>
      <c r="E5827">
        <v>2010</v>
      </c>
      <c r="F5827" s="1">
        <v>0.0048</v>
      </c>
      <c r="H5827">
        <v>1</v>
      </c>
      <c r="I5827" s="2">
        <v>16.5</v>
      </c>
      <c r="J5827">
        <v>0</v>
      </c>
      <c r="K5827" s="2">
        <f t="shared" ref="K5827:K5890" si="182">Q5827-E5827</f>
        <v>100</v>
      </c>
      <c r="M5827">
        <v>0.19299234599872</v>
      </c>
      <c r="P5827">
        <f t="shared" ref="P5827:P5890" si="183">E5827+K5827</f>
        <v>2110</v>
      </c>
      <c r="Q5827">
        <v>2110</v>
      </c>
    </row>
    <row r="5828" spans="1:17">
      <c r="A5828" t="s">
        <v>1327</v>
      </c>
      <c r="B5828" t="s">
        <v>1351</v>
      </c>
      <c r="C5828" t="s">
        <v>74</v>
      </c>
      <c r="D5828" t="s">
        <v>1352</v>
      </c>
      <c r="E5828">
        <v>2011</v>
      </c>
      <c r="F5828" s="1">
        <v>0.0059</v>
      </c>
      <c r="H5828">
        <v>1</v>
      </c>
      <c r="I5828" s="2">
        <v>16.5</v>
      </c>
      <c r="J5828">
        <v>0</v>
      </c>
      <c r="K5828" s="2">
        <f t="shared" si="182"/>
        <v>99</v>
      </c>
      <c r="M5828">
        <v>0.19299234599872</v>
      </c>
      <c r="P5828">
        <f t="shared" si="183"/>
        <v>2110</v>
      </c>
      <c r="Q5828">
        <v>2110</v>
      </c>
    </row>
    <row r="5829" spans="1:17">
      <c r="A5829" t="s">
        <v>1327</v>
      </c>
      <c r="B5829" t="s">
        <v>1351</v>
      </c>
      <c r="C5829" t="s">
        <v>74</v>
      </c>
      <c r="D5829" t="s">
        <v>1352</v>
      </c>
      <c r="E5829">
        <v>2012</v>
      </c>
      <c r="F5829" s="1">
        <v>0.0711</v>
      </c>
      <c r="H5829">
        <v>1</v>
      </c>
      <c r="I5829" s="2">
        <v>16.5</v>
      </c>
      <c r="J5829">
        <v>0</v>
      </c>
      <c r="K5829" s="2">
        <f t="shared" si="182"/>
        <v>98</v>
      </c>
      <c r="M5829">
        <v>0.19299234599872</v>
      </c>
      <c r="P5829">
        <f t="shared" si="183"/>
        <v>2110</v>
      </c>
      <c r="Q5829">
        <v>2110</v>
      </c>
    </row>
    <row r="5830" spans="1:17">
      <c r="A5830" t="s">
        <v>1327</v>
      </c>
      <c r="B5830" t="s">
        <v>1351</v>
      </c>
      <c r="C5830" t="s">
        <v>74</v>
      </c>
      <c r="D5830" t="s">
        <v>1352</v>
      </c>
      <c r="E5830">
        <v>2015</v>
      </c>
      <c r="F5830" s="1">
        <v>0.2926</v>
      </c>
      <c r="H5830">
        <v>1</v>
      </c>
      <c r="I5830" s="2">
        <v>16.5</v>
      </c>
      <c r="J5830">
        <v>0</v>
      </c>
      <c r="K5830" s="2">
        <f t="shared" si="182"/>
        <v>95</v>
      </c>
      <c r="M5830">
        <v>0.19299234599872</v>
      </c>
      <c r="P5830">
        <f t="shared" si="183"/>
        <v>2110</v>
      </c>
      <c r="Q5830">
        <v>2110</v>
      </c>
    </row>
    <row r="5831" spans="1:17">
      <c r="A5831" t="s">
        <v>1327</v>
      </c>
      <c r="B5831" t="s">
        <v>1351</v>
      </c>
      <c r="C5831" t="s">
        <v>74</v>
      </c>
      <c r="D5831" t="s">
        <v>1352</v>
      </c>
      <c r="E5831">
        <v>2022</v>
      </c>
      <c r="F5831" s="1">
        <v>0.238740065819485</v>
      </c>
      <c r="H5831">
        <v>1</v>
      </c>
      <c r="I5831" s="2">
        <v>16.5</v>
      </c>
      <c r="J5831">
        <v>0</v>
      </c>
      <c r="K5831" s="2">
        <f t="shared" si="182"/>
        <v>88</v>
      </c>
      <c r="M5831">
        <v>0.19299234599872</v>
      </c>
      <c r="P5831">
        <f t="shared" si="183"/>
        <v>2110</v>
      </c>
      <c r="Q5831">
        <v>2110</v>
      </c>
    </row>
    <row r="5832" spans="1:17">
      <c r="A5832" t="s">
        <v>1327</v>
      </c>
      <c r="B5832" t="s">
        <v>1351</v>
      </c>
      <c r="C5832" t="s">
        <v>74</v>
      </c>
      <c r="D5832" t="s">
        <v>1352</v>
      </c>
      <c r="E5832">
        <v>2023</v>
      </c>
      <c r="F5832" s="1">
        <v>0.201</v>
      </c>
      <c r="H5832">
        <v>1</v>
      </c>
      <c r="I5832" s="2">
        <v>16.5</v>
      </c>
      <c r="J5832">
        <v>0</v>
      </c>
      <c r="K5832" s="2">
        <f t="shared" si="182"/>
        <v>87</v>
      </c>
      <c r="M5832">
        <v>0.19299234599872</v>
      </c>
      <c r="P5832">
        <f t="shared" si="183"/>
        <v>2110</v>
      </c>
      <c r="Q5832">
        <v>2110</v>
      </c>
    </row>
    <row r="5833" spans="1:17">
      <c r="A5833" t="s">
        <v>1327</v>
      </c>
      <c r="B5833" t="s">
        <v>1353</v>
      </c>
      <c r="C5833" t="s">
        <v>74</v>
      </c>
      <c r="D5833" t="s">
        <v>1354</v>
      </c>
      <c r="E5833">
        <v>2011</v>
      </c>
      <c r="F5833" s="1">
        <v>0.015</v>
      </c>
      <c r="H5833">
        <v>1</v>
      </c>
      <c r="I5833" s="2">
        <v>16.5</v>
      </c>
      <c r="J5833">
        <v>0</v>
      </c>
      <c r="K5833" s="2">
        <f t="shared" si="182"/>
        <v>99</v>
      </c>
      <c r="M5833">
        <v>0.191868224879645</v>
      </c>
      <c r="P5833">
        <f t="shared" si="183"/>
        <v>2110</v>
      </c>
      <c r="Q5833">
        <v>2110</v>
      </c>
    </row>
    <row r="5834" spans="1:17">
      <c r="A5834" t="s">
        <v>1327</v>
      </c>
      <c r="B5834" t="s">
        <v>1353</v>
      </c>
      <c r="C5834" t="s">
        <v>74</v>
      </c>
      <c r="D5834" t="s">
        <v>1354</v>
      </c>
      <c r="E5834">
        <v>2012</v>
      </c>
      <c r="F5834" s="1">
        <v>0.1269</v>
      </c>
      <c r="H5834">
        <v>1</v>
      </c>
      <c r="I5834" s="2">
        <v>16.5</v>
      </c>
      <c r="J5834">
        <v>0</v>
      </c>
      <c r="K5834" s="2">
        <f t="shared" si="182"/>
        <v>98</v>
      </c>
      <c r="M5834">
        <v>0.191868224879645</v>
      </c>
      <c r="P5834">
        <f t="shared" si="183"/>
        <v>2110</v>
      </c>
      <c r="Q5834">
        <v>2110</v>
      </c>
    </row>
    <row r="5835" spans="1:17">
      <c r="A5835" t="s">
        <v>1327</v>
      </c>
      <c r="B5835" t="s">
        <v>1353</v>
      </c>
      <c r="C5835" t="s">
        <v>74</v>
      </c>
      <c r="D5835" t="s">
        <v>1354</v>
      </c>
      <c r="E5835">
        <v>2015</v>
      </c>
      <c r="F5835" s="1">
        <v>0.1533</v>
      </c>
      <c r="H5835">
        <v>1</v>
      </c>
      <c r="I5835" s="2">
        <v>16.5</v>
      </c>
      <c r="J5835">
        <v>0</v>
      </c>
      <c r="K5835" s="2">
        <f t="shared" si="182"/>
        <v>95</v>
      </c>
      <c r="M5835">
        <v>0.191868224879645</v>
      </c>
      <c r="P5835">
        <f t="shared" si="183"/>
        <v>2110</v>
      </c>
      <c r="Q5835">
        <v>2110</v>
      </c>
    </row>
    <row r="5836" spans="1:17">
      <c r="A5836" t="s">
        <v>1327</v>
      </c>
      <c r="B5836" t="s">
        <v>1353</v>
      </c>
      <c r="C5836" t="s">
        <v>74</v>
      </c>
      <c r="D5836" t="s">
        <v>1354</v>
      </c>
      <c r="E5836">
        <v>2022</v>
      </c>
      <c r="F5836" s="1">
        <v>0.122481869012708</v>
      </c>
      <c r="H5836">
        <v>1</v>
      </c>
      <c r="I5836" s="2">
        <v>16.5</v>
      </c>
      <c r="J5836">
        <v>0</v>
      </c>
      <c r="K5836" s="2">
        <f t="shared" si="182"/>
        <v>88</v>
      </c>
      <c r="M5836">
        <v>0.191868224879645</v>
      </c>
      <c r="P5836">
        <f t="shared" si="183"/>
        <v>2110</v>
      </c>
      <c r="Q5836">
        <v>2110</v>
      </c>
    </row>
    <row r="5837" spans="1:17">
      <c r="A5837" t="s">
        <v>1327</v>
      </c>
      <c r="B5837" t="s">
        <v>1355</v>
      </c>
      <c r="C5837" t="s">
        <v>74</v>
      </c>
      <c r="D5837" t="s">
        <v>1356</v>
      </c>
      <c r="E5837">
        <v>2011</v>
      </c>
      <c r="F5837" s="1">
        <v>0.005</v>
      </c>
      <c r="H5837">
        <v>1</v>
      </c>
      <c r="I5837" s="2">
        <v>16.5</v>
      </c>
      <c r="J5837">
        <v>0</v>
      </c>
      <c r="K5837" s="2">
        <f t="shared" si="182"/>
        <v>99</v>
      </c>
      <c r="M5837">
        <v>0.202217433448265</v>
      </c>
      <c r="P5837">
        <f t="shared" si="183"/>
        <v>2110</v>
      </c>
      <c r="Q5837">
        <v>2110</v>
      </c>
    </row>
    <row r="5838" spans="1:17">
      <c r="A5838" t="s">
        <v>1327</v>
      </c>
      <c r="B5838" t="s">
        <v>1355</v>
      </c>
      <c r="C5838" t="s">
        <v>74</v>
      </c>
      <c r="D5838" t="s">
        <v>1356</v>
      </c>
      <c r="E5838">
        <v>2012</v>
      </c>
      <c r="F5838" s="1">
        <v>0.1256</v>
      </c>
      <c r="H5838">
        <v>1</v>
      </c>
      <c r="I5838" s="2">
        <v>16.5</v>
      </c>
      <c r="J5838">
        <v>0</v>
      </c>
      <c r="K5838" s="2">
        <f t="shared" si="182"/>
        <v>98</v>
      </c>
      <c r="M5838">
        <v>0.202217433448265</v>
      </c>
      <c r="P5838">
        <f t="shared" si="183"/>
        <v>2110</v>
      </c>
      <c r="Q5838">
        <v>2110</v>
      </c>
    </row>
    <row r="5839" spans="1:17">
      <c r="A5839" t="s">
        <v>1327</v>
      </c>
      <c r="B5839" t="s">
        <v>1355</v>
      </c>
      <c r="C5839" t="s">
        <v>74</v>
      </c>
      <c r="D5839" t="s">
        <v>1356</v>
      </c>
      <c r="E5839">
        <v>2013</v>
      </c>
      <c r="F5839" s="1">
        <v>0.0162</v>
      </c>
      <c r="H5839">
        <v>1</v>
      </c>
      <c r="I5839" s="2">
        <v>16.5</v>
      </c>
      <c r="J5839">
        <v>0</v>
      </c>
      <c r="K5839" s="2">
        <f t="shared" si="182"/>
        <v>97</v>
      </c>
      <c r="M5839">
        <v>0.202217433448265</v>
      </c>
      <c r="P5839">
        <f t="shared" si="183"/>
        <v>2110</v>
      </c>
      <c r="Q5839">
        <v>2110</v>
      </c>
    </row>
    <row r="5840" spans="1:17">
      <c r="A5840" t="s">
        <v>1327</v>
      </c>
      <c r="B5840" t="s">
        <v>1355</v>
      </c>
      <c r="C5840" t="s">
        <v>74</v>
      </c>
      <c r="D5840" t="s">
        <v>1356</v>
      </c>
      <c r="E5840">
        <v>2015</v>
      </c>
      <c r="F5840" s="1">
        <v>0.1929</v>
      </c>
      <c r="H5840">
        <v>1</v>
      </c>
      <c r="I5840" s="2">
        <v>16.5</v>
      </c>
      <c r="J5840">
        <v>0</v>
      </c>
      <c r="K5840" s="2">
        <f t="shared" si="182"/>
        <v>95</v>
      </c>
      <c r="M5840">
        <v>0.202217433448265</v>
      </c>
      <c r="P5840">
        <f t="shared" si="183"/>
        <v>2110</v>
      </c>
      <c r="Q5840">
        <v>2110</v>
      </c>
    </row>
    <row r="5841" spans="1:17">
      <c r="A5841" t="s">
        <v>1327</v>
      </c>
      <c r="B5841" t="s">
        <v>1355</v>
      </c>
      <c r="C5841" t="s">
        <v>74</v>
      </c>
      <c r="D5841" t="s">
        <v>1356</v>
      </c>
      <c r="E5841">
        <v>2019</v>
      </c>
      <c r="F5841" s="1">
        <v>0.026</v>
      </c>
      <c r="H5841">
        <v>1</v>
      </c>
      <c r="I5841" s="2">
        <v>16.5</v>
      </c>
      <c r="J5841">
        <v>0</v>
      </c>
      <c r="K5841" s="2">
        <f t="shared" si="182"/>
        <v>91</v>
      </c>
      <c r="M5841">
        <v>0.202217433448265</v>
      </c>
      <c r="P5841">
        <f t="shared" si="183"/>
        <v>2110</v>
      </c>
      <c r="Q5841">
        <v>2110</v>
      </c>
    </row>
    <row r="5842" spans="1:17">
      <c r="A5842" t="s">
        <v>1327</v>
      </c>
      <c r="B5842" t="s">
        <v>1355</v>
      </c>
      <c r="C5842" t="s">
        <v>74</v>
      </c>
      <c r="D5842" t="s">
        <v>1356</v>
      </c>
      <c r="E5842">
        <v>2021</v>
      </c>
      <c r="F5842" s="1">
        <v>0.057</v>
      </c>
      <c r="H5842">
        <v>1</v>
      </c>
      <c r="I5842" s="2">
        <v>16.5</v>
      </c>
      <c r="J5842">
        <v>0</v>
      </c>
      <c r="K5842" s="2">
        <f t="shared" si="182"/>
        <v>89</v>
      </c>
      <c r="M5842">
        <v>0.202217433448265</v>
      </c>
      <c r="P5842">
        <f t="shared" si="183"/>
        <v>2110</v>
      </c>
      <c r="Q5842">
        <v>2110</v>
      </c>
    </row>
    <row r="5843" spans="1:17">
      <c r="A5843" t="s">
        <v>1327</v>
      </c>
      <c r="B5843" t="s">
        <v>1355</v>
      </c>
      <c r="C5843" t="s">
        <v>74</v>
      </c>
      <c r="D5843" t="s">
        <v>1356</v>
      </c>
      <c r="E5843">
        <v>2022</v>
      </c>
      <c r="F5843" s="1">
        <v>0.405718782773976</v>
      </c>
      <c r="H5843">
        <v>1</v>
      </c>
      <c r="I5843" s="2">
        <v>16.5</v>
      </c>
      <c r="J5843">
        <v>0</v>
      </c>
      <c r="K5843" s="2">
        <f t="shared" si="182"/>
        <v>88</v>
      </c>
      <c r="M5843">
        <v>0.202217433448265</v>
      </c>
      <c r="P5843">
        <f t="shared" si="183"/>
        <v>2110</v>
      </c>
      <c r="Q5843">
        <v>2110</v>
      </c>
    </row>
    <row r="5844" spans="1:17">
      <c r="A5844" t="s">
        <v>1327</v>
      </c>
      <c r="B5844" t="s">
        <v>1355</v>
      </c>
      <c r="C5844" t="s">
        <v>74</v>
      </c>
      <c r="D5844" t="s">
        <v>1356</v>
      </c>
      <c r="E5844">
        <v>2025</v>
      </c>
      <c r="F5844" s="1">
        <v>0.238</v>
      </c>
      <c r="H5844">
        <v>1</v>
      </c>
      <c r="I5844" s="2">
        <v>16.5</v>
      </c>
      <c r="J5844">
        <v>0</v>
      </c>
      <c r="K5844" s="2">
        <f t="shared" si="182"/>
        <v>85</v>
      </c>
      <c r="M5844">
        <v>0.202217433448265</v>
      </c>
      <c r="P5844">
        <f t="shared" si="183"/>
        <v>2110</v>
      </c>
      <c r="Q5844">
        <v>2110</v>
      </c>
    </row>
    <row r="5845" spans="1:17">
      <c r="A5845" t="s">
        <v>1327</v>
      </c>
      <c r="B5845" t="s">
        <v>1357</v>
      </c>
      <c r="C5845" t="s">
        <v>74</v>
      </c>
      <c r="D5845" t="s">
        <v>1358</v>
      </c>
      <c r="E5845">
        <v>2011</v>
      </c>
      <c r="F5845" s="1">
        <v>0.0149</v>
      </c>
      <c r="H5845">
        <v>1</v>
      </c>
      <c r="I5845" s="2">
        <v>16.5</v>
      </c>
      <c r="J5845">
        <v>0</v>
      </c>
      <c r="K5845" s="2">
        <f t="shared" si="182"/>
        <v>99</v>
      </c>
      <c r="M5845">
        <v>0.197718472170873</v>
      </c>
      <c r="P5845">
        <f t="shared" si="183"/>
        <v>2110</v>
      </c>
      <c r="Q5845">
        <v>2110</v>
      </c>
    </row>
    <row r="5846" spans="1:17">
      <c r="A5846" t="s">
        <v>1327</v>
      </c>
      <c r="B5846" t="s">
        <v>1357</v>
      </c>
      <c r="C5846" t="s">
        <v>74</v>
      </c>
      <c r="D5846" t="s">
        <v>1358</v>
      </c>
      <c r="E5846">
        <v>2012</v>
      </c>
      <c r="F5846" s="1">
        <v>0.0164</v>
      </c>
      <c r="H5846">
        <v>1</v>
      </c>
      <c r="I5846" s="2">
        <v>16.5</v>
      </c>
      <c r="J5846">
        <v>0</v>
      </c>
      <c r="K5846" s="2">
        <f t="shared" si="182"/>
        <v>98</v>
      </c>
      <c r="M5846">
        <v>0.197718472170873</v>
      </c>
      <c r="P5846">
        <f t="shared" si="183"/>
        <v>2110</v>
      </c>
      <c r="Q5846">
        <v>2110</v>
      </c>
    </row>
    <row r="5847" spans="1:17">
      <c r="A5847" t="s">
        <v>1327</v>
      </c>
      <c r="B5847" t="s">
        <v>1357</v>
      </c>
      <c r="C5847" t="s">
        <v>74</v>
      </c>
      <c r="D5847" t="s">
        <v>1358</v>
      </c>
      <c r="E5847">
        <v>2013</v>
      </c>
      <c r="F5847" s="1">
        <v>0.005</v>
      </c>
      <c r="H5847">
        <v>1</v>
      </c>
      <c r="I5847" s="2">
        <v>16.5</v>
      </c>
      <c r="J5847">
        <v>0</v>
      </c>
      <c r="K5847" s="2">
        <f t="shared" si="182"/>
        <v>97</v>
      </c>
      <c r="M5847">
        <v>0.197718472170873</v>
      </c>
      <c r="P5847">
        <f t="shared" si="183"/>
        <v>2110</v>
      </c>
      <c r="Q5847">
        <v>2110</v>
      </c>
    </row>
    <row r="5848" spans="1:17">
      <c r="A5848" t="s">
        <v>1327</v>
      </c>
      <c r="B5848" t="s">
        <v>1357</v>
      </c>
      <c r="C5848" t="s">
        <v>74</v>
      </c>
      <c r="D5848" t="s">
        <v>1358</v>
      </c>
      <c r="E5848">
        <v>2015</v>
      </c>
      <c r="F5848" s="1">
        <v>0.2465</v>
      </c>
      <c r="H5848">
        <v>1</v>
      </c>
      <c r="I5848" s="2">
        <v>16.5</v>
      </c>
      <c r="J5848">
        <v>0</v>
      </c>
      <c r="K5848" s="2">
        <f t="shared" si="182"/>
        <v>95</v>
      </c>
      <c r="M5848">
        <v>0.197718472170873</v>
      </c>
      <c r="P5848">
        <f t="shared" si="183"/>
        <v>2110</v>
      </c>
      <c r="Q5848">
        <v>2110</v>
      </c>
    </row>
    <row r="5849" spans="1:17">
      <c r="A5849" t="s">
        <v>1327</v>
      </c>
      <c r="B5849" t="s">
        <v>1357</v>
      </c>
      <c r="C5849" t="s">
        <v>74</v>
      </c>
      <c r="D5849" t="s">
        <v>1358</v>
      </c>
      <c r="E5849">
        <v>2021</v>
      </c>
      <c r="F5849" s="1">
        <v>0.018</v>
      </c>
      <c r="H5849">
        <v>1</v>
      </c>
      <c r="I5849" s="2">
        <v>16.5</v>
      </c>
      <c r="J5849">
        <v>0</v>
      </c>
      <c r="K5849" s="2">
        <f t="shared" si="182"/>
        <v>89</v>
      </c>
      <c r="M5849">
        <v>0.197718472170873</v>
      </c>
      <c r="P5849">
        <f t="shared" si="183"/>
        <v>2110</v>
      </c>
      <c r="Q5849">
        <v>2110</v>
      </c>
    </row>
    <row r="5850" spans="1:17">
      <c r="A5850" t="s">
        <v>1327</v>
      </c>
      <c r="B5850" t="s">
        <v>1357</v>
      </c>
      <c r="C5850" t="s">
        <v>74</v>
      </c>
      <c r="D5850" t="s">
        <v>1358</v>
      </c>
      <c r="E5850">
        <v>2022</v>
      </c>
      <c r="F5850" s="1">
        <v>0.553086282393831</v>
      </c>
      <c r="H5850">
        <v>1</v>
      </c>
      <c r="I5850" s="2">
        <v>16.5</v>
      </c>
      <c r="J5850">
        <v>0</v>
      </c>
      <c r="K5850" s="2">
        <f t="shared" si="182"/>
        <v>88</v>
      </c>
      <c r="M5850">
        <v>0.197718472170873</v>
      </c>
      <c r="P5850">
        <f t="shared" si="183"/>
        <v>2110</v>
      </c>
      <c r="Q5850">
        <v>2110</v>
      </c>
    </row>
    <row r="5851" spans="1:17">
      <c r="A5851" t="s">
        <v>1327</v>
      </c>
      <c r="B5851" t="s">
        <v>1357</v>
      </c>
      <c r="C5851" t="s">
        <v>74</v>
      </c>
      <c r="D5851" t="s">
        <v>1358</v>
      </c>
      <c r="E5851">
        <v>2023</v>
      </c>
      <c r="F5851" s="1">
        <v>0.124</v>
      </c>
      <c r="H5851">
        <v>1</v>
      </c>
      <c r="I5851" s="2">
        <v>16.5</v>
      </c>
      <c r="J5851">
        <v>0</v>
      </c>
      <c r="K5851" s="2">
        <f t="shared" si="182"/>
        <v>87</v>
      </c>
      <c r="M5851">
        <v>0.197718472170873</v>
      </c>
      <c r="P5851">
        <f t="shared" si="183"/>
        <v>2110</v>
      </c>
      <c r="Q5851">
        <v>2110</v>
      </c>
    </row>
    <row r="5852" spans="1:17">
      <c r="A5852" t="s">
        <v>1327</v>
      </c>
      <c r="B5852" t="s">
        <v>1357</v>
      </c>
      <c r="C5852" t="s">
        <v>74</v>
      </c>
      <c r="D5852" t="s">
        <v>1358</v>
      </c>
      <c r="E5852">
        <v>2024</v>
      </c>
      <c r="F5852" s="1">
        <v>0.532</v>
      </c>
      <c r="H5852">
        <v>1</v>
      </c>
      <c r="I5852" s="2">
        <v>16.5</v>
      </c>
      <c r="J5852">
        <v>0</v>
      </c>
      <c r="K5852" s="2">
        <f t="shared" si="182"/>
        <v>86</v>
      </c>
      <c r="M5852">
        <v>0.197718472170873</v>
      </c>
      <c r="P5852">
        <f t="shared" si="183"/>
        <v>2110</v>
      </c>
      <c r="Q5852">
        <v>2110</v>
      </c>
    </row>
    <row r="5853" spans="1:17">
      <c r="A5853" t="s">
        <v>1327</v>
      </c>
      <c r="B5853" t="s">
        <v>1357</v>
      </c>
      <c r="C5853" t="s">
        <v>74</v>
      </c>
      <c r="D5853" t="s">
        <v>1358</v>
      </c>
      <c r="E5853">
        <v>2025</v>
      </c>
      <c r="F5853" s="1">
        <v>0.1</v>
      </c>
      <c r="H5853">
        <v>1</v>
      </c>
      <c r="I5853" s="2">
        <v>16.5</v>
      </c>
      <c r="J5853">
        <v>0</v>
      </c>
      <c r="K5853" s="2">
        <f t="shared" si="182"/>
        <v>85</v>
      </c>
      <c r="M5853">
        <v>0.197718472170873</v>
      </c>
      <c r="P5853">
        <f t="shared" si="183"/>
        <v>2110</v>
      </c>
      <c r="Q5853">
        <v>2110</v>
      </c>
    </row>
    <row r="5854" spans="1:17">
      <c r="A5854" t="s">
        <v>1327</v>
      </c>
      <c r="B5854" t="s">
        <v>1359</v>
      </c>
      <c r="C5854" t="s">
        <v>74</v>
      </c>
      <c r="D5854" t="s">
        <v>1360</v>
      </c>
      <c r="E5854">
        <v>2015</v>
      </c>
      <c r="F5854" s="1">
        <v>0.1814</v>
      </c>
      <c r="H5854">
        <v>1</v>
      </c>
      <c r="I5854" s="2">
        <v>16.5</v>
      </c>
      <c r="J5854">
        <v>0</v>
      </c>
      <c r="K5854" s="2">
        <f t="shared" si="182"/>
        <v>95</v>
      </c>
      <c r="M5854">
        <v>0.161299749166933</v>
      </c>
      <c r="P5854">
        <f t="shared" si="183"/>
        <v>2110</v>
      </c>
      <c r="Q5854">
        <v>2110</v>
      </c>
    </row>
    <row r="5855" spans="1:17">
      <c r="A5855" t="s">
        <v>1327</v>
      </c>
      <c r="B5855" t="s">
        <v>1359</v>
      </c>
      <c r="C5855" t="s">
        <v>74</v>
      </c>
      <c r="D5855" t="s">
        <v>1360</v>
      </c>
      <c r="E5855">
        <v>2020</v>
      </c>
      <c r="F5855" s="1">
        <v>0.049</v>
      </c>
      <c r="H5855">
        <v>1</v>
      </c>
      <c r="I5855" s="2">
        <v>16.5</v>
      </c>
      <c r="J5855">
        <v>0</v>
      </c>
      <c r="K5855" s="2">
        <f t="shared" si="182"/>
        <v>90</v>
      </c>
      <c r="M5855">
        <v>0.161299749166933</v>
      </c>
      <c r="P5855">
        <f t="shared" si="183"/>
        <v>2110</v>
      </c>
      <c r="Q5855">
        <v>2110</v>
      </c>
    </row>
    <row r="5856" spans="1:17">
      <c r="A5856" t="s">
        <v>1327</v>
      </c>
      <c r="B5856" t="s">
        <v>1359</v>
      </c>
      <c r="C5856" t="s">
        <v>74</v>
      </c>
      <c r="D5856" t="s">
        <v>1360</v>
      </c>
      <c r="E5856">
        <v>2021</v>
      </c>
      <c r="F5856" s="1">
        <v>0.1</v>
      </c>
      <c r="H5856">
        <v>1</v>
      </c>
      <c r="I5856" s="2">
        <v>16.5</v>
      </c>
      <c r="J5856">
        <v>0</v>
      </c>
      <c r="K5856" s="2">
        <f t="shared" si="182"/>
        <v>89</v>
      </c>
      <c r="M5856">
        <v>0.161299749166933</v>
      </c>
      <c r="P5856">
        <f t="shared" si="183"/>
        <v>2110</v>
      </c>
      <c r="Q5856">
        <v>2110</v>
      </c>
    </row>
    <row r="5857" spans="1:17">
      <c r="A5857" t="s">
        <v>1327</v>
      </c>
      <c r="B5857" t="s">
        <v>1359</v>
      </c>
      <c r="C5857" t="s">
        <v>74</v>
      </c>
      <c r="D5857" t="s">
        <v>1360</v>
      </c>
      <c r="E5857">
        <v>2022</v>
      </c>
      <c r="F5857" s="1">
        <v>1.03724300975714</v>
      </c>
      <c r="H5857">
        <v>1</v>
      </c>
      <c r="I5857" s="2">
        <v>16.5</v>
      </c>
      <c r="J5857">
        <v>0</v>
      </c>
      <c r="K5857" s="2">
        <f t="shared" si="182"/>
        <v>88</v>
      </c>
      <c r="M5857">
        <v>0.161299749166933</v>
      </c>
      <c r="P5857">
        <f t="shared" si="183"/>
        <v>2110</v>
      </c>
      <c r="Q5857">
        <v>2110</v>
      </c>
    </row>
    <row r="5858" spans="1:17">
      <c r="A5858" t="s">
        <v>1327</v>
      </c>
      <c r="B5858" t="s">
        <v>1359</v>
      </c>
      <c r="C5858" t="s">
        <v>74</v>
      </c>
      <c r="D5858" t="s">
        <v>1360</v>
      </c>
      <c r="E5858">
        <v>2023</v>
      </c>
      <c r="F5858" s="1">
        <v>0.103</v>
      </c>
      <c r="H5858">
        <v>1</v>
      </c>
      <c r="I5858" s="2">
        <v>16.5</v>
      </c>
      <c r="J5858">
        <v>0</v>
      </c>
      <c r="K5858" s="2">
        <f t="shared" si="182"/>
        <v>87</v>
      </c>
      <c r="M5858">
        <v>0.161299749166933</v>
      </c>
      <c r="P5858">
        <f t="shared" si="183"/>
        <v>2110</v>
      </c>
      <c r="Q5858">
        <v>2110</v>
      </c>
    </row>
    <row r="5859" spans="1:17">
      <c r="A5859" t="s">
        <v>1327</v>
      </c>
      <c r="B5859" t="s">
        <v>1359</v>
      </c>
      <c r="C5859" t="s">
        <v>74</v>
      </c>
      <c r="D5859" t="s">
        <v>1360</v>
      </c>
      <c r="E5859">
        <v>2024</v>
      </c>
      <c r="F5859" s="1">
        <v>0.06</v>
      </c>
      <c r="H5859">
        <v>1</v>
      </c>
      <c r="I5859" s="2">
        <v>16.5</v>
      </c>
      <c r="J5859">
        <v>0</v>
      </c>
      <c r="K5859" s="2">
        <f t="shared" si="182"/>
        <v>86</v>
      </c>
      <c r="M5859">
        <v>0.161299749166933</v>
      </c>
      <c r="P5859">
        <f t="shared" si="183"/>
        <v>2110</v>
      </c>
      <c r="Q5859">
        <v>2110</v>
      </c>
    </row>
    <row r="5860" spans="1:17">
      <c r="A5860" t="s">
        <v>1327</v>
      </c>
      <c r="B5860" t="s">
        <v>1361</v>
      </c>
      <c r="C5860" t="s">
        <v>74</v>
      </c>
      <c r="D5860" t="s">
        <v>1362</v>
      </c>
      <c r="E5860">
        <v>2015</v>
      </c>
      <c r="F5860" s="1">
        <v>0.4987</v>
      </c>
      <c r="H5860">
        <v>1</v>
      </c>
      <c r="I5860" s="2">
        <v>16.5</v>
      </c>
      <c r="J5860">
        <v>0</v>
      </c>
      <c r="K5860" s="2">
        <f t="shared" si="182"/>
        <v>95</v>
      </c>
      <c r="M5860">
        <v>0.167751872137383</v>
      </c>
      <c r="P5860">
        <f t="shared" si="183"/>
        <v>2110</v>
      </c>
      <c r="Q5860">
        <v>2110</v>
      </c>
    </row>
    <row r="5861" spans="1:17">
      <c r="A5861" t="s">
        <v>1327</v>
      </c>
      <c r="B5861" t="s">
        <v>1361</v>
      </c>
      <c r="C5861" t="s">
        <v>74</v>
      </c>
      <c r="D5861" t="s">
        <v>1362</v>
      </c>
      <c r="E5861">
        <v>2018</v>
      </c>
      <c r="F5861" s="1">
        <v>0.077</v>
      </c>
      <c r="H5861">
        <v>1</v>
      </c>
      <c r="I5861" s="2">
        <v>16.5</v>
      </c>
      <c r="J5861">
        <v>0</v>
      </c>
      <c r="K5861" s="2">
        <f t="shared" si="182"/>
        <v>92</v>
      </c>
      <c r="M5861">
        <v>0.167751872137383</v>
      </c>
      <c r="P5861">
        <f t="shared" si="183"/>
        <v>2110</v>
      </c>
      <c r="Q5861">
        <v>2110</v>
      </c>
    </row>
    <row r="5862" spans="1:17">
      <c r="A5862" t="s">
        <v>1327</v>
      </c>
      <c r="B5862" t="s">
        <v>1361</v>
      </c>
      <c r="C5862" t="s">
        <v>74</v>
      </c>
      <c r="D5862" t="s">
        <v>1362</v>
      </c>
      <c r="E5862">
        <v>2019</v>
      </c>
      <c r="F5862" s="1">
        <v>0.035</v>
      </c>
      <c r="H5862">
        <v>1</v>
      </c>
      <c r="I5862" s="2">
        <v>16.5</v>
      </c>
      <c r="J5862">
        <v>0</v>
      </c>
      <c r="K5862" s="2">
        <f t="shared" si="182"/>
        <v>91</v>
      </c>
      <c r="M5862">
        <v>0.167751872137383</v>
      </c>
      <c r="P5862">
        <f t="shared" si="183"/>
        <v>2110</v>
      </c>
      <c r="Q5862">
        <v>2110</v>
      </c>
    </row>
    <row r="5863" spans="1:17">
      <c r="A5863" t="s">
        <v>1327</v>
      </c>
      <c r="B5863" t="s">
        <v>1361</v>
      </c>
      <c r="C5863" t="s">
        <v>74</v>
      </c>
      <c r="D5863" t="s">
        <v>1362</v>
      </c>
      <c r="E5863">
        <v>2020</v>
      </c>
      <c r="F5863" s="1">
        <v>0.043</v>
      </c>
      <c r="H5863">
        <v>1</v>
      </c>
      <c r="I5863" s="2">
        <v>16.5</v>
      </c>
      <c r="J5863">
        <v>0</v>
      </c>
      <c r="K5863" s="2">
        <f t="shared" si="182"/>
        <v>90</v>
      </c>
      <c r="M5863">
        <v>0.167751872137383</v>
      </c>
      <c r="P5863">
        <f t="shared" si="183"/>
        <v>2110</v>
      </c>
      <c r="Q5863">
        <v>2110</v>
      </c>
    </row>
    <row r="5864" spans="1:17">
      <c r="A5864" t="s">
        <v>1327</v>
      </c>
      <c r="B5864" t="s">
        <v>1361</v>
      </c>
      <c r="C5864" t="s">
        <v>74</v>
      </c>
      <c r="D5864" t="s">
        <v>1362</v>
      </c>
      <c r="E5864">
        <v>2021</v>
      </c>
      <c r="F5864" s="1">
        <v>0.008</v>
      </c>
      <c r="H5864">
        <v>1</v>
      </c>
      <c r="I5864" s="2">
        <v>16.5</v>
      </c>
      <c r="J5864">
        <v>0</v>
      </c>
      <c r="K5864" s="2">
        <f t="shared" si="182"/>
        <v>89</v>
      </c>
      <c r="M5864">
        <v>0.167751872137383</v>
      </c>
      <c r="P5864">
        <f t="shared" si="183"/>
        <v>2110</v>
      </c>
      <c r="Q5864">
        <v>2110</v>
      </c>
    </row>
    <row r="5865" spans="1:17">
      <c r="A5865" t="s">
        <v>1327</v>
      </c>
      <c r="B5865" t="s">
        <v>1361</v>
      </c>
      <c r="C5865" t="s">
        <v>74</v>
      </c>
      <c r="D5865" t="s">
        <v>1362</v>
      </c>
      <c r="E5865">
        <v>2022</v>
      </c>
      <c r="F5865" s="1">
        <v>1.83235192650096</v>
      </c>
      <c r="H5865">
        <v>1</v>
      </c>
      <c r="I5865" s="2">
        <v>16.5</v>
      </c>
      <c r="J5865">
        <v>0</v>
      </c>
      <c r="K5865" s="2">
        <f t="shared" si="182"/>
        <v>88</v>
      </c>
      <c r="M5865">
        <v>0.167751872137383</v>
      </c>
      <c r="P5865">
        <f t="shared" si="183"/>
        <v>2110</v>
      </c>
      <c r="Q5865">
        <v>2110</v>
      </c>
    </row>
    <row r="5866" spans="1:17">
      <c r="A5866" t="s">
        <v>1327</v>
      </c>
      <c r="B5866" t="s">
        <v>1361</v>
      </c>
      <c r="C5866" t="s">
        <v>74</v>
      </c>
      <c r="D5866" t="s">
        <v>1362</v>
      </c>
      <c r="E5866">
        <v>2023</v>
      </c>
      <c r="F5866" s="1">
        <v>0.367</v>
      </c>
      <c r="H5866">
        <v>1</v>
      </c>
      <c r="I5866" s="2">
        <v>16.5</v>
      </c>
      <c r="J5866">
        <v>0</v>
      </c>
      <c r="K5866" s="2">
        <f t="shared" si="182"/>
        <v>87</v>
      </c>
      <c r="M5866">
        <v>0.167751872137383</v>
      </c>
      <c r="P5866">
        <f t="shared" si="183"/>
        <v>2110</v>
      </c>
      <c r="Q5866">
        <v>2110</v>
      </c>
    </row>
    <row r="5867" spans="1:17">
      <c r="A5867" t="s">
        <v>1327</v>
      </c>
      <c r="B5867" t="s">
        <v>1361</v>
      </c>
      <c r="C5867" t="s">
        <v>74</v>
      </c>
      <c r="D5867" t="s">
        <v>1362</v>
      </c>
      <c r="E5867">
        <v>2024</v>
      </c>
      <c r="F5867" s="1">
        <v>0.0234</v>
      </c>
      <c r="H5867">
        <v>1</v>
      </c>
      <c r="I5867" s="2">
        <v>16.5</v>
      </c>
      <c r="J5867">
        <v>0</v>
      </c>
      <c r="K5867" s="2">
        <f t="shared" si="182"/>
        <v>86</v>
      </c>
      <c r="M5867">
        <v>0.167751872137383</v>
      </c>
      <c r="P5867">
        <f t="shared" si="183"/>
        <v>2110</v>
      </c>
      <c r="Q5867">
        <v>2110</v>
      </c>
    </row>
    <row r="5868" spans="1:17">
      <c r="A5868" t="s">
        <v>1327</v>
      </c>
      <c r="B5868" t="s">
        <v>1363</v>
      </c>
      <c r="C5868" t="s">
        <v>74</v>
      </c>
      <c r="D5868" t="s">
        <v>1364</v>
      </c>
      <c r="E5868">
        <v>2015</v>
      </c>
      <c r="F5868" s="1">
        <v>0.3536</v>
      </c>
      <c r="H5868">
        <v>1</v>
      </c>
      <c r="I5868" s="2">
        <v>16.5</v>
      </c>
      <c r="J5868">
        <v>0</v>
      </c>
      <c r="K5868" s="2">
        <f t="shared" si="182"/>
        <v>95</v>
      </c>
      <c r="M5868">
        <v>0.171941031181058</v>
      </c>
      <c r="P5868">
        <f t="shared" si="183"/>
        <v>2110</v>
      </c>
      <c r="Q5868">
        <v>2110</v>
      </c>
    </row>
    <row r="5869" spans="1:17">
      <c r="A5869" t="s">
        <v>1327</v>
      </c>
      <c r="B5869" t="s">
        <v>1363</v>
      </c>
      <c r="C5869" t="s">
        <v>74</v>
      </c>
      <c r="D5869" t="s">
        <v>1364</v>
      </c>
      <c r="E5869">
        <v>2016</v>
      </c>
      <c r="F5869" s="1">
        <v>0.006</v>
      </c>
      <c r="H5869">
        <v>1</v>
      </c>
      <c r="I5869" s="2">
        <v>16.5</v>
      </c>
      <c r="J5869">
        <v>0</v>
      </c>
      <c r="K5869" s="2">
        <f t="shared" si="182"/>
        <v>94</v>
      </c>
      <c r="M5869">
        <v>0.171941031181058</v>
      </c>
      <c r="P5869">
        <f t="shared" si="183"/>
        <v>2110</v>
      </c>
      <c r="Q5869">
        <v>2110</v>
      </c>
    </row>
    <row r="5870" spans="1:17">
      <c r="A5870" t="s">
        <v>1327</v>
      </c>
      <c r="B5870" t="s">
        <v>1363</v>
      </c>
      <c r="C5870" t="s">
        <v>74</v>
      </c>
      <c r="D5870" t="s">
        <v>1364</v>
      </c>
      <c r="E5870">
        <v>2019</v>
      </c>
      <c r="F5870" s="1">
        <v>0.025</v>
      </c>
      <c r="H5870">
        <v>1</v>
      </c>
      <c r="I5870" s="2">
        <v>16.5</v>
      </c>
      <c r="J5870">
        <v>0</v>
      </c>
      <c r="K5870" s="2">
        <f t="shared" si="182"/>
        <v>91</v>
      </c>
      <c r="M5870">
        <v>0.171941031181058</v>
      </c>
      <c r="P5870">
        <f t="shared" si="183"/>
        <v>2110</v>
      </c>
      <c r="Q5870">
        <v>2110</v>
      </c>
    </row>
    <row r="5871" spans="1:17">
      <c r="A5871" t="s">
        <v>1327</v>
      </c>
      <c r="B5871" t="s">
        <v>1363</v>
      </c>
      <c r="C5871" t="s">
        <v>74</v>
      </c>
      <c r="D5871" t="s">
        <v>1364</v>
      </c>
      <c r="E5871">
        <v>2022</v>
      </c>
      <c r="F5871" s="1">
        <v>0.996076732426465</v>
      </c>
      <c r="H5871">
        <v>1</v>
      </c>
      <c r="I5871" s="2">
        <v>16.5</v>
      </c>
      <c r="J5871">
        <v>0</v>
      </c>
      <c r="K5871" s="2">
        <f t="shared" si="182"/>
        <v>88</v>
      </c>
      <c r="M5871">
        <v>0.171941031181058</v>
      </c>
      <c r="P5871">
        <f t="shared" si="183"/>
        <v>2110</v>
      </c>
      <c r="Q5871">
        <v>2110</v>
      </c>
    </row>
    <row r="5872" spans="1:17">
      <c r="A5872" t="s">
        <v>1327</v>
      </c>
      <c r="B5872" t="s">
        <v>1365</v>
      </c>
      <c r="C5872" t="s">
        <v>74</v>
      </c>
      <c r="D5872" t="s">
        <v>1366</v>
      </c>
      <c r="E5872">
        <v>2015</v>
      </c>
      <c r="F5872" s="1">
        <v>0.4282</v>
      </c>
      <c r="H5872">
        <v>1</v>
      </c>
      <c r="I5872" s="2">
        <v>16.5</v>
      </c>
      <c r="J5872">
        <v>0</v>
      </c>
      <c r="K5872" s="2">
        <f t="shared" si="182"/>
        <v>95</v>
      </c>
      <c r="M5872">
        <v>0.164750454609844</v>
      </c>
      <c r="P5872">
        <f t="shared" si="183"/>
        <v>2110</v>
      </c>
      <c r="Q5872">
        <v>2110</v>
      </c>
    </row>
    <row r="5873" spans="1:17">
      <c r="A5873" t="s">
        <v>1327</v>
      </c>
      <c r="B5873" t="s">
        <v>1365</v>
      </c>
      <c r="C5873" t="s">
        <v>74</v>
      </c>
      <c r="D5873" t="s">
        <v>1366</v>
      </c>
      <c r="E5873">
        <v>2018</v>
      </c>
      <c r="F5873" s="1">
        <v>0.021</v>
      </c>
      <c r="H5873">
        <v>1</v>
      </c>
      <c r="I5873" s="2">
        <v>16.5</v>
      </c>
      <c r="J5873">
        <v>0</v>
      </c>
      <c r="K5873" s="2">
        <f t="shared" si="182"/>
        <v>92</v>
      </c>
      <c r="M5873">
        <v>0.164750454609844</v>
      </c>
      <c r="P5873">
        <f t="shared" si="183"/>
        <v>2110</v>
      </c>
      <c r="Q5873">
        <v>2110</v>
      </c>
    </row>
    <row r="5874" spans="1:17">
      <c r="A5874" t="s">
        <v>1327</v>
      </c>
      <c r="B5874" t="s">
        <v>1365</v>
      </c>
      <c r="C5874" t="s">
        <v>74</v>
      </c>
      <c r="D5874" t="s">
        <v>1366</v>
      </c>
      <c r="E5874">
        <v>2019</v>
      </c>
      <c r="F5874" s="1">
        <v>0.035</v>
      </c>
      <c r="H5874">
        <v>1</v>
      </c>
      <c r="I5874" s="2">
        <v>16.5</v>
      </c>
      <c r="J5874">
        <v>0</v>
      </c>
      <c r="K5874" s="2">
        <f t="shared" si="182"/>
        <v>91</v>
      </c>
      <c r="M5874">
        <v>0.164750454609844</v>
      </c>
      <c r="P5874">
        <f t="shared" si="183"/>
        <v>2110</v>
      </c>
      <c r="Q5874">
        <v>2110</v>
      </c>
    </row>
    <row r="5875" spans="1:17">
      <c r="A5875" t="s">
        <v>1327</v>
      </c>
      <c r="B5875" t="s">
        <v>1365</v>
      </c>
      <c r="C5875" t="s">
        <v>74</v>
      </c>
      <c r="D5875" t="s">
        <v>1366</v>
      </c>
      <c r="E5875">
        <v>2021</v>
      </c>
      <c r="F5875" s="1">
        <v>0.037</v>
      </c>
      <c r="H5875">
        <v>1</v>
      </c>
      <c r="I5875" s="2">
        <v>16.5</v>
      </c>
      <c r="J5875">
        <v>0</v>
      </c>
      <c r="K5875" s="2">
        <f t="shared" si="182"/>
        <v>89</v>
      </c>
      <c r="M5875">
        <v>0.164750454609844</v>
      </c>
      <c r="P5875">
        <f t="shared" si="183"/>
        <v>2110</v>
      </c>
      <c r="Q5875">
        <v>2110</v>
      </c>
    </row>
    <row r="5876" spans="1:17">
      <c r="A5876" t="s">
        <v>1327</v>
      </c>
      <c r="B5876" t="s">
        <v>1365</v>
      </c>
      <c r="C5876" t="s">
        <v>74</v>
      </c>
      <c r="D5876" t="s">
        <v>1366</v>
      </c>
      <c r="E5876">
        <v>2022</v>
      </c>
      <c r="F5876" s="1">
        <v>1.35902833131543</v>
      </c>
      <c r="H5876">
        <v>1</v>
      </c>
      <c r="I5876" s="2">
        <v>16.5</v>
      </c>
      <c r="J5876">
        <v>0</v>
      </c>
      <c r="K5876" s="2">
        <f t="shared" si="182"/>
        <v>88</v>
      </c>
      <c r="M5876">
        <v>0.164750454609844</v>
      </c>
      <c r="P5876">
        <f t="shared" si="183"/>
        <v>2110</v>
      </c>
      <c r="Q5876">
        <v>2110</v>
      </c>
    </row>
    <row r="5877" spans="1:17">
      <c r="A5877" t="s">
        <v>1327</v>
      </c>
      <c r="B5877" t="s">
        <v>1365</v>
      </c>
      <c r="C5877" t="s">
        <v>74</v>
      </c>
      <c r="D5877" t="s">
        <v>1366</v>
      </c>
      <c r="E5877">
        <v>2023</v>
      </c>
      <c r="F5877" s="1">
        <v>0.023</v>
      </c>
      <c r="H5877">
        <v>1</v>
      </c>
      <c r="I5877" s="2">
        <v>16.5</v>
      </c>
      <c r="J5877">
        <v>0</v>
      </c>
      <c r="K5877" s="2">
        <f t="shared" si="182"/>
        <v>87</v>
      </c>
      <c r="M5877">
        <v>0.164750454609844</v>
      </c>
      <c r="P5877">
        <f t="shared" si="183"/>
        <v>2110</v>
      </c>
      <c r="Q5877">
        <v>2110</v>
      </c>
    </row>
    <row r="5878" spans="1:17">
      <c r="A5878" t="s">
        <v>1327</v>
      </c>
      <c r="B5878" t="s">
        <v>1367</v>
      </c>
      <c r="C5878" t="s">
        <v>74</v>
      </c>
      <c r="D5878" t="s">
        <v>1368</v>
      </c>
      <c r="E5878">
        <v>2013</v>
      </c>
      <c r="F5878" s="1">
        <v>0.005</v>
      </c>
      <c r="H5878">
        <v>1</v>
      </c>
      <c r="I5878" s="2">
        <v>16.5</v>
      </c>
      <c r="J5878">
        <v>0</v>
      </c>
      <c r="K5878" s="2">
        <f t="shared" si="182"/>
        <v>97</v>
      </c>
      <c r="M5878">
        <v>0.185391017135023</v>
      </c>
      <c r="P5878">
        <f t="shared" si="183"/>
        <v>2110</v>
      </c>
      <c r="Q5878">
        <v>2110</v>
      </c>
    </row>
    <row r="5879" spans="1:17">
      <c r="A5879" t="s">
        <v>1327</v>
      </c>
      <c r="B5879" t="s">
        <v>1367</v>
      </c>
      <c r="C5879" t="s">
        <v>74</v>
      </c>
      <c r="D5879" t="s">
        <v>1368</v>
      </c>
      <c r="E5879">
        <v>2014</v>
      </c>
      <c r="F5879" s="1">
        <v>0.01</v>
      </c>
      <c r="H5879">
        <v>1</v>
      </c>
      <c r="I5879" s="2">
        <v>16.5</v>
      </c>
      <c r="J5879">
        <v>0</v>
      </c>
      <c r="K5879" s="2">
        <f t="shared" si="182"/>
        <v>96</v>
      </c>
      <c r="M5879">
        <v>0.185391017135023</v>
      </c>
      <c r="P5879">
        <f t="shared" si="183"/>
        <v>2110</v>
      </c>
      <c r="Q5879">
        <v>2110</v>
      </c>
    </row>
    <row r="5880" spans="1:17">
      <c r="A5880" t="s">
        <v>1327</v>
      </c>
      <c r="B5880" t="s">
        <v>1367</v>
      </c>
      <c r="C5880" t="s">
        <v>74</v>
      </c>
      <c r="D5880" t="s">
        <v>1368</v>
      </c>
      <c r="E5880">
        <v>2015</v>
      </c>
      <c r="F5880" s="1">
        <v>0.0785</v>
      </c>
      <c r="H5880">
        <v>1</v>
      </c>
      <c r="I5880" s="2">
        <v>16.5</v>
      </c>
      <c r="J5880">
        <v>0</v>
      </c>
      <c r="K5880" s="2">
        <f t="shared" si="182"/>
        <v>95</v>
      </c>
      <c r="M5880">
        <v>0.185391017135023</v>
      </c>
      <c r="P5880">
        <f t="shared" si="183"/>
        <v>2110</v>
      </c>
      <c r="Q5880">
        <v>2110</v>
      </c>
    </row>
    <row r="5881" spans="1:17">
      <c r="A5881" t="s">
        <v>1327</v>
      </c>
      <c r="B5881" t="s">
        <v>1367</v>
      </c>
      <c r="C5881" t="s">
        <v>74</v>
      </c>
      <c r="D5881" t="s">
        <v>1368</v>
      </c>
      <c r="E5881">
        <v>2022</v>
      </c>
      <c r="F5881" s="1">
        <v>0.107927254951519</v>
      </c>
      <c r="H5881">
        <v>1</v>
      </c>
      <c r="I5881" s="2">
        <v>16.5</v>
      </c>
      <c r="J5881">
        <v>0</v>
      </c>
      <c r="K5881" s="2">
        <f t="shared" si="182"/>
        <v>88</v>
      </c>
      <c r="M5881">
        <v>0.185391017135023</v>
      </c>
      <c r="P5881">
        <f t="shared" si="183"/>
        <v>2110</v>
      </c>
      <c r="Q5881">
        <v>2110</v>
      </c>
    </row>
    <row r="5882" spans="1:17">
      <c r="A5882" t="s">
        <v>1327</v>
      </c>
      <c r="B5882" t="s">
        <v>1369</v>
      </c>
      <c r="C5882" t="s">
        <v>74</v>
      </c>
      <c r="D5882" t="s">
        <v>1370</v>
      </c>
      <c r="E5882">
        <v>2012</v>
      </c>
      <c r="F5882" s="1">
        <v>0.0088</v>
      </c>
      <c r="H5882">
        <v>1</v>
      </c>
      <c r="I5882" s="2">
        <v>16.5</v>
      </c>
      <c r="J5882">
        <v>0</v>
      </c>
      <c r="K5882" s="2">
        <f t="shared" si="182"/>
        <v>98</v>
      </c>
      <c r="M5882">
        <v>0.169042844580605</v>
      </c>
      <c r="P5882">
        <f t="shared" si="183"/>
        <v>2110</v>
      </c>
      <c r="Q5882">
        <v>2110</v>
      </c>
    </row>
    <row r="5883" spans="1:17">
      <c r="A5883" t="s">
        <v>1327</v>
      </c>
      <c r="B5883" t="s">
        <v>1369</v>
      </c>
      <c r="C5883" t="s">
        <v>74</v>
      </c>
      <c r="D5883" t="s">
        <v>1370</v>
      </c>
      <c r="E5883">
        <v>2014</v>
      </c>
      <c r="F5883" s="1">
        <v>0.0048</v>
      </c>
      <c r="H5883">
        <v>1</v>
      </c>
      <c r="I5883" s="2">
        <v>16.5</v>
      </c>
      <c r="J5883">
        <v>0</v>
      </c>
      <c r="K5883" s="2">
        <f t="shared" si="182"/>
        <v>96</v>
      </c>
      <c r="M5883">
        <v>0.169042844580605</v>
      </c>
      <c r="P5883">
        <f t="shared" si="183"/>
        <v>2110</v>
      </c>
      <c r="Q5883">
        <v>2110</v>
      </c>
    </row>
    <row r="5884" spans="1:17">
      <c r="A5884" t="s">
        <v>1327</v>
      </c>
      <c r="B5884" t="s">
        <v>1369</v>
      </c>
      <c r="C5884" t="s">
        <v>74</v>
      </c>
      <c r="D5884" t="s">
        <v>1370</v>
      </c>
      <c r="E5884">
        <v>2015</v>
      </c>
      <c r="F5884" s="1">
        <v>0.0097</v>
      </c>
      <c r="H5884">
        <v>1</v>
      </c>
      <c r="I5884" s="2">
        <v>16.5</v>
      </c>
      <c r="J5884">
        <v>0</v>
      </c>
      <c r="K5884" s="2">
        <f t="shared" si="182"/>
        <v>95</v>
      </c>
      <c r="M5884">
        <v>0.169042844580605</v>
      </c>
      <c r="P5884">
        <f t="shared" si="183"/>
        <v>2110</v>
      </c>
      <c r="Q5884">
        <v>2110</v>
      </c>
    </row>
    <row r="5885" spans="1:17">
      <c r="A5885" t="s">
        <v>1327</v>
      </c>
      <c r="B5885" t="s">
        <v>1369</v>
      </c>
      <c r="C5885" t="s">
        <v>74</v>
      </c>
      <c r="D5885" t="s">
        <v>1370</v>
      </c>
      <c r="E5885">
        <v>2022</v>
      </c>
      <c r="F5885" s="1">
        <v>0.0268952410734801</v>
      </c>
      <c r="H5885">
        <v>1</v>
      </c>
      <c r="I5885" s="2">
        <v>16.5</v>
      </c>
      <c r="J5885">
        <v>0</v>
      </c>
      <c r="K5885" s="2">
        <f t="shared" si="182"/>
        <v>88</v>
      </c>
      <c r="M5885">
        <v>0.169042844580605</v>
      </c>
      <c r="P5885">
        <f t="shared" si="183"/>
        <v>2110</v>
      </c>
      <c r="Q5885">
        <v>2110</v>
      </c>
    </row>
    <row r="5886" spans="1:17">
      <c r="A5886" t="s">
        <v>1327</v>
      </c>
      <c r="B5886" t="s">
        <v>1371</v>
      </c>
      <c r="C5886" t="s">
        <v>74</v>
      </c>
      <c r="D5886" t="s">
        <v>1372</v>
      </c>
      <c r="E5886">
        <v>2013</v>
      </c>
      <c r="F5886" s="1">
        <v>0.2461</v>
      </c>
      <c r="H5886">
        <v>1</v>
      </c>
      <c r="I5886" s="2">
        <v>16.5</v>
      </c>
      <c r="J5886">
        <v>0</v>
      </c>
      <c r="K5886" s="2">
        <f t="shared" si="182"/>
        <v>97</v>
      </c>
      <c r="M5886">
        <v>0.187127939660338</v>
      </c>
      <c r="P5886">
        <f t="shared" si="183"/>
        <v>2110</v>
      </c>
      <c r="Q5886">
        <v>2110</v>
      </c>
    </row>
    <row r="5887" spans="1:17">
      <c r="A5887" t="s">
        <v>1327</v>
      </c>
      <c r="B5887" t="s">
        <v>1371</v>
      </c>
      <c r="C5887" t="s">
        <v>74</v>
      </c>
      <c r="D5887" t="s">
        <v>1372</v>
      </c>
      <c r="E5887">
        <v>2014</v>
      </c>
      <c r="F5887" s="1">
        <v>0.1272</v>
      </c>
      <c r="H5887">
        <v>1</v>
      </c>
      <c r="I5887" s="2">
        <v>16.5</v>
      </c>
      <c r="J5887">
        <v>0</v>
      </c>
      <c r="K5887" s="2">
        <f t="shared" si="182"/>
        <v>96</v>
      </c>
      <c r="M5887">
        <v>0.187127939660338</v>
      </c>
      <c r="P5887">
        <f t="shared" si="183"/>
        <v>2110</v>
      </c>
      <c r="Q5887">
        <v>2110</v>
      </c>
    </row>
    <row r="5888" spans="1:17">
      <c r="A5888" t="s">
        <v>1327</v>
      </c>
      <c r="B5888" t="s">
        <v>1371</v>
      </c>
      <c r="C5888" t="s">
        <v>74</v>
      </c>
      <c r="D5888" t="s">
        <v>1372</v>
      </c>
      <c r="E5888">
        <v>2015</v>
      </c>
      <c r="F5888" s="1">
        <v>0.4414</v>
      </c>
      <c r="H5888">
        <v>1</v>
      </c>
      <c r="I5888" s="2">
        <v>16.5</v>
      </c>
      <c r="J5888">
        <v>0</v>
      </c>
      <c r="K5888" s="2">
        <f t="shared" si="182"/>
        <v>95</v>
      </c>
      <c r="M5888">
        <v>0.187127939660338</v>
      </c>
      <c r="P5888">
        <f t="shared" si="183"/>
        <v>2110</v>
      </c>
      <c r="Q5888">
        <v>2110</v>
      </c>
    </row>
    <row r="5889" spans="1:17">
      <c r="A5889" t="s">
        <v>1327</v>
      </c>
      <c r="B5889" t="s">
        <v>1371</v>
      </c>
      <c r="C5889" t="s">
        <v>74</v>
      </c>
      <c r="D5889" t="s">
        <v>1372</v>
      </c>
      <c r="E5889">
        <v>2017</v>
      </c>
      <c r="F5889" s="1">
        <v>0.0074</v>
      </c>
      <c r="H5889">
        <v>1</v>
      </c>
      <c r="I5889" s="2">
        <v>16.5</v>
      </c>
      <c r="J5889">
        <v>0</v>
      </c>
      <c r="K5889" s="2">
        <f t="shared" si="182"/>
        <v>93</v>
      </c>
      <c r="M5889">
        <v>0.187127939660338</v>
      </c>
      <c r="P5889">
        <f t="shared" si="183"/>
        <v>2110</v>
      </c>
      <c r="Q5889">
        <v>2110</v>
      </c>
    </row>
    <row r="5890" spans="1:17">
      <c r="A5890" t="s">
        <v>1327</v>
      </c>
      <c r="B5890" t="s">
        <v>1371</v>
      </c>
      <c r="C5890" t="s">
        <v>74</v>
      </c>
      <c r="D5890" t="s">
        <v>1372</v>
      </c>
      <c r="E5890">
        <v>2022</v>
      </c>
      <c r="F5890" s="1">
        <v>1.38527806061302</v>
      </c>
      <c r="H5890">
        <v>1</v>
      </c>
      <c r="I5890" s="2">
        <v>16.5</v>
      </c>
      <c r="J5890">
        <v>0</v>
      </c>
      <c r="K5890" s="2">
        <f t="shared" si="182"/>
        <v>88</v>
      </c>
      <c r="M5890">
        <v>0.187127939660338</v>
      </c>
      <c r="P5890">
        <f t="shared" si="183"/>
        <v>2110</v>
      </c>
      <c r="Q5890">
        <v>2110</v>
      </c>
    </row>
    <row r="5891" spans="1:17">
      <c r="A5891" t="s">
        <v>1327</v>
      </c>
      <c r="B5891" t="s">
        <v>1371</v>
      </c>
      <c r="C5891" t="s">
        <v>74</v>
      </c>
      <c r="D5891" t="s">
        <v>1372</v>
      </c>
      <c r="E5891">
        <v>2023</v>
      </c>
      <c r="F5891" s="1">
        <v>0.216</v>
      </c>
      <c r="H5891">
        <v>1</v>
      </c>
      <c r="I5891" s="2">
        <v>16.5</v>
      </c>
      <c r="J5891">
        <v>0</v>
      </c>
      <c r="K5891" s="2">
        <f t="shared" ref="K5891:K5954" si="184">Q5891-E5891</f>
        <v>87</v>
      </c>
      <c r="M5891">
        <v>0.187127939660338</v>
      </c>
      <c r="P5891">
        <f t="shared" ref="P5891:P5954" si="185">E5891+K5891</f>
        <v>2110</v>
      </c>
      <c r="Q5891">
        <v>2110</v>
      </c>
    </row>
    <row r="5892" spans="1:17">
      <c r="A5892" t="s">
        <v>1327</v>
      </c>
      <c r="B5892" t="s">
        <v>1371</v>
      </c>
      <c r="C5892" t="s">
        <v>74</v>
      </c>
      <c r="D5892" t="s">
        <v>1372</v>
      </c>
      <c r="E5892">
        <v>2025</v>
      </c>
      <c r="F5892" s="1">
        <v>0.07</v>
      </c>
      <c r="H5892">
        <v>1</v>
      </c>
      <c r="I5892" s="2">
        <v>16.5</v>
      </c>
      <c r="J5892">
        <v>0</v>
      </c>
      <c r="K5892" s="2">
        <f t="shared" si="184"/>
        <v>85</v>
      </c>
      <c r="M5892">
        <v>0.187127939660338</v>
      </c>
      <c r="P5892">
        <f t="shared" si="185"/>
        <v>2110</v>
      </c>
      <c r="Q5892">
        <v>2110</v>
      </c>
    </row>
    <row r="5893" spans="1:17">
      <c r="A5893" t="s">
        <v>1327</v>
      </c>
      <c r="B5893" t="s">
        <v>1371</v>
      </c>
      <c r="C5893" t="s">
        <v>74</v>
      </c>
      <c r="D5893" t="s">
        <v>1372</v>
      </c>
      <c r="E5893">
        <v>2028</v>
      </c>
      <c r="F5893" s="1">
        <v>0.092</v>
      </c>
      <c r="H5893">
        <v>1</v>
      </c>
      <c r="I5893" s="2">
        <v>16.5</v>
      </c>
      <c r="J5893">
        <v>0</v>
      </c>
      <c r="K5893" s="2">
        <f t="shared" si="184"/>
        <v>82</v>
      </c>
      <c r="M5893">
        <v>0.187127939660338</v>
      </c>
      <c r="P5893">
        <f t="shared" si="185"/>
        <v>2110</v>
      </c>
      <c r="Q5893">
        <v>2110</v>
      </c>
    </row>
    <row r="5894" spans="1:17">
      <c r="A5894" t="s">
        <v>1327</v>
      </c>
      <c r="B5894" t="s">
        <v>1373</v>
      </c>
      <c r="C5894" t="s">
        <v>74</v>
      </c>
      <c r="D5894" t="s">
        <v>1374</v>
      </c>
      <c r="E5894">
        <v>2015</v>
      </c>
      <c r="F5894" s="1">
        <v>0.0684</v>
      </c>
      <c r="H5894">
        <v>1</v>
      </c>
      <c r="I5894" s="2">
        <v>16.5</v>
      </c>
      <c r="J5894">
        <v>0</v>
      </c>
      <c r="K5894" s="2">
        <f t="shared" si="184"/>
        <v>95</v>
      </c>
      <c r="M5894">
        <v>0.172473392514347</v>
      </c>
      <c r="P5894">
        <f t="shared" si="185"/>
        <v>2110</v>
      </c>
      <c r="Q5894">
        <v>2110</v>
      </c>
    </row>
    <row r="5895" spans="1:17">
      <c r="A5895" t="s">
        <v>1327</v>
      </c>
      <c r="B5895" t="s">
        <v>1373</v>
      </c>
      <c r="C5895" t="s">
        <v>74</v>
      </c>
      <c r="D5895" t="s">
        <v>1374</v>
      </c>
      <c r="E5895">
        <v>2022</v>
      </c>
      <c r="F5895" s="1">
        <v>0.185150071595974</v>
      </c>
      <c r="H5895">
        <v>1</v>
      </c>
      <c r="I5895" s="2">
        <v>16.5</v>
      </c>
      <c r="J5895">
        <v>0</v>
      </c>
      <c r="K5895" s="2">
        <f t="shared" si="184"/>
        <v>88</v>
      </c>
      <c r="M5895">
        <v>0.172473392514347</v>
      </c>
      <c r="P5895">
        <f t="shared" si="185"/>
        <v>2110</v>
      </c>
      <c r="Q5895">
        <v>2110</v>
      </c>
    </row>
    <row r="5896" spans="1:17">
      <c r="A5896" t="s">
        <v>1327</v>
      </c>
      <c r="B5896" t="s">
        <v>1373</v>
      </c>
      <c r="C5896" t="s">
        <v>74</v>
      </c>
      <c r="D5896" t="s">
        <v>1374</v>
      </c>
      <c r="E5896">
        <v>2024</v>
      </c>
      <c r="F5896" s="1">
        <v>0.092</v>
      </c>
      <c r="H5896">
        <v>1</v>
      </c>
      <c r="I5896" s="2">
        <v>16.5</v>
      </c>
      <c r="J5896">
        <v>0</v>
      </c>
      <c r="K5896" s="2">
        <f t="shared" si="184"/>
        <v>86</v>
      </c>
      <c r="M5896">
        <v>0.172473392514347</v>
      </c>
      <c r="P5896">
        <f t="shared" si="185"/>
        <v>2110</v>
      </c>
      <c r="Q5896">
        <v>2110</v>
      </c>
    </row>
    <row r="5897" spans="1:17">
      <c r="A5897" t="s">
        <v>1327</v>
      </c>
      <c r="B5897" t="s">
        <v>1375</v>
      </c>
      <c r="C5897" t="s">
        <v>74</v>
      </c>
      <c r="D5897" t="s">
        <v>1376</v>
      </c>
      <c r="E5897">
        <v>2013</v>
      </c>
      <c r="F5897" s="1">
        <v>0.015</v>
      </c>
      <c r="H5897">
        <v>1</v>
      </c>
      <c r="I5897" s="2">
        <v>16.5</v>
      </c>
      <c r="J5897">
        <v>0</v>
      </c>
      <c r="K5897" s="2">
        <f t="shared" si="184"/>
        <v>97</v>
      </c>
      <c r="M5897">
        <v>0.173084911965604</v>
      </c>
      <c r="P5897">
        <f t="shared" si="185"/>
        <v>2110</v>
      </c>
      <c r="Q5897">
        <v>2110</v>
      </c>
    </row>
    <row r="5898" spans="1:17">
      <c r="A5898" t="s">
        <v>1327</v>
      </c>
      <c r="B5898" t="s">
        <v>1375</v>
      </c>
      <c r="C5898" t="s">
        <v>74</v>
      </c>
      <c r="D5898" t="s">
        <v>1376</v>
      </c>
      <c r="E5898">
        <v>2014</v>
      </c>
      <c r="F5898" s="1">
        <v>0.054</v>
      </c>
      <c r="H5898">
        <v>1</v>
      </c>
      <c r="I5898" s="2">
        <v>16.5</v>
      </c>
      <c r="J5898">
        <v>0</v>
      </c>
      <c r="K5898" s="2">
        <f t="shared" si="184"/>
        <v>96</v>
      </c>
      <c r="M5898">
        <v>0.173084911965604</v>
      </c>
      <c r="P5898">
        <f t="shared" si="185"/>
        <v>2110</v>
      </c>
      <c r="Q5898">
        <v>2110</v>
      </c>
    </row>
    <row r="5899" spans="1:17">
      <c r="A5899" t="s">
        <v>1327</v>
      </c>
      <c r="B5899" t="s">
        <v>1375</v>
      </c>
      <c r="C5899" t="s">
        <v>74</v>
      </c>
      <c r="D5899" t="s">
        <v>1376</v>
      </c>
      <c r="E5899">
        <v>2015</v>
      </c>
      <c r="F5899" s="1">
        <v>0.1144</v>
      </c>
      <c r="H5899">
        <v>1</v>
      </c>
      <c r="I5899" s="2">
        <v>16.5</v>
      </c>
      <c r="J5899">
        <v>0</v>
      </c>
      <c r="K5899" s="2">
        <f t="shared" si="184"/>
        <v>95</v>
      </c>
      <c r="M5899">
        <v>0.173084911965604</v>
      </c>
      <c r="P5899">
        <f t="shared" si="185"/>
        <v>2110</v>
      </c>
      <c r="Q5899">
        <v>2110</v>
      </c>
    </row>
    <row r="5900" spans="1:17">
      <c r="A5900" t="s">
        <v>1327</v>
      </c>
      <c r="B5900" t="s">
        <v>1375</v>
      </c>
      <c r="C5900" t="s">
        <v>74</v>
      </c>
      <c r="D5900" t="s">
        <v>1376</v>
      </c>
      <c r="E5900">
        <v>2022</v>
      </c>
      <c r="F5900" s="1">
        <v>0.417626533063738</v>
      </c>
      <c r="H5900">
        <v>1</v>
      </c>
      <c r="I5900" s="2">
        <v>16.5</v>
      </c>
      <c r="J5900">
        <v>0</v>
      </c>
      <c r="K5900" s="2">
        <f t="shared" si="184"/>
        <v>88</v>
      </c>
      <c r="M5900">
        <v>0.173084911965604</v>
      </c>
      <c r="P5900">
        <f t="shared" si="185"/>
        <v>2110</v>
      </c>
      <c r="Q5900">
        <v>2110</v>
      </c>
    </row>
    <row r="5901" spans="1:17">
      <c r="A5901" t="s">
        <v>1327</v>
      </c>
      <c r="B5901" t="s">
        <v>1375</v>
      </c>
      <c r="C5901" t="s">
        <v>74</v>
      </c>
      <c r="D5901" t="s">
        <v>1376</v>
      </c>
      <c r="E5901">
        <v>2024</v>
      </c>
      <c r="F5901" s="1">
        <v>0.0914</v>
      </c>
      <c r="H5901">
        <v>1</v>
      </c>
      <c r="I5901" s="2">
        <v>16.5</v>
      </c>
      <c r="J5901">
        <v>0</v>
      </c>
      <c r="K5901" s="2">
        <f t="shared" si="184"/>
        <v>86</v>
      </c>
      <c r="M5901">
        <v>0.173084911965604</v>
      </c>
      <c r="P5901">
        <f t="shared" si="185"/>
        <v>2110</v>
      </c>
      <c r="Q5901">
        <v>2110</v>
      </c>
    </row>
    <row r="5902" spans="1:17">
      <c r="A5902" t="s">
        <v>1327</v>
      </c>
      <c r="B5902" t="s">
        <v>1375</v>
      </c>
      <c r="C5902" t="s">
        <v>74</v>
      </c>
      <c r="D5902" t="s">
        <v>1376</v>
      </c>
      <c r="E5902">
        <v>2026</v>
      </c>
      <c r="F5902" s="1">
        <v>0.087</v>
      </c>
      <c r="H5902">
        <v>1</v>
      </c>
      <c r="I5902" s="2">
        <v>16.5</v>
      </c>
      <c r="J5902">
        <v>0</v>
      </c>
      <c r="K5902" s="2">
        <f t="shared" si="184"/>
        <v>84</v>
      </c>
      <c r="M5902">
        <v>0.173084911965604</v>
      </c>
      <c r="P5902">
        <f t="shared" si="185"/>
        <v>2110</v>
      </c>
      <c r="Q5902">
        <v>2110</v>
      </c>
    </row>
    <row r="5903" spans="1:17">
      <c r="A5903" t="s">
        <v>1327</v>
      </c>
      <c r="B5903" t="s">
        <v>1377</v>
      </c>
      <c r="C5903" t="s">
        <v>74</v>
      </c>
      <c r="D5903" t="s">
        <v>1378</v>
      </c>
      <c r="E5903">
        <v>2012</v>
      </c>
      <c r="F5903" s="1">
        <v>0.0051</v>
      </c>
      <c r="H5903">
        <v>1</v>
      </c>
      <c r="I5903" s="2">
        <v>16.5</v>
      </c>
      <c r="J5903">
        <v>0</v>
      </c>
      <c r="K5903" s="2">
        <f t="shared" si="184"/>
        <v>98</v>
      </c>
      <c r="M5903">
        <v>0.172493563994023</v>
      </c>
      <c r="P5903">
        <f t="shared" si="185"/>
        <v>2110</v>
      </c>
      <c r="Q5903">
        <v>2110</v>
      </c>
    </row>
    <row r="5904" spans="1:17">
      <c r="A5904" t="s">
        <v>1327</v>
      </c>
      <c r="B5904" t="s">
        <v>1377</v>
      </c>
      <c r="C5904" t="s">
        <v>74</v>
      </c>
      <c r="D5904" t="s">
        <v>1378</v>
      </c>
      <c r="E5904">
        <v>2013</v>
      </c>
      <c r="F5904" s="1">
        <v>0.096</v>
      </c>
      <c r="H5904">
        <v>1</v>
      </c>
      <c r="I5904" s="2">
        <v>16.5</v>
      </c>
      <c r="J5904">
        <v>0</v>
      </c>
      <c r="K5904" s="2">
        <f t="shared" si="184"/>
        <v>97</v>
      </c>
      <c r="M5904">
        <v>0.172493563994023</v>
      </c>
      <c r="P5904">
        <f t="shared" si="185"/>
        <v>2110</v>
      </c>
      <c r="Q5904">
        <v>2110</v>
      </c>
    </row>
    <row r="5905" spans="1:17">
      <c r="A5905" t="s">
        <v>1327</v>
      </c>
      <c r="B5905" t="s">
        <v>1377</v>
      </c>
      <c r="C5905" t="s">
        <v>74</v>
      </c>
      <c r="D5905" t="s">
        <v>1378</v>
      </c>
      <c r="E5905">
        <v>2014</v>
      </c>
      <c r="F5905" s="1">
        <v>0.0609</v>
      </c>
      <c r="H5905">
        <v>1</v>
      </c>
      <c r="I5905" s="2">
        <v>16.5</v>
      </c>
      <c r="J5905">
        <v>0</v>
      </c>
      <c r="K5905" s="2">
        <f t="shared" si="184"/>
        <v>96</v>
      </c>
      <c r="M5905">
        <v>0.172493563994023</v>
      </c>
      <c r="P5905">
        <f t="shared" si="185"/>
        <v>2110</v>
      </c>
      <c r="Q5905">
        <v>2110</v>
      </c>
    </row>
    <row r="5906" spans="1:17">
      <c r="A5906" t="s">
        <v>1327</v>
      </c>
      <c r="B5906" t="s">
        <v>1377</v>
      </c>
      <c r="C5906" t="s">
        <v>74</v>
      </c>
      <c r="D5906" t="s">
        <v>1378</v>
      </c>
      <c r="E5906">
        <v>2015</v>
      </c>
      <c r="F5906" s="1">
        <v>0.115</v>
      </c>
      <c r="H5906">
        <v>1</v>
      </c>
      <c r="I5906" s="2">
        <v>16.5</v>
      </c>
      <c r="J5906">
        <v>0</v>
      </c>
      <c r="K5906" s="2">
        <f t="shared" si="184"/>
        <v>95</v>
      </c>
      <c r="M5906">
        <v>0.172493563994023</v>
      </c>
      <c r="P5906">
        <f t="shared" si="185"/>
        <v>2110</v>
      </c>
      <c r="Q5906">
        <v>2110</v>
      </c>
    </row>
    <row r="5907" spans="1:17">
      <c r="A5907" t="s">
        <v>1327</v>
      </c>
      <c r="B5907" t="s">
        <v>1377</v>
      </c>
      <c r="C5907" t="s">
        <v>74</v>
      </c>
      <c r="D5907" t="s">
        <v>1378</v>
      </c>
      <c r="E5907">
        <v>2022</v>
      </c>
      <c r="F5907" s="1">
        <v>0.388999838702266</v>
      </c>
      <c r="H5907">
        <v>1</v>
      </c>
      <c r="I5907" s="2">
        <v>16.5</v>
      </c>
      <c r="J5907">
        <v>0</v>
      </c>
      <c r="K5907" s="2">
        <f t="shared" si="184"/>
        <v>88</v>
      </c>
      <c r="M5907">
        <v>0.172493563994023</v>
      </c>
      <c r="P5907">
        <f t="shared" si="185"/>
        <v>2110</v>
      </c>
      <c r="Q5907">
        <v>2110</v>
      </c>
    </row>
    <row r="5908" spans="1:17">
      <c r="A5908" t="s">
        <v>1327</v>
      </c>
      <c r="B5908" t="s">
        <v>1377</v>
      </c>
      <c r="C5908" t="s">
        <v>74</v>
      </c>
      <c r="D5908" t="s">
        <v>1378</v>
      </c>
      <c r="E5908">
        <v>2028</v>
      </c>
      <c r="F5908" s="1">
        <v>0.06</v>
      </c>
      <c r="H5908">
        <v>1</v>
      </c>
      <c r="I5908" s="2">
        <v>16.5</v>
      </c>
      <c r="J5908">
        <v>0</v>
      </c>
      <c r="K5908" s="2">
        <f t="shared" si="184"/>
        <v>82</v>
      </c>
      <c r="M5908">
        <v>0.172493563994023</v>
      </c>
      <c r="P5908">
        <f t="shared" si="185"/>
        <v>2110</v>
      </c>
      <c r="Q5908">
        <v>2110</v>
      </c>
    </row>
    <row r="5909" spans="1:17">
      <c r="A5909" t="s">
        <v>1327</v>
      </c>
      <c r="B5909" t="s">
        <v>1379</v>
      </c>
      <c r="C5909" t="s">
        <v>142</v>
      </c>
      <c r="D5909" t="s">
        <v>1380</v>
      </c>
      <c r="E5909">
        <v>2010</v>
      </c>
      <c r="F5909" s="1">
        <v>0.025</v>
      </c>
      <c r="H5909">
        <v>1</v>
      </c>
      <c r="I5909" s="2">
        <v>44</v>
      </c>
      <c r="J5909">
        <v>0</v>
      </c>
      <c r="K5909" s="2">
        <f t="shared" si="184"/>
        <v>100</v>
      </c>
      <c r="M5909">
        <v>0.191632853776324</v>
      </c>
      <c r="P5909">
        <f t="shared" si="185"/>
        <v>2110</v>
      </c>
      <c r="Q5909">
        <v>2110</v>
      </c>
    </row>
    <row r="5910" spans="1:17">
      <c r="A5910" t="s">
        <v>1327</v>
      </c>
      <c r="B5910" t="s">
        <v>1379</v>
      </c>
      <c r="C5910" t="s">
        <v>142</v>
      </c>
      <c r="D5910" t="s">
        <v>1380</v>
      </c>
      <c r="E5910">
        <v>2011</v>
      </c>
      <c r="F5910" s="1">
        <v>0.025</v>
      </c>
      <c r="H5910">
        <v>1</v>
      </c>
      <c r="I5910" s="2">
        <v>44</v>
      </c>
      <c r="J5910">
        <v>0</v>
      </c>
      <c r="K5910" s="2">
        <f t="shared" si="184"/>
        <v>99</v>
      </c>
      <c r="M5910">
        <v>0.191632853776324</v>
      </c>
      <c r="P5910">
        <f t="shared" si="185"/>
        <v>2110</v>
      </c>
      <c r="Q5910">
        <v>2110</v>
      </c>
    </row>
    <row r="5911" spans="1:17">
      <c r="A5911" t="s">
        <v>1327</v>
      </c>
      <c r="B5911" t="s">
        <v>1379</v>
      </c>
      <c r="C5911" t="s">
        <v>142</v>
      </c>
      <c r="D5911" t="s">
        <v>1380</v>
      </c>
      <c r="E5911">
        <v>2012</v>
      </c>
      <c r="F5911" s="1">
        <v>0.022</v>
      </c>
      <c r="H5911">
        <v>1</v>
      </c>
      <c r="I5911" s="2">
        <v>44</v>
      </c>
      <c r="J5911">
        <v>0</v>
      </c>
      <c r="K5911" s="2">
        <f t="shared" si="184"/>
        <v>98</v>
      </c>
      <c r="M5911">
        <v>0.191632853776324</v>
      </c>
      <c r="P5911">
        <f t="shared" si="185"/>
        <v>2110</v>
      </c>
      <c r="Q5911">
        <v>2110</v>
      </c>
    </row>
    <row r="5912" spans="1:17">
      <c r="A5912" t="s">
        <v>1327</v>
      </c>
      <c r="B5912" t="s">
        <v>1379</v>
      </c>
      <c r="C5912" t="s">
        <v>142</v>
      </c>
      <c r="D5912" t="s">
        <v>1380</v>
      </c>
      <c r="E5912">
        <v>2022</v>
      </c>
      <c r="F5912" s="1">
        <v>0.0114051315789474</v>
      </c>
      <c r="H5912">
        <v>1</v>
      </c>
      <c r="I5912" s="2">
        <v>44</v>
      </c>
      <c r="J5912">
        <v>0</v>
      </c>
      <c r="K5912" s="2">
        <f t="shared" si="184"/>
        <v>88</v>
      </c>
      <c r="M5912">
        <v>0.191632853776324</v>
      </c>
      <c r="P5912">
        <f t="shared" si="185"/>
        <v>2110</v>
      </c>
      <c r="Q5912">
        <v>2110</v>
      </c>
    </row>
    <row r="5913" spans="1:17">
      <c r="A5913" t="s">
        <v>1327</v>
      </c>
      <c r="B5913" t="s">
        <v>1381</v>
      </c>
      <c r="C5913" t="s">
        <v>142</v>
      </c>
      <c r="D5913" t="s">
        <v>1382</v>
      </c>
      <c r="E5913">
        <v>2008</v>
      </c>
      <c r="F5913" s="1">
        <v>0.045</v>
      </c>
      <c r="H5913">
        <v>1</v>
      </c>
      <c r="I5913" s="2">
        <v>44</v>
      </c>
      <c r="J5913">
        <v>0</v>
      </c>
      <c r="K5913" s="2">
        <f t="shared" si="184"/>
        <v>102</v>
      </c>
      <c r="M5913">
        <v>0.282251328543757</v>
      </c>
      <c r="P5913">
        <f t="shared" si="185"/>
        <v>2110</v>
      </c>
      <c r="Q5913">
        <v>2110</v>
      </c>
    </row>
    <row r="5914" spans="1:17">
      <c r="A5914" t="s">
        <v>1327</v>
      </c>
      <c r="B5914" t="s">
        <v>1381</v>
      </c>
      <c r="C5914" t="s">
        <v>142</v>
      </c>
      <c r="D5914" t="s">
        <v>1382</v>
      </c>
      <c r="E5914">
        <v>2009</v>
      </c>
      <c r="F5914" s="1">
        <v>0.037</v>
      </c>
      <c r="H5914">
        <v>1</v>
      </c>
      <c r="I5914" s="2">
        <v>44</v>
      </c>
      <c r="J5914">
        <v>0</v>
      </c>
      <c r="K5914" s="2">
        <f t="shared" si="184"/>
        <v>101</v>
      </c>
      <c r="M5914">
        <v>0.282251328543757</v>
      </c>
      <c r="P5914">
        <f t="shared" si="185"/>
        <v>2110</v>
      </c>
      <c r="Q5914">
        <v>2110</v>
      </c>
    </row>
    <row r="5915" spans="1:17">
      <c r="A5915" t="s">
        <v>1327</v>
      </c>
      <c r="B5915" t="s">
        <v>1381</v>
      </c>
      <c r="C5915" t="s">
        <v>142</v>
      </c>
      <c r="D5915" t="s">
        <v>1382</v>
      </c>
      <c r="E5915">
        <v>2010</v>
      </c>
      <c r="F5915" s="1">
        <v>0.3</v>
      </c>
      <c r="H5915">
        <v>1</v>
      </c>
      <c r="I5915" s="2">
        <v>44</v>
      </c>
      <c r="J5915">
        <v>0</v>
      </c>
      <c r="K5915" s="2">
        <f t="shared" si="184"/>
        <v>100</v>
      </c>
      <c r="M5915">
        <v>0.282251328543757</v>
      </c>
      <c r="P5915">
        <f t="shared" si="185"/>
        <v>2110</v>
      </c>
      <c r="Q5915">
        <v>2110</v>
      </c>
    </row>
    <row r="5916" spans="1:17">
      <c r="A5916" t="s">
        <v>1327</v>
      </c>
      <c r="B5916" t="s">
        <v>1381</v>
      </c>
      <c r="C5916" t="s">
        <v>142</v>
      </c>
      <c r="D5916" t="s">
        <v>1382</v>
      </c>
      <c r="E5916">
        <v>2011</v>
      </c>
      <c r="F5916" s="1">
        <v>0.122</v>
      </c>
      <c r="H5916">
        <v>1</v>
      </c>
      <c r="I5916" s="2">
        <v>44</v>
      </c>
      <c r="J5916">
        <v>0</v>
      </c>
      <c r="K5916" s="2">
        <f t="shared" si="184"/>
        <v>99</v>
      </c>
      <c r="M5916">
        <v>0.282251328543757</v>
      </c>
      <c r="P5916">
        <f t="shared" si="185"/>
        <v>2110</v>
      </c>
      <c r="Q5916">
        <v>2110</v>
      </c>
    </row>
    <row r="5917" spans="1:17">
      <c r="A5917" t="s">
        <v>1327</v>
      </c>
      <c r="B5917" t="s">
        <v>1381</v>
      </c>
      <c r="C5917" t="s">
        <v>142</v>
      </c>
      <c r="D5917" t="s">
        <v>1382</v>
      </c>
      <c r="E5917">
        <v>2012</v>
      </c>
      <c r="F5917" s="1">
        <v>0.032</v>
      </c>
      <c r="H5917">
        <v>1</v>
      </c>
      <c r="I5917" s="2">
        <v>44</v>
      </c>
      <c r="J5917">
        <v>0</v>
      </c>
      <c r="K5917" s="2">
        <f t="shared" si="184"/>
        <v>98</v>
      </c>
      <c r="M5917">
        <v>0.282251328543757</v>
      </c>
      <c r="P5917">
        <f t="shared" si="185"/>
        <v>2110</v>
      </c>
      <c r="Q5917">
        <v>2110</v>
      </c>
    </row>
    <row r="5918" spans="1:17">
      <c r="A5918" t="s">
        <v>1327</v>
      </c>
      <c r="B5918" t="s">
        <v>1381</v>
      </c>
      <c r="C5918" t="s">
        <v>142</v>
      </c>
      <c r="D5918" t="s">
        <v>1382</v>
      </c>
      <c r="E5918">
        <v>2022</v>
      </c>
      <c r="F5918" s="1">
        <v>0.0849048684210526</v>
      </c>
      <c r="H5918">
        <v>1</v>
      </c>
      <c r="I5918" s="2">
        <v>44</v>
      </c>
      <c r="J5918">
        <v>0</v>
      </c>
      <c r="K5918" s="2">
        <f t="shared" si="184"/>
        <v>88</v>
      </c>
      <c r="M5918">
        <v>0.282251328543757</v>
      </c>
      <c r="P5918">
        <f t="shared" si="185"/>
        <v>2110</v>
      </c>
      <c r="Q5918">
        <v>2110</v>
      </c>
    </row>
    <row r="5919" spans="1:17">
      <c r="A5919" t="s">
        <v>1327</v>
      </c>
      <c r="B5919" t="s">
        <v>1383</v>
      </c>
      <c r="C5919" t="s">
        <v>142</v>
      </c>
      <c r="D5919" t="s">
        <v>1384</v>
      </c>
      <c r="E5919">
        <v>2007</v>
      </c>
      <c r="F5919" s="1">
        <v>0.048</v>
      </c>
      <c r="H5919">
        <v>1</v>
      </c>
      <c r="I5919" s="2">
        <v>44</v>
      </c>
      <c r="J5919">
        <v>0</v>
      </c>
      <c r="K5919" s="2">
        <f t="shared" si="184"/>
        <v>103</v>
      </c>
      <c r="M5919">
        <v>0.229650658956391</v>
      </c>
      <c r="P5919">
        <f t="shared" si="185"/>
        <v>2110</v>
      </c>
      <c r="Q5919">
        <v>2110</v>
      </c>
    </row>
    <row r="5920" spans="1:17">
      <c r="A5920" t="s">
        <v>1327</v>
      </c>
      <c r="B5920" t="s">
        <v>1383</v>
      </c>
      <c r="C5920" t="s">
        <v>142</v>
      </c>
      <c r="D5920" t="s">
        <v>1384</v>
      </c>
      <c r="E5920">
        <v>2008</v>
      </c>
      <c r="F5920" s="1">
        <v>0.047</v>
      </c>
      <c r="H5920">
        <v>1</v>
      </c>
      <c r="I5920" s="2">
        <v>44</v>
      </c>
      <c r="J5920">
        <v>0</v>
      </c>
      <c r="K5920" s="2">
        <f t="shared" si="184"/>
        <v>102</v>
      </c>
      <c r="M5920">
        <v>0.229650658956391</v>
      </c>
      <c r="P5920">
        <f t="shared" si="185"/>
        <v>2110</v>
      </c>
      <c r="Q5920">
        <v>2110</v>
      </c>
    </row>
    <row r="5921" spans="1:17">
      <c r="A5921" t="s">
        <v>1327</v>
      </c>
      <c r="B5921" t="s">
        <v>1383</v>
      </c>
      <c r="C5921" t="s">
        <v>142</v>
      </c>
      <c r="D5921" t="s">
        <v>1384</v>
      </c>
      <c r="E5921">
        <v>2010</v>
      </c>
      <c r="F5921" s="1">
        <v>0.128</v>
      </c>
      <c r="H5921">
        <v>1</v>
      </c>
      <c r="I5921" s="2">
        <v>44</v>
      </c>
      <c r="J5921">
        <v>0</v>
      </c>
      <c r="K5921" s="2">
        <f t="shared" si="184"/>
        <v>100</v>
      </c>
      <c r="M5921">
        <v>0.229650658956391</v>
      </c>
      <c r="P5921">
        <f t="shared" si="185"/>
        <v>2110</v>
      </c>
      <c r="Q5921">
        <v>2110</v>
      </c>
    </row>
    <row r="5922" spans="1:17">
      <c r="A5922" t="s">
        <v>1327</v>
      </c>
      <c r="B5922" t="s">
        <v>1383</v>
      </c>
      <c r="C5922" t="s">
        <v>142</v>
      </c>
      <c r="D5922" t="s">
        <v>1384</v>
      </c>
      <c r="E5922">
        <v>2011</v>
      </c>
      <c r="F5922" s="1">
        <v>0.096</v>
      </c>
      <c r="H5922">
        <v>1</v>
      </c>
      <c r="I5922" s="2">
        <v>44</v>
      </c>
      <c r="J5922">
        <v>0</v>
      </c>
      <c r="K5922" s="2">
        <f t="shared" si="184"/>
        <v>99</v>
      </c>
      <c r="M5922">
        <v>0.229650658956391</v>
      </c>
      <c r="P5922">
        <f t="shared" si="185"/>
        <v>2110</v>
      </c>
      <c r="Q5922">
        <v>2110</v>
      </c>
    </row>
    <row r="5923" spans="1:17">
      <c r="A5923" t="s">
        <v>1327</v>
      </c>
      <c r="B5923" t="s">
        <v>1383</v>
      </c>
      <c r="C5923" t="s">
        <v>142</v>
      </c>
      <c r="D5923" t="s">
        <v>1384</v>
      </c>
      <c r="E5923">
        <v>2022</v>
      </c>
      <c r="F5923" s="1">
        <v>0.005</v>
      </c>
      <c r="H5923">
        <v>1</v>
      </c>
      <c r="I5923" s="2">
        <v>44</v>
      </c>
      <c r="J5923">
        <v>0</v>
      </c>
      <c r="K5923" s="2">
        <f t="shared" si="184"/>
        <v>88</v>
      </c>
      <c r="M5923">
        <v>0.229650658956391</v>
      </c>
      <c r="P5923">
        <f t="shared" si="185"/>
        <v>2110</v>
      </c>
      <c r="Q5923">
        <v>2110</v>
      </c>
    </row>
    <row r="5924" spans="1:17">
      <c r="A5924" t="s">
        <v>1327</v>
      </c>
      <c r="B5924" t="s">
        <v>1385</v>
      </c>
      <c r="C5924" t="s">
        <v>142</v>
      </c>
      <c r="D5924" t="s">
        <v>1386</v>
      </c>
      <c r="E5924">
        <v>2009</v>
      </c>
      <c r="F5924" s="1">
        <v>0.027</v>
      </c>
      <c r="H5924">
        <v>1</v>
      </c>
      <c r="I5924" s="2">
        <v>44</v>
      </c>
      <c r="J5924">
        <v>0</v>
      </c>
      <c r="K5924" s="2">
        <f t="shared" si="184"/>
        <v>101</v>
      </c>
      <c r="M5924">
        <v>0.232979887650267</v>
      </c>
      <c r="P5924">
        <f t="shared" si="185"/>
        <v>2110</v>
      </c>
      <c r="Q5924">
        <v>2110</v>
      </c>
    </row>
    <row r="5925" spans="1:17">
      <c r="A5925" t="s">
        <v>1327</v>
      </c>
      <c r="B5925" t="s">
        <v>1385</v>
      </c>
      <c r="C5925" t="s">
        <v>142</v>
      </c>
      <c r="D5925" t="s">
        <v>1386</v>
      </c>
      <c r="E5925">
        <v>2010</v>
      </c>
      <c r="F5925" s="1">
        <v>0.035</v>
      </c>
      <c r="H5925">
        <v>1</v>
      </c>
      <c r="I5925" s="2">
        <v>44</v>
      </c>
      <c r="J5925">
        <v>0</v>
      </c>
      <c r="K5925" s="2">
        <f t="shared" si="184"/>
        <v>100</v>
      </c>
      <c r="M5925">
        <v>0.232979887650267</v>
      </c>
      <c r="P5925">
        <f t="shared" si="185"/>
        <v>2110</v>
      </c>
      <c r="Q5925">
        <v>2110</v>
      </c>
    </row>
    <row r="5926" spans="1:17">
      <c r="A5926" t="s">
        <v>1327</v>
      </c>
      <c r="B5926" t="s">
        <v>1385</v>
      </c>
      <c r="C5926" t="s">
        <v>142</v>
      </c>
      <c r="D5926" t="s">
        <v>1386</v>
      </c>
      <c r="E5926">
        <v>2011</v>
      </c>
      <c r="F5926" s="1">
        <v>0.288</v>
      </c>
      <c r="H5926">
        <v>1</v>
      </c>
      <c r="I5926" s="2">
        <v>44</v>
      </c>
      <c r="J5926">
        <v>0</v>
      </c>
      <c r="K5926" s="2">
        <f t="shared" si="184"/>
        <v>99</v>
      </c>
      <c r="M5926">
        <v>0.232979887650267</v>
      </c>
      <c r="P5926">
        <f t="shared" si="185"/>
        <v>2110</v>
      </c>
      <c r="Q5926">
        <v>2110</v>
      </c>
    </row>
    <row r="5927" spans="1:17">
      <c r="A5927" t="s">
        <v>1327</v>
      </c>
      <c r="B5927" t="s">
        <v>1385</v>
      </c>
      <c r="C5927" t="s">
        <v>142</v>
      </c>
      <c r="D5927" t="s">
        <v>1386</v>
      </c>
      <c r="E5927">
        <v>2012</v>
      </c>
      <c r="F5927" s="1">
        <v>1.164</v>
      </c>
      <c r="H5927">
        <v>1</v>
      </c>
      <c r="I5927" s="2">
        <v>44</v>
      </c>
      <c r="J5927">
        <v>0</v>
      </c>
      <c r="K5927" s="2">
        <f t="shared" si="184"/>
        <v>98</v>
      </c>
      <c r="M5927">
        <v>0.232979887650267</v>
      </c>
      <c r="P5927">
        <f t="shared" si="185"/>
        <v>2110</v>
      </c>
      <c r="Q5927">
        <v>2110</v>
      </c>
    </row>
    <row r="5928" spans="1:17">
      <c r="A5928" t="s">
        <v>1327</v>
      </c>
      <c r="B5928" t="s">
        <v>1385</v>
      </c>
      <c r="C5928" t="s">
        <v>142</v>
      </c>
      <c r="D5928" t="s">
        <v>1386</v>
      </c>
      <c r="E5928">
        <v>2013</v>
      </c>
      <c r="F5928" s="1">
        <v>0.977</v>
      </c>
      <c r="H5928">
        <v>1</v>
      </c>
      <c r="I5928" s="2">
        <v>44</v>
      </c>
      <c r="J5928">
        <v>0</v>
      </c>
      <c r="K5928" s="2">
        <f t="shared" si="184"/>
        <v>97</v>
      </c>
      <c r="M5928">
        <v>0.232979887650267</v>
      </c>
      <c r="P5928">
        <f t="shared" si="185"/>
        <v>2110</v>
      </c>
      <c r="Q5928">
        <v>2110</v>
      </c>
    </row>
    <row r="5929" spans="1:17">
      <c r="A5929" t="s">
        <v>1327</v>
      </c>
      <c r="B5929" t="s">
        <v>1385</v>
      </c>
      <c r="C5929" t="s">
        <v>142</v>
      </c>
      <c r="D5929" t="s">
        <v>1386</v>
      </c>
      <c r="E5929">
        <v>2014</v>
      </c>
      <c r="F5929" s="1">
        <v>0.209</v>
      </c>
      <c r="H5929">
        <v>1</v>
      </c>
      <c r="I5929" s="2">
        <v>44</v>
      </c>
      <c r="J5929">
        <v>0</v>
      </c>
      <c r="K5929" s="2">
        <f t="shared" si="184"/>
        <v>96</v>
      </c>
      <c r="M5929">
        <v>0.232979887650267</v>
      </c>
      <c r="P5929">
        <f t="shared" si="185"/>
        <v>2110</v>
      </c>
      <c r="Q5929">
        <v>2110</v>
      </c>
    </row>
    <row r="5930" spans="1:17">
      <c r="A5930" t="s">
        <v>1327</v>
      </c>
      <c r="B5930" t="s">
        <v>1385</v>
      </c>
      <c r="C5930" t="s">
        <v>142</v>
      </c>
      <c r="D5930" t="s">
        <v>1386</v>
      </c>
      <c r="E5930">
        <v>2015</v>
      </c>
      <c r="F5930" s="1">
        <v>0.23</v>
      </c>
      <c r="H5930">
        <v>1</v>
      </c>
      <c r="I5930" s="2">
        <v>44</v>
      </c>
      <c r="J5930">
        <v>0</v>
      </c>
      <c r="K5930" s="2">
        <f t="shared" si="184"/>
        <v>95</v>
      </c>
      <c r="M5930">
        <v>0.232979887650267</v>
      </c>
      <c r="P5930">
        <f t="shared" si="185"/>
        <v>2110</v>
      </c>
      <c r="Q5930">
        <v>2110</v>
      </c>
    </row>
    <row r="5931" spans="1:17">
      <c r="A5931" t="s">
        <v>1327</v>
      </c>
      <c r="B5931" t="s">
        <v>1385</v>
      </c>
      <c r="C5931" t="s">
        <v>142</v>
      </c>
      <c r="D5931" t="s">
        <v>1386</v>
      </c>
      <c r="E5931">
        <v>2018</v>
      </c>
      <c r="F5931" s="1">
        <v>0.01</v>
      </c>
      <c r="H5931">
        <v>1</v>
      </c>
      <c r="I5931" s="2">
        <v>44</v>
      </c>
      <c r="J5931">
        <v>0</v>
      </c>
      <c r="K5931" s="2">
        <f t="shared" si="184"/>
        <v>92</v>
      </c>
      <c r="M5931">
        <v>0.232979887650267</v>
      </c>
      <c r="P5931">
        <f t="shared" si="185"/>
        <v>2110</v>
      </c>
      <c r="Q5931">
        <v>2110</v>
      </c>
    </row>
    <row r="5932" spans="1:17">
      <c r="A5932" t="s">
        <v>1327</v>
      </c>
      <c r="B5932" t="s">
        <v>1385</v>
      </c>
      <c r="C5932" t="s">
        <v>142</v>
      </c>
      <c r="D5932" t="s">
        <v>1386</v>
      </c>
      <c r="E5932">
        <v>2024</v>
      </c>
      <c r="F5932" s="1">
        <v>0.108</v>
      </c>
      <c r="H5932">
        <v>1</v>
      </c>
      <c r="I5932" s="2">
        <v>44</v>
      </c>
      <c r="J5932">
        <v>0</v>
      </c>
      <c r="K5932" s="2">
        <f t="shared" si="184"/>
        <v>86</v>
      </c>
      <c r="M5932">
        <v>0.232979887650267</v>
      </c>
      <c r="P5932">
        <f t="shared" si="185"/>
        <v>2110</v>
      </c>
      <c r="Q5932">
        <v>2110</v>
      </c>
    </row>
    <row r="5933" spans="1:17">
      <c r="A5933" t="s">
        <v>1327</v>
      </c>
      <c r="B5933" t="s">
        <v>1385</v>
      </c>
      <c r="C5933" t="s">
        <v>142</v>
      </c>
      <c r="D5933" t="s">
        <v>1386</v>
      </c>
      <c r="E5933">
        <v>2025</v>
      </c>
      <c r="F5933" s="1">
        <v>0.048</v>
      </c>
      <c r="H5933">
        <v>1</v>
      </c>
      <c r="I5933" s="2">
        <v>44</v>
      </c>
      <c r="J5933">
        <v>0</v>
      </c>
      <c r="K5933" s="2">
        <f t="shared" si="184"/>
        <v>85</v>
      </c>
      <c r="M5933">
        <v>0.232979887650267</v>
      </c>
      <c r="P5933">
        <f t="shared" si="185"/>
        <v>2110</v>
      </c>
      <c r="Q5933">
        <v>2110</v>
      </c>
    </row>
    <row r="5934" spans="1:17">
      <c r="A5934" t="s">
        <v>1327</v>
      </c>
      <c r="B5934" t="s">
        <v>1387</v>
      </c>
      <c r="C5934" t="s">
        <v>142</v>
      </c>
      <c r="D5934" t="s">
        <v>1388</v>
      </c>
      <c r="E5934">
        <v>2012</v>
      </c>
      <c r="F5934" s="1">
        <v>0.113</v>
      </c>
      <c r="H5934">
        <v>1</v>
      </c>
      <c r="I5934" s="2">
        <v>44</v>
      </c>
      <c r="J5934">
        <v>0</v>
      </c>
      <c r="K5934" s="2">
        <f t="shared" si="184"/>
        <v>98</v>
      </c>
      <c r="M5934">
        <v>0.180657849874489</v>
      </c>
      <c r="P5934">
        <f t="shared" si="185"/>
        <v>2110</v>
      </c>
      <c r="Q5934">
        <v>2110</v>
      </c>
    </row>
    <row r="5935" spans="1:17">
      <c r="A5935" t="s">
        <v>1327</v>
      </c>
      <c r="B5935" t="s">
        <v>1387</v>
      </c>
      <c r="C5935" t="s">
        <v>142</v>
      </c>
      <c r="D5935" t="s">
        <v>1388</v>
      </c>
      <c r="E5935">
        <v>2013</v>
      </c>
      <c r="F5935" s="1">
        <v>0.084</v>
      </c>
      <c r="H5935">
        <v>1</v>
      </c>
      <c r="I5935" s="2">
        <v>44</v>
      </c>
      <c r="J5935">
        <v>0</v>
      </c>
      <c r="K5935" s="2">
        <f t="shared" si="184"/>
        <v>97</v>
      </c>
      <c r="M5935">
        <v>0.180657849874489</v>
      </c>
      <c r="P5935">
        <f t="shared" si="185"/>
        <v>2110</v>
      </c>
      <c r="Q5935">
        <v>2110</v>
      </c>
    </row>
    <row r="5936" spans="1:17">
      <c r="A5936" t="s">
        <v>1327</v>
      </c>
      <c r="B5936" t="s">
        <v>1387</v>
      </c>
      <c r="C5936" t="s">
        <v>142</v>
      </c>
      <c r="D5936" t="s">
        <v>1388</v>
      </c>
      <c r="E5936">
        <v>2016</v>
      </c>
      <c r="F5936" s="1">
        <v>0.012</v>
      </c>
      <c r="H5936">
        <v>1</v>
      </c>
      <c r="I5936" s="2">
        <v>44</v>
      </c>
      <c r="J5936">
        <v>0</v>
      </c>
      <c r="K5936" s="2">
        <f t="shared" si="184"/>
        <v>94</v>
      </c>
      <c r="M5936">
        <v>0.180657849874489</v>
      </c>
      <c r="P5936">
        <f t="shared" si="185"/>
        <v>2110</v>
      </c>
      <c r="Q5936">
        <v>2110</v>
      </c>
    </row>
    <row r="5937" spans="1:17">
      <c r="A5937" t="s">
        <v>1327</v>
      </c>
      <c r="B5937" t="s">
        <v>1389</v>
      </c>
      <c r="C5937" t="s">
        <v>142</v>
      </c>
      <c r="D5937" t="s">
        <v>1390</v>
      </c>
      <c r="E5937">
        <v>2010</v>
      </c>
      <c r="F5937" s="1">
        <v>0.128</v>
      </c>
      <c r="H5937">
        <v>1</v>
      </c>
      <c r="I5937" s="2">
        <v>44</v>
      </c>
      <c r="J5937">
        <v>0</v>
      </c>
      <c r="K5937" s="2">
        <f t="shared" si="184"/>
        <v>100</v>
      </c>
      <c r="M5937">
        <v>0.118978529976326</v>
      </c>
      <c r="P5937">
        <f t="shared" si="185"/>
        <v>2110</v>
      </c>
      <c r="Q5937">
        <v>2110</v>
      </c>
    </row>
    <row r="5938" spans="1:17">
      <c r="A5938" t="s">
        <v>1327</v>
      </c>
      <c r="B5938" t="s">
        <v>1389</v>
      </c>
      <c r="C5938" t="s">
        <v>142</v>
      </c>
      <c r="D5938" t="s">
        <v>1390</v>
      </c>
      <c r="E5938">
        <v>2011</v>
      </c>
      <c r="F5938" s="1">
        <v>0.157</v>
      </c>
      <c r="H5938">
        <v>1</v>
      </c>
      <c r="I5938" s="2">
        <v>44</v>
      </c>
      <c r="J5938">
        <v>0</v>
      </c>
      <c r="K5938" s="2">
        <f t="shared" si="184"/>
        <v>99</v>
      </c>
      <c r="M5938">
        <v>0.118978529976326</v>
      </c>
      <c r="P5938">
        <f t="shared" si="185"/>
        <v>2110</v>
      </c>
      <c r="Q5938">
        <v>2110</v>
      </c>
    </row>
    <row r="5939" spans="1:17">
      <c r="A5939" t="s">
        <v>1327</v>
      </c>
      <c r="B5939" t="s">
        <v>1389</v>
      </c>
      <c r="C5939" t="s">
        <v>142</v>
      </c>
      <c r="D5939" t="s">
        <v>1390</v>
      </c>
      <c r="E5939">
        <v>2012</v>
      </c>
      <c r="F5939" s="1">
        <v>0.857</v>
      </c>
      <c r="H5939">
        <v>1</v>
      </c>
      <c r="I5939" s="2">
        <v>44</v>
      </c>
      <c r="J5939">
        <v>0</v>
      </c>
      <c r="K5939" s="2">
        <f t="shared" si="184"/>
        <v>98</v>
      </c>
      <c r="M5939">
        <v>0.118978529976326</v>
      </c>
      <c r="P5939">
        <f t="shared" si="185"/>
        <v>2110</v>
      </c>
      <c r="Q5939">
        <v>2110</v>
      </c>
    </row>
    <row r="5940" spans="1:17">
      <c r="A5940" t="s">
        <v>1327</v>
      </c>
      <c r="B5940" t="s">
        <v>1389</v>
      </c>
      <c r="C5940" t="s">
        <v>142</v>
      </c>
      <c r="D5940" t="s">
        <v>1390</v>
      </c>
      <c r="E5940">
        <v>2013</v>
      </c>
      <c r="F5940" s="1">
        <v>0.314</v>
      </c>
      <c r="H5940">
        <v>1</v>
      </c>
      <c r="I5940" s="2">
        <v>44</v>
      </c>
      <c r="J5940">
        <v>0</v>
      </c>
      <c r="K5940" s="2">
        <f t="shared" si="184"/>
        <v>97</v>
      </c>
      <c r="M5940">
        <v>0.118978529976326</v>
      </c>
      <c r="P5940">
        <f t="shared" si="185"/>
        <v>2110</v>
      </c>
      <c r="Q5940">
        <v>2110</v>
      </c>
    </row>
    <row r="5941" spans="1:17">
      <c r="A5941" t="s">
        <v>1327</v>
      </c>
      <c r="B5941" t="s">
        <v>1389</v>
      </c>
      <c r="C5941" t="s">
        <v>142</v>
      </c>
      <c r="D5941" t="s">
        <v>1390</v>
      </c>
      <c r="E5941">
        <v>2015</v>
      </c>
      <c r="F5941" s="1">
        <v>0.573</v>
      </c>
      <c r="H5941">
        <v>1</v>
      </c>
      <c r="I5941" s="2">
        <v>44</v>
      </c>
      <c r="J5941">
        <v>0</v>
      </c>
      <c r="K5941" s="2">
        <f t="shared" si="184"/>
        <v>95</v>
      </c>
      <c r="M5941">
        <v>0.118978529976326</v>
      </c>
      <c r="P5941">
        <f t="shared" si="185"/>
        <v>2110</v>
      </c>
      <c r="Q5941">
        <v>2110</v>
      </c>
    </row>
    <row r="5942" spans="1:17">
      <c r="A5942" t="s">
        <v>1327</v>
      </c>
      <c r="B5942" t="s">
        <v>1389</v>
      </c>
      <c r="C5942" t="s">
        <v>142</v>
      </c>
      <c r="D5942" t="s">
        <v>1390</v>
      </c>
      <c r="E5942">
        <v>2017</v>
      </c>
      <c r="F5942" s="1">
        <v>0.081</v>
      </c>
      <c r="H5942">
        <v>1</v>
      </c>
      <c r="I5942" s="2">
        <v>44</v>
      </c>
      <c r="J5942">
        <v>0</v>
      </c>
      <c r="K5942" s="2">
        <f t="shared" si="184"/>
        <v>93</v>
      </c>
      <c r="M5942">
        <v>0.118978529976326</v>
      </c>
      <c r="P5942">
        <f t="shared" si="185"/>
        <v>2110</v>
      </c>
      <c r="Q5942">
        <v>2110</v>
      </c>
    </row>
    <row r="5943" spans="1:17">
      <c r="A5943" t="s">
        <v>1327</v>
      </c>
      <c r="B5943" t="s">
        <v>1391</v>
      </c>
      <c r="C5943" t="s">
        <v>142</v>
      </c>
      <c r="D5943" t="s">
        <v>1392</v>
      </c>
      <c r="E5943">
        <v>2012</v>
      </c>
      <c r="F5943" s="1">
        <v>0.035</v>
      </c>
      <c r="H5943">
        <v>1</v>
      </c>
      <c r="I5943" s="2">
        <v>44</v>
      </c>
      <c r="J5943">
        <v>0</v>
      </c>
      <c r="K5943" s="2">
        <f t="shared" si="184"/>
        <v>98</v>
      </c>
      <c r="M5943">
        <v>0.192012212884236</v>
      </c>
      <c r="P5943">
        <f t="shared" si="185"/>
        <v>2110</v>
      </c>
      <c r="Q5943">
        <v>2110</v>
      </c>
    </row>
    <row r="5944" spans="1:17">
      <c r="A5944" t="s">
        <v>1327</v>
      </c>
      <c r="B5944" t="s">
        <v>1391</v>
      </c>
      <c r="C5944" t="s">
        <v>142</v>
      </c>
      <c r="D5944" t="s">
        <v>1392</v>
      </c>
      <c r="E5944">
        <v>2014</v>
      </c>
      <c r="F5944" s="1">
        <v>0.034</v>
      </c>
      <c r="H5944">
        <v>1</v>
      </c>
      <c r="I5944" s="2">
        <v>44</v>
      </c>
      <c r="J5944">
        <v>0</v>
      </c>
      <c r="K5944" s="2">
        <f t="shared" si="184"/>
        <v>96</v>
      </c>
      <c r="M5944">
        <v>0.192012212884236</v>
      </c>
      <c r="P5944">
        <f t="shared" si="185"/>
        <v>2110</v>
      </c>
      <c r="Q5944">
        <v>2110</v>
      </c>
    </row>
    <row r="5945" spans="1:17">
      <c r="A5945" t="s">
        <v>1393</v>
      </c>
      <c r="B5945" t="s">
        <v>1394</v>
      </c>
      <c r="C5945" t="s">
        <v>36</v>
      </c>
      <c r="D5945" t="s">
        <v>37</v>
      </c>
      <c r="E5945">
        <v>2022</v>
      </c>
      <c r="F5945" s="1">
        <v>0.0015</v>
      </c>
      <c r="H5945">
        <v>0.33</v>
      </c>
      <c r="I5945" s="2">
        <v>130</v>
      </c>
      <c r="J5945">
        <v>2.22222222222222</v>
      </c>
      <c r="K5945" s="2">
        <f t="shared" si="184"/>
        <v>88</v>
      </c>
      <c r="L5945">
        <v>0.205479452054795</v>
      </c>
      <c r="P5945">
        <f t="shared" si="185"/>
        <v>2110</v>
      </c>
      <c r="Q5945">
        <v>2110</v>
      </c>
    </row>
    <row r="5946" spans="1:17">
      <c r="A5946" t="s">
        <v>1393</v>
      </c>
      <c r="B5946" t="s">
        <v>1395</v>
      </c>
      <c r="C5946" t="s">
        <v>222</v>
      </c>
      <c r="D5946" t="s">
        <v>37</v>
      </c>
      <c r="E5946">
        <v>1977</v>
      </c>
      <c r="F5946" s="1">
        <v>0.03</v>
      </c>
      <c r="H5946">
        <v>1</v>
      </c>
      <c r="I5946" s="2">
        <v>130</v>
      </c>
      <c r="J5946">
        <v>0.694444444444444</v>
      </c>
      <c r="K5946" s="2">
        <f t="shared" si="184"/>
        <v>133</v>
      </c>
      <c r="L5946">
        <v>0.896873000255305</v>
      </c>
      <c r="P5946">
        <f t="shared" si="185"/>
        <v>2110</v>
      </c>
      <c r="Q5946">
        <v>2110</v>
      </c>
    </row>
    <row r="5947" spans="1:17">
      <c r="A5947" t="s">
        <v>1393</v>
      </c>
      <c r="B5947" t="s">
        <v>1395</v>
      </c>
      <c r="C5947" t="s">
        <v>222</v>
      </c>
      <c r="D5947" t="s">
        <v>37</v>
      </c>
      <c r="E5947">
        <v>1978</v>
      </c>
      <c r="F5947" s="1">
        <v>0.002</v>
      </c>
      <c r="H5947">
        <v>1</v>
      </c>
      <c r="I5947" s="2">
        <v>130</v>
      </c>
      <c r="J5947">
        <v>0.694444444444444</v>
      </c>
      <c r="K5947" s="2">
        <f t="shared" si="184"/>
        <v>132</v>
      </c>
      <c r="L5947">
        <v>0.896873000255305</v>
      </c>
      <c r="P5947">
        <f t="shared" si="185"/>
        <v>2110</v>
      </c>
      <c r="Q5947">
        <v>2110</v>
      </c>
    </row>
    <row r="5948" spans="1:17">
      <c r="A5948" t="s">
        <v>1393</v>
      </c>
      <c r="B5948" t="s">
        <v>1395</v>
      </c>
      <c r="C5948" t="s">
        <v>222</v>
      </c>
      <c r="D5948" t="s">
        <v>37</v>
      </c>
      <c r="E5948">
        <v>1980</v>
      </c>
      <c r="F5948" s="1">
        <v>0.006</v>
      </c>
      <c r="H5948">
        <v>1</v>
      </c>
      <c r="I5948" s="2">
        <v>130</v>
      </c>
      <c r="J5948">
        <v>0.694444444444444</v>
      </c>
      <c r="K5948" s="2">
        <f t="shared" si="184"/>
        <v>130</v>
      </c>
      <c r="L5948">
        <v>0.896873000255305</v>
      </c>
      <c r="P5948">
        <f t="shared" si="185"/>
        <v>2110</v>
      </c>
      <c r="Q5948">
        <v>2110</v>
      </c>
    </row>
    <row r="5949" spans="1:17">
      <c r="A5949" t="s">
        <v>1393</v>
      </c>
      <c r="B5949" t="s">
        <v>1395</v>
      </c>
      <c r="C5949" t="s">
        <v>222</v>
      </c>
      <c r="D5949" t="s">
        <v>37</v>
      </c>
      <c r="E5949">
        <v>1989</v>
      </c>
      <c r="F5949" s="1">
        <v>0.0036</v>
      </c>
      <c r="H5949">
        <v>1</v>
      </c>
      <c r="I5949" s="2">
        <v>130</v>
      </c>
      <c r="J5949">
        <v>0.694444444444445</v>
      </c>
      <c r="K5949" s="2">
        <f t="shared" si="184"/>
        <v>121</v>
      </c>
      <c r="L5949">
        <v>0.896873000255305</v>
      </c>
      <c r="P5949">
        <f t="shared" si="185"/>
        <v>2110</v>
      </c>
      <c r="Q5949">
        <v>2110</v>
      </c>
    </row>
    <row r="5950" spans="1:17">
      <c r="A5950" t="s">
        <v>1393</v>
      </c>
      <c r="B5950" t="s">
        <v>1395</v>
      </c>
      <c r="C5950" t="s">
        <v>222</v>
      </c>
      <c r="D5950" t="s">
        <v>37</v>
      </c>
      <c r="E5950">
        <v>1993</v>
      </c>
      <c r="F5950" s="1">
        <v>0.0048</v>
      </c>
      <c r="H5950">
        <v>1</v>
      </c>
      <c r="I5950" s="2">
        <v>130</v>
      </c>
      <c r="J5950">
        <v>0.694444444444444</v>
      </c>
      <c r="K5950" s="2">
        <f t="shared" si="184"/>
        <v>117</v>
      </c>
      <c r="L5950">
        <v>0.896873000255305</v>
      </c>
      <c r="P5950">
        <f t="shared" si="185"/>
        <v>2110</v>
      </c>
      <c r="Q5950">
        <v>2110</v>
      </c>
    </row>
    <row r="5951" spans="1:17">
      <c r="A5951" t="s">
        <v>1393</v>
      </c>
      <c r="B5951" t="s">
        <v>1395</v>
      </c>
      <c r="C5951" t="s">
        <v>222</v>
      </c>
      <c r="D5951" t="s">
        <v>37</v>
      </c>
      <c r="E5951">
        <v>1998</v>
      </c>
      <c r="F5951" s="1">
        <v>0.06</v>
      </c>
      <c r="H5951">
        <v>1</v>
      </c>
      <c r="I5951" s="2">
        <v>130</v>
      </c>
      <c r="J5951">
        <v>0.694444444444444</v>
      </c>
      <c r="K5951" s="2">
        <f t="shared" si="184"/>
        <v>112</v>
      </c>
      <c r="L5951">
        <v>0.896873000255305</v>
      </c>
      <c r="P5951">
        <f t="shared" si="185"/>
        <v>2110</v>
      </c>
      <c r="Q5951">
        <v>2110</v>
      </c>
    </row>
    <row r="5952" spans="1:17">
      <c r="A5952" t="s">
        <v>1393</v>
      </c>
      <c r="B5952" t="s">
        <v>1395</v>
      </c>
      <c r="C5952" t="s">
        <v>222</v>
      </c>
      <c r="D5952" t="s">
        <v>37</v>
      </c>
      <c r="E5952">
        <v>1999</v>
      </c>
      <c r="F5952" s="1">
        <v>0.03</v>
      </c>
      <c r="H5952">
        <v>1</v>
      </c>
      <c r="I5952" s="2">
        <v>130</v>
      </c>
      <c r="J5952">
        <v>0.694444444444444</v>
      </c>
      <c r="K5952" s="2">
        <f t="shared" si="184"/>
        <v>111</v>
      </c>
      <c r="L5952">
        <v>0.896873000255305</v>
      </c>
      <c r="P5952">
        <f t="shared" si="185"/>
        <v>2110</v>
      </c>
      <c r="Q5952">
        <v>2110</v>
      </c>
    </row>
    <row r="5953" spans="1:17">
      <c r="A5953" t="s">
        <v>1393</v>
      </c>
      <c r="B5953" t="s">
        <v>1395</v>
      </c>
      <c r="C5953" t="s">
        <v>222</v>
      </c>
      <c r="D5953" t="s">
        <v>37</v>
      </c>
      <c r="E5953">
        <v>2000</v>
      </c>
      <c r="F5953" s="1">
        <v>0.03</v>
      </c>
      <c r="H5953">
        <v>1</v>
      </c>
      <c r="I5953" s="2">
        <v>130</v>
      </c>
      <c r="J5953">
        <v>0.694444444444444</v>
      </c>
      <c r="K5953" s="2">
        <f t="shared" si="184"/>
        <v>110</v>
      </c>
      <c r="L5953">
        <v>0.896873000255305</v>
      </c>
      <c r="P5953">
        <f t="shared" si="185"/>
        <v>2110</v>
      </c>
      <c r="Q5953">
        <v>2110</v>
      </c>
    </row>
    <row r="5954" spans="1:17">
      <c r="A5954" t="s">
        <v>1393</v>
      </c>
      <c r="B5954" t="s">
        <v>1395</v>
      </c>
      <c r="C5954" t="s">
        <v>222</v>
      </c>
      <c r="D5954" t="s">
        <v>37</v>
      </c>
      <c r="E5954">
        <v>2005</v>
      </c>
      <c r="F5954" s="1">
        <v>0.03</v>
      </c>
      <c r="H5954">
        <v>1</v>
      </c>
      <c r="I5954" s="2">
        <v>130</v>
      </c>
      <c r="J5954">
        <v>0.694444444444444</v>
      </c>
      <c r="K5954" s="2">
        <f t="shared" si="184"/>
        <v>105</v>
      </c>
      <c r="L5954">
        <v>0.896873000255305</v>
      </c>
      <c r="P5954">
        <f t="shared" si="185"/>
        <v>2110</v>
      </c>
      <c r="Q5954">
        <v>2110</v>
      </c>
    </row>
    <row r="5955" spans="1:17">
      <c r="A5955" t="s">
        <v>1393</v>
      </c>
      <c r="B5955" t="s">
        <v>1395</v>
      </c>
      <c r="C5955" t="s">
        <v>222</v>
      </c>
      <c r="D5955" t="s">
        <v>37</v>
      </c>
      <c r="E5955">
        <v>2006</v>
      </c>
      <c r="F5955" s="1">
        <v>0.19</v>
      </c>
      <c r="H5955">
        <v>1</v>
      </c>
      <c r="I5955" s="2">
        <v>130</v>
      </c>
      <c r="J5955">
        <v>0.694444444444444</v>
      </c>
      <c r="K5955" s="2">
        <f t="shared" ref="K5955:K6018" si="186">Q5955-E5955</f>
        <v>104</v>
      </c>
      <c r="L5955">
        <v>0.896873000255305</v>
      </c>
      <c r="P5955">
        <f t="shared" ref="P5955:P6018" si="187">E5955+K5955</f>
        <v>2110</v>
      </c>
      <c r="Q5955">
        <v>2110</v>
      </c>
    </row>
    <row r="5956" spans="1:17">
      <c r="A5956" t="s">
        <v>1393</v>
      </c>
      <c r="B5956" t="s">
        <v>1395</v>
      </c>
      <c r="C5956" t="s">
        <v>222</v>
      </c>
      <c r="D5956" t="s">
        <v>37</v>
      </c>
      <c r="E5956">
        <v>2007</v>
      </c>
      <c r="F5956" s="1">
        <v>0.033</v>
      </c>
      <c r="H5956">
        <v>1</v>
      </c>
      <c r="I5956" s="2">
        <v>130</v>
      </c>
      <c r="J5956">
        <v>0.694444444444444</v>
      </c>
      <c r="K5956" s="2">
        <f t="shared" si="186"/>
        <v>103</v>
      </c>
      <c r="L5956">
        <v>0.896873000255305</v>
      </c>
      <c r="P5956">
        <f t="shared" si="187"/>
        <v>2110</v>
      </c>
      <c r="Q5956">
        <v>2110</v>
      </c>
    </row>
    <row r="5957" spans="1:17">
      <c r="A5957" t="s">
        <v>1393</v>
      </c>
      <c r="B5957" t="s">
        <v>1395</v>
      </c>
      <c r="C5957" t="s">
        <v>222</v>
      </c>
      <c r="D5957" t="s">
        <v>37</v>
      </c>
      <c r="E5957">
        <v>2008</v>
      </c>
      <c r="F5957" s="1">
        <v>0.12</v>
      </c>
      <c r="H5957">
        <v>1</v>
      </c>
      <c r="I5957" s="2">
        <v>130</v>
      </c>
      <c r="J5957">
        <v>0.694444444444444</v>
      </c>
      <c r="K5957" s="2">
        <f t="shared" si="186"/>
        <v>102</v>
      </c>
      <c r="L5957">
        <v>0.896873000255305</v>
      </c>
      <c r="P5957">
        <f t="shared" si="187"/>
        <v>2110</v>
      </c>
      <c r="Q5957">
        <v>2110</v>
      </c>
    </row>
    <row r="5958" spans="1:17">
      <c r="A5958" t="s">
        <v>1393</v>
      </c>
      <c r="B5958" t="s">
        <v>1395</v>
      </c>
      <c r="C5958" t="s">
        <v>222</v>
      </c>
      <c r="D5958" t="s">
        <v>37</v>
      </c>
      <c r="E5958">
        <v>2011</v>
      </c>
      <c r="F5958" s="1">
        <v>0.09</v>
      </c>
      <c r="H5958">
        <v>1</v>
      </c>
      <c r="I5958" s="2">
        <v>130</v>
      </c>
      <c r="J5958">
        <v>0.694444444444444</v>
      </c>
      <c r="K5958" s="2">
        <f t="shared" si="186"/>
        <v>99</v>
      </c>
      <c r="L5958">
        <v>0.896873000255305</v>
      </c>
      <c r="P5958">
        <f t="shared" si="187"/>
        <v>2110</v>
      </c>
      <c r="Q5958">
        <v>2110</v>
      </c>
    </row>
    <row r="5959" spans="1:17">
      <c r="A5959" t="s">
        <v>1393</v>
      </c>
      <c r="B5959" t="s">
        <v>1395</v>
      </c>
      <c r="C5959" t="s">
        <v>222</v>
      </c>
      <c r="D5959" t="s">
        <v>37</v>
      </c>
      <c r="E5959">
        <v>2015</v>
      </c>
      <c r="F5959" s="1">
        <v>0.03</v>
      </c>
      <c r="H5959">
        <v>1</v>
      </c>
      <c r="I5959" s="2">
        <v>130</v>
      </c>
      <c r="J5959">
        <v>0.694444444444444</v>
      </c>
      <c r="K5959" s="2">
        <f t="shared" si="186"/>
        <v>95</v>
      </c>
      <c r="L5959">
        <v>0.896873000255305</v>
      </c>
      <c r="P5959">
        <f t="shared" si="187"/>
        <v>2110</v>
      </c>
      <c r="Q5959">
        <v>2110</v>
      </c>
    </row>
    <row r="5960" spans="1:17">
      <c r="A5960" t="s">
        <v>1393</v>
      </c>
      <c r="B5960" t="s">
        <v>1395</v>
      </c>
      <c r="C5960" t="s">
        <v>222</v>
      </c>
      <c r="D5960" t="s">
        <v>37</v>
      </c>
      <c r="E5960">
        <v>2017</v>
      </c>
      <c r="F5960" s="1">
        <v>0.045</v>
      </c>
      <c r="H5960">
        <v>1</v>
      </c>
      <c r="I5960" s="2">
        <v>130</v>
      </c>
      <c r="J5960">
        <v>0.694444444444444</v>
      </c>
      <c r="K5960" s="2">
        <f t="shared" si="186"/>
        <v>93</v>
      </c>
      <c r="L5960">
        <v>0.896873000255305</v>
      </c>
      <c r="P5960">
        <f t="shared" si="187"/>
        <v>2110</v>
      </c>
      <c r="Q5960">
        <v>2110</v>
      </c>
    </row>
    <row r="5961" spans="1:17">
      <c r="A5961" t="s">
        <v>1393</v>
      </c>
      <c r="B5961" t="s">
        <v>1395</v>
      </c>
      <c r="C5961" t="s">
        <v>222</v>
      </c>
      <c r="D5961" t="s">
        <v>37</v>
      </c>
      <c r="E5961">
        <v>2018</v>
      </c>
      <c r="F5961" s="1">
        <v>0.045</v>
      </c>
      <c r="H5961">
        <v>1</v>
      </c>
      <c r="I5961" s="2">
        <v>130</v>
      </c>
      <c r="J5961">
        <v>0.694444444444444</v>
      </c>
      <c r="K5961" s="2">
        <f t="shared" si="186"/>
        <v>92</v>
      </c>
      <c r="L5961">
        <v>0.896873000255305</v>
      </c>
      <c r="P5961">
        <f t="shared" si="187"/>
        <v>2110</v>
      </c>
      <c r="Q5961">
        <v>2110</v>
      </c>
    </row>
    <row r="5962" spans="1:17">
      <c r="A5962" t="s">
        <v>1393</v>
      </c>
      <c r="B5962" t="s">
        <v>1395</v>
      </c>
      <c r="C5962" t="s">
        <v>222</v>
      </c>
      <c r="D5962" t="s">
        <v>37</v>
      </c>
      <c r="E5962">
        <v>2023</v>
      </c>
      <c r="F5962" s="1">
        <v>0.03</v>
      </c>
      <c r="H5962">
        <v>1</v>
      </c>
      <c r="I5962" s="2">
        <v>130</v>
      </c>
      <c r="J5962">
        <v>0.694444444444444</v>
      </c>
      <c r="K5962" s="2">
        <f t="shared" si="186"/>
        <v>87</v>
      </c>
      <c r="L5962">
        <v>0.896873000255305</v>
      </c>
      <c r="P5962">
        <f t="shared" si="187"/>
        <v>2110</v>
      </c>
      <c r="Q5962">
        <v>2110</v>
      </c>
    </row>
    <row r="5963" spans="1:17">
      <c r="A5963" t="s">
        <v>1393</v>
      </c>
      <c r="B5963" t="s">
        <v>1395</v>
      </c>
      <c r="C5963" t="s">
        <v>222</v>
      </c>
      <c r="D5963" t="s">
        <v>37</v>
      </c>
      <c r="E5963">
        <v>2026</v>
      </c>
      <c r="F5963" s="1">
        <v>0.022</v>
      </c>
      <c r="H5963">
        <v>1</v>
      </c>
      <c r="I5963" s="2">
        <v>130</v>
      </c>
      <c r="J5963">
        <v>0.694444444444444</v>
      </c>
      <c r="K5963" s="2">
        <f t="shared" si="186"/>
        <v>84</v>
      </c>
      <c r="L5963">
        <v>0.896873000255305</v>
      </c>
      <c r="P5963">
        <f t="shared" si="187"/>
        <v>2110</v>
      </c>
      <c r="Q5963">
        <v>2110</v>
      </c>
    </row>
    <row r="5964" spans="1:17">
      <c r="A5964" t="s">
        <v>1393</v>
      </c>
      <c r="B5964" t="s">
        <v>1395</v>
      </c>
      <c r="C5964" t="s">
        <v>222</v>
      </c>
      <c r="D5964" t="s">
        <v>37</v>
      </c>
      <c r="E5964">
        <v>2028</v>
      </c>
      <c r="F5964" s="1">
        <v>0.045</v>
      </c>
      <c r="H5964">
        <v>1</v>
      </c>
      <c r="I5964" s="2">
        <v>130</v>
      </c>
      <c r="J5964">
        <v>0.694444444444444</v>
      </c>
      <c r="K5964" s="2">
        <f t="shared" si="186"/>
        <v>82</v>
      </c>
      <c r="L5964">
        <v>0.896873000255305</v>
      </c>
      <c r="P5964">
        <f t="shared" si="187"/>
        <v>2110</v>
      </c>
      <c r="Q5964">
        <v>2110</v>
      </c>
    </row>
    <row r="5965" spans="1:17">
      <c r="A5965" t="s">
        <v>1393</v>
      </c>
      <c r="B5965" t="s">
        <v>1396</v>
      </c>
      <c r="C5965" t="s">
        <v>56</v>
      </c>
      <c r="D5965" t="s">
        <v>37</v>
      </c>
      <c r="E5965">
        <v>1953</v>
      </c>
      <c r="F5965" s="1">
        <v>0.048</v>
      </c>
      <c r="H5965">
        <v>1</v>
      </c>
      <c r="I5965" s="2">
        <v>50</v>
      </c>
      <c r="J5965">
        <v>0.555555555555556</v>
      </c>
      <c r="K5965" s="2">
        <f t="shared" si="186"/>
        <v>157</v>
      </c>
      <c r="L5965">
        <v>0.741355185517344</v>
      </c>
      <c r="P5965">
        <f t="shared" si="187"/>
        <v>2110</v>
      </c>
      <c r="Q5965">
        <v>2110</v>
      </c>
    </row>
    <row r="5966" spans="1:17">
      <c r="A5966" t="s">
        <v>1393</v>
      </c>
      <c r="B5966" t="s">
        <v>1396</v>
      </c>
      <c r="C5966" t="s">
        <v>56</v>
      </c>
      <c r="D5966" t="s">
        <v>37</v>
      </c>
      <c r="E5966">
        <v>1969</v>
      </c>
      <c r="F5966" s="1">
        <v>0.27</v>
      </c>
      <c r="H5966">
        <v>1</v>
      </c>
      <c r="I5966" s="2">
        <v>50</v>
      </c>
      <c r="J5966">
        <v>0.555555555555556</v>
      </c>
      <c r="K5966" s="2">
        <f t="shared" si="186"/>
        <v>141</v>
      </c>
      <c r="L5966">
        <v>0.741355185517344</v>
      </c>
      <c r="P5966">
        <f t="shared" si="187"/>
        <v>2110</v>
      </c>
      <c r="Q5966">
        <v>2110</v>
      </c>
    </row>
    <row r="5967" spans="1:17">
      <c r="A5967" t="s">
        <v>1393</v>
      </c>
      <c r="B5967" t="s">
        <v>1396</v>
      </c>
      <c r="C5967" t="s">
        <v>56</v>
      </c>
      <c r="D5967" t="s">
        <v>37</v>
      </c>
      <c r="E5967">
        <v>1978</v>
      </c>
      <c r="F5967" s="1">
        <v>0.15</v>
      </c>
      <c r="H5967">
        <v>1</v>
      </c>
      <c r="I5967" s="2">
        <v>50</v>
      </c>
      <c r="J5967">
        <v>0.555555555555556</v>
      </c>
      <c r="K5967" s="2">
        <f t="shared" si="186"/>
        <v>132</v>
      </c>
      <c r="L5967">
        <v>0.741355185517344</v>
      </c>
      <c r="P5967">
        <f t="shared" si="187"/>
        <v>2110</v>
      </c>
      <c r="Q5967">
        <v>2110</v>
      </c>
    </row>
    <row r="5968" spans="1:17">
      <c r="A5968" t="s">
        <v>1393</v>
      </c>
      <c r="B5968" t="s">
        <v>1396</v>
      </c>
      <c r="C5968" t="s">
        <v>56</v>
      </c>
      <c r="D5968" t="s">
        <v>37</v>
      </c>
      <c r="E5968">
        <v>1981</v>
      </c>
      <c r="F5968" s="1">
        <v>0.21</v>
      </c>
      <c r="H5968">
        <v>1</v>
      </c>
      <c r="I5968" s="2">
        <v>50</v>
      </c>
      <c r="J5968">
        <v>0.555555555555556</v>
      </c>
      <c r="K5968" s="2">
        <f t="shared" si="186"/>
        <v>129</v>
      </c>
      <c r="L5968">
        <v>0.741355185517344</v>
      </c>
      <c r="P5968">
        <f t="shared" si="187"/>
        <v>2110</v>
      </c>
      <c r="Q5968">
        <v>2110</v>
      </c>
    </row>
    <row r="5969" spans="1:17">
      <c r="A5969" t="s">
        <v>1393</v>
      </c>
      <c r="B5969" t="s">
        <v>1396</v>
      </c>
      <c r="C5969" t="s">
        <v>56</v>
      </c>
      <c r="D5969" t="s">
        <v>37</v>
      </c>
      <c r="E5969">
        <v>1991</v>
      </c>
      <c r="F5969" s="1">
        <v>0.15</v>
      </c>
      <c r="H5969">
        <v>1</v>
      </c>
      <c r="I5969" s="2">
        <v>50</v>
      </c>
      <c r="J5969">
        <v>0.555555555555556</v>
      </c>
      <c r="K5969" s="2">
        <f t="shared" si="186"/>
        <v>119</v>
      </c>
      <c r="L5969">
        <v>0.741355185517344</v>
      </c>
      <c r="P5969">
        <f t="shared" si="187"/>
        <v>2110</v>
      </c>
      <c r="Q5969">
        <v>2110</v>
      </c>
    </row>
    <row r="5970" spans="1:17">
      <c r="A5970" t="s">
        <v>1393</v>
      </c>
      <c r="B5970" t="s">
        <v>1396</v>
      </c>
      <c r="C5970" t="s">
        <v>56</v>
      </c>
      <c r="D5970" t="s">
        <v>37</v>
      </c>
      <c r="E5970">
        <v>1999</v>
      </c>
      <c r="F5970" s="1">
        <v>0.125</v>
      </c>
      <c r="H5970">
        <v>1</v>
      </c>
      <c r="I5970" s="2">
        <v>50</v>
      </c>
      <c r="J5970">
        <v>0.555555555555556</v>
      </c>
      <c r="K5970" s="2">
        <f t="shared" si="186"/>
        <v>111</v>
      </c>
      <c r="L5970">
        <v>0.741355185517344</v>
      </c>
      <c r="P5970">
        <f t="shared" si="187"/>
        <v>2110</v>
      </c>
      <c r="Q5970">
        <v>2110</v>
      </c>
    </row>
    <row r="5971" spans="1:17">
      <c r="A5971" t="s">
        <v>1393</v>
      </c>
      <c r="B5971" t="s">
        <v>1396</v>
      </c>
      <c r="C5971" t="s">
        <v>56</v>
      </c>
      <c r="D5971" t="s">
        <v>37</v>
      </c>
      <c r="E5971">
        <v>2001</v>
      </c>
      <c r="F5971" s="1">
        <v>0.09</v>
      </c>
      <c r="H5971">
        <v>1</v>
      </c>
      <c r="I5971" s="2">
        <v>50</v>
      </c>
      <c r="J5971">
        <v>0.555555555555556</v>
      </c>
      <c r="K5971" s="2">
        <f t="shared" si="186"/>
        <v>109</v>
      </c>
      <c r="L5971">
        <v>0.741355185517344</v>
      </c>
      <c r="P5971">
        <f t="shared" si="187"/>
        <v>2110</v>
      </c>
      <c r="Q5971">
        <v>2110</v>
      </c>
    </row>
    <row r="5972" spans="1:17">
      <c r="A5972" t="s">
        <v>1393</v>
      </c>
      <c r="B5972" t="s">
        <v>1396</v>
      </c>
      <c r="C5972" t="s">
        <v>56</v>
      </c>
      <c r="D5972" t="s">
        <v>37</v>
      </c>
      <c r="E5972">
        <v>2007</v>
      </c>
      <c r="F5972" s="1">
        <v>0.69</v>
      </c>
      <c r="H5972">
        <v>1</v>
      </c>
      <c r="I5972" s="2">
        <v>50</v>
      </c>
      <c r="J5972">
        <v>0.555555555555556</v>
      </c>
      <c r="K5972" s="2">
        <f t="shared" si="186"/>
        <v>103</v>
      </c>
      <c r="L5972">
        <v>0.741355185517344</v>
      </c>
      <c r="P5972">
        <f t="shared" si="187"/>
        <v>2110</v>
      </c>
      <c r="Q5972">
        <v>2110</v>
      </c>
    </row>
    <row r="5973" spans="1:17">
      <c r="A5973" t="s">
        <v>1393</v>
      </c>
      <c r="B5973" t="s">
        <v>1396</v>
      </c>
      <c r="C5973" t="s">
        <v>56</v>
      </c>
      <c r="D5973" t="s">
        <v>37</v>
      </c>
      <c r="E5973">
        <v>2014</v>
      </c>
      <c r="F5973" s="1">
        <v>0.095</v>
      </c>
      <c r="H5973">
        <v>1</v>
      </c>
      <c r="I5973" s="2">
        <v>50</v>
      </c>
      <c r="J5973">
        <v>0.555555555555556</v>
      </c>
      <c r="K5973" s="2">
        <f t="shared" si="186"/>
        <v>96</v>
      </c>
      <c r="L5973">
        <v>0.741355185517344</v>
      </c>
      <c r="P5973">
        <f t="shared" si="187"/>
        <v>2110</v>
      </c>
      <c r="Q5973">
        <v>2110</v>
      </c>
    </row>
    <row r="5974" spans="1:17">
      <c r="A5974" t="s">
        <v>1393</v>
      </c>
      <c r="B5974" t="s">
        <v>1396</v>
      </c>
      <c r="C5974" t="s">
        <v>56</v>
      </c>
      <c r="D5974" t="s">
        <v>37</v>
      </c>
      <c r="E5974">
        <v>2018</v>
      </c>
      <c r="F5974" s="1">
        <v>0.1</v>
      </c>
      <c r="H5974">
        <v>1</v>
      </c>
      <c r="I5974" s="2">
        <v>50</v>
      </c>
      <c r="J5974">
        <v>0.555555555555556</v>
      </c>
      <c r="K5974" s="2">
        <f t="shared" si="186"/>
        <v>92</v>
      </c>
      <c r="L5974">
        <v>0.741355185517344</v>
      </c>
      <c r="P5974">
        <f t="shared" si="187"/>
        <v>2110</v>
      </c>
      <c r="Q5974">
        <v>2110</v>
      </c>
    </row>
    <row r="5975" spans="1:17">
      <c r="A5975" t="s">
        <v>1397</v>
      </c>
      <c r="B5975" t="s">
        <v>1398</v>
      </c>
      <c r="C5975" t="s">
        <v>21</v>
      </c>
      <c r="D5975" t="s">
        <v>22</v>
      </c>
      <c r="E5975">
        <v>1992</v>
      </c>
      <c r="F5975" s="1">
        <v>0</v>
      </c>
      <c r="H5975">
        <v>0.3168</v>
      </c>
      <c r="I5975" s="2">
        <v>97.5</v>
      </c>
      <c r="J5975">
        <v>1.77777777777778</v>
      </c>
      <c r="K5975" s="2">
        <f t="shared" si="186"/>
        <v>118</v>
      </c>
      <c r="L5975">
        <v>0.234428332564373</v>
      </c>
      <c r="P5975">
        <f t="shared" si="187"/>
        <v>2110</v>
      </c>
      <c r="Q5975">
        <v>2110</v>
      </c>
    </row>
    <row r="5976" spans="1:17">
      <c r="A5976" t="s">
        <v>1397</v>
      </c>
      <c r="B5976" t="s">
        <v>1398</v>
      </c>
      <c r="C5976" t="s">
        <v>21</v>
      </c>
      <c r="D5976" t="s">
        <v>22</v>
      </c>
      <c r="E5976">
        <v>1994</v>
      </c>
      <c r="F5976" s="1">
        <v>0</v>
      </c>
      <c r="H5976">
        <v>0.3168</v>
      </c>
      <c r="I5976" s="2">
        <v>97.5</v>
      </c>
      <c r="J5976">
        <v>1.77777777777778</v>
      </c>
      <c r="K5976" s="2">
        <f t="shared" si="186"/>
        <v>116</v>
      </c>
      <c r="L5976">
        <v>0.234428332564373</v>
      </c>
      <c r="P5976">
        <f t="shared" si="187"/>
        <v>2110</v>
      </c>
      <c r="Q5976">
        <v>2110</v>
      </c>
    </row>
    <row r="5977" spans="1:17">
      <c r="A5977" t="s">
        <v>1397</v>
      </c>
      <c r="B5977" t="s">
        <v>1398</v>
      </c>
      <c r="C5977" t="s">
        <v>21</v>
      </c>
      <c r="D5977" t="s">
        <v>22</v>
      </c>
      <c r="E5977">
        <v>1995</v>
      </c>
      <c r="F5977" s="1">
        <v>0</v>
      </c>
      <c r="H5977">
        <v>0.3168</v>
      </c>
      <c r="I5977" s="2">
        <v>97.5</v>
      </c>
      <c r="J5977">
        <v>1.77777777777778</v>
      </c>
      <c r="K5977" s="2">
        <f t="shared" si="186"/>
        <v>115</v>
      </c>
      <c r="L5977">
        <v>0.234428332564373</v>
      </c>
      <c r="P5977">
        <f t="shared" si="187"/>
        <v>2110</v>
      </c>
      <c r="Q5977">
        <v>2110</v>
      </c>
    </row>
    <row r="5978" spans="1:17">
      <c r="A5978" t="s">
        <v>1397</v>
      </c>
      <c r="B5978" t="s">
        <v>1398</v>
      </c>
      <c r="C5978" t="s">
        <v>21</v>
      </c>
      <c r="D5978" t="s">
        <v>22</v>
      </c>
      <c r="E5978">
        <v>1996</v>
      </c>
      <c r="F5978" s="1">
        <v>0</v>
      </c>
      <c r="H5978">
        <v>0.3168</v>
      </c>
      <c r="I5978" s="2">
        <v>97.5</v>
      </c>
      <c r="J5978">
        <v>1.77777777777778</v>
      </c>
      <c r="K5978" s="2">
        <f t="shared" si="186"/>
        <v>114</v>
      </c>
      <c r="L5978">
        <v>0.234428332564373</v>
      </c>
      <c r="P5978">
        <f t="shared" si="187"/>
        <v>2110</v>
      </c>
      <c r="Q5978">
        <v>2110</v>
      </c>
    </row>
    <row r="5979" spans="1:17">
      <c r="A5979" t="s">
        <v>1397</v>
      </c>
      <c r="B5979" t="s">
        <v>1398</v>
      </c>
      <c r="C5979" t="s">
        <v>21</v>
      </c>
      <c r="D5979" t="s">
        <v>22</v>
      </c>
      <c r="E5979">
        <v>1997</v>
      </c>
      <c r="F5979" s="1">
        <v>0</v>
      </c>
      <c r="H5979">
        <v>0.3168</v>
      </c>
      <c r="I5979" s="2">
        <v>97.5</v>
      </c>
      <c r="J5979">
        <v>1.77777777777778</v>
      </c>
      <c r="K5979" s="2">
        <f t="shared" si="186"/>
        <v>113</v>
      </c>
      <c r="L5979">
        <v>0.234428332564373</v>
      </c>
      <c r="P5979">
        <f t="shared" si="187"/>
        <v>2110</v>
      </c>
      <c r="Q5979">
        <v>2110</v>
      </c>
    </row>
    <row r="5980" spans="1:17">
      <c r="A5980" t="s">
        <v>1397</v>
      </c>
      <c r="B5980" t="s">
        <v>1398</v>
      </c>
      <c r="C5980" t="s">
        <v>21</v>
      </c>
      <c r="D5980" t="s">
        <v>22</v>
      </c>
      <c r="E5980">
        <v>2003</v>
      </c>
      <c r="F5980" s="1">
        <v>0</v>
      </c>
      <c r="H5980">
        <v>0.3168</v>
      </c>
      <c r="I5980" s="2">
        <v>97.5</v>
      </c>
      <c r="J5980">
        <v>1.77777777777778</v>
      </c>
      <c r="K5980" s="2">
        <f t="shared" si="186"/>
        <v>107</v>
      </c>
      <c r="L5980">
        <v>0.234428332564373</v>
      </c>
      <c r="P5980">
        <f t="shared" si="187"/>
        <v>2110</v>
      </c>
      <c r="Q5980">
        <v>2110</v>
      </c>
    </row>
    <row r="5981" spans="1:17">
      <c r="A5981" t="s">
        <v>1397</v>
      </c>
      <c r="B5981" t="s">
        <v>1398</v>
      </c>
      <c r="C5981" t="s">
        <v>21</v>
      </c>
      <c r="D5981" t="s">
        <v>22</v>
      </c>
      <c r="E5981">
        <v>2004</v>
      </c>
      <c r="F5981" s="1">
        <v>0</v>
      </c>
      <c r="H5981">
        <v>0.3168</v>
      </c>
      <c r="I5981" s="2">
        <v>97.5</v>
      </c>
      <c r="J5981">
        <v>1.77777777777778</v>
      </c>
      <c r="K5981" s="2">
        <f t="shared" si="186"/>
        <v>106</v>
      </c>
      <c r="L5981">
        <v>0.234428332564373</v>
      </c>
      <c r="P5981">
        <f t="shared" si="187"/>
        <v>2110</v>
      </c>
      <c r="Q5981">
        <v>2110</v>
      </c>
    </row>
    <row r="5982" spans="1:17">
      <c r="A5982" t="s">
        <v>1397</v>
      </c>
      <c r="B5982" t="s">
        <v>1398</v>
      </c>
      <c r="C5982" t="s">
        <v>21</v>
      </c>
      <c r="D5982" t="s">
        <v>22</v>
      </c>
      <c r="E5982">
        <v>2005</v>
      </c>
      <c r="F5982" s="1">
        <v>0</v>
      </c>
      <c r="H5982">
        <v>0.3168</v>
      </c>
      <c r="I5982" s="2">
        <v>97.5</v>
      </c>
      <c r="J5982">
        <v>1.77777777777778</v>
      </c>
      <c r="K5982" s="2">
        <f t="shared" si="186"/>
        <v>105</v>
      </c>
      <c r="L5982">
        <v>0.234428332564373</v>
      </c>
      <c r="P5982">
        <f t="shared" si="187"/>
        <v>2110</v>
      </c>
      <c r="Q5982">
        <v>2110</v>
      </c>
    </row>
    <row r="5983" spans="1:17">
      <c r="A5983" t="s">
        <v>1397</v>
      </c>
      <c r="B5983" t="s">
        <v>1398</v>
      </c>
      <c r="C5983" t="s">
        <v>21</v>
      </c>
      <c r="D5983" t="s">
        <v>22</v>
      </c>
      <c r="E5983">
        <v>2006</v>
      </c>
      <c r="F5983" s="1">
        <v>0</v>
      </c>
      <c r="H5983">
        <v>0.3168</v>
      </c>
      <c r="I5983" s="2">
        <v>97.5</v>
      </c>
      <c r="J5983">
        <v>1.77777777777778</v>
      </c>
      <c r="K5983" s="2">
        <f t="shared" si="186"/>
        <v>104</v>
      </c>
      <c r="L5983">
        <v>0.234428332564373</v>
      </c>
      <c r="P5983">
        <f t="shared" si="187"/>
        <v>2110</v>
      </c>
      <c r="Q5983">
        <v>2110</v>
      </c>
    </row>
    <row r="5984" spans="1:17">
      <c r="A5984" t="s">
        <v>1397</v>
      </c>
      <c r="B5984" t="s">
        <v>1398</v>
      </c>
      <c r="C5984" t="s">
        <v>21</v>
      </c>
      <c r="D5984" t="s">
        <v>22</v>
      </c>
      <c r="E5984">
        <v>2007</v>
      </c>
      <c r="F5984" s="1">
        <v>0</v>
      </c>
      <c r="H5984">
        <v>0.3168</v>
      </c>
      <c r="I5984" s="2">
        <v>97.5</v>
      </c>
      <c r="J5984">
        <v>1.77777777777778</v>
      </c>
      <c r="K5984" s="2">
        <f t="shared" si="186"/>
        <v>103</v>
      </c>
      <c r="L5984">
        <v>0.234428332564373</v>
      </c>
      <c r="P5984">
        <f t="shared" si="187"/>
        <v>2110</v>
      </c>
      <c r="Q5984">
        <v>2110</v>
      </c>
    </row>
    <row r="5985" spans="1:17">
      <c r="A5985" t="s">
        <v>1397</v>
      </c>
      <c r="B5985" t="s">
        <v>1398</v>
      </c>
      <c r="C5985" t="s">
        <v>21</v>
      </c>
      <c r="D5985" t="s">
        <v>22</v>
      </c>
      <c r="E5985">
        <v>2009</v>
      </c>
      <c r="F5985" s="1">
        <v>0</v>
      </c>
      <c r="H5985">
        <v>0.3168</v>
      </c>
      <c r="I5985" s="2">
        <v>97.5</v>
      </c>
      <c r="J5985">
        <v>1.77777777777778</v>
      </c>
      <c r="K5985" s="2">
        <f t="shared" si="186"/>
        <v>101</v>
      </c>
      <c r="L5985">
        <v>0.234428332564373</v>
      </c>
      <c r="P5985">
        <f t="shared" si="187"/>
        <v>2110</v>
      </c>
      <c r="Q5985">
        <v>2110</v>
      </c>
    </row>
    <row r="5986" spans="1:17">
      <c r="A5986" t="s">
        <v>1397</v>
      </c>
      <c r="B5986" t="s">
        <v>1398</v>
      </c>
      <c r="C5986" t="s">
        <v>21</v>
      </c>
      <c r="D5986" t="s">
        <v>22</v>
      </c>
      <c r="E5986">
        <v>2010</v>
      </c>
      <c r="F5986" s="1">
        <v>0</v>
      </c>
      <c r="H5986">
        <v>0.3168</v>
      </c>
      <c r="I5986" s="2">
        <v>97.5</v>
      </c>
      <c r="J5986">
        <v>1.77777777777778</v>
      </c>
      <c r="K5986" s="2">
        <f t="shared" si="186"/>
        <v>100</v>
      </c>
      <c r="L5986">
        <v>0.234428332564373</v>
      </c>
      <c r="P5986">
        <f t="shared" si="187"/>
        <v>2110</v>
      </c>
      <c r="Q5986">
        <v>2110</v>
      </c>
    </row>
    <row r="5987" spans="1:17">
      <c r="A5987" t="s">
        <v>1397</v>
      </c>
      <c r="B5987" t="s">
        <v>1398</v>
      </c>
      <c r="C5987" t="s">
        <v>21</v>
      </c>
      <c r="D5987" t="s">
        <v>22</v>
      </c>
      <c r="E5987">
        <v>2011</v>
      </c>
      <c r="F5987" s="1">
        <v>0</v>
      </c>
      <c r="H5987">
        <v>0.3168</v>
      </c>
      <c r="I5987" s="2">
        <v>97.5</v>
      </c>
      <c r="J5987">
        <v>1.77777777777778</v>
      </c>
      <c r="K5987" s="2">
        <f t="shared" si="186"/>
        <v>99</v>
      </c>
      <c r="L5987">
        <v>0.234428332564373</v>
      </c>
      <c r="P5987">
        <f t="shared" si="187"/>
        <v>2110</v>
      </c>
      <c r="Q5987">
        <v>2110</v>
      </c>
    </row>
    <row r="5988" spans="1:17">
      <c r="A5988" t="s">
        <v>1397</v>
      </c>
      <c r="B5988" t="s">
        <v>1398</v>
      </c>
      <c r="C5988" t="s">
        <v>21</v>
      </c>
      <c r="D5988" t="s">
        <v>22</v>
      </c>
      <c r="E5988">
        <v>2012</v>
      </c>
      <c r="F5988" s="1">
        <v>0</v>
      </c>
      <c r="H5988">
        <v>0.3168</v>
      </c>
      <c r="I5988" s="2">
        <v>97.5</v>
      </c>
      <c r="J5988">
        <v>1.77777777777778</v>
      </c>
      <c r="K5988" s="2">
        <f t="shared" si="186"/>
        <v>98</v>
      </c>
      <c r="L5988">
        <v>0.234428332564373</v>
      </c>
      <c r="P5988">
        <f t="shared" si="187"/>
        <v>2110</v>
      </c>
      <c r="Q5988">
        <v>2110</v>
      </c>
    </row>
    <row r="5989" spans="1:17">
      <c r="A5989" t="s">
        <v>1397</v>
      </c>
      <c r="B5989" t="s">
        <v>1398</v>
      </c>
      <c r="C5989" t="s">
        <v>21</v>
      </c>
      <c r="D5989" t="s">
        <v>22</v>
      </c>
      <c r="E5989">
        <v>2013</v>
      </c>
      <c r="F5989" s="1">
        <v>0</v>
      </c>
      <c r="H5989">
        <v>0.3168</v>
      </c>
      <c r="I5989" s="2">
        <v>97.5</v>
      </c>
      <c r="J5989">
        <v>1.77777777777778</v>
      </c>
      <c r="K5989" s="2">
        <f t="shared" si="186"/>
        <v>97</v>
      </c>
      <c r="L5989">
        <v>0.234428332564373</v>
      </c>
      <c r="P5989">
        <f t="shared" si="187"/>
        <v>2110</v>
      </c>
      <c r="Q5989">
        <v>2110</v>
      </c>
    </row>
    <row r="5990" spans="1:17">
      <c r="A5990" t="s">
        <v>1397</v>
      </c>
      <c r="B5990" t="s">
        <v>1398</v>
      </c>
      <c r="C5990" t="s">
        <v>21</v>
      </c>
      <c r="D5990" t="s">
        <v>22</v>
      </c>
      <c r="E5990">
        <v>2014</v>
      </c>
      <c r="F5990" s="1">
        <v>0</v>
      </c>
      <c r="H5990">
        <v>0.3168</v>
      </c>
      <c r="I5990" s="2">
        <v>97.5</v>
      </c>
      <c r="J5990">
        <v>1.77777777777778</v>
      </c>
      <c r="K5990" s="2">
        <f t="shared" si="186"/>
        <v>96</v>
      </c>
      <c r="L5990">
        <v>0.234428332564373</v>
      </c>
      <c r="P5990">
        <f t="shared" si="187"/>
        <v>2110</v>
      </c>
      <c r="Q5990">
        <v>2110</v>
      </c>
    </row>
    <row r="5991" spans="1:17">
      <c r="A5991" t="s">
        <v>1397</v>
      </c>
      <c r="B5991" t="s">
        <v>1398</v>
      </c>
      <c r="C5991" t="s">
        <v>21</v>
      </c>
      <c r="D5991" t="s">
        <v>22</v>
      </c>
      <c r="E5991">
        <v>2015</v>
      </c>
      <c r="F5991" s="1">
        <v>0</v>
      </c>
      <c r="H5991">
        <v>0.3168</v>
      </c>
      <c r="I5991" s="2">
        <v>97.5</v>
      </c>
      <c r="J5991">
        <v>1.77777777777778</v>
      </c>
      <c r="K5991" s="2">
        <f t="shared" si="186"/>
        <v>95</v>
      </c>
      <c r="L5991">
        <v>0.234428332564373</v>
      </c>
      <c r="P5991">
        <f t="shared" si="187"/>
        <v>2110</v>
      </c>
      <c r="Q5991">
        <v>2110</v>
      </c>
    </row>
    <row r="5992" spans="1:17">
      <c r="A5992" t="s">
        <v>1397</v>
      </c>
      <c r="B5992" t="s">
        <v>1399</v>
      </c>
      <c r="C5992" t="s">
        <v>21</v>
      </c>
      <c r="D5992" t="s">
        <v>26</v>
      </c>
      <c r="E5992">
        <v>1993</v>
      </c>
      <c r="F5992" s="1">
        <v>0</v>
      </c>
      <c r="H5992">
        <v>0.3168</v>
      </c>
      <c r="I5992" s="2">
        <v>97.5</v>
      </c>
      <c r="J5992">
        <v>1.77777777777778</v>
      </c>
      <c r="K5992" s="2">
        <f t="shared" si="186"/>
        <v>117</v>
      </c>
      <c r="L5992">
        <v>0.234428332564373</v>
      </c>
      <c r="P5992">
        <f t="shared" si="187"/>
        <v>2110</v>
      </c>
      <c r="Q5992">
        <v>2110</v>
      </c>
    </row>
    <row r="5993" spans="1:17">
      <c r="A5993" t="s">
        <v>1397</v>
      </c>
      <c r="B5993" t="s">
        <v>1399</v>
      </c>
      <c r="C5993" t="s">
        <v>21</v>
      </c>
      <c r="D5993" t="s">
        <v>26</v>
      </c>
      <c r="E5993">
        <v>1997</v>
      </c>
      <c r="F5993" s="1">
        <v>0</v>
      </c>
      <c r="H5993">
        <v>0.3168</v>
      </c>
      <c r="I5993" s="2">
        <v>97.5</v>
      </c>
      <c r="J5993">
        <v>1.77777777777778</v>
      </c>
      <c r="K5993" s="2">
        <f t="shared" si="186"/>
        <v>113</v>
      </c>
      <c r="L5993">
        <v>0.234428332564373</v>
      </c>
      <c r="P5993">
        <f t="shared" si="187"/>
        <v>2110</v>
      </c>
      <c r="Q5993">
        <v>2110</v>
      </c>
    </row>
    <row r="5994" spans="1:17">
      <c r="A5994" t="s">
        <v>1397</v>
      </c>
      <c r="B5994" t="s">
        <v>1399</v>
      </c>
      <c r="C5994" t="s">
        <v>21</v>
      </c>
      <c r="D5994" t="s">
        <v>26</v>
      </c>
      <c r="E5994">
        <v>2001</v>
      </c>
      <c r="F5994" s="1">
        <v>0</v>
      </c>
      <c r="H5994">
        <v>0.3168</v>
      </c>
      <c r="I5994" s="2">
        <v>97.5</v>
      </c>
      <c r="J5994">
        <v>1.77777777777778</v>
      </c>
      <c r="K5994" s="2">
        <f t="shared" si="186"/>
        <v>109</v>
      </c>
      <c r="L5994">
        <v>0.234428332564373</v>
      </c>
      <c r="P5994">
        <f t="shared" si="187"/>
        <v>2110</v>
      </c>
      <c r="Q5994">
        <v>2110</v>
      </c>
    </row>
    <row r="5995" spans="1:17">
      <c r="A5995" t="s">
        <v>1397</v>
      </c>
      <c r="B5995" t="s">
        <v>1399</v>
      </c>
      <c r="C5995" t="s">
        <v>21</v>
      </c>
      <c r="D5995" t="s">
        <v>26</v>
      </c>
      <c r="E5995">
        <v>2003</v>
      </c>
      <c r="F5995" s="1">
        <v>0</v>
      </c>
      <c r="H5995">
        <v>0.3168</v>
      </c>
      <c r="I5995" s="2">
        <v>97.5</v>
      </c>
      <c r="J5995">
        <v>1.77777777777778</v>
      </c>
      <c r="K5995" s="2">
        <f t="shared" si="186"/>
        <v>107</v>
      </c>
      <c r="L5995">
        <v>0.234428332564373</v>
      </c>
      <c r="P5995">
        <f t="shared" si="187"/>
        <v>2110</v>
      </c>
      <c r="Q5995">
        <v>2110</v>
      </c>
    </row>
    <row r="5996" spans="1:17">
      <c r="A5996" t="s">
        <v>1397</v>
      </c>
      <c r="B5996" t="s">
        <v>1399</v>
      </c>
      <c r="C5996" t="s">
        <v>21</v>
      </c>
      <c r="D5996" t="s">
        <v>26</v>
      </c>
      <c r="E5996">
        <v>2007</v>
      </c>
      <c r="F5996" s="1">
        <v>0</v>
      </c>
      <c r="H5996">
        <v>0.3168</v>
      </c>
      <c r="I5996" s="2">
        <v>97.5</v>
      </c>
      <c r="J5996">
        <v>1.77777777777778</v>
      </c>
      <c r="K5996" s="2">
        <f t="shared" si="186"/>
        <v>103</v>
      </c>
      <c r="L5996">
        <v>0.234428332564373</v>
      </c>
      <c r="P5996">
        <f t="shared" si="187"/>
        <v>2110</v>
      </c>
      <c r="Q5996">
        <v>2110</v>
      </c>
    </row>
    <row r="5997" spans="1:17">
      <c r="A5997" t="s">
        <v>1397</v>
      </c>
      <c r="B5997" t="s">
        <v>1399</v>
      </c>
      <c r="C5997" t="s">
        <v>21</v>
      </c>
      <c r="D5997" t="s">
        <v>26</v>
      </c>
      <c r="E5997">
        <v>2008</v>
      </c>
      <c r="F5997" s="1">
        <v>0</v>
      </c>
      <c r="H5997">
        <v>0.3168</v>
      </c>
      <c r="I5997" s="2">
        <v>97.5</v>
      </c>
      <c r="J5997">
        <v>1.77777777777778</v>
      </c>
      <c r="K5997" s="2">
        <f t="shared" si="186"/>
        <v>102</v>
      </c>
      <c r="L5997">
        <v>0.234428332564373</v>
      </c>
      <c r="P5997">
        <f t="shared" si="187"/>
        <v>2110</v>
      </c>
      <c r="Q5997">
        <v>2110</v>
      </c>
    </row>
    <row r="5998" spans="1:17">
      <c r="A5998" t="s">
        <v>1397</v>
      </c>
      <c r="B5998" t="s">
        <v>1399</v>
      </c>
      <c r="C5998" t="s">
        <v>21</v>
      </c>
      <c r="D5998" t="s">
        <v>26</v>
      </c>
      <c r="E5998">
        <v>2012</v>
      </c>
      <c r="F5998" s="1">
        <v>0</v>
      </c>
      <c r="H5998">
        <v>0.3168</v>
      </c>
      <c r="I5998" s="2">
        <v>97.5</v>
      </c>
      <c r="J5998">
        <v>1.77777777777778</v>
      </c>
      <c r="K5998" s="2">
        <f t="shared" si="186"/>
        <v>98</v>
      </c>
      <c r="L5998">
        <v>0.234428332564373</v>
      </c>
      <c r="P5998">
        <f t="shared" si="187"/>
        <v>2110</v>
      </c>
      <c r="Q5998">
        <v>2110</v>
      </c>
    </row>
    <row r="5999" spans="1:17">
      <c r="A5999" t="s">
        <v>1397</v>
      </c>
      <c r="B5999" t="s">
        <v>1399</v>
      </c>
      <c r="C5999" t="s">
        <v>21</v>
      </c>
      <c r="D5999" t="s">
        <v>26</v>
      </c>
      <c r="E5999">
        <v>2015</v>
      </c>
      <c r="F5999" s="1">
        <v>0</v>
      </c>
      <c r="H5999">
        <v>0.3168</v>
      </c>
      <c r="I5999" s="2">
        <v>97.5</v>
      </c>
      <c r="J5999">
        <v>1.77777777777778</v>
      </c>
      <c r="K5999" s="2">
        <f t="shared" si="186"/>
        <v>95</v>
      </c>
      <c r="L5999">
        <v>0.234428332564373</v>
      </c>
      <c r="P5999">
        <f t="shared" si="187"/>
        <v>2110</v>
      </c>
      <c r="Q5999">
        <v>2110</v>
      </c>
    </row>
    <row r="6000" spans="1:17">
      <c r="A6000" t="s">
        <v>1397</v>
      </c>
      <c r="B6000" t="s">
        <v>1399</v>
      </c>
      <c r="C6000" t="s">
        <v>21</v>
      </c>
      <c r="D6000" t="s">
        <v>26</v>
      </c>
      <c r="E6000">
        <v>2016</v>
      </c>
      <c r="F6000" s="1">
        <v>0</v>
      </c>
      <c r="H6000">
        <v>0.3168</v>
      </c>
      <c r="I6000" s="2">
        <v>97.5</v>
      </c>
      <c r="J6000">
        <v>1.77777777777778</v>
      </c>
      <c r="K6000" s="2">
        <f t="shared" si="186"/>
        <v>94</v>
      </c>
      <c r="L6000">
        <v>0.234428332564373</v>
      </c>
      <c r="P6000">
        <f t="shared" si="187"/>
        <v>2110</v>
      </c>
      <c r="Q6000">
        <v>2110</v>
      </c>
    </row>
    <row r="6001" spans="1:17">
      <c r="A6001" t="s">
        <v>1397</v>
      </c>
      <c r="B6001" t="s">
        <v>1399</v>
      </c>
      <c r="C6001" t="s">
        <v>21</v>
      </c>
      <c r="D6001" t="s">
        <v>26</v>
      </c>
      <c r="E6001">
        <v>2023</v>
      </c>
      <c r="F6001" s="1">
        <v>0</v>
      </c>
      <c r="H6001">
        <v>0.3168</v>
      </c>
      <c r="I6001" s="2">
        <v>97.5</v>
      </c>
      <c r="J6001">
        <v>1.77777777777778</v>
      </c>
      <c r="K6001" s="2">
        <f t="shared" si="186"/>
        <v>87</v>
      </c>
      <c r="L6001">
        <v>0.234428332564373</v>
      </c>
      <c r="P6001">
        <f t="shared" si="187"/>
        <v>2110</v>
      </c>
      <c r="Q6001">
        <v>2110</v>
      </c>
    </row>
    <row r="6002" spans="1:17">
      <c r="A6002" t="s">
        <v>1397</v>
      </c>
      <c r="B6002" t="s">
        <v>186</v>
      </c>
      <c r="C6002" t="s">
        <v>187</v>
      </c>
      <c r="D6002" t="s">
        <v>26</v>
      </c>
      <c r="E6002">
        <v>2013</v>
      </c>
      <c r="F6002" s="1">
        <v>0</v>
      </c>
      <c r="H6002">
        <v>0.347381052631579</v>
      </c>
      <c r="I6002" s="2">
        <v>57.2171052631579</v>
      </c>
      <c r="J6002">
        <v>1.51578947368421</v>
      </c>
      <c r="K6002" s="2">
        <f t="shared" si="186"/>
        <v>97</v>
      </c>
      <c r="L6002">
        <v>0.85</v>
      </c>
      <c r="P6002">
        <f t="shared" si="187"/>
        <v>2110</v>
      </c>
      <c r="Q6002">
        <v>2110</v>
      </c>
    </row>
    <row r="6003" spans="1:17">
      <c r="A6003" t="s">
        <v>1397</v>
      </c>
      <c r="B6003" t="s">
        <v>186</v>
      </c>
      <c r="C6003" t="s">
        <v>187</v>
      </c>
      <c r="D6003" t="s">
        <v>26</v>
      </c>
      <c r="E6003">
        <v>2016</v>
      </c>
      <c r="F6003" s="1">
        <v>0</v>
      </c>
      <c r="H6003">
        <v>0.341136</v>
      </c>
      <c r="I6003" s="2">
        <v>63.375</v>
      </c>
      <c r="J6003">
        <v>1.6</v>
      </c>
      <c r="K6003" s="2">
        <f t="shared" si="186"/>
        <v>94</v>
      </c>
      <c r="L6003">
        <v>0.85</v>
      </c>
      <c r="P6003">
        <f t="shared" si="187"/>
        <v>2110</v>
      </c>
      <c r="Q6003">
        <v>2110</v>
      </c>
    </row>
    <row r="6004" spans="1:17">
      <c r="A6004" t="s">
        <v>1397</v>
      </c>
      <c r="B6004" t="s">
        <v>528</v>
      </c>
      <c r="C6004" t="s">
        <v>187</v>
      </c>
      <c r="D6004" t="s">
        <v>22</v>
      </c>
      <c r="E6004">
        <v>2022</v>
      </c>
      <c r="F6004" s="1">
        <v>0</v>
      </c>
      <c r="H6004">
        <v>0.360912</v>
      </c>
      <c r="I6004" s="2">
        <v>53.625</v>
      </c>
      <c r="J6004">
        <v>1.46666666666667</v>
      </c>
      <c r="K6004" s="2">
        <f t="shared" si="186"/>
        <v>88</v>
      </c>
      <c r="L6004">
        <v>0.85</v>
      </c>
      <c r="P6004">
        <f t="shared" si="187"/>
        <v>2110</v>
      </c>
      <c r="Q6004">
        <v>2110</v>
      </c>
    </row>
    <row r="6005" spans="1:17">
      <c r="A6005" t="s">
        <v>1397</v>
      </c>
      <c r="B6005" t="s">
        <v>528</v>
      </c>
      <c r="C6005" t="s">
        <v>187</v>
      </c>
      <c r="D6005" t="s">
        <v>22</v>
      </c>
      <c r="E6005">
        <v>2023</v>
      </c>
      <c r="F6005" s="1">
        <v>0</v>
      </c>
      <c r="H6005">
        <v>0.360912</v>
      </c>
      <c r="I6005" s="2">
        <v>53.625</v>
      </c>
      <c r="J6005">
        <v>1.46666666666667</v>
      </c>
      <c r="K6005" s="2">
        <f t="shared" si="186"/>
        <v>87</v>
      </c>
      <c r="L6005">
        <v>0.85</v>
      </c>
      <c r="P6005">
        <f t="shared" si="187"/>
        <v>2110</v>
      </c>
      <c r="Q6005">
        <v>2110</v>
      </c>
    </row>
    <row r="6006" spans="1:17">
      <c r="A6006" t="s">
        <v>1397</v>
      </c>
      <c r="B6006" t="s">
        <v>188</v>
      </c>
      <c r="C6006" t="s">
        <v>187</v>
      </c>
      <c r="D6006" t="s">
        <v>26</v>
      </c>
      <c r="E6006">
        <v>1967</v>
      </c>
      <c r="F6006" s="1">
        <v>0</v>
      </c>
      <c r="H6006">
        <v>0.29664</v>
      </c>
      <c r="I6006" s="2">
        <v>49.5</v>
      </c>
      <c r="J6006">
        <v>1.22222222222222</v>
      </c>
      <c r="K6006" s="2">
        <f t="shared" si="186"/>
        <v>143</v>
      </c>
      <c r="L6006">
        <v>0.85</v>
      </c>
      <c r="P6006">
        <f t="shared" si="187"/>
        <v>2110</v>
      </c>
      <c r="Q6006">
        <v>2110</v>
      </c>
    </row>
    <row r="6007" spans="1:17">
      <c r="A6007" t="s">
        <v>1397</v>
      </c>
      <c r="B6007" t="s">
        <v>188</v>
      </c>
      <c r="C6007" t="s">
        <v>187</v>
      </c>
      <c r="D6007" t="s">
        <v>26</v>
      </c>
      <c r="E6007">
        <v>1968</v>
      </c>
      <c r="F6007" s="1">
        <v>0</v>
      </c>
      <c r="H6007">
        <v>0.29664</v>
      </c>
      <c r="I6007" s="2">
        <v>49.5</v>
      </c>
      <c r="J6007">
        <v>1.22222222222222</v>
      </c>
      <c r="K6007" s="2">
        <f t="shared" si="186"/>
        <v>142</v>
      </c>
      <c r="L6007">
        <v>0.85</v>
      </c>
      <c r="P6007">
        <f t="shared" si="187"/>
        <v>2110</v>
      </c>
      <c r="Q6007">
        <v>2110</v>
      </c>
    </row>
    <row r="6008" spans="1:17">
      <c r="A6008" t="s">
        <v>1397</v>
      </c>
      <c r="B6008" t="s">
        <v>188</v>
      </c>
      <c r="C6008" t="s">
        <v>187</v>
      </c>
      <c r="D6008" t="s">
        <v>26</v>
      </c>
      <c r="E6008">
        <v>1980</v>
      </c>
      <c r="F6008" s="1">
        <v>0</v>
      </c>
      <c r="H6008">
        <v>0.316416</v>
      </c>
      <c r="I6008" s="2">
        <v>49.5</v>
      </c>
      <c r="J6008">
        <v>1.22222222222222</v>
      </c>
      <c r="K6008" s="2">
        <f t="shared" si="186"/>
        <v>130</v>
      </c>
      <c r="L6008">
        <v>0.85</v>
      </c>
      <c r="P6008">
        <f t="shared" si="187"/>
        <v>2110</v>
      </c>
      <c r="Q6008">
        <v>2110</v>
      </c>
    </row>
    <row r="6009" spans="1:17">
      <c r="A6009" t="s">
        <v>1397</v>
      </c>
      <c r="B6009" t="s">
        <v>188</v>
      </c>
      <c r="C6009" t="s">
        <v>187</v>
      </c>
      <c r="D6009" t="s">
        <v>26</v>
      </c>
      <c r="E6009">
        <v>1981</v>
      </c>
      <c r="F6009" s="1">
        <v>0</v>
      </c>
      <c r="H6009">
        <v>0.326304</v>
      </c>
      <c r="I6009" s="2">
        <v>49.5</v>
      </c>
      <c r="J6009">
        <v>1.22222222222222</v>
      </c>
      <c r="K6009" s="2">
        <f t="shared" si="186"/>
        <v>129</v>
      </c>
      <c r="L6009">
        <v>0.85</v>
      </c>
      <c r="P6009">
        <f t="shared" si="187"/>
        <v>2110</v>
      </c>
      <c r="Q6009">
        <v>2110</v>
      </c>
    </row>
    <row r="6010" spans="1:17">
      <c r="A6010" t="s">
        <v>1397</v>
      </c>
      <c r="B6010" t="s">
        <v>188</v>
      </c>
      <c r="C6010" t="s">
        <v>187</v>
      </c>
      <c r="D6010" t="s">
        <v>26</v>
      </c>
      <c r="E6010">
        <v>1982</v>
      </c>
      <c r="F6010" s="1">
        <v>0</v>
      </c>
      <c r="H6010">
        <v>0.316416</v>
      </c>
      <c r="I6010" s="2">
        <v>58.5</v>
      </c>
      <c r="J6010">
        <v>1.33333333333333</v>
      </c>
      <c r="K6010" s="2">
        <f t="shared" si="186"/>
        <v>128</v>
      </c>
      <c r="L6010">
        <v>0.85</v>
      </c>
      <c r="P6010">
        <f t="shared" si="187"/>
        <v>2110</v>
      </c>
      <c r="Q6010">
        <v>2110</v>
      </c>
    </row>
    <row r="6011" spans="1:17">
      <c r="A6011" t="s">
        <v>1397</v>
      </c>
      <c r="B6011" t="s">
        <v>188</v>
      </c>
      <c r="C6011" t="s">
        <v>187</v>
      </c>
      <c r="D6011" t="s">
        <v>26</v>
      </c>
      <c r="E6011">
        <v>1983</v>
      </c>
      <c r="F6011" s="1">
        <v>0</v>
      </c>
      <c r="H6011">
        <v>0.323451692307692</v>
      </c>
      <c r="I6011" s="2">
        <v>52.0961538461538</v>
      </c>
      <c r="J6011">
        <v>1.2542735042735</v>
      </c>
      <c r="K6011" s="2">
        <f t="shared" si="186"/>
        <v>127</v>
      </c>
      <c r="L6011">
        <v>0.85</v>
      </c>
      <c r="P6011">
        <f t="shared" si="187"/>
        <v>2110</v>
      </c>
      <c r="Q6011">
        <v>2110</v>
      </c>
    </row>
    <row r="6012" spans="1:17">
      <c r="A6012" t="s">
        <v>1397</v>
      </c>
      <c r="B6012" t="s">
        <v>188</v>
      </c>
      <c r="C6012" t="s">
        <v>187</v>
      </c>
      <c r="D6012" t="s">
        <v>26</v>
      </c>
      <c r="E6012">
        <v>1985</v>
      </c>
      <c r="F6012" s="1">
        <v>0</v>
      </c>
      <c r="H6012">
        <v>0.325205333333333</v>
      </c>
      <c r="I6012" s="2">
        <v>50.5</v>
      </c>
      <c r="J6012">
        <v>1.23456790123457</v>
      </c>
      <c r="K6012" s="2">
        <f t="shared" si="186"/>
        <v>125</v>
      </c>
      <c r="L6012">
        <v>0.85</v>
      </c>
      <c r="P6012">
        <f t="shared" si="187"/>
        <v>2110</v>
      </c>
      <c r="Q6012">
        <v>2110</v>
      </c>
    </row>
    <row r="6013" spans="1:17">
      <c r="A6013" t="s">
        <v>1397</v>
      </c>
      <c r="B6013" t="s">
        <v>188</v>
      </c>
      <c r="C6013" t="s">
        <v>187</v>
      </c>
      <c r="D6013" t="s">
        <v>26</v>
      </c>
      <c r="E6013">
        <v>1986</v>
      </c>
      <c r="F6013" s="1">
        <v>0</v>
      </c>
      <c r="H6013">
        <v>0.326304</v>
      </c>
      <c r="I6013" s="2">
        <v>49.5</v>
      </c>
      <c r="J6013">
        <v>1.22222222222222</v>
      </c>
      <c r="K6013" s="2">
        <f t="shared" si="186"/>
        <v>124</v>
      </c>
      <c r="L6013">
        <v>0.85</v>
      </c>
      <c r="P6013">
        <f t="shared" si="187"/>
        <v>2110</v>
      </c>
      <c r="Q6013">
        <v>2110</v>
      </c>
    </row>
    <row r="6014" spans="1:17">
      <c r="A6014" t="s">
        <v>1397</v>
      </c>
      <c r="B6014" t="s">
        <v>188</v>
      </c>
      <c r="C6014" t="s">
        <v>187</v>
      </c>
      <c r="D6014" t="s">
        <v>26</v>
      </c>
      <c r="E6014">
        <v>1987</v>
      </c>
      <c r="F6014" s="1">
        <v>0</v>
      </c>
      <c r="H6014">
        <v>0.326304</v>
      </c>
      <c r="I6014" s="2">
        <v>49.5</v>
      </c>
      <c r="J6014">
        <v>1.22222222222222</v>
      </c>
      <c r="K6014" s="2">
        <f t="shared" si="186"/>
        <v>123</v>
      </c>
      <c r="L6014">
        <v>0.85</v>
      </c>
      <c r="P6014">
        <f t="shared" si="187"/>
        <v>2110</v>
      </c>
      <c r="Q6014">
        <v>2110</v>
      </c>
    </row>
    <row r="6015" spans="1:17">
      <c r="A6015" t="s">
        <v>1397</v>
      </c>
      <c r="B6015" t="s">
        <v>188</v>
      </c>
      <c r="C6015" t="s">
        <v>187</v>
      </c>
      <c r="D6015" t="s">
        <v>26</v>
      </c>
      <c r="E6015">
        <v>1988</v>
      </c>
      <c r="F6015" s="1">
        <v>0</v>
      </c>
      <c r="H6015">
        <v>0.326304</v>
      </c>
      <c r="I6015" s="2">
        <v>49.5</v>
      </c>
      <c r="J6015">
        <v>1.22222222222222</v>
      </c>
      <c r="K6015" s="2">
        <f t="shared" si="186"/>
        <v>122</v>
      </c>
      <c r="L6015">
        <v>0.85</v>
      </c>
      <c r="P6015">
        <f t="shared" si="187"/>
        <v>2110</v>
      </c>
      <c r="Q6015">
        <v>2110</v>
      </c>
    </row>
    <row r="6016" spans="1:17">
      <c r="A6016" t="s">
        <v>1397</v>
      </c>
      <c r="B6016" t="s">
        <v>188</v>
      </c>
      <c r="C6016" t="s">
        <v>187</v>
      </c>
      <c r="D6016" t="s">
        <v>26</v>
      </c>
      <c r="E6016">
        <v>1989</v>
      </c>
      <c r="F6016" s="1">
        <v>0</v>
      </c>
      <c r="H6016">
        <v>0.326304</v>
      </c>
      <c r="I6016" s="2">
        <v>49.5</v>
      </c>
      <c r="J6016">
        <v>1.22222222222222</v>
      </c>
      <c r="K6016" s="2">
        <f t="shared" si="186"/>
        <v>121</v>
      </c>
      <c r="L6016">
        <v>0.85</v>
      </c>
      <c r="P6016">
        <f t="shared" si="187"/>
        <v>2110</v>
      </c>
      <c r="Q6016">
        <v>2110</v>
      </c>
    </row>
    <row r="6017" spans="1:17">
      <c r="A6017" t="s">
        <v>1397</v>
      </c>
      <c r="B6017" t="s">
        <v>188</v>
      </c>
      <c r="C6017" t="s">
        <v>187</v>
      </c>
      <c r="D6017" t="s">
        <v>26</v>
      </c>
      <c r="E6017">
        <v>1990</v>
      </c>
      <c r="F6017" s="1">
        <v>0</v>
      </c>
      <c r="H6017">
        <v>0.324891428571429</v>
      </c>
      <c r="I6017" s="2">
        <v>50.7857142857143</v>
      </c>
      <c r="J6017">
        <v>1.23809523809524</v>
      </c>
      <c r="K6017" s="2">
        <f t="shared" si="186"/>
        <v>120</v>
      </c>
      <c r="L6017">
        <v>0.85</v>
      </c>
      <c r="P6017">
        <f t="shared" si="187"/>
        <v>2110</v>
      </c>
      <c r="Q6017">
        <v>2110</v>
      </c>
    </row>
    <row r="6018" spans="1:17">
      <c r="A6018" t="s">
        <v>1397</v>
      </c>
      <c r="B6018" t="s">
        <v>188</v>
      </c>
      <c r="C6018" t="s">
        <v>187</v>
      </c>
      <c r="D6018" t="s">
        <v>26</v>
      </c>
      <c r="E6018">
        <v>1994</v>
      </c>
      <c r="F6018" s="1">
        <v>0</v>
      </c>
      <c r="H6018">
        <v>0.336192</v>
      </c>
      <c r="I6018" s="2">
        <v>49.5</v>
      </c>
      <c r="J6018">
        <v>1.22222222222222</v>
      </c>
      <c r="K6018" s="2">
        <f t="shared" si="186"/>
        <v>116</v>
      </c>
      <c r="L6018">
        <v>0.85</v>
      </c>
      <c r="P6018">
        <f t="shared" si="187"/>
        <v>2110</v>
      </c>
      <c r="Q6018">
        <v>2110</v>
      </c>
    </row>
    <row r="6019" spans="1:17">
      <c r="A6019" t="s">
        <v>1397</v>
      </c>
      <c r="B6019" t="s">
        <v>188</v>
      </c>
      <c r="C6019" t="s">
        <v>187</v>
      </c>
      <c r="D6019" t="s">
        <v>26</v>
      </c>
      <c r="E6019">
        <v>1996</v>
      </c>
      <c r="F6019" s="1">
        <v>0</v>
      </c>
      <c r="H6019">
        <v>0.333149538461538</v>
      </c>
      <c r="I6019" s="2">
        <v>52.2692307692308</v>
      </c>
      <c r="J6019">
        <v>1.25641025641026</v>
      </c>
      <c r="K6019" s="2">
        <f t="shared" ref="K6019:K6082" si="188">Q6019-E6019</f>
        <v>114</v>
      </c>
      <c r="L6019">
        <v>0.85</v>
      </c>
      <c r="P6019">
        <f t="shared" ref="P6019:P6082" si="189">E6019+K6019</f>
        <v>2110</v>
      </c>
      <c r="Q6019">
        <v>2110</v>
      </c>
    </row>
    <row r="6020" spans="1:17">
      <c r="A6020" t="s">
        <v>1397</v>
      </c>
      <c r="B6020" t="s">
        <v>188</v>
      </c>
      <c r="C6020" t="s">
        <v>187</v>
      </c>
      <c r="D6020" t="s">
        <v>26</v>
      </c>
      <c r="E6020">
        <v>1997</v>
      </c>
      <c r="F6020" s="1">
        <v>0</v>
      </c>
      <c r="H6020">
        <v>0.333339692307692</v>
      </c>
      <c r="I6020" s="2">
        <v>52.0961538461538</v>
      </c>
      <c r="J6020">
        <v>1.2542735042735</v>
      </c>
      <c r="K6020" s="2">
        <f t="shared" si="188"/>
        <v>113</v>
      </c>
      <c r="L6020">
        <v>0.85</v>
      </c>
      <c r="P6020">
        <f t="shared" si="189"/>
        <v>2110</v>
      </c>
      <c r="Q6020">
        <v>2110</v>
      </c>
    </row>
    <row r="6021" spans="1:17">
      <c r="A6021" t="s">
        <v>1397</v>
      </c>
      <c r="B6021" t="s">
        <v>188</v>
      </c>
      <c r="C6021" t="s">
        <v>187</v>
      </c>
      <c r="D6021" t="s">
        <v>26</v>
      </c>
      <c r="E6021">
        <v>1998</v>
      </c>
      <c r="F6021" s="1">
        <v>0</v>
      </c>
      <c r="H6021">
        <v>0.336192</v>
      </c>
      <c r="I6021" s="2">
        <v>49.5</v>
      </c>
      <c r="J6021">
        <v>1.22222222222222</v>
      </c>
      <c r="K6021" s="2">
        <f t="shared" si="188"/>
        <v>112</v>
      </c>
      <c r="L6021">
        <v>0.85</v>
      </c>
      <c r="P6021">
        <f t="shared" si="189"/>
        <v>2110</v>
      </c>
      <c r="Q6021">
        <v>2110</v>
      </c>
    </row>
    <row r="6022" spans="1:17">
      <c r="A6022" t="s">
        <v>1397</v>
      </c>
      <c r="B6022" t="s">
        <v>188</v>
      </c>
      <c r="C6022" t="s">
        <v>187</v>
      </c>
      <c r="D6022" t="s">
        <v>26</v>
      </c>
      <c r="E6022">
        <v>1999</v>
      </c>
      <c r="F6022" s="1">
        <v>0</v>
      </c>
      <c r="H6022">
        <v>0.326304</v>
      </c>
      <c r="I6022" s="2">
        <v>58.5</v>
      </c>
      <c r="J6022">
        <v>1.33333333333333</v>
      </c>
      <c r="K6022" s="2">
        <f t="shared" si="188"/>
        <v>111</v>
      </c>
      <c r="L6022">
        <v>0.85</v>
      </c>
      <c r="P6022">
        <f t="shared" si="189"/>
        <v>2110</v>
      </c>
      <c r="Q6022">
        <v>2110</v>
      </c>
    </row>
    <row r="6023" spans="1:17">
      <c r="A6023" t="s">
        <v>1397</v>
      </c>
      <c r="B6023" t="s">
        <v>188</v>
      </c>
      <c r="C6023" t="s">
        <v>187</v>
      </c>
      <c r="D6023" t="s">
        <v>26</v>
      </c>
      <c r="E6023">
        <v>2000</v>
      </c>
      <c r="F6023" s="1">
        <v>0</v>
      </c>
      <c r="H6023">
        <v>0.336192</v>
      </c>
      <c r="I6023" s="2">
        <v>49.5</v>
      </c>
      <c r="J6023">
        <v>1.22222222222222</v>
      </c>
      <c r="K6023" s="2">
        <f t="shared" si="188"/>
        <v>110</v>
      </c>
      <c r="L6023">
        <v>0.85</v>
      </c>
      <c r="P6023">
        <f t="shared" si="189"/>
        <v>2110</v>
      </c>
      <c r="Q6023">
        <v>2110</v>
      </c>
    </row>
    <row r="6024" spans="1:17">
      <c r="A6024" t="s">
        <v>1397</v>
      </c>
      <c r="B6024" t="s">
        <v>188</v>
      </c>
      <c r="C6024" t="s">
        <v>187</v>
      </c>
      <c r="D6024" t="s">
        <v>26</v>
      </c>
      <c r="E6024">
        <v>2002</v>
      </c>
      <c r="F6024" s="1">
        <v>0</v>
      </c>
      <c r="H6024">
        <v>0.336192</v>
      </c>
      <c r="I6024" s="2">
        <v>49.5</v>
      </c>
      <c r="J6024">
        <v>1.22222222222222</v>
      </c>
      <c r="K6024" s="2">
        <f t="shared" si="188"/>
        <v>108</v>
      </c>
      <c r="L6024">
        <v>0.85</v>
      </c>
      <c r="P6024">
        <f t="shared" si="189"/>
        <v>2110</v>
      </c>
      <c r="Q6024">
        <v>2110</v>
      </c>
    </row>
    <row r="6025" spans="1:17">
      <c r="A6025" t="s">
        <v>1397</v>
      </c>
      <c r="B6025" t="s">
        <v>188</v>
      </c>
      <c r="C6025" t="s">
        <v>187</v>
      </c>
      <c r="D6025" t="s">
        <v>26</v>
      </c>
      <c r="E6025">
        <v>2003</v>
      </c>
      <c r="F6025" s="1">
        <v>0</v>
      </c>
      <c r="H6025">
        <v>0.336192</v>
      </c>
      <c r="I6025" s="2">
        <v>49.5</v>
      </c>
      <c r="J6025">
        <v>1.22222222222222</v>
      </c>
      <c r="K6025" s="2">
        <f t="shared" si="188"/>
        <v>107</v>
      </c>
      <c r="L6025">
        <v>0.85</v>
      </c>
      <c r="P6025">
        <f t="shared" si="189"/>
        <v>2110</v>
      </c>
      <c r="Q6025">
        <v>2110</v>
      </c>
    </row>
    <row r="6026" spans="1:17">
      <c r="A6026" t="s">
        <v>1397</v>
      </c>
      <c r="B6026" t="s">
        <v>188</v>
      </c>
      <c r="C6026" t="s">
        <v>187</v>
      </c>
      <c r="D6026" t="s">
        <v>26</v>
      </c>
      <c r="E6026">
        <v>2004</v>
      </c>
      <c r="F6026" s="1">
        <v>0</v>
      </c>
      <c r="H6026">
        <v>0.332183351351351</v>
      </c>
      <c r="I6026" s="2">
        <v>53.1486486486486</v>
      </c>
      <c r="J6026">
        <v>1.26726726726727</v>
      </c>
      <c r="K6026" s="2">
        <f t="shared" si="188"/>
        <v>106</v>
      </c>
      <c r="L6026">
        <v>0.85</v>
      </c>
      <c r="P6026">
        <f t="shared" si="189"/>
        <v>2110</v>
      </c>
      <c r="Q6026">
        <v>2110</v>
      </c>
    </row>
    <row r="6027" spans="1:17">
      <c r="A6027" t="s">
        <v>1397</v>
      </c>
      <c r="B6027" t="s">
        <v>188</v>
      </c>
      <c r="C6027" t="s">
        <v>187</v>
      </c>
      <c r="D6027" t="s">
        <v>26</v>
      </c>
      <c r="E6027">
        <v>2005</v>
      </c>
      <c r="F6027" s="1">
        <v>0</v>
      </c>
      <c r="H6027">
        <v>0.334882331125828</v>
      </c>
      <c r="I6027" s="2">
        <v>50.6920529801325</v>
      </c>
      <c r="J6027">
        <v>1.23693892568065</v>
      </c>
      <c r="K6027" s="2">
        <f t="shared" si="188"/>
        <v>105</v>
      </c>
      <c r="L6027">
        <v>0.85</v>
      </c>
      <c r="P6027">
        <f t="shared" si="189"/>
        <v>2110</v>
      </c>
      <c r="Q6027">
        <v>2110</v>
      </c>
    </row>
    <row r="6028" spans="1:17">
      <c r="A6028" t="s">
        <v>1397</v>
      </c>
      <c r="B6028" t="s">
        <v>188</v>
      </c>
      <c r="C6028" t="s">
        <v>187</v>
      </c>
      <c r="D6028" t="s">
        <v>26</v>
      </c>
      <c r="E6028">
        <v>2006</v>
      </c>
      <c r="F6028" s="1">
        <v>0</v>
      </c>
      <c r="H6028">
        <v>0.335121097472924</v>
      </c>
      <c r="I6028" s="2">
        <v>50.4747292418773</v>
      </c>
      <c r="J6028">
        <v>1.23425591656639</v>
      </c>
      <c r="K6028" s="2">
        <f t="shared" si="188"/>
        <v>104</v>
      </c>
      <c r="L6028">
        <v>0.85</v>
      </c>
      <c r="P6028">
        <f t="shared" si="189"/>
        <v>2110</v>
      </c>
      <c r="Q6028">
        <v>2110</v>
      </c>
    </row>
    <row r="6029" spans="1:17">
      <c r="A6029" t="s">
        <v>1397</v>
      </c>
      <c r="B6029" t="s">
        <v>188</v>
      </c>
      <c r="C6029" t="s">
        <v>187</v>
      </c>
      <c r="D6029" t="s">
        <v>26</v>
      </c>
      <c r="E6029">
        <v>2007</v>
      </c>
      <c r="F6029" s="1">
        <v>0</v>
      </c>
      <c r="H6029">
        <v>0.334366795698925</v>
      </c>
      <c r="I6029" s="2">
        <v>51.1612903225806</v>
      </c>
      <c r="J6029">
        <v>1.24273197929112</v>
      </c>
      <c r="K6029" s="2">
        <f t="shared" si="188"/>
        <v>103</v>
      </c>
      <c r="L6029">
        <v>0.85</v>
      </c>
      <c r="P6029">
        <f t="shared" si="189"/>
        <v>2110</v>
      </c>
      <c r="Q6029">
        <v>2110</v>
      </c>
    </row>
    <row r="6030" spans="1:17">
      <c r="A6030" t="s">
        <v>1397</v>
      </c>
      <c r="B6030" t="s">
        <v>188</v>
      </c>
      <c r="C6030" t="s">
        <v>187</v>
      </c>
      <c r="D6030" t="s">
        <v>26</v>
      </c>
      <c r="E6030">
        <v>2008</v>
      </c>
      <c r="F6030" s="1">
        <v>0</v>
      </c>
      <c r="H6030">
        <v>0.335821453798768</v>
      </c>
      <c r="I6030" s="2">
        <v>49.8372689938398</v>
      </c>
      <c r="J6030">
        <v>1.22638603696099</v>
      </c>
      <c r="K6030" s="2">
        <f t="shared" si="188"/>
        <v>102</v>
      </c>
      <c r="L6030">
        <v>0.85</v>
      </c>
      <c r="P6030">
        <f t="shared" si="189"/>
        <v>2110</v>
      </c>
      <c r="Q6030">
        <v>2110</v>
      </c>
    </row>
    <row r="6031" spans="1:17">
      <c r="A6031" t="s">
        <v>1397</v>
      </c>
      <c r="B6031" t="s">
        <v>188</v>
      </c>
      <c r="C6031" t="s">
        <v>187</v>
      </c>
      <c r="D6031" t="s">
        <v>26</v>
      </c>
      <c r="E6031">
        <v>2009</v>
      </c>
      <c r="F6031" s="1">
        <v>0</v>
      </c>
      <c r="H6031">
        <v>0.335862480764519</v>
      </c>
      <c r="I6031" s="2">
        <v>49.7999264886057</v>
      </c>
      <c r="J6031">
        <v>1.22592501837785</v>
      </c>
      <c r="K6031" s="2">
        <f t="shared" si="188"/>
        <v>101</v>
      </c>
      <c r="L6031">
        <v>0.85</v>
      </c>
      <c r="P6031">
        <f t="shared" si="189"/>
        <v>2110</v>
      </c>
      <c r="Q6031">
        <v>2110</v>
      </c>
    </row>
    <row r="6032" spans="1:17">
      <c r="A6032" t="s">
        <v>1397</v>
      </c>
      <c r="B6032" t="s">
        <v>188</v>
      </c>
      <c r="C6032" t="s">
        <v>187</v>
      </c>
      <c r="D6032" t="s">
        <v>26</v>
      </c>
      <c r="E6032">
        <v>2010</v>
      </c>
      <c r="F6032" s="1">
        <v>0</v>
      </c>
      <c r="H6032">
        <v>0.347373473684211</v>
      </c>
      <c r="I6032" s="2">
        <v>47.6006642820644</v>
      </c>
      <c r="J6032">
        <v>1.16470788622041</v>
      </c>
      <c r="K6032" s="2">
        <f t="shared" si="188"/>
        <v>100</v>
      </c>
      <c r="L6032">
        <v>0.85</v>
      </c>
      <c r="P6032">
        <f t="shared" si="189"/>
        <v>2110</v>
      </c>
      <c r="Q6032">
        <v>2110</v>
      </c>
    </row>
    <row r="6033" spans="1:17">
      <c r="A6033" t="s">
        <v>1397</v>
      </c>
      <c r="B6033" t="s">
        <v>188</v>
      </c>
      <c r="C6033" t="s">
        <v>187</v>
      </c>
      <c r="D6033" t="s">
        <v>26</v>
      </c>
      <c r="E6033">
        <v>2011</v>
      </c>
      <c r="F6033" s="1">
        <v>0</v>
      </c>
      <c r="H6033">
        <v>0.343356834224599</v>
      </c>
      <c r="I6033" s="2">
        <v>48.6508785332315</v>
      </c>
      <c r="J6033">
        <v>1.18839657074951</v>
      </c>
      <c r="K6033" s="2">
        <f t="shared" si="188"/>
        <v>99</v>
      </c>
      <c r="L6033">
        <v>0.85</v>
      </c>
      <c r="P6033">
        <f t="shared" si="189"/>
        <v>2110</v>
      </c>
      <c r="Q6033">
        <v>2110</v>
      </c>
    </row>
    <row r="6034" spans="1:17">
      <c r="A6034" t="s">
        <v>1397</v>
      </c>
      <c r="B6034" t="s">
        <v>188</v>
      </c>
      <c r="C6034" t="s">
        <v>187</v>
      </c>
      <c r="D6034" t="s">
        <v>26</v>
      </c>
      <c r="E6034">
        <v>2012</v>
      </c>
      <c r="F6034" s="1">
        <v>0</v>
      </c>
      <c r="H6034">
        <v>0.345598594982079</v>
      </c>
      <c r="I6034" s="2">
        <v>47.7930107526882</v>
      </c>
      <c r="J6034">
        <v>1.17293906810036</v>
      </c>
      <c r="K6034" s="2">
        <f t="shared" si="188"/>
        <v>98</v>
      </c>
      <c r="L6034">
        <v>0.85</v>
      </c>
      <c r="P6034">
        <f t="shared" si="189"/>
        <v>2110</v>
      </c>
      <c r="Q6034">
        <v>2110</v>
      </c>
    </row>
    <row r="6035" spans="1:17">
      <c r="A6035" t="s">
        <v>1397</v>
      </c>
      <c r="B6035" t="s">
        <v>188</v>
      </c>
      <c r="C6035" t="s">
        <v>187</v>
      </c>
      <c r="D6035" t="s">
        <v>26</v>
      </c>
      <c r="E6035">
        <v>2013</v>
      </c>
      <c r="F6035" s="1">
        <v>0</v>
      </c>
      <c r="H6035">
        <v>0.339314842392955</v>
      </c>
      <c r="I6035" s="2">
        <v>49.1173701791679</v>
      </c>
      <c r="J6035">
        <v>1.20737591524108</v>
      </c>
      <c r="K6035" s="2">
        <f t="shared" si="188"/>
        <v>97</v>
      </c>
      <c r="L6035">
        <v>0.85</v>
      </c>
      <c r="P6035">
        <f t="shared" si="189"/>
        <v>2110</v>
      </c>
      <c r="Q6035">
        <v>2110</v>
      </c>
    </row>
    <row r="6036" spans="1:17">
      <c r="A6036" t="s">
        <v>1397</v>
      </c>
      <c r="B6036" t="s">
        <v>188</v>
      </c>
      <c r="C6036" t="s">
        <v>187</v>
      </c>
      <c r="D6036" t="s">
        <v>26</v>
      </c>
      <c r="E6036">
        <v>2014</v>
      </c>
      <c r="F6036" s="1">
        <v>0</v>
      </c>
      <c r="H6036">
        <v>0.345472080301129</v>
      </c>
      <c r="I6036" s="2">
        <v>47.8287327478043</v>
      </c>
      <c r="J6036">
        <v>1.17370695664297</v>
      </c>
      <c r="K6036" s="2">
        <f t="shared" si="188"/>
        <v>96</v>
      </c>
      <c r="L6036">
        <v>0.85</v>
      </c>
      <c r="P6036">
        <f t="shared" si="189"/>
        <v>2110</v>
      </c>
      <c r="Q6036">
        <v>2110</v>
      </c>
    </row>
    <row r="6037" spans="1:17">
      <c r="A6037" t="s">
        <v>1397</v>
      </c>
      <c r="B6037" t="s">
        <v>188</v>
      </c>
      <c r="C6037" t="s">
        <v>187</v>
      </c>
      <c r="D6037" t="s">
        <v>26</v>
      </c>
      <c r="E6037">
        <v>2015</v>
      </c>
      <c r="F6037" s="1">
        <v>0</v>
      </c>
      <c r="H6037">
        <v>0.349376</v>
      </c>
      <c r="I6037" s="2">
        <v>46.7307692307692</v>
      </c>
      <c r="J6037">
        <v>1.15004748338082</v>
      </c>
      <c r="K6037" s="2">
        <f t="shared" si="188"/>
        <v>95</v>
      </c>
      <c r="L6037">
        <v>0.85</v>
      </c>
      <c r="P6037">
        <f t="shared" si="189"/>
        <v>2110</v>
      </c>
      <c r="Q6037">
        <v>2110</v>
      </c>
    </row>
    <row r="6038" spans="1:17">
      <c r="A6038" t="s">
        <v>1397</v>
      </c>
      <c r="B6038" t="s">
        <v>188</v>
      </c>
      <c r="C6038" t="s">
        <v>187</v>
      </c>
      <c r="D6038" t="s">
        <v>26</v>
      </c>
      <c r="E6038">
        <v>2016</v>
      </c>
      <c r="F6038" s="1">
        <v>0</v>
      </c>
      <c r="H6038">
        <v>0.346851082568807</v>
      </c>
      <c r="I6038" s="2">
        <v>47.2293577981651</v>
      </c>
      <c r="J6038">
        <v>1.16360856269113</v>
      </c>
      <c r="K6038" s="2">
        <f t="shared" si="188"/>
        <v>94</v>
      </c>
      <c r="L6038">
        <v>0.85</v>
      </c>
      <c r="P6038">
        <f t="shared" si="189"/>
        <v>2110</v>
      </c>
      <c r="Q6038">
        <v>2110</v>
      </c>
    </row>
    <row r="6039" spans="1:17">
      <c r="A6039" t="s">
        <v>1397</v>
      </c>
      <c r="B6039" t="s">
        <v>188</v>
      </c>
      <c r="C6039" t="s">
        <v>187</v>
      </c>
      <c r="D6039" t="s">
        <v>26</v>
      </c>
      <c r="E6039">
        <v>2017</v>
      </c>
      <c r="F6039" s="1">
        <v>0</v>
      </c>
      <c r="H6039">
        <v>0.336192</v>
      </c>
      <c r="I6039" s="2">
        <v>49.5</v>
      </c>
      <c r="J6039">
        <v>1.22222222222222</v>
      </c>
      <c r="K6039" s="2">
        <f t="shared" si="188"/>
        <v>93</v>
      </c>
      <c r="L6039">
        <v>0.85</v>
      </c>
      <c r="P6039">
        <f t="shared" si="189"/>
        <v>2110</v>
      </c>
      <c r="Q6039">
        <v>2110</v>
      </c>
    </row>
    <row r="6040" spans="1:17">
      <c r="A6040" t="s">
        <v>1397</v>
      </c>
      <c r="B6040" t="s">
        <v>188</v>
      </c>
      <c r="C6040" t="s">
        <v>187</v>
      </c>
      <c r="D6040" t="s">
        <v>26</v>
      </c>
      <c r="E6040">
        <v>2021</v>
      </c>
      <c r="F6040" s="1">
        <v>0</v>
      </c>
      <c r="H6040">
        <v>0.3332256</v>
      </c>
      <c r="I6040" s="2">
        <v>52.2</v>
      </c>
      <c r="J6040">
        <v>1.25555555555556</v>
      </c>
      <c r="K6040" s="2">
        <f t="shared" si="188"/>
        <v>89</v>
      </c>
      <c r="L6040">
        <v>0.85</v>
      </c>
      <c r="P6040">
        <f t="shared" si="189"/>
        <v>2110</v>
      </c>
      <c r="Q6040">
        <v>2110</v>
      </c>
    </row>
    <row r="6041" spans="1:17">
      <c r="A6041" t="s">
        <v>1397</v>
      </c>
      <c r="B6041" t="s">
        <v>188</v>
      </c>
      <c r="C6041" t="s">
        <v>187</v>
      </c>
      <c r="D6041" t="s">
        <v>26</v>
      </c>
      <c r="E6041">
        <v>2022</v>
      </c>
      <c r="F6041" s="1">
        <v>0</v>
      </c>
      <c r="H6041">
        <v>0.336192</v>
      </c>
      <c r="I6041" s="2">
        <v>49.5</v>
      </c>
      <c r="J6041">
        <v>1.22222222222222</v>
      </c>
      <c r="K6041" s="2">
        <f t="shared" si="188"/>
        <v>88</v>
      </c>
      <c r="L6041">
        <v>0.85</v>
      </c>
      <c r="P6041">
        <f t="shared" si="189"/>
        <v>2110</v>
      </c>
      <c r="Q6041">
        <v>2110</v>
      </c>
    </row>
    <row r="6042" spans="1:17">
      <c r="A6042" t="s">
        <v>1397</v>
      </c>
      <c r="B6042" t="s">
        <v>188</v>
      </c>
      <c r="C6042" t="s">
        <v>187</v>
      </c>
      <c r="D6042" t="s">
        <v>26</v>
      </c>
      <c r="E6042">
        <v>2023</v>
      </c>
      <c r="F6042" s="1">
        <v>0</v>
      </c>
      <c r="H6042">
        <v>0.336192</v>
      </c>
      <c r="I6042" s="2">
        <v>49.5</v>
      </c>
      <c r="J6042">
        <v>1.22222222222222</v>
      </c>
      <c r="K6042" s="2">
        <f t="shared" si="188"/>
        <v>87</v>
      </c>
      <c r="L6042">
        <v>0.85</v>
      </c>
      <c r="P6042">
        <f t="shared" si="189"/>
        <v>2110</v>
      </c>
      <c r="Q6042">
        <v>2110</v>
      </c>
    </row>
    <row r="6043" spans="1:17">
      <c r="A6043" t="s">
        <v>1397</v>
      </c>
      <c r="B6043" t="s">
        <v>188</v>
      </c>
      <c r="C6043" t="s">
        <v>187</v>
      </c>
      <c r="D6043" t="s">
        <v>26</v>
      </c>
      <c r="E6043">
        <v>2024</v>
      </c>
      <c r="F6043" s="1">
        <v>0</v>
      </c>
      <c r="H6043">
        <v>0.333283764705882</v>
      </c>
      <c r="I6043" s="2">
        <v>52.1470588235294</v>
      </c>
      <c r="J6043">
        <v>1.25490196078431</v>
      </c>
      <c r="K6043" s="2">
        <f t="shared" si="188"/>
        <v>86</v>
      </c>
      <c r="L6043">
        <v>0.85</v>
      </c>
      <c r="P6043">
        <f t="shared" si="189"/>
        <v>2110</v>
      </c>
      <c r="Q6043">
        <v>2110</v>
      </c>
    </row>
    <row r="6044" spans="1:17">
      <c r="A6044" t="s">
        <v>1397</v>
      </c>
      <c r="B6044" t="s">
        <v>188</v>
      </c>
      <c r="C6044" t="s">
        <v>187</v>
      </c>
      <c r="D6044" t="s">
        <v>26</v>
      </c>
      <c r="E6044">
        <v>2025</v>
      </c>
      <c r="F6044" s="1">
        <v>0</v>
      </c>
      <c r="H6044">
        <v>0.355968</v>
      </c>
      <c r="I6044" s="2">
        <v>45</v>
      </c>
      <c r="J6044">
        <v>1.11111111111111</v>
      </c>
      <c r="K6044" s="2">
        <f t="shared" si="188"/>
        <v>85</v>
      </c>
      <c r="L6044">
        <v>0.85</v>
      </c>
      <c r="P6044">
        <f t="shared" si="189"/>
        <v>2110</v>
      </c>
      <c r="Q6044">
        <v>2110</v>
      </c>
    </row>
    <row r="6045" spans="1:17">
      <c r="A6045" t="s">
        <v>1397</v>
      </c>
      <c r="B6045" t="s">
        <v>189</v>
      </c>
      <c r="C6045" t="s">
        <v>187</v>
      </c>
      <c r="D6045" t="s">
        <v>22</v>
      </c>
      <c r="E6045">
        <v>1972</v>
      </c>
      <c r="F6045" s="1">
        <v>0</v>
      </c>
      <c r="H6045">
        <v>0.316416</v>
      </c>
      <c r="I6045" s="2">
        <v>49.5</v>
      </c>
      <c r="J6045">
        <v>1.22222222222222</v>
      </c>
      <c r="K6045" s="2">
        <f t="shared" si="188"/>
        <v>138</v>
      </c>
      <c r="L6045">
        <v>0.85</v>
      </c>
      <c r="P6045">
        <f t="shared" si="189"/>
        <v>2110</v>
      </c>
      <c r="Q6045">
        <v>2110</v>
      </c>
    </row>
    <row r="6046" spans="1:17">
      <c r="A6046" t="s">
        <v>1397</v>
      </c>
      <c r="B6046" t="s">
        <v>189</v>
      </c>
      <c r="C6046" t="s">
        <v>187</v>
      </c>
      <c r="D6046" t="s">
        <v>22</v>
      </c>
      <c r="E6046">
        <v>1973</v>
      </c>
      <c r="F6046" s="1">
        <v>0</v>
      </c>
      <c r="H6046">
        <v>0.316416</v>
      </c>
      <c r="I6046" s="2">
        <v>49.5</v>
      </c>
      <c r="J6046">
        <v>1.22222222222222</v>
      </c>
      <c r="K6046" s="2">
        <f t="shared" si="188"/>
        <v>137</v>
      </c>
      <c r="L6046">
        <v>0.85</v>
      </c>
      <c r="P6046">
        <f t="shared" si="189"/>
        <v>2110</v>
      </c>
      <c r="Q6046">
        <v>2110</v>
      </c>
    </row>
    <row r="6047" spans="1:17">
      <c r="A6047" t="s">
        <v>1397</v>
      </c>
      <c r="B6047" t="s">
        <v>189</v>
      </c>
      <c r="C6047" t="s">
        <v>187</v>
      </c>
      <c r="D6047" t="s">
        <v>22</v>
      </c>
      <c r="E6047">
        <v>1987</v>
      </c>
      <c r="F6047" s="1">
        <v>0</v>
      </c>
      <c r="H6047">
        <v>0.326304</v>
      </c>
      <c r="I6047" s="2">
        <v>49.5</v>
      </c>
      <c r="J6047">
        <v>1.22222222222222</v>
      </c>
      <c r="K6047" s="2">
        <f t="shared" si="188"/>
        <v>123</v>
      </c>
      <c r="L6047">
        <v>0.85</v>
      </c>
      <c r="P6047">
        <f t="shared" si="189"/>
        <v>2110</v>
      </c>
      <c r="Q6047">
        <v>2110</v>
      </c>
    </row>
    <row r="6048" spans="1:17">
      <c r="A6048" t="s">
        <v>1397</v>
      </c>
      <c r="B6048" t="s">
        <v>189</v>
      </c>
      <c r="C6048" t="s">
        <v>187</v>
      </c>
      <c r="D6048" t="s">
        <v>22</v>
      </c>
      <c r="E6048">
        <v>1988</v>
      </c>
      <c r="F6048" s="1">
        <v>0</v>
      </c>
      <c r="H6048">
        <v>0.326304</v>
      </c>
      <c r="I6048" s="2">
        <v>49.5</v>
      </c>
      <c r="J6048">
        <v>1.22222222222222</v>
      </c>
      <c r="K6048" s="2">
        <f t="shared" si="188"/>
        <v>122</v>
      </c>
      <c r="L6048">
        <v>0.85</v>
      </c>
      <c r="P6048">
        <f t="shared" si="189"/>
        <v>2110</v>
      </c>
      <c r="Q6048">
        <v>2110</v>
      </c>
    </row>
    <row r="6049" spans="1:17">
      <c r="A6049" t="s">
        <v>1397</v>
      </c>
      <c r="B6049" t="s">
        <v>189</v>
      </c>
      <c r="C6049" t="s">
        <v>187</v>
      </c>
      <c r="D6049" t="s">
        <v>22</v>
      </c>
      <c r="E6049">
        <v>1991</v>
      </c>
      <c r="F6049" s="1">
        <v>0</v>
      </c>
      <c r="H6049">
        <v>0.326304</v>
      </c>
      <c r="I6049" s="2">
        <v>58.5</v>
      </c>
      <c r="J6049">
        <v>1.33333333333333</v>
      </c>
      <c r="K6049" s="2">
        <f t="shared" si="188"/>
        <v>119</v>
      </c>
      <c r="L6049">
        <v>0.85</v>
      </c>
      <c r="P6049">
        <f t="shared" si="189"/>
        <v>2110</v>
      </c>
      <c r="Q6049">
        <v>2110</v>
      </c>
    </row>
    <row r="6050" spans="1:17">
      <c r="A6050" t="s">
        <v>1397</v>
      </c>
      <c r="B6050" t="s">
        <v>189</v>
      </c>
      <c r="C6050" t="s">
        <v>187</v>
      </c>
      <c r="D6050" t="s">
        <v>22</v>
      </c>
      <c r="E6050">
        <v>1999</v>
      </c>
      <c r="F6050" s="1">
        <v>0</v>
      </c>
      <c r="H6050">
        <v>0.336192</v>
      </c>
      <c r="I6050" s="2">
        <v>49.5</v>
      </c>
      <c r="J6050">
        <v>1.22222222222222</v>
      </c>
      <c r="K6050" s="2">
        <f t="shared" si="188"/>
        <v>111</v>
      </c>
      <c r="L6050">
        <v>0.85</v>
      </c>
      <c r="P6050">
        <f t="shared" si="189"/>
        <v>2110</v>
      </c>
      <c r="Q6050">
        <v>2110</v>
      </c>
    </row>
    <row r="6051" spans="1:17">
      <c r="A6051" t="s">
        <v>1397</v>
      </c>
      <c r="B6051" t="s">
        <v>189</v>
      </c>
      <c r="C6051" t="s">
        <v>187</v>
      </c>
      <c r="D6051" t="s">
        <v>22</v>
      </c>
      <c r="E6051">
        <v>2000</v>
      </c>
      <c r="F6051" s="1">
        <v>0</v>
      </c>
      <c r="H6051">
        <v>0.326304</v>
      </c>
      <c r="I6051" s="2">
        <v>58.5</v>
      </c>
      <c r="J6051">
        <v>1.33333333333333</v>
      </c>
      <c r="K6051" s="2">
        <f t="shared" si="188"/>
        <v>110</v>
      </c>
      <c r="L6051">
        <v>0.85</v>
      </c>
      <c r="P6051">
        <f t="shared" si="189"/>
        <v>2110</v>
      </c>
      <c r="Q6051">
        <v>2110</v>
      </c>
    </row>
    <row r="6052" spans="1:17">
      <c r="A6052" t="s">
        <v>1397</v>
      </c>
      <c r="B6052" t="s">
        <v>189</v>
      </c>
      <c r="C6052" t="s">
        <v>187</v>
      </c>
      <c r="D6052" t="s">
        <v>22</v>
      </c>
      <c r="E6052">
        <v>2001</v>
      </c>
      <c r="F6052" s="1">
        <v>0</v>
      </c>
      <c r="H6052">
        <v>0.336192</v>
      </c>
      <c r="I6052" s="2">
        <v>49.5</v>
      </c>
      <c r="J6052">
        <v>1.22222222222222</v>
      </c>
      <c r="K6052" s="2">
        <f t="shared" si="188"/>
        <v>109</v>
      </c>
      <c r="L6052">
        <v>0.85</v>
      </c>
      <c r="P6052">
        <f t="shared" si="189"/>
        <v>2110</v>
      </c>
      <c r="Q6052">
        <v>2110</v>
      </c>
    </row>
    <row r="6053" spans="1:17">
      <c r="A6053" t="s">
        <v>1397</v>
      </c>
      <c r="B6053" t="s">
        <v>189</v>
      </c>
      <c r="C6053" t="s">
        <v>187</v>
      </c>
      <c r="D6053" t="s">
        <v>22</v>
      </c>
      <c r="E6053">
        <v>2003</v>
      </c>
      <c r="F6053" s="1">
        <v>0</v>
      </c>
      <c r="H6053">
        <v>0.326304</v>
      </c>
      <c r="I6053" s="2">
        <v>58.5</v>
      </c>
      <c r="J6053">
        <v>1.33333333333333</v>
      </c>
      <c r="K6053" s="2">
        <f t="shared" si="188"/>
        <v>107</v>
      </c>
      <c r="L6053">
        <v>0.85</v>
      </c>
      <c r="P6053">
        <f t="shared" si="189"/>
        <v>2110</v>
      </c>
      <c r="Q6053">
        <v>2110</v>
      </c>
    </row>
    <row r="6054" spans="1:17">
      <c r="A6054" t="s">
        <v>1397</v>
      </c>
      <c r="B6054" t="s">
        <v>189</v>
      </c>
      <c r="C6054" t="s">
        <v>187</v>
      </c>
      <c r="D6054" t="s">
        <v>22</v>
      </c>
      <c r="E6054">
        <v>2005</v>
      </c>
      <c r="F6054" s="1">
        <v>0</v>
      </c>
      <c r="H6054">
        <v>0.336192</v>
      </c>
      <c r="I6054" s="2">
        <v>49.5</v>
      </c>
      <c r="J6054">
        <v>1.22222222222222</v>
      </c>
      <c r="K6054" s="2">
        <f t="shared" si="188"/>
        <v>105</v>
      </c>
      <c r="L6054">
        <v>0.85</v>
      </c>
      <c r="P6054">
        <f t="shared" si="189"/>
        <v>2110</v>
      </c>
      <c r="Q6054">
        <v>2110</v>
      </c>
    </row>
    <row r="6055" spans="1:17">
      <c r="A6055" t="s">
        <v>1397</v>
      </c>
      <c r="B6055" t="s">
        <v>189</v>
      </c>
      <c r="C6055" t="s">
        <v>187</v>
      </c>
      <c r="D6055" t="s">
        <v>22</v>
      </c>
      <c r="E6055">
        <v>2006</v>
      </c>
      <c r="F6055" s="1">
        <v>0</v>
      </c>
      <c r="H6055">
        <v>0.326304</v>
      </c>
      <c r="I6055" s="2">
        <v>58.5</v>
      </c>
      <c r="J6055">
        <v>1.33333333333333</v>
      </c>
      <c r="K6055" s="2">
        <f t="shared" si="188"/>
        <v>104</v>
      </c>
      <c r="L6055">
        <v>0.85</v>
      </c>
      <c r="P6055">
        <f t="shared" si="189"/>
        <v>2110</v>
      </c>
      <c r="Q6055">
        <v>2110</v>
      </c>
    </row>
    <row r="6056" spans="1:17">
      <c r="A6056" t="s">
        <v>1397</v>
      </c>
      <c r="B6056" t="s">
        <v>189</v>
      </c>
      <c r="C6056" t="s">
        <v>187</v>
      </c>
      <c r="D6056" t="s">
        <v>22</v>
      </c>
      <c r="E6056">
        <v>2007</v>
      </c>
      <c r="F6056" s="1">
        <v>0</v>
      </c>
      <c r="H6056">
        <v>0.33362112</v>
      </c>
      <c r="I6056" s="2">
        <v>51.84</v>
      </c>
      <c r="J6056">
        <v>1.25111111111111</v>
      </c>
      <c r="K6056" s="2">
        <f t="shared" si="188"/>
        <v>103</v>
      </c>
      <c r="L6056">
        <v>0.85</v>
      </c>
      <c r="P6056">
        <f t="shared" si="189"/>
        <v>2110</v>
      </c>
      <c r="Q6056">
        <v>2110</v>
      </c>
    </row>
    <row r="6057" spans="1:17">
      <c r="A6057" t="s">
        <v>1397</v>
      </c>
      <c r="B6057" t="s">
        <v>189</v>
      </c>
      <c r="C6057" t="s">
        <v>187</v>
      </c>
      <c r="D6057" t="s">
        <v>22</v>
      </c>
      <c r="E6057">
        <v>2008</v>
      </c>
      <c r="F6057" s="1">
        <v>0</v>
      </c>
      <c r="H6057">
        <v>0.326304</v>
      </c>
      <c r="I6057" s="2">
        <v>58.5</v>
      </c>
      <c r="J6057">
        <v>1.33333333333333</v>
      </c>
      <c r="K6057" s="2">
        <f t="shared" si="188"/>
        <v>102</v>
      </c>
      <c r="L6057">
        <v>0.85</v>
      </c>
      <c r="P6057">
        <f t="shared" si="189"/>
        <v>2110</v>
      </c>
      <c r="Q6057">
        <v>2110</v>
      </c>
    </row>
    <row r="6058" spans="1:17">
      <c r="A6058" t="s">
        <v>1397</v>
      </c>
      <c r="B6058" t="s">
        <v>189</v>
      </c>
      <c r="C6058" t="s">
        <v>187</v>
      </c>
      <c r="D6058" t="s">
        <v>22</v>
      </c>
      <c r="E6058">
        <v>2009</v>
      </c>
      <c r="F6058" s="1">
        <v>0</v>
      </c>
      <c r="H6058">
        <v>0.326304</v>
      </c>
      <c r="I6058" s="2">
        <v>58.5</v>
      </c>
      <c r="J6058">
        <v>1.33333333333333</v>
      </c>
      <c r="K6058" s="2">
        <f t="shared" si="188"/>
        <v>101</v>
      </c>
      <c r="L6058">
        <v>0.85</v>
      </c>
      <c r="P6058">
        <f t="shared" si="189"/>
        <v>2110</v>
      </c>
      <c r="Q6058">
        <v>2110</v>
      </c>
    </row>
    <row r="6059" spans="1:17">
      <c r="A6059" t="s">
        <v>1397</v>
      </c>
      <c r="B6059" t="s">
        <v>189</v>
      </c>
      <c r="C6059" t="s">
        <v>187</v>
      </c>
      <c r="D6059" t="s">
        <v>22</v>
      </c>
      <c r="E6059">
        <v>2010</v>
      </c>
      <c r="F6059" s="1">
        <v>0</v>
      </c>
      <c r="H6059">
        <v>0.326304</v>
      </c>
      <c r="I6059" s="2">
        <v>58.5</v>
      </c>
      <c r="J6059">
        <v>1.33333333333333</v>
      </c>
      <c r="K6059" s="2">
        <f t="shared" si="188"/>
        <v>100</v>
      </c>
      <c r="L6059">
        <v>0.85</v>
      </c>
      <c r="P6059">
        <f t="shared" si="189"/>
        <v>2110</v>
      </c>
      <c r="Q6059">
        <v>2110</v>
      </c>
    </row>
    <row r="6060" spans="1:17">
      <c r="A6060" t="s">
        <v>1397</v>
      </c>
      <c r="B6060" t="s">
        <v>189</v>
      </c>
      <c r="C6060" t="s">
        <v>187</v>
      </c>
      <c r="D6060" t="s">
        <v>22</v>
      </c>
      <c r="E6060">
        <v>2011</v>
      </c>
      <c r="F6060" s="1">
        <v>0</v>
      </c>
      <c r="H6060">
        <v>0.326304</v>
      </c>
      <c r="I6060" s="2">
        <v>58.5</v>
      </c>
      <c r="J6060">
        <v>1.33333333333333</v>
      </c>
      <c r="K6060" s="2">
        <f t="shared" si="188"/>
        <v>99</v>
      </c>
      <c r="L6060">
        <v>0.85</v>
      </c>
      <c r="P6060">
        <f t="shared" si="189"/>
        <v>2110</v>
      </c>
      <c r="Q6060">
        <v>2110</v>
      </c>
    </row>
    <row r="6061" spans="1:17">
      <c r="A6061" t="s">
        <v>1397</v>
      </c>
      <c r="B6061" t="s">
        <v>189</v>
      </c>
      <c r="C6061" t="s">
        <v>187</v>
      </c>
      <c r="D6061" t="s">
        <v>22</v>
      </c>
      <c r="E6061">
        <v>2012</v>
      </c>
      <c r="F6061" s="1">
        <v>0</v>
      </c>
      <c r="H6061">
        <v>0.335267887850467</v>
      </c>
      <c r="I6061" s="2">
        <v>50.3411214953271</v>
      </c>
      <c r="J6061">
        <v>1.23260643821391</v>
      </c>
      <c r="K6061" s="2">
        <f t="shared" si="188"/>
        <v>98</v>
      </c>
      <c r="L6061">
        <v>0.85</v>
      </c>
      <c r="P6061">
        <f t="shared" si="189"/>
        <v>2110</v>
      </c>
      <c r="Q6061">
        <v>2110</v>
      </c>
    </row>
    <row r="6062" spans="1:17">
      <c r="A6062" t="s">
        <v>1397</v>
      </c>
      <c r="B6062" t="s">
        <v>189</v>
      </c>
      <c r="C6062" t="s">
        <v>187</v>
      </c>
      <c r="D6062" t="s">
        <v>22</v>
      </c>
      <c r="E6062">
        <v>2013</v>
      </c>
      <c r="F6062" s="1">
        <v>0</v>
      </c>
      <c r="H6062">
        <v>0.336192</v>
      </c>
      <c r="I6062" s="2">
        <v>49.5</v>
      </c>
      <c r="J6062">
        <v>1.22222222222222</v>
      </c>
      <c r="K6062" s="2">
        <f t="shared" si="188"/>
        <v>97</v>
      </c>
      <c r="L6062">
        <v>0.85</v>
      </c>
      <c r="P6062">
        <f t="shared" si="189"/>
        <v>2110</v>
      </c>
      <c r="Q6062">
        <v>2110</v>
      </c>
    </row>
    <row r="6063" spans="1:17">
      <c r="A6063" t="s">
        <v>1397</v>
      </c>
      <c r="B6063" t="s">
        <v>189</v>
      </c>
      <c r="C6063" t="s">
        <v>187</v>
      </c>
      <c r="D6063" t="s">
        <v>22</v>
      </c>
      <c r="E6063">
        <v>2014</v>
      </c>
      <c r="F6063" s="1">
        <v>0</v>
      </c>
      <c r="H6063">
        <v>0.3342144</v>
      </c>
      <c r="I6063" s="2">
        <v>51.3</v>
      </c>
      <c r="J6063">
        <v>1.24444444444444</v>
      </c>
      <c r="K6063" s="2">
        <f t="shared" si="188"/>
        <v>96</v>
      </c>
      <c r="L6063">
        <v>0.85</v>
      </c>
      <c r="P6063">
        <f t="shared" si="189"/>
        <v>2110</v>
      </c>
      <c r="Q6063">
        <v>2110</v>
      </c>
    </row>
    <row r="6064" spans="1:17">
      <c r="A6064" t="s">
        <v>1397</v>
      </c>
      <c r="B6064" t="s">
        <v>189</v>
      </c>
      <c r="C6064" t="s">
        <v>187</v>
      </c>
      <c r="D6064" t="s">
        <v>22</v>
      </c>
      <c r="E6064">
        <v>2015</v>
      </c>
      <c r="F6064" s="1">
        <v>0</v>
      </c>
      <c r="H6064">
        <v>0.326304</v>
      </c>
      <c r="I6064" s="2">
        <v>58.5</v>
      </c>
      <c r="J6064">
        <v>1.33333333333333</v>
      </c>
      <c r="K6064" s="2">
        <f t="shared" si="188"/>
        <v>95</v>
      </c>
      <c r="L6064">
        <v>0.85</v>
      </c>
      <c r="P6064">
        <f t="shared" si="189"/>
        <v>2110</v>
      </c>
      <c r="Q6064">
        <v>2110</v>
      </c>
    </row>
    <row r="6065" spans="1:17">
      <c r="A6065" t="s">
        <v>1397</v>
      </c>
      <c r="B6065" t="s">
        <v>189</v>
      </c>
      <c r="C6065" t="s">
        <v>187</v>
      </c>
      <c r="D6065" t="s">
        <v>22</v>
      </c>
      <c r="E6065">
        <v>2016</v>
      </c>
      <c r="F6065" s="1">
        <v>0</v>
      </c>
      <c r="H6065">
        <v>0.326304</v>
      </c>
      <c r="I6065" s="2">
        <v>58.5</v>
      </c>
      <c r="J6065">
        <v>1.33333333333333</v>
      </c>
      <c r="K6065" s="2">
        <f t="shared" si="188"/>
        <v>94</v>
      </c>
      <c r="L6065">
        <v>0.85</v>
      </c>
      <c r="P6065">
        <f t="shared" si="189"/>
        <v>2110</v>
      </c>
      <c r="Q6065">
        <v>2110</v>
      </c>
    </row>
    <row r="6066" spans="1:17">
      <c r="A6066" t="s">
        <v>1397</v>
      </c>
      <c r="B6066" t="s">
        <v>189</v>
      </c>
      <c r="C6066" t="s">
        <v>187</v>
      </c>
      <c r="D6066" t="s">
        <v>22</v>
      </c>
      <c r="E6066">
        <v>2017</v>
      </c>
      <c r="F6066" s="1">
        <v>0</v>
      </c>
      <c r="H6066">
        <v>0.326304</v>
      </c>
      <c r="I6066" s="2">
        <v>58.5</v>
      </c>
      <c r="J6066">
        <v>1.33333333333333</v>
      </c>
      <c r="K6066" s="2">
        <f t="shared" si="188"/>
        <v>93</v>
      </c>
      <c r="L6066">
        <v>0.85</v>
      </c>
      <c r="P6066">
        <f t="shared" si="189"/>
        <v>2110</v>
      </c>
      <c r="Q6066">
        <v>2110</v>
      </c>
    </row>
    <row r="6067" spans="1:17">
      <c r="A6067" t="s">
        <v>1397</v>
      </c>
      <c r="B6067" t="s">
        <v>189</v>
      </c>
      <c r="C6067" t="s">
        <v>187</v>
      </c>
      <c r="D6067" t="s">
        <v>22</v>
      </c>
      <c r="E6067">
        <v>2022</v>
      </c>
      <c r="F6067" s="1">
        <v>0</v>
      </c>
      <c r="H6067">
        <v>0.326304</v>
      </c>
      <c r="I6067" s="2">
        <v>58.5</v>
      </c>
      <c r="J6067">
        <v>1.33333333333333</v>
      </c>
      <c r="K6067" s="2">
        <f t="shared" si="188"/>
        <v>88</v>
      </c>
      <c r="L6067">
        <v>0.85</v>
      </c>
      <c r="P6067">
        <f t="shared" si="189"/>
        <v>2110</v>
      </c>
      <c r="Q6067">
        <v>2110</v>
      </c>
    </row>
    <row r="6068" spans="1:17">
      <c r="A6068" t="s">
        <v>1397</v>
      </c>
      <c r="B6068" t="s">
        <v>1400</v>
      </c>
      <c r="C6068" t="s">
        <v>187</v>
      </c>
      <c r="D6068" t="s">
        <v>26</v>
      </c>
      <c r="E6068">
        <v>2007</v>
      </c>
      <c r="F6068" s="1">
        <v>0</v>
      </c>
      <c r="H6068">
        <v>0.326304</v>
      </c>
      <c r="I6068" s="2">
        <v>58.5</v>
      </c>
      <c r="J6068">
        <v>1.33333333333333</v>
      </c>
      <c r="K6068" s="2">
        <f t="shared" si="188"/>
        <v>103</v>
      </c>
      <c r="L6068">
        <v>0.85</v>
      </c>
      <c r="P6068">
        <f t="shared" si="189"/>
        <v>2110</v>
      </c>
      <c r="Q6068">
        <v>2110</v>
      </c>
    </row>
    <row r="6069" spans="1:17">
      <c r="A6069" t="s">
        <v>1397</v>
      </c>
      <c r="B6069" t="s">
        <v>1400</v>
      </c>
      <c r="C6069" t="s">
        <v>187</v>
      </c>
      <c r="D6069" t="s">
        <v>26</v>
      </c>
      <c r="E6069">
        <v>2011</v>
      </c>
      <c r="F6069" s="1">
        <v>0</v>
      </c>
      <c r="H6069">
        <v>0.326304</v>
      </c>
      <c r="I6069" s="2">
        <v>58.5</v>
      </c>
      <c r="J6069">
        <v>1.33333333333333</v>
      </c>
      <c r="K6069" s="2">
        <f t="shared" si="188"/>
        <v>99</v>
      </c>
      <c r="L6069">
        <v>0.85</v>
      </c>
      <c r="P6069">
        <f t="shared" si="189"/>
        <v>2110</v>
      </c>
      <c r="Q6069">
        <v>2110</v>
      </c>
    </row>
    <row r="6070" spans="1:17">
      <c r="A6070" t="s">
        <v>1397</v>
      </c>
      <c r="B6070" t="s">
        <v>1400</v>
      </c>
      <c r="C6070" t="s">
        <v>187</v>
      </c>
      <c r="D6070" t="s">
        <v>26</v>
      </c>
      <c r="E6070">
        <v>2012</v>
      </c>
      <c r="F6070" s="1">
        <v>0</v>
      </c>
      <c r="H6070">
        <v>0.336192</v>
      </c>
      <c r="I6070" s="2">
        <v>49.5</v>
      </c>
      <c r="J6070">
        <v>1.22222222222222</v>
      </c>
      <c r="K6070" s="2">
        <f t="shared" si="188"/>
        <v>98</v>
      </c>
      <c r="L6070">
        <v>0.85</v>
      </c>
      <c r="P6070">
        <f t="shared" si="189"/>
        <v>2110</v>
      </c>
      <c r="Q6070">
        <v>2110</v>
      </c>
    </row>
    <row r="6071" spans="1:17">
      <c r="A6071" t="s">
        <v>1397</v>
      </c>
      <c r="B6071" t="s">
        <v>1400</v>
      </c>
      <c r="C6071" t="s">
        <v>187</v>
      </c>
      <c r="D6071" t="s">
        <v>26</v>
      </c>
      <c r="E6071">
        <v>2013</v>
      </c>
      <c r="F6071" s="1">
        <v>0</v>
      </c>
      <c r="H6071">
        <v>0.336192</v>
      </c>
      <c r="I6071" s="2">
        <v>49.5</v>
      </c>
      <c r="J6071">
        <v>1.22222222222222</v>
      </c>
      <c r="K6071" s="2">
        <f t="shared" si="188"/>
        <v>97</v>
      </c>
      <c r="L6071">
        <v>0.85</v>
      </c>
      <c r="P6071">
        <f t="shared" si="189"/>
        <v>2110</v>
      </c>
      <c r="Q6071">
        <v>2110</v>
      </c>
    </row>
    <row r="6072" spans="1:17">
      <c r="A6072" t="s">
        <v>1397</v>
      </c>
      <c r="B6072" t="s">
        <v>24</v>
      </c>
      <c r="C6072" t="s">
        <v>25</v>
      </c>
      <c r="D6072" t="s">
        <v>26</v>
      </c>
      <c r="E6072">
        <v>1997</v>
      </c>
      <c r="F6072" s="1">
        <v>0</v>
      </c>
      <c r="H6072">
        <v>0.48</v>
      </c>
      <c r="I6072" s="2">
        <v>24.75</v>
      </c>
      <c r="J6072">
        <v>0.733333333333334</v>
      </c>
      <c r="K6072" s="2">
        <f t="shared" si="188"/>
        <v>113</v>
      </c>
      <c r="L6072">
        <v>0.85</v>
      </c>
      <c r="P6072">
        <f t="shared" si="189"/>
        <v>2110</v>
      </c>
      <c r="Q6072">
        <v>2110</v>
      </c>
    </row>
    <row r="6073" spans="1:17">
      <c r="A6073" t="s">
        <v>1397</v>
      </c>
      <c r="B6073" t="s">
        <v>24</v>
      </c>
      <c r="C6073" t="s">
        <v>25</v>
      </c>
      <c r="D6073" t="s">
        <v>26</v>
      </c>
      <c r="E6073">
        <v>1999</v>
      </c>
      <c r="F6073" s="1">
        <v>0</v>
      </c>
      <c r="H6073">
        <v>0.48</v>
      </c>
      <c r="I6073" s="2">
        <v>24.75</v>
      </c>
      <c r="J6073">
        <v>0.733333333333334</v>
      </c>
      <c r="K6073" s="2">
        <f t="shared" si="188"/>
        <v>111</v>
      </c>
      <c r="L6073">
        <v>0.85</v>
      </c>
      <c r="P6073">
        <f t="shared" si="189"/>
        <v>2110</v>
      </c>
      <c r="Q6073">
        <v>2110</v>
      </c>
    </row>
    <row r="6074" spans="1:17">
      <c r="A6074" t="s">
        <v>1397</v>
      </c>
      <c r="B6074" t="s">
        <v>24</v>
      </c>
      <c r="C6074" t="s">
        <v>25</v>
      </c>
      <c r="D6074" t="s">
        <v>26</v>
      </c>
      <c r="E6074">
        <v>2006</v>
      </c>
      <c r="F6074" s="1">
        <v>0</v>
      </c>
      <c r="H6074">
        <v>0.5232</v>
      </c>
      <c r="I6074" s="2">
        <v>22.5</v>
      </c>
      <c r="J6074">
        <v>0.666666666666667</v>
      </c>
      <c r="K6074" s="2">
        <f t="shared" si="188"/>
        <v>104</v>
      </c>
      <c r="L6074">
        <v>0.85</v>
      </c>
      <c r="P6074">
        <f t="shared" si="189"/>
        <v>2110</v>
      </c>
      <c r="Q6074">
        <v>2110</v>
      </c>
    </row>
    <row r="6075" spans="1:17">
      <c r="A6075" t="s">
        <v>1397</v>
      </c>
      <c r="B6075" t="s">
        <v>24</v>
      </c>
      <c r="C6075" t="s">
        <v>25</v>
      </c>
      <c r="D6075" t="s">
        <v>26</v>
      </c>
      <c r="E6075">
        <v>2015</v>
      </c>
      <c r="F6075" s="1">
        <v>0</v>
      </c>
      <c r="H6075">
        <v>0.5376</v>
      </c>
      <c r="I6075" s="2">
        <v>24.75</v>
      </c>
      <c r="J6075">
        <v>0.733333333333334</v>
      </c>
      <c r="K6075" s="2">
        <f t="shared" si="188"/>
        <v>95</v>
      </c>
      <c r="L6075">
        <v>0.85</v>
      </c>
      <c r="P6075">
        <f t="shared" si="189"/>
        <v>2110</v>
      </c>
      <c r="Q6075">
        <v>2110</v>
      </c>
    </row>
    <row r="6076" spans="1:17">
      <c r="A6076" t="s">
        <v>1397</v>
      </c>
      <c r="B6076" t="s">
        <v>27</v>
      </c>
      <c r="C6076" t="s">
        <v>25</v>
      </c>
      <c r="D6076" t="s">
        <v>22</v>
      </c>
      <c r="E6076">
        <v>1992</v>
      </c>
      <c r="F6076" s="1">
        <v>0</v>
      </c>
      <c r="H6076">
        <v>0.504</v>
      </c>
      <c r="I6076" s="2">
        <v>22.5</v>
      </c>
      <c r="J6076">
        <v>0.666666666666667</v>
      </c>
      <c r="K6076" s="2">
        <f t="shared" si="188"/>
        <v>118</v>
      </c>
      <c r="L6076">
        <v>0.85</v>
      </c>
      <c r="P6076">
        <f t="shared" si="189"/>
        <v>2110</v>
      </c>
      <c r="Q6076">
        <v>2110</v>
      </c>
    </row>
    <row r="6077" spans="1:17">
      <c r="A6077" t="s">
        <v>1397</v>
      </c>
      <c r="B6077" t="s">
        <v>27</v>
      </c>
      <c r="C6077" t="s">
        <v>25</v>
      </c>
      <c r="D6077" t="s">
        <v>22</v>
      </c>
      <c r="E6077">
        <v>1997</v>
      </c>
      <c r="F6077" s="1">
        <v>0</v>
      </c>
      <c r="H6077">
        <v>0.4608</v>
      </c>
      <c r="I6077" s="2">
        <v>29.25</v>
      </c>
      <c r="J6077">
        <v>0.8</v>
      </c>
      <c r="K6077" s="2">
        <f t="shared" si="188"/>
        <v>113</v>
      </c>
      <c r="L6077">
        <v>0.85</v>
      </c>
      <c r="P6077">
        <f t="shared" si="189"/>
        <v>2110</v>
      </c>
      <c r="Q6077">
        <v>2110</v>
      </c>
    </row>
    <row r="6078" spans="1:17">
      <c r="A6078" t="s">
        <v>1397</v>
      </c>
      <c r="B6078" t="s">
        <v>27</v>
      </c>
      <c r="C6078" t="s">
        <v>25</v>
      </c>
      <c r="D6078" t="s">
        <v>22</v>
      </c>
      <c r="E6078">
        <v>2001</v>
      </c>
      <c r="F6078" s="1">
        <v>0</v>
      </c>
      <c r="H6078">
        <v>0.4992</v>
      </c>
      <c r="I6078" s="2">
        <v>24.75</v>
      </c>
      <c r="J6078">
        <v>0.733333333333334</v>
      </c>
      <c r="K6078" s="2">
        <f t="shared" si="188"/>
        <v>109</v>
      </c>
      <c r="L6078">
        <v>0.85</v>
      </c>
      <c r="P6078">
        <f t="shared" si="189"/>
        <v>2110</v>
      </c>
      <c r="Q6078">
        <v>2110</v>
      </c>
    </row>
    <row r="6079" spans="1:17">
      <c r="A6079" t="s">
        <v>1397</v>
      </c>
      <c r="B6079" t="s">
        <v>27</v>
      </c>
      <c r="C6079" t="s">
        <v>25</v>
      </c>
      <c r="D6079" t="s">
        <v>22</v>
      </c>
      <c r="E6079">
        <v>2010</v>
      </c>
      <c r="F6079" s="1">
        <v>0</v>
      </c>
      <c r="H6079">
        <v>0.513947736093144</v>
      </c>
      <c r="I6079" s="2">
        <v>23.3673997412678</v>
      </c>
      <c r="J6079">
        <v>0.692367399741268</v>
      </c>
      <c r="K6079" s="2">
        <f t="shared" si="188"/>
        <v>100</v>
      </c>
      <c r="L6079">
        <v>0.85</v>
      </c>
      <c r="P6079">
        <f t="shared" si="189"/>
        <v>2110</v>
      </c>
      <c r="Q6079">
        <v>2110</v>
      </c>
    </row>
    <row r="6080" spans="1:17">
      <c r="A6080" t="s">
        <v>1397</v>
      </c>
      <c r="B6080" t="s">
        <v>27</v>
      </c>
      <c r="C6080" t="s">
        <v>25</v>
      </c>
      <c r="D6080" t="s">
        <v>22</v>
      </c>
      <c r="E6080">
        <v>2015</v>
      </c>
      <c r="F6080" s="1">
        <v>0</v>
      </c>
      <c r="H6080">
        <v>0.5376</v>
      </c>
      <c r="I6080" s="2">
        <v>24.75</v>
      </c>
      <c r="J6080">
        <v>0.733333333333334</v>
      </c>
      <c r="K6080" s="2">
        <f t="shared" si="188"/>
        <v>95</v>
      </c>
      <c r="L6080">
        <v>0.85</v>
      </c>
      <c r="P6080">
        <f t="shared" si="189"/>
        <v>2110</v>
      </c>
      <c r="Q6080">
        <v>2110</v>
      </c>
    </row>
    <row r="6081" spans="1:17">
      <c r="A6081" t="s">
        <v>1397</v>
      </c>
      <c r="B6081" t="s">
        <v>529</v>
      </c>
      <c r="C6081" t="s">
        <v>25</v>
      </c>
      <c r="D6081" t="s">
        <v>26</v>
      </c>
      <c r="E6081">
        <v>2006</v>
      </c>
      <c r="F6081" s="1">
        <v>0</v>
      </c>
      <c r="H6081">
        <v>0.3312</v>
      </c>
      <c r="I6081" s="2">
        <v>37.125</v>
      </c>
      <c r="J6081">
        <v>1.58888888888889</v>
      </c>
      <c r="K6081" s="2">
        <f t="shared" si="188"/>
        <v>104</v>
      </c>
      <c r="L6081">
        <v>0.85</v>
      </c>
      <c r="P6081">
        <f t="shared" si="189"/>
        <v>2110</v>
      </c>
      <c r="Q6081">
        <v>2110</v>
      </c>
    </row>
    <row r="6082" spans="1:17">
      <c r="A6082" t="s">
        <v>1397</v>
      </c>
      <c r="B6082" t="s">
        <v>191</v>
      </c>
      <c r="C6082" t="s">
        <v>25</v>
      </c>
      <c r="D6082" t="s">
        <v>26</v>
      </c>
      <c r="E6082">
        <v>2015</v>
      </c>
      <c r="F6082" s="1">
        <v>0</v>
      </c>
      <c r="H6082">
        <v>0.3312</v>
      </c>
      <c r="I6082" s="2">
        <v>33</v>
      </c>
      <c r="J6082">
        <v>1.1</v>
      </c>
      <c r="K6082" s="2">
        <f t="shared" si="188"/>
        <v>95</v>
      </c>
      <c r="L6082">
        <v>0.85</v>
      </c>
      <c r="P6082">
        <f t="shared" si="189"/>
        <v>2110</v>
      </c>
      <c r="Q6082">
        <v>2110</v>
      </c>
    </row>
    <row r="6083" spans="1:17">
      <c r="A6083" t="s">
        <v>1397</v>
      </c>
      <c r="B6083" t="s">
        <v>613</v>
      </c>
      <c r="C6083" t="s">
        <v>25</v>
      </c>
      <c r="D6083" t="s">
        <v>22</v>
      </c>
      <c r="E6083">
        <v>2014</v>
      </c>
      <c r="F6083" s="1">
        <v>0</v>
      </c>
      <c r="H6083">
        <v>0.3312</v>
      </c>
      <c r="I6083" s="2">
        <v>33</v>
      </c>
      <c r="J6083">
        <v>1.1</v>
      </c>
      <c r="K6083" s="2">
        <f t="shared" ref="K6083:K6146" si="190">Q6083-E6083</f>
        <v>96</v>
      </c>
      <c r="L6083">
        <v>0.85</v>
      </c>
      <c r="P6083">
        <f t="shared" ref="P6083:P6146" si="191">E6083+K6083</f>
        <v>2110</v>
      </c>
      <c r="Q6083">
        <v>2110</v>
      </c>
    </row>
    <row r="6084" spans="1:17">
      <c r="A6084" t="s">
        <v>1397</v>
      </c>
      <c r="B6084" t="s">
        <v>613</v>
      </c>
      <c r="C6084" t="s">
        <v>25</v>
      </c>
      <c r="D6084" t="s">
        <v>22</v>
      </c>
      <c r="E6084">
        <v>2015</v>
      </c>
      <c r="F6084" s="1">
        <v>0</v>
      </c>
      <c r="H6084">
        <v>0.3312</v>
      </c>
      <c r="I6084" s="2">
        <v>33</v>
      </c>
      <c r="J6084">
        <v>1.1</v>
      </c>
      <c r="K6084" s="2">
        <f t="shared" si="190"/>
        <v>95</v>
      </c>
      <c r="L6084">
        <v>0.85</v>
      </c>
      <c r="P6084">
        <f t="shared" si="191"/>
        <v>2110</v>
      </c>
      <c r="Q6084">
        <v>2110</v>
      </c>
    </row>
    <row r="6085" spans="1:17">
      <c r="A6085" t="s">
        <v>1397</v>
      </c>
      <c r="B6085" t="s">
        <v>823</v>
      </c>
      <c r="C6085" t="s">
        <v>822</v>
      </c>
      <c r="D6085" t="s">
        <v>26</v>
      </c>
      <c r="E6085">
        <v>2006</v>
      </c>
      <c r="F6085" s="1">
        <v>0</v>
      </c>
      <c r="H6085">
        <v>0.336192</v>
      </c>
      <c r="I6085" s="2">
        <v>49.5</v>
      </c>
      <c r="J6085">
        <v>1.22222222222222</v>
      </c>
      <c r="K6085" s="2">
        <f t="shared" si="190"/>
        <v>104</v>
      </c>
      <c r="L6085">
        <v>0.85</v>
      </c>
      <c r="P6085">
        <f t="shared" si="191"/>
        <v>2110</v>
      </c>
      <c r="Q6085">
        <v>2110</v>
      </c>
    </row>
    <row r="6086" spans="1:17">
      <c r="A6086" t="s">
        <v>1397</v>
      </c>
      <c r="B6086" t="s">
        <v>823</v>
      </c>
      <c r="C6086" t="s">
        <v>822</v>
      </c>
      <c r="D6086" t="s">
        <v>26</v>
      </c>
      <c r="E6086">
        <v>2007</v>
      </c>
      <c r="F6086" s="1">
        <v>0</v>
      </c>
      <c r="H6086">
        <v>0.336192</v>
      </c>
      <c r="I6086" s="2">
        <v>49.5</v>
      </c>
      <c r="J6086">
        <v>1.22222222222222</v>
      </c>
      <c r="K6086" s="2">
        <f t="shared" si="190"/>
        <v>103</v>
      </c>
      <c r="L6086">
        <v>0.85</v>
      </c>
      <c r="P6086">
        <f t="shared" si="191"/>
        <v>2110</v>
      </c>
      <c r="Q6086">
        <v>2110</v>
      </c>
    </row>
    <row r="6087" spans="1:17">
      <c r="A6087" t="s">
        <v>1397</v>
      </c>
      <c r="B6087" t="s">
        <v>823</v>
      </c>
      <c r="C6087" t="s">
        <v>822</v>
      </c>
      <c r="D6087" t="s">
        <v>26</v>
      </c>
      <c r="E6087">
        <v>2009</v>
      </c>
      <c r="F6087" s="1">
        <v>0</v>
      </c>
      <c r="H6087">
        <v>0.336192</v>
      </c>
      <c r="I6087" s="2">
        <v>49.5</v>
      </c>
      <c r="J6087">
        <v>1.22222222222222</v>
      </c>
      <c r="K6087" s="2">
        <f t="shared" si="190"/>
        <v>101</v>
      </c>
      <c r="L6087">
        <v>0.85</v>
      </c>
      <c r="P6087">
        <f t="shared" si="191"/>
        <v>2110</v>
      </c>
      <c r="Q6087">
        <v>2110</v>
      </c>
    </row>
    <row r="6088" spans="1:17">
      <c r="A6088" t="s">
        <v>1397</v>
      </c>
      <c r="B6088" t="s">
        <v>30</v>
      </c>
      <c r="C6088" t="s">
        <v>31</v>
      </c>
      <c r="D6088" t="s">
        <v>26</v>
      </c>
      <c r="E6088">
        <v>1997</v>
      </c>
      <c r="F6088" s="1">
        <v>0</v>
      </c>
      <c r="H6088">
        <v>0.48</v>
      </c>
      <c r="I6088" s="2">
        <v>26.25</v>
      </c>
      <c r="J6088">
        <v>0.777777777777778</v>
      </c>
      <c r="K6088" s="2">
        <f t="shared" si="190"/>
        <v>113</v>
      </c>
      <c r="L6088">
        <v>0.85</v>
      </c>
      <c r="P6088">
        <f t="shared" si="191"/>
        <v>2110</v>
      </c>
      <c r="Q6088">
        <v>2110</v>
      </c>
    </row>
    <row r="6089" spans="1:17">
      <c r="A6089" t="s">
        <v>1397</v>
      </c>
      <c r="B6089" t="s">
        <v>32</v>
      </c>
      <c r="C6089" t="s">
        <v>31</v>
      </c>
      <c r="D6089" t="s">
        <v>22</v>
      </c>
      <c r="E6089">
        <v>1990</v>
      </c>
      <c r="F6089" s="1">
        <v>0</v>
      </c>
      <c r="H6089">
        <v>0.3936</v>
      </c>
      <c r="I6089" s="2">
        <v>28.875</v>
      </c>
      <c r="J6089">
        <v>0.855555555555556</v>
      </c>
      <c r="K6089" s="2">
        <f t="shared" si="190"/>
        <v>120</v>
      </c>
      <c r="L6089">
        <v>0.85</v>
      </c>
      <c r="P6089">
        <f t="shared" si="191"/>
        <v>2110</v>
      </c>
      <c r="Q6089">
        <v>2110</v>
      </c>
    </row>
    <row r="6090" spans="1:17">
      <c r="A6090" t="s">
        <v>1397</v>
      </c>
      <c r="B6090" t="s">
        <v>32</v>
      </c>
      <c r="C6090" t="s">
        <v>31</v>
      </c>
      <c r="D6090" t="s">
        <v>22</v>
      </c>
      <c r="E6090">
        <v>2000</v>
      </c>
      <c r="F6090" s="1">
        <v>0</v>
      </c>
      <c r="H6090">
        <v>0.4416</v>
      </c>
      <c r="I6090" s="2">
        <v>34.125</v>
      </c>
      <c r="J6090">
        <v>0.933333333333334</v>
      </c>
      <c r="K6090" s="2">
        <f t="shared" si="190"/>
        <v>110</v>
      </c>
      <c r="L6090">
        <v>0.85</v>
      </c>
      <c r="P6090">
        <f t="shared" si="191"/>
        <v>2110</v>
      </c>
      <c r="Q6090">
        <v>2110</v>
      </c>
    </row>
    <row r="6091" spans="1:17">
      <c r="A6091" t="s">
        <v>1397</v>
      </c>
      <c r="B6091" t="s">
        <v>193</v>
      </c>
      <c r="C6091" t="s">
        <v>31</v>
      </c>
      <c r="D6091" t="s">
        <v>26</v>
      </c>
      <c r="E6091">
        <v>1997</v>
      </c>
      <c r="F6091" s="1">
        <v>0</v>
      </c>
      <c r="H6091">
        <v>0.312</v>
      </c>
      <c r="I6091" s="2">
        <v>33</v>
      </c>
      <c r="J6091">
        <v>1.58888888888889</v>
      </c>
      <c r="K6091" s="2">
        <f t="shared" si="190"/>
        <v>113</v>
      </c>
      <c r="L6091">
        <v>0.85</v>
      </c>
      <c r="P6091">
        <f t="shared" si="191"/>
        <v>2110</v>
      </c>
      <c r="Q6091">
        <v>2110</v>
      </c>
    </row>
    <row r="6092" spans="1:17">
      <c r="A6092" t="s">
        <v>1397</v>
      </c>
      <c r="B6092" t="s">
        <v>1401</v>
      </c>
      <c r="C6092" t="s">
        <v>36</v>
      </c>
      <c r="D6092" t="s">
        <v>47</v>
      </c>
      <c r="E6092">
        <v>2000</v>
      </c>
      <c r="F6092" s="1">
        <v>0.006</v>
      </c>
      <c r="H6092">
        <v>0.3168</v>
      </c>
      <c r="I6092" s="2">
        <v>97.5</v>
      </c>
      <c r="J6092">
        <v>1.77777777777778</v>
      </c>
      <c r="K6092" s="2">
        <f t="shared" si="190"/>
        <v>110</v>
      </c>
      <c r="L6092">
        <v>0.234428332564373</v>
      </c>
      <c r="P6092">
        <f t="shared" si="191"/>
        <v>2110</v>
      </c>
      <c r="Q6092">
        <v>2110</v>
      </c>
    </row>
    <row r="6093" spans="1:17">
      <c r="A6093" t="s">
        <v>1397</v>
      </c>
      <c r="B6093" t="s">
        <v>1401</v>
      </c>
      <c r="C6093" t="s">
        <v>36</v>
      </c>
      <c r="D6093" t="s">
        <v>47</v>
      </c>
      <c r="E6093">
        <v>2009</v>
      </c>
      <c r="F6093" s="1">
        <v>0.0145</v>
      </c>
      <c r="H6093">
        <v>0.3168</v>
      </c>
      <c r="I6093" s="2">
        <v>97.5</v>
      </c>
      <c r="J6093">
        <v>1.77777777777778</v>
      </c>
      <c r="K6093" s="2">
        <f t="shared" si="190"/>
        <v>101</v>
      </c>
      <c r="L6093">
        <v>0.234428332564373</v>
      </c>
      <c r="P6093">
        <f t="shared" si="191"/>
        <v>2110</v>
      </c>
      <c r="Q6093">
        <v>2110</v>
      </c>
    </row>
    <row r="6094" spans="1:17">
      <c r="A6094" t="s">
        <v>1397</v>
      </c>
      <c r="B6094" t="s">
        <v>1401</v>
      </c>
      <c r="C6094" t="s">
        <v>36</v>
      </c>
      <c r="D6094" t="s">
        <v>47</v>
      </c>
      <c r="E6094">
        <v>2013</v>
      </c>
      <c r="F6094" s="1">
        <v>0.08</v>
      </c>
      <c r="H6094">
        <v>0.3168</v>
      </c>
      <c r="I6094" s="2">
        <v>97.5</v>
      </c>
      <c r="J6094">
        <v>1.77777777777778</v>
      </c>
      <c r="K6094" s="2">
        <f t="shared" si="190"/>
        <v>97</v>
      </c>
      <c r="L6094">
        <v>0.234428332564373</v>
      </c>
      <c r="P6094">
        <f t="shared" si="191"/>
        <v>2110</v>
      </c>
      <c r="Q6094">
        <v>2110</v>
      </c>
    </row>
    <row r="6095" spans="1:17">
      <c r="A6095" t="s">
        <v>1397</v>
      </c>
      <c r="B6095" t="s">
        <v>1401</v>
      </c>
      <c r="C6095" t="s">
        <v>36</v>
      </c>
      <c r="D6095" t="s">
        <v>47</v>
      </c>
      <c r="E6095">
        <v>2015</v>
      </c>
      <c r="F6095" s="1">
        <v>0.117</v>
      </c>
      <c r="H6095">
        <v>0.3168</v>
      </c>
      <c r="I6095" s="2">
        <v>97.5</v>
      </c>
      <c r="J6095">
        <v>1.77777777777778</v>
      </c>
      <c r="K6095" s="2">
        <f t="shared" si="190"/>
        <v>95</v>
      </c>
      <c r="L6095">
        <v>0.234428332564373</v>
      </c>
      <c r="P6095">
        <f t="shared" si="191"/>
        <v>2110</v>
      </c>
      <c r="Q6095">
        <v>2110</v>
      </c>
    </row>
    <row r="6096" spans="1:17">
      <c r="A6096" t="s">
        <v>1397</v>
      </c>
      <c r="B6096" t="s">
        <v>1401</v>
      </c>
      <c r="C6096" t="s">
        <v>36</v>
      </c>
      <c r="D6096" t="s">
        <v>47</v>
      </c>
      <c r="E6096">
        <v>2019</v>
      </c>
      <c r="F6096" s="1">
        <v>0.03</v>
      </c>
      <c r="H6096">
        <v>0.3168</v>
      </c>
      <c r="I6096" s="2">
        <v>97.5</v>
      </c>
      <c r="J6096">
        <v>1.77777777777778</v>
      </c>
      <c r="K6096" s="2">
        <f t="shared" si="190"/>
        <v>91</v>
      </c>
      <c r="L6096">
        <v>0.234428332564373</v>
      </c>
      <c r="P6096">
        <f t="shared" si="191"/>
        <v>2110</v>
      </c>
      <c r="Q6096">
        <v>2110</v>
      </c>
    </row>
    <row r="6097" spans="1:17">
      <c r="A6097" t="s">
        <v>1397</v>
      </c>
      <c r="B6097" t="s">
        <v>1401</v>
      </c>
      <c r="C6097" t="s">
        <v>36</v>
      </c>
      <c r="D6097" t="s">
        <v>47</v>
      </c>
      <c r="E6097">
        <v>2028</v>
      </c>
      <c r="F6097" s="1">
        <v>0.014</v>
      </c>
      <c r="H6097">
        <v>0.3168</v>
      </c>
      <c r="I6097" s="2">
        <v>97.5</v>
      </c>
      <c r="J6097">
        <v>1.77777777777778</v>
      </c>
      <c r="K6097" s="2">
        <f t="shared" si="190"/>
        <v>82</v>
      </c>
      <c r="L6097">
        <v>0.234428332564373</v>
      </c>
      <c r="P6097">
        <f t="shared" si="191"/>
        <v>2110</v>
      </c>
      <c r="Q6097">
        <v>2110</v>
      </c>
    </row>
    <row r="6098" spans="1:17">
      <c r="A6098" t="s">
        <v>1397</v>
      </c>
      <c r="B6098" t="s">
        <v>1402</v>
      </c>
      <c r="C6098" t="s">
        <v>36</v>
      </c>
      <c r="D6098" t="s">
        <v>37</v>
      </c>
      <c r="E6098">
        <v>2002</v>
      </c>
      <c r="F6098" s="1">
        <v>0.02</v>
      </c>
      <c r="H6098">
        <v>0.3168</v>
      </c>
      <c r="I6098" s="2">
        <v>97.5</v>
      </c>
      <c r="J6098">
        <v>1.77777777777778</v>
      </c>
      <c r="K6098" s="2">
        <f t="shared" si="190"/>
        <v>108</v>
      </c>
      <c r="L6098">
        <v>0.234428332564373</v>
      </c>
      <c r="P6098">
        <f t="shared" si="191"/>
        <v>2110</v>
      </c>
      <c r="Q6098">
        <v>2110</v>
      </c>
    </row>
    <row r="6099" spans="1:17">
      <c r="A6099" t="s">
        <v>1397</v>
      </c>
      <c r="B6099" t="s">
        <v>1402</v>
      </c>
      <c r="C6099" t="s">
        <v>36</v>
      </c>
      <c r="D6099" t="s">
        <v>37</v>
      </c>
      <c r="E6099">
        <v>2004</v>
      </c>
      <c r="F6099" s="1">
        <v>0.043</v>
      </c>
      <c r="H6099">
        <v>0.3168</v>
      </c>
      <c r="I6099" s="2">
        <v>97.5</v>
      </c>
      <c r="J6099">
        <v>1.77777777777778</v>
      </c>
      <c r="K6099" s="2">
        <f t="shared" si="190"/>
        <v>106</v>
      </c>
      <c r="L6099">
        <v>0.234428332564373</v>
      </c>
      <c r="P6099">
        <f t="shared" si="191"/>
        <v>2110</v>
      </c>
      <c r="Q6099">
        <v>2110</v>
      </c>
    </row>
    <row r="6100" spans="1:17">
      <c r="A6100" t="s">
        <v>1397</v>
      </c>
      <c r="B6100" t="s">
        <v>1402</v>
      </c>
      <c r="C6100" t="s">
        <v>36</v>
      </c>
      <c r="D6100" t="s">
        <v>37</v>
      </c>
      <c r="E6100">
        <v>2006</v>
      </c>
      <c r="F6100" s="1">
        <v>0.037</v>
      </c>
      <c r="H6100">
        <v>0.3168</v>
      </c>
      <c r="I6100" s="2">
        <v>97.5</v>
      </c>
      <c r="J6100">
        <v>1.77777777777778</v>
      </c>
      <c r="K6100" s="2">
        <f t="shared" si="190"/>
        <v>104</v>
      </c>
      <c r="L6100">
        <v>0.234428332564373</v>
      </c>
      <c r="P6100">
        <f t="shared" si="191"/>
        <v>2110</v>
      </c>
      <c r="Q6100">
        <v>2110</v>
      </c>
    </row>
    <row r="6101" spans="1:17">
      <c r="A6101" t="s">
        <v>1397</v>
      </c>
      <c r="B6101" t="s">
        <v>1402</v>
      </c>
      <c r="C6101" t="s">
        <v>36</v>
      </c>
      <c r="D6101" t="s">
        <v>37</v>
      </c>
      <c r="E6101">
        <v>2007</v>
      </c>
      <c r="F6101" s="1">
        <v>0.01</v>
      </c>
      <c r="H6101">
        <v>0.3168</v>
      </c>
      <c r="I6101" s="2">
        <v>97.5</v>
      </c>
      <c r="J6101">
        <v>1.77777777777778</v>
      </c>
      <c r="K6101" s="2">
        <f t="shared" si="190"/>
        <v>103</v>
      </c>
      <c r="L6101">
        <v>0.234428332564373</v>
      </c>
      <c r="P6101">
        <f t="shared" si="191"/>
        <v>2110</v>
      </c>
      <c r="Q6101">
        <v>2110</v>
      </c>
    </row>
    <row r="6102" spans="1:17">
      <c r="A6102" t="s">
        <v>1397</v>
      </c>
      <c r="B6102" t="s">
        <v>1402</v>
      </c>
      <c r="C6102" t="s">
        <v>36</v>
      </c>
      <c r="D6102" t="s">
        <v>37</v>
      </c>
      <c r="E6102">
        <v>2009</v>
      </c>
      <c r="F6102" s="1">
        <v>0.03</v>
      </c>
      <c r="H6102">
        <v>0.3168</v>
      </c>
      <c r="I6102" s="2">
        <v>97.5</v>
      </c>
      <c r="J6102">
        <v>1.77777777777778</v>
      </c>
      <c r="K6102" s="2">
        <f t="shared" si="190"/>
        <v>101</v>
      </c>
      <c r="L6102">
        <v>0.234428332564373</v>
      </c>
      <c r="P6102">
        <f t="shared" si="191"/>
        <v>2110</v>
      </c>
      <c r="Q6102">
        <v>2110</v>
      </c>
    </row>
    <row r="6103" spans="1:17">
      <c r="A6103" t="s">
        <v>1397</v>
      </c>
      <c r="B6103" t="s">
        <v>1402</v>
      </c>
      <c r="C6103" t="s">
        <v>36</v>
      </c>
      <c r="D6103" t="s">
        <v>37</v>
      </c>
      <c r="E6103">
        <v>2010</v>
      </c>
      <c r="F6103" s="1">
        <v>0.082</v>
      </c>
      <c r="H6103">
        <v>0.3168</v>
      </c>
      <c r="I6103" s="2">
        <v>97.5</v>
      </c>
      <c r="J6103">
        <v>1.77777777777778</v>
      </c>
      <c r="K6103" s="2">
        <f t="shared" si="190"/>
        <v>100</v>
      </c>
      <c r="L6103">
        <v>0.234428332564373</v>
      </c>
      <c r="P6103">
        <f t="shared" si="191"/>
        <v>2110</v>
      </c>
      <c r="Q6103">
        <v>2110</v>
      </c>
    </row>
    <row r="6104" spans="1:17">
      <c r="A6104" t="s">
        <v>1397</v>
      </c>
      <c r="B6104" t="s">
        <v>1402</v>
      </c>
      <c r="C6104" t="s">
        <v>36</v>
      </c>
      <c r="D6104" t="s">
        <v>37</v>
      </c>
      <c r="E6104">
        <v>2011</v>
      </c>
      <c r="F6104" s="1">
        <v>0.0385</v>
      </c>
      <c r="H6104">
        <v>0.3168</v>
      </c>
      <c r="I6104" s="2">
        <v>97.5</v>
      </c>
      <c r="J6104">
        <v>1.77777777777778</v>
      </c>
      <c r="K6104" s="2">
        <f t="shared" si="190"/>
        <v>99</v>
      </c>
      <c r="L6104">
        <v>0.234428332564373</v>
      </c>
      <c r="P6104">
        <f t="shared" si="191"/>
        <v>2110</v>
      </c>
      <c r="Q6104">
        <v>2110</v>
      </c>
    </row>
    <row r="6105" spans="1:17">
      <c r="A6105" t="s">
        <v>1397</v>
      </c>
      <c r="B6105" t="s">
        <v>1402</v>
      </c>
      <c r="C6105" t="s">
        <v>36</v>
      </c>
      <c r="D6105" t="s">
        <v>37</v>
      </c>
      <c r="E6105">
        <v>2013</v>
      </c>
      <c r="F6105" s="1">
        <v>0.01</v>
      </c>
      <c r="H6105">
        <v>0.3168</v>
      </c>
      <c r="I6105" s="2">
        <v>97.5</v>
      </c>
      <c r="J6105">
        <v>1.77777777777778</v>
      </c>
      <c r="K6105" s="2">
        <f t="shared" si="190"/>
        <v>97</v>
      </c>
      <c r="L6105">
        <v>0.234428332564373</v>
      </c>
      <c r="P6105">
        <f t="shared" si="191"/>
        <v>2110</v>
      </c>
      <c r="Q6105">
        <v>2110</v>
      </c>
    </row>
    <row r="6106" spans="1:17">
      <c r="A6106" t="s">
        <v>1397</v>
      </c>
      <c r="B6106" t="s">
        <v>1402</v>
      </c>
      <c r="C6106" t="s">
        <v>36</v>
      </c>
      <c r="D6106" t="s">
        <v>37</v>
      </c>
      <c r="E6106">
        <v>2014</v>
      </c>
      <c r="F6106" s="1">
        <v>0.018</v>
      </c>
      <c r="H6106">
        <v>0.3168</v>
      </c>
      <c r="I6106" s="2">
        <v>97.5</v>
      </c>
      <c r="J6106">
        <v>1.77777777777778</v>
      </c>
      <c r="K6106" s="2">
        <f t="shared" si="190"/>
        <v>96</v>
      </c>
      <c r="L6106">
        <v>0.234428332564373</v>
      </c>
      <c r="P6106">
        <f t="shared" si="191"/>
        <v>2110</v>
      </c>
      <c r="Q6106">
        <v>2110</v>
      </c>
    </row>
    <row r="6107" spans="1:17">
      <c r="A6107" t="s">
        <v>1397</v>
      </c>
      <c r="B6107" t="s">
        <v>1402</v>
      </c>
      <c r="C6107" t="s">
        <v>36</v>
      </c>
      <c r="D6107" t="s">
        <v>37</v>
      </c>
      <c r="E6107">
        <v>2015</v>
      </c>
      <c r="F6107" s="1">
        <v>0.3227</v>
      </c>
      <c r="H6107">
        <v>0.3168</v>
      </c>
      <c r="I6107" s="2">
        <v>97.5</v>
      </c>
      <c r="J6107">
        <v>1.77777777777778</v>
      </c>
      <c r="K6107" s="2">
        <f t="shared" si="190"/>
        <v>95</v>
      </c>
      <c r="L6107">
        <v>0.234428332564373</v>
      </c>
      <c r="P6107">
        <f t="shared" si="191"/>
        <v>2110</v>
      </c>
      <c r="Q6107">
        <v>2110</v>
      </c>
    </row>
    <row r="6108" spans="1:17">
      <c r="A6108" t="s">
        <v>1397</v>
      </c>
      <c r="B6108" t="s">
        <v>1402</v>
      </c>
      <c r="C6108" t="s">
        <v>36</v>
      </c>
      <c r="D6108" t="s">
        <v>37</v>
      </c>
      <c r="E6108">
        <v>2017</v>
      </c>
      <c r="F6108" s="1">
        <v>0.024</v>
      </c>
      <c r="H6108">
        <v>0.3168</v>
      </c>
      <c r="I6108" s="2">
        <v>97.5</v>
      </c>
      <c r="J6108">
        <v>1.77777777777778</v>
      </c>
      <c r="K6108" s="2">
        <f t="shared" si="190"/>
        <v>93</v>
      </c>
      <c r="L6108">
        <v>0.234428332564373</v>
      </c>
      <c r="P6108">
        <f t="shared" si="191"/>
        <v>2110</v>
      </c>
      <c r="Q6108">
        <v>2110</v>
      </c>
    </row>
    <row r="6109" spans="1:17">
      <c r="A6109" t="s">
        <v>1397</v>
      </c>
      <c r="B6109" t="s">
        <v>1402</v>
      </c>
      <c r="C6109" t="s">
        <v>36</v>
      </c>
      <c r="D6109" t="s">
        <v>37</v>
      </c>
      <c r="E6109">
        <v>2021</v>
      </c>
      <c r="F6109" s="1">
        <v>0.038</v>
      </c>
      <c r="H6109">
        <v>0.3168</v>
      </c>
      <c r="I6109" s="2">
        <v>97.5</v>
      </c>
      <c r="J6109">
        <v>1.77777777777778</v>
      </c>
      <c r="K6109" s="2">
        <f t="shared" si="190"/>
        <v>89</v>
      </c>
      <c r="L6109">
        <v>0.234428332564373</v>
      </c>
      <c r="P6109">
        <f t="shared" si="191"/>
        <v>2110</v>
      </c>
      <c r="Q6109">
        <v>2110</v>
      </c>
    </row>
    <row r="6110" spans="1:17">
      <c r="A6110" t="s">
        <v>1397</v>
      </c>
      <c r="B6110" t="s">
        <v>1402</v>
      </c>
      <c r="C6110" t="s">
        <v>36</v>
      </c>
      <c r="D6110" t="s">
        <v>37</v>
      </c>
      <c r="E6110">
        <v>2022</v>
      </c>
      <c r="F6110" s="1">
        <v>8.344539</v>
      </c>
      <c r="H6110">
        <v>0.3168</v>
      </c>
      <c r="I6110" s="2">
        <v>97.5</v>
      </c>
      <c r="J6110">
        <v>1.77777777777778</v>
      </c>
      <c r="K6110" s="2">
        <f t="shared" si="190"/>
        <v>88</v>
      </c>
      <c r="L6110">
        <v>0.234428332564373</v>
      </c>
      <c r="P6110">
        <f t="shared" si="191"/>
        <v>2110</v>
      </c>
      <c r="Q6110">
        <v>2110</v>
      </c>
    </row>
    <row r="6111" spans="1:17">
      <c r="A6111" t="s">
        <v>1397</v>
      </c>
      <c r="B6111" t="s">
        <v>1402</v>
      </c>
      <c r="C6111" t="s">
        <v>36</v>
      </c>
      <c r="D6111" t="s">
        <v>37</v>
      </c>
      <c r="E6111">
        <v>2024</v>
      </c>
      <c r="F6111" s="1">
        <v>0.0115</v>
      </c>
      <c r="H6111">
        <v>0.3168</v>
      </c>
      <c r="I6111" s="2">
        <v>97.5</v>
      </c>
      <c r="J6111">
        <v>1.77777777777778</v>
      </c>
      <c r="K6111" s="2">
        <f t="shared" si="190"/>
        <v>86</v>
      </c>
      <c r="L6111">
        <v>0.234428332564373</v>
      </c>
      <c r="P6111">
        <f t="shared" si="191"/>
        <v>2110</v>
      </c>
      <c r="Q6111">
        <v>2110</v>
      </c>
    </row>
    <row r="6112" spans="1:17">
      <c r="A6112" t="s">
        <v>1397</v>
      </c>
      <c r="B6112" t="s">
        <v>1402</v>
      </c>
      <c r="C6112" t="s">
        <v>36</v>
      </c>
      <c r="D6112" t="s">
        <v>37</v>
      </c>
      <c r="E6112">
        <v>2025</v>
      </c>
      <c r="F6112" s="1">
        <v>0.025</v>
      </c>
      <c r="H6112">
        <v>0.3168</v>
      </c>
      <c r="I6112" s="2">
        <v>97.5</v>
      </c>
      <c r="J6112">
        <v>1.77777777777778</v>
      </c>
      <c r="K6112" s="2">
        <f t="shared" si="190"/>
        <v>85</v>
      </c>
      <c r="L6112">
        <v>0.234428332564373</v>
      </c>
      <c r="P6112">
        <f t="shared" si="191"/>
        <v>2110</v>
      </c>
      <c r="Q6112">
        <v>2110</v>
      </c>
    </row>
    <row r="6113" spans="1:17">
      <c r="A6113" t="s">
        <v>1397</v>
      </c>
      <c r="B6113" t="s">
        <v>1402</v>
      </c>
      <c r="C6113" t="s">
        <v>36</v>
      </c>
      <c r="D6113" t="s">
        <v>37</v>
      </c>
      <c r="E6113">
        <v>2026</v>
      </c>
      <c r="F6113" s="1">
        <v>0.024</v>
      </c>
      <c r="H6113">
        <v>0.3168</v>
      </c>
      <c r="I6113" s="2">
        <v>97.5</v>
      </c>
      <c r="J6113">
        <v>1.77777777777778</v>
      </c>
      <c r="K6113" s="2">
        <f t="shared" si="190"/>
        <v>84</v>
      </c>
      <c r="L6113">
        <v>0.234428332564373</v>
      </c>
      <c r="P6113">
        <f t="shared" si="191"/>
        <v>2110</v>
      </c>
      <c r="Q6113">
        <v>2110</v>
      </c>
    </row>
    <row r="6114" spans="1:17">
      <c r="A6114" t="s">
        <v>1397</v>
      </c>
      <c r="B6114" t="s">
        <v>833</v>
      </c>
      <c r="C6114" t="s">
        <v>40</v>
      </c>
      <c r="D6114" t="s">
        <v>37</v>
      </c>
      <c r="E6114">
        <v>2014</v>
      </c>
      <c r="F6114" s="1">
        <v>0.063</v>
      </c>
      <c r="H6114">
        <v>0.351024</v>
      </c>
      <c r="I6114" s="2">
        <v>53.625</v>
      </c>
      <c r="J6114">
        <v>1.46666666666667</v>
      </c>
      <c r="K6114" s="2">
        <f t="shared" si="190"/>
        <v>96</v>
      </c>
      <c r="L6114">
        <v>0.85</v>
      </c>
      <c r="P6114">
        <f t="shared" si="191"/>
        <v>2110</v>
      </c>
      <c r="Q6114">
        <v>2110</v>
      </c>
    </row>
    <row r="6115" spans="1:17">
      <c r="A6115" t="s">
        <v>1397</v>
      </c>
      <c r="B6115" t="s">
        <v>1403</v>
      </c>
      <c r="C6115" t="s">
        <v>40</v>
      </c>
      <c r="D6115" t="s">
        <v>47</v>
      </c>
      <c r="E6115">
        <v>2013</v>
      </c>
      <c r="F6115" s="1">
        <v>0.3</v>
      </c>
      <c r="H6115">
        <v>0.351024</v>
      </c>
      <c r="I6115" s="2">
        <v>53.625</v>
      </c>
      <c r="J6115">
        <v>1.46666666666667</v>
      </c>
      <c r="K6115" s="2">
        <f t="shared" si="190"/>
        <v>97</v>
      </c>
      <c r="L6115">
        <v>0.85</v>
      </c>
      <c r="P6115">
        <f t="shared" si="191"/>
        <v>2110</v>
      </c>
      <c r="Q6115">
        <v>2110</v>
      </c>
    </row>
    <row r="6116" spans="1:17">
      <c r="A6116" t="s">
        <v>1397</v>
      </c>
      <c r="B6116" t="s">
        <v>41</v>
      </c>
      <c r="C6116" t="s">
        <v>40</v>
      </c>
      <c r="D6116" t="s">
        <v>37</v>
      </c>
      <c r="E6116">
        <v>2010</v>
      </c>
      <c r="F6116" s="1">
        <v>1.26</v>
      </c>
      <c r="H6116">
        <v>0.390576</v>
      </c>
      <c r="I6116" s="2">
        <v>48.75</v>
      </c>
      <c r="J6116">
        <v>1.22222222222222</v>
      </c>
      <c r="K6116" s="2">
        <f t="shared" si="190"/>
        <v>100</v>
      </c>
      <c r="L6116">
        <v>0.85</v>
      </c>
      <c r="P6116">
        <f t="shared" si="191"/>
        <v>2110</v>
      </c>
      <c r="Q6116">
        <v>2110</v>
      </c>
    </row>
    <row r="6117" spans="1:17">
      <c r="A6117" t="s">
        <v>1397</v>
      </c>
      <c r="B6117" t="s">
        <v>41</v>
      </c>
      <c r="C6117" t="s">
        <v>40</v>
      </c>
      <c r="D6117" t="s">
        <v>37</v>
      </c>
      <c r="E6117">
        <v>2011</v>
      </c>
      <c r="F6117" s="1">
        <v>3.74</v>
      </c>
      <c r="H6117">
        <v>0.410352</v>
      </c>
      <c r="I6117" s="2">
        <v>48.75</v>
      </c>
      <c r="J6117">
        <v>1.22222222222222</v>
      </c>
      <c r="K6117" s="2">
        <f t="shared" si="190"/>
        <v>99</v>
      </c>
      <c r="L6117">
        <v>0.85</v>
      </c>
      <c r="P6117">
        <f t="shared" si="191"/>
        <v>2110</v>
      </c>
      <c r="Q6117">
        <v>2110</v>
      </c>
    </row>
    <row r="6118" spans="1:17">
      <c r="A6118" t="s">
        <v>1397</v>
      </c>
      <c r="B6118" t="s">
        <v>41</v>
      </c>
      <c r="C6118" t="s">
        <v>40</v>
      </c>
      <c r="D6118" t="s">
        <v>37</v>
      </c>
      <c r="E6118">
        <v>2012</v>
      </c>
      <c r="F6118" s="1">
        <v>6.96</v>
      </c>
      <c r="H6118">
        <v>0.410352</v>
      </c>
      <c r="I6118" s="2">
        <v>48.75</v>
      </c>
      <c r="J6118">
        <v>1.22222222222222</v>
      </c>
      <c r="K6118" s="2">
        <f t="shared" si="190"/>
        <v>98</v>
      </c>
      <c r="L6118">
        <v>0.85</v>
      </c>
      <c r="P6118">
        <f t="shared" si="191"/>
        <v>2110</v>
      </c>
      <c r="Q6118">
        <v>2110</v>
      </c>
    </row>
    <row r="6119" spans="1:17">
      <c r="A6119" t="s">
        <v>1397</v>
      </c>
      <c r="B6119" t="s">
        <v>41</v>
      </c>
      <c r="C6119" t="s">
        <v>40</v>
      </c>
      <c r="D6119" t="s">
        <v>37</v>
      </c>
      <c r="E6119">
        <v>2013</v>
      </c>
      <c r="F6119" s="1">
        <v>3.58</v>
      </c>
      <c r="H6119">
        <v>0.410352</v>
      </c>
      <c r="I6119" s="2">
        <v>48.75</v>
      </c>
      <c r="J6119">
        <v>1.22222222222222</v>
      </c>
      <c r="K6119" s="2">
        <f t="shared" si="190"/>
        <v>97</v>
      </c>
      <c r="L6119">
        <v>0.85</v>
      </c>
      <c r="P6119">
        <f t="shared" si="191"/>
        <v>2110</v>
      </c>
      <c r="Q6119">
        <v>2110</v>
      </c>
    </row>
    <row r="6120" spans="1:17">
      <c r="A6120" t="s">
        <v>1397</v>
      </c>
      <c r="B6120" t="s">
        <v>41</v>
      </c>
      <c r="C6120" t="s">
        <v>40</v>
      </c>
      <c r="D6120" t="s">
        <v>37</v>
      </c>
      <c r="E6120">
        <v>2014</v>
      </c>
      <c r="F6120" s="1">
        <v>10</v>
      </c>
      <c r="H6120">
        <v>0.410352</v>
      </c>
      <c r="I6120" s="2">
        <v>48.75</v>
      </c>
      <c r="J6120">
        <v>1.22222222222222</v>
      </c>
      <c r="K6120" s="2">
        <f t="shared" si="190"/>
        <v>96</v>
      </c>
      <c r="L6120">
        <v>0.85</v>
      </c>
      <c r="P6120">
        <f t="shared" si="191"/>
        <v>2110</v>
      </c>
      <c r="Q6120">
        <v>2110</v>
      </c>
    </row>
    <row r="6121" spans="1:17">
      <c r="A6121" t="s">
        <v>1397</v>
      </c>
      <c r="B6121" t="s">
        <v>41</v>
      </c>
      <c r="C6121" t="s">
        <v>40</v>
      </c>
      <c r="D6121" t="s">
        <v>37</v>
      </c>
      <c r="E6121">
        <v>2015</v>
      </c>
      <c r="F6121" s="1">
        <v>7.965</v>
      </c>
      <c r="H6121">
        <v>0.410352</v>
      </c>
      <c r="I6121" s="2">
        <v>48.75</v>
      </c>
      <c r="J6121">
        <v>1.22222222222222</v>
      </c>
      <c r="K6121" s="2">
        <f t="shared" si="190"/>
        <v>95</v>
      </c>
      <c r="L6121">
        <v>0.85</v>
      </c>
      <c r="P6121">
        <f t="shared" si="191"/>
        <v>2110</v>
      </c>
      <c r="Q6121">
        <v>2110</v>
      </c>
    </row>
    <row r="6122" spans="1:17">
      <c r="A6122" t="s">
        <v>1397</v>
      </c>
      <c r="B6122" t="s">
        <v>41</v>
      </c>
      <c r="C6122" t="s">
        <v>40</v>
      </c>
      <c r="D6122" t="s">
        <v>37</v>
      </c>
      <c r="E6122">
        <v>2016</v>
      </c>
      <c r="F6122" s="1">
        <v>9.465</v>
      </c>
      <c r="H6122">
        <v>0.410352</v>
      </c>
      <c r="I6122" s="2">
        <v>48.75</v>
      </c>
      <c r="J6122">
        <v>1.22222222222222</v>
      </c>
      <c r="K6122" s="2">
        <f t="shared" si="190"/>
        <v>94</v>
      </c>
      <c r="L6122">
        <v>0.85</v>
      </c>
      <c r="P6122">
        <f t="shared" si="191"/>
        <v>2110</v>
      </c>
      <c r="Q6122">
        <v>2110</v>
      </c>
    </row>
    <row r="6123" spans="1:17">
      <c r="A6123" t="s">
        <v>1397</v>
      </c>
      <c r="B6123" t="s">
        <v>41</v>
      </c>
      <c r="C6123" t="s">
        <v>40</v>
      </c>
      <c r="D6123" t="s">
        <v>37</v>
      </c>
      <c r="E6123">
        <v>2017</v>
      </c>
      <c r="F6123" s="1">
        <v>4.9</v>
      </c>
      <c r="H6123">
        <v>0.410352</v>
      </c>
      <c r="I6123" s="2">
        <v>48.75</v>
      </c>
      <c r="J6123">
        <v>1.22222222222222</v>
      </c>
      <c r="K6123" s="2">
        <f t="shared" si="190"/>
        <v>93</v>
      </c>
      <c r="L6123">
        <v>0.85</v>
      </c>
      <c r="P6123">
        <f t="shared" si="191"/>
        <v>2110</v>
      </c>
      <c r="Q6123">
        <v>2110</v>
      </c>
    </row>
    <row r="6124" spans="1:17">
      <c r="A6124" t="s">
        <v>1397</v>
      </c>
      <c r="B6124" t="s">
        <v>41</v>
      </c>
      <c r="C6124" t="s">
        <v>40</v>
      </c>
      <c r="D6124" t="s">
        <v>37</v>
      </c>
      <c r="E6124">
        <v>2018</v>
      </c>
      <c r="F6124" s="1">
        <v>4.38</v>
      </c>
      <c r="H6124">
        <v>0.410352</v>
      </c>
      <c r="I6124" s="2">
        <v>48.75</v>
      </c>
      <c r="J6124">
        <v>1.22222222222222</v>
      </c>
      <c r="K6124" s="2">
        <f t="shared" si="190"/>
        <v>92</v>
      </c>
      <c r="L6124">
        <v>0.85</v>
      </c>
      <c r="P6124">
        <f t="shared" si="191"/>
        <v>2110</v>
      </c>
      <c r="Q6124">
        <v>2110</v>
      </c>
    </row>
    <row r="6125" spans="1:17">
      <c r="A6125" t="s">
        <v>1397</v>
      </c>
      <c r="B6125" t="s">
        <v>41</v>
      </c>
      <c r="C6125" t="s">
        <v>40</v>
      </c>
      <c r="D6125" t="s">
        <v>37</v>
      </c>
      <c r="E6125">
        <v>2019</v>
      </c>
      <c r="F6125" s="1">
        <v>6.22</v>
      </c>
      <c r="H6125">
        <v>0.410352</v>
      </c>
      <c r="I6125" s="2">
        <v>48.75</v>
      </c>
      <c r="J6125">
        <v>1.22222222222222</v>
      </c>
      <c r="K6125" s="2">
        <f t="shared" si="190"/>
        <v>91</v>
      </c>
      <c r="L6125">
        <v>0.85</v>
      </c>
      <c r="P6125">
        <f t="shared" si="191"/>
        <v>2110</v>
      </c>
      <c r="Q6125">
        <v>2110</v>
      </c>
    </row>
    <row r="6126" spans="1:17">
      <c r="A6126" t="s">
        <v>1397</v>
      </c>
      <c r="B6126" t="s">
        <v>41</v>
      </c>
      <c r="C6126" t="s">
        <v>40</v>
      </c>
      <c r="D6126" t="s">
        <v>37</v>
      </c>
      <c r="E6126">
        <v>2020</v>
      </c>
      <c r="F6126" s="1">
        <v>0.8</v>
      </c>
      <c r="H6126">
        <v>0.410352</v>
      </c>
      <c r="I6126" s="2">
        <v>48.75</v>
      </c>
      <c r="J6126">
        <v>1.22222222222222</v>
      </c>
      <c r="K6126" s="2">
        <f t="shared" si="190"/>
        <v>90</v>
      </c>
      <c r="L6126">
        <v>0.85</v>
      </c>
      <c r="P6126">
        <f t="shared" si="191"/>
        <v>2110</v>
      </c>
      <c r="Q6126">
        <v>2110</v>
      </c>
    </row>
    <row r="6127" spans="1:17">
      <c r="A6127" t="s">
        <v>1397</v>
      </c>
      <c r="B6127" t="s">
        <v>41</v>
      </c>
      <c r="C6127" t="s">
        <v>40</v>
      </c>
      <c r="D6127" t="s">
        <v>37</v>
      </c>
      <c r="E6127">
        <v>2021</v>
      </c>
      <c r="F6127" s="1">
        <v>4.1</v>
      </c>
      <c r="H6127">
        <v>0.42024</v>
      </c>
      <c r="I6127" s="2">
        <v>48.75</v>
      </c>
      <c r="J6127">
        <v>1.22222222222222</v>
      </c>
      <c r="K6127" s="2">
        <f t="shared" si="190"/>
        <v>89</v>
      </c>
      <c r="L6127">
        <v>0.85</v>
      </c>
      <c r="P6127">
        <f t="shared" si="191"/>
        <v>2110</v>
      </c>
      <c r="Q6127">
        <v>2110</v>
      </c>
    </row>
    <row r="6128" spans="1:17">
      <c r="A6128" t="s">
        <v>1397</v>
      </c>
      <c r="B6128" t="s">
        <v>41</v>
      </c>
      <c r="C6128" t="s">
        <v>40</v>
      </c>
      <c r="D6128" t="s">
        <v>37</v>
      </c>
      <c r="E6128">
        <v>2022</v>
      </c>
      <c r="F6128" s="1">
        <v>1.32</v>
      </c>
      <c r="H6128">
        <v>0.42024</v>
      </c>
      <c r="I6128" s="2">
        <v>48.75</v>
      </c>
      <c r="J6128">
        <v>1.22222222222222</v>
      </c>
      <c r="K6128" s="2">
        <f t="shared" si="190"/>
        <v>88</v>
      </c>
      <c r="L6128">
        <v>0.85</v>
      </c>
      <c r="P6128">
        <f t="shared" si="191"/>
        <v>2110</v>
      </c>
      <c r="Q6128">
        <v>2110</v>
      </c>
    </row>
    <row r="6129" spans="1:17">
      <c r="A6129" t="s">
        <v>1397</v>
      </c>
      <c r="B6129" t="s">
        <v>41</v>
      </c>
      <c r="C6129" t="s">
        <v>40</v>
      </c>
      <c r="D6129" t="s">
        <v>37</v>
      </c>
      <c r="E6129">
        <v>2023</v>
      </c>
      <c r="F6129" s="1">
        <v>3.72</v>
      </c>
      <c r="H6129">
        <v>0.42024</v>
      </c>
      <c r="I6129" s="2">
        <v>48.75</v>
      </c>
      <c r="J6129">
        <v>1.22222222222222</v>
      </c>
      <c r="K6129" s="2">
        <f t="shared" si="190"/>
        <v>87</v>
      </c>
      <c r="L6129">
        <v>0.85</v>
      </c>
      <c r="P6129">
        <f t="shared" si="191"/>
        <v>2110</v>
      </c>
      <c r="Q6129">
        <v>2110</v>
      </c>
    </row>
    <row r="6130" spans="1:17">
      <c r="A6130" t="s">
        <v>1397</v>
      </c>
      <c r="B6130" t="s">
        <v>41</v>
      </c>
      <c r="C6130" t="s">
        <v>40</v>
      </c>
      <c r="D6130" t="s">
        <v>37</v>
      </c>
      <c r="E6130">
        <v>2024</v>
      </c>
      <c r="F6130" s="1">
        <v>2.78</v>
      </c>
      <c r="H6130">
        <v>0.42024</v>
      </c>
      <c r="I6130" s="2">
        <v>48.75</v>
      </c>
      <c r="J6130">
        <v>1.22222222222222</v>
      </c>
      <c r="K6130" s="2">
        <f t="shared" si="190"/>
        <v>86</v>
      </c>
      <c r="L6130">
        <v>0.85</v>
      </c>
      <c r="P6130">
        <f t="shared" si="191"/>
        <v>2110</v>
      </c>
      <c r="Q6130">
        <v>2110</v>
      </c>
    </row>
    <row r="6131" spans="1:17">
      <c r="A6131" t="s">
        <v>1397</v>
      </c>
      <c r="B6131" t="s">
        <v>41</v>
      </c>
      <c r="C6131" t="s">
        <v>40</v>
      </c>
      <c r="D6131" t="s">
        <v>37</v>
      </c>
      <c r="E6131">
        <v>2025</v>
      </c>
      <c r="F6131" s="1">
        <v>13.46</v>
      </c>
      <c r="H6131">
        <v>0.42024</v>
      </c>
      <c r="I6131" s="2">
        <v>48.75</v>
      </c>
      <c r="J6131">
        <v>1.22222222222222</v>
      </c>
      <c r="K6131" s="2">
        <f t="shared" si="190"/>
        <v>85</v>
      </c>
      <c r="L6131">
        <v>0.85</v>
      </c>
      <c r="P6131">
        <f t="shared" si="191"/>
        <v>2110</v>
      </c>
      <c r="Q6131">
        <v>2110</v>
      </c>
    </row>
    <row r="6132" spans="1:17">
      <c r="A6132" t="s">
        <v>1397</v>
      </c>
      <c r="B6132" t="s">
        <v>41</v>
      </c>
      <c r="C6132" t="s">
        <v>40</v>
      </c>
      <c r="D6132" t="s">
        <v>37</v>
      </c>
      <c r="E6132">
        <v>2026</v>
      </c>
      <c r="F6132" s="1">
        <v>5.12</v>
      </c>
      <c r="H6132">
        <v>0.42024</v>
      </c>
      <c r="I6132" s="2">
        <v>48.75</v>
      </c>
      <c r="J6132">
        <v>1.22222222222222</v>
      </c>
      <c r="K6132" s="2">
        <f t="shared" si="190"/>
        <v>84</v>
      </c>
      <c r="L6132">
        <v>0.85</v>
      </c>
      <c r="P6132">
        <f t="shared" si="191"/>
        <v>2110</v>
      </c>
      <c r="Q6132">
        <v>2110</v>
      </c>
    </row>
    <row r="6133" spans="1:17">
      <c r="A6133" t="s">
        <v>1397</v>
      </c>
      <c r="B6133" t="s">
        <v>41</v>
      </c>
      <c r="C6133" t="s">
        <v>40</v>
      </c>
      <c r="D6133" t="s">
        <v>37</v>
      </c>
      <c r="E6133">
        <v>2028</v>
      </c>
      <c r="F6133" s="1">
        <v>0.66</v>
      </c>
      <c r="H6133">
        <v>0.42024</v>
      </c>
      <c r="I6133" s="2">
        <v>48.75</v>
      </c>
      <c r="J6133">
        <v>1.22222222222222</v>
      </c>
      <c r="K6133" s="2">
        <f t="shared" si="190"/>
        <v>82</v>
      </c>
      <c r="L6133">
        <v>0.85</v>
      </c>
      <c r="P6133">
        <f t="shared" si="191"/>
        <v>2110</v>
      </c>
      <c r="Q6133">
        <v>2110</v>
      </c>
    </row>
    <row r="6134" spans="1:17">
      <c r="A6134" t="s">
        <v>1397</v>
      </c>
      <c r="B6134" t="s">
        <v>42</v>
      </c>
      <c r="C6134" t="s">
        <v>40</v>
      </c>
      <c r="D6134" t="s">
        <v>37</v>
      </c>
      <c r="E6134">
        <v>1965</v>
      </c>
      <c r="F6134" s="1">
        <v>0.15</v>
      </c>
      <c r="H6134">
        <v>0.2946624</v>
      </c>
      <c r="I6134" s="2">
        <v>51.3</v>
      </c>
      <c r="J6134">
        <v>1.24444444444444</v>
      </c>
      <c r="K6134" s="2">
        <f t="shared" si="190"/>
        <v>145</v>
      </c>
      <c r="L6134">
        <v>0.85</v>
      </c>
      <c r="P6134">
        <f t="shared" si="191"/>
        <v>2110</v>
      </c>
      <c r="Q6134">
        <v>2110</v>
      </c>
    </row>
    <row r="6135" spans="1:17">
      <c r="A6135" t="s">
        <v>1397</v>
      </c>
      <c r="B6135" t="s">
        <v>42</v>
      </c>
      <c r="C6135" t="s">
        <v>40</v>
      </c>
      <c r="D6135" t="s">
        <v>37</v>
      </c>
      <c r="E6135">
        <v>1974</v>
      </c>
      <c r="F6135" s="1">
        <v>0.094</v>
      </c>
      <c r="H6135">
        <v>0.316416</v>
      </c>
      <c r="I6135" s="2">
        <v>49.5</v>
      </c>
      <c r="J6135">
        <v>1.22222222222222</v>
      </c>
      <c r="K6135" s="2">
        <f t="shared" si="190"/>
        <v>136</v>
      </c>
      <c r="L6135">
        <v>0.85</v>
      </c>
      <c r="P6135">
        <f t="shared" si="191"/>
        <v>2110</v>
      </c>
      <c r="Q6135">
        <v>2110</v>
      </c>
    </row>
    <row r="6136" spans="1:17">
      <c r="A6136" t="s">
        <v>1397</v>
      </c>
      <c r="B6136" t="s">
        <v>42</v>
      </c>
      <c r="C6136" t="s">
        <v>40</v>
      </c>
      <c r="D6136" t="s">
        <v>37</v>
      </c>
      <c r="E6136">
        <v>1977</v>
      </c>
      <c r="F6136" s="1">
        <v>0.2</v>
      </c>
      <c r="H6136">
        <v>0.316416</v>
      </c>
      <c r="I6136" s="2">
        <v>49.5</v>
      </c>
      <c r="J6136">
        <v>1.22222222222222</v>
      </c>
      <c r="K6136" s="2">
        <f t="shared" si="190"/>
        <v>133</v>
      </c>
      <c r="L6136">
        <v>0.85</v>
      </c>
      <c r="P6136">
        <f t="shared" si="191"/>
        <v>2110</v>
      </c>
      <c r="Q6136">
        <v>2110</v>
      </c>
    </row>
    <row r="6137" spans="1:17">
      <c r="A6137" t="s">
        <v>1397</v>
      </c>
      <c r="B6137" t="s">
        <v>42</v>
      </c>
      <c r="C6137" t="s">
        <v>40</v>
      </c>
      <c r="D6137" t="s">
        <v>37</v>
      </c>
      <c r="E6137">
        <v>1978</v>
      </c>
      <c r="F6137" s="1">
        <v>0.11</v>
      </c>
      <c r="H6137">
        <v>0.316416</v>
      </c>
      <c r="I6137" s="2">
        <v>49.5</v>
      </c>
      <c r="J6137">
        <v>1.22222222222222</v>
      </c>
      <c r="K6137" s="2">
        <f t="shared" si="190"/>
        <v>132</v>
      </c>
      <c r="L6137">
        <v>0.85</v>
      </c>
      <c r="P6137">
        <f t="shared" si="191"/>
        <v>2110</v>
      </c>
      <c r="Q6137">
        <v>2110</v>
      </c>
    </row>
    <row r="6138" spans="1:17">
      <c r="A6138" t="s">
        <v>1397</v>
      </c>
      <c r="B6138" t="s">
        <v>42</v>
      </c>
      <c r="C6138" t="s">
        <v>40</v>
      </c>
      <c r="D6138" t="s">
        <v>37</v>
      </c>
      <c r="E6138">
        <v>1979</v>
      </c>
      <c r="F6138" s="1">
        <v>1.55</v>
      </c>
      <c r="H6138">
        <v>0.316416</v>
      </c>
      <c r="I6138" s="2">
        <v>49.5</v>
      </c>
      <c r="J6138">
        <v>1.22222222222222</v>
      </c>
      <c r="K6138" s="2">
        <f t="shared" si="190"/>
        <v>131</v>
      </c>
      <c r="L6138">
        <v>0.85</v>
      </c>
      <c r="P6138">
        <f t="shared" si="191"/>
        <v>2110</v>
      </c>
      <c r="Q6138">
        <v>2110</v>
      </c>
    </row>
    <row r="6139" spans="1:17">
      <c r="A6139" t="s">
        <v>1397</v>
      </c>
      <c r="B6139" t="s">
        <v>42</v>
      </c>
      <c r="C6139" t="s">
        <v>40</v>
      </c>
      <c r="D6139" t="s">
        <v>37</v>
      </c>
      <c r="E6139">
        <v>1980</v>
      </c>
      <c r="F6139" s="1">
        <v>0.84</v>
      </c>
      <c r="H6139">
        <v>0.316416</v>
      </c>
      <c r="I6139" s="2">
        <v>49.5</v>
      </c>
      <c r="J6139">
        <v>1.22222222222222</v>
      </c>
      <c r="K6139" s="2">
        <f t="shared" si="190"/>
        <v>130</v>
      </c>
      <c r="L6139">
        <v>0.85</v>
      </c>
      <c r="P6139">
        <f t="shared" si="191"/>
        <v>2110</v>
      </c>
      <c r="Q6139">
        <v>2110</v>
      </c>
    </row>
    <row r="6140" spans="1:17">
      <c r="A6140" t="s">
        <v>1397</v>
      </c>
      <c r="B6140" t="s">
        <v>42</v>
      </c>
      <c r="C6140" t="s">
        <v>40</v>
      </c>
      <c r="D6140" t="s">
        <v>37</v>
      </c>
      <c r="E6140">
        <v>1981</v>
      </c>
      <c r="F6140" s="1">
        <v>0.41</v>
      </c>
      <c r="H6140">
        <v>0.326304</v>
      </c>
      <c r="I6140" s="2">
        <v>49.5</v>
      </c>
      <c r="J6140">
        <v>1.22222222222222</v>
      </c>
      <c r="K6140" s="2">
        <f t="shared" si="190"/>
        <v>129</v>
      </c>
      <c r="L6140">
        <v>0.85</v>
      </c>
      <c r="P6140">
        <f t="shared" si="191"/>
        <v>2110</v>
      </c>
      <c r="Q6140">
        <v>2110</v>
      </c>
    </row>
    <row r="6141" spans="1:17">
      <c r="A6141" t="s">
        <v>1397</v>
      </c>
      <c r="B6141" t="s">
        <v>42</v>
      </c>
      <c r="C6141" t="s">
        <v>40</v>
      </c>
      <c r="D6141" t="s">
        <v>37</v>
      </c>
      <c r="E6141">
        <v>1982</v>
      </c>
      <c r="F6141" s="1">
        <v>2.06</v>
      </c>
      <c r="H6141">
        <v>0.326304</v>
      </c>
      <c r="I6141" s="2">
        <v>49.5</v>
      </c>
      <c r="J6141">
        <v>1.22222222222222</v>
      </c>
      <c r="K6141" s="2">
        <f t="shared" si="190"/>
        <v>128</v>
      </c>
      <c r="L6141">
        <v>0.85</v>
      </c>
      <c r="P6141">
        <f t="shared" si="191"/>
        <v>2110</v>
      </c>
      <c r="Q6141">
        <v>2110</v>
      </c>
    </row>
    <row r="6142" spans="1:17">
      <c r="A6142" t="s">
        <v>1397</v>
      </c>
      <c r="B6142" t="s">
        <v>42</v>
      </c>
      <c r="C6142" t="s">
        <v>40</v>
      </c>
      <c r="D6142" t="s">
        <v>37</v>
      </c>
      <c r="E6142">
        <v>1983</v>
      </c>
      <c r="F6142" s="1">
        <v>2.08</v>
      </c>
      <c r="H6142">
        <v>0.326304</v>
      </c>
      <c r="I6142" s="2">
        <v>49.5</v>
      </c>
      <c r="J6142">
        <v>1.22222222222222</v>
      </c>
      <c r="K6142" s="2">
        <f t="shared" si="190"/>
        <v>127</v>
      </c>
      <c r="L6142">
        <v>0.85</v>
      </c>
      <c r="P6142">
        <f t="shared" si="191"/>
        <v>2110</v>
      </c>
      <c r="Q6142">
        <v>2110</v>
      </c>
    </row>
    <row r="6143" spans="1:17">
      <c r="A6143" t="s">
        <v>1397</v>
      </c>
      <c r="B6143" t="s">
        <v>42</v>
      </c>
      <c r="C6143" t="s">
        <v>40</v>
      </c>
      <c r="D6143" t="s">
        <v>37</v>
      </c>
      <c r="E6143">
        <v>1984</v>
      </c>
      <c r="F6143" s="1">
        <v>2.31</v>
      </c>
      <c r="H6143">
        <v>0.330584519480519</v>
      </c>
      <c r="I6143" s="2">
        <v>48.525974025974</v>
      </c>
      <c r="J6143">
        <v>1.1981721981722</v>
      </c>
      <c r="K6143" s="2">
        <f t="shared" si="190"/>
        <v>126</v>
      </c>
      <c r="L6143">
        <v>0.85</v>
      </c>
      <c r="P6143">
        <f t="shared" si="191"/>
        <v>2110</v>
      </c>
      <c r="Q6143">
        <v>2110</v>
      </c>
    </row>
    <row r="6144" spans="1:17">
      <c r="A6144" t="s">
        <v>1397</v>
      </c>
      <c r="B6144" t="s">
        <v>42</v>
      </c>
      <c r="C6144" t="s">
        <v>40</v>
      </c>
      <c r="D6144" t="s">
        <v>37</v>
      </c>
      <c r="E6144">
        <v>1985</v>
      </c>
      <c r="F6144" s="1">
        <v>1.241</v>
      </c>
      <c r="H6144">
        <v>0.326304</v>
      </c>
      <c r="I6144" s="2">
        <v>49.5</v>
      </c>
      <c r="J6144">
        <v>1.22222222222222</v>
      </c>
      <c r="K6144" s="2">
        <f t="shared" si="190"/>
        <v>125</v>
      </c>
      <c r="L6144">
        <v>0.85</v>
      </c>
      <c r="P6144">
        <f t="shared" si="191"/>
        <v>2110</v>
      </c>
      <c r="Q6144">
        <v>2110</v>
      </c>
    </row>
    <row r="6145" spans="1:17">
      <c r="A6145" t="s">
        <v>1397</v>
      </c>
      <c r="B6145" t="s">
        <v>42</v>
      </c>
      <c r="C6145" t="s">
        <v>40</v>
      </c>
      <c r="D6145" t="s">
        <v>37</v>
      </c>
      <c r="E6145">
        <v>1986</v>
      </c>
      <c r="F6145" s="1">
        <v>2.37</v>
      </c>
      <c r="H6145">
        <v>0.330476151898734</v>
      </c>
      <c r="I6145" s="2">
        <v>48.5506329113924</v>
      </c>
      <c r="J6145">
        <v>1.19878105954055</v>
      </c>
      <c r="K6145" s="2">
        <f t="shared" si="190"/>
        <v>124</v>
      </c>
      <c r="L6145">
        <v>0.85</v>
      </c>
      <c r="P6145">
        <f t="shared" si="191"/>
        <v>2110</v>
      </c>
      <c r="Q6145">
        <v>2110</v>
      </c>
    </row>
    <row r="6146" spans="1:17">
      <c r="A6146" t="s">
        <v>1397</v>
      </c>
      <c r="B6146" t="s">
        <v>42</v>
      </c>
      <c r="C6146" t="s">
        <v>40</v>
      </c>
      <c r="D6146" t="s">
        <v>37</v>
      </c>
      <c r="E6146">
        <v>1987</v>
      </c>
      <c r="F6146" s="1">
        <v>2.25</v>
      </c>
      <c r="H6146">
        <v>0.335093333333333</v>
      </c>
      <c r="I6146" s="2">
        <v>47.5</v>
      </c>
      <c r="J6146">
        <v>1.17283950617284</v>
      </c>
      <c r="K6146" s="2">
        <f t="shared" si="190"/>
        <v>123</v>
      </c>
      <c r="L6146">
        <v>0.85</v>
      </c>
      <c r="P6146">
        <f t="shared" si="191"/>
        <v>2110</v>
      </c>
      <c r="Q6146">
        <v>2110</v>
      </c>
    </row>
    <row r="6147" spans="1:17">
      <c r="A6147" t="s">
        <v>1397</v>
      </c>
      <c r="B6147" t="s">
        <v>42</v>
      </c>
      <c r="C6147" t="s">
        <v>40</v>
      </c>
      <c r="D6147" t="s">
        <v>37</v>
      </c>
      <c r="E6147">
        <v>1988</v>
      </c>
      <c r="F6147" s="1">
        <v>2.781</v>
      </c>
      <c r="H6147">
        <v>0.336970666666667</v>
      </c>
      <c r="I6147" s="2">
        <v>47.0728155339806</v>
      </c>
      <c r="J6147">
        <v>1.16229174157977</v>
      </c>
      <c r="K6147" s="2">
        <f t="shared" ref="K6147:K6210" si="192">Q6147-E6147</f>
        <v>122</v>
      </c>
      <c r="L6147">
        <v>0.85</v>
      </c>
      <c r="P6147">
        <f t="shared" ref="P6147:P6210" si="193">E6147+K6147</f>
        <v>2110</v>
      </c>
      <c r="Q6147">
        <v>2110</v>
      </c>
    </row>
    <row r="6148" spans="1:17">
      <c r="A6148" t="s">
        <v>1397</v>
      </c>
      <c r="B6148" t="s">
        <v>42</v>
      </c>
      <c r="C6148" t="s">
        <v>40</v>
      </c>
      <c r="D6148" t="s">
        <v>37</v>
      </c>
      <c r="E6148">
        <v>1989</v>
      </c>
      <c r="F6148" s="1">
        <v>3.79</v>
      </c>
      <c r="H6148">
        <v>0.336739883905013</v>
      </c>
      <c r="I6148" s="2">
        <v>47.1253298153034</v>
      </c>
      <c r="J6148">
        <v>1.16358839050132</v>
      </c>
      <c r="K6148" s="2">
        <f t="shared" si="192"/>
        <v>121</v>
      </c>
      <c r="L6148">
        <v>0.85</v>
      </c>
      <c r="P6148">
        <f t="shared" si="193"/>
        <v>2110</v>
      </c>
      <c r="Q6148">
        <v>2110</v>
      </c>
    </row>
    <row r="6149" spans="1:17">
      <c r="A6149" t="s">
        <v>1397</v>
      </c>
      <c r="B6149" t="s">
        <v>42</v>
      </c>
      <c r="C6149" t="s">
        <v>40</v>
      </c>
      <c r="D6149" t="s">
        <v>37</v>
      </c>
      <c r="E6149">
        <v>1990</v>
      </c>
      <c r="F6149" s="1">
        <v>1.705</v>
      </c>
      <c r="H6149">
        <v>0.326304</v>
      </c>
      <c r="I6149" s="2">
        <v>49.5</v>
      </c>
      <c r="J6149">
        <v>1.22222222222222</v>
      </c>
      <c r="K6149" s="2">
        <f t="shared" si="192"/>
        <v>120</v>
      </c>
      <c r="L6149">
        <v>0.85</v>
      </c>
      <c r="P6149">
        <f t="shared" si="193"/>
        <v>2110</v>
      </c>
      <c r="Q6149">
        <v>2110</v>
      </c>
    </row>
    <row r="6150" spans="1:17">
      <c r="A6150" t="s">
        <v>1397</v>
      </c>
      <c r="B6150" t="s">
        <v>42</v>
      </c>
      <c r="C6150" t="s">
        <v>40</v>
      </c>
      <c r="D6150" t="s">
        <v>37</v>
      </c>
      <c r="E6150">
        <v>1991</v>
      </c>
      <c r="F6150" s="1">
        <v>1.54</v>
      </c>
      <c r="H6150">
        <v>0.342612779220779</v>
      </c>
      <c r="I6150" s="2">
        <v>48.038961038961</v>
      </c>
      <c r="J6150">
        <v>1.18614718614719</v>
      </c>
      <c r="K6150" s="2">
        <f t="shared" si="192"/>
        <v>119</v>
      </c>
      <c r="L6150">
        <v>0.85</v>
      </c>
      <c r="P6150">
        <f t="shared" si="193"/>
        <v>2110</v>
      </c>
      <c r="Q6150">
        <v>2110</v>
      </c>
    </row>
    <row r="6151" spans="1:17">
      <c r="A6151" t="s">
        <v>1397</v>
      </c>
      <c r="B6151" t="s">
        <v>42</v>
      </c>
      <c r="C6151" t="s">
        <v>40</v>
      </c>
      <c r="D6151" t="s">
        <v>37</v>
      </c>
      <c r="E6151">
        <v>1992</v>
      </c>
      <c r="F6151" s="1">
        <v>1.63</v>
      </c>
      <c r="H6151">
        <v>0.348324515337423</v>
      </c>
      <c r="I6151" s="2">
        <v>46.739263803681</v>
      </c>
      <c r="J6151">
        <v>1.15405589638718</v>
      </c>
      <c r="K6151" s="2">
        <f t="shared" si="192"/>
        <v>118</v>
      </c>
      <c r="L6151">
        <v>0.85</v>
      </c>
      <c r="P6151">
        <f t="shared" si="193"/>
        <v>2110</v>
      </c>
      <c r="Q6151">
        <v>2110</v>
      </c>
    </row>
    <row r="6152" spans="1:17">
      <c r="A6152" t="s">
        <v>1397</v>
      </c>
      <c r="B6152" t="s">
        <v>42</v>
      </c>
      <c r="C6152" t="s">
        <v>40</v>
      </c>
      <c r="D6152" t="s">
        <v>37</v>
      </c>
      <c r="E6152">
        <v>1993</v>
      </c>
      <c r="F6152" s="1">
        <v>1.13</v>
      </c>
      <c r="H6152">
        <v>0.344942442477876</v>
      </c>
      <c r="I6152" s="2">
        <v>47.5088495575221</v>
      </c>
      <c r="J6152">
        <v>1.17305801376598</v>
      </c>
      <c r="K6152" s="2">
        <f t="shared" si="192"/>
        <v>117</v>
      </c>
      <c r="L6152">
        <v>0.85</v>
      </c>
      <c r="P6152">
        <f t="shared" si="193"/>
        <v>2110</v>
      </c>
      <c r="Q6152">
        <v>2110</v>
      </c>
    </row>
    <row r="6153" spans="1:17">
      <c r="A6153" t="s">
        <v>1397</v>
      </c>
      <c r="B6153" t="s">
        <v>42</v>
      </c>
      <c r="C6153" t="s">
        <v>40</v>
      </c>
      <c r="D6153" t="s">
        <v>37</v>
      </c>
      <c r="E6153">
        <v>1994</v>
      </c>
      <c r="F6153" s="1">
        <v>2.47</v>
      </c>
      <c r="H6153">
        <v>0.344198477732794</v>
      </c>
      <c r="I6153" s="2">
        <v>47.6781376518219</v>
      </c>
      <c r="J6153">
        <v>1.17723796671165</v>
      </c>
      <c r="K6153" s="2">
        <f t="shared" si="192"/>
        <v>116</v>
      </c>
      <c r="L6153">
        <v>0.85</v>
      </c>
      <c r="P6153">
        <f t="shared" si="193"/>
        <v>2110</v>
      </c>
      <c r="Q6153">
        <v>2110</v>
      </c>
    </row>
    <row r="6154" spans="1:17">
      <c r="A6154" t="s">
        <v>1397</v>
      </c>
      <c r="B6154" t="s">
        <v>42</v>
      </c>
      <c r="C6154" t="s">
        <v>40</v>
      </c>
      <c r="D6154" t="s">
        <v>37</v>
      </c>
      <c r="E6154">
        <v>1995</v>
      </c>
      <c r="F6154" s="1">
        <v>2.26</v>
      </c>
      <c r="H6154">
        <v>0.340567221238938</v>
      </c>
      <c r="I6154" s="2">
        <v>48.5044247787611</v>
      </c>
      <c r="J6154">
        <v>1.1976401179941</v>
      </c>
      <c r="K6154" s="2">
        <f t="shared" si="192"/>
        <v>115</v>
      </c>
      <c r="L6154">
        <v>0.85</v>
      </c>
      <c r="P6154">
        <f t="shared" si="193"/>
        <v>2110</v>
      </c>
      <c r="Q6154">
        <v>2110</v>
      </c>
    </row>
    <row r="6155" spans="1:17">
      <c r="A6155" t="s">
        <v>1397</v>
      </c>
      <c r="B6155" t="s">
        <v>42</v>
      </c>
      <c r="C6155" t="s">
        <v>40</v>
      </c>
      <c r="D6155" t="s">
        <v>37</v>
      </c>
      <c r="E6155">
        <v>1996</v>
      </c>
      <c r="F6155" s="1">
        <v>1.1975</v>
      </c>
      <c r="H6155">
        <v>0.344449202505219</v>
      </c>
      <c r="I6155" s="2">
        <v>47.6210855949896</v>
      </c>
      <c r="J6155">
        <v>1.17582927395036</v>
      </c>
      <c r="K6155" s="2">
        <f t="shared" si="192"/>
        <v>114</v>
      </c>
      <c r="L6155">
        <v>0.85</v>
      </c>
      <c r="P6155">
        <f t="shared" si="193"/>
        <v>2110</v>
      </c>
      <c r="Q6155">
        <v>2110</v>
      </c>
    </row>
    <row r="6156" spans="1:17">
      <c r="A6156" t="s">
        <v>1397</v>
      </c>
      <c r="B6156" t="s">
        <v>42</v>
      </c>
      <c r="C6156" t="s">
        <v>40</v>
      </c>
      <c r="D6156" t="s">
        <v>37</v>
      </c>
      <c r="E6156">
        <v>1997</v>
      </c>
      <c r="F6156" s="1">
        <v>1.63</v>
      </c>
      <c r="H6156">
        <v>0.342258257668712</v>
      </c>
      <c r="I6156" s="2">
        <v>48.1196319018405</v>
      </c>
      <c r="J6156">
        <v>1.1881390593047</v>
      </c>
      <c r="K6156" s="2">
        <f t="shared" si="192"/>
        <v>113</v>
      </c>
      <c r="L6156">
        <v>0.85</v>
      </c>
      <c r="P6156">
        <f t="shared" si="193"/>
        <v>2110</v>
      </c>
      <c r="Q6156">
        <v>2110</v>
      </c>
    </row>
    <row r="6157" spans="1:17">
      <c r="A6157" t="s">
        <v>1397</v>
      </c>
      <c r="B6157" t="s">
        <v>42</v>
      </c>
      <c r="C6157" t="s">
        <v>40</v>
      </c>
      <c r="D6157" t="s">
        <v>37</v>
      </c>
      <c r="E6157">
        <v>1998</v>
      </c>
      <c r="F6157" s="1">
        <v>1.45</v>
      </c>
      <c r="H6157">
        <v>0.336192</v>
      </c>
      <c r="I6157" s="2">
        <v>49.5</v>
      </c>
      <c r="J6157">
        <v>1.22222222222222</v>
      </c>
      <c r="K6157" s="2">
        <f t="shared" si="192"/>
        <v>112</v>
      </c>
      <c r="L6157">
        <v>0.85</v>
      </c>
      <c r="P6157">
        <f t="shared" si="193"/>
        <v>2110</v>
      </c>
      <c r="Q6157">
        <v>2110</v>
      </c>
    </row>
    <row r="6158" spans="1:17">
      <c r="A6158" t="s">
        <v>1397</v>
      </c>
      <c r="B6158" t="s">
        <v>42</v>
      </c>
      <c r="C6158" t="s">
        <v>40</v>
      </c>
      <c r="D6158" t="s">
        <v>37</v>
      </c>
      <c r="E6158">
        <v>1999</v>
      </c>
      <c r="F6158" s="1">
        <v>2.43</v>
      </c>
      <c r="H6158">
        <v>0.340261135802469</v>
      </c>
      <c r="I6158" s="2">
        <v>48.5740740740741</v>
      </c>
      <c r="J6158">
        <v>1.19935985368084</v>
      </c>
      <c r="K6158" s="2">
        <f t="shared" si="192"/>
        <v>111</v>
      </c>
      <c r="L6158">
        <v>0.85</v>
      </c>
      <c r="P6158">
        <f t="shared" si="193"/>
        <v>2110</v>
      </c>
      <c r="Q6158">
        <v>2110</v>
      </c>
    </row>
    <row r="6159" spans="1:17">
      <c r="A6159" t="s">
        <v>1397</v>
      </c>
      <c r="B6159" t="s">
        <v>42</v>
      </c>
      <c r="C6159" t="s">
        <v>40</v>
      </c>
      <c r="D6159" t="s">
        <v>37</v>
      </c>
      <c r="E6159">
        <v>2000</v>
      </c>
      <c r="F6159" s="1">
        <v>1.29</v>
      </c>
      <c r="H6159">
        <v>0.34385711627907</v>
      </c>
      <c r="I6159" s="2">
        <v>47.7558139534884</v>
      </c>
      <c r="J6159">
        <v>1.17915590008613</v>
      </c>
      <c r="K6159" s="2">
        <f t="shared" si="192"/>
        <v>110</v>
      </c>
      <c r="L6159">
        <v>0.85</v>
      </c>
      <c r="P6159">
        <f t="shared" si="193"/>
        <v>2110</v>
      </c>
      <c r="Q6159">
        <v>2110</v>
      </c>
    </row>
    <row r="6160" spans="1:17">
      <c r="A6160" t="s">
        <v>1397</v>
      </c>
      <c r="B6160" t="s">
        <v>42</v>
      </c>
      <c r="C6160" t="s">
        <v>40</v>
      </c>
      <c r="D6160" t="s">
        <v>37</v>
      </c>
      <c r="E6160">
        <v>2001</v>
      </c>
      <c r="F6160" s="1">
        <v>1</v>
      </c>
      <c r="H6160">
        <v>0.336192</v>
      </c>
      <c r="I6160" s="2">
        <v>49.5</v>
      </c>
      <c r="J6160">
        <v>1.22222222222222</v>
      </c>
      <c r="K6160" s="2">
        <f t="shared" si="192"/>
        <v>109</v>
      </c>
      <c r="L6160">
        <v>0.85</v>
      </c>
      <c r="P6160">
        <f t="shared" si="193"/>
        <v>2110</v>
      </c>
      <c r="Q6160">
        <v>2110</v>
      </c>
    </row>
    <row r="6161" spans="1:17">
      <c r="A6161" t="s">
        <v>1397</v>
      </c>
      <c r="B6161" t="s">
        <v>42</v>
      </c>
      <c r="C6161" t="s">
        <v>40</v>
      </c>
      <c r="D6161" t="s">
        <v>37</v>
      </c>
      <c r="E6161">
        <v>2002</v>
      </c>
      <c r="F6161" s="1">
        <v>1.46</v>
      </c>
      <c r="H6161">
        <v>0.349737205479452</v>
      </c>
      <c r="I6161" s="2">
        <v>46.4178082191781</v>
      </c>
      <c r="J6161">
        <v>1.14611872146119</v>
      </c>
      <c r="K6161" s="2">
        <f t="shared" si="192"/>
        <v>108</v>
      </c>
      <c r="L6161">
        <v>0.85</v>
      </c>
      <c r="P6161">
        <f t="shared" si="193"/>
        <v>2110</v>
      </c>
      <c r="Q6161">
        <v>2110</v>
      </c>
    </row>
    <row r="6162" spans="1:17">
      <c r="A6162" t="s">
        <v>1397</v>
      </c>
      <c r="B6162" t="s">
        <v>42</v>
      </c>
      <c r="C6162" t="s">
        <v>40</v>
      </c>
      <c r="D6162" t="s">
        <v>37</v>
      </c>
      <c r="E6162">
        <v>2003</v>
      </c>
      <c r="F6162" s="1">
        <v>1.25</v>
      </c>
      <c r="H6162">
        <v>0.3520128</v>
      </c>
      <c r="I6162" s="2">
        <v>45.9</v>
      </c>
      <c r="J6162">
        <v>1.13333333333333</v>
      </c>
      <c r="K6162" s="2">
        <f t="shared" si="192"/>
        <v>107</v>
      </c>
      <c r="L6162">
        <v>0.85</v>
      </c>
      <c r="P6162">
        <f t="shared" si="193"/>
        <v>2110</v>
      </c>
      <c r="Q6162">
        <v>2110</v>
      </c>
    </row>
    <row r="6163" spans="1:17">
      <c r="A6163" t="s">
        <v>1397</v>
      </c>
      <c r="B6163" t="s">
        <v>42</v>
      </c>
      <c r="C6163" t="s">
        <v>40</v>
      </c>
      <c r="D6163" t="s">
        <v>37</v>
      </c>
      <c r="E6163">
        <v>2004</v>
      </c>
      <c r="F6163" s="1">
        <v>0.445</v>
      </c>
      <c r="H6163">
        <v>0.336192</v>
      </c>
      <c r="I6163" s="2">
        <v>49.5</v>
      </c>
      <c r="J6163">
        <v>1.22222222222222</v>
      </c>
      <c r="K6163" s="2">
        <f t="shared" si="192"/>
        <v>106</v>
      </c>
      <c r="L6163">
        <v>0.85</v>
      </c>
      <c r="P6163">
        <f t="shared" si="193"/>
        <v>2110</v>
      </c>
      <c r="Q6163">
        <v>2110</v>
      </c>
    </row>
    <row r="6164" spans="1:17">
      <c r="A6164" t="s">
        <v>1397</v>
      </c>
      <c r="B6164" t="s">
        <v>42</v>
      </c>
      <c r="C6164" t="s">
        <v>40</v>
      </c>
      <c r="D6164" t="s">
        <v>37</v>
      </c>
      <c r="E6164">
        <v>2005</v>
      </c>
      <c r="F6164" s="1">
        <v>2.58</v>
      </c>
      <c r="H6164">
        <v>0.35152223255814</v>
      </c>
      <c r="I6164" s="2">
        <v>46.0116279069767</v>
      </c>
      <c r="J6164">
        <v>1.13608957795004</v>
      </c>
      <c r="K6164" s="2">
        <f t="shared" si="192"/>
        <v>105</v>
      </c>
      <c r="L6164">
        <v>0.85</v>
      </c>
      <c r="P6164">
        <f t="shared" si="193"/>
        <v>2110</v>
      </c>
      <c r="Q6164">
        <v>2110</v>
      </c>
    </row>
    <row r="6165" spans="1:17">
      <c r="A6165" t="s">
        <v>1397</v>
      </c>
      <c r="B6165" t="s">
        <v>42</v>
      </c>
      <c r="C6165" t="s">
        <v>40</v>
      </c>
      <c r="D6165" t="s">
        <v>37</v>
      </c>
      <c r="E6165">
        <v>2006</v>
      </c>
      <c r="F6165" s="1">
        <v>1.485</v>
      </c>
      <c r="H6165">
        <v>0.349509171717172</v>
      </c>
      <c r="I6165" s="2">
        <v>46.469696969697</v>
      </c>
      <c r="J6165">
        <v>1.1473999251777</v>
      </c>
      <c r="K6165" s="2">
        <f t="shared" si="192"/>
        <v>104</v>
      </c>
      <c r="L6165">
        <v>0.85</v>
      </c>
      <c r="P6165">
        <f t="shared" si="193"/>
        <v>2110</v>
      </c>
      <c r="Q6165">
        <v>2110</v>
      </c>
    </row>
    <row r="6166" spans="1:17">
      <c r="A6166" t="s">
        <v>1397</v>
      </c>
      <c r="B6166" t="s">
        <v>42</v>
      </c>
      <c r="C6166" t="s">
        <v>40</v>
      </c>
      <c r="D6166" t="s">
        <v>37</v>
      </c>
      <c r="E6166">
        <v>2007</v>
      </c>
      <c r="F6166" s="1">
        <v>4.18</v>
      </c>
      <c r="H6166">
        <v>0.345559578947368</v>
      </c>
      <c r="I6166" s="2">
        <v>47.433014354067</v>
      </c>
      <c r="J6166">
        <v>1.17012227538543</v>
      </c>
      <c r="K6166" s="2">
        <f t="shared" si="192"/>
        <v>103</v>
      </c>
      <c r="L6166">
        <v>0.85</v>
      </c>
      <c r="P6166">
        <f t="shared" si="193"/>
        <v>2110</v>
      </c>
      <c r="Q6166">
        <v>2110</v>
      </c>
    </row>
    <row r="6167" spans="1:17">
      <c r="A6167" t="s">
        <v>1397</v>
      </c>
      <c r="B6167" t="s">
        <v>42</v>
      </c>
      <c r="C6167" t="s">
        <v>40</v>
      </c>
      <c r="D6167" t="s">
        <v>37</v>
      </c>
      <c r="E6167">
        <v>2008</v>
      </c>
      <c r="F6167" s="1">
        <v>2.743</v>
      </c>
      <c r="H6167">
        <v>0.339641805322639</v>
      </c>
      <c r="I6167" s="2">
        <v>48.8208166241342</v>
      </c>
      <c r="J6167">
        <v>1.20371045489529</v>
      </c>
      <c r="K6167" s="2">
        <f t="shared" si="192"/>
        <v>102</v>
      </c>
      <c r="L6167">
        <v>0.85</v>
      </c>
      <c r="P6167">
        <f t="shared" si="193"/>
        <v>2110</v>
      </c>
      <c r="Q6167">
        <v>2110</v>
      </c>
    </row>
    <row r="6168" spans="1:17">
      <c r="A6168" t="s">
        <v>1397</v>
      </c>
      <c r="B6168" t="s">
        <v>42</v>
      </c>
      <c r="C6168" t="s">
        <v>40</v>
      </c>
      <c r="D6168" t="s">
        <v>37</v>
      </c>
      <c r="E6168">
        <v>2009</v>
      </c>
      <c r="F6168" s="1">
        <v>2.795</v>
      </c>
      <c r="H6168">
        <v>0.342064658318426</v>
      </c>
      <c r="I6168" s="2">
        <v>48.1636851520572</v>
      </c>
      <c r="J6168">
        <v>1.18922679387796</v>
      </c>
      <c r="K6168" s="2">
        <f t="shared" si="192"/>
        <v>101</v>
      </c>
      <c r="L6168">
        <v>0.85</v>
      </c>
      <c r="P6168">
        <f t="shared" si="193"/>
        <v>2110</v>
      </c>
      <c r="Q6168">
        <v>2110</v>
      </c>
    </row>
    <row r="6169" spans="1:17">
      <c r="A6169" t="s">
        <v>1397</v>
      </c>
      <c r="B6169" t="s">
        <v>42</v>
      </c>
      <c r="C6169" t="s">
        <v>40</v>
      </c>
      <c r="D6169" t="s">
        <v>37</v>
      </c>
      <c r="E6169">
        <v>2010</v>
      </c>
      <c r="F6169" s="1">
        <v>7.557</v>
      </c>
      <c r="H6169">
        <v>0.348151285430726</v>
      </c>
      <c r="I6169" s="2">
        <v>46.7786820166733</v>
      </c>
      <c r="J6169">
        <v>1.15502918559687</v>
      </c>
      <c r="K6169" s="2">
        <f t="shared" si="192"/>
        <v>100</v>
      </c>
      <c r="L6169">
        <v>0.85</v>
      </c>
      <c r="P6169">
        <f t="shared" si="193"/>
        <v>2110</v>
      </c>
      <c r="Q6169">
        <v>2110</v>
      </c>
    </row>
    <row r="6170" spans="1:17">
      <c r="A6170" t="s">
        <v>1397</v>
      </c>
      <c r="B6170" t="s">
        <v>42</v>
      </c>
      <c r="C6170" t="s">
        <v>40</v>
      </c>
      <c r="D6170" t="s">
        <v>37</v>
      </c>
      <c r="E6170">
        <v>2011</v>
      </c>
      <c r="F6170" s="1">
        <v>7.408</v>
      </c>
      <c r="H6170">
        <v>0.350407334773218</v>
      </c>
      <c r="I6170" s="2">
        <v>46.2653212742981</v>
      </c>
      <c r="J6170">
        <v>1.14235361171106</v>
      </c>
      <c r="K6170" s="2">
        <f t="shared" si="192"/>
        <v>99</v>
      </c>
      <c r="L6170">
        <v>0.85</v>
      </c>
      <c r="P6170">
        <f t="shared" si="193"/>
        <v>2110</v>
      </c>
      <c r="Q6170">
        <v>2110</v>
      </c>
    </row>
    <row r="6171" spans="1:17">
      <c r="A6171" t="s">
        <v>1397</v>
      </c>
      <c r="B6171" t="s">
        <v>42</v>
      </c>
      <c r="C6171" t="s">
        <v>40</v>
      </c>
      <c r="D6171" t="s">
        <v>37</v>
      </c>
      <c r="E6171">
        <v>2012</v>
      </c>
      <c r="F6171" s="1">
        <v>7.157</v>
      </c>
      <c r="H6171">
        <v>0.350304885287131</v>
      </c>
      <c r="I6171" s="2">
        <v>46.3216431465698</v>
      </c>
      <c r="J6171">
        <v>1.14320090664928</v>
      </c>
      <c r="K6171" s="2">
        <f t="shared" si="192"/>
        <v>98</v>
      </c>
      <c r="L6171">
        <v>0.85</v>
      </c>
      <c r="P6171">
        <f t="shared" si="193"/>
        <v>2110</v>
      </c>
      <c r="Q6171">
        <v>2110</v>
      </c>
    </row>
    <row r="6172" spans="1:17">
      <c r="A6172" t="s">
        <v>1397</v>
      </c>
      <c r="B6172" t="s">
        <v>42</v>
      </c>
      <c r="C6172" t="s">
        <v>40</v>
      </c>
      <c r="D6172" t="s">
        <v>37</v>
      </c>
      <c r="E6172">
        <v>2013</v>
      </c>
      <c r="F6172" s="1">
        <v>9.84</v>
      </c>
      <c r="H6172">
        <v>0.349255414634146</v>
      </c>
      <c r="I6172" s="2">
        <v>46.5274390243902</v>
      </c>
      <c r="J6172">
        <v>1.14882565492322</v>
      </c>
      <c r="K6172" s="2">
        <f t="shared" si="192"/>
        <v>97</v>
      </c>
      <c r="L6172">
        <v>0.85</v>
      </c>
      <c r="P6172">
        <f t="shared" si="193"/>
        <v>2110</v>
      </c>
      <c r="Q6172">
        <v>2110</v>
      </c>
    </row>
    <row r="6173" spans="1:17">
      <c r="A6173" t="s">
        <v>1397</v>
      </c>
      <c r="B6173" t="s">
        <v>42</v>
      </c>
      <c r="C6173" t="s">
        <v>40</v>
      </c>
      <c r="D6173" t="s">
        <v>37</v>
      </c>
      <c r="E6173">
        <v>2014</v>
      </c>
      <c r="F6173" s="1">
        <v>7.22</v>
      </c>
      <c r="H6173">
        <v>0.351393772853186</v>
      </c>
      <c r="I6173" s="2">
        <v>46.0408587257618</v>
      </c>
      <c r="J6173">
        <v>1.13681132656202</v>
      </c>
      <c r="K6173" s="2">
        <f t="shared" si="192"/>
        <v>96</v>
      </c>
      <c r="L6173">
        <v>0.85</v>
      </c>
      <c r="P6173">
        <f t="shared" si="193"/>
        <v>2110</v>
      </c>
      <c r="Q6173">
        <v>2110</v>
      </c>
    </row>
    <row r="6174" spans="1:17">
      <c r="A6174" t="s">
        <v>1397</v>
      </c>
      <c r="B6174" t="s">
        <v>42</v>
      </c>
      <c r="C6174" t="s">
        <v>40</v>
      </c>
      <c r="D6174" t="s">
        <v>37</v>
      </c>
      <c r="E6174">
        <v>2015</v>
      </c>
      <c r="F6174" s="1">
        <v>8.25</v>
      </c>
      <c r="H6174">
        <v>0.348920552727273</v>
      </c>
      <c r="I6174" s="2">
        <v>46.6036363636364</v>
      </c>
      <c r="J6174">
        <v>1.15070707070707</v>
      </c>
      <c r="K6174" s="2">
        <f t="shared" si="192"/>
        <v>95</v>
      </c>
      <c r="L6174">
        <v>0.85</v>
      </c>
      <c r="P6174">
        <f t="shared" si="193"/>
        <v>2110</v>
      </c>
      <c r="Q6174">
        <v>2110</v>
      </c>
    </row>
    <row r="6175" spans="1:17">
      <c r="A6175" t="s">
        <v>1397</v>
      </c>
      <c r="B6175" t="s">
        <v>42</v>
      </c>
      <c r="C6175" t="s">
        <v>40</v>
      </c>
      <c r="D6175" t="s">
        <v>37</v>
      </c>
      <c r="E6175">
        <v>2016</v>
      </c>
      <c r="F6175" s="1">
        <v>6.9</v>
      </c>
      <c r="H6175">
        <v>0.352127443478261</v>
      </c>
      <c r="I6175" s="2">
        <v>45.8739130434783</v>
      </c>
      <c r="J6175">
        <v>1.13268921095008</v>
      </c>
      <c r="K6175" s="2">
        <f t="shared" si="192"/>
        <v>94</v>
      </c>
      <c r="L6175">
        <v>0.85</v>
      </c>
      <c r="P6175">
        <f t="shared" si="193"/>
        <v>2110</v>
      </c>
      <c r="Q6175">
        <v>2110</v>
      </c>
    </row>
    <row r="6176" spans="1:17">
      <c r="A6176" t="s">
        <v>1397</v>
      </c>
      <c r="B6176" t="s">
        <v>42</v>
      </c>
      <c r="C6176" t="s">
        <v>40</v>
      </c>
      <c r="D6176" t="s">
        <v>37</v>
      </c>
      <c r="E6176">
        <v>2017</v>
      </c>
      <c r="F6176" s="1">
        <v>3.535</v>
      </c>
      <c r="H6176">
        <v>0.34100313437058</v>
      </c>
      <c r="I6176" s="2">
        <v>48.4052333804809</v>
      </c>
      <c r="J6176">
        <v>1.1951909476662</v>
      </c>
      <c r="K6176" s="2">
        <f t="shared" si="192"/>
        <v>93</v>
      </c>
      <c r="L6176">
        <v>0.85</v>
      </c>
      <c r="P6176">
        <f t="shared" si="193"/>
        <v>2110</v>
      </c>
      <c r="Q6176">
        <v>2110</v>
      </c>
    </row>
    <row r="6177" spans="1:17">
      <c r="A6177" t="s">
        <v>1397</v>
      </c>
      <c r="B6177" t="s">
        <v>42</v>
      </c>
      <c r="C6177" t="s">
        <v>40</v>
      </c>
      <c r="D6177" t="s">
        <v>37</v>
      </c>
      <c r="E6177">
        <v>2018</v>
      </c>
      <c r="F6177" s="1">
        <v>3.15</v>
      </c>
      <c r="H6177">
        <v>0.352515047619048</v>
      </c>
      <c r="I6177" s="2">
        <v>45.7857142857143</v>
      </c>
      <c r="J6177">
        <v>1.1305114638448</v>
      </c>
      <c r="K6177" s="2">
        <f t="shared" si="192"/>
        <v>92</v>
      </c>
      <c r="L6177">
        <v>0.85</v>
      </c>
      <c r="P6177">
        <f t="shared" si="193"/>
        <v>2110</v>
      </c>
      <c r="Q6177">
        <v>2110</v>
      </c>
    </row>
    <row r="6178" spans="1:17">
      <c r="A6178" t="s">
        <v>1397</v>
      </c>
      <c r="B6178" t="s">
        <v>42</v>
      </c>
      <c r="C6178" t="s">
        <v>40</v>
      </c>
      <c r="D6178" t="s">
        <v>37</v>
      </c>
      <c r="E6178">
        <v>2019</v>
      </c>
      <c r="F6178" s="1">
        <v>1.01</v>
      </c>
      <c r="H6178">
        <v>0.343240871287129</v>
      </c>
      <c r="I6178" s="2">
        <v>47.8960396039604</v>
      </c>
      <c r="J6178">
        <v>1.18261826182618</v>
      </c>
      <c r="K6178" s="2">
        <f t="shared" si="192"/>
        <v>91</v>
      </c>
      <c r="L6178">
        <v>0.85</v>
      </c>
      <c r="P6178">
        <f t="shared" si="193"/>
        <v>2110</v>
      </c>
      <c r="Q6178">
        <v>2110</v>
      </c>
    </row>
    <row r="6179" spans="1:17">
      <c r="A6179" t="s">
        <v>1397</v>
      </c>
      <c r="B6179" t="s">
        <v>42</v>
      </c>
      <c r="C6179" t="s">
        <v>40</v>
      </c>
      <c r="D6179" t="s">
        <v>37</v>
      </c>
      <c r="E6179">
        <v>2020</v>
      </c>
      <c r="F6179" s="1">
        <v>0.54</v>
      </c>
      <c r="H6179">
        <v>0.336192</v>
      </c>
      <c r="I6179" s="2">
        <v>49.5</v>
      </c>
      <c r="J6179">
        <v>1.22222222222222</v>
      </c>
      <c r="K6179" s="2">
        <f t="shared" si="192"/>
        <v>90</v>
      </c>
      <c r="L6179">
        <v>0.85</v>
      </c>
      <c r="P6179">
        <f t="shared" si="193"/>
        <v>2110</v>
      </c>
      <c r="Q6179">
        <v>2110</v>
      </c>
    </row>
    <row r="6180" spans="1:17">
      <c r="A6180" t="s">
        <v>1397</v>
      </c>
      <c r="B6180" t="s">
        <v>42</v>
      </c>
      <c r="C6180" t="s">
        <v>40</v>
      </c>
      <c r="D6180" t="s">
        <v>37</v>
      </c>
      <c r="E6180">
        <v>2021</v>
      </c>
      <c r="F6180" s="1">
        <v>2.095</v>
      </c>
      <c r="H6180">
        <v>0.348699494033413</v>
      </c>
      <c r="I6180" s="2">
        <v>46.653937947494</v>
      </c>
      <c r="J6180">
        <v>1.15194908512331</v>
      </c>
      <c r="K6180" s="2">
        <f t="shared" si="192"/>
        <v>89</v>
      </c>
      <c r="L6180">
        <v>0.85</v>
      </c>
      <c r="P6180">
        <f t="shared" si="193"/>
        <v>2110</v>
      </c>
      <c r="Q6180">
        <v>2110</v>
      </c>
    </row>
    <row r="6181" spans="1:17">
      <c r="A6181" t="s">
        <v>1397</v>
      </c>
      <c r="B6181" t="s">
        <v>42</v>
      </c>
      <c r="C6181" t="s">
        <v>40</v>
      </c>
      <c r="D6181" t="s">
        <v>37</v>
      </c>
      <c r="E6181">
        <v>2022</v>
      </c>
      <c r="F6181" s="1">
        <v>0.27</v>
      </c>
      <c r="H6181">
        <v>0.336192</v>
      </c>
      <c r="I6181" s="2">
        <v>49.5</v>
      </c>
      <c r="J6181">
        <v>1.22222222222222</v>
      </c>
      <c r="K6181" s="2">
        <f t="shared" si="192"/>
        <v>88</v>
      </c>
      <c r="L6181">
        <v>0.85</v>
      </c>
      <c r="P6181">
        <f t="shared" si="193"/>
        <v>2110</v>
      </c>
      <c r="Q6181">
        <v>2110</v>
      </c>
    </row>
    <row r="6182" spans="1:17">
      <c r="A6182" t="s">
        <v>1397</v>
      </c>
      <c r="B6182" t="s">
        <v>42</v>
      </c>
      <c r="C6182" t="s">
        <v>40</v>
      </c>
      <c r="D6182" t="s">
        <v>37</v>
      </c>
      <c r="E6182">
        <v>2024</v>
      </c>
      <c r="F6182" s="1">
        <v>0.06</v>
      </c>
      <c r="H6182">
        <v>0.326304</v>
      </c>
      <c r="I6182" s="2">
        <v>58.5</v>
      </c>
      <c r="J6182">
        <v>1.33333333333333</v>
      </c>
      <c r="K6182" s="2">
        <f t="shared" si="192"/>
        <v>86</v>
      </c>
      <c r="L6182">
        <v>0.85</v>
      </c>
      <c r="P6182">
        <f t="shared" si="193"/>
        <v>2110</v>
      </c>
      <c r="Q6182">
        <v>2110</v>
      </c>
    </row>
    <row r="6183" spans="1:17">
      <c r="A6183" t="s">
        <v>1397</v>
      </c>
      <c r="B6183" t="s">
        <v>42</v>
      </c>
      <c r="C6183" t="s">
        <v>40</v>
      </c>
      <c r="D6183" t="s">
        <v>37</v>
      </c>
      <c r="E6183">
        <v>2025</v>
      </c>
      <c r="F6183" s="1">
        <v>1.71</v>
      </c>
      <c r="H6183">
        <v>0.355968</v>
      </c>
      <c r="I6183" s="2">
        <v>45</v>
      </c>
      <c r="J6183">
        <v>1.11111111111111</v>
      </c>
      <c r="K6183" s="2">
        <f t="shared" si="192"/>
        <v>85</v>
      </c>
      <c r="L6183">
        <v>0.85</v>
      </c>
      <c r="P6183">
        <f t="shared" si="193"/>
        <v>2110</v>
      </c>
      <c r="Q6183">
        <v>2110</v>
      </c>
    </row>
    <row r="6184" spans="1:17">
      <c r="A6184" t="s">
        <v>1397</v>
      </c>
      <c r="B6184" t="s">
        <v>42</v>
      </c>
      <c r="C6184" t="s">
        <v>40</v>
      </c>
      <c r="D6184" t="s">
        <v>37</v>
      </c>
      <c r="E6184">
        <v>2026</v>
      </c>
      <c r="F6184" s="1">
        <v>0.66</v>
      </c>
      <c r="H6184">
        <v>0.355968</v>
      </c>
      <c r="I6184" s="2">
        <v>45</v>
      </c>
      <c r="J6184">
        <v>1.11111111111111</v>
      </c>
      <c r="K6184" s="2">
        <f t="shared" si="192"/>
        <v>84</v>
      </c>
      <c r="L6184">
        <v>0.85</v>
      </c>
      <c r="P6184">
        <f t="shared" si="193"/>
        <v>2110</v>
      </c>
      <c r="Q6184">
        <v>2110</v>
      </c>
    </row>
    <row r="6185" spans="1:17">
      <c r="A6185" t="s">
        <v>1397</v>
      </c>
      <c r="B6185" t="s">
        <v>42</v>
      </c>
      <c r="C6185" t="s">
        <v>40</v>
      </c>
      <c r="D6185" t="s">
        <v>37</v>
      </c>
      <c r="E6185">
        <v>2028</v>
      </c>
      <c r="F6185" s="1">
        <v>1.8</v>
      </c>
      <c r="H6185">
        <v>0.355968</v>
      </c>
      <c r="I6185" s="2">
        <v>45</v>
      </c>
      <c r="J6185">
        <v>1.11111111111111</v>
      </c>
      <c r="K6185" s="2">
        <f t="shared" si="192"/>
        <v>82</v>
      </c>
      <c r="L6185">
        <v>0.85</v>
      </c>
      <c r="P6185">
        <f t="shared" si="193"/>
        <v>2110</v>
      </c>
      <c r="Q6185">
        <v>2110</v>
      </c>
    </row>
    <row r="6186" spans="1:17">
      <c r="A6186" t="s">
        <v>1397</v>
      </c>
      <c r="B6186" t="s">
        <v>217</v>
      </c>
      <c r="C6186" t="s">
        <v>40</v>
      </c>
      <c r="D6186" t="s">
        <v>47</v>
      </c>
      <c r="E6186">
        <v>2011</v>
      </c>
      <c r="F6186" s="1">
        <v>0.381</v>
      </c>
      <c r="H6186">
        <v>0.332688377952756</v>
      </c>
      <c r="I6186" s="2">
        <v>52.6889763779528</v>
      </c>
      <c r="J6186">
        <v>1.26159230096238</v>
      </c>
      <c r="K6186" s="2">
        <f t="shared" si="192"/>
        <v>99</v>
      </c>
      <c r="L6186">
        <v>0.85</v>
      </c>
      <c r="P6186">
        <f t="shared" si="193"/>
        <v>2110</v>
      </c>
      <c r="Q6186">
        <v>2110</v>
      </c>
    </row>
    <row r="6187" spans="1:17">
      <c r="A6187" t="s">
        <v>1397</v>
      </c>
      <c r="B6187" t="s">
        <v>217</v>
      </c>
      <c r="C6187" t="s">
        <v>40</v>
      </c>
      <c r="D6187" t="s">
        <v>47</v>
      </c>
      <c r="E6187">
        <v>2012</v>
      </c>
      <c r="F6187" s="1">
        <v>0.36</v>
      </c>
      <c r="H6187">
        <v>0.326304</v>
      </c>
      <c r="I6187" s="2">
        <v>58.5</v>
      </c>
      <c r="J6187">
        <v>1.33333333333333</v>
      </c>
      <c r="K6187" s="2">
        <f t="shared" si="192"/>
        <v>98</v>
      </c>
      <c r="L6187">
        <v>0.85</v>
      </c>
      <c r="P6187">
        <f t="shared" si="193"/>
        <v>2110</v>
      </c>
      <c r="Q6187">
        <v>2110</v>
      </c>
    </row>
    <row r="6188" spans="1:17">
      <c r="A6188" t="s">
        <v>1397</v>
      </c>
      <c r="B6188" t="s">
        <v>217</v>
      </c>
      <c r="C6188" t="s">
        <v>40</v>
      </c>
      <c r="D6188" t="s">
        <v>47</v>
      </c>
      <c r="E6188">
        <v>2013</v>
      </c>
      <c r="F6188" s="1">
        <v>0.045</v>
      </c>
      <c r="H6188">
        <v>0.326304</v>
      </c>
      <c r="I6188" s="2">
        <v>58.5</v>
      </c>
      <c r="J6188">
        <v>1.33333333333333</v>
      </c>
      <c r="K6188" s="2">
        <f t="shared" si="192"/>
        <v>97</v>
      </c>
      <c r="L6188">
        <v>0.85</v>
      </c>
      <c r="P6188">
        <f t="shared" si="193"/>
        <v>2110</v>
      </c>
      <c r="Q6188">
        <v>2110</v>
      </c>
    </row>
    <row r="6189" spans="1:17">
      <c r="A6189" t="s">
        <v>1397</v>
      </c>
      <c r="B6189" t="s">
        <v>217</v>
      </c>
      <c r="C6189" t="s">
        <v>40</v>
      </c>
      <c r="D6189" t="s">
        <v>47</v>
      </c>
      <c r="E6189">
        <v>2014</v>
      </c>
      <c r="F6189" s="1">
        <v>0.045</v>
      </c>
      <c r="H6189">
        <v>0.326304</v>
      </c>
      <c r="I6189" s="2">
        <v>58.5</v>
      </c>
      <c r="J6189">
        <v>1.33333333333333</v>
      </c>
      <c r="K6189" s="2">
        <f t="shared" si="192"/>
        <v>96</v>
      </c>
      <c r="L6189">
        <v>0.85</v>
      </c>
      <c r="P6189">
        <f t="shared" si="193"/>
        <v>2110</v>
      </c>
      <c r="Q6189">
        <v>2110</v>
      </c>
    </row>
    <row r="6190" spans="1:17">
      <c r="A6190" t="s">
        <v>1397</v>
      </c>
      <c r="B6190" t="s">
        <v>217</v>
      </c>
      <c r="C6190" t="s">
        <v>40</v>
      </c>
      <c r="D6190" t="s">
        <v>47</v>
      </c>
      <c r="E6190">
        <v>2015</v>
      </c>
      <c r="F6190" s="1">
        <v>0.085</v>
      </c>
      <c r="H6190">
        <v>0.336192</v>
      </c>
      <c r="I6190" s="2">
        <v>49.5</v>
      </c>
      <c r="J6190">
        <v>1.22222222222222</v>
      </c>
      <c r="K6190" s="2">
        <f t="shared" si="192"/>
        <v>95</v>
      </c>
      <c r="L6190">
        <v>0.85</v>
      </c>
      <c r="P6190">
        <f t="shared" si="193"/>
        <v>2110</v>
      </c>
      <c r="Q6190">
        <v>2110</v>
      </c>
    </row>
    <row r="6191" spans="1:17">
      <c r="A6191" t="s">
        <v>1397</v>
      </c>
      <c r="B6191" t="s">
        <v>217</v>
      </c>
      <c r="C6191" t="s">
        <v>40</v>
      </c>
      <c r="D6191" t="s">
        <v>47</v>
      </c>
      <c r="E6191">
        <v>2019</v>
      </c>
      <c r="F6191" s="1">
        <v>0.045</v>
      </c>
      <c r="H6191">
        <v>0.326304</v>
      </c>
      <c r="I6191" s="2">
        <v>58.5</v>
      </c>
      <c r="J6191">
        <v>1.33333333333333</v>
      </c>
      <c r="K6191" s="2">
        <f t="shared" si="192"/>
        <v>91</v>
      </c>
      <c r="L6191">
        <v>0.85</v>
      </c>
      <c r="P6191">
        <f t="shared" si="193"/>
        <v>2110</v>
      </c>
      <c r="Q6191">
        <v>2110</v>
      </c>
    </row>
    <row r="6192" spans="1:17">
      <c r="A6192" t="s">
        <v>1397</v>
      </c>
      <c r="B6192" t="s">
        <v>841</v>
      </c>
      <c r="C6192" t="s">
        <v>40</v>
      </c>
      <c r="D6192" t="s">
        <v>37</v>
      </c>
      <c r="E6192">
        <v>1971</v>
      </c>
      <c r="F6192" s="1">
        <v>0.0625</v>
      </c>
      <c r="H6192">
        <v>0.316416</v>
      </c>
      <c r="I6192" s="2">
        <v>49.5</v>
      </c>
      <c r="J6192">
        <v>1.22222222222222</v>
      </c>
      <c r="K6192" s="2">
        <f t="shared" si="192"/>
        <v>139</v>
      </c>
      <c r="L6192">
        <v>0.85</v>
      </c>
      <c r="P6192">
        <f t="shared" si="193"/>
        <v>2110</v>
      </c>
      <c r="Q6192">
        <v>2110</v>
      </c>
    </row>
    <row r="6193" spans="1:17">
      <c r="A6193" t="s">
        <v>1397</v>
      </c>
      <c r="B6193" t="s">
        <v>842</v>
      </c>
      <c r="C6193" t="s">
        <v>40</v>
      </c>
      <c r="D6193" t="s">
        <v>47</v>
      </c>
      <c r="E6193">
        <v>2010</v>
      </c>
      <c r="F6193" s="1">
        <v>0.189</v>
      </c>
      <c r="H6193">
        <v>0.336192</v>
      </c>
      <c r="I6193" s="2">
        <v>49.5</v>
      </c>
      <c r="J6193">
        <v>1.22222222222222</v>
      </c>
      <c r="K6193" s="2">
        <f t="shared" si="192"/>
        <v>100</v>
      </c>
      <c r="L6193">
        <v>0.85</v>
      </c>
      <c r="P6193">
        <f t="shared" si="193"/>
        <v>2110</v>
      </c>
      <c r="Q6193">
        <v>2110</v>
      </c>
    </row>
    <row r="6194" spans="1:17">
      <c r="A6194" t="s">
        <v>1397</v>
      </c>
      <c r="B6194" t="s">
        <v>43</v>
      </c>
      <c r="C6194" t="s">
        <v>40</v>
      </c>
      <c r="D6194" t="s">
        <v>37</v>
      </c>
      <c r="E6194">
        <v>2019</v>
      </c>
      <c r="F6194" s="1">
        <v>0.66</v>
      </c>
      <c r="H6194">
        <v>0.430128</v>
      </c>
      <c r="I6194" s="2">
        <v>52.5</v>
      </c>
      <c r="J6194">
        <v>1.22222222222222</v>
      </c>
      <c r="K6194" s="2">
        <f t="shared" si="192"/>
        <v>91</v>
      </c>
      <c r="L6194">
        <v>0.85</v>
      </c>
      <c r="P6194">
        <f t="shared" si="193"/>
        <v>2110</v>
      </c>
      <c r="Q6194">
        <v>2110</v>
      </c>
    </row>
    <row r="6195" spans="1:17">
      <c r="A6195" t="s">
        <v>1397</v>
      </c>
      <c r="B6195" t="s">
        <v>43</v>
      </c>
      <c r="C6195" t="s">
        <v>40</v>
      </c>
      <c r="D6195" t="s">
        <v>37</v>
      </c>
      <c r="E6195">
        <v>2020</v>
      </c>
      <c r="F6195" s="1">
        <v>0.66</v>
      </c>
      <c r="H6195">
        <v>0.430128</v>
      </c>
      <c r="I6195" s="2">
        <v>52.5</v>
      </c>
      <c r="J6195">
        <v>1.22222222222222</v>
      </c>
      <c r="K6195" s="2">
        <f t="shared" si="192"/>
        <v>90</v>
      </c>
      <c r="L6195">
        <v>0.85</v>
      </c>
      <c r="P6195">
        <f t="shared" si="193"/>
        <v>2110</v>
      </c>
      <c r="Q6195">
        <v>2110</v>
      </c>
    </row>
    <row r="6196" spans="1:17">
      <c r="A6196" t="s">
        <v>1397</v>
      </c>
      <c r="B6196" t="s">
        <v>43</v>
      </c>
      <c r="C6196" t="s">
        <v>40</v>
      </c>
      <c r="D6196" t="s">
        <v>37</v>
      </c>
      <c r="E6196">
        <v>2023</v>
      </c>
      <c r="F6196" s="1">
        <v>1.6</v>
      </c>
      <c r="H6196">
        <v>0.440016</v>
      </c>
      <c r="I6196" s="2">
        <v>52.5</v>
      </c>
      <c r="J6196">
        <v>1.22222222222222</v>
      </c>
      <c r="K6196" s="2">
        <f t="shared" si="192"/>
        <v>87</v>
      </c>
      <c r="L6196">
        <v>0.85</v>
      </c>
      <c r="P6196">
        <f t="shared" si="193"/>
        <v>2110</v>
      </c>
      <c r="Q6196">
        <v>2110</v>
      </c>
    </row>
    <row r="6197" spans="1:17">
      <c r="A6197" t="s">
        <v>1397</v>
      </c>
      <c r="B6197" t="s">
        <v>43</v>
      </c>
      <c r="C6197" t="s">
        <v>40</v>
      </c>
      <c r="D6197" t="s">
        <v>37</v>
      </c>
      <c r="E6197">
        <v>2024</v>
      </c>
      <c r="F6197" s="1">
        <v>0.66</v>
      </c>
      <c r="H6197">
        <v>0.440016</v>
      </c>
      <c r="I6197" s="2">
        <v>52.5</v>
      </c>
      <c r="J6197">
        <v>1.22222222222222</v>
      </c>
      <c r="K6197" s="2">
        <f t="shared" si="192"/>
        <v>86</v>
      </c>
      <c r="L6197">
        <v>0.85</v>
      </c>
      <c r="P6197">
        <f t="shared" si="193"/>
        <v>2110</v>
      </c>
      <c r="Q6197">
        <v>2110</v>
      </c>
    </row>
    <row r="6198" spans="1:17">
      <c r="A6198" t="s">
        <v>1397</v>
      </c>
      <c r="B6198" t="s">
        <v>43</v>
      </c>
      <c r="C6198" t="s">
        <v>40</v>
      </c>
      <c r="D6198" t="s">
        <v>37</v>
      </c>
      <c r="E6198">
        <v>2025</v>
      </c>
      <c r="F6198" s="1">
        <v>0.66</v>
      </c>
      <c r="H6198">
        <v>0.440016</v>
      </c>
      <c r="I6198" s="2">
        <v>52.5</v>
      </c>
      <c r="J6198">
        <v>1.22222222222222</v>
      </c>
      <c r="K6198" s="2">
        <f t="shared" si="192"/>
        <v>85</v>
      </c>
      <c r="L6198">
        <v>0.85</v>
      </c>
      <c r="P6198">
        <f t="shared" si="193"/>
        <v>2110</v>
      </c>
      <c r="Q6198">
        <v>2110</v>
      </c>
    </row>
    <row r="6199" spans="1:17">
      <c r="A6199" t="s">
        <v>1397</v>
      </c>
      <c r="B6199" t="s">
        <v>43</v>
      </c>
      <c r="C6199" t="s">
        <v>40</v>
      </c>
      <c r="D6199" t="s">
        <v>37</v>
      </c>
      <c r="E6199">
        <v>2027</v>
      </c>
      <c r="F6199" s="1">
        <v>2.26</v>
      </c>
      <c r="H6199">
        <v>0.440016</v>
      </c>
      <c r="I6199" s="2">
        <v>52.5</v>
      </c>
      <c r="J6199">
        <v>1.22222222222222</v>
      </c>
      <c r="K6199" s="2">
        <f t="shared" si="192"/>
        <v>83</v>
      </c>
      <c r="L6199">
        <v>0.85</v>
      </c>
      <c r="P6199">
        <f t="shared" si="193"/>
        <v>2110</v>
      </c>
      <c r="Q6199">
        <v>2110</v>
      </c>
    </row>
    <row r="6200" spans="1:17">
      <c r="A6200" t="s">
        <v>1397</v>
      </c>
      <c r="B6200" t="s">
        <v>43</v>
      </c>
      <c r="C6200" t="s">
        <v>40</v>
      </c>
      <c r="D6200" t="s">
        <v>37</v>
      </c>
      <c r="E6200">
        <v>2028</v>
      </c>
      <c r="F6200" s="1">
        <v>2.26</v>
      </c>
      <c r="H6200">
        <v>0.440016</v>
      </c>
      <c r="I6200" s="2">
        <v>52.5</v>
      </c>
      <c r="J6200">
        <v>1.22222222222222</v>
      </c>
      <c r="K6200" s="2">
        <f t="shared" si="192"/>
        <v>82</v>
      </c>
      <c r="L6200">
        <v>0.85</v>
      </c>
      <c r="P6200">
        <f t="shared" si="193"/>
        <v>2110</v>
      </c>
      <c r="Q6200">
        <v>2110</v>
      </c>
    </row>
    <row r="6201" spans="1:17">
      <c r="A6201" t="s">
        <v>1397</v>
      </c>
      <c r="B6201" t="s">
        <v>43</v>
      </c>
      <c r="C6201" t="s">
        <v>40</v>
      </c>
      <c r="D6201" t="s">
        <v>37</v>
      </c>
      <c r="E6201">
        <v>2029</v>
      </c>
      <c r="F6201" s="1">
        <v>0.8</v>
      </c>
      <c r="H6201">
        <v>0.440016</v>
      </c>
      <c r="I6201" s="2">
        <v>52.5</v>
      </c>
      <c r="J6201">
        <v>1.22222222222222</v>
      </c>
      <c r="K6201" s="2">
        <f t="shared" si="192"/>
        <v>81</v>
      </c>
      <c r="L6201">
        <v>0.85</v>
      </c>
      <c r="P6201">
        <f t="shared" si="193"/>
        <v>2110</v>
      </c>
      <c r="Q6201">
        <v>2110</v>
      </c>
    </row>
    <row r="6202" spans="1:17">
      <c r="A6202" t="s">
        <v>1397</v>
      </c>
      <c r="B6202" t="s">
        <v>43</v>
      </c>
      <c r="C6202" t="s">
        <v>40</v>
      </c>
      <c r="D6202" t="s">
        <v>37</v>
      </c>
      <c r="E6202">
        <v>2030</v>
      </c>
      <c r="F6202" s="1">
        <v>0.8</v>
      </c>
      <c r="H6202">
        <v>0.440016</v>
      </c>
      <c r="I6202" s="2">
        <v>52.5</v>
      </c>
      <c r="J6202">
        <v>1.22222222222222</v>
      </c>
      <c r="K6202" s="2">
        <f t="shared" si="192"/>
        <v>80</v>
      </c>
      <c r="L6202">
        <v>0.85</v>
      </c>
      <c r="P6202">
        <f t="shared" si="193"/>
        <v>2110</v>
      </c>
      <c r="Q6202">
        <v>2110</v>
      </c>
    </row>
    <row r="6203" spans="1:17">
      <c r="A6203" t="s">
        <v>1397</v>
      </c>
      <c r="B6203" t="s">
        <v>44</v>
      </c>
      <c r="C6203" t="s">
        <v>45</v>
      </c>
      <c r="D6203" t="s">
        <v>37</v>
      </c>
      <c r="E6203">
        <v>1989</v>
      </c>
      <c r="F6203" s="1">
        <v>0.4193</v>
      </c>
      <c r="H6203">
        <v>0.432</v>
      </c>
      <c r="I6203" s="2">
        <v>22.5</v>
      </c>
      <c r="J6203">
        <v>0.666666666666667</v>
      </c>
      <c r="K6203" s="2">
        <f t="shared" si="192"/>
        <v>121</v>
      </c>
      <c r="L6203">
        <v>0.85</v>
      </c>
      <c r="P6203">
        <f t="shared" si="193"/>
        <v>2110</v>
      </c>
      <c r="Q6203">
        <v>2110</v>
      </c>
    </row>
    <row r="6204" spans="1:17">
      <c r="A6204" t="s">
        <v>1397</v>
      </c>
      <c r="B6204" t="s">
        <v>44</v>
      </c>
      <c r="C6204" t="s">
        <v>45</v>
      </c>
      <c r="D6204" t="s">
        <v>37</v>
      </c>
      <c r="E6204">
        <v>1990</v>
      </c>
      <c r="F6204" s="1">
        <v>0.663</v>
      </c>
      <c r="H6204">
        <v>0.432</v>
      </c>
      <c r="I6204" s="2">
        <v>22.5</v>
      </c>
      <c r="J6204">
        <v>0.666666666666667</v>
      </c>
      <c r="K6204" s="2">
        <f t="shared" si="192"/>
        <v>120</v>
      </c>
      <c r="L6204">
        <v>0.85</v>
      </c>
      <c r="P6204">
        <f t="shared" si="193"/>
        <v>2110</v>
      </c>
      <c r="Q6204">
        <v>2110</v>
      </c>
    </row>
    <row r="6205" spans="1:17">
      <c r="A6205" t="s">
        <v>1397</v>
      </c>
      <c r="B6205" t="s">
        <v>44</v>
      </c>
      <c r="C6205" t="s">
        <v>45</v>
      </c>
      <c r="D6205" t="s">
        <v>37</v>
      </c>
      <c r="E6205">
        <v>1993</v>
      </c>
      <c r="F6205" s="1">
        <v>0.656</v>
      </c>
      <c r="H6205">
        <v>0.504</v>
      </c>
      <c r="I6205" s="2">
        <v>22.5</v>
      </c>
      <c r="J6205">
        <v>0.666666666666667</v>
      </c>
      <c r="K6205" s="2">
        <f t="shared" si="192"/>
        <v>117</v>
      </c>
      <c r="L6205">
        <v>0.85</v>
      </c>
      <c r="P6205">
        <f t="shared" si="193"/>
        <v>2110</v>
      </c>
      <c r="Q6205">
        <v>2110</v>
      </c>
    </row>
    <row r="6206" spans="1:17">
      <c r="A6206" t="s">
        <v>1397</v>
      </c>
      <c r="B6206" t="s">
        <v>44</v>
      </c>
      <c r="C6206" t="s">
        <v>45</v>
      </c>
      <c r="D6206" t="s">
        <v>37</v>
      </c>
      <c r="E6206">
        <v>1994</v>
      </c>
      <c r="F6206" s="1">
        <v>0.852</v>
      </c>
      <c r="H6206">
        <v>0.498929577464789</v>
      </c>
      <c r="I6206" s="2">
        <v>22.9753521126761</v>
      </c>
      <c r="J6206">
        <v>0.68075117370892</v>
      </c>
      <c r="K6206" s="2">
        <f t="shared" si="192"/>
        <v>116</v>
      </c>
      <c r="L6206">
        <v>0.85</v>
      </c>
      <c r="P6206">
        <f t="shared" si="193"/>
        <v>2110</v>
      </c>
      <c r="Q6206">
        <v>2110</v>
      </c>
    </row>
    <row r="6207" spans="1:17">
      <c r="A6207" t="s">
        <v>1397</v>
      </c>
      <c r="B6207" t="s">
        <v>44</v>
      </c>
      <c r="C6207" t="s">
        <v>45</v>
      </c>
      <c r="D6207" t="s">
        <v>37</v>
      </c>
      <c r="E6207">
        <v>1995</v>
      </c>
      <c r="F6207" s="1">
        <v>0.657</v>
      </c>
      <c r="H6207">
        <v>0.504</v>
      </c>
      <c r="I6207" s="2">
        <v>22.5</v>
      </c>
      <c r="J6207">
        <v>0.666666666666667</v>
      </c>
      <c r="K6207" s="2">
        <f t="shared" si="192"/>
        <v>115</v>
      </c>
      <c r="L6207">
        <v>0.85</v>
      </c>
      <c r="P6207">
        <f t="shared" si="193"/>
        <v>2110</v>
      </c>
      <c r="Q6207">
        <v>2110</v>
      </c>
    </row>
    <row r="6208" spans="1:17">
      <c r="A6208" t="s">
        <v>1397</v>
      </c>
      <c r="B6208" t="s">
        <v>44</v>
      </c>
      <c r="C6208" t="s">
        <v>45</v>
      </c>
      <c r="D6208" t="s">
        <v>37</v>
      </c>
      <c r="E6208">
        <v>1997</v>
      </c>
      <c r="F6208" s="1">
        <v>0.235</v>
      </c>
      <c r="H6208">
        <v>0.48</v>
      </c>
      <c r="I6208" s="2">
        <v>24.75</v>
      </c>
      <c r="J6208">
        <v>0.733333333333334</v>
      </c>
      <c r="K6208" s="2">
        <f t="shared" si="192"/>
        <v>113</v>
      </c>
      <c r="L6208">
        <v>0.85</v>
      </c>
      <c r="P6208">
        <f t="shared" si="193"/>
        <v>2110</v>
      </c>
      <c r="Q6208">
        <v>2110</v>
      </c>
    </row>
    <row r="6209" spans="1:17">
      <c r="A6209" t="s">
        <v>1397</v>
      </c>
      <c r="B6209" t="s">
        <v>44</v>
      </c>
      <c r="C6209" t="s">
        <v>45</v>
      </c>
      <c r="D6209" t="s">
        <v>37</v>
      </c>
      <c r="E6209">
        <v>1998</v>
      </c>
      <c r="F6209" s="1">
        <v>1.503</v>
      </c>
      <c r="H6209">
        <v>0.500678642714571</v>
      </c>
      <c r="I6209" s="2">
        <v>22.811377245509</v>
      </c>
      <c r="J6209">
        <v>0.675892659126192</v>
      </c>
      <c r="K6209" s="2">
        <f t="shared" si="192"/>
        <v>112</v>
      </c>
      <c r="L6209">
        <v>0.85</v>
      </c>
      <c r="P6209">
        <f t="shared" si="193"/>
        <v>2110</v>
      </c>
      <c r="Q6209">
        <v>2110</v>
      </c>
    </row>
    <row r="6210" spans="1:17">
      <c r="A6210" t="s">
        <v>1397</v>
      </c>
      <c r="B6210" t="s">
        <v>44</v>
      </c>
      <c r="C6210" t="s">
        <v>45</v>
      </c>
      <c r="D6210" t="s">
        <v>37</v>
      </c>
      <c r="E6210">
        <v>2001</v>
      </c>
      <c r="F6210" s="1">
        <v>0.551</v>
      </c>
      <c r="H6210">
        <v>0.513617422867514</v>
      </c>
      <c r="I6210" s="2">
        <v>23.3983666061706</v>
      </c>
      <c r="J6210">
        <v>0.693284936479129</v>
      </c>
      <c r="K6210" s="2">
        <f t="shared" si="192"/>
        <v>109</v>
      </c>
      <c r="L6210">
        <v>0.85</v>
      </c>
      <c r="P6210">
        <f t="shared" si="193"/>
        <v>2110</v>
      </c>
      <c r="Q6210">
        <v>2110</v>
      </c>
    </row>
    <row r="6211" spans="1:17">
      <c r="A6211" t="s">
        <v>1397</v>
      </c>
      <c r="B6211" t="s">
        <v>44</v>
      </c>
      <c r="C6211" t="s">
        <v>45</v>
      </c>
      <c r="D6211" t="s">
        <v>37</v>
      </c>
      <c r="E6211">
        <v>2005</v>
      </c>
      <c r="F6211" s="1">
        <v>0.34</v>
      </c>
      <c r="H6211">
        <v>0.4992</v>
      </c>
      <c r="I6211" s="2">
        <v>24.75</v>
      </c>
      <c r="J6211">
        <v>0.733333333333334</v>
      </c>
      <c r="K6211" s="2">
        <f t="shared" ref="K6211:K6274" si="194">Q6211-E6211</f>
        <v>105</v>
      </c>
      <c r="L6211">
        <v>0.85</v>
      </c>
      <c r="P6211">
        <f t="shared" ref="P6211:P6274" si="195">E6211+K6211</f>
        <v>2110</v>
      </c>
      <c r="Q6211">
        <v>2110</v>
      </c>
    </row>
    <row r="6212" spans="1:17">
      <c r="A6212" t="s">
        <v>1397</v>
      </c>
      <c r="B6212" t="s">
        <v>44</v>
      </c>
      <c r="C6212" t="s">
        <v>45</v>
      </c>
      <c r="D6212" t="s">
        <v>37</v>
      </c>
      <c r="E6212">
        <v>2006</v>
      </c>
      <c r="F6212" s="1">
        <v>1.052</v>
      </c>
      <c r="H6212">
        <v>0.5232</v>
      </c>
      <c r="I6212" s="2">
        <v>22.5</v>
      </c>
      <c r="J6212">
        <v>0.666666666666667</v>
      </c>
      <c r="K6212" s="2">
        <f t="shared" si="194"/>
        <v>104</v>
      </c>
      <c r="L6212">
        <v>0.85</v>
      </c>
      <c r="P6212">
        <f t="shared" si="195"/>
        <v>2110</v>
      </c>
      <c r="Q6212">
        <v>2110</v>
      </c>
    </row>
    <row r="6213" spans="1:17">
      <c r="A6213" t="s">
        <v>1397</v>
      </c>
      <c r="B6213" t="s">
        <v>44</v>
      </c>
      <c r="C6213" t="s">
        <v>45</v>
      </c>
      <c r="D6213" t="s">
        <v>37</v>
      </c>
      <c r="E6213">
        <v>2007</v>
      </c>
      <c r="F6213" s="1">
        <v>0.994</v>
      </c>
      <c r="H6213">
        <v>0.5232</v>
      </c>
      <c r="I6213" s="2">
        <v>22.5</v>
      </c>
      <c r="J6213">
        <v>0.666666666666667</v>
      </c>
      <c r="K6213" s="2">
        <f t="shared" si="194"/>
        <v>103</v>
      </c>
      <c r="L6213">
        <v>0.85</v>
      </c>
      <c r="P6213">
        <f t="shared" si="195"/>
        <v>2110</v>
      </c>
      <c r="Q6213">
        <v>2110</v>
      </c>
    </row>
    <row r="6214" spans="1:17">
      <c r="A6214" t="s">
        <v>1397</v>
      </c>
      <c r="B6214" t="s">
        <v>44</v>
      </c>
      <c r="C6214" t="s">
        <v>45</v>
      </c>
      <c r="D6214" t="s">
        <v>37</v>
      </c>
      <c r="E6214">
        <v>2009</v>
      </c>
      <c r="F6214" s="1">
        <v>1.149</v>
      </c>
      <c r="H6214">
        <v>0.5232</v>
      </c>
      <c r="I6214" s="2">
        <v>22.5</v>
      </c>
      <c r="J6214">
        <v>0.666666666666667</v>
      </c>
      <c r="K6214" s="2">
        <f t="shared" si="194"/>
        <v>101</v>
      </c>
      <c r="L6214">
        <v>0.85</v>
      </c>
      <c r="P6214">
        <f t="shared" si="195"/>
        <v>2110</v>
      </c>
      <c r="Q6214">
        <v>2110</v>
      </c>
    </row>
    <row r="6215" spans="1:17">
      <c r="A6215" t="s">
        <v>1397</v>
      </c>
      <c r="B6215" t="s">
        <v>44</v>
      </c>
      <c r="C6215" t="s">
        <v>45</v>
      </c>
      <c r="D6215" t="s">
        <v>37</v>
      </c>
      <c r="E6215">
        <v>2010</v>
      </c>
      <c r="F6215" s="1">
        <v>0.445</v>
      </c>
      <c r="H6215">
        <v>0.5232</v>
      </c>
      <c r="I6215" s="2">
        <v>22.5</v>
      </c>
      <c r="J6215">
        <v>0.666666666666667</v>
      </c>
      <c r="K6215" s="2">
        <f t="shared" si="194"/>
        <v>100</v>
      </c>
      <c r="L6215">
        <v>0.85</v>
      </c>
      <c r="P6215">
        <f t="shared" si="195"/>
        <v>2110</v>
      </c>
      <c r="Q6215">
        <v>2110</v>
      </c>
    </row>
    <row r="6216" spans="1:17">
      <c r="A6216" t="s">
        <v>1397</v>
      </c>
      <c r="B6216" t="s">
        <v>44</v>
      </c>
      <c r="C6216" t="s">
        <v>45</v>
      </c>
      <c r="D6216" t="s">
        <v>37</v>
      </c>
      <c r="E6216">
        <v>2012</v>
      </c>
      <c r="F6216" s="1">
        <v>0.75</v>
      </c>
      <c r="H6216">
        <v>0.5568</v>
      </c>
      <c r="I6216" s="2">
        <v>22.5</v>
      </c>
      <c r="J6216">
        <v>0.666666666666667</v>
      </c>
      <c r="K6216" s="2">
        <f t="shared" si="194"/>
        <v>98</v>
      </c>
      <c r="L6216">
        <v>0.85</v>
      </c>
      <c r="P6216">
        <f t="shared" si="195"/>
        <v>2110</v>
      </c>
      <c r="Q6216">
        <v>2110</v>
      </c>
    </row>
    <row r="6217" spans="1:17">
      <c r="A6217" t="s">
        <v>1397</v>
      </c>
      <c r="B6217" t="s">
        <v>44</v>
      </c>
      <c r="C6217" t="s">
        <v>45</v>
      </c>
      <c r="D6217" t="s">
        <v>37</v>
      </c>
      <c r="E6217">
        <v>2013</v>
      </c>
      <c r="F6217" s="1">
        <v>0.383</v>
      </c>
      <c r="H6217">
        <v>0.5568</v>
      </c>
      <c r="I6217" s="2">
        <v>22.5</v>
      </c>
      <c r="J6217">
        <v>0.666666666666667</v>
      </c>
      <c r="K6217" s="2">
        <f t="shared" si="194"/>
        <v>97</v>
      </c>
      <c r="L6217">
        <v>0.85</v>
      </c>
      <c r="P6217">
        <f t="shared" si="195"/>
        <v>2110</v>
      </c>
      <c r="Q6217">
        <v>2110</v>
      </c>
    </row>
    <row r="6218" spans="1:17">
      <c r="A6218" t="s">
        <v>1397</v>
      </c>
      <c r="B6218" t="s">
        <v>44</v>
      </c>
      <c r="C6218" t="s">
        <v>45</v>
      </c>
      <c r="D6218" t="s">
        <v>37</v>
      </c>
      <c r="E6218">
        <v>2014</v>
      </c>
      <c r="F6218" s="1">
        <v>2.689</v>
      </c>
      <c r="H6218">
        <v>0.5568</v>
      </c>
      <c r="I6218" s="2">
        <v>22.5</v>
      </c>
      <c r="J6218">
        <v>0.666666666666667</v>
      </c>
      <c r="K6218" s="2">
        <f t="shared" si="194"/>
        <v>96</v>
      </c>
      <c r="L6218">
        <v>0.85</v>
      </c>
      <c r="P6218">
        <f t="shared" si="195"/>
        <v>2110</v>
      </c>
      <c r="Q6218">
        <v>2110</v>
      </c>
    </row>
    <row r="6219" spans="1:17">
      <c r="A6219" t="s">
        <v>1397</v>
      </c>
      <c r="B6219" t="s">
        <v>44</v>
      </c>
      <c r="C6219" t="s">
        <v>45</v>
      </c>
      <c r="D6219" t="s">
        <v>37</v>
      </c>
      <c r="E6219">
        <v>2015</v>
      </c>
      <c r="F6219" s="1">
        <v>1.131</v>
      </c>
      <c r="H6219">
        <v>0.5568</v>
      </c>
      <c r="I6219" s="2">
        <v>22.5</v>
      </c>
      <c r="J6219">
        <v>0.666666666666667</v>
      </c>
      <c r="K6219" s="2">
        <f t="shared" si="194"/>
        <v>95</v>
      </c>
      <c r="L6219">
        <v>0.85</v>
      </c>
      <c r="P6219">
        <f t="shared" si="195"/>
        <v>2110</v>
      </c>
      <c r="Q6219">
        <v>2110</v>
      </c>
    </row>
    <row r="6220" spans="1:17">
      <c r="A6220" t="s">
        <v>1397</v>
      </c>
      <c r="B6220" t="s">
        <v>44</v>
      </c>
      <c r="C6220" t="s">
        <v>45</v>
      </c>
      <c r="D6220" t="s">
        <v>37</v>
      </c>
      <c r="E6220">
        <v>2016</v>
      </c>
      <c r="F6220" s="1">
        <v>0.388</v>
      </c>
      <c r="H6220">
        <v>0.5568</v>
      </c>
      <c r="I6220" s="2">
        <v>22.5</v>
      </c>
      <c r="J6220">
        <v>0.666666666666667</v>
      </c>
      <c r="K6220" s="2">
        <f t="shared" si="194"/>
        <v>94</v>
      </c>
      <c r="L6220">
        <v>0.85</v>
      </c>
      <c r="P6220">
        <f t="shared" si="195"/>
        <v>2110</v>
      </c>
      <c r="Q6220">
        <v>2110</v>
      </c>
    </row>
    <row r="6221" spans="1:17">
      <c r="A6221" t="s">
        <v>1397</v>
      </c>
      <c r="B6221" t="s">
        <v>44</v>
      </c>
      <c r="C6221" t="s">
        <v>45</v>
      </c>
      <c r="D6221" t="s">
        <v>37</v>
      </c>
      <c r="E6221">
        <v>2017</v>
      </c>
      <c r="F6221" s="1">
        <v>0.195</v>
      </c>
      <c r="H6221">
        <v>0.5376</v>
      </c>
      <c r="I6221" s="2">
        <v>24.75</v>
      </c>
      <c r="J6221">
        <v>0.733333333333334</v>
      </c>
      <c r="K6221" s="2">
        <f t="shared" si="194"/>
        <v>93</v>
      </c>
      <c r="L6221">
        <v>0.85</v>
      </c>
      <c r="P6221">
        <f t="shared" si="195"/>
        <v>2110</v>
      </c>
      <c r="Q6221">
        <v>2110</v>
      </c>
    </row>
    <row r="6222" spans="1:17">
      <c r="A6222" t="s">
        <v>1397</v>
      </c>
      <c r="B6222" t="s">
        <v>44</v>
      </c>
      <c r="C6222" t="s">
        <v>45</v>
      </c>
      <c r="D6222" t="s">
        <v>37</v>
      </c>
      <c r="E6222">
        <v>2025</v>
      </c>
      <c r="F6222" s="1">
        <v>0.37</v>
      </c>
      <c r="H6222">
        <v>0.576</v>
      </c>
      <c r="I6222" s="2">
        <v>22.5</v>
      </c>
      <c r="J6222">
        <v>0.666666666666667</v>
      </c>
      <c r="K6222" s="2">
        <f t="shared" si="194"/>
        <v>85</v>
      </c>
      <c r="L6222">
        <v>0.85</v>
      </c>
      <c r="P6222">
        <f t="shared" si="195"/>
        <v>2110</v>
      </c>
      <c r="Q6222">
        <v>2110</v>
      </c>
    </row>
    <row r="6223" spans="1:17">
      <c r="A6223" t="s">
        <v>1397</v>
      </c>
      <c r="B6223" t="s">
        <v>46</v>
      </c>
      <c r="C6223" t="s">
        <v>45</v>
      </c>
      <c r="D6223" t="s">
        <v>47</v>
      </c>
      <c r="E6223">
        <v>1992</v>
      </c>
      <c r="F6223" s="1">
        <v>0.145</v>
      </c>
      <c r="H6223">
        <v>0.48</v>
      </c>
      <c r="I6223" s="2">
        <v>24.75</v>
      </c>
      <c r="J6223">
        <v>0.733333333333334</v>
      </c>
      <c r="K6223" s="2">
        <f t="shared" si="194"/>
        <v>118</v>
      </c>
      <c r="L6223">
        <v>0.85</v>
      </c>
      <c r="P6223">
        <f t="shared" si="195"/>
        <v>2110</v>
      </c>
      <c r="Q6223">
        <v>2110</v>
      </c>
    </row>
    <row r="6224" spans="1:17">
      <c r="A6224" t="s">
        <v>1397</v>
      </c>
      <c r="B6224" t="s">
        <v>46</v>
      </c>
      <c r="C6224" t="s">
        <v>45</v>
      </c>
      <c r="D6224" t="s">
        <v>47</v>
      </c>
      <c r="E6224">
        <v>1996</v>
      </c>
      <c r="F6224" s="1">
        <v>0.27</v>
      </c>
      <c r="H6224">
        <v>0.48</v>
      </c>
      <c r="I6224" s="2">
        <v>24.75</v>
      </c>
      <c r="J6224">
        <v>0.733333333333334</v>
      </c>
      <c r="K6224" s="2">
        <f t="shared" si="194"/>
        <v>114</v>
      </c>
      <c r="L6224">
        <v>0.85</v>
      </c>
      <c r="P6224">
        <f t="shared" si="195"/>
        <v>2110</v>
      </c>
      <c r="Q6224">
        <v>2110</v>
      </c>
    </row>
    <row r="6225" spans="1:17">
      <c r="A6225" t="s">
        <v>1397</v>
      </c>
      <c r="B6225" t="s">
        <v>46</v>
      </c>
      <c r="C6225" t="s">
        <v>45</v>
      </c>
      <c r="D6225" t="s">
        <v>47</v>
      </c>
      <c r="E6225">
        <v>1998</v>
      </c>
      <c r="F6225" s="1">
        <v>0.291</v>
      </c>
      <c r="H6225">
        <v>0.48</v>
      </c>
      <c r="I6225" s="2">
        <v>24.75</v>
      </c>
      <c r="J6225">
        <v>0.733333333333334</v>
      </c>
      <c r="K6225" s="2">
        <f t="shared" si="194"/>
        <v>112</v>
      </c>
      <c r="L6225">
        <v>0.85</v>
      </c>
      <c r="P6225">
        <f t="shared" si="195"/>
        <v>2110</v>
      </c>
      <c r="Q6225">
        <v>2110</v>
      </c>
    </row>
    <row r="6226" spans="1:17">
      <c r="A6226" t="s">
        <v>1397</v>
      </c>
      <c r="B6226" t="s">
        <v>46</v>
      </c>
      <c r="C6226" t="s">
        <v>45</v>
      </c>
      <c r="D6226" t="s">
        <v>47</v>
      </c>
      <c r="E6226">
        <v>1999</v>
      </c>
      <c r="F6226" s="1">
        <v>0.35</v>
      </c>
      <c r="H6226">
        <v>0.504</v>
      </c>
      <c r="I6226" s="2">
        <v>22.5</v>
      </c>
      <c r="J6226">
        <v>0.666666666666667</v>
      </c>
      <c r="K6226" s="2">
        <f t="shared" si="194"/>
        <v>111</v>
      </c>
      <c r="L6226">
        <v>0.85</v>
      </c>
      <c r="P6226">
        <f t="shared" si="195"/>
        <v>2110</v>
      </c>
      <c r="Q6226">
        <v>2110</v>
      </c>
    </row>
    <row r="6227" spans="1:17">
      <c r="A6227" t="s">
        <v>1397</v>
      </c>
      <c r="B6227" t="s">
        <v>46</v>
      </c>
      <c r="C6227" t="s">
        <v>45</v>
      </c>
      <c r="D6227" t="s">
        <v>47</v>
      </c>
      <c r="E6227">
        <v>2000</v>
      </c>
      <c r="F6227" s="1">
        <v>0.368</v>
      </c>
      <c r="H6227">
        <v>0.504</v>
      </c>
      <c r="I6227" s="2">
        <v>22.5</v>
      </c>
      <c r="J6227">
        <v>0.666666666666667</v>
      </c>
      <c r="K6227" s="2">
        <f t="shared" si="194"/>
        <v>110</v>
      </c>
      <c r="L6227">
        <v>0.85</v>
      </c>
      <c r="P6227">
        <f t="shared" si="195"/>
        <v>2110</v>
      </c>
      <c r="Q6227">
        <v>2110</v>
      </c>
    </row>
    <row r="6228" spans="1:17">
      <c r="A6228" t="s">
        <v>1397</v>
      </c>
      <c r="B6228" t="s">
        <v>46</v>
      </c>
      <c r="C6228" t="s">
        <v>45</v>
      </c>
      <c r="D6228" t="s">
        <v>47</v>
      </c>
      <c r="E6228">
        <v>2001</v>
      </c>
      <c r="F6228" s="1">
        <v>0.107</v>
      </c>
      <c r="H6228">
        <v>0.4992</v>
      </c>
      <c r="I6228" s="2">
        <v>24.75</v>
      </c>
      <c r="J6228">
        <v>0.733333333333334</v>
      </c>
      <c r="K6228" s="2">
        <f t="shared" si="194"/>
        <v>109</v>
      </c>
      <c r="L6228">
        <v>0.85</v>
      </c>
      <c r="P6228">
        <f t="shared" si="195"/>
        <v>2110</v>
      </c>
      <c r="Q6228">
        <v>2110</v>
      </c>
    </row>
    <row r="6229" spans="1:17">
      <c r="A6229" t="s">
        <v>1397</v>
      </c>
      <c r="B6229" t="s">
        <v>46</v>
      </c>
      <c r="C6229" t="s">
        <v>45</v>
      </c>
      <c r="D6229" t="s">
        <v>47</v>
      </c>
      <c r="E6229">
        <v>2002</v>
      </c>
      <c r="F6229" s="1">
        <v>0.376</v>
      </c>
      <c r="H6229">
        <v>0.4992</v>
      </c>
      <c r="I6229" s="2">
        <v>24.75</v>
      </c>
      <c r="J6229">
        <v>0.733333333333334</v>
      </c>
      <c r="K6229" s="2">
        <f t="shared" si="194"/>
        <v>108</v>
      </c>
      <c r="L6229">
        <v>0.85</v>
      </c>
      <c r="P6229">
        <f t="shared" si="195"/>
        <v>2110</v>
      </c>
      <c r="Q6229">
        <v>2110</v>
      </c>
    </row>
    <row r="6230" spans="1:17">
      <c r="A6230" t="s">
        <v>1397</v>
      </c>
      <c r="B6230" t="s">
        <v>46</v>
      </c>
      <c r="C6230" t="s">
        <v>45</v>
      </c>
      <c r="D6230" t="s">
        <v>47</v>
      </c>
      <c r="E6230">
        <v>2003</v>
      </c>
      <c r="F6230" s="1">
        <v>0.4254</v>
      </c>
      <c r="H6230">
        <v>0.517840338504936</v>
      </c>
      <c r="I6230" s="2">
        <v>23.0024682651622</v>
      </c>
      <c r="J6230">
        <v>0.681554615264065</v>
      </c>
      <c r="K6230" s="2">
        <f t="shared" si="194"/>
        <v>107</v>
      </c>
      <c r="L6230">
        <v>0.85</v>
      </c>
      <c r="P6230">
        <f t="shared" si="195"/>
        <v>2110</v>
      </c>
      <c r="Q6230">
        <v>2110</v>
      </c>
    </row>
    <row r="6231" spans="1:17">
      <c r="A6231" t="s">
        <v>1397</v>
      </c>
      <c r="B6231" t="s">
        <v>46</v>
      </c>
      <c r="C6231" t="s">
        <v>45</v>
      </c>
      <c r="D6231" t="s">
        <v>47</v>
      </c>
      <c r="E6231">
        <v>2004</v>
      </c>
      <c r="F6231" s="1">
        <v>0.207</v>
      </c>
      <c r="H6231">
        <v>0.4992</v>
      </c>
      <c r="I6231" s="2">
        <v>24.75</v>
      </c>
      <c r="J6231">
        <v>0.733333333333334</v>
      </c>
      <c r="K6231" s="2">
        <f t="shared" si="194"/>
        <v>106</v>
      </c>
      <c r="L6231">
        <v>0.85</v>
      </c>
      <c r="P6231">
        <f t="shared" si="195"/>
        <v>2110</v>
      </c>
      <c r="Q6231">
        <v>2110</v>
      </c>
    </row>
    <row r="6232" spans="1:17">
      <c r="A6232" t="s">
        <v>1397</v>
      </c>
      <c r="B6232" t="s">
        <v>46</v>
      </c>
      <c r="C6232" t="s">
        <v>45</v>
      </c>
      <c r="D6232" t="s">
        <v>47</v>
      </c>
      <c r="E6232">
        <v>2007</v>
      </c>
      <c r="F6232" s="1">
        <v>0.17</v>
      </c>
      <c r="H6232">
        <v>0.4992</v>
      </c>
      <c r="I6232" s="2">
        <v>24.75</v>
      </c>
      <c r="J6232">
        <v>0.733333333333334</v>
      </c>
      <c r="K6232" s="2">
        <f t="shared" si="194"/>
        <v>103</v>
      </c>
      <c r="L6232">
        <v>0.85</v>
      </c>
      <c r="P6232">
        <f t="shared" si="195"/>
        <v>2110</v>
      </c>
      <c r="Q6232">
        <v>2110</v>
      </c>
    </row>
    <row r="6233" spans="1:17">
      <c r="A6233" t="s">
        <v>1397</v>
      </c>
      <c r="B6233" t="s">
        <v>46</v>
      </c>
      <c r="C6233" t="s">
        <v>45</v>
      </c>
      <c r="D6233" t="s">
        <v>47</v>
      </c>
      <c r="E6233">
        <v>2008</v>
      </c>
      <c r="F6233" s="1">
        <v>0.092</v>
      </c>
      <c r="H6233">
        <v>0.4992</v>
      </c>
      <c r="I6233" s="2">
        <v>24.75</v>
      </c>
      <c r="J6233">
        <v>0.733333333333333</v>
      </c>
      <c r="K6233" s="2">
        <f t="shared" si="194"/>
        <v>102</v>
      </c>
      <c r="L6233">
        <v>0.85</v>
      </c>
      <c r="P6233">
        <f t="shared" si="195"/>
        <v>2110</v>
      </c>
      <c r="Q6233">
        <v>2110</v>
      </c>
    </row>
    <row r="6234" spans="1:17">
      <c r="A6234" t="s">
        <v>1397</v>
      </c>
      <c r="B6234" t="s">
        <v>46</v>
      </c>
      <c r="C6234" t="s">
        <v>45</v>
      </c>
      <c r="D6234" t="s">
        <v>47</v>
      </c>
      <c r="E6234">
        <v>2009</v>
      </c>
      <c r="F6234" s="1">
        <v>0.374</v>
      </c>
      <c r="H6234">
        <v>0.5232</v>
      </c>
      <c r="I6234" s="2">
        <v>22.5</v>
      </c>
      <c r="J6234">
        <v>0.666666666666667</v>
      </c>
      <c r="K6234" s="2">
        <f t="shared" si="194"/>
        <v>101</v>
      </c>
      <c r="L6234">
        <v>0.85</v>
      </c>
      <c r="P6234">
        <f t="shared" si="195"/>
        <v>2110</v>
      </c>
      <c r="Q6234">
        <v>2110</v>
      </c>
    </row>
    <row r="6235" spans="1:17">
      <c r="A6235" t="s">
        <v>1397</v>
      </c>
      <c r="B6235" t="s">
        <v>46</v>
      </c>
      <c r="C6235" t="s">
        <v>45</v>
      </c>
      <c r="D6235" t="s">
        <v>47</v>
      </c>
      <c r="E6235">
        <v>2010</v>
      </c>
      <c r="F6235" s="1">
        <v>0.366</v>
      </c>
      <c r="H6235">
        <v>0.5232</v>
      </c>
      <c r="I6235" s="2">
        <v>22.5</v>
      </c>
      <c r="J6235">
        <v>0.666666666666667</v>
      </c>
      <c r="K6235" s="2">
        <f t="shared" si="194"/>
        <v>100</v>
      </c>
      <c r="L6235">
        <v>0.85</v>
      </c>
      <c r="P6235">
        <f t="shared" si="195"/>
        <v>2110</v>
      </c>
      <c r="Q6235">
        <v>2110</v>
      </c>
    </row>
    <row r="6236" spans="1:17">
      <c r="A6236" t="s">
        <v>1397</v>
      </c>
      <c r="B6236" t="s">
        <v>46</v>
      </c>
      <c r="C6236" t="s">
        <v>45</v>
      </c>
      <c r="D6236" t="s">
        <v>47</v>
      </c>
      <c r="E6236">
        <v>2011</v>
      </c>
      <c r="F6236" s="1">
        <v>0.108</v>
      </c>
      <c r="H6236">
        <v>0.5376</v>
      </c>
      <c r="I6236" s="2">
        <v>24.75</v>
      </c>
      <c r="J6236">
        <v>0.733333333333334</v>
      </c>
      <c r="K6236" s="2">
        <f t="shared" si="194"/>
        <v>99</v>
      </c>
      <c r="L6236">
        <v>0.85</v>
      </c>
      <c r="P6236">
        <f t="shared" si="195"/>
        <v>2110</v>
      </c>
      <c r="Q6236">
        <v>2110</v>
      </c>
    </row>
    <row r="6237" spans="1:17">
      <c r="A6237" t="s">
        <v>1397</v>
      </c>
      <c r="B6237" t="s">
        <v>46</v>
      </c>
      <c r="C6237" t="s">
        <v>45</v>
      </c>
      <c r="D6237" t="s">
        <v>47</v>
      </c>
      <c r="E6237">
        <v>2012</v>
      </c>
      <c r="F6237" s="1">
        <v>0.351</v>
      </c>
      <c r="H6237">
        <v>0.5568</v>
      </c>
      <c r="I6237" s="2">
        <v>22.5</v>
      </c>
      <c r="J6237">
        <v>0.666666666666667</v>
      </c>
      <c r="K6237" s="2">
        <f t="shared" si="194"/>
        <v>98</v>
      </c>
      <c r="L6237">
        <v>0.85</v>
      </c>
      <c r="P6237">
        <f t="shared" si="195"/>
        <v>2110</v>
      </c>
      <c r="Q6237">
        <v>2110</v>
      </c>
    </row>
    <row r="6238" spans="1:17">
      <c r="A6238" t="s">
        <v>1397</v>
      </c>
      <c r="B6238" t="s">
        <v>46</v>
      </c>
      <c r="C6238" t="s">
        <v>45</v>
      </c>
      <c r="D6238" t="s">
        <v>47</v>
      </c>
      <c r="E6238">
        <v>2013</v>
      </c>
      <c r="F6238" s="1">
        <v>0.351</v>
      </c>
      <c r="H6238">
        <v>0.5568</v>
      </c>
      <c r="I6238" s="2">
        <v>22.5</v>
      </c>
      <c r="J6238">
        <v>0.666666666666667</v>
      </c>
      <c r="K6238" s="2">
        <f t="shared" si="194"/>
        <v>97</v>
      </c>
      <c r="L6238">
        <v>0.85</v>
      </c>
      <c r="P6238">
        <f t="shared" si="195"/>
        <v>2110</v>
      </c>
      <c r="Q6238">
        <v>2110</v>
      </c>
    </row>
    <row r="6239" spans="1:17">
      <c r="A6239" t="s">
        <v>1397</v>
      </c>
      <c r="B6239" t="s">
        <v>46</v>
      </c>
      <c r="C6239" t="s">
        <v>45</v>
      </c>
      <c r="D6239" t="s">
        <v>47</v>
      </c>
      <c r="E6239">
        <v>2014</v>
      </c>
      <c r="F6239" s="1">
        <v>0.351</v>
      </c>
      <c r="H6239">
        <v>0.5568</v>
      </c>
      <c r="I6239" s="2">
        <v>22.5</v>
      </c>
      <c r="J6239">
        <v>0.666666666666667</v>
      </c>
      <c r="K6239" s="2">
        <f t="shared" si="194"/>
        <v>96</v>
      </c>
      <c r="L6239">
        <v>0.85</v>
      </c>
      <c r="P6239">
        <f t="shared" si="195"/>
        <v>2110</v>
      </c>
      <c r="Q6239">
        <v>2110</v>
      </c>
    </row>
    <row r="6240" spans="1:17">
      <c r="A6240" t="s">
        <v>1397</v>
      </c>
      <c r="B6240" t="s">
        <v>46</v>
      </c>
      <c r="C6240" t="s">
        <v>45</v>
      </c>
      <c r="D6240" t="s">
        <v>47</v>
      </c>
      <c r="E6240">
        <v>2015</v>
      </c>
      <c r="F6240" s="1">
        <v>0.742</v>
      </c>
      <c r="H6240">
        <v>0.5568</v>
      </c>
      <c r="I6240" s="2">
        <v>22.5</v>
      </c>
      <c r="J6240">
        <v>0.666666666666667</v>
      </c>
      <c r="K6240" s="2">
        <f t="shared" si="194"/>
        <v>95</v>
      </c>
      <c r="L6240">
        <v>0.85</v>
      </c>
      <c r="P6240">
        <f t="shared" si="195"/>
        <v>2110</v>
      </c>
      <c r="Q6240">
        <v>2110</v>
      </c>
    </row>
    <row r="6241" spans="1:17">
      <c r="A6241" t="s">
        <v>1397</v>
      </c>
      <c r="B6241" t="s">
        <v>46</v>
      </c>
      <c r="C6241" t="s">
        <v>45</v>
      </c>
      <c r="D6241" t="s">
        <v>47</v>
      </c>
      <c r="E6241">
        <v>2016</v>
      </c>
      <c r="F6241" s="1">
        <v>0.551</v>
      </c>
      <c r="H6241">
        <v>0.5376</v>
      </c>
      <c r="I6241" s="2">
        <v>24.75</v>
      </c>
      <c r="J6241">
        <v>0.733333333333334</v>
      </c>
      <c r="K6241" s="2">
        <f t="shared" si="194"/>
        <v>94</v>
      </c>
      <c r="L6241">
        <v>0.85</v>
      </c>
      <c r="P6241">
        <f t="shared" si="195"/>
        <v>2110</v>
      </c>
      <c r="Q6241">
        <v>2110</v>
      </c>
    </row>
    <row r="6242" spans="1:17">
      <c r="A6242" t="s">
        <v>1397</v>
      </c>
      <c r="B6242" t="s">
        <v>46</v>
      </c>
      <c r="C6242" t="s">
        <v>45</v>
      </c>
      <c r="D6242" t="s">
        <v>47</v>
      </c>
      <c r="E6242">
        <v>2020</v>
      </c>
      <c r="F6242" s="1">
        <v>0.0984</v>
      </c>
      <c r="H6242">
        <v>0.5376</v>
      </c>
      <c r="I6242" s="2">
        <v>24.75</v>
      </c>
      <c r="J6242">
        <v>0.733333333333334</v>
      </c>
      <c r="K6242" s="2">
        <f t="shared" si="194"/>
        <v>90</v>
      </c>
      <c r="L6242">
        <v>0.85</v>
      </c>
      <c r="P6242">
        <f t="shared" si="195"/>
        <v>2110</v>
      </c>
      <c r="Q6242">
        <v>2110</v>
      </c>
    </row>
    <row r="6243" spans="1:17">
      <c r="A6243" t="s">
        <v>1397</v>
      </c>
      <c r="B6243" t="s">
        <v>46</v>
      </c>
      <c r="C6243" t="s">
        <v>45</v>
      </c>
      <c r="D6243" t="s">
        <v>47</v>
      </c>
      <c r="E6243">
        <v>2021</v>
      </c>
      <c r="F6243" s="1">
        <v>0.225</v>
      </c>
      <c r="H6243">
        <v>0.5568</v>
      </c>
      <c r="I6243" s="2">
        <v>24.75</v>
      </c>
      <c r="J6243">
        <v>0.733333333333334</v>
      </c>
      <c r="K6243" s="2">
        <f t="shared" si="194"/>
        <v>89</v>
      </c>
      <c r="L6243">
        <v>0.85</v>
      </c>
      <c r="P6243">
        <f t="shared" si="195"/>
        <v>2110</v>
      </c>
      <c r="Q6243">
        <v>2110</v>
      </c>
    </row>
    <row r="6244" spans="1:17">
      <c r="A6244" t="s">
        <v>1397</v>
      </c>
      <c r="B6244" t="s">
        <v>46</v>
      </c>
      <c r="C6244" t="s">
        <v>45</v>
      </c>
      <c r="D6244" t="s">
        <v>47</v>
      </c>
      <c r="E6244">
        <v>2023</v>
      </c>
      <c r="F6244" s="1">
        <v>0.051</v>
      </c>
      <c r="H6244">
        <v>0.5568</v>
      </c>
      <c r="I6244" s="2">
        <v>24.75</v>
      </c>
      <c r="J6244">
        <v>0.733333333333334</v>
      </c>
      <c r="K6244" s="2">
        <f t="shared" si="194"/>
        <v>87</v>
      </c>
      <c r="L6244">
        <v>0.85</v>
      </c>
      <c r="P6244">
        <f t="shared" si="195"/>
        <v>2110</v>
      </c>
      <c r="Q6244">
        <v>2110</v>
      </c>
    </row>
    <row r="6245" spans="1:17">
      <c r="A6245" t="s">
        <v>1397</v>
      </c>
      <c r="B6245" t="s">
        <v>48</v>
      </c>
      <c r="C6245" t="s">
        <v>45</v>
      </c>
      <c r="D6245" t="s">
        <v>37</v>
      </c>
      <c r="E6245">
        <v>2010</v>
      </c>
      <c r="F6245" s="1">
        <v>7.4932</v>
      </c>
      <c r="H6245">
        <v>0.5376</v>
      </c>
      <c r="I6245" s="2">
        <v>22.5</v>
      </c>
      <c r="J6245">
        <v>0.666666666666667</v>
      </c>
      <c r="K6245" s="2">
        <f t="shared" si="194"/>
        <v>100</v>
      </c>
      <c r="L6245">
        <v>0.85</v>
      </c>
      <c r="P6245">
        <f t="shared" si="195"/>
        <v>2110</v>
      </c>
      <c r="Q6245">
        <v>2110</v>
      </c>
    </row>
    <row r="6246" spans="1:17">
      <c r="A6246" t="s">
        <v>1397</v>
      </c>
      <c r="B6246" t="s">
        <v>50</v>
      </c>
      <c r="C6246" t="s">
        <v>45</v>
      </c>
      <c r="D6246" t="s">
        <v>47</v>
      </c>
      <c r="E6246">
        <v>2015</v>
      </c>
      <c r="F6246" s="1">
        <v>0.366</v>
      </c>
      <c r="H6246">
        <v>0.2976</v>
      </c>
      <c r="I6246" s="2">
        <v>16.5</v>
      </c>
      <c r="J6246">
        <v>0.977777777777778</v>
      </c>
      <c r="K6246" s="2">
        <f t="shared" si="194"/>
        <v>95</v>
      </c>
      <c r="L6246">
        <v>0.85</v>
      </c>
      <c r="P6246">
        <f t="shared" si="195"/>
        <v>2110</v>
      </c>
      <c r="Q6246">
        <v>2110</v>
      </c>
    </row>
    <row r="6247" spans="1:17">
      <c r="A6247" t="s">
        <v>1397</v>
      </c>
      <c r="B6247" t="s">
        <v>219</v>
      </c>
      <c r="C6247" t="s">
        <v>45</v>
      </c>
      <c r="D6247" t="s">
        <v>37</v>
      </c>
      <c r="E6247">
        <v>2018</v>
      </c>
      <c r="F6247" s="1">
        <v>0.0698</v>
      </c>
      <c r="H6247">
        <v>0.3408</v>
      </c>
      <c r="I6247" s="2">
        <v>37.125</v>
      </c>
      <c r="J6247">
        <v>1.58888888888889</v>
      </c>
      <c r="K6247" s="2">
        <f t="shared" si="194"/>
        <v>92</v>
      </c>
      <c r="L6247">
        <v>0.85</v>
      </c>
      <c r="P6247">
        <f t="shared" si="195"/>
        <v>2110</v>
      </c>
      <c r="Q6247">
        <v>2110</v>
      </c>
    </row>
    <row r="6248" spans="1:17">
      <c r="A6248" t="s">
        <v>1397</v>
      </c>
      <c r="B6248" t="s">
        <v>1404</v>
      </c>
      <c r="D6248" t="s">
        <v>37</v>
      </c>
      <c r="E6248">
        <v>1927</v>
      </c>
      <c r="F6248" s="1">
        <v>0.15</v>
      </c>
      <c r="H6248">
        <v>0.96</v>
      </c>
      <c r="I6248" s="2">
        <v>30</v>
      </c>
      <c r="J6248">
        <v>0.333333333333333</v>
      </c>
      <c r="K6248" s="2">
        <f t="shared" si="194"/>
        <v>183</v>
      </c>
      <c r="L6248">
        <v>0.25</v>
      </c>
      <c r="P6248">
        <f t="shared" si="195"/>
        <v>2110</v>
      </c>
      <c r="Q6248">
        <v>2110</v>
      </c>
    </row>
    <row r="6249" spans="1:17">
      <c r="A6249" t="s">
        <v>1397</v>
      </c>
      <c r="B6249" t="s">
        <v>1404</v>
      </c>
      <c r="D6249" t="s">
        <v>37</v>
      </c>
      <c r="E6249">
        <v>1980</v>
      </c>
      <c r="F6249" s="1">
        <v>0.706</v>
      </c>
      <c r="H6249">
        <v>0.96</v>
      </c>
      <c r="I6249" s="2">
        <v>30</v>
      </c>
      <c r="J6249">
        <v>0.333333333333333</v>
      </c>
      <c r="K6249" s="2">
        <f t="shared" si="194"/>
        <v>130</v>
      </c>
      <c r="L6249">
        <v>0.25</v>
      </c>
      <c r="P6249">
        <f t="shared" si="195"/>
        <v>2110</v>
      </c>
      <c r="Q6249">
        <v>2110</v>
      </c>
    </row>
    <row r="6250" spans="1:17">
      <c r="A6250" t="s">
        <v>1397</v>
      </c>
      <c r="B6250" t="s">
        <v>1404</v>
      </c>
      <c r="D6250" t="s">
        <v>37</v>
      </c>
      <c r="E6250">
        <v>1987</v>
      </c>
      <c r="F6250" s="1">
        <v>0.4</v>
      </c>
      <c r="H6250">
        <v>0.96</v>
      </c>
      <c r="I6250" s="2">
        <v>30</v>
      </c>
      <c r="J6250">
        <v>0.333333333333333</v>
      </c>
      <c r="K6250" s="2">
        <f t="shared" si="194"/>
        <v>123</v>
      </c>
      <c r="L6250">
        <v>0.25</v>
      </c>
      <c r="P6250">
        <f t="shared" si="195"/>
        <v>2110</v>
      </c>
      <c r="Q6250">
        <v>2110</v>
      </c>
    </row>
    <row r="6251" spans="1:17">
      <c r="A6251" t="s">
        <v>1397</v>
      </c>
      <c r="B6251" t="s">
        <v>1404</v>
      </c>
      <c r="D6251" t="s">
        <v>37</v>
      </c>
      <c r="E6251">
        <v>1990</v>
      </c>
      <c r="F6251" s="1">
        <v>0.24</v>
      </c>
      <c r="H6251">
        <v>0.96</v>
      </c>
      <c r="I6251" s="2">
        <v>30</v>
      </c>
      <c r="J6251">
        <v>0.333333333333333</v>
      </c>
      <c r="K6251" s="2">
        <f t="shared" si="194"/>
        <v>120</v>
      </c>
      <c r="L6251">
        <v>0.25</v>
      </c>
      <c r="P6251">
        <f t="shared" si="195"/>
        <v>2110</v>
      </c>
      <c r="Q6251">
        <v>2110</v>
      </c>
    </row>
    <row r="6252" spans="1:17">
      <c r="A6252" t="s">
        <v>1397</v>
      </c>
      <c r="B6252" t="s">
        <v>1404</v>
      </c>
      <c r="D6252" t="s">
        <v>37</v>
      </c>
      <c r="E6252">
        <v>1999</v>
      </c>
      <c r="F6252" s="1">
        <v>0.6</v>
      </c>
      <c r="H6252">
        <v>0.96</v>
      </c>
      <c r="I6252" s="2">
        <v>30</v>
      </c>
      <c r="J6252">
        <v>0.333333333333333</v>
      </c>
      <c r="K6252" s="2">
        <f t="shared" si="194"/>
        <v>111</v>
      </c>
      <c r="L6252">
        <v>0.25</v>
      </c>
      <c r="P6252">
        <f t="shared" si="195"/>
        <v>2110</v>
      </c>
      <c r="Q6252">
        <v>2110</v>
      </c>
    </row>
    <row r="6253" spans="1:17">
      <c r="A6253" t="s">
        <v>1397</v>
      </c>
      <c r="B6253" t="s">
        <v>1404</v>
      </c>
      <c r="D6253" t="s">
        <v>37</v>
      </c>
      <c r="E6253">
        <v>2001</v>
      </c>
      <c r="F6253" s="1">
        <v>0.9</v>
      </c>
      <c r="H6253">
        <v>0.96</v>
      </c>
      <c r="I6253" s="2">
        <v>30</v>
      </c>
      <c r="J6253">
        <v>0.333333333333333</v>
      </c>
      <c r="K6253" s="2">
        <f t="shared" si="194"/>
        <v>109</v>
      </c>
      <c r="L6253">
        <v>0.25</v>
      </c>
      <c r="P6253">
        <f t="shared" si="195"/>
        <v>2110</v>
      </c>
      <c r="Q6253">
        <v>2110</v>
      </c>
    </row>
    <row r="6254" spans="1:17">
      <c r="A6254" t="s">
        <v>1397</v>
      </c>
      <c r="B6254" t="s">
        <v>1404</v>
      </c>
      <c r="D6254" t="s">
        <v>37</v>
      </c>
      <c r="E6254">
        <v>2005</v>
      </c>
      <c r="F6254" s="1">
        <v>1.2</v>
      </c>
      <c r="H6254">
        <v>0.96</v>
      </c>
      <c r="I6254" s="2">
        <v>30</v>
      </c>
      <c r="J6254">
        <v>0.333333333333333</v>
      </c>
      <c r="K6254" s="2">
        <f t="shared" si="194"/>
        <v>105</v>
      </c>
      <c r="L6254">
        <v>0.25</v>
      </c>
      <c r="P6254">
        <f t="shared" si="195"/>
        <v>2110</v>
      </c>
      <c r="Q6254">
        <v>2110</v>
      </c>
    </row>
    <row r="6255" spans="1:17">
      <c r="A6255" t="s">
        <v>1397</v>
      </c>
      <c r="B6255" t="s">
        <v>1404</v>
      </c>
      <c r="D6255" t="s">
        <v>37</v>
      </c>
      <c r="E6255">
        <v>2007</v>
      </c>
      <c r="F6255" s="1">
        <v>0.9</v>
      </c>
      <c r="H6255">
        <v>0.96</v>
      </c>
      <c r="I6255" s="2">
        <v>30</v>
      </c>
      <c r="J6255">
        <v>0.333333333333333</v>
      </c>
      <c r="K6255" s="2">
        <f t="shared" si="194"/>
        <v>103</v>
      </c>
      <c r="L6255">
        <v>0.25</v>
      </c>
      <c r="P6255">
        <f t="shared" si="195"/>
        <v>2110</v>
      </c>
      <c r="Q6255">
        <v>2110</v>
      </c>
    </row>
    <row r="6256" spans="1:17">
      <c r="A6256" t="s">
        <v>1397</v>
      </c>
      <c r="B6256" t="s">
        <v>1404</v>
      </c>
      <c r="D6256" t="s">
        <v>37</v>
      </c>
      <c r="E6256">
        <v>2008</v>
      </c>
      <c r="F6256" s="1">
        <v>0.25</v>
      </c>
      <c r="H6256">
        <v>0.96</v>
      </c>
      <c r="I6256" s="2">
        <v>30</v>
      </c>
      <c r="J6256">
        <v>0.333333333333333</v>
      </c>
      <c r="K6256" s="2">
        <f t="shared" si="194"/>
        <v>102</v>
      </c>
      <c r="L6256">
        <v>0.25</v>
      </c>
      <c r="P6256">
        <f t="shared" si="195"/>
        <v>2110</v>
      </c>
      <c r="Q6256">
        <v>2110</v>
      </c>
    </row>
    <row r="6257" spans="1:17">
      <c r="A6257" t="s">
        <v>1397</v>
      </c>
      <c r="B6257" t="s">
        <v>1404</v>
      </c>
      <c r="D6257" t="s">
        <v>37</v>
      </c>
      <c r="E6257">
        <v>2025</v>
      </c>
      <c r="F6257" s="1">
        <v>2.7</v>
      </c>
      <c r="H6257">
        <v>0.96</v>
      </c>
      <c r="I6257" s="2">
        <v>30</v>
      </c>
      <c r="J6257">
        <v>0.333333333333333</v>
      </c>
      <c r="K6257" s="2">
        <f t="shared" si="194"/>
        <v>85</v>
      </c>
      <c r="L6257">
        <v>0.25</v>
      </c>
      <c r="P6257">
        <f t="shared" si="195"/>
        <v>2110</v>
      </c>
      <c r="Q6257">
        <v>2110</v>
      </c>
    </row>
    <row r="6258" spans="1:17">
      <c r="A6258" t="s">
        <v>1397</v>
      </c>
      <c r="B6258" t="s">
        <v>1404</v>
      </c>
      <c r="D6258" t="s">
        <v>37</v>
      </c>
      <c r="E6258">
        <v>2026</v>
      </c>
      <c r="F6258" s="1">
        <v>0.08</v>
      </c>
      <c r="H6258">
        <v>0.96</v>
      </c>
      <c r="I6258" s="2">
        <v>30</v>
      </c>
      <c r="J6258">
        <v>0.333333333333333</v>
      </c>
      <c r="K6258" s="2">
        <f t="shared" si="194"/>
        <v>84</v>
      </c>
      <c r="L6258">
        <v>0.25</v>
      </c>
      <c r="P6258">
        <f t="shared" si="195"/>
        <v>2110</v>
      </c>
      <c r="Q6258">
        <v>2110</v>
      </c>
    </row>
    <row r="6259" spans="1:17">
      <c r="A6259" t="s">
        <v>1397</v>
      </c>
      <c r="B6259" t="s">
        <v>1405</v>
      </c>
      <c r="C6259" t="s">
        <v>56</v>
      </c>
      <c r="D6259" t="s">
        <v>37</v>
      </c>
      <c r="E6259">
        <v>1927</v>
      </c>
      <c r="F6259" s="1">
        <v>0.15</v>
      </c>
      <c r="H6259">
        <v>0.96</v>
      </c>
      <c r="I6259" s="2">
        <v>37.5</v>
      </c>
      <c r="J6259">
        <v>0.444444444444444</v>
      </c>
      <c r="K6259" s="2">
        <f t="shared" si="194"/>
        <v>183</v>
      </c>
      <c r="L6259">
        <v>0.372544359735119</v>
      </c>
      <c r="P6259">
        <f t="shared" si="195"/>
        <v>2110</v>
      </c>
      <c r="Q6259">
        <v>2110</v>
      </c>
    </row>
    <row r="6260" spans="1:17">
      <c r="A6260" t="s">
        <v>1397</v>
      </c>
      <c r="B6260" t="s">
        <v>1405</v>
      </c>
      <c r="C6260" t="s">
        <v>56</v>
      </c>
      <c r="D6260" t="s">
        <v>37</v>
      </c>
      <c r="E6260">
        <v>1937</v>
      </c>
      <c r="F6260" s="1">
        <v>0.05</v>
      </c>
      <c r="H6260">
        <v>0.96</v>
      </c>
      <c r="I6260" s="2">
        <v>37.5</v>
      </c>
      <c r="J6260">
        <v>0.444444444444445</v>
      </c>
      <c r="K6260" s="2">
        <f t="shared" si="194"/>
        <v>173</v>
      </c>
      <c r="L6260">
        <v>0.372544359735119</v>
      </c>
      <c r="P6260">
        <f t="shared" si="195"/>
        <v>2110</v>
      </c>
      <c r="Q6260">
        <v>2110</v>
      </c>
    </row>
    <row r="6261" spans="1:17">
      <c r="A6261" t="s">
        <v>1397</v>
      </c>
      <c r="B6261" t="s">
        <v>1405</v>
      </c>
      <c r="C6261" t="s">
        <v>56</v>
      </c>
      <c r="D6261" t="s">
        <v>37</v>
      </c>
      <c r="E6261">
        <v>1943</v>
      </c>
      <c r="F6261" s="1">
        <v>0.059</v>
      </c>
      <c r="H6261">
        <v>0.96</v>
      </c>
      <c r="I6261" s="2">
        <v>37.5</v>
      </c>
      <c r="J6261">
        <v>0.444444444444444</v>
      </c>
      <c r="K6261" s="2">
        <f t="shared" si="194"/>
        <v>167</v>
      </c>
      <c r="L6261">
        <v>0.372544359735119</v>
      </c>
      <c r="P6261">
        <f t="shared" si="195"/>
        <v>2110</v>
      </c>
      <c r="Q6261">
        <v>2110</v>
      </c>
    </row>
    <row r="6262" spans="1:17">
      <c r="A6262" t="s">
        <v>1397</v>
      </c>
      <c r="B6262" t="s">
        <v>1405</v>
      </c>
      <c r="C6262" t="s">
        <v>56</v>
      </c>
      <c r="D6262" t="s">
        <v>37</v>
      </c>
      <c r="E6262">
        <v>1949</v>
      </c>
      <c r="F6262" s="1">
        <v>0.139</v>
      </c>
      <c r="H6262">
        <v>0.96</v>
      </c>
      <c r="I6262" s="2">
        <v>37.5</v>
      </c>
      <c r="J6262">
        <v>0.444444444444444</v>
      </c>
      <c r="K6262" s="2">
        <f t="shared" si="194"/>
        <v>161</v>
      </c>
      <c r="L6262">
        <v>0.372544359735119</v>
      </c>
      <c r="P6262">
        <f t="shared" si="195"/>
        <v>2110</v>
      </c>
      <c r="Q6262">
        <v>2110</v>
      </c>
    </row>
    <row r="6263" spans="1:17">
      <c r="A6263" t="s">
        <v>1397</v>
      </c>
      <c r="B6263" t="s">
        <v>1405</v>
      </c>
      <c r="C6263" t="s">
        <v>56</v>
      </c>
      <c r="D6263" t="s">
        <v>37</v>
      </c>
      <c r="E6263">
        <v>1955</v>
      </c>
      <c r="F6263" s="1">
        <v>0.115</v>
      </c>
      <c r="H6263">
        <v>0.96</v>
      </c>
      <c r="I6263" s="2">
        <v>37.5</v>
      </c>
      <c r="J6263">
        <v>0.444444444444444</v>
      </c>
      <c r="K6263" s="2">
        <f t="shared" si="194"/>
        <v>155</v>
      </c>
      <c r="L6263">
        <v>0.372544359735119</v>
      </c>
      <c r="P6263">
        <f t="shared" si="195"/>
        <v>2110</v>
      </c>
      <c r="Q6263">
        <v>2110</v>
      </c>
    </row>
    <row r="6264" spans="1:17">
      <c r="A6264" t="s">
        <v>1397</v>
      </c>
      <c r="B6264" t="s">
        <v>1405</v>
      </c>
      <c r="C6264" t="s">
        <v>56</v>
      </c>
      <c r="D6264" t="s">
        <v>37</v>
      </c>
      <c r="E6264">
        <v>1956</v>
      </c>
      <c r="F6264" s="1">
        <v>0.288</v>
      </c>
      <c r="H6264">
        <v>0.96</v>
      </c>
      <c r="I6264" s="2">
        <v>37.5</v>
      </c>
      <c r="J6264">
        <v>0.444444444444444</v>
      </c>
      <c r="K6264" s="2">
        <f t="shared" si="194"/>
        <v>154</v>
      </c>
      <c r="L6264">
        <v>0.372544359735119</v>
      </c>
      <c r="P6264">
        <f t="shared" si="195"/>
        <v>2110</v>
      </c>
      <c r="Q6264">
        <v>2110</v>
      </c>
    </row>
    <row r="6265" spans="1:17">
      <c r="A6265" t="s">
        <v>1397</v>
      </c>
      <c r="B6265" t="s">
        <v>1405</v>
      </c>
      <c r="C6265" t="s">
        <v>56</v>
      </c>
      <c r="D6265" t="s">
        <v>37</v>
      </c>
      <c r="E6265">
        <v>1957</v>
      </c>
      <c r="F6265" s="1">
        <v>0.115</v>
      </c>
      <c r="H6265">
        <v>0.96</v>
      </c>
      <c r="I6265" s="2">
        <v>37.5</v>
      </c>
      <c r="J6265">
        <v>0.444444444444444</v>
      </c>
      <c r="K6265" s="2">
        <f t="shared" si="194"/>
        <v>153</v>
      </c>
      <c r="L6265">
        <v>0.372544359735119</v>
      </c>
      <c r="P6265">
        <f t="shared" si="195"/>
        <v>2110</v>
      </c>
      <c r="Q6265">
        <v>2110</v>
      </c>
    </row>
    <row r="6266" spans="1:17">
      <c r="A6266" t="s">
        <v>1397</v>
      </c>
      <c r="B6266" t="s">
        <v>1405</v>
      </c>
      <c r="C6266" t="s">
        <v>56</v>
      </c>
      <c r="D6266" t="s">
        <v>37</v>
      </c>
      <c r="E6266">
        <v>1958</v>
      </c>
      <c r="F6266" s="1">
        <v>0.161</v>
      </c>
      <c r="H6266">
        <v>0.96</v>
      </c>
      <c r="I6266" s="2">
        <v>37.5</v>
      </c>
      <c r="J6266">
        <v>0.444444444444444</v>
      </c>
      <c r="K6266" s="2">
        <f t="shared" si="194"/>
        <v>152</v>
      </c>
      <c r="L6266">
        <v>0.372544359735119</v>
      </c>
      <c r="P6266">
        <f t="shared" si="195"/>
        <v>2110</v>
      </c>
      <c r="Q6266">
        <v>2110</v>
      </c>
    </row>
    <row r="6267" spans="1:17">
      <c r="A6267" t="s">
        <v>1397</v>
      </c>
      <c r="B6267" t="s">
        <v>1405</v>
      </c>
      <c r="C6267" t="s">
        <v>56</v>
      </c>
      <c r="D6267" t="s">
        <v>37</v>
      </c>
      <c r="E6267">
        <v>1959</v>
      </c>
      <c r="F6267" s="1">
        <v>0.08</v>
      </c>
      <c r="H6267">
        <v>0.96</v>
      </c>
      <c r="I6267" s="2">
        <v>37.5</v>
      </c>
      <c r="J6267">
        <v>0.444444444444444</v>
      </c>
      <c r="K6267" s="2">
        <f t="shared" si="194"/>
        <v>151</v>
      </c>
      <c r="L6267">
        <v>0.372544359735119</v>
      </c>
      <c r="P6267">
        <f t="shared" si="195"/>
        <v>2110</v>
      </c>
      <c r="Q6267">
        <v>2110</v>
      </c>
    </row>
    <row r="6268" spans="1:17">
      <c r="A6268" t="s">
        <v>1397</v>
      </c>
      <c r="B6268" t="s">
        <v>1405</v>
      </c>
      <c r="C6268" t="s">
        <v>56</v>
      </c>
      <c r="D6268" t="s">
        <v>37</v>
      </c>
      <c r="E6268">
        <v>1960</v>
      </c>
      <c r="F6268" s="1">
        <v>1.202</v>
      </c>
      <c r="H6268">
        <v>0.96</v>
      </c>
      <c r="I6268" s="2">
        <v>37.5</v>
      </c>
      <c r="J6268">
        <v>0.444444444444444</v>
      </c>
      <c r="K6268" s="2">
        <f t="shared" si="194"/>
        <v>150</v>
      </c>
      <c r="L6268">
        <v>0.372544359735119</v>
      </c>
      <c r="P6268">
        <f t="shared" si="195"/>
        <v>2110</v>
      </c>
      <c r="Q6268">
        <v>2110</v>
      </c>
    </row>
    <row r="6269" spans="1:17">
      <c r="A6269" t="s">
        <v>1397</v>
      </c>
      <c r="B6269" t="s">
        <v>1405</v>
      </c>
      <c r="C6269" t="s">
        <v>56</v>
      </c>
      <c r="D6269" t="s">
        <v>37</v>
      </c>
      <c r="E6269">
        <v>1961</v>
      </c>
      <c r="F6269" s="1">
        <v>0.045</v>
      </c>
      <c r="H6269">
        <v>0.96</v>
      </c>
      <c r="I6269" s="2">
        <v>37.5</v>
      </c>
      <c r="J6269">
        <v>0.444444444444444</v>
      </c>
      <c r="K6269" s="2">
        <f t="shared" si="194"/>
        <v>149</v>
      </c>
      <c r="L6269">
        <v>0.372544359735119</v>
      </c>
      <c r="P6269">
        <f t="shared" si="195"/>
        <v>2110</v>
      </c>
      <c r="Q6269">
        <v>2110</v>
      </c>
    </row>
    <row r="6270" spans="1:17">
      <c r="A6270" t="s">
        <v>1397</v>
      </c>
      <c r="B6270" t="s">
        <v>1405</v>
      </c>
      <c r="C6270" t="s">
        <v>56</v>
      </c>
      <c r="D6270" t="s">
        <v>37</v>
      </c>
      <c r="E6270">
        <v>1962</v>
      </c>
      <c r="F6270" s="1">
        <v>0.9</v>
      </c>
      <c r="H6270">
        <v>0.96</v>
      </c>
      <c r="I6270" s="2">
        <v>37.5</v>
      </c>
      <c r="J6270">
        <v>0.444444444444445</v>
      </c>
      <c r="K6270" s="2">
        <f t="shared" si="194"/>
        <v>148</v>
      </c>
      <c r="L6270">
        <v>0.372544359735119</v>
      </c>
      <c r="P6270">
        <f t="shared" si="195"/>
        <v>2110</v>
      </c>
      <c r="Q6270">
        <v>2110</v>
      </c>
    </row>
    <row r="6271" spans="1:17">
      <c r="A6271" t="s">
        <v>1397</v>
      </c>
      <c r="B6271" t="s">
        <v>1405</v>
      </c>
      <c r="C6271" t="s">
        <v>56</v>
      </c>
      <c r="D6271" t="s">
        <v>37</v>
      </c>
      <c r="E6271">
        <v>1964</v>
      </c>
      <c r="F6271" s="1">
        <v>1.089</v>
      </c>
      <c r="H6271">
        <v>0.96</v>
      </c>
      <c r="I6271" s="2">
        <v>37.5</v>
      </c>
      <c r="J6271">
        <v>0.444444444444444</v>
      </c>
      <c r="K6271" s="2">
        <f t="shared" si="194"/>
        <v>146</v>
      </c>
      <c r="L6271">
        <v>0.372544359735119</v>
      </c>
      <c r="P6271">
        <f t="shared" si="195"/>
        <v>2110</v>
      </c>
      <c r="Q6271">
        <v>2110</v>
      </c>
    </row>
    <row r="6272" spans="1:17">
      <c r="A6272" t="s">
        <v>1397</v>
      </c>
      <c r="B6272" t="s">
        <v>1405</v>
      </c>
      <c r="C6272" t="s">
        <v>56</v>
      </c>
      <c r="D6272" t="s">
        <v>37</v>
      </c>
      <c r="E6272">
        <v>1965</v>
      </c>
      <c r="F6272" s="1">
        <v>0.38</v>
      </c>
      <c r="H6272">
        <v>0.96</v>
      </c>
      <c r="I6272" s="2">
        <v>37.5</v>
      </c>
      <c r="J6272">
        <v>0.444444444444445</v>
      </c>
      <c r="K6272" s="2">
        <f t="shared" si="194"/>
        <v>145</v>
      </c>
      <c r="L6272">
        <v>0.372544359735119</v>
      </c>
      <c r="P6272">
        <f t="shared" si="195"/>
        <v>2110</v>
      </c>
      <c r="Q6272">
        <v>2110</v>
      </c>
    </row>
    <row r="6273" spans="1:17">
      <c r="A6273" t="s">
        <v>1397</v>
      </c>
      <c r="B6273" t="s">
        <v>1405</v>
      </c>
      <c r="C6273" t="s">
        <v>56</v>
      </c>
      <c r="D6273" t="s">
        <v>37</v>
      </c>
      <c r="E6273">
        <v>1966</v>
      </c>
      <c r="F6273" s="1">
        <v>0.885</v>
      </c>
      <c r="H6273">
        <v>0.96</v>
      </c>
      <c r="I6273" s="2">
        <v>37.5</v>
      </c>
      <c r="J6273">
        <v>0.444444444444444</v>
      </c>
      <c r="K6273" s="2">
        <f t="shared" si="194"/>
        <v>144</v>
      </c>
      <c r="L6273">
        <v>0.372544359735119</v>
      </c>
      <c r="P6273">
        <f t="shared" si="195"/>
        <v>2110</v>
      </c>
      <c r="Q6273">
        <v>2110</v>
      </c>
    </row>
    <row r="6274" spans="1:17">
      <c r="A6274" t="s">
        <v>1397</v>
      </c>
      <c r="B6274" t="s">
        <v>1405</v>
      </c>
      <c r="C6274" t="s">
        <v>56</v>
      </c>
      <c r="D6274" t="s">
        <v>37</v>
      </c>
      <c r="E6274">
        <v>1967</v>
      </c>
      <c r="F6274" s="1">
        <v>0.24</v>
      </c>
      <c r="H6274">
        <v>0.96</v>
      </c>
      <c r="I6274" s="2">
        <v>37.5</v>
      </c>
      <c r="J6274">
        <v>0.444444444444444</v>
      </c>
      <c r="K6274" s="2">
        <f t="shared" si="194"/>
        <v>143</v>
      </c>
      <c r="L6274">
        <v>0.372544359735119</v>
      </c>
      <c r="P6274">
        <f t="shared" si="195"/>
        <v>2110</v>
      </c>
      <c r="Q6274">
        <v>2110</v>
      </c>
    </row>
    <row r="6275" spans="1:17">
      <c r="A6275" t="s">
        <v>1397</v>
      </c>
      <c r="B6275" t="s">
        <v>1405</v>
      </c>
      <c r="C6275" t="s">
        <v>56</v>
      </c>
      <c r="D6275" t="s">
        <v>37</v>
      </c>
      <c r="E6275">
        <v>1968</v>
      </c>
      <c r="F6275" s="1">
        <v>0.172</v>
      </c>
      <c r="H6275">
        <v>0.96</v>
      </c>
      <c r="I6275" s="2">
        <v>37.5</v>
      </c>
      <c r="J6275">
        <v>0.444444444444444</v>
      </c>
      <c r="K6275" s="2">
        <f t="shared" ref="K6275:K6338" si="196">Q6275-E6275</f>
        <v>142</v>
      </c>
      <c r="L6275">
        <v>0.372544359735119</v>
      </c>
      <c r="P6275">
        <f t="shared" ref="P6275:P6338" si="197">E6275+K6275</f>
        <v>2110</v>
      </c>
      <c r="Q6275">
        <v>2110</v>
      </c>
    </row>
    <row r="6276" spans="1:17">
      <c r="A6276" t="s">
        <v>1397</v>
      </c>
      <c r="B6276" t="s">
        <v>1405</v>
      </c>
      <c r="C6276" t="s">
        <v>56</v>
      </c>
      <c r="D6276" t="s">
        <v>37</v>
      </c>
      <c r="E6276">
        <v>1970</v>
      </c>
      <c r="F6276" s="1">
        <v>0.159</v>
      </c>
      <c r="H6276">
        <v>0.96</v>
      </c>
      <c r="I6276" s="2">
        <v>37.5</v>
      </c>
      <c r="J6276">
        <v>0.444444444444444</v>
      </c>
      <c r="K6276" s="2">
        <f t="shared" si="196"/>
        <v>140</v>
      </c>
      <c r="L6276">
        <v>0.372544359735119</v>
      </c>
      <c r="P6276">
        <f t="shared" si="197"/>
        <v>2110</v>
      </c>
      <c r="Q6276">
        <v>2110</v>
      </c>
    </row>
    <row r="6277" spans="1:17">
      <c r="A6277" t="s">
        <v>1397</v>
      </c>
      <c r="B6277" t="s">
        <v>1405</v>
      </c>
      <c r="C6277" t="s">
        <v>56</v>
      </c>
      <c r="D6277" t="s">
        <v>37</v>
      </c>
      <c r="E6277">
        <v>1971</v>
      </c>
      <c r="F6277" s="1">
        <v>0.07</v>
      </c>
      <c r="H6277">
        <v>0.96</v>
      </c>
      <c r="I6277" s="2">
        <v>37.5</v>
      </c>
      <c r="J6277">
        <v>0.444444444444444</v>
      </c>
      <c r="K6277" s="2">
        <f t="shared" si="196"/>
        <v>139</v>
      </c>
      <c r="L6277">
        <v>0.372544359735119</v>
      </c>
      <c r="P6277">
        <f t="shared" si="197"/>
        <v>2110</v>
      </c>
      <c r="Q6277">
        <v>2110</v>
      </c>
    </row>
    <row r="6278" spans="1:17">
      <c r="A6278" t="s">
        <v>1397</v>
      </c>
      <c r="B6278" t="s">
        <v>1405</v>
      </c>
      <c r="C6278" t="s">
        <v>56</v>
      </c>
      <c r="D6278" t="s">
        <v>37</v>
      </c>
      <c r="E6278">
        <v>1972</v>
      </c>
      <c r="F6278" s="1">
        <v>0.225</v>
      </c>
      <c r="H6278">
        <v>0.96</v>
      </c>
      <c r="I6278" s="2">
        <v>37.5</v>
      </c>
      <c r="J6278">
        <v>0.444444444444444</v>
      </c>
      <c r="K6278" s="2">
        <f t="shared" si="196"/>
        <v>138</v>
      </c>
      <c r="L6278">
        <v>0.372544359735119</v>
      </c>
      <c r="P6278">
        <f t="shared" si="197"/>
        <v>2110</v>
      </c>
      <c r="Q6278">
        <v>2110</v>
      </c>
    </row>
    <row r="6279" spans="1:17">
      <c r="A6279" t="s">
        <v>1397</v>
      </c>
      <c r="B6279" t="s">
        <v>1405</v>
      </c>
      <c r="C6279" t="s">
        <v>56</v>
      </c>
      <c r="D6279" t="s">
        <v>37</v>
      </c>
      <c r="E6279">
        <v>1973</v>
      </c>
      <c r="F6279" s="1">
        <v>0.51</v>
      </c>
      <c r="H6279">
        <v>0.96</v>
      </c>
      <c r="I6279" s="2">
        <v>37.5</v>
      </c>
      <c r="J6279">
        <v>0.444444444444444</v>
      </c>
      <c r="K6279" s="2">
        <f t="shared" si="196"/>
        <v>137</v>
      </c>
      <c r="L6279">
        <v>0.372544359735119</v>
      </c>
      <c r="P6279">
        <f t="shared" si="197"/>
        <v>2110</v>
      </c>
      <c r="Q6279">
        <v>2110</v>
      </c>
    </row>
    <row r="6280" spans="1:17">
      <c r="A6280" t="s">
        <v>1397</v>
      </c>
      <c r="B6280" t="s">
        <v>1405</v>
      </c>
      <c r="C6280" t="s">
        <v>56</v>
      </c>
      <c r="D6280" t="s">
        <v>37</v>
      </c>
      <c r="E6280">
        <v>1974</v>
      </c>
      <c r="F6280" s="1">
        <v>0.3</v>
      </c>
      <c r="H6280">
        <v>0.96</v>
      </c>
      <c r="I6280" s="2">
        <v>37.5</v>
      </c>
      <c r="J6280">
        <v>0.444444444444444</v>
      </c>
      <c r="K6280" s="2">
        <f t="shared" si="196"/>
        <v>136</v>
      </c>
      <c r="L6280">
        <v>0.372544359735119</v>
      </c>
      <c r="P6280">
        <f t="shared" si="197"/>
        <v>2110</v>
      </c>
      <c r="Q6280">
        <v>2110</v>
      </c>
    </row>
    <row r="6281" spans="1:17">
      <c r="A6281" t="s">
        <v>1397</v>
      </c>
      <c r="B6281" t="s">
        <v>1405</v>
      </c>
      <c r="C6281" t="s">
        <v>56</v>
      </c>
      <c r="D6281" t="s">
        <v>37</v>
      </c>
      <c r="E6281">
        <v>1975</v>
      </c>
      <c r="F6281" s="1">
        <v>0.198</v>
      </c>
      <c r="H6281">
        <v>0.96</v>
      </c>
      <c r="I6281" s="2">
        <v>37.5</v>
      </c>
      <c r="J6281">
        <v>0.444444444444444</v>
      </c>
      <c r="K6281" s="2">
        <f t="shared" si="196"/>
        <v>135</v>
      </c>
      <c r="L6281">
        <v>0.372544359735119</v>
      </c>
      <c r="P6281">
        <f t="shared" si="197"/>
        <v>2110</v>
      </c>
      <c r="Q6281">
        <v>2110</v>
      </c>
    </row>
    <row r="6282" spans="1:17">
      <c r="A6282" t="s">
        <v>1397</v>
      </c>
      <c r="B6282" t="s">
        <v>1405</v>
      </c>
      <c r="C6282" t="s">
        <v>56</v>
      </c>
      <c r="D6282" t="s">
        <v>37</v>
      </c>
      <c r="E6282">
        <v>1976</v>
      </c>
      <c r="F6282" s="1">
        <v>1.3</v>
      </c>
      <c r="H6282">
        <v>0.96</v>
      </c>
      <c r="I6282" s="2">
        <v>37.5</v>
      </c>
      <c r="J6282">
        <v>0.444444444444444</v>
      </c>
      <c r="K6282" s="2">
        <f t="shared" si="196"/>
        <v>134</v>
      </c>
      <c r="L6282">
        <v>0.372544359735119</v>
      </c>
      <c r="P6282">
        <f t="shared" si="197"/>
        <v>2110</v>
      </c>
      <c r="Q6282">
        <v>2110</v>
      </c>
    </row>
    <row r="6283" spans="1:17">
      <c r="A6283" t="s">
        <v>1397</v>
      </c>
      <c r="B6283" t="s">
        <v>1405</v>
      </c>
      <c r="C6283" t="s">
        <v>56</v>
      </c>
      <c r="D6283" t="s">
        <v>37</v>
      </c>
      <c r="E6283">
        <v>1977</v>
      </c>
      <c r="F6283" s="1">
        <v>0.048</v>
      </c>
      <c r="H6283">
        <v>0.96</v>
      </c>
      <c r="I6283" s="2">
        <v>37.5</v>
      </c>
      <c r="J6283">
        <v>0.444444444444444</v>
      </c>
      <c r="K6283" s="2">
        <f t="shared" si="196"/>
        <v>133</v>
      </c>
      <c r="L6283">
        <v>0.372544359735119</v>
      </c>
      <c r="P6283">
        <f t="shared" si="197"/>
        <v>2110</v>
      </c>
      <c r="Q6283">
        <v>2110</v>
      </c>
    </row>
    <row r="6284" spans="1:17">
      <c r="A6284" t="s">
        <v>1397</v>
      </c>
      <c r="B6284" t="s">
        <v>1405</v>
      </c>
      <c r="C6284" t="s">
        <v>56</v>
      </c>
      <c r="D6284" t="s">
        <v>37</v>
      </c>
      <c r="E6284">
        <v>1978</v>
      </c>
      <c r="F6284" s="1">
        <v>0.506</v>
      </c>
      <c r="H6284">
        <v>0.96</v>
      </c>
      <c r="I6284" s="2">
        <v>37.5</v>
      </c>
      <c r="J6284">
        <v>0.444444444444444</v>
      </c>
      <c r="K6284" s="2">
        <f t="shared" si="196"/>
        <v>132</v>
      </c>
      <c r="L6284">
        <v>0.372544359735119</v>
      </c>
      <c r="P6284">
        <f t="shared" si="197"/>
        <v>2110</v>
      </c>
      <c r="Q6284">
        <v>2110</v>
      </c>
    </row>
    <row r="6285" spans="1:17">
      <c r="A6285" t="s">
        <v>1397</v>
      </c>
      <c r="B6285" t="s">
        <v>1405</v>
      </c>
      <c r="C6285" t="s">
        <v>56</v>
      </c>
      <c r="D6285" t="s">
        <v>37</v>
      </c>
      <c r="E6285">
        <v>1979</v>
      </c>
      <c r="F6285" s="1">
        <v>0.955</v>
      </c>
      <c r="H6285">
        <v>0.96</v>
      </c>
      <c r="I6285" s="2">
        <v>37.5</v>
      </c>
      <c r="J6285">
        <v>0.444444444444444</v>
      </c>
      <c r="K6285" s="2">
        <f t="shared" si="196"/>
        <v>131</v>
      </c>
      <c r="L6285">
        <v>0.372544359735119</v>
      </c>
      <c r="P6285">
        <f t="shared" si="197"/>
        <v>2110</v>
      </c>
      <c r="Q6285">
        <v>2110</v>
      </c>
    </row>
    <row r="6286" spans="1:17">
      <c r="A6286" t="s">
        <v>1397</v>
      </c>
      <c r="B6286" t="s">
        <v>1405</v>
      </c>
      <c r="C6286" t="s">
        <v>56</v>
      </c>
      <c r="D6286" t="s">
        <v>37</v>
      </c>
      <c r="E6286">
        <v>1982</v>
      </c>
      <c r="F6286" s="1">
        <v>0.77</v>
      </c>
      <c r="H6286">
        <v>0.96</v>
      </c>
      <c r="I6286" s="2">
        <v>37.5</v>
      </c>
      <c r="J6286">
        <v>0.444444444444444</v>
      </c>
      <c r="K6286" s="2">
        <f t="shared" si="196"/>
        <v>128</v>
      </c>
      <c r="L6286">
        <v>0.372544359735119</v>
      </c>
      <c r="P6286">
        <f t="shared" si="197"/>
        <v>2110</v>
      </c>
      <c r="Q6286">
        <v>2110</v>
      </c>
    </row>
    <row r="6287" spans="1:17">
      <c r="A6287" t="s">
        <v>1397</v>
      </c>
      <c r="B6287" t="s">
        <v>1405</v>
      </c>
      <c r="C6287" t="s">
        <v>56</v>
      </c>
      <c r="D6287" t="s">
        <v>37</v>
      </c>
      <c r="E6287">
        <v>1983</v>
      </c>
      <c r="F6287" s="1">
        <v>0.105</v>
      </c>
      <c r="H6287">
        <v>0.96</v>
      </c>
      <c r="I6287" s="2">
        <v>37.5</v>
      </c>
      <c r="J6287">
        <v>0.444444444444444</v>
      </c>
      <c r="K6287" s="2">
        <f t="shared" si="196"/>
        <v>127</v>
      </c>
      <c r="L6287">
        <v>0.372544359735119</v>
      </c>
      <c r="P6287">
        <f t="shared" si="197"/>
        <v>2110</v>
      </c>
      <c r="Q6287">
        <v>2110</v>
      </c>
    </row>
    <row r="6288" spans="1:17">
      <c r="A6288" t="s">
        <v>1397</v>
      </c>
      <c r="B6288" t="s">
        <v>1405</v>
      </c>
      <c r="C6288" t="s">
        <v>56</v>
      </c>
      <c r="D6288" t="s">
        <v>37</v>
      </c>
      <c r="E6288">
        <v>1984</v>
      </c>
      <c r="F6288" s="1">
        <v>0.05</v>
      </c>
      <c r="H6288">
        <v>0.96</v>
      </c>
      <c r="I6288" s="2">
        <v>37.5</v>
      </c>
      <c r="J6288">
        <v>0.444444444444445</v>
      </c>
      <c r="K6288" s="2">
        <f t="shared" si="196"/>
        <v>126</v>
      </c>
      <c r="L6288">
        <v>0.372544359735119</v>
      </c>
      <c r="P6288">
        <f t="shared" si="197"/>
        <v>2110</v>
      </c>
      <c r="Q6288">
        <v>2110</v>
      </c>
    </row>
    <row r="6289" spans="1:17">
      <c r="A6289" t="s">
        <v>1397</v>
      </c>
      <c r="B6289" t="s">
        <v>1405</v>
      </c>
      <c r="C6289" t="s">
        <v>56</v>
      </c>
      <c r="D6289" t="s">
        <v>37</v>
      </c>
      <c r="E6289">
        <v>1985</v>
      </c>
      <c r="F6289" s="1">
        <v>0.35</v>
      </c>
      <c r="H6289">
        <v>0.96</v>
      </c>
      <c r="I6289" s="2">
        <v>37.5</v>
      </c>
      <c r="J6289">
        <v>0.444444444444444</v>
      </c>
      <c r="K6289" s="2">
        <f t="shared" si="196"/>
        <v>125</v>
      </c>
      <c r="L6289">
        <v>0.372544359735119</v>
      </c>
      <c r="P6289">
        <f t="shared" si="197"/>
        <v>2110</v>
      </c>
      <c r="Q6289">
        <v>2110</v>
      </c>
    </row>
    <row r="6290" spans="1:17">
      <c r="A6290" t="s">
        <v>1397</v>
      </c>
      <c r="B6290" t="s">
        <v>1405</v>
      </c>
      <c r="C6290" t="s">
        <v>56</v>
      </c>
      <c r="D6290" t="s">
        <v>37</v>
      </c>
      <c r="E6290">
        <v>1986</v>
      </c>
      <c r="F6290" s="1">
        <v>0.21</v>
      </c>
      <c r="H6290">
        <v>0.96</v>
      </c>
      <c r="I6290" s="2">
        <v>37.5</v>
      </c>
      <c r="J6290">
        <v>0.444444444444444</v>
      </c>
      <c r="K6290" s="2">
        <f t="shared" si="196"/>
        <v>124</v>
      </c>
      <c r="L6290">
        <v>0.372544359735119</v>
      </c>
      <c r="P6290">
        <f t="shared" si="197"/>
        <v>2110</v>
      </c>
      <c r="Q6290">
        <v>2110</v>
      </c>
    </row>
    <row r="6291" spans="1:17">
      <c r="A6291" t="s">
        <v>1397</v>
      </c>
      <c r="B6291" t="s">
        <v>1405</v>
      </c>
      <c r="C6291" t="s">
        <v>56</v>
      </c>
      <c r="D6291" t="s">
        <v>37</v>
      </c>
      <c r="E6291">
        <v>1987</v>
      </c>
      <c r="F6291" s="1">
        <v>0.075</v>
      </c>
      <c r="H6291">
        <v>0.96</v>
      </c>
      <c r="I6291" s="2">
        <v>37.5</v>
      </c>
      <c r="J6291">
        <v>0.444444444444444</v>
      </c>
      <c r="K6291" s="2">
        <f t="shared" si="196"/>
        <v>123</v>
      </c>
      <c r="L6291">
        <v>0.372544359735119</v>
      </c>
      <c r="P6291">
        <f t="shared" si="197"/>
        <v>2110</v>
      </c>
      <c r="Q6291">
        <v>2110</v>
      </c>
    </row>
    <row r="6292" spans="1:17">
      <c r="A6292" t="s">
        <v>1397</v>
      </c>
      <c r="B6292" t="s">
        <v>1405</v>
      </c>
      <c r="C6292" t="s">
        <v>56</v>
      </c>
      <c r="D6292" t="s">
        <v>37</v>
      </c>
      <c r="E6292">
        <v>1988</v>
      </c>
      <c r="F6292" s="1">
        <v>0.61</v>
      </c>
      <c r="H6292">
        <v>0.96</v>
      </c>
      <c r="I6292" s="2">
        <v>37.5</v>
      </c>
      <c r="J6292">
        <v>0.444444444444444</v>
      </c>
      <c r="K6292" s="2">
        <f t="shared" si="196"/>
        <v>122</v>
      </c>
      <c r="L6292">
        <v>0.372544359735119</v>
      </c>
      <c r="P6292">
        <f t="shared" si="197"/>
        <v>2110</v>
      </c>
      <c r="Q6292">
        <v>2110</v>
      </c>
    </row>
    <row r="6293" spans="1:17">
      <c r="A6293" t="s">
        <v>1397</v>
      </c>
      <c r="B6293" t="s">
        <v>1405</v>
      </c>
      <c r="C6293" t="s">
        <v>56</v>
      </c>
      <c r="D6293" t="s">
        <v>37</v>
      </c>
      <c r="E6293">
        <v>1991</v>
      </c>
      <c r="F6293" s="1">
        <v>0.063</v>
      </c>
      <c r="H6293">
        <v>0.96</v>
      </c>
      <c r="I6293" s="2">
        <v>37.5</v>
      </c>
      <c r="J6293">
        <v>0.444444444444444</v>
      </c>
      <c r="K6293" s="2">
        <f t="shared" si="196"/>
        <v>119</v>
      </c>
      <c r="L6293">
        <v>0.372544359735119</v>
      </c>
      <c r="P6293">
        <f t="shared" si="197"/>
        <v>2110</v>
      </c>
      <c r="Q6293">
        <v>2110</v>
      </c>
    </row>
    <row r="6294" spans="1:17">
      <c r="A6294" t="s">
        <v>1397</v>
      </c>
      <c r="B6294" t="s">
        <v>1405</v>
      </c>
      <c r="C6294" t="s">
        <v>56</v>
      </c>
      <c r="D6294" t="s">
        <v>37</v>
      </c>
      <c r="E6294">
        <v>1994</v>
      </c>
      <c r="F6294" s="1">
        <v>0.66</v>
      </c>
      <c r="H6294">
        <v>0.96</v>
      </c>
      <c r="I6294" s="2">
        <v>37.5</v>
      </c>
      <c r="J6294">
        <v>0.444444444444444</v>
      </c>
      <c r="K6294" s="2">
        <f t="shared" si="196"/>
        <v>116</v>
      </c>
      <c r="L6294">
        <v>0.372544359735119</v>
      </c>
      <c r="P6294">
        <f t="shared" si="197"/>
        <v>2110</v>
      </c>
      <c r="Q6294">
        <v>2110</v>
      </c>
    </row>
    <row r="6295" spans="1:17">
      <c r="A6295" t="s">
        <v>1397</v>
      </c>
      <c r="B6295" t="s">
        <v>1405</v>
      </c>
      <c r="C6295" t="s">
        <v>56</v>
      </c>
      <c r="D6295" t="s">
        <v>37</v>
      </c>
      <c r="E6295">
        <v>1997</v>
      </c>
      <c r="F6295" s="1">
        <v>0.225</v>
      </c>
      <c r="H6295">
        <v>0.96</v>
      </c>
      <c r="I6295" s="2">
        <v>37.5</v>
      </c>
      <c r="J6295">
        <v>0.444444444444445</v>
      </c>
      <c r="K6295" s="2">
        <f t="shared" si="196"/>
        <v>113</v>
      </c>
      <c r="L6295">
        <v>0.372544359735119</v>
      </c>
      <c r="P6295">
        <f t="shared" si="197"/>
        <v>2110</v>
      </c>
      <c r="Q6295">
        <v>2110</v>
      </c>
    </row>
    <row r="6296" spans="1:17">
      <c r="A6296" t="s">
        <v>1397</v>
      </c>
      <c r="B6296" t="s">
        <v>1405</v>
      </c>
      <c r="C6296" t="s">
        <v>56</v>
      </c>
      <c r="D6296" t="s">
        <v>37</v>
      </c>
      <c r="E6296">
        <v>1998</v>
      </c>
      <c r="F6296" s="1">
        <v>0.188</v>
      </c>
      <c r="H6296">
        <v>0.96</v>
      </c>
      <c r="I6296" s="2">
        <v>37.5</v>
      </c>
      <c r="J6296">
        <v>0.444444444444444</v>
      </c>
      <c r="K6296" s="2">
        <f t="shared" si="196"/>
        <v>112</v>
      </c>
      <c r="L6296">
        <v>0.372544359735119</v>
      </c>
      <c r="P6296">
        <f t="shared" si="197"/>
        <v>2110</v>
      </c>
      <c r="Q6296">
        <v>2110</v>
      </c>
    </row>
    <row r="6297" spans="1:17">
      <c r="A6297" t="s">
        <v>1397</v>
      </c>
      <c r="B6297" t="s">
        <v>1405</v>
      </c>
      <c r="C6297" t="s">
        <v>56</v>
      </c>
      <c r="D6297" t="s">
        <v>37</v>
      </c>
      <c r="E6297">
        <v>1999</v>
      </c>
      <c r="F6297" s="1">
        <v>1.045</v>
      </c>
      <c r="H6297">
        <v>0.96</v>
      </c>
      <c r="I6297" s="2">
        <v>37.5</v>
      </c>
      <c r="J6297">
        <v>0.444444444444445</v>
      </c>
      <c r="K6297" s="2">
        <f t="shared" si="196"/>
        <v>111</v>
      </c>
      <c r="L6297">
        <v>0.372544359735119</v>
      </c>
      <c r="P6297">
        <f t="shared" si="197"/>
        <v>2110</v>
      </c>
      <c r="Q6297">
        <v>2110</v>
      </c>
    </row>
    <row r="6298" spans="1:17">
      <c r="A6298" t="s">
        <v>1397</v>
      </c>
      <c r="B6298" t="s">
        <v>1405</v>
      </c>
      <c r="C6298" t="s">
        <v>56</v>
      </c>
      <c r="D6298" t="s">
        <v>37</v>
      </c>
      <c r="E6298">
        <v>2000</v>
      </c>
      <c r="F6298" s="1">
        <v>0.675</v>
      </c>
      <c r="H6298">
        <v>0.96</v>
      </c>
      <c r="I6298" s="2">
        <v>37.5</v>
      </c>
      <c r="J6298">
        <v>0.444444444444444</v>
      </c>
      <c r="K6298" s="2">
        <f t="shared" si="196"/>
        <v>110</v>
      </c>
      <c r="L6298">
        <v>0.372544359735119</v>
      </c>
      <c r="P6298">
        <f t="shared" si="197"/>
        <v>2110</v>
      </c>
      <c r="Q6298">
        <v>2110</v>
      </c>
    </row>
    <row r="6299" spans="1:17">
      <c r="A6299" t="s">
        <v>1397</v>
      </c>
      <c r="B6299" t="s">
        <v>1405</v>
      </c>
      <c r="C6299" t="s">
        <v>56</v>
      </c>
      <c r="D6299" t="s">
        <v>37</v>
      </c>
      <c r="E6299">
        <v>2002</v>
      </c>
      <c r="F6299" s="1">
        <v>0.072</v>
      </c>
      <c r="H6299">
        <v>0.96</v>
      </c>
      <c r="I6299" s="2">
        <v>37.5</v>
      </c>
      <c r="J6299">
        <v>0.444444444444444</v>
      </c>
      <c r="K6299" s="2">
        <f t="shared" si="196"/>
        <v>108</v>
      </c>
      <c r="L6299">
        <v>0.372544359735119</v>
      </c>
      <c r="P6299">
        <f t="shared" si="197"/>
        <v>2110</v>
      </c>
      <c r="Q6299">
        <v>2110</v>
      </c>
    </row>
    <row r="6300" spans="1:17">
      <c r="A6300" t="s">
        <v>1397</v>
      </c>
      <c r="B6300" t="s">
        <v>1405</v>
      </c>
      <c r="C6300" t="s">
        <v>56</v>
      </c>
      <c r="D6300" t="s">
        <v>37</v>
      </c>
      <c r="E6300">
        <v>2004</v>
      </c>
      <c r="F6300" s="1">
        <v>1.29</v>
      </c>
      <c r="H6300">
        <v>0.96</v>
      </c>
      <c r="I6300" s="2">
        <v>37.5</v>
      </c>
      <c r="J6300">
        <v>0.444444444444444</v>
      </c>
      <c r="K6300" s="2">
        <f t="shared" si="196"/>
        <v>106</v>
      </c>
      <c r="L6300">
        <v>0.372544359735119</v>
      </c>
      <c r="P6300">
        <f t="shared" si="197"/>
        <v>2110</v>
      </c>
      <c r="Q6300">
        <v>2110</v>
      </c>
    </row>
    <row r="6301" spans="1:17">
      <c r="A6301" t="s">
        <v>1397</v>
      </c>
      <c r="B6301" t="s">
        <v>1405</v>
      </c>
      <c r="C6301" t="s">
        <v>56</v>
      </c>
      <c r="D6301" t="s">
        <v>37</v>
      </c>
      <c r="E6301">
        <v>2005</v>
      </c>
      <c r="F6301" s="1">
        <v>0.15</v>
      </c>
      <c r="H6301">
        <v>0.96</v>
      </c>
      <c r="I6301" s="2">
        <v>37.5</v>
      </c>
      <c r="J6301">
        <v>0.444444444444444</v>
      </c>
      <c r="K6301" s="2">
        <f t="shared" si="196"/>
        <v>105</v>
      </c>
      <c r="L6301">
        <v>0.372544359735119</v>
      </c>
      <c r="P6301">
        <f t="shared" si="197"/>
        <v>2110</v>
      </c>
      <c r="Q6301">
        <v>2110</v>
      </c>
    </row>
    <row r="6302" spans="1:17">
      <c r="A6302" t="s">
        <v>1397</v>
      </c>
      <c r="B6302" t="s">
        <v>1405</v>
      </c>
      <c r="C6302" t="s">
        <v>56</v>
      </c>
      <c r="D6302" t="s">
        <v>37</v>
      </c>
      <c r="E6302">
        <v>2006</v>
      </c>
      <c r="F6302" s="1">
        <v>1.06</v>
      </c>
      <c r="H6302">
        <v>0.96</v>
      </c>
      <c r="I6302" s="2">
        <v>37.5</v>
      </c>
      <c r="J6302">
        <v>0.444444444444444</v>
      </c>
      <c r="K6302" s="2">
        <f t="shared" si="196"/>
        <v>104</v>
      </c>
      <c r="L6302">
        <v>0.372544359735119</v>
      </c>
      <c r="P6302">
        <f t="shared" si="197"/>
        <v>2110</v>
      </c>
      <c r="Q6302">
        <v>2110</v>
      </c>
    </row>
    <row r="6303" spans="1:17">
      <c r="A6303" t="s">
        <v>1397</v>
      </c>
      <c r="B6303" t="s">
        <v>1405</v>
      </c>
      <c r="C6303" t="s">
        <v>56</v>
      </c>
      <c r="D6303" t="s">
        <v>37</v>
      </c>
      <c r="E6303">
        <v>2007</v>
      </c>
      <c r="F6303" s="1">
        <v>0.52</v>
      </c>
      <c r="H6303">
        <v>0.96</v>
      </c>
      <c r="I6303" s="2">
        <v>37.5</v>
      </c>
      <c r="J6303">
        <v>0.444444444444444</v>
      </c>
      <c r="K6303" s="2">
        <f t="shared" si="196"/>
        <v>103</v>
      </c>
      <c r="L6303">
        <v>0.372544359735119</v>
      </c>
      <c r="P6303">
        <f t="shared" si="197"/>
        <v>2110</v>
      </c>
      <c r="Q6303">
        <v>2110</v>
      </c>
    </row>
    <row r="6304" spans="1:17">
      <c r="A6304" t="s">
        <v>1397</v>
      </c>
      <c r="B6304" t="s">
        <v>1405</v>
      </c>
      <c r="C6304" t="s">
        <v>56</v>
      </c>
      <c r="D6304" t="s">
        <v>37</v>
      </c>
      <c r="E6304">
        <v>2015</v>
      </c>
      <c r="F6304" s="1">
        <v>1.377</v>
      </c>
      <c r="H6304">
        <v>0.96</v>
      </c>
      <c r="I6304" s="2">
        <v>37.5</v>
      </c>
      <c r="J6304">
        <v>0.444444444444445</v>
      </c>
      <c r="K6304" s="2">
        <f t="shared" si="196"/>
        <v>95</v>
      </c>
      <c r="L6304">
        <v>0.372544359735119</v>
      </c>
      <c r="P6304">
        <f t="shared" si="197"/>
        <v>2110</v>
      </c>
      <c r="Q6304">
        <v>2110</v>
      </c>
    </row>
    <row r="6305" spans="1:17">
      <c r="A6305" t="s">
        <v>1397</v>
      </c>
      <c r="B6305" t="s">
        <v>1405</v>
      </c>
      <c r="C6305" t="s">
        <v>56</v>
      </c>
      <c r="D6305" t="s">
        <v>37</v>
      </c>
      <c r="E6305">
        <v>2017</v>
      </c>
      <c r="F6305" s="1">
        <v>0.06</v>
      </c>
      <c r="H6305">
        <v>0.96</v>
      </c>
      <c r="I6305" s="2">
        <v>37.5</v>
      </c>
      <c r="J6305">
        <v>0.444444444444444</v>
      </c>
      <c r="K6305" s="2">
        <f t="shared" si="196"/>
        <v>93</v>
      </c>
      <c r="L6305">
        <v>0.372544359735119</v>
      </c>
      <c r="P6305">
        <f t="shared" si="197"/>
        <v>2110</v>
      </c>
      <c r="Q6305">
        <v>2110</v>
      </c>
    </row>
    <row r="6306" spans="1:17">
      <c r="A6306" t="s">
        <v>1397</v>
      </c>
      <c r="B6306" t="s">
        <v>1405</v>
      </c>
      <c r="C6306" t="s">
        <v>56</v>
      </c>
      <c r="D6306" t="s">
        <v>37</v>
      </c>
      <c r="E6306">
        <v>2025</v>
      </c>
      <c r="F6306" s="1">
        <v>0.536</v>
      </c>
      <c r="H6306">
        <v>0.96</v>
      </c>
      <c r="I6306" s="2">
        <v>37.5</v>
      </c>
      <c r="J6306">
        <v>0.444444444444444</v>
      </c>
      <c r="K6306" s="2">
        <f t="shared" si="196"/>
        <v>85</v>
      </c>
      <c r="L6306">
        <v>0.372544359735119</v>
      </c>
      <c r="P6306">
        <f t="shared" si="197"/>
        <v>2110</v>
      </c>
      <c r="Q6306">
        <v>2110</v>
      </c>
    </row>
    <row r="6307" spans="1:17">
      <c r="A6307" t="s">
        <v>1397</v>
      </c>
      <c r="B6307" t="s">
        <v>1405</v>
      </c>
      <c r="C6307" t="s">
        <v>56</v>
      </c>
      <c r="D6307" t="s">
        <v>37</v>
      </c>
      <c r="E6307">
        <v>2026</v>
      </c>
      <c r="F6307" s="1">
        <v>2.086</v>
      </c>
      <c r="H6307">
        <v>0.96</v>
      </c>
      <c r="I6307" s="2">
        <v>37.5</v>
      </c>
      <c r="J6307">
        <v>0.444444444444445</v>
      </c>
      <c r="K6307" s="2">
        <f t="shared" si="196"/>
        <v>84</v>
      </c>
      <c r="L6307">
        <v>0.372544359735119</v>
      </c>
      <c r="P6307">
        <f t="shared" si="197"/>
        <v>2110</v>
      </c>
      <c r="Q6307">
        <v>2110</v>
      </c>
    </row>
    <row r="6308" spans="1:17">
      <c r="A6308" t="s">
        <v>1397</v>
      </c>
      <c r="B6308" t="s">
        <v>1405</v>
      </c>
      <c r="C6308" t="s">
        <v>56</v>
      </c>
      <c r="D6308" t="s">
        <v>37</v>
      </c>
      <c r="E6308">
        <v>2028</v>
      </c>
      <c r="F6308" s="1">
        <v>3.84</v>
      </c>
      <c r="H6308">
        <v>0.96</v>
      </c>
      <c r="I6308" s="2">
        <v>37.5</v>
      </c>
      <c r="J6308">
        <v>0.444444444444444</v>
      </c>
      <c r="K6308" s="2">
        <f t="shared" si="196"/>
        <v>82</v>
      </c>
      <c r="L6308">
        <v>0.372544359735119</v>
      </c>
      <c r="P6308">
        <f t="shared" si="197"/>
        <v>2110</v>
      </c>
      <c r="Q6308">
        <v>2110</v>
      </c>
    </row>
    <row r="6309" spans="1:17">
      <c r="A6309" t="s">
        <v>1397</v>
      </c>
      <c r="B6309" t="s">
        <v>1406</v>
      </c>
      <c r="C6309" t="s">
        <v>56</v>
      </c>
      <c r="D6309" t="s">
        <v>37</v>
      </c>
      <c r="E6309">
        <v>1932</v>
      </c>
      <c r="F6309" s="1">
        <v>0.11</v>
      </c>
      <c r="H6309">
        <v>0.96</v>
      </c>
      <c r="I6309" s="2">
        <v>41.25</v>
      </c>
      <c r="J6309">
        <v>0.555555555555556</v>
      </c>
      <c r="K6309" s="2">
        <f t="shared" si="196"/>
        <v>178</v>
      </c>
      <c r="L6309">
        <v>0.372544359735119</v>
      </c>
      <c r="P6309">
        <f t="shared" si="197"/>
        <v>2110</v>
      </c>
      <c r="Q6309">
        <v>2110</v>
      </c>
    </row>
    <row r="6310" spans="1:17">
      <c r="A6310" t="s">
        <v>1397</v>
      </c>
      <c r="B6310" t="s">
        <v>1406</v>
      </c>
      <c r="C6310" t="s">
        <v>56</v>
      </c>
      <c r="D6310" t="s">
        <v>37</v>
      </c>
      <c r="E6310">
        <v>1955</v>
      </c>
      <c r="F6310" s="1">
        <v>0.078</v>
      </c>
      <c r="H6310">
        <v>0.96</v>
      </c>
      <c r="I6310" s="2">
        <v>41.25</v>
      </c>
      <c r="J6310">
        <v>0.555555555555556</v>
      </c>
      <c r="K6310" s="2">
        <f t="shared" si="196"/>
        <v>155</v>
      </c>
      <c r="L6310">
        <v>0.372544359735119</v>
      </c>
      <c r="P6310">
        <f t="shared" si="197"/>
        <v>2110</v>
      </c>
      <c r="Q6310">
        <v>2110</v>
      </c>
    </row>
    <row r="6311" spans="1:17">
      <c r="A6311" t="s">
        <v>1397</v>
      </c>
      <c r="B6311" t="s">
        <v>1406</v>
      </c>
      <c r="C6311" t="s">
        <v>56</v>
      </c>
      <c r="D6311" t="s">
        <v>37</v>
      </c>
      <c r="E6311">
        <v>1956</v>
      </c>
      <c r="F6311" s="1">
        <v>0.078</v>
      </c>
      <c r="H6311">
        <v>0.96</v>
      </c>
      <c r="I6311" s="2">
        <v>41.25</v>
      </c>
      <c r="J6311">
        <v>0.555555555555556</v>
      </c>
      <c r="K6311" s="2">
        <f t="shared" si="196"/>
        <v>154</v>
      </c>
      <c r="L6311">
        <v>0.372544359735119</v>
      </c>
      <c r="P6311">
        <f t="shared" si="197"/>
        <v>2110</v>
      </c>
      <c r="Q6311">
        <v>2110</v>
      </c>
    </row>
    <row r="6312" spans="1:17">
      <c r="A6312" t="s">
        <v>1397</v>
      </c>
      <c r="B6312" t="s">
        <v>1406</v>
      </c>
      <c r="C6312" t="s">
        <v>56</v>
      </c>
      <c r="D6312" t="s">
        <v>37</v>
      </c>
      <c r="E6312">
        <v>1962</v>
      </c>
      <c r="F6312" s="1">
        <v>0.072</v>
      </c>
      <c r="H6312">
        <v>0.96</v>
      </c>
      <c r="I6312" s="2">
        <v>41.25</v>
      </c>
      <c r="J6312">
        <v>0.555555555555556</v>
      </c>
      <c r="K6312" s="2">
        <f t="shared" si="196"/>
        <v>148</v>
      </c>
      <c r="L6312">
        <v>0.372544359735119</v>
      </c>
      <c r="P6312">
        <f t="shared" si="197"/>
        <v>2110</v>
      </c>
      <c r="Q6312">
        <v>2110</v>
      </c>
    </row>
    <row r="6313" spans="1:17">
      <c r="A6313" t="s">
        <v>1397</v>
      </c>
      <c r="B6313" t="s">
        <v>1406</v>
      </c>
      <c r="C6313" t="s">
        <v>56</v>
      </c>
      <c r="D6313" t="s">
        <v>37</v>
      </c>
      <c r="E6313">
        <v>1967</v>
      </c>
      <c r="F6313" s="1">
        <v>0.051</v>
      </c>
      <c r="H6313">
        <v>0.96</v>
      </c>
      <c r="I6313" s="2">
        <v>41.25</v>
      </c>
      <c r="J6313">
        <v>0.555555555555556</v>
      </c>
      <c r="K6313" s="2">
        <f t="shared" si="196"/>
        <v>143</v>
      </c>
      <c r="L6313">
        <v>0.372544359735119</v>
      </c>
      <c r="P6313">
        <f t="shared" si="197"/>
        <v>2110</v>
      </c>
      <c r="Q6313">
        <v>2110</v>
      </c>
    </row>
    <row r="6314" spans="1:17">
      <c r="A6314" t="s">
        <v>1397</v>
      </c>
      <c r="B6314" t="s">
        <v>1406</v>
      </c>
      <c r="C6314" t="s">
        <v>56</v>
      </c>
      <c r="D6314" t="s">
        <v>37</v>
      </c>
      <c r="E6314">
        <v>1971</v>
      </c>
      <c r="F6314" s="1">
        <v>0.045</v>
      </c>
      <c r="H6314">
        <v>0.96</v>
      </c>
      <c r="I6314" s="2">
        <v>41.25</v>
      </c>
      <c r="J6314">
        <v>0.555555555555556</v>
      </c>
      <c r="K6314" s="2">
        <f t="shared" si="196"/>
        <v>139</v>
      </c>
      <c r="L6314">
        <v>0.372544359735119</v>
      </c>
      <c r="P6314">
        <f t="shared" si="197"/>
        <v>2110</v>
      </c>
      <c r="Q6314">
        <v>2110</v>
      </c>
    </row>
    <row r="6315" spans="1:17">
      <c r="A6315" t="s">
        <v>1397</v>
      </c>
      <c r="B6315" t="s">
        <v>1406</v>
      </c>
      <c r="C6315" t="s">
        <v>56</v>
      </c>
      <c r="D6315" t="s">
        <v>37</v>
      </c>
      <c r="E6315">
        <v>1973</v>
      </c>
      <c r="F6315" s="1">
        <v>0.165</v>
      </c>
      <c r="H6315">
        <v>0.96</v>
      </c>
      <c r="I6315" s="2">
        <v>41.25</v>
      </c>
      <c r="J6315">
        <v>0.555555555555556</v>
      </c>
      <c r="K6315" s="2">
        <f t="shared" si="196"/>
        <v>137</v>
      </c>
      <c r="L6315">
        <v>0.372544359735119</v>
      </c>
      <c r="P6315">
        <f t="shared" si="197"/>
        <v>2110</v>
      </c>
      <c r="Q6315">
        <v>2110</v>
      </c>
    </row>
    <row r="6316" spans="1:17">
      <c r="A6316" t="s">
        <v>1397</v>
      </c>
      <c r="B6316" t="s">
        <v>1406</v>
      </c>
      <c r="C6316" t="s">
        <v>56</v>
      </c>
      <c r="D6316" t="s">
        <v>37</v>
      </c>
      <c r="E6316">
        <v>1975</v>
      </c>
      <c r="F6316" s="1">
        <v>0.56</v>
      </c>
      <c r="H6316">
        <v>0.96</v>
      </c>
      <c r="I6316" s="2">
        <v>41.25</v>
      </c>
      <c r="J6316">
        <v>0.555555555555555</v>
      </c>
      <c r="K6316" s="2">
        <f t="shared" si="196"/>
        <v>135</v>
      </c>
      <c r="L6316">
        <v>0.372544359735119</v>
      </c>
      <c r="P6316">
        <f t="shared" si="197"/>
        <v>2110</v>
      </c>
      <c r="Q6316">
        <v>2110</v>
      </c>
    </row>
    <row r="6317" spans="1:17">
      <c r="A6317" t="s">
        <v>1397</v>
      </c>
      <c r="B6317" t="s">
        <v>1406</v>
      </c>
      <c r="C6317" t="s">
        <v>56</v>
      </c>
      <c r="D6317" t="s">
        <v>37</v>
      </c>
      <c r="E6317">
        <v>1977</v>
      </c>
      <c r="F6317" s="1">
        <v>0.99</v>
      </c>
      <c r="H6317">
        <v>0.96</v>
      </c>
      <c r="I6317" s="2">
        <v>41.25</v>
      </c>
      <c r="J6317">
        <v>0.555555555555556</v>
      </c>
      <c r="K6317" s="2">
        <f t="shared" si="196"/>
        <v>133</v>
      </c>
      <c r="L6317">
        <v>0.372544359735119</v>
      </c>
      <c r="P6317">
        <f t="shared" si="197"/>
        <v>2110</v>
      </c>
      <c r="Q6317">
        <v>2110</v>
      </c>
    </row>
    <row r="6318" spans="1:17">
      <c r="A6318" t="s">
        <v>1397</v>
      </c>
      <c r="B6318" t="s">
        <v>1406</v>
      </c>
      <c r="C6318" t="s">
        <v>56</v>
      </c>
      <c r="D6318" t="s">
        <v>37</v>
      </c>
      <c r="E6318">
        <v>1978</v>
      </c>
      <c r="F6318" s="1">
        <v>0.165</v>
      </c>
      <c r="H6318">
        <v>0.96</v>
      </c>
      <c r="I6318" s="2">
        <v>41.25</v>
      </c>
      <c r="J6318">
        <v>0.555555555555556</v>
      </c>
      <c r="K6318" s="2">
        <f t="shared" si="196"/>
        <v>132</v>
      </c>
      <c r="L6318">
        <v>0.372544359735119</v>
      </c>
      <c r="P6318">
        <f t="shared" si="197"/>
        <v>2110</v>
      </c>
      <c r="Q6318">
        <v>2110</v>
      </c>
    </row>
    <row r="6319" spans="1:17">
      <c r="A6319" t="s">
        <v>1397</v>
      </c>
      <c r="B6319" t="s">
        <v>1406</v>
      </c>
      <c r="C6319" t="s">
        <v>56</v>
      </c>
      <c r="D6319" t="s">
        <v>37</v>
      </c>
      <c r="E6319">
        <v>1979</v>
      </c>
      <c r="F6319" s="1">
        <v>0.12</v>
      </c>
      <c r="H6319">
        <v>0.96</v>
      </c>
      <c r="I6319" s="2">
        <v>41.25</v>
      </c>
      <c r="J6319">
        <v>0.555555555555556</v>
      </c>
      <c r="K6319" s="2">
        <f t="shared" si="196"/>
        <v>131</v>
      </c>
      <c r="L6319">
        <v>0.372544359735119</v>
      </c>
      <c r="P6319">
        <f t="shared" si="197"/>
        <v>2110</v>
      </c>
      <c r="Q6319">
        <v>2110</v>
      </c>
    </row>
    <row r="6320" spans="1:17">
      <c r="A6320" t="s">
        <v>1397</v>
      </c>
      <c r="B6320" t="s">
        <v>1406</v>
      </c>
      <c r="C6320" t="s">
        <v>56</v>
      </c>
      <c r="D6320" t="s">
        <v>37</v>
      </c>
      <c r="E6320">
        <v>1980</v>
      </c>
      <c r="F6320" s="1">
        <v>0.324</v>
      </c>
      <c r="H6320">
        <v>0.96</v>
      </c>
      <c r="I6320" s="2">
        <v>41.25</v>
      </c>
      <c r="J6320">
        <v>0.555555555555556</v>
      </c>
      <c r="K6320" s="2">
        <f t="shared" si="196"/>
        <v>130</v>
      </c>
      <c r="L6320">
        <v>0.372544359735119</v>
      </c>
      <c r="P6320">
        <f t="shared" si="197"/>
        <v>2110</v>
      </c>
      <c r="Q6320">
        <v>2110</v>
      </c>
    </row>
    <row r="6321" spans="1:17">
      <c r="A6321" t="s">
        <v>1397</v>
      </c>
      <c r="B6321" t="s">
        <v>1406</v>
      </c>
      <c r="C6321" t="s">
        <v>56</v>
      </c>
      <c r="D6321" t="s">
        <v>37</v>
      </c>
      <c r="E6321">
        <v>1983</v>
      </c>
      <c r="F6321" s="1">
        <v>0.045</v>
      </c>
      <c r="H6321">
        <v>0.96</v>
      </c>
      <c r="I6321" s="2">
        <v>41.25</v>
      </c>
      <c r="J6321">
        <v>0.555555555555556</v>
      </c>
      <c r="K6321" s="2">
        <f t="shared" si="196"/>
        <v>127</v>
      </c>
      <c r="L6321">
        <v>0.372544359735119</v>
      </c>
      <c r="P6321">
        <f t="shared" si="197"/>
        <v>2110</v>
      </c>
      <c r="Q6321">
        <v>2110</v>
      </c>
    </row>
    <row r="6322" spans="1:17">
      <c r="A6322" t="s">
        <v>1397</v>
      </c>
      <c r="B6322" t="s">
        <v>1406</v>
      </c>
      <c r="C6322" t="s">
        <v>56</v>
      </c>
      <c r="D6322" t="s">
        <v>37</v>
      </c>
      <c r="E6322">
        <v>1984</v>
      </c>
      <c r="F6322" s="1">
        <v>0.21</v>
      </c>
      <c r="H6322">
        <v>0.96</v>
      </c>
      <c r="I6322" s="2">
        <v>41.25</v>
      </c>
      <c r="J6322">
        <v>0.555555555555556</v>
      </c>
      <c r="K6322" s="2">
        <f t="shared" si="196"/>
        <v>126</v>
      </c>
      <c r="L6322">
        <v>0.372544359735119</v>
      </c>
      <c r="P6322">
        <f t="shared" si="197"/>
        <v>2110</v>
      </c>
      <c r="Q6322">
        <v>2110</v>
      </c>
    </row>
    <row r="6323" spans="1:17">
      <c r="A6323" t="s">
        <v>1397</v>
      </c>
      <c r="B6323" t="s">
        <v>1406</v>
      </c>
      <c r="C6323" t="s">
        <v>56</v>
      </c>
      <c r="D6323" t="s">
        <v>37</v>
      </c>
      <c r="E6323">
        <v>1985</v>
      </c>
      <c r="F6323" s="1">
        <v>0.134</v>
      </c>
      <c r="H6323">
        <v>0.96</v>
      </c>
      <c r="I6323" s="2">
        <v>41.25</v>
      </c>
      <c r="J6323">
        <v>0.555555555555556</v>
      </c>
      <c r="K6323" s="2">
        <f t="shared" si="196"/>
        <v>125</v>
      </c>
      <c r="L6323">
        <v>0.372544359735119</v>
      </c>
      <c r="P6323">
        <f t="shared" si="197"/>
        <v>2110</v>
      </c>
      <c r="Q6323">
        <v>2110</v>
      </c>
    </row>
    <row r="6324" spans="1:17">
      <c r="A6324" t="s">
        <v>1397</v>
      </c>
      <c r="B6324" t="s">
        <v>1406</v>
      </c>
      <c r="C6324" t="s">
        <v>56</v>
      </c>
      <c r="D6324" t="s">
        <v>37</v>
      </c>
      <c r="E6324">
        <v>1986</v>
      </c>
      <c r="F6324" s="1">
        <v>0.06</v>
      </c>
      <c r="H6324">
        <v>0.96</v>
      </c>
      <c r="I6324" s="2">
        <v>41.25</v>
      </c>
      <c r="J6324">
        <v>0.555555555555556</v>
      </c>
      <c r="K6324" s="2">
        <f t="shared" si="196"/>
        <v>124</v>
      </c>
      <c r="L6324">
        <v>0.372544359735119</v>
      </c>
      <c r="P6324">
        <f t="shared" si="197"/>
        <v>2110</v>
      </c>
      <c r="Q6324">
        <v>2110</v>
      </c>
    </row>
    <row r="6325" spans="1:17">
      <c r="A6325" t="s">
        <v>1397</v>
      </c>
      <c r="B6325" t="s">
        <v>1406</v>
      </c>
      <c r="C6325" t="s">
        <v>56</v>
      </c>
      <c r="D6325" t="s">
        <v>37</v>
      </c>
      <c r="E6325">
        <v>1987</v>
      </c>
      <c r="F6325" s="1">
        <v>0.77</v>
      </c>
      <c r="H6325">
        <v>0.96</v>
      </c>
      <c r="I6325" s="2">
        <v>41.25</v>
      </c>
      <c r="J6325">
        <v>0.555555555555556</v>
      </c>
      <c r="K6325" s="2">
        <f t="shared" si="196"/>
        <v>123</v>
      </c>
      <c r="L6325">
        <v>0.372544359735119</v>
      </c>
      <c r="P6325">
        <f t="shared" si="197"/>
        <v>2110</v>
      </c>
      <c r="Q6325">
        <v>2110</v>
      </c>
    </row>
    <row r="6326" spans="1:17">
      <c r="A6326" t="s">
        <v>1397</v>
      </c>
      <c r="B6326" t="s">
        <v>1406</v>
      </c>
      <c r="C6326" t="s">
        <v>56</v>
      </c>
      <c r="D6326" t="s">
        <v>37</v>
      </c>
      <c r="E6326">
        <v>1988</v>
      </c>
      <c r="F6326" s="1">
        <v>0.045</v>
      </c>
      <c r="H6326">
        <v>0.96</v>
      </c>
      <c r="I6326" s="2">
        <v>41.25</v>
      </c>
      <c r="J6326">
        <v>0.555555555555556</v>
      </c>
      <c r="K6326" s="2">
        <f t="shared" si="196"/>
        <v>122</v>
      </c>
      <c r="L6326">
        <v>0.372544359735119</v>
      </c>
      <c r="P6326">
        <f t="shared" si="197"/>
        <v>2110</v>
      </c>
      <c r="Q6326">
        <v>2110</v>
      </c>
    </row>
    <row r="6327" spans="1:17">
      <c r="A6327" t="s">
        <v>1397</v>
      </c>
      <c r="B6327" t="s">
        <v>1406</v>
      </c>
      <c r="C6327" t="s">
        <v>56</v>
      </c>
      <c r="D6327" t="s">
        <v>37</v>
      </c>
      <c r="E6327">
        <v>1989</v>
      </c>
      <c r="F6327" s="1">
        <v>0.834</v>
      </c>
      <c r="H6327">
        <v>0.96</v>
      </c>
      <c r="I6327" s="2">
        <v>41.25</v>
      </c>
      <c r="J6327">
        <v>0.555555555555556</v>
      </c>
      <c r="K6327" s="2">
        <f t="shared" si="196"/>
        <v>121</v>
      </c>
      <c r="L6327">
        <v>0.372544359735119</v>
      </c>
      <c r="P6327">
        <f t="shared" si="197"/>
        <v>2110</v>
      </c>
      <c r="Q6327">
        <v>2110</v>
      </c>
    </row>
    <row r="6328" spans="1:17">
      <c r="A6328" t="s">
        <v>1397</v>
      </c>
      <c r="B6328" t="s">
        <v>1406</v>
      </c>
      <c r="C6328" t="s">
        <v>56</v>
      </c>
      <c r="D6328" t="s">
        <v>37</v>
      </c>
      <c r="E6328">
        <v>1991</v>
      </c>
      <c r="F6328" s="1">
        <v>0.315</v>
      </c>
      <c r="H6328">
        <v>0.96</v>
      </c>
      <c r="I6328" s="2">
        <v>41.25</v>
      </c>
      <c r="J6328">
        <v>0.555555555555556</v>
      </c>
      <c r="K6328" s="2">
        <f t="shared" si="196"/>
        <v>119</v>
      </c>
      <c r="L6328">
        <v>0.372544359735119</v>
      </c>
      <c r="P6328">
        <f t="shared" si="197"/>
        <v>2110</v>
      </c>
      <c r="Q6328">
        <v>2110</v>
      </c>
    </row>
    <row r="6329" spans="1:17">
      <c r="A6329" t="s">
        <v>1397</v>
      </c>
      <c r="B6329" t="s">
        <v>1406</v>
      </c>
      <c r="C6329" t="s">
        <v>56</v>
      </c>
      <c r="D6329" t="s">
        <v>37</v>
      </c>
      <c r="E6329">
        <v>1992</v>
      </c>
      <c r="F6329" s="1">
        <v>0.286</v>
      </c>
      <c r="H6329">
        <v>0.96</v>
      </c>
      <c r="I6329" s="2">
        <v>41.25</v>
      </c>
      <c r="J6329">
        <v>0.555555555555556</v>
      </c>
      <c r="K6329" s="2">
        <f t="shared" si="196"/>
        <v>118</v>
      </c>
      <c r="L6329">
        <v>0.372544359735119</v>
      </c>
      <c r="P6329">
        <f t="shared" si="197"/>
        <v>2110</v>
      </c>
      <c r="Q6329">
        <v>2110</v>
      </c>
    </row>
    <row r="6330" spans="1:17">
      <c r="A6330" t="s">
        <v>1397</v>
      </c>
      <c r="B6330" t="s">
        <v>1406</v>
      </c>
      <c r="C6330" t="s">
        <v>56</v>
      </c>
      <c r="D6330" t="s">
        <v>37</v>
      </c>
      <c r="E6330">
        <v>1995</v>
      </c>
      <c r="F6330" s="1">
        <v>0.05</v>
      </c>
      <c r="H6330">
        <v>0.96</v>
      </c>
      <c r="I6330" s="2">
        <v>41.25</v>
      </c>
      <c r="J6330">
        <v>0.555555555555556</v>
      </c>
      <c r="K6330" s="2">
        <f t="shared" si="196"/>
        <v>115</v>
      </c>
      <c r="L6330">
        <v>0.372544359735119</v>
      </c>
      <c r="P6330">
        <f t="shared" si="197"/>
        <v>2110</v>
      </c>
      <c r="Q6330">
        <v>2110</v>
      </c>
    </row>
    <row r="6331" spans="1:17">
      <c r="A6331" t="s">
        <v>1397</v>
      </c>
      <c r="B6331" t="s">
        <v>1406</v>
      </c>
      <c r="C6331" t="s">
        <v>56</v>
      </c>
      <c r="D6331" t="s">
        <v>37</v>
      </c>
      <c r="E6331">
        <v>1996</v>
      </c>
      <c r="F6331" s="1">
        <v>0.48</v>
      </c>
      <c r="H6331">
        <v>0.96</v>
      </c>
      <c r="I6331" s="2">
        <v>41.25</v>
      </c>
      <c r="J6331">
        <v>0.555555555555556</v>
      </c>
      <c r="K6331" s="2">
        <f t="shared" si="196"/>
        <v>114</v>
      </c>
      <c r="L6331">
        <v>0.372544359735119</v>
      </c>
      <c r="P6331">
        <f t="shared" si="197"/>
        <v>2110</v>
      </c>
      <c r="Q6331">
        <v>2110</v>
      </c>
    </row>
    <row r="6332" spans="1:17">
      <c r="A6332" t="s">
        <v>1397</v>
      </c>
      <c r="B6332" t="s">
        <v>1406</v>
      </c>
      <c r="C6332" t="s">
        <v>56</v>
      </c>
      <c r="D6332" t="s">
        <v>37</v>
      </c>
      <c r="E6332">
        <v>1997</v>
      </c>
      <c r="F6332" s="1">
        <v>0.18</v>
      </c>
      <c r="H6332">
        <v>0.96</v>
      </c>
      <c r="I6332" s="2">
        <v>41.25</v>
      </c>
      <c r="J6332">
        <v>0.555555555555556</v>
      </c>
      <c r="K6332" s="2">
        <f t="shared" si="196"/>
        <v>113</v>
      </c>
      <c r="L6332">
        <v>0.372544359735119</v>
      </c>
      <c r="P6332">
        <f t="shared" si="197"/>
        <v>2110</v>
      </c>
      <c r="Q6332">
        <v>2110</v>
      </c>
    </row>
    <row r="6333" spans="1:17">
      <c r="A6333" t="s">
        <v>1397</v>
      </c>
      <c r="B6333" t="s">
        <v>1406</v>
      </c>
      <c r="C6333" t="s">
        <v>56</v>
      </c>
      <c r="D6333" t="s">
        <v>37</v>
      </c>
      <c r="E6333">
        <v>1999</v>
      </c>
      <c r="F6333" s="1">
        <v>0.05</v>
      </c>
      <c r="H6333">
        <v>0.96</v>
      </c>
      <c r="I6333" s="2">
        <v>41.25</v>
      </c>
      <c r="J6333">
        <v>0.555555555555556</v>
      </c>
      <c r="K6333" s="2">
        <f t="shared" si="196"/>
        <v>111</v>
      </c>
      <c r="L6333">
        <v>0.372544359735119</v>
      </c>
      <c r="P6333">
        <f t="shared" si="197"/>
        <v>2110</v>
      </c>
      <c r="Q6333">
        <v>2110</v>
      </c>
    </row>
    <row r="6334" spans="1:17">
      <c r="A6334" t="s">
        <v>1397</v>
      </c>
      <c r="B6334" t="s">
        <v>1406</v>
      </c>
      <c r="C6334" t="s">
        <v>56</v>
      </c>
      <c r="D6334" t="s">
        <v>37</v>
      </c>
      <c r="E6334">
        <v>2000</v>
      </c>
      <c r="F6334" s="1">
        <v>0.165</v>
      </c>
      <c r="H6334">
        <v>0.96</v>
      </c>
      <c r="I6334" s="2">
        <v>41.25</v>
      </c>
      <c r="J6334">
        <v>0.555555555555556</v>
      </c>
      <c r="K6334" s="2">
        <f t="shared" si="196"/>
        <v>110</v>
      </c>
      <c r="L6334">
        <v>0.372544359735119</v>
      </c>
      <c r="P6334">
        <f t="shared" si="197"/>
        <v>2110</v>
      </c>
      <c r="Q6334">
        <v>2110</v>
      </c>
    </row>
    <row r="6335" spans="1:17">
      <c r="A6335" t="s">
        <v>1397</v>
      </c>
      <c r="B6335" t="s">
        <v>1406</v>
      </c>
      <c r="C6335" t="s">
        <v>56</v>
      </c>
      <c r="D6335" t="s">
        <v>37</v>
      </c>
      <c r="E6335">
        <v>2001</v>
      </c>
      <c r="F6335" s="1">
        <v>0.386</v>
      </c>
      <c r="H6335">
        <v>0.96</v>
      </c>
      <c r="I6335" s="2">
        <v>41.25</v>
      </c>
      <c r="J6335">
        <v>0.555555555555555</v>
      </c>
      <c r="K6335" s="2">
        <f t="shared" si="196"/>
        <v>109</v>
      </c>
      <c r="L6335">
        <v>0.372544359735119</v>
      </c>
      <c r="P6335">
        <f t="shared" si="197"/>
        <v>2110</v>
      </c>
      <c r="Q6335">
        <v>2110</v>
      </c>
    </row>
    <row r="6336" spans="1:17">
      <c r="A6336" t="s">
        <v>1397</v>
      </c>
      <c r="B6336" t="s">
        <v>1406</v>
      </c>
      <c r="C6336" t="s">
        <v>56</v>
      </c>
      <c r="D6336" t="s">
        <v>37</v>
      </c>
      <c r="E6336">
        <v>2002</v>
      </c>
      <c r="F6336" s="1">
        <v>0.405</v>
      </c>
      <c r="H6336">
        <v>0.96</v>
      </c>
      <c r="I6336" s="2">
        <v>41.25</v>
      </c>
      <c r="J6336">
        <v>0.555555555555556</v>
      </c>
      <c r="K6336" s="2">
        <f t="shared" si="196"/>
        <v>108</v>
      </c>
      <c r="L6336">
        <v>0.372544359735119</v>
      </c>
      <c r="P6336">
        <f t="shared" si="197"/>
        <v>2110</v>
      </c>
      <c r="Q6336">
        <v>2110</v>
      </c>
    </row>
    <row r="6337" spans="1:17">
      <c r="A6337" t="s">
        <v>1397</v>
      </c>
      <c r="B6337" t="s">
        <v>1406</v>
      </c>
      <c r="C6337" t="s">
        <v>56</v>
      </c>
      <c r="D6337" t="s">
        <v>37</v>
      </c>
      <c r="E6337">
        <v>2003</v>
      </c>
      <c r="F6337" s="1">
        <v>2.1</v>
      </c>
      <c r="H6337">
        <v>0.96</v>
      </c>
      <c r="I6337" s="2">
        <v>41.25</v>
      </c>
      <c r="J6337">
        <v>0.555555555555556</v>
      </c>
      <c r="K6337" s="2">
        <f t="shared" si="196"/>
        <v>107</v>
      </c>
      <c r="L6337">
        <v>0.372544359735119</v>
      </c>
      <c r="P6337">
        <f t="shared" si="197"/>
        <v>2110</v>
      </c>
      <c r="Q6337">
        <v>2110</v>
      </c>
    </row>
    <row r="6338" spans="1:17">
      <c r="A6338" t="s">
        <v>1397</v>
      </c>
      <c r="B6338" t="s">
        <v>1406</v>
      </c>
      <c r="C6338" t="s">
        <v>56</v>
      </c>
      <c r="D6338" t="s">
        <v>37</v>
      </c>
      <c r="E6338">
        <v>2004</v>
      </c>
      <c r="F6338" s="1">
        <v>0.25</v>
      </c>
      <c r="H6338">
        <v>0.96</v>
      </c>
      <c r="I6338" s="2">
        <v>41.25</v>
      </c>
      <c r="J6338">
        <v>0.555555555555556</v>
      </c>
      <c r="K6338" s="2">
        <f t="shared" si="196"/>
        <v>106</v>
      </c>
      <c r="L6338">
        <v>0.372544359735119</v>
      </c>
      <c r="P6338">
        <f t="shared" si="197"/>
        <v>2110</v>
      </c>
      <c r="Q6338">
        <v>2110</v>
      </c>
    </row>
    <row r="6339" spans="1:17">
      <c r="A6339" t="s">
        <v>1397</v>
      </c>
      <c r="B6339" t="s">
        <v>1406</v>
      </c>
      <c r="C6339" t="s">
        <v>56</v>
      </c>
      <c r="D6339" t="s">
        <v>37</v>
      </c>
      <c r="E6339">
        <v>2005</v>
      </c>
      <c r="F6339" s="1">
        <v>0.28</v>
      </c>
      <c r="H6339">
        <v>0.96</v>
      </c>
      <c r="I6339" s="2">
        <v>41.25</v>
      </c>
      <c r="J6339">
        <v>0.555555555555556</v>
      </c>
      <c r="K6339" s="2">
        <f t="shared" ref="K6339:K6402" si="198">Q6339-E6339</f>
        <v>105</v>
      </c>
      <c r="L6339">
        <v>0.372544359735119</v>
      </c>
      <c r="P6339">
        <f t="shared" ref="P6339:P6402" si="199">E6339+K6339</f>
        <v>2110</v>
      </c>
      <c r="Q6339">
        <v>2110</v>
      </c>
    </row>
    <row r="6340" spans="1:17">
      <c r="A6340" t="s">
        <v>1397</v>
      </c>
      <c r="B6340" t="s">
        <v>1406</v>
      </c>
      <c r="C6340" t="s">
        <v>56</v>
      </c>
      <c r="D6340" t="s">
        <v>37</v>
      </c>
      <c r="E6340">
        <v>2006</v>
      </c>
      <c r="F6340" s="1">
        <v>0.526</v>
      </c>
      <c r="H6340">
        <v>0.96</v>
      </c>
      <c r="I6340" s="2">
        <v>41.25</v>
      </c>
      <c r="J6340">
        <v>0.555555555555556</v>
      </c>
      <c r="K6340" s="2">
        <f t="shared" si="198"/>
        <v>104</v>
      </c>
      <c r="L6340">
        <v>0.372544359735119</v>
      </c>
      <c r="P6340">
        <f t="shared" si="199"/>
        <v>2110</v>
      </c>
      <c r="Q6340">
        <v>2110</v>
      </c>
    </row>
    <row r="6341" spans="1:17">
      <c r="A6341" t="s">
        <v>1397</v>
      </c>
      <c r="B6341" t="s">
        <v>1406</v>
      </c>
      <c r="C6341" t="s">
        <v>56</v>
      </c>
      <c r="D6341" t="s">
        <v>37</v>
      </c>
      <c r="E6341">
        <v>2007</v>
      </c>
      <c r="F6341" s="1">
        <v>0.49</v>
      </c>
      <c r="H6341">
        <v>0.96</v>
      </c>
      <c r="I6341" s="2">
        <v>41.25</v>
      </c>
      <c r="J6341">
        <v>0.555555555555556</v>
      </c>
      <c r="K6341" s="2">
        <f t="shared" si="198"/>
        <v>103</v>
      </c>
      <c r="L6341">
        <v>0.372544359735119</v>
      </c>
      <c r="P6341">
        <f t="shared" si="199"/>
        <v>2110</v>
      </c>
      <c r="Q6341">
        <v>2110</v>
      </c>
    </row>
    <row r="6342" spans="1:17">
      <c r="A6342" t="s">
        <v>1397</v>
      </c>
      <c r="B6342" t="s">
        <v>1406</v>
      </c>
      <c r="C6342" t="s">
        <v>56</v>
      </c>
      <c r="D6342" t="s">
        <v>37</v>
      </c>
      <c r="E6342">
        <v>2008</v>
      </c>
      <c r="F6342" s="1">
        <v>1.498</v>
      </c>
      <c r="H6342">
        <v>0.96</v>
      </c>
      <c r="I6342" s="2">
        <v>41.25</v>
      </c>
      <c r="J6342">
        <v>0.555555555555556</v>
      </c>
      <c r="K6342" s="2">
        <f t="shared" si="198"/>
        <v>102</v>
      </c>
      <c r="L6342">
        <v>0.372544359735119</v>
      </c>
      <c r="P6342">
        <f t="shared" si="199"/>
        <v>2110</v>
      </c>
      <c r="Q6342">
        <v>2110</v>
      </c>
    </row>
    <row r="6343" spans="1:17">
      <c r="A6343" t="s">
        <v>1397</v>
      </c>
      <c r="B6343" t="s">
        <v>1406</v>
      </c>
      <c r="C6343" t="s">
        <v>56</v>
      </c>
      <c r="D6343" t="s">
        <v>37</v>
      </c>
      <c r="E6343">
        <v>2010</v>
      </c>
      <c r="F6343" s="1">
        <v>0.312</v>
      </c>
      <c r="H6343">
        <v>0.96</v>
      </c>
      <c r="I6343" s="2">
        <v>41.25</v>
      </c>
      <c r="J6343">
        <v>0.555555555555556</v>
      </c>
      <c r="K6343" s="2">
        <f t="shared" si="198"/>
        <v>100</v>
      </c>
      <c r="L6343">
        <v>0.372544359735119</v>
      </c>
      <c r="P6343">
        <f t="shared" si="199"/>
        <v>2110</v>
      </c>
      <c r="Q6343">
        <v>2110</v>
      </c>
    </row>
    <row r="6344" spans="1:17">
      <c r="A6344" t="s">
        <v>1397</v>
      </c>
      <c r="B6344" t="s">
        <v>1406</v>
      </c>
      <c r="C6344" t="s">
        <v>56</v>
      </c>
      <c r="D6344" t="s">
        <v>37</v>
      </c>
      <c r="E6344">
        <v>2011</v>
      </c>
      <c r="F6344" s="1">
        <v>1.671</v>
      </c>
      <c r="H6344">
        <v>0.96</v>
      </c>
      <c r="I6344" s="2">
        <v>41.25</v>
      </c>
      <c r="J6344">
        <v>0.555555555555555</v>
      </c>
      <c r="K6344" s="2">
        <f t="shared" si="198"/>
        <v>99</v>
      </c>
      <c r="L6344">
        <v>0.372544359735119</v>
      </c>
      <c r="P6344">
        <f t="shared" si="199"/>
        <v>2110</v>
      </c>
      <c r="Q6344">
        <v>2110</v>
      </c>
    </row>
    <row r="6345" spans="1:17">
      <c r="A6345" t="s">
        <v>1397</v>
      </c>
      <c r="B6345" t="s">
        <v>1406</v>
      </c>
      <c r="C6345" t="s">
        <v>56</v>
      </c>
      <c r="D6345" t="s">
        <v>37</v>
      </c>
      <c r="E6345">
        <v>2012</v>
      </c>
      <c r="F6345" s="1">
        <v>0.301</v>
      </c>
      <c r="H6345">
        <v>0.96</v>
      </c>
      <c r="I6345" s="2">
        <v>41.25</v>
      </c>
      <c r="J6345">
        <v>0.555555555555556</v>
      </c>
      <c r="K6345" s="2">
        <f t="shared" si="198"/>
        <v>98</v>
      </c>
      <c r="L6345">
        <v>0.372544359735119</v>
      </c>
      <c r="P6345">
        <f t="shared" si="199"/>
        <v>2110</v>
      </c>
      <c r="Q6345">
        <v>2110</v>
      </c>
    </row>
    <row r="6346" spans="1:17">
      <c r="A6346" t="s">
        <v>1397</v>
      </c>
      <c r="B6346" t="s">
        <v>1406</v>
      </c>
      <c r="C6346" t="s">
        <v>56</v>
      </c>
      <c r="D6346" t="s">
        <v>37</v>
      </c>
      <c r="E6346">
        <v>2013</v>
      </c>
      <c r="F6346" s="1">
        <v>0.527</v>
      </c>
      <c r="H6346">
        <v>0.96</v>
      </c>
      <c r="I6346" s="2">
        <v>41.25</v>
      </c>
      <c r="J6346">
        <v>0.555555555555556</v>
      </c>
      <c r="K6346" s="2">
        <f t="shared" si="198"/>
        <v>97</v>
      </c>
      <c r="L6346">
        <v>0.372544359735119</v>
      </c>
      <c r="P6346">
        <f t="shared" si="199"/>
        <v>2110</v>
      </c>
      <c r="Q6346">
        <v>2110</v>
      </c>
    </row>
    <row r="6347" spans="1:17">
      <c r="A6347" t="s">
        <v>1397</v>
      </c>
      <c r="B6347" t="s">
        <v>1406</v>
      </c>
      <c r="C6347" t="s">
        <v>56</v>
      </c>
      <c r="D6347" t="s">
        <v>37</v>
      </c>
      <c r="E6347">
        <v>2014</v>
      </c>
      <c r="F6347" s="1">
        <v>0.932</v>
      </c>
      <c r="H6347">
        <v>0.96</v>
      </c>
      <c r="I6347" s="2">
        <v>41.25</v>
      </c>
      <c r="J6347">
        <v>0.555555555555556</v>
      </c>
      <c r="K6347" s="2">
        <f t="shared" si="198"/>
        <v>96</v>
      </c>
      <c r="L6347">
        <v>0.372544359735119</v>
      </c>
      <c r="P6347">
        <f t="shared" si="199"/>
        <v>2110</v>
      </c>
      <c r="Q6347">
        <v>2110</v>
      </c>
    </row>
    <row r="6348" spans="1:17">
      <c r="A6348" t="s">
        <v>1397</v>
      </c>
      <c r="B6348" t="s">
        <v>1406</v>
      </c>
      <c r="C6348" t="s">
        <v>56</v>
      </c>
      <c r="D6348" t="s">
        <v>37</v>
      </c>
      <c r="E6348">
        <v>2015</v>
      </c>
      <c r="F6348" s="1">
        <v>1.863</v>
      </c>
      <c r="H6348">
        <v>0.96</v>
      </c>
      <c r="I6348" s="2">
        <v>41.25</v>
      </c>
      <c r="J6348">
        <v>0.555555555555555</v>
      </c>
      <c r="K6348" s="2">
        <f t="shared" si="198"/>
        <v>95</v>
      </c>
      <c r="L6348">
        <v>0.372544359735119</v>
      </c>
      <c r="P6348">
        <f t="shared" si="199"/>
        <v>2110</v>
      </c>
      <c r="Q6348">
        <v>2110</v>
      </c>
    </row>
    <row r="6349" spans="1:17">
      <c r="A6349" t="s">
        <v>1397</v>
      </c>
      <c r="B6349" t="s">
        <v>1406</v>
      </c>
      <c r="C6349" t="s">
        <v>56</v>
      </c>
      <c r="D6349" t="s">
        <v>37</v>
      </c>
      <c r="E6349">
        <v>2016</v>
      </c>
      <c r="F6349" s="1">
        <v>0.475</v>
      </c>
      <c r="H6349">
        <v>0.96</v>
      </c>
      <c r="I6349" s="2">
        <v>41.25</v>
      </c>
      <c r="J6349">
        <v>0.555555555555556</v>
      </c>
      <c r="K6349" s="2">
        <f t="shared" si="198"/>
        <v>94</v>
      </c>
      <c r="L6349">
        <v>0.372544359735119</v>
      </c>
      <c r="P6349">
        <f t="shared" si="199"/>
        <v>2110</v>
      </c>
      <c r="Q6349">
        <v>2110</v>
      </c>
    </row>
    <row r="6350" spans="1:17">
      <c r="A6350" t="s">
        <v>1397</v>
      </c>
      <c r="B6350" t="s">
        <v>1406</v>
      </c>
      <c r="C6350" t="s">
        <v>56</v>
      </c>
      <c r="D6350" t="s">
        <v>37</v>
      </c>
      <c r="E6350">
        <v>2017</v>
      </c>
      <c r="F6350" s="1">
        <v>1.543</v>
      </c>
      <c r="H6350">
        <v>0.96</v>
      </c>
      <c r="I6350" s="2">
        <v>41.25</v>
      </c>
      <c r="J6350">
        <v>0.555555555555555</v>
      </c>
      <c r="K6350" s="2">
        <f t="shared" si="198"/>
        <v>93</v>
      </c>
      <c r="L6350">
        <v>0.372544359735119</v>
      </c>
      <c r="P6350">
        <f t="shared" si="199"/>
        <v>2110</v>
      </c>
      <c r="Q6350">
        <v>2110</v>
      </c>
    </row>
    <row r="6351" spans="1:17">
      <c r="A6351" t="s">
        <v>1397</v>
      </c>
      <c r="B6351" t="s">
        <v>1406</v>
      </c>
      <c r="C6351" t="s">
        <v>56</v>
      </c>
      <c r="D6351" t="s">
        <v>37</v>
      </c>
      <c r="E6351">
        <v>2018</v>
      </c>
      <c r="F6351" s="1">
        <v>0.44</v>
      </c>
      <c r="H6351">
        <v>0.96</v>
      </c>
      <c r="I6351" s="2">
        <v>41.25</v>
      </c>
      <c r="J6351">
        <v>0.555555555555556</v>
      </c>
      <c r="K6351" s="2">
        <f t="shared" si="198"/>
        <v>92</v>
      </c>
      <c r="L6351">
        <v>0.372544359735119</v>
      </c>
      <c r="P6351">
        <f t="shared" si="199"/>
        <v>2110</v>
      </c>
      <c r="Q6351">
        <v>2110</v>
      </c>
    </row>
    <row r="6352" spans="1:17">
      <c r="A6352" t="s">
        <v>1397</v>
      </c>
      <c r="B6352" t="s">
        <v>1406</v>
      </c>
      <c r="C6352" t="s">
        <v>56</v>
      </c>
      <c r="D6352" t="s">
        <v>37</v>
      </c>
      <c r="E6352">
        <v>2020</v>
      </c>
      <c r="F6352" s="1">
        <v>0.81</v>
      </c>
      <c r="H6352">
        <v>0.96</v>
      </c>
      <c r="I6352" s="2">
        <v>41.25</v>
      </c>
      <c r="J6352">
        <v>0.555555555555556</v>
      </c>
      <c r="K6352" s="2">
        <f t="shared" si="198"/>
        <v>90</v>
      </c>
      <c r="L6352">
        <v>0.372544359735119</v>
      </c>
      <c r="P6352">
        <f t="shared" si="199"/>
        <v>2110</v>
      </c>
      <c r="Q6352">
        <v>2110</v>
      </c>
    </row>
    <row r="6353" spans="1:17">
      <c r="A6353" t="s">
        <v>1397</v>
      </c>
      <c r="B6353" t="s">
        <v>1406</v>
      </c>
      <c r="C6353" t="s">
        <v>56</v>
      </c>
      <c r="D6353" t="s">
        <v>37</v>
      </c>
      <c r="E6353">
        <v>2021</v>
      </c>
      <c r="F6353" s="1">
        <v>0.213</v>
      </c>
      <c r="H6353">
        <v>0.96</v>
      </c>
      <c r="I6353" s="2">
        <v>41.25</v>
      </c>
      <c r="J6353">
        <v>0.555555555555556</v>
      </c>
      <c r="K6353" s="2">
        <f t="shared" si="198"/>
        <v>89</v>
      </c>
      <c r="L6353">
        <v>0.372544359735119</v>
      </c>
      <c r="P6353">
        <f t="shared" si="199"/>
        <v>2110</v>
      </c>
      <c r="Q6353">
        <v>2110</v>
      </c>
    </row>
    <row r="6354" spans="1:17">
      <c r="A6354" t="s">
        <v>1397</v>
      </c>
      <c r="B6354" t="s">
        <v>1406</v>
      </c>
      <c r="C6354" t="s">
        <v>56</v>
      </c>
      <c r="D6354" t="s">
        <v>37</v>
      </c>
      <c r="E6354">
        <v>2022</v>
      </c>
      <c r="F6354" s="1">
        <v>0.3</v>
      </c>
      <c r="H6354">
        <v>0.96</v>
      </c>
      <c r="I6354" s="2">
        <v>41.25</v>
      </c>
      <c r="J6354">
        <v>0.555555555555556</v>
      </c>
      <c r="K6354" s="2">
        <f t="shared" si="198"/>
        <v>88</v>
      </c>
      <c r="L6354">
        <v>0.372544359735119</v>
      </c>
      <c r="P6354">
        <f t="shared" si="199"/>
        <v>2110</v>
      </c>
      <c r="Q6354">
        <v>2110</v>
      </c>
    </row>
    <row r="6355" spans="1:17">
      <c r="A6355" t="s">
        <v>1397</v>
      </c>
      <c r="B6355" t="s">
        <v>1406</v>
      </c>
      <c r="C6355" t="s">
        <v>56</v>
      </c>
      <c r="D6355" t="s">
        <v>37</v>
      </c>
      <c r="E6355">
        <v>2023</v>
      </c>
      <c r="F6355" s="1">
        <v>0.06</v>
      </c>
      <c r="H6355">
        <v>0.96</v>
      </c>
      <c r="I6355" s="2">
        <v>41.25</v>
      </c>
      <c r="J6355">
        <v>0.555555555555556</v>
      </c>
      <c r="K6355" s="2">
        <f t="shared" si="198"/>
        <v>87</v>
      </c>
      <c r="L6355">
        <v>0.372544359735119</v>
      </c>
      <c r="P6355">
        <f t="shared" si="199"/>
        <v>2110</v>
      </c>
      <c r="Q6355">
        <v>2110</v>
      </c>
    </row>
    <row r="6356" spans="1:17">
      <c r="A6356" t="s">
        <v>1397</v>
      </c>
      <c r="B6356" t="s">
        <v>1406</v>
      </c>
      <c r="C6356" t="s">
        <v>56</v>
      </c>
      <c r="D6356" t="s">
        <v>37</v>
      </c>
      <c r="E6356">
        <v>2024</v>
      </c>
      <c r="F6356" s="1">
        <v>0.15</v>
      </c>
      <c r="H6356">
        <v>0.96</v>
      </c>
      <c r="I6356" s="2">
        <v>41.25</v>
      </c>
      <c r="J6356">
        <v>0.555555555555556</v>
      </c>
      <c r="K6356" s="2">
        <f t="shared" si="198"/>
        <v>86</v>
      </c>
      <c r="L6356">
        <v>0.372544359735119</v>
      </c>
      <c r="P6356">
        <f t="shared" si="199"/>
        <v>2110</v>
      </c>
      <c r="Q6356">
        <v>2110</v>
      </c>
    </row>
    <row r="6357" spans="1:17">
      <c r="A6357" t="s">
        <v>1397</v>
      </c>
      <c r="B6357" t="s">
        <v>1406</v>
      </c>
      <c r="C6357" t="s">
        <v>56</v>
      </c>
      <c r="D6357" t="s">
        <v>37</v>
      </c>
      <c r="E6357">
        <v>2025</v>
      </c>
      <c r="F6357" s="1">
        <v>2.36</v>
      </c>
      <c r="H6357">
        <v>0.96</v>
      </c>
      <c r="I6357" s="2">
        <v>41.25</v>
      </c>
      <c r="J6357">
        <v>0.555555555555555</v>
      </c>
      <c r="K6357" s="2">
        <f t="shared" si="198"/>
        <v>85</v>
      </c>
      <c r="L6357">
        <v>0.372544359735119</v>
      </c>
      <c r="P6357">
        <f t="shared" si="199"/>
        <v>2110</v>
      </c>
      <c r="Q6357">
        <v>2110</v>
      </c>
    </row>
    <row r="6358" spans="1:17">
      <c r="A6358" t="s">
        <v>1397</v>
      </c>
      <c r="B6358" t="s">
        <v>1406</v>
      </c>
      <c r="C6358" t="s">
        <v>56</v>
      </c>
      <c r="D6358" t="s">
        <v>37</v>
      </c>
      <c r="E6358">
        <v>2026</v>
      </c>
      <c r="F6358" s="1">
        <v>4.668</v>
      </c>
      <c r="H6358">
        <v>0.96</v>
      </c>
      <c r="I6358" s="2">
        <v>41.25</v>
      </c>
      <c r="J6358">
        <v>0.555555555555556</v>
      </c>
      <c r="K6358" s="2">
        <f t="shared" si="198"/>
        <v>84</v>
      </c>
      <c r="L6358">
        <v>0.372544359735119</v>
      </c>
      <c r="P6358">
        <f t="shared" si="199"/>
        <v>2110</v>
      </c>
      <c r="Q6358">
        <v>2110</v>
      </c>
    </row>
    <row r="6359" spans="1:17">
      <c r="A6359" t="s">
        <v>1397</v>
      </c>
      <c r="B6359" t="s">
        <v>1406</v>
      </c>
      <c r="C6359" t="s">
        <v>56</v>
      </c>
      <c r="D6359" t="s">
        <v>37</v>
      </c>
      <c r="E6359">
        <v>2027</v>
      </c>
      <c r="F6359" s="1">
        <v>0.382</v>
      </c>
      <c r="H6359">
        <v>0.96</v>
      </c>
      <c r="I6359" s="2">
        <v>41.25</v>
      </c>
      <c r="J6359">
        <v>0.555555555555556</v>
      </c>
      <c r="K6359" s="2">
        <f t="shared" si="198"/>
        <v>83</v>
      </c>
      <c r="L6359">
        <v>0.372544359735119</v>
      </c>
      <c r="P6359">
        <f t="shared" si="199"/>
        <v>2110</v>
      </c>
      <c r="Q6359">
        <v>2110</v>
      </c>
    </row>
    <row r="6360" spans="1:17">
      <c r="A6360" t="s">
        <v>1397</v>
      </c>
      <c r="B6360" t="s">
        <v>1406</v>
      </c>
      <c r="C6360" t="s">
        <v>56</v>
      </c>
      <c r="D6360" t="s">
        <v>37</v>
      </c>
      <c r="E6360">
        <v>2028</v>
      </c>
      <c r="F6360" s="1">
        <v>0.066</v>
      </c>
      <c r="H6360">
        <v>0.96</v>
      </c>
      <c r="I6360" s="2">
        <v>41.25</v>
      </c>
      <c r="J6360">
        <v>0.555555555555556</v>
      </c>
      <c r="K6360" s="2">
        <f t="shared" si="198"/>
        <v>82</v>
      </c>
      <c r="L6360">
        <v>0.372544359735119</v>
      </c>
      <c r="P6360">
        <f t="shared" si="199"/>
        <v>2110</v>
      </c>
      <c r="Q6360">
        <v>2110</v>
      </c>
    </row>
    <row r="6361" spans="1:17">
      <c r="A6361" t="s">
        <v>1397</v>
      </c>
      <c r="B6361" t="s">
        <v>1407</v>
      </c>
      <c r="C6361" t="s">
        <v>539</v>
      </c>
      <c r="D6361" t="s">
        <v>37</v>
      </c>
      <c r="E6361">
        <v>2011</v>
      </c>
      <c r="F6361" s="1">
        <v>0.25</v>
      </c>
      <c r="H6361">
        <v>0.351024</v>
      </c>
      <c r="I6361" s="2">
        <v>53.625</v>
      </c>
      <c r="J6361">
        <v>1.46666666666667</v>
      </c>
      <c r="K6361" s="2">
        <f t="shared" si="198"/>
        <v>99</v>
      </c>
      <c r="L6361">
        <v>0.85</v>
      </c>
      <c r="P6361">
        <f t="shared" si="199"/>
        <v>2110</v>
      </c>
      <c r="Q6361">
        <v>2110</v>
      </c>
    </row>
    <row r="6362" spans="1:17">
      <c r="A6362" t="s">
        <v>1397</v>
      </c>
      <c r="B6362" t="s">
        <v>1407</v>
      </c>
      <c r="C6362" t="s">
        <v>539</v>
      </c>
      <c r="D6362" t="s">
        <v>37</v>
      </c>
      <c r="E6362">
        <v>2015</v>
      </c>
      <c r="F6362" s="1">
        <v>0.25</v>
      </c>
      <c r="H6362">
        <v>0.351024</v>
      </c>
      <c r="I6362" s="2">
        <v>53.625</v>
      </c>
      <c r="J6362">
        <v>1.46666666666667</v>
      </c>
      <c r="K6362" s="2">
        <f t="shared" si="198"/>
        <v>95</v>
      </c>
      <c r="L6362">
        <v>0.85</v>
      </c>
      <c r="P6362">
        <f t="shared" si="199"/>
        <v>2110</v>
      </c>
      <c r="Q6362">
        <v>2110</v>
      </c>
    </row>
    <row r="6363" spans="1:17">
      <c r="A6363" t="s">
        <v>1397</v>
      </c>
      <c r="B6363" t="s">
        <v>1407</v>
      </c>
      <c r="C6363" t="s">
        <v>539</v>
      </c>
      <c r="D6363" t="s">
        <v>37</v>
      </c>
      <c r="E6363">
        <v>2016</v>
      </c>
      <c r="F6363" s="1">
        <v>0.25</v>
      </c>
      <c r="H6363">
        <v>0.351024</v>
      </c>
      <c r="I6363" s="2">
        <v>53.625</v>
      </c>
      <c r="J6363">
        <v>1.46666666666667</v>
      </c>
      <c r="K6363" s="2">
        <f t="shared" si="198"/>
        <v>94</v>
      </c>
      <c r="L6363">
        <v>0.85</v>
      </c>
      <c r="P6363">
        <f t="shared" si="199"/>
        <v>2110</v>
      </c>
      <c r="Q6363">
        <v>2110</v>
      </c>
    </row>
    <row r="6364" spans="1:17">
      <c r="A6364" t="s">
        <v>1397</v>
      </c>
      <c r="B6364" t="s">
        <v>1407</v>
      </c>
      <c r="C6364" t="s">
        <v>539</v>
      </c>
      <c r="D6364" t="s">
        <v>37</v>
      </c>
      <c r="E6364">
        <v>2017</v>
      </c>
      <c r="F6364" s="1">
        <v>0.25</v>
      </c>
      <c r="H6364">
        <v>0.351024</v>
      </c>
      <c r="I6364" s="2">
        <v>53.625</v>
      </c>
      <c r="J6364">
        <v>1.46666666666667</v>
      </c>
      <c r="K6364" s="2">
        <f t="shared" si="198"/>
        <v>93</v>
      </c>
      <c r="L6364">
        <v>0.85</v>
      </c>
      <c r="P6364">
        <f t="shared" si="199"/>
        <v>2110</v>
      </c>
      <c r="Q6364">
        <v>2110</v>
      </c>
    </row>
    <row r="6365" spans="1:17">
      <c r="A6365" t="s">
        <v>1397</v>
      </c>
      <c r="B6365" t="s">
        <v>849</v>
      </c>
      <c r="C6365" t="s">
        <v>539</v>
      </c>
      <c r="D6365" t="s">
        <v>37</v>
      </c>
      <c r="E6365">
        <v>2014</v>
      </c>
      <c r="F6365" s="1">
        <v>0.66</v>
      </c>
      <c r="H6365">
        <v>0.410352</v>
      </c>
      <c r="I6365" s="2">
        <v>48.75</v>
      </c>
      <c r="J6365">
        <v>1.22222222222222</v>
      </c>
      <c r="K6365" s="2">
        <f t="shared" si="198"/>
        <v>96</v>
      </c>
      <c r="L6365">
        <v>0.85</v>
      </c>
      <c r="P6365">
        <f t="shared" si="199"/>
        <v>2110</v>
      </c>
      <c r="Q6365">
        <v>2110</v>
      </c>
    </row>
    <row r="6366" spans="1:17">
      <c r="A6366" t="s">
        <v>1397</v>
      </c>
      <c r="B6366" t="s">
        <v>849</v>
      </c>
      <c r="C6366" t="s">
        <v>539</v>
      </c>
      <c r="D6366" t="s">
        <v>37</v>
      </c>
      <c r="E6366">
        <v>2015</v>
      </c>
      <c r="F6366" s="1">
        <v>0.66</v>
      </c>
      <c r="H6366">
        <v>0.410352</v>
      </c>
      <c r="I6366" s="2">
        <v>48.75</v>
      </c>
      <c r="J6366">
        <v>1.22222222222222</v>
      </c>
      <c r="K6366" s="2">
        <f t="shared" si="198"/>
        <v>95</v>
      </c>
      <c r="L6366">
        <v>0.85</v>
      </c>
      <c r="P6366">
        <f t="shared" si="199"/>
        <v>2110</v>
      </c>
      <c r="Q6366">
        <v>2110</v>
      </c>
    </row>
    <row r="6367" spans="1:17">
      <c r="A6367" t="s">
        <v>1397</v>
      </c>
      <c r="B6367" t="s">
        <v>849</v>
      </c>
      <c r="C6367" t="s">
        <v>539</v>
      </c>
      <c r="D6367" t="s">
        <v>37</v>
      </c>
      <c r="E6367">
        <v>2024</v>
      </c>
      <c r="F6367" s="1">
        <v>0.66</v>
      </c>
      <c r="H6367">
        <v>0.42024</v>
      </c>
      <c r="I6367" s="2">
        <v>48.75</v>
      </c>
      <c r="J6367">
        <v>1.22222222222222</v>
      </c>
      <c r="K6367" s="2">
        <f t="shared" si="198"/>
        <v>86</v>
      </c>
      <c r="L6367">
        <v>0.85</v>
      </c>
      <c r="P6367">
        <f t="shared" si="199"/>
        <v>2110</v>
      </c>
      <c r="Q6367">
        <v>2110</v>
      </c>
    </row>
    <row r="6368" spans="1:17">
      <c r="A6368" t="s">
        <v>1397</v>
      </c>
      <c r="B6368" t="s">
        <v>849</v>
      </c>
      <c r="C6368" t="s">
        <v>539</v>
      </c>
      <c r="D6368" t="s">
        <v>37</v>
      </c>
      <c r="E6368">
        <v>2025</v>
      </c>
      <c r="F6368" s="1">
        <v>1.32</v>
      </c>
      <c r="H6368">
        <v>0.42024</v>
      </c>
      <c r="I6368" s="2">
        <v>48.75</v>
      </c>
      <c r="J6368">
        <v>1.22222222222222</v>
      </c>
      <c r="K6368" s="2">
        <f t="shared" si="198"/>
        <v>85</v>
      </c>
      <c r="L6368">
        <v>0.85</v>
      </c>
      <c r="P6368">
        <f t="shared" si="199"/>
        <v>2110</v>
      </c>
      <c r="Q6368">
        <v>2110</v>
      </c>
    </row>
    <row r="6369" spans="1:17">
      <c r="A6369" t="s">
        <v>1397</v>
      </c>
      <c r="B6369" t="s">
        <v>538</v>
      </c>
      <c r="C6369" t="s">
        <v>539</v>
      </c>
      <c r="D6369" t="s">
        <v>37</v>
      </c>
      <c r="E6369">
        <v>1986</v>
      </c>
      <c r="F6369" s="1">
        <v>0.42</v>
      </c>
      <c r="H6369">
        <v>0.326304</v>
      </c>
      <c r="I6369" s="2">
        <v>49.5</v>
      </c>
      <c r="J6369">
        <v>1.22222222222222</v>
      </c>
      <c r="K6369" s="2">
        <f t="shared" si="198"/>
        <v>124</v>
      </c>
      <c r="L6369">
        <v>0.85</v>
      </c>
      <c r="P6369">
        <f t="shared" si="199"/>
        <v>2110</v>
      </c>
      <c r="Q6369">
        <v>2110</v>
      </c>
    </row>
    <row r="6370" spans="1:17">
      <c r="A6370" t="s">
        <v>1397</v>
      </c>
      <c r="B6370" t="s">
        <v>538</v>
      </c>
      <c r="C6370" t="s">
        <v>539</v>
      </c>
      <c r="D6370" t="s">
        <v>37</v>
      </c>
      <c r="E6370">
        <v>1987</v>
      </c>
      <c r="F6370" s="1">
        <v>0.21</v>
      </c>
      <c r="H6370">
        <v>0.326304</v>
      </c>
      <c r="I6370" s="2">
        <v>49.5</v>
      </c>
      <c r="J6370">
        <v>1.22222222222222</v>
      </c>
      <c r="K6370" s="2">
        <f t="shared" si="198"/>
        <v>123</v>
      </c>
      <c r="L6370">
        <v>0.85</v>
      </c>
      <c r="P6370">
        <f t="shared" si="199"/>
        <v>2110</v>
      </c>
      <c r="Q6370">
        <v>2110</v>
      </c>
    </row>
    <row r="6371" spans="1:17">
      <c r="A6371" t="s">
        <v>1397</v>
      </c>
      <c r="B6371" t="s">
        <v>538</v>
      </c>
      <c r="C6371" t="s">
        <v>539</v>
      </c>
      <c r="D6371" t="s">
        <v>37</v>
      </c>
      <c r="E6371">
        <v>1991</v>
      </c>
      <c r="F6371" s="1">
        <v>0.42</v>
      </c>
      <c r="H6371">
        <v>0.336192</v>
      </c>
      <c r="I6371" s="2">
        <v>49.5</v>
      </c>
      <c r="J6371">
        <v>1.22222222222222</v>
      </c>
      <c r="K6371" s="2">
        <f t="shared" si="198"/>
        <v>119</v>
      </c>
      <c r="L6371">
        <v>0.85</v>
      </c>
      <c r="P6371">
        <f t="shared" si="199"/>
        <v>2110</v>
      </c>
      <c r="Q6371">
        <v>2110</v>
      </c>
    </row>
    <row r="6372" spans="1:17">
      <c r="A6372" t="s">
        <v>1397</v>
      </c>
      <c r="B6372" t="s">
        <v>538</v>
      </c>
      <c r="C6372" t="s">
        <v>539</v>
      </c>
      <c r="D6372" t="s">
        <v>37</v>
      </c>
      <c r="E6372">
        <v>1992</v>
      </c>
      <c r="F6372" s="1">
        <v>0.42</v>
      </c>
      <c r="H6372">
        <v>0.336192</v>
      </c>
      <c r="I6372" s="2">
        <v>49.5</v>
      </c>
      <c r="J6372">
        <v>1.22222222222222</v>
      </c>
      <c r="K6372" s="2">
        <f t="shared" si="198"/>
        <v>118</v>
      </c>
      <c r="L6372">
        <v>0.85</v>
      </c>
      <c r="P6372">
        <f t="shared" si="199"/>
        <v>2110</v>
      </c>
      <c r="Q6372">
        <v>2110</v>
      </c>
    </row>
    <row r="6373" spans="1:17">
      <c r="A6373" t="s">
        <v>1397</v>
      </c>
      <c r="B6373" t="s">
        <v>538</v>
      </c>
      <c r="C6373" t="s">
        <v>539</v>
      </c>
      <c r="D6373" t="s">
        <v>37</v>
      </c>
      <c r="E6373">
        <v>1993</v>
      </c>
      <c r="F6373" s="1">
        <v>0.21</v>
      </c>
      <c r="H6373">
        <v>0.336192</v>
      </c>
      <c r="I6373" s="2">
        <v>49.5</v>
      </c>
      <c r="J6373">
        <v>1.22222222222222</v>
      </c>
      <c r="K6373" s="2">
        <f t="shared" si="198"/>
        <v>117</v>
      </c>
      <c r="L6373">
        <v>0.85</v>
      </c>
      <c r="P6373">
        <f t="shared" si="199"/>
        <v>2110</v>
      </c>
      <c r="Q6373">
        <v>2110</v>
      </c>
    </row>
    <row r="6374" spans="1:17">
      <c r="A6374" t="s">
        <v>1397</v>
      </c>
      <c r="B6374" t="s">
        <v>538</v>
      </c>
      <c r="C6374" t="s">
        <v>539</v>
      </c>
      <c r="D6374" t="s">
        <v>37</v>
      </c>
      <c r="E6374">
        <v>1994</v>
      </c>
      <c r="F6374" s="1">
        <v>0.21</v>
      </c>
      <c r="H6374">
        <v>0.336192</v>
      </c>
      <c r="I6374" s="2">
        <v>49.5</v>
      </c>
      <c r="J6374">
        <v>1.22222222222222</v>
      </c>
      <c r="K6374" s="2">
        <f t="shared" si="198"/>
        <v>116</v>
      </c>
      <c r="L6374">
        <v>0.85</v>
      </c>
      <c r="P6374">
        <f t="shared" si="199"/>
        <v>2110</v>
      </c>
      <c r="Q6374">
        <v>2110</v>
      </c>
    </row>
    <row r="6375" spans="1:17">
      <c r="A6375" t="s">
        <v>1397</v>
      </c>
      <c r="B6375" t="s">
        <v>538</v>
      </c>
      <c r="C6375" t="s">
        <v>539</v>
      </c>
      <c r="D6375" t="s">
        <v>37</v>
      </c>
      <c r="E6375">
        <v>1995</v>
      </c>
      <c r="F6375" s="1">
        <v>0.21</v>
      </c>
      <c r="H6375">
        <v>0.336192</v>
      </c>
      <c r="I6375" s="2">
        <v>49.5</v>
      </c>
      <c r="J6375">
        <v>1.22222222222222</v>
      </c>
      <c r="K6375" s="2">
        <f t="shared" si="198"/>
        <v>115</v>
      </c>
      <c r="L6375">
        <v>0.85</v>
      </c>
      <c r="P6375">
        <f t="shared" si="199"/>
        <v>2110</v>
      </c>
      <c r="Q6375">
        <v>2110</v>
      </c>
    </row>
    <row r="6376" spans="1:17">
      <c r="A6376" t="s">
        <v>1397</v>
      </c>
      <c r="B6376" t="s">
        <v>538</v>
      </c>
      <c r="C6376" t="s">
        <v>539</v>
      </c>
      <c r="D6376" t="s">
        <v>37</v>
      </c>
      <c r="E6376">
        <v>1996</v>
      </c>
      <c r="F6376" s="1">
        <v>0.21</v>
      </c>
      <c r="H6376">
        <v>0.336192</v>
      </c>
      <c r="I6376" s="2">
        <v>49.5</v>
      </c>
      <c r="J6376">
        <v>1.22222222222222</v>
      </c>
      <c r="K6376" s="2">
        <f t="shared" si="198"/>
        <v>114</v>
      </c>
      <c r="L6376">
        <v>0.85</v>
      </c>
      <c r="P6376">
        <f t="shared" si="199"/>
        <v>2110</v>
      </c>
      <c r="Q6376">
        <v>2110</v>
      </c>
    </row>
    <row r="6377" spans="1:17">
      <c r="A6377" t="s">
        <v>1397</v>
      </c>
      <c r="B6377" t="s">
        <v>538</v>
      </c>
      <c r="C6377" t="s">
        <v>539</v>
      </c>
      <c r="D6377" t="s">
        <v>37</v>
      </c>
      <c r="E6377">
        <v>1997</v>
      </c>
      <c r="F6377" s="1">
        <v>0.075</v>
      </c>
      <c r="H6377">
        <v>0.336192</v>
      </c>
      <c r="I6377" s="2">
        <v>49.5</v>
      </c>
      <c r="J6377">
        <v>1.22222222222222</v>
      </c>
      <c r="K6377" s="2">
        <f t="shared" si="198"/>
        <v>113</v>
      </c>
      <c r="L6377">
        <v>0.85</v>
      </c>
      <c r="P6377">
        <f t="shared" si="199"/>
        <v>2110</v>
      </c>
      <c r="Q6377">
        <v>2110</v>
      </c>
    </row>
    <row r="6378" spans="1:17">
      <c r="A6378" t="s">
        <v>1397</v>
      </c>
      <c r="B6378" t="s">
        <v>538</v>
      </c>
      <c r="C6378" t="s">
        <v>539</v>
      </c>
      <c r="D6378" t="s">
        <v>37</v>
      </c>
      <c r="E6378">
        <v>1999</v>
      </c>
      <c r="F6378" s="1">
        <v>0.125</v>
      </c>
      <c r="H6378">
        <v>0.336192</v>
      </c>
      <c r="I6378" s="2">
        <v>49.5</v>
      </c>
      <c r="J6378">
        <v>1.22222222222222</v>
      </c>
      <c r="K6378" s="2">
        <f t="shared" si="198"/>
        <v>111</v>
      </c>
      <c r="L6378">
        <v>0.85</v>
      </c>
      <c r="P6378">
        <f t="shared" si="199"/>
        <v>2110</v>
      </c>
      <c r="Q6378">
        <v>2110</v>
      </c>
    </row>
    <row r="6379" spans="1:17">
      <c r="A6379" t="s">
        <v>1397</v>
      </c>
      <c r="B6379" t="s">
        <v>538</v>
      </c>
      <c r="C6379" t="s">
        <v>539</v>
      </c>
      <c r="D6379" t="s">
        <v>37</v>
      </c>
      <c r="E6379">
        <v>2000</v>
      </c>
      <c r="F6379" s="1">
        <v>0.125</v>
      </c>
      <c r="H6379">
        <v>0.336192</v>
      </c>
      <c r="I6379" s="2">
        <v>49.5</v>
      </c>
      <c r="J6379">
        <v>1.22222222222222</v>
      </c>
      <c r="K6379" s="2">
        <f t="shared" si="198"/>
        <v>110</v>
      </c>
      <c r="L6379">
        <v>0.85</v>
      </c>
      <c r="P6379">
        <f t="shared" si="199"/>
        <v>2110</v>
      </c>
      <c r="Q6379">
        <v>2110</v>
      </c>
    </row>
    <row r="6380" spans="1:17">
      <c r="A6380" t="s">
        <v>1397</v>
      </c>
      <c r="B6380" t="s">
        <v>538</v>
      </c>
      <c r="C6380" t="s">
        <v>539</v>
      </c>
      <c r="D6380" t="s">
        <v>37</v>
      </c>
      <c r="E6380">
        <v>2002</v>
      </c>
      <c r="F6380" s="1">
        <v>0.46</v>
      </c>
      <c r="H6380">
        <v>0.336192</v>
      </c>
      <c r="I6380" s="2">
        <v>49.5</v>
      </c>
      <c r="J6380">
        <v>1.22222222222222</v>
      </c>
      <c r="K6380" s="2">
        <f t="shared" si="198"/>
        <v>108</v>
      </c>
      <c r="L6380">
        <v>0.85</v>
      </c>
      <c r="P6380">
        <f t="shared" si="199"/>
        <v>2110</v>
      </c>
      <c r="Q6380">
        <v>2110</v>
      </c>
    </row>
    <row r="6381" spans="1:17">
      <c r="A6381" t="s">
        <v>1397</v>
      </c>
      <c r="B6381" t="s">
        <v>538</v>
      </c>
      <c r="C6381" t="s">
        <v>539</v>
      </c>
      <c r="D6381" t="s">
        <v>37</v>
      </c>
      <c r="E6381">
        <v>2003</v>
      </c>
      <c r="F6381" s="1">
        <v>0.21</v>
      </c>
      <c r="H6381">
        <v>0.336192</v>
      </c>
      <c r="I6381" s="2">
        <v>49.5</v>
      </c>
      <c r="J6381">
        <v>1.22222222222222</v>
      </c>
      <c r="K6381" s="2">
        <f t="shared" si="198"/>
        <v>107</v>
      </c>
      <c r="L6381">
        <v>0.85</v>
      </c>
      <c r="P6381">
        <f t="shared" si="199"/>
        <v>2110</v>
      </c>
      <c r="Q6381">
        <v>2110</v>
      </c>
    </row>
    <row r="6382" spans="1:17">
      <c r="A6382" t="s">
        <v>1397</v>
      </c>
      <c r="B6382" t="s">
        <v>538</v>
      </c>
      <c r="C6382" t="s">
        <v>539</v>
      </c>
      <c r="D6382" t="s">
        <v>37</v>
      </c>
      <c r="E6382">
        <v>2008</v>
      </c>
      <c r="F6382" s="1">
        <v>0.5</v>
      </c>
      <c r="H6382">
        <v>0.355968</v>
      </c>
      <c r="I6382" s="2">
        <v>45</v>
      </c>
      <c r="J6382">
        <v>1.11111111111111</v>
      </c>
      <c r="K6382" s="2">
        <f t="shared" si="198"/>
        <v>102</v>
      </c>
      <c r="L6382">
        <v>0.85</v>
      </c>
      <c r="P6382">
        <f t="shared" si="199"/>
        <v>2110</v>
      </c>
      <c r="Q6382">
        <v>2110</v>
      </c>
    </row>
    <row r="6383" spans="1:17">
      <c r="A6383" t="s">
        <v>1397</v>
      </c>
      <c r="B6383" t="s">
        <v>538</v>
      </c>
      <c r="C6383" t="s">
        <v>539</v>
      </c>
      <c r="D6383" t="s">
        <v>37</v>
      </c>
      <c r="E6383">
        <v>2009</v>
      </c>
      <c r="F6383" s="1">
        <v>0.575</v>
      </c>
      <c r="H6383">
        <v>0.35338852173913</v>
      </c>
      <c r="I6383" s="2">
        <v>45.5869565217391</v>
      </c>
      <c r="J6383">
        <v>1.1256038647343</v>
      </c>
      <c r="K6383" s="2">
        <f t="shared" si="198"/>
        <v>101</v>
      </c>
      <c r="L6383">
        <v>0.85</v>
      </c>
      <c r="P6383">
        <f t="shared" si="199"/>
        <v>2110</v>
      </c>
      <c r="Q6383">
        <v>2110</v>
      </c>
    </row>
    <row r="6384" spans="1:17">
      <c r="A6384" t="s">
        <v>1397</v>
      </c>
      <c r="B6384" t="s">
        <v>538</v>
      </c>
      <c r="C6384" t="s">
        <v>539</v>
      </c>
      <c r="D6384" t="s">
        <v>37</v>
      </c>
      <c r="E6384">
        <v>2010</v>
      </c>
      <c r="F6384" s="1">
        <v>1.28</v>
      </c>
      <c r="H6384">
        <v>0.343917</v>
      </c>
      <c r="I6384" s="2">
        <v>47.7421875</v>
      </c>
      <c r="J6384">
        <v>1.17881944444444</v>
      </c>
      <c r="K6384" s="2">
        <f t="shared" si="198"/>
        <v>100</v>
      </c>
      <c r="L6384">
        <v>0.85</v>
      </c>
      <c r="P6384">
        <f t="shared" si="199"/>
        <v>2110</v>
      </c>
      <c r="Q6384">
        <v>2110</v>
      </c>
    </row>
    <row r="6385" spans="1:17">
      <c r="A6385" t="s">
        <v>1397</v>
      </c>
      <c r="B6385" t="s">
        <v>538</v>
      </c>
      <c r="C6385" t="s">
        <v>539</v>
      </c>
      <c r="D6385" t="s">
        <v>37</v>
      </c>
      <c r="E6385">
        <v>2011</v>
      </c>
      <c r="F6385" s="1">
        <v>0.395</v>
      </c>
      <c r="H6385">
        <v>0.336192</v>
      </c>
      <c r="I6385" s="2">
        <v>49.5</v>
      </c>
      <c r="J6385">
        <v>1.22222222222222</v>
      </c>
      <c r="K6385" s="2">
        <f t="shared" si="198"/>
        <v>99</v>
      </c>
      <c r="L6385">
        <v>0.85</v>
      </c>
      <c r="P6385">
        <f t="shared" si="199"/>
        <v>2110</v>
      </c>
      <c r="Q6385">
        <v>2110</v>
      </c>
    </row>
    <row r="6386" spans="1:17">
      <c r="A6386" t="s">
        <v>1397</v>
      </c>
      <c r="B6386" t="s">
        <v>538</v>
      </c>
      <c r="C6386" t="s">
        <v>539</v>
      </c>
      <c r="D6386" t="s">
        <v>37</v>
      </c>
      <c r="E6386">
        <v>2013</v>
      </c>
      <c r="F6386" s="1">
        <v>0.54</v>
      </c>
      <c r="H6386">
        <v>0.336192</v>
      </c>
      <c r="I6386" s="2">
        <v>49.5</v>
      </c>
      <c r="J6386">
        <v>1.22222222222222</v>
      </c>
      <c r="K6386" s="2">
        <f t="shared" si="198"/>
        <v>97</v>
      </c>
      <c r="L6386">
        <v>0.85</v>
      </c>
      <c r="P6386">
        <f t="shared" si="199"/>
        <v>2110</v>
      </c>
      <c r="Q6386">
        <v>2110</v>
      </c>
    </row>
    <row r="6387" spans="1:17">
      <c r="A6387" t="s">
        <v>1397</v>
      </c>
      <c r="B6387" t="s">
        <v>538</v>
      </c>
      <c r="C6387" t="s">
        <v>539</v>
      </c>
      <c r="D6387" t="s">
        <v>37</v>
      </c>
      <c r="E6387">
        <v>2015</v>
      </c>
      <c r="F6387" s="1">
        <v>1.3</v>
      </c>
      <c r="H6387">
        <v>0.351404307692308</v>
      </c>
      <c r="I6387" s="2">
        <v>46.0384615384615</v>
      </c>
      <c r="J6387">
        <v>1.13675213675214</v>
      </c>
      <c r="K6387" s="2">
        <f t="shared" si="198"/>
        <v>95</v>
      </c>
      <c r="L6387">
        <v>0.85</v>
      </c>
      <c r="P6387">
        <f t="shared" si="199"/>
        <v>2110</v>
      </c>
      <c r="Q6387">
        <v>2110</v>
      </c>
    </row>
    <row r="6388" spans="1:17">
      <c r="A6388" t="s">
        <v>1397</v>
      </c>
      <c r="B6388" t="s">
        <v>538</v>
      </c>
      <c r="C6388" t="s">
        <v>539</v>
      </c>
      <c r="D6388" t="s">
        <v>37</v>
      </c>
      <c r="E6388">
        <v>2019</v>
      </c>
      <c r="F6388" s="1">
        <v>0.5</v>
      </c>
      <c r="H6388">
        <v>0.355968</v>
      </c>
      <c r="I6388" s="2">
        <v>45</v>
      </c>
      <c r="J6388">
        <v>1.11111111111111</v>
      </c>
      <c r="K6388" s="2">
        <f t="shared" si="198"/>
        <v>91</v>
      </c>
      <c r="L6388">
        <v>0.85</v>
      </c>
      <c r="P6388">
        <f t="shared" si="199"/>
        <v>2110</v>
      </c>
      <c r="Q6388">
        <v>2110</v>
      </c>
    </row>
    <row r="6389" spans="1:17">
      <c r="A6389" t="s">
        <v>1397</v>
      </c>
      <c r="B6389" t="s">
        <v>538</v>
      </c>
      <c r="C6389" t="s">
        <v>539</v>
      </c>
      <c r="D6389" t="s">
        <v>37</v>
      </c>
      <c r="E6389">
        <v>2021</v>
      </c>
      <c r="F6389" s="1">
        <v>0.5</v>
      </c>
      <c r="H6389">
        <v>0.355968</v>
      </c>
      <c r="I6389" s="2">
        <v>45</v>
      </c>
      <c r="J6389">
        <v>1.11111111111111</v>
      </c>
      <c r="K6389" s="2">
        <f t="shared" si="198"/>
        <v>89</v>
      </c>
      <c r="L6389">
        <v>0.85</v>
      </c>
      <c r="P6389">
        <f t="shared" si="199"/>
        <v>2110</v>
      </c>
      <c r="Q6389">
        <v>2110</v>
      </c>
    </row>
    <row r="6390" spans="1:17">
      <c r="A6390" t="s">
        <v>1397</v>
      </c>
      <c r="B6390" t="s">
        <v>1408</v>
      </c>
      <c r="C6390" t="s">
        <v>60</v>
      </c>
      <c r="D6390" t="s">
        <v>37</v>
      </c>
      <c r="E6390">
        <v>2024</v>
      </c>
      <c r="F6390" s="1">
        <v>0.7</v>
      </c>
      <c r="H6390">
        <v>1</v>
      </c>
      <c r="I6390" s="2">
        <v>112.5</v>
      </c>
      <c r="J6390">
        <v>0.888888888888889</v>
      </c>
      <c r="K6390" s="2">
        <f t="shared" si="198"/>
        <v>86</v>
      </c>
      <c r="L6390">
        <v>0.85</v>
      </c>
      <c r="P6390">
        <f t="shared" si="199"/>
        <v>2110</v>
      </c>
      <c r="Q6390">
        <v>2110</v>
      </c>
    </row>
    <row r="6391" spans="1:17">
      <c r="A6391" t="s">
        <v>1397</v>
      </c>
      <c r="B6391" t="s">
        <v>1409</v>
      </c>
      <c r="C6391" t="s">
        <v>60</v>
      </c>
      <c r="D6391" t="s">
        <v>37</v>
      </c>
      <c r="E6391">
        <v>2014</v>
      </c>
      <c r="F6391" s="1">
        <v>1</v>
      </c>
      <c r="H6391">
        <v>1</v>
      </c>
      <c r="I6391" s="2">
        <v>112.5</v>
      </c>
      <c r="J6391">
        <v>0.888888888888889</v>
      </c>
      <c r="K6391" s="2">
        <f t="shared" si="198"/>
        <v>96</v>
      </c>
      <c r="L6391">
        <v>0.85</v>
      </c>
      <c r="P6391">
        <f t="shared" si="199"/>
        <v>2110</v>
      </c>
      <c r="Q6391">
        <v>2110</v>
      </c>
    </row>
    <row r="6392" spans="1:17">
      <c r="A6392" t="s">
        <v>1397</v>
      </c>
      <c r="B6392" t="s">
        <v>1410</v>
      </c>
      <c r="C6392" t="s">
        <v>60</v>
      </c>
      <c r="D6392" t="s">
        <v>37</v>
      </c>
      <c r="E6392">
        <v>2017</v>
      </c>
      <c r="F6392" s="1">
        <v>1</v>
      </c>
      <c r="H6392">
        <v>1</v>
      </c>
      <c r="I6392" s="2">
        <v>112.5</v>
      </c>
      <c r="J6392">
        <v>0.888888888888889</v>
      </c>
      <c r="K6392" s="2">
        <f t="shared" si="198"/>
        <v>93</v>
      </c>
      <c r="L6392">
        <v>0.85</v>
      </c>
      <c r="P6392">
        <f t="shared" si="199"/>
        <v>2110</v>
      </c>
      <c r="Q6392">
        <v>2110</v>
      </c>
    </row>
    <row r="6393" spans="1:17">
      <c r="A6393" t="s">
        <v>1397</v>
      </c>
      <c r="B6393" t="s">
        <v>1411</v>
      </c>
      <c r="C6393" t="s">
        <v>60</v>
      </c>
      <c r="D6393" t="s">
        <v>37</v>
      </c>
      <c r="E6393">
        <v>2023</v>
      </c>
      <c r="F6393" s="1">
        <v>0.7</v>
      </c>
      <c r="H6393">
        <v>1</v>
      </c>
      <c r="I6393" s="2">
        <v>112.5</v>
      </c>
      <c r="J6393">
        <v>0.888888888888889</v>
      </c>
      <c r="K6393" s="2">
        <f t="shared" si="198"/>
        <v>87</v>
      </c>
      <c r="L6393">
        <v>0.85</v>
      </c>
      <c r="P6393">
        <f t="shared" si="199"/>
        <v>2110</v>
      </c>
      <c r="Q6393">
        <v>2110</v>
      </c>
    </row>
    <row r="6394" spans="1:17">
      <c r="A6394" t="s">
        <v>1397</v>
      </c>
      <c r="B6394" t="s">
        <v>1412</v>
      </c>
      <c r="C6394" t="s">
        <v>60</v>
      </c>
      <c r="D6394" t="s">
        <v>37</v>
      </c>
      <c r="E6394">
        <v>1993</v>
      </c>
      <c r="F6394" s="1">
        <v>0.22</v>
      </c>
      <c r="H6394">
        <v>1</v>
      </c>
      <c r="I6394" s="2">
        <v>123.75</v>
      </c>
      <c r="J6394">
        <v>0.977777777777778</v>
      </c>
      <c r="K6394" s="2">
        <f t="shared" si="198"/>
        <v>117</v>
      </c>
      <c r="L6394">
        <v>0.85</v>
      </c>
      <c r="P6394">
        <f t="shared" si="199"/>
        <v>2110</v>
      </c>
      <c r="Q6394">
        <v>2110</v>
      </c>
    </row>
    <row r="6395" spans="1:17">
      <c r="A6395" t="s">
        <v>1397</v>
      </c>
      <c r="B6395" t="s">
        <v>1413</v>
      </c>
      <c r="C6395" t="s">
        <v>60</v>
      </c>
      <c r="D6395" t="s">
        <v>37</v>
      </c>
      <c r="E6395">
        <v>1995</v>
      </c>
      <c r="F6395" s="1">
        <v>0.22</v>
      </c>
      <c r="H6395">
        <v>1</v>
      </c>
      <c r="I6395" s="2">
        <v>123.75</v>
      </c>
      <c r="J6395">
        <v>0.977777777777778</v>
      </c>
      <c r="K6395" s="2">
        <f t="shared" si="198"/>
        <v>115</v>
      </c>
      <c r="L6395">
        <v>0.85</v>
      </c>
      <c r="P6395">
        <f t="shared" si="199"/>
        <v>2110</v>
      </c>
      <c r="Q6395">
        <v>2110</v>
      </c>
    </row>
    <row r="6396" spans="1:17">
      <c r="A6396" t="s">
        <v>1397</v>
      </c>
      <c r="B6396" t="s">
        <v>1414</v>
      </c>
      <c r="C6396" t="s">
        <v>60</v>
      </c>
      <c r="D6396" t="s">
        <v>37</v>
      </c>
      <c r="E6396">
        <v>2025</v>
      </c>
      <c r="F6396" s="1">
        <v>1</v>
      </c>
      <c r="H6396">
        <v>1</v>
      </c>
      <c r="I6396" s="2">
        <v>112.5</v>
      </c>
      <c r="J6396">
        <v>0.888888888888889</v>
      </c>
      <c r="K6396" s="2">
        <f t="shared" si="198"/>
        <v>85</v>
      </c>
      <c r="L6396">
        <v>0.85</v>
      </c>
      <c r="P6396">
        <f t="shared" si="199"/>
        <v>2110</v>
      </c>
      <c r="Q6396">
        <v>2110</v>
      </c>
    </row>
    <row r="6397" spans="1:17">
      <c r="A6397" t="s">
        <v>1397</v>
      </c>
      <c r="B6397" t="s">
        <v>1415</v>
      </c>
      <c r="C6397" t="s">
        <v>60</v>
      </c>
      <c r="D6397" t="s">
        <v>37</v>
      </c>
      <c r="E6397">
        <v>2025</v>
      </c>
      <c r="F6397" s="1">
        <v>1</v>
      </c>
      <c r="H6397">
        <v>1</v>
      </c>
      <c r="I6397" s="2">
        <v>112.5</v>
      </c>
      <c r="J6397">
        <v>0.888888888888889</v>
      </c>
      <c r="K6397" s="2">
        <f t="shared" si="198"/>
        <v>85</v>
      </c>
      <c r="L6397">
        <v>0.85</v>
      </c>
      <c r="P6397">
        <f t="shared" si="199"/>
        <v>2110</v>
      </c>
      <c r="Q6397">
        <v>2110</v>
      </c>
    </row>
    <row r="6398" spans="1:17">
      <c r="A6398" t="s">
        <v>1397</v>
      </c>
      <c r="B6398" t="s">
        <v>1416</v>
      </c>
      <c r="C6398" t="s">
        <v>60</v>
      </c>
      <c r="D6398" t="s">
        <v>37</v>
      </c>
      <c r="E6398">
        <v>2027</v>
      </c>
      <c r="F6398" s="1">
        <v>1</v>
      </c>
      <c r="H6398">
        <v>1</v>
      </c>
      <c r="I6398" s="2">
        <v>112.5</v>
      </c>
      <c r="J6398">
        <v>0.888888888888889</v>
      </c>
      <c r="K6398" s="2">
        <f t="shared" si="198"/>
        <v>83</v>
      </c>
      <c r="L6398">
        <v>0.85</v>
      </c>
      <c r="P6398">
        <f t="shared" si="199"/>
        <v>2110</v>
      </c>
      <c r="Q6398">
        <v>2110</v>
      </c>
    </row>
    <row r="6399" spans="1:17">
      <c r="A6399" t="s">
        <v>1397</v>
      </c>
      <c r="B6399" t="s">
        <v>1417</v>
      </c>
      <c r="C6399" t="s">
        <v>60</v>
      </c>
      <c r="D6399" t="s">
        <v>37</v>
      </c>
      <c r="E6399">
        <v>2027</v>
      </c>
      <c r="F6399" s="1">
        <v>1</v>
      </c>
      <c r="H6399">
        <v>1</v>
      </c>
      <c r="I6399" s="2">
        <v>112.5</v>
      </c>
      <c r="J6399">
        <v>0.888888888888889</v>
      </c>
      <c r="K6399" s="2">
        <f t="shared" si="198"/>
        <v>83</v>
      </c>
      <c r="L6399">
        <v>0.85</v>
      </c>
      <c r="P6399">
        <f t="shared" si="199"/>
        <v>2110</v>
      </c>
      <c r="Q6399">
        <v>2110</v>
      </c>
    </row>
    <row r="6400" spans="1:17">
      <c r="A6400" t="s">
        <v>1397</v>
      </c>
      <c r="B6400" t="s">
        <v>1418</v>
      </c>
      <c r="C6400" t="s">
        <v>60</v>
      </c>
      <c r="D6400" t="s">
        <v>37</v>
      </c>
      <c r="E6400">
        <v>2025</v>
      </c>
      <c r="F6400" s="1">
        <v>0.7</v>
      </c>
      <c r="H6400">
        <v>1</v>
      </c>
      <c r="I6400" s="2">
        <v>112.5</v>
      </c>
      <c r="J6400">
        <v>0.888888888888889</v>
      </c>
      <c r="K6400" s="2">
        <f t="shared" si="198"/>
        <v>85</v>
      </c>
      <c r="L6400">
        <v>0.85</v>
      </c>
      <c r="P6400">
        <f t="shared" si="199"/>
        <v>2110</v>
      </c>
      <c r="Q6400">
        <v>2110</v>
      </c>
    </row>
    <row r="6401" spans="1:17">
      <c r="A6401" t="s">
        <v>1397</v>
      </c>
      <c r="B6401" t="s">
        <v>1419</v>
      </c>
      <c r="C6401" t="s">
        <v>60</v>
      </c>
      <c r="D6401" t="s">
        <v>37</v>
      </c>
      <c r="E6401">
        <v>2026</v>
      </c>
      <c r="F6401" s="1">
        <v>0.7</v>
      </c>
      <c r="H6401">
        <v>1</v>
      </c>
      <c r="I6401" s="2">
        <v>112.5</v>
      </c>
      <c r="J6401">
        <v>0.888888888888889</v>
      </c>
      <c r="K6401" s="2">
        <f t="shared" si="198"/>
        <v>84</v>
      </c>
      <c r="L6401">
        <v>0.85</v>
      </c>
      <c r="P6401">
        <f t="shared" si="199"/>
        <v>2110</v>
      </c>
      <c r="Q6401">
        <v>2110</v>
      </c>
    </row>
    <row r="6402" spans="1:17">
      <c r="A6402" t="s">
        <v>1397</v>
      </c>
      <c r="B6402" t="s">
        <v>1420</v>
      </c>
      <c r="C6402" t="s">
        <v>60</v>
      </c>
      <c r="D6402" t="s">
        <v>37</v>
      </c>
      <c r="E6402">
        <v>2006</v>
      </c>
      <c r="F6402" s="1">
        <v>0.54</v>
      </c>
      <c r="H6402">
        <v>1</v>
      </c>
      <c r="I6402" s="2">
        <v>112.5</v>
      </c>
      <c r="J6402">
        <v>0.888888888888889</v>
      </c>
      <c r="K6402" s="2">
        <f t="shared" si="198"/>
        <v>104</v>
      </c>
      <c r="L6402">
        <v>0.85</v>
      </c>
      <c r="P6402">
        <f t="shared" si="199"/>
        <v>2110</v>
      </c>
      <c r="Q6402">
        <v>2110</v>
      </c>
    </row>
    <row r="6403" spans="1:17">
      <c r="A6403" t="s">
        <v>1397</v>
      </c>
      <c r="B6403" t="s">
        <v>1421</v>
      </c>
      <c r="C6403" t="s">
        <v>60</v>
      </c>
      <c r="D6403" t="s">
        <v>37</v>
      </c>
      <c r="E6403">
        <v>2005</v>
      </c>
      <c r="F6403" s="1">
        <v>0.54</v>
      </c>
      <c r="H6403">
        <v>1</v>
      </c>
      <c r="I6403" s="2">
        <v>112.5</v>
      </c>
      <c r="J6403">
        <v>0.888888888888889</v>
      </c>
      <c r="K6403" s="2">
        <f t="shared" ref="K6403:K6466" si="200">Q6403-E6403</f>
        <v>105</v>
      </c>
      <c r="L6403">
        <v>0.85</v>
      </c>
      <c r="P6403">
        <f t="shared" ref="P6403:P6466" si="201">E6403+K6403</f>
        <v>2110</v>
      </c>
      <c r="Q6403">
        <v>2110</v>
      </c>
    </row>
    <row r="6404" spans="1:17">
      <c r="A6404" t="s">
        <v>1397</v>
      </c>
      <c r="B6404" t="s">
        <v>1422</v>
      </c>
      <c r="C6404" t="s">
        <v>60</v>
      </c>
      <c r="D6404" t="s">
        <v>37</v>
      </c>
      <c r="E6404">
        <v>2026</v>
      </c>
      <c r="F6404" s="1">
        <v>0.5</v>
      </c>
      <c r="H6404">
        <v>1</v>
      </c>
      <c r="I6404" s="2">
        <v>112.5</v>
      </c>
      <c r="J6404">
        <v>0.888888888888889</v>
      </c>
      <c r="K6404" s="2">
        <f t="shared" si="200"/>
        <v>84</v>
      </c>
      <c r="L6404">
        <v>0.85</v>
      </c>
      <c r="P6404">
        <f t="shared" si="201"/>
        <v>2110</v>
      </c>
      <c r="Q6404">
        <v>2110</v>
      </c>
    </row>
    <row r="6405" spans="1:17">
      <c r="A6405" t="s">
        <v>1397</v>
      </c>
      <c r="B6405" t="s">
        <v>1423</v>
      </c>
      <c r="C6405" t="s">
        <v>60</v>
      </c>
      <c r="D6405" t="s">
        <v>37</v>
      </c>
      <c r="E6405">
        <v>1986</v>
      </c>
      <c r="F6405" s="1">
        <v>0.22</v>
      </c>
      <c r="H6405">
        <v>1</v>
      </c>
      <c r="I6405" s="2">
        <v>123.75</v>
      </c>
      <c r="J6405">
        <v>0.977777777777778</v>
      </c>
      <c r="K6405" s="2">
        <f t="shared" si="200"/>
        <v>124</v>
      </c>
      <c r="L6405">
        <v>0.85</v>
      </c>
      <c r="P6405">
        <f t="shared" si="201"/>
        <v>2110</v>
      </c>
      <c r="Q6405">
        <v>2110</v>
      </c>
    </row>
    <row r="6406" spans="1:17">
      <c r="A6406" t="s">
        <v>1397</v>
      </c>
      <c r="B6406" t="s">
        <v>1424</v>
      </c>
      <c r="C6406" t="s">
        <v>60</v>
      </c>
      <c r="D6406" t="s">
        <v>37</v>
      </c>
      <c r="E6406">
        <v>1991</v>
      </c>
      <c r="F6406" s="1">
        <v>0.22</v>
      </c>
      <c r="H6406">
        <v>1</v>
      </c>
      <c r="I6406" s="2">
        <v>123.75</v>
      </c>
      <c r="J6406">
        <v>0.977777777777778</v>
      </c>
      <c r="K6406" s="2">
        <f t="shared" si="200"/>
        <v>119</v>
      </c>
      <c r="L6406">
        <v>0.85</v>
      </c>
      <c r="P6406">
        <f t="shared" si="201"/>
        <v>2110</v>
      </c>
      <c r="Q6406">
        <v>2110</v>
      </c>
    </row>
    <row r="6407" spans="1:17">
      <c r="A6407" t="s">
        <v>1397</v>
      </c>
      <c r="B6407" t="s">
        <v>1425</v>
      </c>
      <c r="C6407" t="s">
        <v>60</v>
      </c>
      <c r="D6407" t="s">
        <v>37</v>
      </c>
      <c r="E6407">
        <v>1992</v>
      </c>
      <c r="F6407" s="1">
        <v>0.22</v>
      </c>
      <c r="H6407">
        <v>1</v>
      </c>
      <c r="I6407" s="2">
        <v>123.75</v>
      </c>
      <c r="J6407">
        <v>0.977777777777778</v>
      </c>
      <c r="K6407" s="2">
        <f t="shared" si="200"/>
        <v>118</v>
      </c>
      <c r="L6407">
        <v>0.85</v>
      </c>
      <c r="P6407">
        <f t="shared" si="201"/>
        <v>2110</v>
      </c>
      <c r="Q6407">
        <v>2110</v>
      </c>
    </row>
    <row r="6408" spans="1:17">
      <c r="A6408" t="s">
        <v>1397</v>
      </c>
      <c r="B6408" t="s">
        <v>1426</v>
      </c>
      <c r="C6408" t="s">
        <v>60</v>
      </c>
      <c r="D6408" t="s">
        <v>37</v>
      </c>
      <c r="E6408">
        <v>2000</v>
      </c>
      <c r="F6408" s="1">
        <v>0.22</v>
      </c>
      <c r="H6408">
        <v>1</v>
      </c>
      <c r="I6408" s="2">
        <v>123.75</v>
      </c>
      <c r="J6408">
        <v>0.977777777777778</v>
      </c>
      <c r="K6408" s="2">
        <f t="shared" si="200"/>
        <v>110</v>
      </c>
      <c r="L6408">
        <v>0.85</v>
      </c>
      <c r="P6408">
        <f t="shared" si="201"/>
        <v>2110</v>
      </c>
      <c r="Q6408">
        <v>2110</v>
      </c>
    </row>
    <row r="6409" spans="1:17">
      <c r="A6409" t="s">
        <v>1397</v>
      </c>
      <c r="B6409" t="s">
        <v>1427</v>
      </c>
      <c r="C6409" t="s">
        <v>60</v>
      </c>
      <c r="D6409" t="s">
        <v>37</v>
      </c>
      <c r="E6409">
        <v>2000</v>
      </c>
      <c r="F6409" s="1">
        <v>0.22</v>
      </c>
      <c r="H6409">
        <v>1</v>
      </c>
      <c r="I6409" s="2">
        <v>123.75</v>
      </c>
      <c r="J6409">
        <v>0.977777777777778</v>
      </c>
      <c r="K6409" s="2">
        <f t="shared" si="200"/>
        <v>110</v>
      </c>
      <c r="L6409">
        <v>0.85</v>
      </c>
      <c r="P6409">
        <f t="shared" si="201"/>
        <v>2110</v>
      </c>
      <c r="Q6409">
        <v>2110</v>
      </c>
    </row>
    <row r="6410" spans="1:17">
      <c r="A6410" t="s">
        <v>1397</v>
      </c>
      <c r="B6410" t="s">
        <v>1428</v>
      </c>
      <c r="C6410" t="s">
        <v>60</v>
      </c>
      <c r="D6410" t="s">
        <v>37</v>
      </c>
      <c r="E6410">
        <v>2010</v>
      </c>
      <c r="F6410" s="1">
        <v>0.22</v>
      </c>
      <c r="H6410">
        <v>1</v>
      </c>
      <c r="I6410" s="2">
        <v>123.75</v>
      </c>
      <c r="J6410">
        <v>0.977777777777778</v>
      </c>
      <c r="K6410" s="2">
        <f t="shared" si="200"/>
        <v>100</v>
      </c>
      <c r="L6410">
        <v>0.85</v>
      </c>
      <c r="P6410">
        <f t="shared" si="201"/>
        <v>2110</v>
      </c>
      <c r="Q6410">
        <v>2110</v>
      </c>
    </row>
    <row r="6411" spans="1:17">
      <c r="A6411" t="s">
        <v>1397</v>
      </c>
      <c r="B6411" t="s">
        <v>1429</v>
      </c>
      <c r="C6411" t="s">
        <v>60</v>
      </c>
      <c r="D6411" t="s">
        <v>37</v>
      </c>
      <c r="E6411">
        <v>2010</v>
      </c>
      <c r="F6411" s="1">
        <v>0.22</v>
      </c>
      <c r="H6411">
        <v>1</v>
      </c>
      <c r="I6411" s="2">
        <v>123.75</v>
      </c>
      <c r="J6411">
        <v>0.977777777777778</v>
      </c>
      <c r="K6411" s="2">
        <f t="shared" si="200"/>
        <v>100</v>
      </c>
      <c r="L6411">
        <v>0.85</v>
      </c>
      <c r="P6411">
        <f t="shared" si="201"/>
        <v>2110</v>
      </c>
      <c r="Q6411">
        <v>2110</v>
      </c>
    </row>
    <row r="6412" spans="1:17">
      <c r="A6412" t="s">
        <v>1397</v>
      </c>
      <c r="B6412" t="s">
        <v>1430</v>
      </c>
      <c r="C6412" t="s">
        <v>60</v>
      </c>
      <c r="D6412" t="s">
        <v>37</v>
      </c>
      <c r="E6412">
        <v>2000</v>
      </c>
      <c r="F6412" s="1">
        <v>0.22</v>
      </c>
      <c r="H6412">
        <v>1</v>
      </c>
      <c r="I6412" s="2">
        <v>123.75</v>
      </c>
      <c r="J6412">
        <v>0.977777777777778</v>
      </c>
      <c r="K6412" s="2">
        <f t="shared" si="200"/>
        <v>110</v>
      </c>
      <c r="L6412">
        <v>0.85</v>
      </c>
      <c r="P6412">
        <f t="shared" si="201"/>
        <v>2110</v>
      </c>
      <c r="Q6412">
        <v>2110</v>
      </c>
    </row>
    <row r="6413" spans="1:17">
      <c r="A6413" t="s">
        <v>1397</v>
      </c>
      <c r="B6413" t="s">
        <v>1431</v>
      </c>
      <c r="C6413" t="s">
        <v>60</v>
      </c>
      <c r="D6413" t="s">
        <v>37</v>
      </c>
      <c r="E6413">
        <v>2000</v>
      </c>
      <c r="F6413" s="1">
        <v>0.22</v>
      </c>
      <c r="H6413">
        <v>1</v>
      </c>
      <c r="I6413" s="2">
        <v>123.75</v>
      </c>
      <c r="J6413">
        <v>0.977777777777778</v>
      </c>
      <c r="K6413" s="2">
        <f t="shared" si="200"/>
        <v>110</v>
      </c>
      <c r="L6413">
        <v>0.85</v>
      </c>
      <c r="P6413">
        <f t="shared" si="201"/>
        <v>2110</v>
      </c>
      <c r="Q6413">
        <v>2110</v>
      </c>
    </row>
    <row r="6414" spans="1:17">
      <c r="A6414" t="s">
        <v>1397</v>
      </c>
      <c r="B6414" t="s">
        <v>1432</v>
      </c>
      <c r="C6414" t="s">
        <v>60</v>
      </c>
      <c r="D6414" t="s">
        <v>37</v>
      </c>
      <c r="E6414">
        <v>2007</v>
      </c>
      <c r="F6414" s="1">
        <v>0.22</v>
      </c>
      <c r="H6414">
        <v>1</v>
      </c>
      <c r="I6414" s="2">
        <v>123.75</v>
      </c>
      <c r="J6414">
        <v>0.977777777777778</v>
      </c>
      <c r="K6414" s="2">
        <f t="shared" si="200"/>
        <v>103</v>
      </c>
      <c r="L6414">
        <v>0.85</v>
      </c>
      <c r="P6414">
        <f t="shared" si="201"/>
        <v>2110</v>
      </c>
      <c r="Q6414">
        <v>2110</v>
      </c>
    </row>
    <row r="6415" spans="1:17">
      <c r="A6415" t="s">
        <v>1397</v>
      </c>
      <c r="B6415" t="s">
        <v>1433</v>
      </c>
      <c r="C6415" t="s">
        <v>60</v>
      </c>
      <c r="D6415" t="s">
        <v>37</v>
      </c>
      <c r="E6415">
        <v>2011</v>
      </c>
      <c r="F6415" s="1">
        <v>0.22</v>
      </c>
      <c r="H6415">
        <v>1</v>
      </c>
      <c r="I6415" s="2">
        <v>123.75</v>
      </c>
      <c r="J6415">
        <v>0.977777777777778</v>
      </c>
      <c r="K6415" s="2">
        <f t="shared" si="200"/>
        <v>99</v>
      </c>
      <c r="L6415">
        <v>0.85</v>
      </c>
      <c r="P6415">
        <f t="shared" si="201"/>
        <v>2110</v>
      </c>
      <c r="Q6415">
        <v>2110</v>
      </c>
    </row>
    <row r="6416" spans="1:17">
      <c r="A6416" t="s">
        <v>1397</v>
      </c>
      <c r="B6416" t="s">
        <v>1434</v>
      </c>
      <c r="C6416" t="s">
        <v>60</v>
      </c>
      <c r="D6416" t="s">
        <v>37</v>
      </c>
      <c r="E6416">
        <v>1981</v>
      </c>
      <c r="F6416" s="1">
        <v>0.2</v>
      </c>
      <c r="H6416">
        <v>1</v>
      </c>
      <c r="I6416" s="2">
        <v>123.75</v>
      </c>
      <c r="J6416">
        <v>0.977777777777778</v>
      </c>
      <c r="K6416" s="2">
        <f t="shared" si="200"/>
        <v>129</v>
      </c>
      <c r="L6416">
        <v>0.85</v>
      </c>
      <c r="P6416">
        <f t="shared" si="201"/>
        <v>2110</v>
      </c>
      <c r="Q6416">
        <v>2110</v>
      </c>
    </row>
    <row r="6417" spans="1:17">
      <c r="A6417" t="s">
        <v>1397</v>
      </c>
      <c r="B6417" t="s">
        <v>1435</v>
      </c>
      <c r="C6417" t="s">
        <v>60</v>
      </c>
      <c r="D6417" t="s">
        <v>37</v>
      </c>
      <c r="E6417">
        <v>1984</v>
      </c>
      <c r="F6417" s="1">
        <v>0.22</v>
      </c>
      <c r="H6417">
        <v>1</v>
      </c>
      <c r="I6417" s="2">
        <v>123.75</v>
      </c>
      <c r="J6417">
        <v>0.977777777777778</v>
      </c>
      <c r="K6417" s="2">
        <f t="shared" si="200"/>
        <v>126</v>
      </c>
      <c r="L6417">
        <v>0.85</v>
      </c>
      <c r="P6417">
        <f t="shared" si="201"/>
        <v>2110</v>
      </c>
      <c r="Q6417">
        <v>2110</v>
      </c>
    </row>
    <row r="6418" spans="1:17">
      <c r="A6418" t="s">
        <v>1397</v>
      </c>
      <c r="B6418" t="s">
        <v>1436</v>
      </c>
      <c r="C6418" t="s">
        <v>60</v>
      </c>
      <c r="D6418" t="s">
        <v>37</v>
      </c>
      <c r="E6418">
        <v>1969</v>
      </c>
      <c r="F6418" s="1">
        <v>0.16</v>
      </c>
      <c r="H6418">
        <v>1</v>
      </c>
      <c r="I6418" s="2">
        <v>123.75</v>
      </c>
      <c r="J6418">
        <v>0.977777777777778</v>
      </c>
      <c r="K6418" s="2">
        <f t="shared" si="200"/>
        <v>141</v>
      </c>
      <c r="L6418">
        <v>0.85</v>
      </c>
      <c r="P6418">
        <f t="shared" si="201"/>
        <v>2110</v>
      </c>
      <c r="Q6418">
        <v>2110</v>
      </c>
    </row>
    <row r="6419" spans="1:17">
      <c r="A6419" t="s">
        <v>1397</v>
      </c>
      <c r="B6419" t="s">
        <v>1437</v>
      </c>
      <c r="C6419" t="s">
        <v>60</v>
      </c>
      <c r="D6419" t="s">
        <v>37</v>
      </c>
      <c r="E6419">
        <v>1969</v>
      </c>
      <c r="F6419" s="1">
        <v>0.16</v>
      </c>
      <c r="H6419">
        <v>1</v>
      </c>
      <c r="I6419" s="2">
        <v>123.75</v>
      </c>
      <c r="J6419">
        <v>0.977777777777778</v>
      </c>
      <c r="K6419" s="2">
        <f t="shared" si="200"/>
        <v>141</v>
      </c>
      <c r="L6419">
        <v>0.85</v>
      </c>
      <c r="P6419">
        <f t="shared" si="201"/>
        <v>2110</v>
      </c>
      <c r="Q6419">
        <v>2110</v>
      </c>
    </row>
    <row r="6420" spans="1:17">
      <c r="A6420" t="s">
        <v>1397</v>
      </c>
      <c r="B6420" t="s">
        <v>1438</v>
      </c>
      <c r="C6420" t="s">
        <v>60</v>
      </c>
      <c r="D6420" t="s">
        <v>37</v>
      </c>
      <c r="E6420">
        <v>1973</v>
      </c>
      <c r="F6420" s="1">
        <v>0.1</v>
      </c>
      <c r="H6420">
        <v>1</v>
      </c>
      <c r="I6420" s="2">
        <v>123.75</v>
      </c>
      <c r="J6420">
        <v>0.977777777777778</v>
      </c>
      <c r="K6420" s="2">
        <f t="shared" si="200"/>
        <v>137</v>
      </c>
      <c r="L6420">
        <v>0.85</v>
      </c>
      <c r="P6420">
        <f t="shared" si="201"/>
        <v>2110</v>
      </c>
      <c r="Q6420">
        <v>2110</v>
      </c>
    </row>
    <row r="6421" spans="1:17">
      <c r="A6421" t="s">
        <v>1397</v>
      </c>
      <c r="B6421" t="s">
        <v>64</v>
      </c>
      <c r="C6421" t="s">
        <v>65</v>
      </c>
      <c r="D6421" t="s">
        <v>37</v>
      </c>
      <c r="E6421">
        <v>1994</v>
      </c>
      <c r="F6421" s="1">
        <v>0.8298</v>
      </c>
      <c r="H6421">
        <v>0.48</v>
      </c>
      <c r="I6421" s="2">
        <v>26.25</v>
      </c>
      <c r="J6421">
        <v>0.777777777777778</v>
      </c>
      <c r="K6421" s="2">
        <f t="shared" si="200"/>
        <v>116</v>
      </c>
      <c r="L6421">
        <v>0.85</v>
      </c>
      <c r="P6421">
        <f t="shared" si="201"/>
        <v>2110</v>
      </c>
      <c r="Q6421">
        <v>2110</v>
      </c>
    </row>
    <row r="6422" spans="1:17">
      <c r="A6422" t="s">
        <v>1397</v>
      </c>
      <c r="B6422" t="s">
        <v>64</v>
      </c>
      <c r="C6422" t="s">
        <v>65</v>
      </c>
      <c r="D6422" t="s">
        <v>37</v>
      </c>
      <c r="E6422">
        <v>1997</v>
      </c>
      <c r="F6422" s="1">
        <v>0.172</v>
      </c>
      <c r="H6422">
        <v>0.4608</v>
      </c>
      <c r="I6422" s="2">
        <v>28.875</v>
      </c>
      <c r="J6422">
        <v>0.855555555555556</v>
      </c>
      <c r="K6422" s="2">
        <f t="shared" si="200"/>
        <v>113</v>
      </c>
      <c r="L6422">
        <v>0.85</v>
      </c>
      <c r="P6422">
        <f t="shared" si="201"/>
        <v>2110</v>
      </c>
      <c r="Q6422">
        <v>2110</v>
      </c>
    </row>
    <row r="6423" spans="1:17">
      <c r="A6423" t="s">
        <v>1397</v>
      </c>
      <c r="B6423" t="s">
        <v>64</v>
      </c>
      <c r="C6423" t="s">
        <v>65</v>
      </c>
      <c r="D6423" t="s">
        <v>37</v>
      </c>
      <c r="E6423">
        <v>2000</v>
      </c>
      <c r="F6423" s="1">
        <v>0.4316</v>
      </c>
      <c r="H6423">
        <v>0.48</v>
      </c>
      <c r="I6423" s="2">
        <v>26.25</v>
      </c>
      <c r="J6423">
        <v>0.777777777777778</v>
      </c>
      <c r="K6423" s="2">
        <f t="shared" si="200"/>
        <v>110</v>
      </c>
      <c r="L6423">
        <v>0.85</v>
      </c>
      <c r="P6423">
        <f t="shared" si="201"/>
        <v>2110</v>
      </c>
      <c r="Q6423">
        <v>2110</v>
      </c>
    </row>
    <row r="6424" spans="1:17">
      <c r="A6424" t="s">
        <v>1397</v>
      </c>
      <c r="B6424" t="s">
        <v>64</v>
      </c>
      <c r="C6424" t="s">
        <v>65</v>
      </c>
      <c r="D6424" t="s">
        <v>37</v>
      </c>
      <c r="E6424">
        <v>2009</v>
      </c>
      <c r="F6424" s="1">
        <v>0.464</v>
      </c>
      <c r="H6424">
        <v>0.4992</v>
      </c>
      <c r="I6424" s="2">
        <v>26.25</v>
      </c>
      <c r="J6424">
        <v>0.777777777777778</v>
      </c>
      <c r="K6424" s="2">
        <f t="shared" si="200"/>
        <v>101</v>
      </c>
      <c r="L6424">
        <v>0.85</v>
      </c>
      <c r="P6424">
        <f t="shared" si="201"/>
        <v>2110</v>
      </c>
      <c r="Q6424">
        <v>2110</v>
      </c>
    </row>
    <row r="6425" spans="1:17">
      <c r="A6425" t="s">
        <v>1397</v>
      </c>
      <c r="B6425" t="s">
        <v>64</v>
      </c>
      <c r="C6425" t="s">
        <v>65</v>
      </c>
      <c r="D6425" t="s">
        <v>37</v>
      </c>
      <c r="E6425">
        <v>2013</v>
      </c>
      <c r="F6425" s="1">
        <v>0.2705</v>
      </c>
      <c r="H6425">
        <v>0.5184</v>
      </c>
      <c r="I6425" s="2">
        <v>28.875</v>
      </c>
      <c r="J6425">
        <v>0.855555555555556</v>
      </c>
      <c r="K6425" s="2">
        <f t="shared" si="200"/>
        <v>97</v>
      </c>
      <c r="L6425">
        <v>0.85</v>
      </c>
      <c r="P6425">
        <f t="shared" si="201"/>
        <v>2110</v>
      </c>
      <c r="Q6425">
        <v>2110</v>
      </c>
    </row>
    <row r="6426" spans="1:17">
      <c r="A6426" t="s">
        <v>1397</v>
      </c>
      <c r="B6426" t="s">
        <v>66</v>
      </c>
      <c r="C6426" t="s">
        <v>65</v>
      </c>
      <c r="D6426" t="s">
        <v>47</v>
      </c>
      <c r="E6426">
        <v>2000</v>
      </c>
      <c r="F6426" s="1">
        <v>0.116</v>
      </c>
      <c r="H6426">
        <v>0.4608</v>
      </c>
      <c r="I6426" s="2">
        <v>28.875</v>
      </c>
      <c r="J6426">
        <v>0.855555555555556</v>
      </c>
      <c r="K6426" s="2">
        <f t="shared" si="200"/>
        <v>110</v>
      </c>
      <c r="L6426">
        <v>0.85</v>
      </c>
      <c r="P6426">
        <f t="shared" si="201"/>
        <v>2110</v>
      </c>
      <c r="Q6426">
        <v>2110</v>
      </c>
    </row>
    <row r="6427" spans="1:17">
      <c r="A6427" t="s">
        <v>1397</v>
      </c>
      <c r="B6427" t="s">
        <v>540</v>
      </c>
      <c r="C6427" t="s">
        <v>65</v>
      </c>
      <c r="D6427" t="s">
        <v>37</v>
      </c>
      <c r="E6427">
        <v>2010</v>
      </c>
      <c r="F6427" s="1">
        <v>15.2761</v>
      </c>
      <c r="H6427">
        <v>0.288</v>
      </c>
      <c r="I6427" s="2">
        <v>16.5</v>
      </c>
      <c r="J6427">
        <v>1</v>
      </c>
      <c r="K6427" s="2">
        <f t="shared" si="200"/>
        <v>100</v>
      </c>
      <c r="L6427">
        <v>0.85</v>
      </c>
      <c r="P6427">
        <f t="shared" si="201"/>
        <v>2110</v>
      </c>
      <c r="Q6427">
        <v>2110</v>
      </c>
    </row>
    <row r="6428" spans="1:17">
      <c r="A6428" t="s">
        <v>1397</v>
      </c>
      <c r="B6428" t="s">
        <v>70</v>
      </c>
      <c r="C6428" t="s">
        <v>65</v>
      </c>
      <c r="D6428" t="s">
        <v>47</v>
      </c>
      <c r="E6428">
        <v>1999</v>
      </c>
      <c r="F6428" s="1">
        <v>0.096</v>
      </c>
      <c r="H6428">
        <v>0.312</v>
      </c>
      <c r="I6428" s="2">
        <v>33</v>
      </c>
      <c r="J6428">
        <v>1.58888888888889</v>
      </c>
      <c r="K6428" s="2">
        <f t="shared" si="200"/>
        <v>111</v>
      </c>
      <c r="L6428">
        <v>0.85</v>
      </c>
      <c r="P6428">
        <f t="shared" si="201"/>
        <v>2110</v>
      </c>
      <c r="Q6428">
        <v>2110</v>
      </c>
    </row>
    <row r="6429" spans="1:17">
      <c r="A6429" t="s">
        <v>1397</v>
      </c>
      <c r="B6429" t="s">
        <v>71</v>
      </c>
      <c r="C6429" t="s">
        <v>65</v>
      </c>
      <c r="D6429" t="s">
        <v>37</v>
      </c>
      <c r="E6429">
        <v>2012</v>
      </c>
      <c r="F6429" s="1">
        <v>0.165</v>
      </c>
      <c r="H6429">
        <v>0.3216</v>
      </c>
      <c r="I6429" s="2">
        <v>37.125</v>
      </c>
      <c r="J6429">
        <v>1.22222222222222</v>
      </c>
      <c r="K6429" s="2">
        <f t="shared" si="200"/>
        <v>98</v>
      </c>
      <c r="L6429">
        <v>0.85</v>
      </c>
      <c r="P6429">
        <f t="shared" si="201"/>
        <v>2110</v>
      </c>
      <c r="Q6429">
        <v>2110</v>
      </c>
    </row>
    <row r="6430" spans="1:17">
      <c r="A6430" t="s">
        <v>1397</v>
      </c>
      <c r="B6430" t="s">
        <v>1439</v>
      </c>
      <c r="C6430" t="s">
        <v>74</v>
      </c>
      <c r="D6430" t="s">
        <v>1440</v>
      </c>
      <c r="E6430">
        <v>2015</v>
      </c>
      <c r="F6430" s="1">
        <v>0.0653</v>
      </c>
      <c r="H6430">
        <v>1</v>
      </c>
      <c r="I6430" s="2">
        <v>11.25</v>
      </c>
      <c r="J6430">
        <v>0</v>
      </c>
      <c r="K6430" s="2">
        <f t="shared" si="200"/>
        <v>95</v>
      </c>
      <c r="M6430">
        <v>0.199809471594569</v>
      </c>
      <c r="P6430">
        <f t="shared" si="201"/>
        <v>2110</v>
      </c>
      <c r="Q6430">
        <v>2110</v>
      </c>
    </row>
    <row r="6431" spans="1:17">
      <c r="A6431" t="s">
        <v>1397</v>
      </c>
      <c r="B6431" t="s">
        <v>1439</v>
      </c>
      <c r="C6431" t="s">
        <v>74</v>
      </c>
      <c r="D6431" t="s">
        <v>1440</v>
      </c>
      <c r="E6431">
        <v>2016</v>
      </c>
      <c r="F6431" s="1">
        <v>0.0405</v>
      </c>
      <c r="H6431">
        <v>1</v>
      </c>
      <c r="I6431" s="2">
        <v>11.25</v>
      </c>
      <c r="J6431">
        <v>0</v>
      </c>
      <c r="K6431" s="2">
        <f t="shared" si="200"/>
        <v>94</v>
      </c>
      <c r="M6431">
        <v>0.199809471594569</v>
      </c>
      <c r="P6431">
        <f t="shared" si="201"/>
        <v>2110</v>
      </c>
      <c r="Q6431">
        <v>2110</v>
      </c>
    </row>
    <row r="6432" spans="1:17">
      <c r="A6432" t="s">
        <v>1397</v>
      </c>
      <c r="B6432" t="s">
        <v>1439</v>
      </c>
      <c r="C6432" t="s">
        <v>74</v>
      </c>
      <c r="D6432" t="s">
        <v>1440</v>
      </c>
      <c r="E6432">
        <v>2017</v>
      </c>
      <c r="F6432" s="1">
        <v>0.0253</v>
      </c>
      <c r="H6432">
        <v>1</v>
      </c>
      <c r="I6432" s="2">
        <v>11.25</v>
      </c>
      <c r="J6432">
        <v>0</v>
      </c>
      <c r="K6432" s="2">
        <f t="shared" si="200"/>
        <v>93</v>
      </c>
      <c r="M6432">
        <v>0.199809471594569</v>
      </c>
      <c r="P6432">
        <f t="shared" si="201"/>
        <v>2110</v>
      </c>
      <c r="Q6432">
        <v>2110</v>
      </c>
    </row>
    <row r="6433" spans="1:17">
      <c r="A6433" t="s">
        <v>1397</v>
      </c>
      <c r="B6433" t="s">
        <v>1439</v>
      </c>
      <c r="C6433" t="s">
        <v>74</v>
      </c>
      <c r="D6433" t="s">
        <v>1440</v>
      </c>
      <c r="E6433">
        <v>2018</v>
      </c>
      <c r="F6433" s="1">
        <v>0.0328</v>
      </c>
      <c r="H6433">
        <v>1</v>
      </c>
      <c r="I6433" s="2">
        <v>11.25</v>
      </c>
      <c r="J6433">
        <v>0</v>
      </c>
      <c r="K6433" s="2">
        <f t="shared" si="200"/>
        <v>92</v>
      </c>
      <c r="M6433">
        <v>0.199809471594569</v>
      </c>
      <c r="P6433">
        <f t="shared" si="201"/>
        <v>2110</v>
      </c>
      <c r="Q6433">
        <v>2110</v>
      </c>
    </row>
    <row r="6434" spans="1:17">
      <c r="A6434" t="s">
        <v>1397</v>
      </c>
      <c r="B6434" t="s">
        <v>1439</v>
      </c>
      <c r="C6434" t="s">
        <v>74</v>
      </c>
      <c r="D6434" t="s">
        <v>1440</v>
      </c>
      <c r="E6434">
        <v>2019</v>
      </c>
      <c r="F6434" s="1">
        <v>0.0023</v>
      </c>
      <c r="H6434">
        <v>1</v>
      </c>
      <c r="I6434" s="2">
        <v>11.25</v>
      </c>
      <c r="J6434">
        <v>0</v>
      </c>
      <c r="K6434" s="2">
        <f t="shared" si="200"/>
        <v>91</v>
      </c>
      <c r="M6434">
        <v>0.199809471594569</v>
      </c>
      <c r="P6434">
        <f t="shared" si="201"/>
        <v>2110</v>
      </c>
      <c r="Q6434">
        <v>2110</v>
      </c>
    </row>
    <row r="6435" spans="1:17">
      <c r="A6435" t="s">
        <v>1397</v>
      </c>
      <c r="B6435" t="s">
        <v>1439</v>
      </c>
      <c r="C6435" t="s">
        <v>74</v>
      </c>
      <c r="D6435" t="s">
        <v>1440</v>
      </c>
      <c r="E6435">
        <v>2020</v>
      </c>
      <c r="F6435" s="1">
        <v>0.0304</v>
      </c>
      <c r="H6435">
        <v>1</v>
      </c>
      <c r="I6435" s="2">
        <v>11.25</v>
      </c>
      <c r="J6435">
        <v>0</v>
      </c>
      <c r="K6435" s="2">
        <f t="shared" si="200"/>
        <v>90</v>
      </c>
      <c r="M6435">
        <v>0.199809471594569</v>
      </c>
      <c r="P6435">
        <f t="shared" si="201"/>
        <v>2110</v>
      </c>
      <c r="Q6435">
        <v>2110</v>
      </c>
    </row>
    <row r="6436" spans="1:17">
      <c r="A6436" t="s">
        <v>1397</v>
      </c>
      <c r="B6436" t="s">
        <v>1439</v>
      </c>
      <c r="C6436" t="s">
        <v>74</v>
      </c>
      <c r="D6436" t="s">
        <v>1440</v>
      </c>
      <c r="E6436">
        <v>2022</v>
      </c>
      <c r="F6436" s="1">
        <v>0.0241</v>
      </c>
      <c r="H6436">
        <v>1</v>
      </c>
      <c r="I6436" s="2">
        <v>11.25</v>
      </c>
      <c r="J6436">
        <v>0</v>
      </c>
      <c r="K6436" s="2">
        <f t="shared" si="200"/>
        <v>88</v>
      </c>
      <c r="M6436">
        <v>0.199809471594569</v>
      </c>
      <c r="P6436">
        <f t="shared" si="201"/>
        <v>2110</v>
      </c>
      <c r="Q6436">
        <v>2110</v>
      </c>
    </row>
    <row r="6437" spans="1:17">
      <c r="A6437" t="s">
        <v>1397</v>
      </c>
      <c r="B6437" t="s">
        <v>1439</v>
      </c>
      <c r="C6437" t="s">
        <v>74</v>
      </c>
      <c r="D6437" t="s">
        <v>1440</v>
      </c>
      <c r="E6437">
        <v>2023</v>
      </c>
      <c r="F6437" s="1">
        <v>0.0072</v>
      </c>
      <c r="H6437">
        <v>1</v>
      </c>
      <c r="I6437" s="2">
        <v>11.25</v>
      </c>
      <c r="J6437">
        <v>0</v>
      </c>
      <c r="K6437" s="2">
        <f t="shared" si="200"/>
        <v>87</v>
      </c>
      <c r="M6437">
        <v>0.199809471594569</v>
      </c>
      <c r="P6437">
        <f t="shared" si="201"/>
        <v>2110</v>
      </c>
      <c r="Q6437">
        <v>2110</v>
      </c>
    </row>
    <row r="6438" spans="1:17">
      <c r="A6438" t="s">
        <v>1397</v>
      </c>
      <c r="B6438" t="s">
        <v>1439</v>
      </c>
      <c r="C6438" t="s">
        <v>74</v>
      </c>
      <c r="D6438" t="s">
        <v>1440</v>
      </c>
      <c r="E6438">
        <v>2025</v>
      </c>
      <c r="F6438" s="1">
        <v>0.075</v>
      </c>
      <c r="H6438">
        <v>1</v>
      </c>
      <c r="I6438" s="2">
        <v>11.25</v>
      </c>
      <c r="J6438">
        <v>0</v>
      </c>
      <c r="K6438" s="2">
        <f t="shared" si="200"/>
        <v>85</v>
      </c>
      <c r="M6438">
        <v>0.199809471594569</v>
      </c>
      <c r="P6438">
        <f t="shared" si="201"/>
        <v>2110</v>
      </c>
      <c r="Q6438">
        <v>2110</v>
      </c>
    </row>
    <row r="6439" spans="1:17">
      <c r="A6439" t="s">
        <v>1397</v>
      </c>
      <c r="B6439" t="s">
        <v>1441</v>
      </c>
      <c r="C6439" t="s">
        <v>74</v>
      </c>
      <c r="D6439" t="s">
        <v>1442</v>
      </c>
      <c r="E6439">
        <v>2015</v>
      </c>
      <c r="F6439" s="1">
        <v>0.0102</v>
      </c>
      <c r="H6439">
        <v>1</v>
      </c>
      <c r="I6439" s="2">
        <v>11.25</v>
      </c>
      <c r="J6439">
        <v>0</v>
      </c>
      <c r="K6439" s="2">
        <f t="shared" si="200"/>
        <v>95</v>
      </c>
      <c r="M6439">
        <v>0.186233945694891</v>
      </c>
      <c r="P6439">
        <f t="shared" si="201"/>
        <v>2110</v>
      </c>
      <c r="Q6439">
        <v>2110</v>
      </c>
    </row>
    <row r="6440" spans="1:17">
      <c r="A6440" t="s">
        <v>1397</v>
      </c>
      <c r="B6440" t="s">
        <v>1441</v>
      </c>
      <c r="C6440" t="s">
        <v>74</v>
      </c>
      <c r="D6440" t="s">
        <v>1442</v>
      </c>
      <c r="E6440">
        <v>2020</v>
      </c>
      <c r="F6440" s="1">
        <v>0.0026</v>
      </c>
      <c r="H6440">
        <v>1</v>
      </c>
      <c r="I6440" s="2">
        <v>11.25</v>
      </c>
      <c r="J6440">
        <v>0</v>
      </c>
      <c r="K6440" s="2">
        <f t="shared" si="200"/>
        <v>90</v>
      </c>
      <c r="M6440">
        <v>0.186233945694891</v>
      </c>
      <c r="P6440">
        <f t="shared" si="201"/>
        <v>2110</v>
      </c>
      <c r="Q6440">
        <v>2110</v>
      </c>
    </row>
    <row r="6441" spans="1:17">
      <c r="A6441" t="s">
        <v>1397</v>
      </c>
      <c r="B6441" t="s">
        <v>1441</v>
      </c>
      <c r="C6441" t="s">
        <v>74</v>
      </c>
      <c r="D6441" t="s">
        <v>1442</v>
      </c>
      <c r="E6441">
        <v>2022</v>
      </c>
      <c r="F6441" s="1">
        <v>0.07</v>
      </c>
      <c r="H6441">
        <v>1</v>
      </c>
      <c r="I6441" s="2">
        <v>11.25</v>
      </c>
      <c r="J6441">
        <v>0</v>
      </c>
      <c r="K6441" s="2">
        <f t="shared" si="200"/>
        <v>88</v>
      </c>
      <c r="M6441">
        <v>0.186233945694891</v>
      </c>
      <c r="P6441">
        <f t="shared" si="201"/>
        <v>2110</v>
      </c>
      <c r="Q6441">
        <v>2110</v>
      </c>
    </row>
    <row r="6442" spans="1:17">
      <c r="A6442" t="s">
        <v>1397</v>
      </c>
      <c r="B6442" t="s">
        <v>1441</v>
      </c>
      <c r="C6442" t="s">
        <v>74</v>
      </c>
      <c r="D6442" t="s">
        <v>1442</v>
      </c>
      <c r="E6442">
        <v>2024</v>
      </c>
      <c r="F6442" s="1">
        <v>0.0018</v>
      </c>
      <c r="H6442">
        <v>1</v>
      </c>
      <c r="I6442" s="2">
        <v>11.25</v>
      </c>
      <c r="J6442">
        <v>0</v>
      </c>
      <c r="K6442" s="2">
        <f t="shared" si="200"/>
        <v>86</v>
      </c>
      <c r="M6442">
        <v>0.186233945694891</v>
      </c>
      <c r="P6442">
        <f t="shared" si="201"/>
        <v>2110</v>
      </c>
      <c r="Q6442">
        <v>2110</v>
      </c>
    </row>
    <row r="6443" spans="1:17">
      <c r="A6443" t="s">
        <v>1397</v>
      </c>
      <c r="B6443" t="s">
        <v>1443</v>
      </c>
      <c r="C6443" t="s">
        <v>74</v>
      </c>
      <c r="D6443" t="s">
        <v>1444</v>
      </c>
      <c r="E6443">
        <v>2015</v>
      </c>
      <c r="F6443" s="1">
        <v>0.0087</v>
      </c>
      <c r="H6443">
        <v>1</v>
      </c>
      <c r="I6443" s="2">
        <v>11.25</v>
      </c>
      <c r="J6443">
        <v>0</v>
      </c>
      <c r="K6443" s="2">
        <f t="shared" si="200"/>
        <v>95</v>
      </c>
      <c r="M6443">
        <v>0.185865967768829</v>
      </c>
      <c r="P6443">
        <f t="shared" si="201"/>
        <v>2110</v>
      </c>
      <c r="Q6443">
        <v>2110</v>
      </c>
    </row>
    <row r="6444" spans="1:17">
      <c r="A6444" t="s">
        <v>1397</v>
      </c>
      <c r="B6444" t="s">
        <v>1445</v>
      </c>
      <c r="C6444" t="s">
        <v>74</v>
      </c>
      <c r="D6444" t="s">
        <v>1446</v>
      </c>
      <c r="E6444">
        <v>2015</v>
      </c>
      <c r="F6444" s="1">
        <v>0.0617</v>
      </c>
      <c r="H6444">
        <v>1</v>
      </c>
      <c r="I6444" s="2">
        <v>11.25</v>
      </c>
      <c r="J6444">
        <v>0</v>
      </c>
      <c r="K6444" s="2">
        <f t="shared" si="200"/>
        <v>95</v>
      </c>
      <c r="M6444">
        <v>0.190548228359116</v>
      </c>
      <c r="P6444">
        <f t="shared" si="201"/>
        <v>2110</v>
      </c>
      <c r="Q6444">
        <v>2110</v>
      </c>
    </row>
    <row r="6445" spans="1:17">
      <c r="A6445" t="s">
        <v>1397</v>
      </c>
      <c r="B6445" t="s">
        <v>1445</v>
      </c>
      <c r="C6445" t="s">
        <v>74</v>
      </c>
      <c r="D6445" t="s">
        <v>1446</v>
      </c>
      <c r="E6445">
        <v>2017</v>
      </c>
      <c r="F6445" s="1">
        <v>0.0145</v>
      </c>
      <c r="H6445">
        <v>1</v>
      </c>
      <c r="I6445" s="2">
        <v>11.25</v>
      </c>
      <c r="J6445">
        <v>0</v>
      </c>
      <c r="K6445" s="2">
        <f t="shared" si="200"/>
        <v>93</v>
      </c>
      <c r="M6445">
        <v>0.190548228359116</v>
      </c>
      <c r="P6445">
        <f t="shared" si="201"/>
        <v>2110</v>
      </c>
      <c r="Q6445">
        <v>2110</v>
      </c>
    </row>
    <row r="6446" spans="1:17">
      <c r="A6446" t="s">
        <v>1397</v>
      </c>
      <c r="B6446" t="s">
        <v>1445</v>
      </c>
      <c r="C6446" t="s">
        <v>74</v>
      </c>
      <c r="D6446" t="s">
        <v>1446</v>
      </c>
      <c r="E6446">
        <v>2019</v>
      </c>
      <c r="F6446" s="1">
        <v>0.0117</v>
      </c>
      <c r="H6446">
        <v>1</v>
      </c>
      <c r="I6446" s="2">
        <v>11.25</v>
      </c>
      <c r="J6446">
        <v>0</v>
      </c>
      <c r="K6446" s="2">
        <f t="shared" si="200"/>
        <v>91</v>
      </c>
      <c r="M6446">
        <v>0.190548228359116</v>
      </c>
      <c r="P6446">
        <f t="shared" si="201"/>
        <v>2110</v>
      </c>
      <c r="Q6446">
        <v>2110</v>
      </c>
    </row>
    <row r="6447" spans="1:17">
      <c r="A6447" t="s">
        <v>1397</v>
      </c>
      <c r="B6447" t="s">
        <v>1445</v>
      </c>
      <c r="C6447" t="s">
        <v>74</v>
      </c>
      <c r="D6447" t="s">
        <v>1446</v>
      </c>
      <c r="E6447">
        <v>2020</v>
      </c>
      <c r="F6447" s="1">
        <v>0.032</v>
      </c>
      <c r="H6447">
        <v>1</v>
      </c>
      <c r="I6447" s="2">
        <v>11.25</v>
      </c>
      <c r="J6447">
        <v>0</v>
      </c>
      <c r="K6447" s="2">
        <f t="shared" si="200"/>
        <v>90</v>
      </c>
      <c r="M6447">
        <v>0.190548228359116</v>
      </c>
      <c r="P6447">
        <f t="shared" si="201"/>
        <v>2110</v>
      </c>
      <c r="Q6447">
        <v>2110</v>
      </c>
    </row>
    <row r="6448" spans="1:17">
      <c r="A6448" t="s">
        <v>1397</v>
      </c>
      <c r="B6448" t="s">
        <v>1445</v>
      </c>
      <c r="C6448" t="s">
        <v>74</v>
      </c>
      <c r="D6448" t="s">
        <v>1446</v>
      </c>
      <c r="E6448">
        <v>2021</v>
      </c>
      <c r="F6448" s="1">
        <v>0.0164</v>
      </c>
      <c r="H6448">
        <v>1</v>
      </c>
      <c r="I6448" s="2">
        <v>11.25</v>
      </c>
      <c r="J6448">
        <v>0</v>
      </c>
      <c r="K6448" s="2">
        <f t="shared" si="200"/>
        <v>89</v>
      </c>
      <c r="M6448">
        <v>0.190548228359116</v>
      </c>
      <c r="P6448">
        <f t="shared" si="201"/>
        <v>2110</v>
      </c>
      <c r="Q6448">
        <v>2110</v>
      </c>
    </row>
    <row r="6449" spans="1:17">
      <c r="A6449" t="s">
        <v>1397</v>
      </c>
      <c r="B6449" t="s">
        <v>1445</v>
      </c>
      <c r="C6449" t="s">
        <v>74</v>
      </c>
      <c r="D6449" t="s">
        <v>1446</v>
      </c>
      <c r="E6449">
        <v>2022</v>
      </c>
      <c r="F6449" s="1">
        <v>0.0848</v>
      </c>
      <c r="H6449">
        <v>1</v>
      </c>
      <c r="I6449" s="2">
        <v>11.25</v>
      </c>
      <c r="J6449">
        <v>0</v>
      </c>
      <c r="K6449" s="2">
        <f t="shared" si="200"/>
        <v>88</v>
      </c>
      <c r="M6449">
        <v>0.190548228359116</v>
      </c>
      <c r="P6449">
        <f t="shared" si="201"/>
        <v>2110</v>
      </c>
      <c r="Q6449">
        <v>2110</v>
      </c>
    </row>
    <row r="6450" spans="1:17">
      <c r="A6450" t="s">
        <v>1397</v>
      </c>
      <c r="B6450" t="s">
        <v>1445</v>
      </c>
      <c r="C6450" t="s">
        <v>74</v>
      </c>
      <c r="D6450" t="s">
        <v>1446</v>
      </c>
      <c r="E6450">
        <v>2023</v>
      </c>
      <c r="F6450" s="1">
        <v>0.0316</v>
      </c>
      <c r="H6450">
        <v>1</v>
      </c>
      <c r="I6450" s="2">
        <v>11.25</v>
      </c>
      <c r="J6450">
        <v>0</v>
      </c>
      <c r="K6450" s="2">
        <f t="shared" si="200"/>
        <v>87</v>
      </c>
      <c r="M6450">
        <v>0.190548228359116</v>
      </c>
      <c r="P6450">
        <f t="shared" si="201"/>
        <v>2110</v>
      </c>
      <c r="Q6450">
        <v>2110</v>
      </c>
    </row>
    <row r="6451" spans="1:17">
      <c r="A6451" t="s">
        <v>1397</v>
      </c>
      <c r="B6451" t="s">
        <v>1447</v>
      </c>
      <c r="C6451" t="s">
        <v>74</v>
      </c>
      <c r="D6451" t="s">
        <v>1448</v>
      </c>
      <c r="E6451">
        <v>2013</v>
      </c>
      <c r="F6451" s="1">
        <v>0.0065</v>
      </c>
      <c r="H6451">
        <v>1</v>
      </c>
      <c r="I6451" s="2">
        <v>11.25</v>
      </c>
      <c r="J6451">
        <v>0</v>
      </c>
      <c r="K6451" s="2">
        <f t="shared" si="200"/>
        <v>97</v>
      </c>
      <c r="M6451">
        <v>0.203812389803262</v>
      </c>
      <c r="P6451">
        <f t="shared" si="201"/>
        <v>2110</v>
      </c>
      <c r="Q6451">
        <v>2110</v>
      </c>
    </row>
    <row r="6452" spans="1:17">
      <c r="A6452" t="s">
        <v>1397</v>
      </c>
      <c r="B6452" t="s">
        <v>1447</v>
      </c>
      <c r="C6452" t="s">
        <v>74</v>
      </c>
      <c r="D6452" t="s">
        <v>1448</v>
      </c>
      <c r="E6452">
        <v>2014</v>
      </c>
      <c r="F6452" s="1">
        <v>0.0681</v>
      </c>
      <c r="H6452">
        <v>1</v>
      </c>
      <c r="I6452" s="2">
        <v>11.25</v>
      </c>
      <c r="J6452">
        <v>0</v>
      </c>
      <c r="K6452" s="2">
        <f t="shared" si="200"/>
        <v>96</v>
      </c>
      <c r="M6452">
        <v>0.203812389803262</v>
      </c>
      <c r="P6452">
        <f t="shared" si="201"/>
        <v>2110</v>
      </c>
      <c r="Q6452">
        <v>2110</v>
      </c>
    </row>
    <row r="6453" spans="1:17">
      <c r="A6453" t="s">
        <v>1397</v>
      </c>
      <c r="B6453" t="s">
        <v>1447</v>
      </c>
      <c r="C6453" t="s">
        <v>74</v>
      </c>
      <c r="D6453" t="s">
        <v>1448</v>
      </c>
      <c r="E6453">
        <v>2015</v>
      </c>
      <c r="F6453" s="1">
        <v>0.3661</v>
      </c>
      <c r="H6453">
        <v>1</v>
      </c>
      <c r="I6453" s="2">
        <v>11.25</v>
      </c>
      <c r="J6453">
        <v>0</v>
      </c>
      <c r="K6453" s="2">
        <f t="shared" si="200"/>
        <v>95</v>
      </c>
      <c r="M6453">
        <v>0.203812389803262</v>
      </c>
      <c r="P6453">
        <f t="shared" si="201"/>
        <v>2110</v>
      </c>
      <c r="Q6453">
        <v>2110</v>
      </c>
    </row>
    <row r="6454" spans="1:17">
      <c r="A6454" t="s">
        <v>1397</v>
      </c>
      <c r="B6454" t="s">
        <v>1447</v>
      </c>
      <c r="C6454" t="s">
        <v>74</v>
      </c>
      <c r="D6454" t="s">
        <v>1448</v>
      </c>
      <c r="E6454">
        <v>2016</v>
      </c>
      <c r="F6454" s="1">
        <v>0.6948</v>
      </c>
      <c r="H6454">
        <v>1</v>
      </c>
      <c r="I6454" s="2">
        <v>11.25</v>
      </c>
      <c r="J6454">
        <v>0</v>
      </c>
      <c r="K6454" s="2">
        <f t="shared" si="200"/>
        <v>94</v>
      </c>
      <c r="M6454">
        <v>0.203812389803262</v>
      </c>
      <c r="P6454">
        <f t="shared" si="201"/>
        <v>2110</v>
      </c>
      <c r="Q6454">
        <v>2110</v>
      </c>
    </row>
    <row r="6455" spans="1:17">
      <c r="A6455" t="s">
        <v>1397</v>
      </c>
      <c r="B6455" t="s">
        <v>1447</v>
      </c>
      <c r="C6455" t="s">
        <v>74</v>
      </c>
      <c r="D6455" t="s">
        <v>1448</v>
      </c>
      <c r="E6455">
        <v>2017</v>
      </c>
      <c r="F6455" s="1">
        <v>0.5661</v>
      </c>
      <c r="H6455">
        <v>1</v>
      </c>
      <c r="I6455" s="2">
        <v>11.25</v>
      </c>
      <c r="J6455">
        <v>0</v>
      </c>
      <c r="K6455" s="2">
        <f t="shared" si="200"/>
        <v>93</v>
      </c>
      <c r="M6455">
        <v>0.203812389803262</v>
      </c>
      <c r="P6455">
        <f t="shared" si="201"/>
        <v>2110</v>
      </c>
      <c r="Q6455">
        <v>2110</v>
      </c>
    </row>
    <row r="6456" spans="1:17">
      <c r="A6456" t="s">
        <v>1397</v>
      </c>
      <c r="B6456" t="s">
        <v>1447</v>
      </c>
      <c r="C6456" t="s">
        <v>74</v>
      </c>
      <c r="D6456" t="s">
        <v>1448</v>
      </c>
      <c r="E6456">
        <v>2018</v>
      </c>
      <c r="F6456" s="1">
        <v>0.2707</v>
      </c>
      <c r="H6456">
        <v>1</v>
      </c>
      <c r="I6456" s="2">
        <v>11.25</v>
      </c>
      <c r="J6456">
        <v>0</v>
      </c>
      <c r="K6456" s="2">
        <f t="shared" si="200"/>
        <v>92</v>
      </c>
      <c r="M6456">
        <v>0.203812389803262</v>
      </c>
      <c r="P6456">
        <f t="shared" si="201"/>
        <v>2110</v>
      </c>
      <c r="Q6456">
        <v>2110</v>
      </c>
    </row>
    <row r="6457" spans="1:17">
      <c r="A6457" t="s">
        <v>1397</v>
      </c>
      <c r="B6457" t="s">
        <v>1447</v>
      </c>
      <c r="C6457" t="s">
        <v>74</v>
      </c>
      <c r="D6457" t="s">
        <v>1448</v>
      </c>
      <c r="E6457">
        <v>2019</v>
      </c>
      <c r="F6457" s="1">
        <v>0.0434</v>
      </c>
      <c r="H6457">
        <v>1</v>
      </c>
      <c r="I6457" s="2">
        <v>11.25</v>
      </c>
      <c r="J6457">
        <v>0</v>
      </c>
      <c r="K6457" s="2">
        <f t="shared" si="200"/>
        <v>91</v>
      </c>
      <c r="M6457">
        <v>0.203812389803262</v>
      </c>
      <c r="P6457">
        <f t="shared" si="201"/>
        <v>2110</v>
      </c>
      <c r="Q6457">
        <v>2110</v>
      </c>
    </row>
    <row r="6458" spans="1:17">
      <c r="A6458" t="s">
        <v>1397</v>
      </c>
      <c r="B6458" t="s">
        <v>1447</v>
      </c>
      <c r="C6458" t="s">
        <v>74</v>
      </c>
      <c r="D6458" t="s">
        <v>1448</v>
      </c>
      <c r="E6458">
        <v>2020</v>
      </c>
      <c r="F6458" s="1">
        <v>0.3343</v>
      </c>
      <c r="H6458">
        <v>1</v>
      </c>
      <c r="I6458" s="2">
        <v>11.25</v>
      </c>
      <c r="J6458">
        <v>0</v>
      </c>
      <c r="K6458" s="2">
        <f t="shared" si="200"/>
        <v>90</v>
      </c>
      <c r="M6458">
        <v>0.203812389803262</v>
      </c>
      <c r="P6458">
        <f t="shared" si="201"/>
        <v>2110</v>
      </c>
      <c r="Q6458">
        <v>2110</v>
      </c>
    </row>
    <row r="6459" spans="1:17">
      <c r="A6459" t="s">
        <v>1397</v>
      </c>
      <c r="B6459" t="s">
        <v>1447</v>
      </c>
      <c r="C6459" t="s">
        <v>74</v>
      </c>
      <c r="D6459" t="s">
        <v>1448</v>
      </c>
      <c r="E6459">
        <v>2021</v>
      </c>
      <c r="F6459" s="1">
        <v>0.1476</v>
      </c>
      <c r="H6459">
        <v>1</v>
      </c>
      <c r="I6459" s="2">
        <v>11.25</v>
      </c>
      <c r="J6459">
        <v>0</v>
      </c>
      <c r="K6459" s="2">
        <f t="shared" si="200"/>
        <v>89</v>
      </c>
      <c r="M6459">
        <v>0.203812389803262</v>
      </c>
      <c r="P6459">
        <f t="shared" si="201"/>
        <v>2110</v>
      </c>
      <c r="Q6459">
        <v>2110</v>
      </c>
    </row>
    <row r="6460" spans="1:17">
      <c r="A6460" t="s">
        <v>1397</v>
      </c>
      <c r="B6460" t="s">
        <v>1447</v>
      </c>
      <c r="C6460" t="s">
        <v>74</v>
      </c>
      <c r="D6460" t="s">
        <v>1448</v>
      </c>
      <c r="E6460">
        <v>2022</v>
      </c>
      <c r="F6460" s="1">
        <v>0.0194</v>
      </c>
      <c r="H6460">
        <v>1</v>
      </c>
      <c r="I6460" s="2">
        <v>11.25</v>
      </c>
      <c r="J6460">
        <v>0</v>
      </c>
      <c r="K6460" s="2">
        <f t="shared" si="200"/>
        <v>88</v>
      </c>
      <c r="M6460">
        <v>0.203812389803262</v>
      </c>
      <c r="P6460">
        <f t="shared" si="201"/>
        <v>2110</v>
      </c>
      <c r="Q6460">
        <v>2110</v>
      </c>
    </row>
    <row r="6461" spans="1:17">
      <c r="A6461" t="s">
        <v>1397</v>
      </c>
      <c r="B6461" t="s">
        <v>1447</v>
      </c>
      <c r="C6461" t="s">
        <v>74</v>
      </c>
      <c r="D6461" t="s">
        <v>1448</v>
      </c>
      <c r="E6461">
        <v>2023</v>
      </c>
      <c r="F6461" s="1">
        <v>0.05</v>
      </c>
      <c r="H6461">
        <v>1</v>
      </c>
      <c r="I6461" s="2">
        <v>11.25</v>
      </c>
      <c r="J6461">
        <v>0</v>
      </c>
      <c r="K6461" s="2">
        <f t="shared" si="200"/>
        <v>87</v>
      </c>
      <c r="M6461">
        <v>0.203812389803262</v>
      </c>
      <c r="P6461">
        <f t="shared" si="201"/>
        <v>2110</v>
      </c>
      <c r="Q6461">
        <v>2110</v>
      </c>
    </row>
    <row r="6462" spans="1:17">
      <c r="A6462" t="s">
        <v>1397</v>
      </c>
      <c r="B6462" t="s">
        <v>1447</v>
      </c>
      <c r="C6462" t="s">
        <v>74</v>
      </c>
      <c r="D6462" t="s">
        <v>1448</v>
      </c>
      <c r="E6462">
        <v>2024</v>
      </c>
      <c r="F6462" s="1">
        <v>0.021</v>
      </c>
      <c r="H6462">
        <v>1</v>
      </c>
      <c r="I6462" s="2">
        <v>11.25</v>
      </c>
      <c r="J6462">
        <v>0</v>
      </c>
      <c r="K6462" s="2">
        <f t="shared" si="200"/>
        <v>86</v>
      </c>
      <c r="M6462">
        <v>0.203812389803262</v>
      </c>
      <c r="P6462">
        <f t="shared" si="201"/>
        <v>2110</v>
      </c>
      <c r="Q6462">
        <v>2110</v>
      </c>
    </row>
    <row r="6463" spans="1:17">
      <c r="A6463" t="s">
        <v>1397</v>
      </c>
      <c r="B6463" t="s">
        <v>1449</v>
      </c>
      <c r="C6463" t="s">
        <v>74</v>
      </c>
      <c r="D6463" t="s">
        <v>1450</v>
      </c>
      <c r="E6463">
        <v>2015</v>
      </c>
      <c r="F6463" s="1">
        <v>0.0157</v>
      </c>
      <c r="H6463">
        <v>1</v>
      </c>
      <c r="I6463" s="2">
        <v>11.25</v>
      </c>
      <c r="J6463">
        <v>0</v>
      </c>
      <c r="K6463" s="2">
        <f t="shared" si="200"/>
        <v>95</v>
      </c>
      <c r="M6463">
        <v>0.199566413673281</v>
      </c>
      <c r="P6463">
        <f t="shared" si="201"/>
        <v>2110</v>
      </c>
      <c r="Q6463">
        <v>2110</v>
      </c>
    </row>
    <row r="6464" spans="1:17">
      <c r="A6464" t="s">
        <v>1397</v>
      </c>
      <c r="B6464" t="s">
        <v>1449</v>
      </c>
      <c r="C6464" t="s">
        <v>74</v>
      </c>
      <c r="D6464" t="s">
        <v>1450</v>
      </c>
      <c r="E6464">
        <v>2019</v>
      </c>
      <c r="F6464" s="1">
        <v>0.0081</v>
      </c>
      <c r="H6464">
        <v>1</v>
      </c>
      <c r="I6464" s="2">
        <v>11.25</v>
      </c>
      <c r="J6464">
        <v>0</v>
      </c>
      <c r="K6464" s="2">
        <f t="shared" si="200"/>
        <v>91</v>
      </c>
      <c r="M6464">
        <v>0.199566413673281</v>
      </c>
      <c r="P6464">
        <f t="shared" si="201"/>
        <v>2110</v>
      </c>
      <c r="Q6464">
        <v>2110</v>
      </c>
    </row>
    <row r="6465" spans="1:17">
      <c r="A6465" t="s">
        <v>1397</v>
      </c>
      <c r="B6465" t="s">
        <v>1449</v>
      </c>
      <c r="C6465" t="s">
        <v>74</v>
      </c>
      <c r="D6465" t="s">
        <v>1450</v>
      </c>
      <c r="E6465">
        <v>2020</v>
      </c>
      <c r="F6465" s="1">
        <v>0.02</v>
      </c>
      <c r="H6465">
        <v>1</v>
      </c>
      <c r="I6465" s="2">
        <v>11.25</v>
      </c>
      <c r="J6465">
        <v>0</v>
      </c>
      <c r="K6465" s="2">
        <f t="shared" si="200"/>
        <v>90</v>
      </c>
      <c r="M6465">
        <v>0.199566413673281</v>
      </c>
      <c r="P6465">
        <f t="shared" si="201"/>
        <v>2110</v>
      </c>
      <c r="Q6465">
        <v>2110</v>
      </c>
    </row>
    <row r="6466" spans="1:17">
      <c r="A6466" t="s">
        <v>1397</v>
      </c>
      <c r="B6466" t="s">
        <v>1451</v>
      </c>
      <c r="C6466" t="s">
        <v>74</v>
      </c>
      <c r="D6466" t="s">
        <v>1452</v>
      </c>
      <c r="E6466">
        <v>2012</v>
      </c>
      <c r="F6466" s="1">
        <v>0.01</v>
      </c>
      <c r="H6466">
        <v>1</v>
      </c>
      <c r="I6466" s="2">
        <v>11.25</v>
      </c>
      <c r="J6466">
        <v>0</v>
      </c>
      <c r="K6466" s="2">
        <f t="shared" si="200"/>
        <v>98</v>
      </c>
      <c r="M6466">
        <v>0.210669616581188</v>
      </c>
      <c r="P6466">
        <f t="shared" si="201"/>
        <v>2110</v>
      </c>
      <c r="Q6466">
        <v>2110</v>
      </c>
    </row>
    <row r="6467" spans="1:17">
      <c r="A6467" t="s">
        <v>1397</v>
      </c>
      <c r="B6467" t="s">
        <v>1451</v>
      </c>
      <c r="C6467" t="s">
        <v>74</v>
      </c>
      <c r="D6467" t="s">
        <v>1452</v>
      </c>
      <c r="E6467">
        <v>2013</v>
      </c>
      <c r="F6467" s="1">
        <v>0.037</v>
      </c>
      <c r="H6467">
        <v>1</v>
      </c>
      <c r="I6467" s="2">
        <v>11.25</v>
      </c>
      <c r="J6467">
        <v>0</v>
      </c>
      <c r="K6467" s="2">
        <f t="shared" ref="K6467:K6530" si="202">Q6467-E6467</f>
        <v>97</v>
      </c>
      <c r="M6467">
        <v>0.210669616581188</v>
      </c>
      <c r="P6467">
        <f t="shared" ref="P6467:P6530" si="203">E6467+K6467</f>
        <v>2110</v>
      </c>
      <c r="Q6467">
        <v>2110</v>
      </c>
    </row>
    <row r="6468" spans="1:17">
      <c r="A6468" t="s">
        <v>1397</v>
      </c>
      <c r="B6468" t="s">
        <v>1451</v>
      </c>
      <c r="C6468" t="s">
        <v>74</v>
      </c>
      <c r="D6468" t="s">
        <v>1452</v>
      </c>
      <c r="E6468">
        <v>2014</v>
      </c>
      <c r="F6468" s="1">
        <v>0.03</v>
      </c>
      <c r="H6468">
        <v>1</v>
      </c>
      <c r="I6468" s="2">
        <v>11.25</v>
      </c>
      <c r="J6468">
        <v>0</v>
      </c>
      <c r="K6468" s="2">
        <f t="shared" si="202"/>
        <v>96</v>
      </c>
      <c r="M6468">
        <v>0.210669616581188</v>
      </c>
      <c r="P6468">
        <f t="shared" si="203"/>
        <v>2110</v>
      </c>
      <c r="Q6468">
        <v>2110</v>
      </c>
    </row>
    <row r="6469" spans="1:17">
      <c r="A6469" t="s">
        <v>1397</v>
      </c>
      <c r="B6469" t="s">
        <v>1451</v>
      </c>
      <c r="C6469" t="s">
        <v>74</v>
      </c>
      <c r="D6469" t="s">
        <v>1452</v>
      </c>
      <c r="E6469">
        <v>2015</v>
      </c>
      <c r="F6469" s="1">
        <v>0.5073</v>
      </c>
      <c r="H6469">
        <v>1</v>
      </c>
      <c r="I6469" s="2">
        <v>11.25</v>
      </c>
      <c r="J6469">
        <v>0</v>
      </c>
      <c r="K6469" s="2">
        <f t="shared" si="202"/>
        <v>95</v>
      </c>
      <c r="M6469">
        <v>0.210669616581188</v>
      </c>
      <c r="P6469">
        <f t="shared" si="203"/>
        <v>2110</v>
      </c>
      <c r="Q6469">
        <v>2110</v>
      </c>
    </row>
    <row r="6470" spans="1:17">
      <c r="A6470" t="s">
        <v>1397</v>
      </c>
      <c r="B6470" t="s">
        <v>1451</v>
      </c>
      <c r="C6470" t="s">
        <v>74</v>
      </c>
      <c r="D6470" t="s">
        <v>1452</v>
      </c>
      <c r="E6470">
        <v>2016</v>
      </c>
      <c r="F6470" s="1">
        <v>0.289</v>
      </c>
      <c r="H6470">
        <v>1</v>
      </c>
      <c r="I6470" s="2">
        <v>11.25</v>
      </c>
      <c r="J6470">
        <v>0</v>
      </c>
      <c r="K6470" s="2">
        <f t="shared" si="202"/>
        <v>94</v>
      </c>
      <c r="M6470">
        <v>0.210669616581188</v>
      </c>
      <c r="P6470">
        <f t="shared" si="203"/>
        <v>2110</v>
      </c>
      <c r="Q6470">
        <v>2110</v>
      </c>
    </row>
    <row r="6471" spans="1:17">
      <c r="A6471" t="s">
        <v>1397</v>
      </c>
      <c r="B6471" t="s">
        <v>1451</v>
      </c>
      <c r="C6471" t="s">
        <v>74</v>
      </c>
      <c r="D6471" t="s">
        <v>1452</v>
      </c>
      <c r="E6471">
        <v>2017</v>
      </c>
      <c r="F6471" s="1">
        <v>1.3507</v>
      </c>
      <c r="H6471">
        <v>1</v>
      </c>
      <c r="I6471" s="2">
        <v>11.25</v>
      </c>
      <c r="J6471">
        <v>0</v>
      </c>
      <c r="K6471" s="2">
        <f t="shared" si="202"/>
        <v>93</v>
      </c>
      <c r="M6471">
        <v>0.210669616581188</v>
      </c>
      <c r="P6471">
        <f t="shared" si="203"/>
        <v>2110</v>
      </c>
      <c r="Q6471">
        <v>2110</v>
      </c>
    </row>
    <row r="6472" spans="1:17">
      <c r="A6472" t="s">
        <v>1397</v>
      </c>
      <c r="B6472" t="s">
        <v>1451</v>
      </c>
      <c r="C6472" t="s">
        <v>74</v>
      </c>
      <c r="D6472" t="s">
        <v>1452</v>
      </c>
      <c r="E6472">
        <v>2018</v>
      </c>
      <c r="F6472" s="1">
        <v>1.2443</v>
      </c>
      <c r="H6472">
        <v>1</v>
      </c>
      <c r="I6472" s="2">
        <v>11.25</v>
      </c>
      <c r="J6472">
        <v>0</v>
      </c>
      <c r="K6472" s="2">
        <f t="shared" si="202"/>
        <v>92</v>
      </c>
      <c r="M6472">
        <v>0.210669616581188</v>
      </c>
      <c r="P6472">
        <f t="shared" si="203"/>
        <v>2110</v>
      </c>
      <c r="Q6472">
        <v>2110</v>
      </c>
    </row>
    <row r="6473" spans="1:17">
      <c r="A6473" t="s">
        <v>1397</v>
      </c>
      <c r="B6473" t="s">
        <v>1451</v>
      </c>
      <c r="C6473" t="s">
        <v>74</v>
      </c>
      <c r="D6473" t="s">
        <v>1452</v>
      </c>
      <c r="E6473">
        <v>2019</v>
      </c>
      <c r="F6473" s="1">
        <v>1.706</v>
      </c>
      <c r="H6473">
        <v>1</v>
      </c>
      <c r="I6473" s="2">
        <v>11.25</v>
      </c>
      <c r="J6473">
        <v>0</v>
      </c>
      <c r="K6473" s="2">
        <f t="shared" si="202"/>
        <v>91</v>
      </c>
      <c r="M6473">
        <v>0.210669616581188</v>
      </c>
      <c r="P6473">
        <f t="shared" si="203"/>
        <v>2110</v>
      </c>
      <c r="Q6473">
        <v>2110</v>
      </c>
    </row>
    <row r="6474" spans="1:17">
      <c r="A6474" t="s">
        <v>1397</v>
      </c>
      <c r="B6474" t="s">
        <v>1451</v>
      </c>
      <c r="C6474" t="s">
        <v>74</v>
      </c>
      <c r="D6474" t="s">
        <v>1452</v>
      </c>
      <c r="E6474">
        <v>2020</v>
      </c>
      <c r="F6474" s="1">
        <v>0.1046</v>
      </c>
      <c r="H6474">
        <v>1</v>
      </c>
      <c r="I6474" s="2">
        <v>11.25</v>
      </c>
      <c r="J6474">
        <v>0</v>
      </c>
      <c r="K6474" s="2">
        <f t="shared" si="202"/>
        <v>90</v>
      </c>
      <c r="M6474">
        <v>0.210669616581188</v>
      </c>
      <c r="P6474">
        <f t="shared" si="203"/>
        <v>2110</v>
      </c>
      <c r="Q6474">
        <v>2110</v>
      </c>
    </row>
    <row r="6475" spans="1:17">
      <c r="A6475" t="s">
        <v>1397</v>
      </c>
      <c r="B6475" t="s">
        <v>1451</v>
      </c>
      <c r="C6475" t="s">
        <v>74</v>
      </c>
      <c r="D6475" t="s">
        <v>1452</v>
      </c>
      <c r="E6475">
        <v>2021</v>
      </c>
      <c r="F6475" s="1">
        <v>0.1296</v>
      </c>
      <c r="H6475">
        <v>1</v>
      </c>
      <c r="I6475" s="2">
        <v>11.25</v>
      </c>
      <c r="J6475">
        <v>0</v>
      </c>
      <c r="K6475" s="2">
        <f t="shared" si="202"/>
        <v>89</v>
      </c>
      <c r="M6475">
        <v>0.210669616581188</v>
      </c>
      <c r="P6475">
        <f t="shared" si="203"/>
        <v>2110</v>
      </c>
      <c r="Q6475">
        <v>2110</v>
      </c>
    </row>
    <row r="6476" spans="1:17">
      <c r="A6476" t="s">
        <v>1397</v>
      </c>
      <c r="B6476" t="s">
        <v>1451</v>
      </c>
      <c r="C6476" t="s">
        <v>74</v>
      </c>
      <c r="D6476" t="s">
        <v>1452</v>
      </c>
      <c r="E6476">
        <v>2022</v>
      </c>
      <c r="F6476" s="1">
        <v>0.0371</v>
      </c>
      <c r="H6476">
        <v>1</v>
      </c>
      <c r="I6476" s="2">
        <v>11.25</v>
      </c>
      <c r="J6476">
        <v>0</v>
      </c>
      <c r="K6476" s="2">
        <f t="shared" si="202"/>
        <v>88</v>
      </c>
      <c r="M6476">
        <v>0.210669616581188</v>
      </c>
      <c r="P6476">
        <f t="shared" si="203"/>
        <v>2110</v>
      </c>
      <c r="Q6476">
        <v>2110</v>
      </c>
    </row>
    <row r="6477" spans="1:17">
      <c r="A6477" t="s">
        <v>1397</v>
      </c>
      <c r="B6477" t="s">
        <v>1451</v>
      </c>
      <c r="C6477" t="s">
        <v>74</v>
      </c>
      <c r="D6477" t="s">
        <v>1452</v>
      </c>
      <c r="E6477">
        <v>2023</v>
      </c>
      <c r="F6477" s="1">
        <v>0.0619</v>
      </c>
      <c r="H6477">
        <v>1</v>
      </c>
      <c r="I6477" s="2">
        <v>11.25</v>
      </c>
      <c r="J6477">
        <v>0</v>
      </c>
      <c r="K6477" s="2">
        <f t="shared" si="202"/>
        <v>87</v>
      </c>
      <c r="M6477">
        <v>0.210669616581188</v>
      </c>
      <c r="P6477">
        <f t="shared" si="203"/>
        <v>2110</v>
      </c>
      <c r="Q6477">
        <v>2110</v>
      </c>
    </row>
    <row r="6478" spans="1:17">
      <c r="A6478" t="s">
        <v>1397</v>
      </c>
      <c r="B6478" t="s">
        <v>1451</v>
      </c>
      <c r="C6478" t="s">
        <v>74</v>
      </c>
      <c r="D6478" t="s">
        <v>1452</v>
      </c>
      <c r="E6478">
        <v>2024</v>
      </c>
      <c r="F6478" s="1">
        <v>0.0499</v>
      </c>
      <c r="H6478">
        <v>1</v>
      </c>
      <c r="I6478" s="2">
        <v>11.25</v>
      </c>
      <c r="J6478">
        <v>0</v>
      </c>
      <c r="K6478" s="2">
        <f t="shared" si="202"/>
        <v>86</v>
      </c>
      <c r="M6478">
        <v>0.210669616581188</v>
      </c>
      <c r="P6478">
        <f t="shared" si="203"/>
        <v>2110</v>
      </c>
      <c r="Q6478">
        <v>2110</v>
      </c>
    </row>
    <row r="6479" spans="1:17">
      <c r="A6479" t="s">
        <v>1397</v>
      </c>
      <c r="B6479" t="s">
        <v>1451</v>
      </c>
      <c r="C6479" t="s">
        <v>74</v>
      </c>
      <c r="D6479" t="s">
        <v>1452</v>
      </c>
      <c r="E6479">
        <v>2025</v>
      </c>
      <c r="F6479" s="1">
        <v>0.25</v>
      </c>
      <c r="H6479">
        <v>1</v>
      </c>
      <c r="I6479" s="2">
        <v>11.25</v>
      </c>
      <c r="J6479">
        <v>0</v>
      </c>
      <c r="K6479" s="2">
        <f t="shared" si="202"/>
        <v>85</v>
      </c>
      <c r="M6479">
        <v>0.210669616581188</v>
      </c>
      <c r="P6479">
        <f t="shared" si="203"/>
        <v>2110</v>
      </c>
      <c r="Q6479">
        <v>2110</v>
      </c>
    </row>
    <row r="6480" spans="1:17">
      <c r="A6480" t="s">
        <v>1397</v>
      </c>
      <c r="B6480" t="s">
        <v>1451</v>
      </c>
      <c r="C6480" t="s">
        <v>74</v>
      </c>
      <c r="D6480" t="s">
        <v>1452</v>
      </c>
      <c r="E6480">
        <v>2028</v>
      </c>
      <c r="F6480" s="1">
        <v>0.5</v>
      </c>
      <c r="H6480">
        <v>1</v>
      </c>
      <c r="I6480" s="2">
        <v>11.25</v>
      </c>
      <c r="J6480">
        <v>0</v>
      </c>
      <c r="K6480" s="2">
        <f t="shared" si="202"/>
        <v>82</v>
      </c>
      <c r="M6480">
        <v>0.210669616581188</v>
      </c>
      <c r="P6480">
        <f t="shared" si="203"/>
        <v>2110</v>
      </c>
      <c r="Q6480">
        <v>2110</v>
      </c>
    </row>
    <row r="6481" spans="1:17">
      <c r="A6481" t="s">
        <v>1397</v>
      </c>
      <c r="B6481" t="s">
        <v>1453</v>
      </c>
      <c r="C6481" t="s">
        <v>74</v>
      </c>
      <c r="D6481" t="s">
        <v>1454</v>
      </c>
      <c r="E6481">
        <v>2012</v>
      </c>
      <c r="F6481" s="1">
        <v>0.005</v>
      </c>
      <c r="H6481">
        <v>1</v>
      </c>
      <c r="I6481" s="2">
        <v>11.25</v>
      </c>
      <c r="J6481">
        <v>0</v>
      </c>
      <c r="K6481" s="2">
        <f t="shared" si="202"/>
        <v>98</v>
      </c>
      <c r="M6481">
        <v>0.207250509703016</v>
      </c>
      <c r="P6481">
        <f t="shared" si="203"/>
        <v>2110</v>
      </c>
      <c r="Q6481">
        <v>2110</v>
      </c>
    </row>
    <row r="6482" spans="1:17">
      <c r="A6482" t="s">
        <v>1397</v>
      </c>
      <c r="B6482" t="s">
        <v>1453</v>
      </c>
      <c r="C6482" t="s">
        <v>74</v>
      </c>
      <c r="D6482" t="s">
        <v>1454</v>
      </c>
      <c r="E6482">
        <v>2013</v>
      </c>
      <c r="F6482" s="1">
        <v>0.035</v>
      </c>
      <c r="H6482">
        <v>1</v>
      </c>
      <c r="I6482" s="2">
        <v>11.25</v>
      </c>
      <c r="J6482">
        <v>0</v>
      </c>
      <c r="K6482" s="2">
        <f t="shared" si="202"/>
        <v>97</v>
      </c>
      <c r="M6482">
        <v>0.207250509703016</v>
      </c>
      <c r="P6482">
        <f t="shared" si="203"/>
        <v>2110</v>
      </c>
      <c r="Q6482">
        <v>2110</v>
      </c>
    </row>
    <row r="6483" spans="1:17">
      <c r="A6483" t="s">
        <v>1397</v>
      </c>
      <c r="B6483" t="s">
        <v>1453</v>
      </c>
      <c r="C6483" t="s">
        <v>74</v>
      </c>
      <c r="D6483" t="s">
        <v>1454</v>
      </c>
      <c r="E6483">
        <v>2014</v>
      </c>
      <c r="F6483" s="1">
        <v>0.07</v>
      </c>
      <c r="H6483">
        <v>1</v>
      </c>
      <c r="I6483" s="2">
        <v>11.25</v>
      </c>
      <c r="J6483">
        <v>0</v>
      </c>
      <c r="K6483" s="2">
        <f t="shared" si="202"/>
        <v>96</v>
      </c>
      <c r="M6483">
        <v>0.207250509703016</v>
      </c>
      <c r="P6483">
        <f t="shared" si="203"/>
        <v>2110</v>
      </c>
      <c r="Q6483">
        <v>2110</v>
      </c>
    </row>
    <row r="6484" spans="1:17">
      <c r="A6484" t="s">
        <v>1397</v>
      </c>
      <c r="B6484" t="s">
        <v>1453</v>
      </c>
      <c r="C6484" t="s">
        <v>74</v>
      </c>
      <c r="D6484" t="s">
        <v>1454</v>
      </c>
      <c r="E6484">
        <v>2015</v>
      </c>
      <c r="F6484" s="1">
        <v>1.0118</v>
      </c>
      <c r="H6484">
        <v>1</v>
      </c>
      <c r="I6484" s="2">
        <v>11.25</v>
      </c>
      <c r="J6484">
        <v>0</v>
      </c>
      <c r="K6484" s="2">
        <f t="shared" si="202"/>
        <v>95</v>
      </c>
      <c r="M6484">
        <v>0.207250509703016</v>
      </c>
      <c r="P6484">
        <f t="shared" si="203"/>
        <v>2110</v>
      </c>
      <c r="Q6484">
        <v>2110</v>
      </c>
    </row>
    <row r="6485" spans="1:17">
      <c r="A6485" t="s">
        <v>1397</v>
      </c>
      <c r="B6485" t="s">
        <v>1453</v>
      </c>
      <c r="C6485" t="s">
        <v>74</v>
      </c>
      <c r="D6485" t="s">
        <v>1454</v>
      </c>
      <c r="E6485">
        <v>2016</v>
      </c>
      <c r="F6485" s="1">
        <v>0.9699</v>
      </c>
      <c r="H6485">
        <v>1</v>
      </c>
      <c r="I6485" s="2">
        <v>11.25</v>
      </c>
      <c r="J6485">
        <v>0</v>
      </c>
      <c r="K6485" s="2">
        <f t="shared" si="202"/>
        <v>94</v>
      </c>
      <c r="M6485">
        <v>0.207250509703016</v>
      </c>
      <c r="P6485">
        <f t="shared" si="203"/>
        <v>2110</v>
      </c>
      <c r="Q6485">
        <v>2110</v>
      </c>
    </row>
    <row r="6486" spans="1:17">
      <c r="A6486" t="s">
        <v>1397</v>
      </c>
      <c r="B6486" t="s">
        <v>1453</v>
      </c>
      <c r="C6486" t="s">
        <v>74</v>
      </c>
      <c r="D6486" t="s">
        <v>1454</v>
      </c>
      <c r="E6486">
        <v>2017</v>
      </c>
      <c r="F6486" s="1">
        <v>0.2929</v>
      </c>
      <c r="H6486">
        <v>1</v>
      </c>
      <c r="I6486" s="2">
        <v>11.25</v>
      </c>
      <c r="J6486">
        <v>0</v>
      </c>
      <c r="K6486" s="2">
        <f t="shared" si="202"/>
        <v>93</v>
      </c>
      <c r="M6486">
        <v>0.207250509703016</v>
      </c>
      <c r="P6486">
        <f t="shared" si="203"/>
        <v>2110</v>
      </c>
      <c r="Q6486">
        <v>2110</v>
      </c>
    </row>
    <row r="6487" spans="1:17">
      <c r="A6487" t="s">
        <v>1397</v>
      </c>
      <c r="B6487" t="s">
        <v>1453</v>
      </c>
      <c r="C6487" t="s">
        <v>74</v>
      </c>
      <c r="D6487" t="s">
        <v>1454</v>
      </c>
      <c r="E6487">
        <v>2018</v>
      </c>
      <c r="F6487" s="1">
        <v>0.7866</v>
      </c>
      <c r="H6487">
        <v>1</v>
      </c>
      <c r="I6487" s="2">
        <v>11.25</v>
      </c>
      <c r="J6487">
        <v>0</v>
      </c>
      <c r="K6487" s="2">
        <f t="shared" si="202"/>
        <v>92</v>
      </c>
      <c r="M6487">
        <v>0.207250509703016</v>
      </c>
      <c r="P6487">
        <f t="shared" si="203"/>
        <v>2110</v>
      </c>
      <c r="Q6487">
        <v>2110</v>
      </c>
    </row>
    <row r="6488" spans="1:17">
      <c r="A6488" t="s">
        <v>1397</v>
      </c>
      <c r="B6488" t="s">
        <v>1453</v>
      </c>
      <c r="C6488" t="s">
        <v>74</v>
      </c>
      <c r="D6488" t="s">
        <v>1454</v>
      </c>
      <c r="E6488">
        <v>2019</v>
      </c>
      <c r="F6488" s="1">
        <v>0.7145</v>
      </c>
      <c r="H6488">
        <v>1</v>
      </c>
      <c r="I6488" s="2">
        <v>11.25</v>
      </c>
      <c r="J6488">
        <v>0</v>
      </c>
      <c r="K6488" s="2">
        <f t="shared" si="202"/>
        <v>91</v>
      </c>
      <c r="M6488">
        <v>0.207250509703016</v>
      </c>
      <c r="P6488">
        <f t="shared" si="203"/>
        <v>2110</v>
      </c>
      <c r="Q6488">
        <v>2110</v>
      </c>
    </row>
    <row r="6489" spans="1:17">
      <c r="A6489" t="s">
        <v>1397</v>
      </c>
      <c r="B6489" t="s">
        <v>1453</v>
      </c>
      <c r="C6489" t="s">
        <v>74</v>
      </c>
      <c r="D6489" t="s">
        <v>1454</v>
      </c>
      <c r="E6489">
        <v>2020</v>
      </c>
      <c r="F6489" s="1">
        <v>0.3273</v>
      </c>
      <c r="H6489">
        <v>1</v>
      </c>
      <c r="I6489" s="2">
        <v>11.25</v>
      </c>
      <c r="J6489">
        <v>0</v>
      </c>
      <c r="K6489" s="2">
        <f t="shared" si="202"/>
        <v>90</v>
      </c>
      <c r="M6489">
        <v>0.207250509703016</v>
      </c>
      <c r="P6489">
        <f t="shared" si="203"/>
        <v>2110</v>
      </c>
      <c r="Q6489">
        <v>2110</v>
      </c>
    </row>
    <row r="6490" spans="1:17">
      <c r="A6490" t="s">
        <v>1397</v>
      </c>
      <c r="B6490" t="s">
        <v>1453</v>
      </c>
      <c r="C6490" t="s">
        <v>74</v>
      </c>
      <c r="D6490" t="s">
        <v>1454</v>
      </c>
      <c r="E6490">
        <v>2021</v>
      </c>
      <c r="F6490" s="1">
        <v>0.4618</v>
      </c>
      <c r="H6490">
        <v>1</v>
      </c>
      <c r="I6490" s="2">
        <v>11.25</v>
      </c>
      <c r="J6490">
        <v>0</v>
      </c>
      <c r="K6490" s="2">
        <f t="shared" si="202"/>
        <v>89</v>
      </c>
      <c r="M6490">
        <v>0.207250509703016</v>
      </c>
      <c r="P6490">
        <f t="shared" si="203"/>
        <v>2110</v>
      </c>
      <c r="Q6490">
        <v>2110</v>
      </c>
    </row>
    <row r="6491" spans="1:17">
      <c r="A6491" t="s">
        <v>1397</v>
      </c>
      <c r="B6491" t="s">
        <v>1453</v>
      </c>
      <c r="C6491" t="s">
        <v>74</v>
      </c>
      <c r="D6491" t="s">
        <v>1454</v>
      </c>
      <c r="E6491">
        <v>2022</v>
      </c>
      <c r="F6491" s="1">
        <v>1.0539</v>
      </c>
      <c r="H6491">
        <v>1</v>
      </c>
      <c r="I6491" s="2">
        <v>11.25</v>
      </c>
      <c r="J6491">
        <v>0</v>
      </c>
      <c r="K6491" s="2">
        <f t="shared" si="202"/>
        <v>88</v>
      </c>
      <c r="M6491">
        <v>0.207250509703016</v>
      </c>
      <c r="P6491">
        <f t="shared" si="203"/>
        <v>2110</v>
      </c>
      <c r="Q6491">
        <v>2110</v>
      </c>
    </row>
    <row r="6492" spans="1:17">
      <c r="A6492" t="s">
        <v>1397</v>
      </c>
      <c r="B6492" t="s">
        <v>1453</v>
      </c>
      <c r="C6492" t="s">
        <v>74</v>
      </c>
      <c r="D6492" t="s">
        <v>1454</v>
      </c>
      <c r="E6492">
        <v>2023</v>
      </c>
      <c r="F6492" s="1">
        <v>0.297</v>
      </c>
      <c r="H6492">
        <v>1</v>
      </c>
      <c r="I6492" s="2">
        <v>11.25</v>
      </c>
      <c r="J6492">
        <v>0</v>
      </c>
      <c r="K6492" s="2">
        <f t="shared" si="202"/>
        <v>87</v>
      </c>
      <c r="M6492">
        <v>0.207250509703016</v>
      </c>
      <c r="P6492">
        <f t="shared" si="203"/>
        <v>2110</v>
      </c>
      <c r="Q6492">
        <v>2110</v>
      </c>
    </row>
    <row r="6493" spans="1:17">
      <c r="A6493" t="s">
        <v>1397</v>
      </c>
      <c r="B6493" t="s">
        <v>1453</v>
      </c>
      <c r="C6493" t="s">
        <v>74</v>
      </c>
      <c r="D6493" t="s">
        <v>1454</v>
      </c>
      <c r="E6493">
        <v>2024</v>
      </c>
      <c r="F6493" s="1">
        <v>0.0127</v>
      </c>
      <c r="H6493">
        <v>1</v>
      </c>
      <c r="I6493" s="2">
        <v>11.25</v>
      </c>
      <c r="J6493">
        <v>0</v>
      </c>
      <c r="K6493" s="2">
        <f t="shared" si="202"/>
        <v>86</v>
      </c>
      <c r="M6493">
        <v>0.207250509703016</v>
      </c>
      <c r="P6493">
        <f t="shared" si="203"/>
        <v>2110</v>
      </c>
      <c r="Q6493">
        <v>2110</v>
      </c>
    </row>
    <row r="6494" spans="1:17">
      <c r="A6494" t="s">
        <v>1397</v>
      </c>
      <c r="B6494" t="s">
        <v>1453</v>
      </c>
      <c r="C6494" t="s">
        <v>74</v>
      </c>
      <c r="D6494" t="s">
        <v>1454</v>
      </c>
      <c r="E6494">
        <v>2028</v>
      </c>
      <c r="F6494" s="1">
        <v>0.11</v>
      </c>
      <c r="H6494">
        <v>1</v>
      </c>
      <c r="I6494" s="2">
        <v>11.25</v>
      </c>
      <c r="J6494">
        <v>0</v>
      </c>
      <c r="K6494" s="2">
        <f t="shared" si="202"/>
        <v>82</v>
      </c>
      <c r="M6494">
        <v>0.207250509703016</v>
      </c>
      <c r="P6494">
        <f t="shared" si="203"/>
        <v>2110</v>
      </c>
      <c r="Q6494">
        <v>2110</v>
      </c>
    </row>
    <row r="6495" spans="1:17">
      <c r="A6495" t="s">
        <v>1397</v>
      </c>
      <c r="B6495" t="s">
        <v>1455</v>
      </c>
      <c r="C6495" t="s">
        <v>74</v>
      </c>
      <c r="D6495" t="s">
        <v>1456</v>
      </c>
      <c r="E6495">
        <v>2011</v>
      </c>
      <c r="F6495" s="1">
        <v>0.0493</v>
      </c>
      <c r="H6495">
        <v>1</v>
      </c>
      <c r="I6495" s="2">
        <v>11.25</v>
      </c>
      <c r="J6495">
        <v>0</v>
      </c>
      <c r="K6495" s="2">
        <f t="shared" si="202"/>
        <v>99</v>
      </c>
      <c r="M6495">
        <v>0.21581744942783</v>
      </c>
      <c r="P6495">
        <f t="shared" si="203"/>
        <v>2110</v>
      </c>
      <c r="Q6495">
        <v>2110</v>
      </c>
    </row>
    <row r="6496" spans="1:17">
      <c r="A6496" t="s">
        <v>1397</v>
      </c>
      <c r="B6496" t="s">
        <v>1455</v>
      </c>
      <c r="C6496" t="s">
        <v>74</v>
      </c>
      <c r="D6496" t="s">
        <v>1456</v>
      </c>
      <c r="E6496">
        <v>2012</v>
      </c>
      <c r="F6496" s="1">
        <v>0.2225</v>
      </c>
      <c r="H6496">
        <v>1</v>
      </c>
      <c r="I6496" s="2">
        <v>11.25</v>
      </c>
      <c r="J6496">
        <v>0</v>
      </c>
      <c r="K6496" s="2">
        <f t="shared" si="202"/>
        <v>98</v>
      </c>
      <c r="M6496">
        <v>0.21581744942783</v>
      </c>
      <c r="P6496">
        <f t="shared" si="203"/>
        <v>2110</v>
      </c>
      <c r="Q6496">
        <v>2110</v>
      </c>
    </row>
    <row r="6497" spans="1:17">
      <c r="A6497" t="s">
        <v>1397</v>
      </c>
      <c r="B6497" t="s">
        <v>1455</v>
      </c>
      <c r="C6497" t="s">
        <v>74</v>
      </c>
      <c r="D6497" t="s">
        <v>1456</v>
      </c>
      <c r="E6497">
        <v>2013</v>
      </c>
      <c r="F6497" s="1">
        <v>0.2464</v>
      </c>
      <c r="H6497">
        <v>1</v>
      </c>
      <c r="I6497" s="2">
        <v>11.25</v>
      </c>
      <c r="J6497">
        <v>0</v>
      </c>
      <c r="K6497" s="2">
        <f t="shared" si="202"/>
        <v>97</v>
      </c>
      <c r="M6497">
        <v>0.21581744942783</v>
      </c>
      <c r="P6497">
        <f t="shared" si="203"/>
        <v>2110</v>
      </c>
      <c r="Q6497">
        <v>2110</v>
      </c>
    </row>
    <row r="6498" spans="1:17">
      <c r="A6498" t="s">
        <v>1397</v>
      </c>
      <c r="B6498" t="s">
        <v>1455</v>
      </c>
      <c r="C6498" t="s">
        <v>74</v>
      </c>
      <c r="D6498" t="s">
        <v>1456</v>
      </c>
      <c r="E6498">
        <v>2014</v>
      </c>
      <c r="F6498" s="1">
        <v>0.0822</v>
      </c>
      <c r="H6498">
        <v>1</v>
      </c>
      <c r="I6498" s="2">
        <v>11.25</v>
      </c>
      <c r="J6498">
        <v>0</v>
      </c>
      <c r="K6498" s="2">
        <f t="shared" si="202"/>
        <v>96</v>
      </c>
      <c r="M6498">
        <v>0.21581744942783</v>
      </c>
      <c r="P6498">
        <f t="shared" si="203"/>
        <v>2110</v>
      </c>
      <c r="Q6498">
        <v>2110</v>
      </c>
    </row>
    <row r="6499" spans="1:17">
      <c r="A6499" t="s">
        <v>1397</v>
      </c>
      <c r="B6499" t="s">
        <v>1455</v>
      </c>
      <c r="C6499" t="s">
        <v>74</v>
      </c>
      <c r="D6499" t="s">
        <v>1456</v>
      </c>
      <c r="E6499">
        <v>2015</v>
      </c>
      <c r="F6499" s="1">
        <v>0.2681</v>
      </c>
      <c r="H6499">
        <v>1</v>
      </c>
      <c r="I6499" s="2">
        <v>11.25</v>
      </c>
      <c r="J6499">
        <v>0</v>
      </c>
      <c r="K6499" s="2">
        <f t="shared" si="202"/>
        <v>95</v>
      </c>
      <c r="M6499">
        <v>0.21581744942783</v>
      </c>
      <c r="P6499">
        <f t="shared" si="203"/>
        <v>2110</v>
      </c>
      <c r="Q6499">
        <v>2110</v>
      </c>
    </row>
    <row r="6500" spans="1:17">
      <c r="A6500" t="s">
        <v>1397</v>
      </c>
      <c r="B6500" t="s">
        <v>1455</v>
      </c>
      <c r="C6500" t="s">
        <v>74</v>
      </c>
      <c r="D6500" t="s">
        <v>1456</v>
      </c>
      <c r="E6500">
        <v>2016</v>
      </c>
      <c r="F6500" s="1">
        <v>0.301</v>
      </c>
      <c r="H6500">
        <v>1</v>
      </c>
      <c r="I6500" s="2">
        <v>11.25</v>
      </c>
      <c r="J6500">
        <v>0</v>
      </c>
      <c r="K6500" s="2">
        <f t="shared" si="202"/>
        <v>94</v>
      </c>
      <c r="M6500">
        <v>0.21581744942783</v>
      </c>
      <c r="P6500">
        <f t="shared" si="203"/>
        <v>2110</v>
      </c>
      <c r="Q6500">
        <v>2110</v>
      </c>
    </row>
    <row r="6501" spans="1:17">
      <c r="A6501" t="s">
        <v>1397</v>
      </c>
      <c r="B6501" t="s">
        <v>1455</v>
      </c>
      <c r="C6501" t="s">
        <v>74</v>
      </c>
      <c r="D6501" t="s">
        <v>1456</v>
      </c>
      <c r="E6501">
        <v>2017</v>
      </c>
      <c r="F6501" s="1">
        <v>0.4682</v>
      </c>
      <c r="H6501">
        <v>1</v>
      </c>
      <c r="I6501" s="2">
        <v>11.25</v>
      </c>
      <c r="J6501">
        <v>0</v>
      </c>
      <c r="K6501" s="2">
        <f t="shared" si="202"/>
        <v>93</v>
      </c>
      <c r="M6501">
        <v>0.21581744942783</v>
      </c>
      <c r="P6501">
        <f t="shared" si="203"/>
        <v>2110</v>
      </c>
      <c r="Q6501">
        <v>2110</v>
      </c>
    </row>
    <row r="6502" spans="1:17">
      <c r="A6502" t="s">
        <v>1397</v>
      </c>
      <c r="B6502" t="s">
        <v>1455</v>
      </c>
      <c r="C6502" t="s">
        <v>74</v>
      </c>
      <c r="D6502" t="s">
        <v>1456</v>
      </c>
      <c r="E6502">
        <v>2018</v>
      </c>
      <c r="F6502" s="1">
        <v>0.6885</v>
      </c>
      <c r="H6502">
        <v>1</v>
      </c>
      <c r="I6502" s="2">
        <v>11.25</v>
      </c>
      <c r="J6502">
        <v>0</v>
      </c>
      <c r="K6502" s="2">
        <f t="shared" si="202"/>
        <v>92</v>
      </c>
      <c r="M6502">
        <v>0.21581744942783</v>
      </c>
      <c r="P6502">
        <f t="shared" si="203"/>
        <v>2110</v>
      </c>
      <c r="Q6502">
        <v>2110</v>
      </c>
    </row>
    <row r="6503" spans="1:17">
      <c r="A6503" t="s">
        <v>1397</v>
      </c>
      <c r="B6503" t="s">
        <v>1455</v>
      </c>
      <c r="C6503" t="s">
        <v>74</v>
      </c>
      <c r="D6503" t="s">
        <v>1456</v>
      </c>
      <c r="E6503">
        <v>2019</v>
      </c>
      <c r="F6503" s="1">
        <v>0.3312</v>
      </c>
      <c r="H6503">
        <v>1</v>
      </c>
      <c r="I6503" s="2">
        <v>11.25</v>
      </c>
      <c r="J6503">
        <v>0</v>
      </c>
      <c r="K6503" s="2">
        <f t="shared" si="202"/>
        <v>91</v>
      </c>
      <c r="M6503">
        <v>0.21581744942783</v>
      </c>
      <c r="P6503">
        <f t="shared" si="203"/>
        <v>2110</v>
      </c>
      <c r="Q6503">
        <v>2110</v>
      </c>
    </row>
    <row r="6504" spans="1:17">
      <c r="A6504" t="s">
        <v>1397</v>
      </c>
      <c r="B6504" t="s">
        <v>1455</v>
      </c>
      <c r="C6504" t="s">
        <v>74</v>
      </c>
      <c r="D6504" t="s">
        <v>1456</v>
      </c>
      <c r="E6504">
        <v>2020</v>
      </c>
      <c r="F6504" s="1">
        <v>0.4564</v>
      </c>
      <c r="H6504">
        <v>1</v>
      </c>
      <c r="I6504" s="2">
        <v>11.25</v>
      </c>
      <c r="J6504">
        <v>0</v>
      </c>
      <c r="K6504" s="2">
        <f t="shared" si="202"/>
        <v>90</v>
      </c>
      <c r="M6504">
        <v>0.21581744942783</v>
      </c>
      <c r="P6504">
        <f t="shared" si="203"/>
        <v>2110</v>
      </c>
      <c r="Q6504">
        <v>2110</v>
      </c>
    </row>
    <row r="6505" spans="1:17">
      <c r="A6505" t="s">
        <v>1397</v>
      </c>
      <c r="B6505" t="s">
        <v>1455</v>
      </c>
      <c r="C6505" t="s">
        <v>74</v>
      </c>
      <c r="D6505" t="s">
        <v>1456</v>
      </c>
      <c r="E6505">
        <v>2021</v>
      </c>
      <c r="F6505" s="1">
        <v>0.5748</v>
      </c>
      <c r="H6505">
        <v>1</v>
      </c>
      <c r="I6505" s="2">
        <v>11.25</v>
      </c>
      <c r="J6505">
        <v>0</v>
      </c>
      <c r="K6505" s="2">
        <f t="shared" si="202"/>
        <v>89</v>
      </c>
      <c r="M6505">
        <v>0.21581744942783</v>
      </c>
      <c r="P6505">
        <f t="shared" si="203"/>
        <v>2110</v>
      </c>
      <c r="Q6505">
        <v>2110</v>
      </c>
    </row>
    <row r="6506" spans="1:17">
      <c r="A6506" t="s">
        <v>1397</v>
      </c>
      <c r="B6506" t="s">
        <v>1455</v>
      </c>
      <c r="C6506" t="s">
        <v>74</v>
      </c>
      <c r="D6506" t="s">
        <v>1456</v>
      </c>
      <c r="E6506">
        <v>2022</v>
      </c>
      <c r="F6506" s="1">
        <v>1.3507</v>
      </c>
      <c r="H6506">
        <v>1</v>
      </c>
      <c r="I6506" s="2">
        <v>11.25</v>
      </c>
      <c r="J6506">
        <v>0</v>
      </c>
      <c r="K6506" s="2">
        <f t="shared" si="202"/>
        <v>88</v>
      </c>
      <c r="M6506">
        <v>0.21581744942783</v>
      </c>
      <c r="P6506">
        <f t="shared" si="203"/>
        <v>2110</v>
      </c>
      <c r="Q6506">
        <v>2110</v>
      </c>
    </row>
    <row r="6507" spans="1:17">
      <c r="A6507" t="s">
        <v>1397</v>
      </c>
      <c r="B6507" t="s">
        <v>1455</v>
      </c>
      <c r="C6507" t="s">
        <v>74</v>
      </c>
      <c r="D6507" t="s">
        <v>1456</v>
      </c>
      <c r="E6507">
        <v>2023</v>
      </c>
      <c r="F6507" s="1">
        <v>0.7049</v>
      </c>
      <c r="H6507">
        <v>1</v>
      </c>
      <c r="I6507" s="2">
        <v>11.25</v>
      </c>
      <c r="J6507">
        <v>0</v>
      </c>
      <c r="K6507" s="2">
        <f t="shared" si="202"/>
        <v>87</v>
      </c>
      <c r="M6507">
        <v>0.21581744942783</v>
      </c>
      <c r="P6507">
        <f t="shared" si="203"/>
        <v>2110</v>
      </c>
      <c r="Q6507">
        <v>2110</v>
      </c>
    </row>
    <row r="6508" spans="1:17">
      <c r="A6508" t="s">
        <v>1397</v>
      </c>
      <c r="B6508" t="s">
        <v>1455</v>
      </c>
      <c r="C6508" t="s">
        <v>74</v>
      </c>
      <c r="D6508" t="s">
        <v>1456</v>
      </c>
      <c r="E6508">
        <v>2024</v>
      </c>
      <c r="F6508" s="1">
        <v>0.9658</v>
      </c>
      <c r="H6508">
        <v>1</v>
      </c>
      <c r="I6508" s="2">
        <v>11.25</v>
      </c>
      <c r="J6508">
        <v>0</v>
      </c>
      <c r="K6508" s="2">
        <f t="shared" si="202"/>
        <v>86</v>
      </c>
      <c r="M6508">
        <v>0.21581744942783</v>
      </c>
      <c r="P6508">
        <f t="shared" si="203"/>
        <v>2110</v>
      </c>
      <c r="Q6508">
        <v>2110</v>
      </c>
    </row>
    <row r="6509" spans="1:17">
      <c r="A6509" t="s">
        <v>1397</v>
      </c>
      <c r="B6509" t="s">
        <v>1455</v>
      </c>
      <c r="C6509" t="s">
        <v>74</v>
      </c>
      <c r="D6509" t="s">
        <v>1456</v>
      </c>
      <c r="E6509">
        <v>2025</v>
      </c>
      <c r="F6509" s="1">
        <v>0.602</v>
      </c>
      <c r="H6509">
        <v>1</v>
      </c>
      <c r="I6509" s="2">
        <v>11.25</v>
      </c>
      <c r="J6509">
        <v>0</v>
      </c>
      <c r="K6509" s="2">
        <f t="shared" si="202"/>
        <v>85</v>
      </c>
      <c r="M6509">
        <v>0.21581744942783</v>
      </c>
      <c r="P6509">
        <f t="shared" si="203"/>
        <v>2110</v>
      </c>
      <c r="Q6509">
        <v>2110</v>
      </c>
    </row>
    <row r="6510" spans="1:17">
      <c r="A6510" t="s">
        <v>1397</v>
      </c>
      <c r="B6510" t="s">
        <v>1455</v>
      </c>
      <c r="C6510" t="s">
        <v>74</v>
      </c>
      <c r="D6510" t="s">
        <v>1456</v>
      </c>
      <c r="E6510">
        <v>2028</v>
      </c>
      <c r="F6510" s="1">
        <v>2.587</v>
      </c>
      <c r="H6510">
        <v>1</v>
      </c>
      <c r="I6510" s="2">
        <v>11.25</v>
      </c>
      <c r="J6510">
        <v>0</v>
      </c>
      <c r="K6510" s="2">
        <f t="shared" si="202"/>
        <v>82</v>
      </c>
      <c r="M6510">
        <v>0.21581744942783</v>
      </c>
      <c r="P6510">
        <f t="shared" si="203"/>
        <v>2110</v>
      </c>
      <c r="Q6510">
        <v>2110</v>
      </c>
    </row>
    <row r="6511" spans="1:17">
      <c r="A6511" t="s">
        <v>1397</v>
      </c>
      <c r="B6511" t="s">
        <v>1457</v>
      </c>
      <c r="C6511" t="s">
        <v>74</v>
      </c>
      <c r="D6511" t="s">
        <v>1458</v>
      </c>
      <c r="E6511">
        <v>2011</v>
      </c>
      <c r="F6511" s="1">
        <v>0.005</v>
      </c>
      <c r="H6511">
        <v>1</v>
      </c>
      <c r="I6511" s="2">
        <v>11.25</v>
      </c>
      <c r="J6511">
        <v>0</v>
      </c>
      <c r="K6511" s="2">
        <f t="shared" si="202"/>
        <v>99</v>
      </c>
      <c r="M6511">
        <v>0.204326045590144</v>
      </c>
      <c r="P6511">
        <f t="shared" si="203"/>
        <v>2110</v>
      </c>
      <c r="Q6511">
        <v>2110</v>
      </c>
    </row>
    <row r="6512" spans="1:17">
      <c r="A6512" t="s">
        <v>1397</v>
      </c>
      <c r="B6512" t="s">
        <v>1457</v>
      </c>
      <c r="C6512" t="s">
        <v>74</v>
      </c>
      <c r="D6512" t="s">
        <v>1458</v>
      </c>
      <c r="E6512">
        <v>2012</v>
      </c>
      <c r="F6512" s="1">
        <v>0.0085</v>
      </c>
      <c r="H6512">
        <v>1</v>
      </c>
      <c r="I6512" s="2">
        <v>11.25</v>
      </c>
      <c r="J6512">
        <v>0</v>
      </c>
      <c r="K6512" s="2">
        <f t="shared" si="202"/>
        <v>98</v>
      </c>
      <c r="M6512">
        <v>0.204326045590144</v>
      </c>
      <c r="P6512">
        <f t="shared" si="203"/>
        <v>2110</v>
      </c>
      <c r="Q6512">
        <v>2110</v>
      </c>
    </row>
    <row r="6513" spans="1:17">
      <c r="A6513" t="s">
        <v>1397</v>
      </c>
      <c r="B6513" t="s">
        <v>1457</v>
      </c>
      <c r="C6513" t="s">
        <v>74</v>
      </c>
      <c r="D6513" t="s">
        <v>1458</v>
      </c>
      <c r="E6513">
        <v>2015</v>
      </c>
      <c r="F6513" s="1">
        <v>0.0149</v>
      </c>
      <c r="H6513">
        <v>1</v>
      </c>
      <c r="I6513" s="2">
        <v>11.25</v>
      </c>
      <c r="J6513">
        <v>0</v>
      </c>
      <c r="K6513" s="2">
        <f t="shared" si="202"/>
        <v>95</v>
      </c>
      <c r="M6513">
        <v>0.204326045590144</v>
      </c>
      <c r="P6513">
        <f t="shared" si="203"/>
        <v>2110</v>
      </c>
      <c r="Q6513">
        <v>2110</v>
      </c>
    </row>
    <row r="6514" spans="1:17">
      <c r="A6514" t="s">
        <v>1397</v>
      </c>
      <c r="B6514" t="s">
        <v>1457</v>
      </c>
      <c r="C6514" t="s">
        <v>74</v>
      </c>
      <c r="D6514" t="s">
        <v>1458</v>
      </c>
      <c r="E6514">
        <v>2016</v>
      </c>
      <c r="F6514" s="1">
        <v>0.005</v>
      </c>
      <c r="H6514">
        <v>1</v>
      </c>
      <c r="I6514" s="2">
        <v>11.25</v>
      </c>
      <c r="J6514">
        <v>0</v>
      </c>
      <c r="K6514" s="2">
        <f t="shared" si="202"/>
        <v>94</v>
      </c>
      <c r="M6514">
        <v>0.204326045590144</v>
      </c>
      <c r="P6514">
        <f t="shared" si="203"/>
        <v>2110</v>
      </c>
      <c r="Q6514">
        <v>2110</v>
      </c>
    </row>
    <row r="6515" spans="1:17">
      <c r="A6515" t="s">
        <v>1397</v>
      </c>
      <c r="B6515" t="s">
        <v>1457</v>
      </c>
      <c r="C6515" t="s">
        <v>74</v>
      </c>
      <c r="D6515" t="s">
        <v>1458</v>
      </c>
      <c r="E6515">
        <v>2017</v>
      </c>
      <c r="F6515" s="1">
        <v>0.1285</v>
      </c>
      <c r="H6515">
        <v>1</v>
      </c>
      <c r="I6515" s="2">
        <v>11.25</v>
      </c>
      <c r="J6515">
        <v>0</v>
      </c>
      <c r="K6515" s="2">
        <f t="shared" si="202"/>
        <v>93</v>
      </c>
      <c r="M6515">
        <v>0.204326045590144</v>
      </c>
      <c r="P6515">
        <f t="shared" si="203"/>
        <v>2110</v>
      </c>
      <c r="Q6515">
        <v>2110</v>
      </c>
    </row>
    <row r="6516" spans="1:17">
      <c r="A6516" t="s">
        <v>1397</v>
      </c>
      <c r="B6516" t="s">
        <v>1457</v>
      </c>
      <c r="C6516" t="s">
        <v>74</v>
      </c>
      <c r="D6516" t="s">
        <v>1458</v>
      </c>
      <c r="E6516">
        <v>2018</v>
      </c>
      <c r="F6516" s="1">
        <v>0.4185</v>
      </c>
      <c r="H6516">
        <v>1</v>
      </c>
      <c r="I6516" s="2">
        <v>11.25</v>
      </c>
      <c r="J6516">
        <v>0</v>
      </c>
      <c r="K6516" s="2">
        <f t="shared" si="202"/>
        <v>92</v>
      </c>
      <c r="M6516">
        <v>0.204326045590144</v>
      </c>
      <c r="P6516">
        <f t="shared" si="203"/>
        <v>2110</v>
      </c>
      <c r="Q6516">
        <v>2110</v>
      </c>
    </row>
    <row r="6517" spans="1:17">
      <c r="A6517" t="s">
        <v>1397</v>
      </c>
      <c r="B6517" t="s">
        <v>1457</v>
      </c>
      <c r="C6517" t="s">
        <v>74</v>
      </c>
      <c r="D6517" t="s">
        <v>1458</v>
      </c>
      <c r="E6517">
        <v>2019</v>
      </c>
      <c r="F6517" s="1">
        <v>0.0023</v>
      </c>
      <c r="H6517">
        <v>1</v>
      </c>
      <c r="I6517" s="2">
        <v>11.25</v>
      </c>
      <c r="J6517">
        <v>0</v>
      </c>
      <c r="K6517" s="2">
        <f t="shared" si="202"/>
        <v>91</v>
      </c>
      <c r="M6517">
        <v>0.204326045590144</v>
      </c>
      <c r="P6517">
        <f t="shared" si="203"/>
        <v>2110</v>
      </c>
      <c r="Q6517">
        <v>2110</v>
      </c>
    </row>
    <row r="6518" spans="1:17">
      <c r="A6518" t="s">
        <v>1397</v>
      </c>
      <c r="B6518" t="s">
        <v>1457</v>
      </c>
      <c r="C6518" t="s">
        <v>74</v>
      </c>
      <c r="D6518" t="s">
        <v>1458</v>
      </c>
      <c r="E6518">
        <v>2020</v>
      </c>
      <c r="F6518" s="1">
        <v>0.0218</v>
      </c>
      <c r="H6518">
        <v>1</v>
      </c>
      <c r="I6518" s="2">
        <v>11.25</v>
      </c>
      <c r="J6518">
        <v>0</v>
      </c>
      <c r="K6518" s="2">
        <f t="shared" si="202"/>
        <v>90</v>
      </c>
      <c r="M6518">
        <v>0.204326045590144</v>
      </c>
      <c r="P6518">
        <f t="shared" si="203"/>
        <v>2110</v>
      </c>
      <c r="Q6518">
        <v>2110</v>
      </c>
    </row>
    <row r="6519" spans="1:17">
      <c r="A6519" t="s">
        <v>1397</v>
      </c>
      <c r="B6519" t="s">
        <v>1457</v>
      </c>
      <c r="C6519" t="s">
        <v>74</v>
      </c>
      <c r="D6519" t="s">
        <v>1458</v>
      </c>
      <c r="E6519">
        <v>2021</v>
      </c>
      <c r="F6519" s="1">
        <v>0.0587</v>
      </c>
      <c r="H6519">
        <v>1</v>
      </c>
      <c r="I6519" s="2">
        <v>11.25</v>
      </c>
      <c r="J6519">
        <v>0</v>
      </c>
      <c r="K6519" s="2">
        <f t="shared" si="202"/>
        <v>89</v>
      </c>
      <c r="M6519">
        <v>0.204326045590144</v>
      </c>
      <c r="P6519">
        <f t="shared" si="203"/>
        <v>2110</v>
      </c>
      <c r="Q6519">
        <v>2110</v>
      </c>
    </row>
    <row r="6520" spans="1:17">
      <c r="A6520" t="s">
        <v>1397</v>
      </c>
      <c r="B6520" t="s">
        <v>1457</v>
      </c>
      <c r="C6520" t="s">
        <v>74</v>
      </c>
      <c r="D6520" t="s">
        <v>1458</v>
      </c>
      <c r="E6520">
        <v>2022</v>
      </c>
      <c r="F6520" s="1">
        <v>0.422</v>
      </c>
      <c r="H6520">
        <v>1</v>
      </c>
      <c r="I6520" s="2">
        <v>11.25</v>
      </c>
      <c r="J6520">
        <v>0</v>
      </c>
      <c r="K6520" s="2">
        <f t="shared" si="202"/>
        <v>88</v>
      </c>
      <c r="M6520">
        <v>0.204326045590144</v>
      </c>
      <c r="P6520">
        <f t="shared" si="203"/>
        <v>2110</v>
      </c>
      <c r="Q6520">
        <v>2110</v>
      </c>
    </row>
    <row r="6521" spans="1:17">
      <c r="A6521" t="s">
        <v>1397</v>
      </c>
      <c r="B6521" t="s">
        <v>1457</v>
      </c>
      <c r="C6521" t="s">
        <v>74</v>
      </c>
      <c r="D6521" t="s">
        <v>1458</v>
      </c>
      <c r="E6521">
        <v>2023</v>
      </c>
      <c r="F6521" s="1">
        <v>0.0371</v>
      </c>
      <c r="H6521">
        <v>1</v>
      </c>
      <c r="I6521" s="2">
        <v>11.25</v>
      </c>
      <c r="J6521">
        <v>0</v>
      </c>
      <c r="K6521" s="2">
        <f t="shared" si="202"/>
        <v>87</v>
      </c>
      <c r="M6521">
        <v>0.204326045590144</v>
      </c>
      <c r="P6521">
        <f t="shared" si="203"/>
        <v>2110</v>
      </c>
      <c r="Q6521">
        <v>2110</v>
      </c>
    </row>
    <row r="6522" spans="1:17">
      <c r="A6522" t="s">
        <v>1397</v>
      </c>
      <c r="B6522" t="s">
        <v>1457</v>
      </c>
      <c r="C6522" t="s">
        <v>74</v>
      </c>
      <c r="D6522" t="s">
        <v>1458</v>
      </c>
      <c r="E6522">
        <v>2024</v>
      </c>
      <c r="F6522" s="1">
        <v>0.224</v>
      </c>
      <c r="H6522">
        <v>1</v>
      </c>
      <c r="I6522" s="2">
        <v>11.25</v>
      </c>
      <c r="J6522">
        <v>0</v>
      </c>
      <c r="K6522" s="2">
        <f t="shared" si="202"/>
        <v>86</v>
      </c>
      <c r="M6522">
        <v>0.204326045590144</v>
      </c>
      <c r="P6522">
        <f t="shared" si="203"/>
        <v>2110</v>
      </c>
      <c r="Q6522">
        <v>2110</v>
      </c>
    </row>
    <row r="6523" spans="1:17">
      <c r="A6523" t="s">
        <v>1397</v>
      </c>
      <c r="B6523" t="s">
        <v>1457</v>
      </c>
      <c r="C6523" t="s">
        <v>74</v>
      </c>
      <c r="D6523" t="s">
        <v>1458</v>
      </c>
      <c r="E6523">
        <v>2028</v>
      </c>
      <c r="F6523" s="1">
        <v>0.15</v>
      </c>
      <c r="H6523">
        <v>1</v>
      </c>
      <c r="I6523" s="2">
        <v>11.25</v>
      </c>
      <c r="J6523">
        <v>0</v>
      </c>
      <c r="K6523" s="2">
        <f t="shared" si="202"/>
        <v>82</v>
      </c>
      <c r="M6523">
        <v>0.204326045590144</v>
      </c>
      <c r="P6523">
        <f t="shared" si="203"/>
        <v>2110</v>
      </c>
      <c r="Q6523">
        <v>2110</v>
      </c>
    </row>
    <row r="6524" spans="1:17">
      <c r="A6524" t="s">
        <v>1397</v>
      </c>
      <c r="B6524" t="s">
        <v>1459</v>
      </c>
      <c r="C6524" t="s">
        <v>74</v>
      </c>
      <c r="D6524" t="s">
        <v>1460</v>
      </c>
      <c r="E6524">
        <v>2012</v>
      </c>
      <c r="F6524" s="1">
        <v>0.0103</v>
      </c>
      <c r="H6524">
        <v>1</v>
      </c>
      <c r="I6524" s="2">
        <v>11.25</v>
      </c>
      <c r="J6524">
        <v>0</v>
      </c>
      <c r="K6524" s="2">
        <f t="shared" si="202"/>
        <v>98</v>
      </c>
      <c r="M6524">
        <v>0.209578467185649</v>
      </c>
      <c r="P6524">
        <f t="shared" si="203"/>
        <v>2110</v>
      </c>
      <c r="Q6524">
        <v>2110</v>
      </c>
    </row>
    <row r="6525" spans="1:17">
      <c r="A6525" t="s">
        <v>1397</v>
      </c>
      <c r="B6525" t="s">
        <v>1459</v>
      </c>
      <c r="C6525" t="s">
        <v>74</v>
      </c>
      <c r="D6525" t="s">
        <v>1460</v>
      </c>
      <c r="E6525">
        <v>2013</v>
      </c>
      <c r="F6525" s="1">
        <v>0.063</v>
      </c>
      <c r="H6525">
        <v>1</v>
      </c>
      <c r="I6525" s="2">
        <v>11.25</v>
      </c>
      <c r="J6525">
        <v>0</v>
      </c>
      <c r="K6525" s="2">
        <f t="shared" si="202"/>
        <v>97</v>
      </c>
      <c r="M6525">
        <v>0.209578467185649</v>
      </c>
      <c r="P6525">
        <f t="shared" si="203"/>
        <v>2110</v>
      </c>
      <c r="Q6525">
        <v>2110</v>
      </c>
    </row>
    <row r="6526" spans="1:17">
      <c r="A6526" t="s">
        <v>1397</v>
      </c>
      <c r="B6526" t="s">
        <v>1459</v>
      </c>
      <c r="C6526" t="s">
        <v>74</v>
      </c>
      <c r="D6526" t="s">
        <v>1460</v>
      </c>
      <c r="E6526">
        <v>2014</v>
      </c>
      <c r="F6526" s="1">
        <v>0.1925</v>
      </c>
      <c r="H6526">
        <v>1</v>
      </c>
      <c r="I6526" s="2">
        <v>11.25</v>
      </c>
      <c r="J6526">
        <v>0</v>
      </c>
      <c r="K6526" s="2">
        <f t="shared" si="202"/>
        <v>96</v>
      </c>
      <c r="M6526">
        <v>0.209578467185649</v>
      </c>
      <c r="P6526">
        <f t="shared" si="203"/>
        <v>2110</v>
      </c>
      <c r="Q6526">
        <v>2110</v>
      </c>
    </row>
    <row r="6527" spans="1:17">
      <c r="A6527" t="s">
        <v>1397</v>
      </c>
      <c r="B6527" t="s">
        <v>1459</v>
      </c>
      <c r="C6527" t="s">
        <v>74</v>
      </c>
      <c r="D6527" t="s">
        <v>1460</v>
      </c>
      <c r="E6527">
        <v>2015</v>
      </c>
      <c r="F6527" s="1">
        <v>1.1099</v>
      </c>
      <c r="H6527">
        <v>1</v>
      </c>
      <c r="I6527" s="2">
        <v>11.25</v>
      </c>
      <c r="J6527">
        <v>0</v>
      </c>
      <c r="K6527" s="2">
        <f t="shared" si="202"/>
        <v>95</v>
      </c>
      <c r="M6527">
        <v>0.209578467185649</v>
      </c>
      <c r="P6527">
        <f t="shared" si="203"/>
        <v>2110</v>
      </c>
      <c r="Q6527">
        <v>2110</v>
      </c>
    </row>
    <row r="6528" spans="1:17">
      <c r="A6528" t="s">
        <v>1397</v>
      </c>
      <c r="B6528" t="s">
        <v>1459</v>
      </c>
      <c r="C6528" t="s">
        <v>74</v>
      </c>
      <c r="D6528" t="s">
        <v>1460</v>
      </c>
      <c r="E6528">
        <v>2016</v>
      </c>
      <c r="F6528" s="1">
        <v>0.8115</v>
      </c>
      <c r="H6528">
        <v>1</v>
      </c>
      <c r="I6528" s="2">
        <v>11.25</v>
      </c>
      <c r="J6528">
        <v>0</v>
      </c>
      <c r="K6528" s="2">
        <f t="shared" si="202"/>
        <v>94</v>
      </c>
      <c r="M6528">
        <v>0.209578467185649</v>
      </c>
      <c r="P6528">
        <f t="shared" si="203"/>
        <v>2110</v>
      </c>
      <c r="Q6528">
        <v>2110</v>
      </c>
    </row>
    <row r="6529" spans="1:17">
      <c r="A6529" t="s">
        <v>1397</v>
      </c>
      <c r="B6529" t="s">
        <v>1459</v>
      </c>
      <c r="C6529" t="s">
        <v>74</v>
      </c>
      <c r="D6529" t="s">
        <v>1460</v>
      </c>
      <c r="E6529">
        <v>2017</v>
      </c>
      <c r="F6529" s="1">
        <v>5.3459</v>
      </c>
      <c r="H6529">
        <v>1</v>
      </c>
      <c r="I6529" s="2">
        <v>11.25</v>
      </c>
      <c r="J6529">
        <v>0</v>
      </c>
      <c r="K6529" s="2">
        <f t="shared" si="202"/>
        <v>93</v>
      </c>
      <c r="M6529">
        <v>0.209578467185649</v>
      </c>
      <c r="P6529">
        <f t="shared" si="203"/>
        <v>2110</v>
      </c>
      <c r="Q6529">
        <v>2110</v>
      </c>
    </row>
    <row r="6530" spans="1:17">
      <c r="A6530" t="s">
        <v>1397</v>
      </c>
      <c r="B6530" t="s">
        <v>1459</v>
      </c>
      <c r="C6530" t="s">
        <v>74</v>
      </c>
      <c r="D6530" t="s">
        <v>1460</v>
      </c>
      <c r="E6530">
        <v>2018</v>
      </c>
      <c r="F6530" s="1">
        <v>2.6773</v>
      </c>
      <c r="H6530">
        <v>1</v>
      </c>
      <c r="I6530" s="2">
        <v>11.25</v>
      </c>
      <c r="J6530">
        <v>0</v>
      </c>
      <c r="K6530" s="2">
        <f t="shared" si="202"/>
        <v>92</v>
      </c>
      <c r="M6530">
        <v>0.209578467185649</v>
      </c>
      <c r="P6530">
        <f t="shared" si="203"/>
        <v>2110</v>
      </c>
      <c r="Q6530">
        <v>2110</v>
      </c>
    </row>
    <row r="6531" spans="1:17">
      <c r="A6531" t="s">
        <v>1397</v>
      </c>
      <c r="B6531" t="s">
        <v>1459</v>
      </c>
      <c r="C6531" t="s">
        <v>74</v>
      </c>
      <c r="D6531" t="s">
        <v>1460</v>
      </c>
      <c r="E6531">
        <v>2019</v>
      </c>
      <c r="F6531" s="1">
        <v>1.4779</v>
      </c>
      <c r="H6531">
        <v>1</v>
      </c>
      <c r="I6531" s="2">
        <v>11.25</v>
      </c>
      <c r="J6531">
        <v>0</v>
      </c>
      <c r="K6531" s="2">
        <f t="shared" ref="K6531:K6594" si="204">Q6531-E6531</f>
        <v>91</v>
      </c>
      <c r="M6531">
        <v>0.209578467185649</v>
      </c>
      <c r="P6531">
        <f t="shared" ref="P6531:P6594" si="205">E6531+K6531</f>
        <v>2110</v>
      </c>
      <c r="Q6531">
        <v>2110</v>
      </c>
    </row>
    <row r="6532" spans="1:17">
      <c r="A6532" t="s">
        <v>1397</v>
      </c>
      <c r="B6532" t="s">
        <v>1459</v>
      </c>
      <c r="C6532" t="s">
        <v>74</v>
      </c>
      <c r="D6532" t="s">
        <v>1460</v>
      </c>
      <c r="E6532">
        <v>2020</v>
      </c>
      <c r="F6532" s="1">
        <v>0.6585</v>
      </c>
      <c r="H6532">
        <v>1</v>
      </c>
      <c r="I6532" s="2">
        <v>11.25</v>
      </c>
      <c r="J6532">
        <v>0</v>
      </c>
      <c r="K6532" s="2">
        <f t="shared" si="204"/>
        <v>90</v>
      </c>
      <c r="M6532">
        <v>0.209578467185649</v>
      </c>
      <c r="P6532">
        <f t="shared" si="205"/>
        <v>2110</v>
      </c>
      <c r="Q6532">
        <v>2110</v>
      </c>
    </row>
    <row r="6533" spans="1:17">
      <c r="A6533" t="s">
        <v>1397</v>
      </c>
      <c r="B6533" t="s">
        <v>1459</v>
      </c>
      <c r="C6533" t="s">
        <v>74</v>
      </c>
      <c r="D6533" t="s">
        <v>1460</v>
      </c>
      <c r="E6533">
        <v>2021</v>
      </c>
      <c r="F6533" s="1">
        <v>0.6644</v>
      </c>
      <c r="H6533">
        <v>1</v>
      </c>
      <c r="I6533" s="2">
        <v>11.25</v>
      </c>
      <c r="J6533">
        <v>0</v>
      </c>
      <c r="K6533" s="2">
        <f t="shared" si="204"/>
        <v>89</v>
      </c>
      <c r="M6533">
        <v>0.209578467185649</v>
      </c>
      <c r="P6533">
        <f t="shared" si="205"/>
        <v>2110</v>
      </c>
      <c r="Q6533">
        <v>2110</v>
      </c>
    </row>
    <row r="6534" spans="1:17">
      <c r="A6534" t="s">
        <v>1397</v>
      </c>
      <c r="B6534" t="s">
        <v>1459</v>
      </c>
      <c r="C6534" t="s">
        <v>74</v>
      </c>
      <c r="D6534" t="s">
        <v>1460</v>
      </c>
      <c r="E6534">
        <v>2022</v>
      </c>
      <c r="F6534" s="1">
        <v>1.6521</v>
      </c>
      <c r="H6534">
        <v>1</v>
      </c>
      <c r="I6534" s="2">
        <v>11.25</v>
      </c>
      <c r="J6534">
        <v>0</v>
      </c>
      <c r="K6534" s="2">
        <f t="shared" si="204"/>
        <v>88</v>
      </c>
      <c r="M6534">
        <v>0.209578467185649</v>
      </c>
      <c r="P6534">
        <f t="shared" si="205"/>
        <v>2110</v>
      </c>
      <c r="Q6534">
        <v>2110</v>
      </c>
    </row>
    <row r="6535" spans="1:17">
      <c r="A6535" t="s">
        <v>1397</v>
      </c>
      <c r="B6535" t="s">
        <v>1459</v>
      </c>
      <c r="C6535" t="s">
        <v>74</v>
      </c>
      <c r="D6535" t="s">
        <v>1460</v>
      </c>
      <c r="E6535">
        <v>2023</v>
      </c>
      <c r="F6535" s="1">
        <v>0.1962</v>
      </c>
      <c r="H6535">
        <v>1</v>
      </c>
      <c r="I6535" s="2">
        <v>11.25</v>
      </c>
      <c r="J6535">
        <v>0</v>
      </c>
      <c r="K6535" s="2">
        <f t="shared" si="204"/>
        <v>87</v>
      </c>
      <c r="M6535">
        <v>0.209578467185649</v>
      </c>
      <c r="P6535">
        <f t="shared" si="205"/>
        <v>2110</v>
      </c>
      <c r="Q6535">
        <v>2110</v>
      </c>
    </row>
    <row r="6536" spans="1:17">
      <c r="A6536" t="s">
        <v>1397</v>
      </c>
      <c r="B6536" t="s">
        <v>1459</v>
      </c>
      <c r="C6536" t="s">
        <v>74</v>
      </c>
      <c r="D6536" t="s">
        <v>1460</v>
      </c>
      <c r="E6536">
        <v>2024</v>
      </c>
      <c r="F6536" s="1">
        <v>0.3248</v>
      </c>
      <c r="H6536">
        <v>1</v>
      </c>
      <c r="I6536" s="2">
        <v>11.25</v>
      </c>
      <c r="J6536">
        <v>0</v>
      </c>
      <c r="K6536" s="2">
        <f t="shared" si="204"/>
        <v>86</v>
      </c>
      <c r="M6536">
        <v>0.209578467185649</v>
      </c>
      <c r="P6536">
        <f t="shared" si="205"/>
        <v>2110</v>
      </c>
      <c r="Q6536">
        <v>2110</v>
      </c>
    </row>
    <row r="6537" spans="1:17">
      <c r="A6537" t="s">
        <v>1397</v>
      </c>
      <c r="B6537" t="s">
        <v>1459</v>
      </c>
      <c r="C6537" t="s">
        <v>74</v>
      </c>
      <c r="D6537" t="s">
        <v>1460</v>
      </c>
      <c r="E6537">
        <v>2025</v>
      </c>
      <c r="F6537" s="1">
        <v>0.721</v>
      </c>
      <c r="H6537">
        <v>1</v>
      </c>
      <c r="I6537" s="2">
        <v>11.25</v>
      </c>
      <c r="J6537">
        <v>0</v>
      </c>
      <c r="K6537" s="2">
        <f t="shared" si="204"/>
        <v>85</v>
      </c>
      <c r="M6537">
        <v>0.209578467185649</v>
      </c>
      <c r="P6537">
        <f t="shared" si="205"/>
        <v>2110</v>
      </c>
      <c r="Q6537">
        <v>2110</v>
      </c>
    </row>
    <row r="6538" spans="1:17">
      <c r="A6538" t="s">
        <v>1397</v>
      </c>
      <c r="B6538" t="s">
        <v>1459</v>
      </c>
      <c r="C6538" t="s">
        <v>74</v>
      </c>
      <c r="D6538" t="s">
        <v>1460</v>
      </c>
      <c r="E6538">
        <v>2028</v>
      </c>
      <c r="F6538" s="1">
        <v>2.06</v>
      </c>
      <c r="H6538">
        <v>1</v>
      </c>
      <c r="I6538" s="2">
        <v>11.25</v>
      </c>
      <c r="J6538">
        <v>0</v>
      </c>
      <c r="K6538" s="2">
        <f t="shared" si="204"/>
        <v>82</v>
      </c>
      <c r="M6538">
        <v>0.209578467185649</v>
      </c>
      <c r="P6538">
        <f t="shared" si="205"/>
        <v>2110</v>
      </c>
      <c r="Q6538">
        <v>2110</v>
      </c>
    </row>
    <row r="6539" spans="1:17">
      <c r="A6539" t="s">
        <v>1397</v>
      </c>
      <c r="B6539" t="s">
        <v>1461</v>
      </c>
      <c r="C6539" t="s">
        <v>74</v>
      </c>
      <c r="D6539" t="s">
        <v>1462</v>
      </c>
      <c r="E6539">
        <v>2014</v>
      </c>
      <c r="F6539" s="1">
        <v>0.086</v>
      </c>
      <c r="H6539">
        <v>1</v>
      </c>
      <c r="I6539" s="2">
        <v>11.25</v>
      </c>
      <c r="J6539">
        <v>0</v>
      </c>
      <c r="K6539" s="2">
        <f t="shared" si="204"/>
        <v>96</v>
      </c>
      <c r="M6539">
        <v>0.227814575874165</v>
      </c>
      <c r="P6539">
        <f t="shared" si="205"/>
        <v>2110</v>
      </c>
      <c r="Q6539">
        <v>2110</v>
      </c>
    </row>
    <row r="6540" spans="1:17">
      <c r="A6540" t="s">
        <v>1397</v>
      </c>
      <c r="B6540" t="s">
        <v>1461</v>
      </c>
      <c r="C6540" t="s">
        <v>74</v>
      </c>
      <c r="D6540" t="s">
        <v>1462</v>
      </c>
      <c r="E6540">
        <v>2015</v>
      </c>
      <c r="F6540" s="1">
        <v>0.241</v>
      </c>
      <c r="H6540">
        <v>1</v>
      </c>
      <c r="I6540" s="2">
        <v>11.25</v>
      </c>
      <c r="J6540">
        <v>0</v>
      </c>
      <c r="K6540" s="2">
        <f t="shared" si="204"/>
        <v>95</v>
      </c>
      <c r="M6540">
        <v>0.227814575874165</v>
      </c>
      <c r="P6540">
        <f t="shared" si="205"/>
        <v>2110</v>
      </c>
      <c r="Q6540">
        <v>2110</v>
      </c>
    </row>
    <row r="6541" spans="1:17">
      <c r="A6541" t="s">
        <v>1397</v>
      </c>
      <c r="B6541" t="s">
        <v>1461</v>
      </c>
      <c r="C6541" t="s">
        <v>74</v>
      </c>
      <c r="D6541" t="s">
        <v>1462</v>
      </c>
      <c r="E6541">
        <v>2016</v>
      </c>
      <c r="F6541" s="1">
        <v>0.4443</v>
      </c>
      <c r="H6541">
        <v>1</v>
      </c>
      <c r="I6541" s="2">
        <v>11.25</v>
      </c>
      <c r="J6541">
        <v>0</v>
      </c>
      <c r="K6541" s="2">
        <f t="shared" si="204"/>
        <v>94</v>
      </c>
      <c r="M6541">
        <v>0.227814575874165</v>
      </c>
      <c r="P6541">
        <f t="shared" si="205"/>
        <v>2110</v>
      </c>
      <c r="Q6541">
        <v>2110</v>
      </c>
    </row>
    <row r="6542" spans="1:17">
      <c r="A6542" t="s">
        <v>1397</v>
      </c>
      <c r="B6542" t="s">
        <v>1461</v>
      </c>
      <c r="C6542" t="s">
        <v>74</v>
      </c>
      <c r="D6542" t="s">
        <v>1462</v>
      </c>
      <c r="E6542">
        <v>2017</v>
      </c>
      <c r="F6542" s="1">
        <v>0.6242</v>
      </c>
      <c r="H6542">
        <v>1</v>
      </c>
      <c r="I6542" s="2">
        <v>11.25</v>
      </c>
      <c r="J6542">
        <v>0</v>
      </c>
      <c r="K6542" s="2">
        <f t="shared" si="204"/>
        <v>93</v>
      </c>
      <c r="M6542">
        <v>0.227814575874165</v>
      </c>
      <c r="P6542">
        <f t="shared" si="205"/>
        <v>2110</v>
      </c>
      <c r="Q6542">
        <v>2110</v>
      </c>
    </row>
    <row r="6543" spans="1:17">
      <c r="A6543" t="s">
        <v>1397</v>
      </c>
      <c r="B6543" t="s">
        <v>1461</v>
      </c>
      <c r="C6543" t="s">
        <v>74</v>
      </c>
      <c r="D6543" t="s">
        <v>1462</v>
      </c>
      <c r="E6543">
        <v>2018</v>
      </c>
      <c r="F6543" s="1">
        <v>0.0884</v>
      </c>
      <c r="H6543">
        <v>1</v>
      </c>
      <c r="I6543" s="2">
        <v>11.25</v>
      </c>
      <c r="J6543">
        <v>0</v>
      </c>
      <c r="K6543" s="2">
        <f t="shared" si="204"/>
        <v>92</v>
      </c>
      <c r="M6543">
        <v>0.227814575874165</v>
      </c>
      <c r="P6543">
        <f t="shared" si="205"/>
        <v>2110</v>
      </c>
      <c r="Q6543">
        <v>2110</v>
      </c>
    </row>
    <row r="6544" spans="1:17">
      <c r="A6544" t="s">
        <v>1397</v>
      </c>
      <c r="B6544" t="s">
        <v>1461</v>
      </c>
      <c r="C6544" t="s">
        <v>74</v>
      </c>
      <c r="D6544" t="s">
        <v>1462</v>
      </c>
      <c r="E6544">
        <v>2019</v>
      </c>
      <c r="F6544" s="1">
        <v>0.0212</v>
      </c>
      <c r="H6544">
        <v>1</v>
      </c>
      <c r="I6544" s="2">
        <v>11.25</v>
      </c>
      <c r="J6544">
        <v>0</v>
      </c>
      <c r="K6544" s="2">
        <f t="shared" si="204"/>
        <v>91</v>
      </c>
      <c r="M6544">
        <v>0.227814575874165</v>
      </c>
      <c r="P6544">
        <f t="shared" si="205"/>
        <v>2110</v>
      </c>
      <c r="Q6544">
        <v>2110</v>
      </c>
    </row>
    <row r="6545" spans="1:17">
      <c r="A6545" t="s">
        <v>1397</v>
      </c>
      <c r="B6545" t="s">
        <v>1461</v>
      </c>
      <c r="C6545" t="s">
        <v>74</v>
      </c>
      <c r="D6545" t="s">
        <v>1462</v>
      </c>
      <c r="E6545">
        <v>2020</v>
      </c>
      <c r="F6545" s="1">
        <v>0.0776</v>
      </c>
      <c r="H6545">
        <v>1</v>
      </c>
      <c r="I6545" s="2">
        <v>11.25</v>
      </c>
      <c r="J6545">
        <v>0</v>
      </c>
      <c r="K6545" s="2">
        <f t="shared" si="204"/>
        <v>90</v>
      </c>
      <c r="M6545">
        <v>0.227814575874165</v>
      </c>
      <c r="P6545">
        <f t="shared" si="205"/>
        <v>2110</v>
      </c>
      <c r="Q6545">
        <v>2110</v>
      </c>
    </row>
    <row r="6546" spans="1:17">
      <c r="A6546" t="s">
        <v>1397</v>
      </c>
      <c r="B6546" t="s">
        <v>1461</v>
      </c>
      <c r="C6546" t="s">
        <v>74</v>
      </c>
      <c r="D6546" t="s">
        <v>1462</v>
      </c>
      <c r="E6546">
        <v>2021</v>
      </c>
      <c r="F6546" s="1">
        <v>0.1322</v>
      </c>
      <c r="H6546">
        <v>1</v>
      </c>
      <c r="I6546" s="2">
        <v>11.25</v>
      </c>
      <c r="J6546">
        <v>0</v>
      </c>
      <c r="K6546" s="2">
        <f t="shared" si="204"/>
        <v>89</v>
      </c>
      <c r="M6546">
        <v>0.227814575874165</v>
      </c>
      <c r="P6546">
        <f t="shared" si="205"/>
        <v>2110</v>
      </c>
      <c r="Q6546">
        <v>2110</v>
      </c>
    </row>
    <row r="6547" spans="1:17">
      <c r="A6547" t="s">
        <v>1397</v>
      </c>
      <c r="B6547" t="s">
        <v>1461</v>
      </c>
      <c r="C6547" t="s">
        <v>74</v>
      </c>
      <c r="D6547" t="s">
        <v>1462</v>
      </c>
      <c r="E6547">
        <v>2022</v>
      </c>
      <c r="F6547" s="1">
        <v>0.0337</v>
      </c>
      <c r="H6547">
        <v>1</v>
      </c>
      <c r="I6547" s="2">
        <v>11.25</v>
      </c>
      <c r="J6547">
        <v>0</v>
      </c>
      <c r="K6547" s="2">
        <f t="shared" si="204"/>
        <v>88</v>
      </c>
      <c r="M6547">
        <v>0.227814575874165</v>
      </c>
      <c r="P6547">
        <f t="shared" si="205"/>
        <v>2110</v>
      </c>
      <c r="Q6547">
        <v>2110</v>
      </c>
    </row>
    <row r="6548" spans="1:17">
      <c r="A6548" t="s">
        <v>1397</v>
      </c>
      <c r="B6548" t="s">
        <v>1461</v>
      </c>
      <c r="C6548" t="s">
        <v>74</v>
      </c>
      <c r="D6548" t="s">
        <v>1462</v>
      </c>
      <c r="E6548">
        <v>2023</v>
      </c>
      <c r="F6548" s="1">
        <v>0.005</v>
      </c>
      <c r="H6548">
        <v>1</v>
      </c>
      <c r="I6548" s="2">
        <v>11.25</v>
      </c>
      <c r="J6548">
        <v>0</v>
      </c>
      <c r="K6548" s="2">
        <f t="shared" si="204"/>
        <v>87</v>
      </c>
      <c r="M6548">
        <v>0.227814575874165</v>
      </c>
      <c r="P6548">
        <f t="shared" si="205"/>
        <v>2110</v>
      </c>
      <c r="Q6548">
        <v>2110</v>
      </c>
    </row>
    <row r="6549" spans="1:17">
      <c r="A6549" t="s">
        <v>1397</v>
      </c>
      <c r="B6549" t="s">
        <v>1461</v>
      </c>
      <c r="C6549" t="s">
        <v>74</v>
      </c>
      <c r="D6549" t="s">
        <v>1462</v>
      </c>
      <c r="E6549">
        <v>2024</v>
      </c>
      <c r="F6549" s="1">
        <v>0.0166</v>
      </c>
      <c r="H6549">
        <v>1</v>
      </c>
      <c r="I6549" s="2">
        <v>11.25</v>
      </c>
      <c r="J6549">
        <v>0</v>
      </c>
      <c r="K6549" s="2">
        <f t="shared" si="204"/>
        <v>86</v>
      </c>
      <c r="M6549">
        <v>0.227814575874165</v>
      </c>
      <c r="P6549">
        <f t="shared" si="205"/>
        <v>2110</v>
      </c>
      <c r="Q6549">
        <v>2110</v>
      </c>
    </row>
    <row r="6550" spans="1:17">
      <c r="A6550" t="s">
        <v>1397</v>
      </c>
      <c r="B6550" t="s">
        <v>1461</v>
      </c>
      <c r="C6550" t="s">
        <v>74</v>
      </c>
      <c r="D6550" t="s">
        <v>1462</v>
      </c>
      <c r="E6550">
        <v>2028</v>
      </c>
      <c r="F6550" s="1">
        <v>0.122</v>
      </c>
      <c r="H6550">
        <v>1</v>
      </c>
      <c r="I6550" s="2">
        <v>11.25</v>
      </c>
      <c r="J6550">
        <v>0</v>
      </c>
      <c r="K6550" s="2">
        <f t="shared" si="204"/>
        <v>82</v>
      </c>
      <c r="M6550">
        <v>0.227814575874165</v>
      </c>
      <c r="P6550">
        <f t="shared" si="205"/>
        <v>2110</v>
      </c>
      <c r="Q6550">
        <v>2110</v>
      </c>
    </row>
    <row r="6551" spans="1:17">
      <c r="A6551" t="s">
        <v>1397</v>
      </c>
      <c r="B6551" t="s">
        <v>1463</v>
      </c>
      <c r="C6551" t="s">
        <v>74</v>
      </c>
      <c r="D6551" t="s">
        <v>1464</v>
      </c>
      <c r="E6551">
        <v>2011</v>
      </c>
      <c r="F6551" s="1">
        <v>0.0694</v>
      </c>
      <c r="H6551">
        <v>1</v>
      </c>
      <c r="I6551" s="2">
        <v>11.25</v>
      </c>
      <c r="J6551">
        <v>0</v>
      </c>
      <c r="K6551" s="2">
        <f t="shared" si="204"/>
        <v>99</v>
      </c>
      <c r="M6551">
        <v>0.234026991309681</v>
      </c>
      <c r="P6551">
        <f t="shared" si="205"/>
        <v>2110</v>
      </c>
      <c r="Q6551">
        <v>2110</v>
      </c>
    </row>
    <row r="6552" spans="1:17">
      <c r="A6552" t="s">
        <v>1397</v>
      </c>
      <c r="B6552" t="s">
        <v>1463</v>
      </c>
      <c r="C6552" t="s">
        <v>74</v>
      </c>
      <c r="D6552" t="s">
        <v>1464</v>
      </c>
      <c r="E6552">
        <v>2012</v>
      </c>
      <c r="F6552" s="1">
        <v>0.2165</v>
      </c>
      <c r="H6552">
        <v>1</v>
      </c>
      <c r="I6552" s="2">
        <v>11.25</v>
      </c>
      <c r="J6552">
        <v>0</v>
      </c>
      <c r="K6552" s="2">
        <f t="shared" si="204"/>
        <v>98</v>
      </c>
      <c r="M6552">
        <v>0.234026991309681</v>
      </c>
      <c r="P6552">
        <f t="shared" si="205"/>
        <v>2110</v>
      </c>
      <c r="Q6552">
        <v>2110</v>
      </c>
    </row>
    <row r="6553" spans="1:17">
      <c r="A6553" t="s">
        <v>1397</v>
      </c>
      <c r="B6553" t="s">
        <v>1463</v>
      </c>
      <c r="C6553" t="s">
        <v>74</v>
      </c>
      <c r="D6553" t="s">
        <v>1464</v>
      </c>
      <c r="E6553">
        <v>2013</v>
      </c>
      <c r="F6553" s="1">
        <v>0.423</v>
      </c>
      <c r="H6553">
        <v>1</v>
      </c>
      <c r="I6553" s="2">
        <v>11.25</v>
      </c>
      <c r="J6553">
        <v>0</v>
      </c>
      <c r="K6553" s="2">
        <f t="shared" si="204"/>
        <v>97</v>
      </c>
      <c r="M6553">
        <v>0.234026991309681</v>
      </c>
      <c r="P6553">
        <f t="shared" si="205"/>
        <v>2110</v>
      </c>
      <c r="Q6553">
        <v>2110</v>
      </c>
    </row>
    <row r="6554" spans="1:17">
      <c r="A6554" t="s">
        <v>1397</v>
      </c>
      <c r="B6554" t="s">
        <v>1463</v>
      </c>
      <c r="C6554" t="s">
        <v>74</v>
      </c>
      <c r="D6554" t="s">
        <v>1464</v>
      </c>
      <c r="E6554">
        <v>2014</v>
      </c>
      <c r="F6554" s="1">
        <v>0.344</v>
      </c>
      <c r="H6554">
        <v>1</v>
      </c>
      <c r="I6554" s="2">
        <v>11.25</v>
      </c>
      <c r="J6554">
        <v>0</v>
      </c>
      <c r="K6554" s="2">
        <f t="shared" si="204"/>
        <v>96</v>
      </c>
      <c r="M6554">
        <v>0.234026991309681</v>
      </c>
      <c r="P6554">
        <f t="shared" si="205"/>
        <v>2110</v>
      </c>
      <c r="Q6554">
        <v>2110</v>
      </c>
    </row>
    <row r="6555" spans="1:17">
      <c r="A6555" t="s">
        <v>1397</v>
      </c>
      <c r="B6555" t="s">
        <v>1463</v>
      </c>
      <c r="C6555" t="s">
        <v>74</v>
      </c>
      <c r="D6555" t="s">
        <v>1464</v>
      </c>
      <c r="E6555">
        <v>2015</v>
      </c>
      <c r="F6555" s="1">
        <v>0.7851</v>
      </c>
      <c r="H6555">
        <v>1</v>
      </c>
      <c r="I6555" s="2">
        <v>11.25</v>
      </c>
      <c r="J6555">
        <v>0</v>
      </c>
      <c r="K6555" s="2">
        <f t="shared" si="204"/>
        <v>95</v>
      </c>
      <c r="M6555">
        <v>0.234026991309681</v>
      </c>
      <c r="P6555">
        <f t="shared" si="205"/>
        <v>2110</v>
      </c>
      <c r="Q6555">
        <v>2110</v>
      </c>
    </row>
    <row r="6556" spans="1:17">
      <c r="A6556" t="s">
        <v>1397</v>
      </c>
      <c r="B6556" t="s">
        <v>1463</v>
      </c>
      <c r="C6556" t="s">
        <v>74</v>
      </c>
      <c r="D6556" t="s">
        <v>1464</v>
      </c>
      <c r="E6556">
        <v>2016</v>
      </c>
      <c r="F6556" s="1">
        <v>0.0056</v>
      </c>
      <c r="H6556">
        <v>1</v>
      </c>
      <c r="I6556" s="2">
        <v>11.25</v>
      </c>
      <c r="J6556">
        <v>0</v>
      </c>
      <c r="K6556" s="2">
        <f t="shared" si="204"/>
        <v>94</v>
      </c>
      <c r="M6556">
        <v>0.234026991309681</v>
      </c>
      <c r="P6556">
        <f t="shared" si="205"/>
        <v>2110</v>
      </c>
      <c r="Q6556">
        <v>2110</v>
      </c>
    </row>
    <row r="6557" spans="1:17">
      <c r="A6557" t="s">
        <v>1397</v>
      </c>
      <c r="B6557" t="s">
        <v>1463</v>
      </c>
      <c r="C6557" t="s">
        <v>74</v>
      </c>
      <c r="D6557" t="s">
        <v>1464</v>
      </c>
      <c r="E6557">
        <v>2017</v>
      </c>
      <c r="F6557" s="1">
        <v>1.0019</v>
      </c>
      <c r="H6557">
        <v>1</v>
      </c>
      <c r="I6557" s="2">
        <v>11.25</v>
      </c>
      <c r="J6557">
        <v>0</v>
      </c>
      <c r="K6557" s="2">
        <f t="shared" si="204"/>
        <v>93</v>
      </c>
      <c r="M6557">
        <v>0.234026991309681</v>
      </c>
      <c r="P6557">
        <f t="shared" si="205"/>
        <v>2110</v>
      </c>
      <c r="Q6557">
        <v>2110</v>
      </c>
    </row>
    <row r="6558" spans="1:17">
      <c r="A6558" t="s">
        <v>1397</v>
      </c>
      <c r="B6558" t="s">
        <v>1463</v>
      </c>
      <c r="C6558" t="s">
        <v>74</v>
      </c>
      <c r="D6558" t="s">
        <v>1464</v>
      </c>
      <c r="E6558">
        <v>2018</v>
      </c>
      <c r="F6558" s="1">
        <v>1.6216</v>
      </c>
      <c r="H6558">
        <v>1</v>
      </c>
      <c r="I6558" s="2">
        <v>11.25</v>
      </c>
      <c r="J6558">
        <v>0</v>
      </c>
      <c r="K6558" s="2">
        <f t="shared" si="204"/>
        <v>92</v>
      </c>
      <c r="M6558">
        <v>0.234026991309681</v>
      </c>
      <c r="P6558">
        <f t="shared" si="205"/>
        <v>2110</v>
      </c>
      <c r="Q6558">
        <v>2110</v>
      </c>
    </row>
    <row r="6559" spans="1:17">
      <c r="A6559" t="s">
        <v>1397</v>
      </c>
      <c r="B6559" t="s">
        <v>1463</v>
      </c>
      <c r="C6559" t="s">
        <v>74</v>
      </c>
      <c r="D6559" t="s">
        <v>1464</v>
      </c>
      <c r="E6559">
        <v>2019</v>
      </c>
      <c r="F6559" s="1">
        <v>0.9684</v>
      </c>
      <c r="H6559">
        <v>1</v>
      </c>
      <c r="I6559" s="2">
        <v>11.25</v>
      </c>
      <c r="J6559">
        <v>0</v>
      </c>
      <c r="K6559" s="2">
        <f t="shared" si="204"/>
        <v>91</v>
      </c>
      <c r="M6559">
        <v>0.234026991309681</v>
      </c>
      <c r="P6559">
        <f t="shared" si="205"/>
        <v>2110</v>
      </c>
      <c r="Q6559">
        <v>2110</v>
      </c>
    </row>
    <row r="6560" spans="1:17">
      <c r="A6560" t="s">
        <v>1397</v>
      </c>
      <c r="B6560" t="s">
        <v>1463</v>
      </c>
      <c r="C6560" t="s">
        <v>74</v>
      </c>
      <c r="D6560" t="s">
        <v>1464</v>
      </c>
      <c r="E6560">
        <v>2020</v>
      </c>
      <c r="F6560" s="1">
        <v>0.935</v>
      </c>
      <c r="H6560">
        <v>1</v>
      </c>
      <c r="I6560" s="2">
        <v>11.25</v>
      </c>
      <c r="J6560">
        <v>0</v>
      </c>
      <c r="K6560" s="2">
        <f t="shared" si="204"/>
        <v>90</v>
      </c>
      <c r="M6560">
        <v>0.234026991309681</v>
      </c>
      <c r="P6560">
        <f t="shared" si="205"/>
        <v>2110</v>
      </c>
      <c r="Q6560">
        <v>2110</v>
      </c>
    </row>
    <row r="6561" spans="1:17">
      <c r="A6561" t="s">
        <v>1397</v>
      </c>
      <c r="B6561" t="s">
        <v>1463</v>
      </c>
      <c r="C6561" t="s">
        <v>74</v>
      </c>
      <c r="D6561" t="s">
        <v>1464</v>
      </c>
      <c r="E6561">
        <v>2021</v>
      </c>
      <c r="F6561" s="1">
        <v>3.1827</v>
      </c>
      <c r="H6561">
        <v>1</v>
      </c>
      <c r="I6561" s="2">
        <v>11.25</v>
      </c>
      <c r="J6561">
        <v>0</v>
      </c>
      <c r="K6561" s="2">
        <f t="shared" si="204"/>
        <v>89</v>
      </c>
      <c r="M6561">
        <v>0.234026991309681</v>
      </c>
      <c r="P6561">
        <f t="shared" si="205"/>
        <v>2110</v>
      </c>
      <c r="Q6561">
        <v>2110</v>
      </c>
    </row>
    <row r="6562" spans="1:17">
      <c r="A6562" t="s">
        <v>1397</v>
      </c>
      <c r="B6562" t="s">
        <v>1463</v>
      </c>
      <c r="C6562" t="s">
        <v>74</v>
      </c>
      <c r="D6562" t="s">
        <v>1464</v>
      </c>
      <c r="E6562">
        <v>2022</v>
      </c>
      <c r="F6562" s="1">
        <v>4.6943</v>
      </c>
      <c r="H6562">
        <v>1</v>
      </c>
      <c r="I6562" s="2">
        <v>11.25</v>
      </c>
      <c r="J6562">
        <v>0</v>
      </c>
      <c r="K6562" s="2">
        <f t="shared" si="204"/>
        <v>88</v>
      </c>
      <c r="M6562">
        <v>0.234026991309681</v>
      </c>
      <c r="P6562">
        <f t="shared" si="205"/>
        <v>2110</v>
      </c>
      <c r="Q6562">
        <v>2110</v>
      </c>
    </row>
    <row r="6563" spans="1:17">
      <c r="A6563" t="s">
        <v>1397</v>
      </c>
      <c r="B6563" t="s">
        <v>1463</v>
      </c>
      <c r="C6563" t="s">
        <v>74</v>
      </c>
      <c r="D6563" t="s">
        <v>1464</v>
      </c>
      <c r="E6563">
        <v>2023</v>
      </c>
      <c r="F6563" s="1">
        <v>0.9807</v>
      </c>
      <c r="H6563">
        <v>1</v>
      </c>
      <c r="I6563" s="2">
        <v>11.25</v>
      </c>
      <c r="J6563">
        <v>0</v>
      </c>
      <c r="K6563" s="2">
        <f t="shared" si="204"/>
        <v>87</v>
      </c>
      <c r="M6563">
        <v>0.234026991309681</v>
      </c>
      <c r="P6563">
        <f t="shared" si="205"/>
        <v>2110</v>
      </c>
      <c r="Q6563">
        <v>2110</v>
      </c>
    </row>
    <row r="6564" spans="1:17">
      <c r="A6564" t="s">
        <v>1397</v>
      </c>
      <c r="B6564" t="s">
        <v>1463</v>
      </c>
      <c r="C6564" t="s">
        <v>74</v>
      </c>
      <c r="D6564" t="s">
        <v>1464</v>
      </c>
      <c r="E6564">
        <v>2024</v>
      </c>
      <c r="F6564" s="1">
        <v>4.9691</v>
      </c>
      <c r="H6564">
        <v>1</v>
      </c>
      <c r="I6564" s="2">
        <v>11.25</v>
      </c>
      <c r="J6564">
        <v>0</v>
      </c>
      <c r="K6564" s="2">
        <f t="shared" si="204"/>
        <v>86</v>
      </c>
      <c r="M6564">
        <v>0.234026991309681</v>
      </c>
      <c r="P6564">
        <f t="shared" si="205"/>
        <v>2110</v>
      </c>
      <c r="Q6564">
        <v>2110</v>
      </c>
    </row>
    <row r="6565" spans="1:17">
      <c r="A6565" t="s">
        <v>1397</v>
      </c>
      <c r="B6565" t="s">
        <v>1463</v>
      </c>
      <c r="C6565" t="s">
        <v>74</v>
      </c>
      <c r="D6565" t="s">
        <v>1464</v>
      </c>
      <c r="E6565">
        <v>2025</v>
      </c>
      <c r="F6565" s="1">
        <v>2.1225</v>
      </c>
      <c r="H6565">
        <v>1</v>
      </c>
      <c r="I6565" s="2">
        <v>11.25</v>
      </c>
      <c r="J6565">
        <v>0</v>
      </c>
      <c r="K6565" s="2">
        <f t="shared" si="204"/>
        <v>85</v>
      </c>
      <c r="M6565">
        <v>0.234026991309681</v>
      </c>
      <c r="P6565">
        <f t="shared" si="205"/>
        <v>2110</v>
      </c>
      <c r="Q6565">
        <v>2110</v>
      </c>
    </row>
    <row r="6566" spans="1:17">
      <c r="A6566" t="s">
        <v>1397</v>
      </c>
      <c r="B6566" t="s">
        <v>1463</v>
      </c>
      <c r="C6566" t="s">
        <v>74</v>
      </c>
      <c r="D6566" t="s">
        <v>1464</v>
      </c>
      <c r="E6566">
        <v>2026</v>
      </c>
      <c r="F6566" s="1">
        <v>0.815</v>
      </c>
      <c r="H6566">
        <v>1</v>
      </c>
      <c r="I6566" s="2">
        <v>11.25</v>
      </c>
      <c r="J6566">
        <v>0</v>
      </c>
      <c r="K6566" s="2">
        <f t="shared" si="204"/>
        <v>84</v>
      </c>
      <c r="M6566">
        <v>0.234026991309681</v>
      </c>
      <c r="P6566">
        <f t="shared" si="205"/>
        <v>2110</v>
      </c>
      <c r="Q6566">
        <v>2110</v>
      </c>
    </row>
    <row r="6567" spans="1:17">
      <c r="A6567" t="s">
        <v>1397</v>
      </c>
      <c r="B6567" t="s">
        <v>1463</v>
      </c>
      <c r="C6567" t="s">
        <v>74</v>
      </c>
      <c r="D6567" t="s">
        <v>1464</v>
      </c>
      <c r="E6567">
        <v>2028</v>
      </c>
      <c r="F6567" s="1">
        <v>4.46</v>
      </c>
      <c r="H6567">
        <v>1</v>
      </c>
      <c r="I6567" s="2">
        <v>11.25</v>
      </c>
      <c r="J6567">
        <v>0</v>
      </c>
      <c r="K6567" s="2">
        <f t="shared" si="204"/>
        <v>82</v>
      </c>
      <c r="M6567">
        <v>0.234026991309681</v>
      </c>
      <c r="P6567">
        <f t="shared" si="205"/>
        <v>2110</v>
      </c>
      <c r="Q6567">
        <v>2110</v>
      </c>
    </row>
    <row r="6568" spans="1:17">
      <c r="A6568" t="s">
        <v>1397</v>
      </c>
      <c r="B6568" t="s">
        <v>1465</v>
      </c>
      <c r="C6568" t="s">
        <v>74</v>
      </c>
      <c r="D6568" t="s">
        <v>1466</v>
      </c>
      <c r="E6568">
        <v>2014</v>
      </c>
      <c r="F6568" s="1">
        <v>0.05</v>
      </c>
      <c r="H6568">
        <v>1</v>
      </c>
      <c r="I6568" s="2">
        <v>11.25</v>
      </c>
      <c r="J6568">
        <v>0</v>
      </c>
      <c r="K6568" s="2">
        <f t="shared" si="204"/>
        <v>96</v>
      </c>
      <c r="M6568">
        <v>0.206733408024644</v>
      </c>
      <c r="P6568">
        <f t="shared" si="205"/>
        <v>2110</v>
      </c>
      <c r="Q6568">
        <v>2110</v>
      </c>
    </row>
    <row r="6569" spans="1:17">
      <c r="A6569" t="s">
        <v>1397</v>
      </c>
      <c r="B6569" t="s">
        <v>1465</v>
      </c>
      <c r="C6569" t="s">
        <v>74</v>
      </c>
      <c r="D6569" t="s">
        <v>1466</v>
      </c>
      <c r="E6569">
        <v>2015</v>
      </c>
      <c r="F6569" s="1">
        <v>0.0869</v>
      </c>
      <c r="H6569">
        <v>1</v>
      </c>
      <c r="I6569" s="2">
        <v>11.25</v>
      </c>
      <c r="J6569">
        <v>0</v>
      </c>
      <c r="K6569" s="2">
        <f t="shared" si="204"/>
        <v>95</v>
      </c>
      <c r="M6569">
        <v>0.206733408024644</v>
      </c>
      <c r="P6569">
        <f t="shared" si="205"/>
        <v>2110</v>
      </c>
      <c r="Q6569">
        <v>2110</v>
      </c>
    </row>
    <row r="6570" spans="1:17">
      <c r="A6570" t="s">
        <v>1397</v>
      </c>
      <c r="B6570" t="s">
        <v>1465</v>
      </c>
      <c r="C6570" t="s">
        <v>74</v>
      </c>
      <c r="D6570" t="s">
        <v>1466</v>
      </c>
      <c r="E6570">
        <v>2017</v>
      </c>
      <c r="F6570" s="1">
        <v>0.0334</v>
      </c>
      <c r="H6570">
        <v>1</v>
      </c>
      <c r="I6570" s="2">
        <v>11.25</v>
      </c>
      <c r="J6570">
        <v>0</v>
      </c>
      <c r="K6570" s="2">
        <f t="shared" si="204"/>
        <v>93</v>
      </c>
      <c r="M6570">
        <v>0.206733408024644</v>
      </c>
      <c r="P6570">
        <f t="shared" si="205"/>
        <v>2110</v>
      </c>
      <c r="Q6570">
        <v>2110</v>
      </c>
    </row>
    <row r="6571" spans="1:17">
      <c r="A6571" t="s">
        <v>1397</v>
      </c>
      <c r="B6571" t="s">
        <v>1465</v>
      </c>
      <c r="C6571" t="s">
        <v>74</v>
      </c>
      <c r="D6571" t="s">
        <v>1466</v>
      </c>
      <c r="E6571">
        <v>2018</v>
      </c>
      <c r="F6571" s="1">
        <v>0.024</v>
      </c>
      <c r="H6571">
        <v>1</v>
      </c>
      <c r="I6571" s="2">
        <v>11.25</v>
      </c>
      <c r="J6571">
        <v>0</v>
      </c>
      <c r="K6571" s="2">
        <f t="shared" si="204"/>
        <v>92</v>
      </c>
      <c r="M6571">
        <v>0.206733408024644</v>
      </c>
      <c r="P6571">
        <f t="shared" si="205"/>
        <v>2110</v>
      </c>
      <c r="Q6571">
        <v>2110</v>
      </c>
    </row>
    <row r="6572" spans="1:17">
      <c r="A6572" t="s">
        <v>1397</v>
      </c>
      <c r="B6572" t="s">
        <v>1465</v>
      </c>
      <c r="C6572" t="s">
        <v>74</v>
      </c>
      <c r="D6572" t="s">
        <v>1466</v>
      </c>
      <c r="E6572">
        <v>2019</v>
      </c>
      <c r="F6572" s="1">
        <v>0.0061</v>
      </c>
      <c r="H6572">
        <v>1</v>
      </c>
      <c r="I6572" s="2">
        <v>11.25</v>
      </c>
      <c r="J6572">
        <v>0</v>
      </c>
      <c r="K6572" s="2">
        <f t="shared" si="204"/>
        <v>91</v>
      </c>
      <c r="M6572">
        <v>0.206733408024644</v>
      </c>
      <c r="P6572">
        <f t="shared" si="205"/>
        <v>2110</v>
      </c>
      <c r="Q6572">
        <v>2110</v>
      </c>
    </row>
    <row r="6573" spans="1:17">
      <c r="A6573" t="s">
        <v>1397</v>
      </c>
      <c r="B6573" t="s">
        <v>1465</v>
      </c>
      <c r="C6573" t="s">
        <v>74</v>
      </c>
      <c r="D6573" t="s">
        <v>1466</v>
      </c>
      <c r="E6573">
        <v>2020</v>
      </c>
      <c r="F6573" s="1">
        <v>0.03</v>
      </c>
      <c r="H6573">
        <v>1</v>
      </c>
      <c r="I6573" s="2">
        <v>11.25</v>
      </c>
      <c r="J6573">
        <v>0</v>
      </c>
      <c r="K6573" s="2">
        <f t="shared" si="204"/>
        <v>90</v>
      </c>
      <c r="M6573">
        <v>0.206733408024644</v>
      </c>
      <c r="P6573">
        <f t="shared" si="205"/>
        <v>2110</v>
      </c>
      <c r="Q6573">
        <v>2110</v>
      </c>
    </row>
    <row r="6574" spans="1:17">
      <c r="A6574" t="s">
        <v>1397</v>
      </c>
      <c r="B6574" t="s">
        <v>1465</v>
      </c>
      <c r="C6574" t="s">
        <v>74</v>
      </c>
      <c r="D6574" t="s">
        <v>1466</v>
      </c>
      <c r="E6574">
        <v>2021</v>
      </c>
      <c r="F6574" s="1">
        <v>0.0134</v>
      </c>
      <c r="H6574">
        <v>1</v>
      </c>
      <c r="I6574" s="2">
        <v>11.25</v>
      </c>
      <c r="J6574">
        <v>0</v>
      </c>
      <c r="K6574" s="2">
        <f t="shared" si="204"/>
        <v>89</v>
      </c>
      <c r="M6574">
        <v>0.206733408024644</v>
      </c>
      <c r="P6574">
        <f t="shared" si="205"/>
        <v>2110</v>
      </c>
      <c r="Q6574">
        <v>2110</v>
      </c>
    </row>
    <row r="6575" spans="1:17">
      <c r="A6575" t="s">
        <v>1397</v>
      </c>
      <c r="B6575" t="s">
        <v>1465</v>
      </c>
      <c r="C6575" t="s">
        <v>74</v>
      </c>
      <c r="D6575" t="s">
        <v>1466</v>
      </c>
      <c r="E6575">
        <v>2022</v>
      </c>
      <c r="F6575" s="1">
        <v>0.0553</v>
      </c>
      <c r="H6575">
        <v>1</v>
      </c>
      <c r="I6575" s="2">
        <v>11.25</v>
      </c>
      <c r="J6575">
        <v>0</v>
      </c>
      <c r="K6575" s="2">
        <f t="shared" si="204"/>
        <v>88</v>
      </c>
      <c r="M6575">
        <v>0.206733408024644</v>
      </c>
      <c r="P6575">
        <f t="shared" si="205"/>
        <v>2110</v>
      </c>
      <c r="Q6575">
        <v>2110</v>
      </c>
    </row>
    <row r="6576" spans="1:17">
      <c r="A6576" t="s">
        <v>1397</v>
      </c>
      <c r="B6576" t="s">
        <v>1465</v>
      </c>
      <c r="C6576" t="s">
        <v>74</v>
      </c>
      <c r="D6576" t="s">
        <v>1466</v>
      </c>
      <c r="E6576">
        <v>2023</v>
      </c>
      <c r="F6576" s="1">
        <v>0.062</v>
      </c>
      <c r="H6576">
        <v>1</v>
      </c>
      <c r="I6576" s="2">
        <v>11.25</v>
      </c>
      <c r="J6576">
        <v>0</v>
      </c>
      <c r="K6576" s="2">
        <f t="shared" si="204"/>
        <v>87</v>
      </c>
      <c r="M6576">
        <v>0.206733408024644</v>
      </c>
      <c r="P6576">
        <f t="shared" si="205"/>
        <v>2110</v>
      </c>
      <c r="Q6576">
        <v>2110</v>
      </c>
    </row>
    <row r="6577" spans="1:17">
      <c r="A6577" t="s">
        <v>1397</v>
      </c>
      <c r="B6577" t="s">
        <v>1465</v>
      </c>
      <c r="C6577" t="s">
        <v>74</v>
      </c>
      <c r="D6577" t="s">
        <v>1466</v>
      </c>
      <c r="E6577">
        <v>2024</v>
      </c>
      <c r="F6577" s="1">
        <v>0.111</v>
      </c>
      <c r="H6577">
        <v>1</v>
      </c>
      <c r="I6577" s="2">
        <v>11.25</v>
      </c>
      <c r="J6577">
        <v>0</v>
      </c>
      <c r="K6577" s="2">
        <f t="shared" si="204"/>
        <v>86</v>
      </c>
      <c r="M6577">
        <v>0.206733408024644</v>
      </c>
      <c r="P6577">
        <f t="shared" si="205"/>
        <v>2110</v>
      </c>
      <c r="Q6577">
        <v>2110</v>
      </c>
    </row>
    <row r="6578" spans="1:17">
      <c r="A6578" t="s">
        <v>1397</v>
      </c>
      <c r="B6578" t="s">
        <v>1465</v>
      </c>
      <c r="C6578" t="s">
        <v>74</v>
      </c>
      <c r="D6578" t="s">
        <v>1466</v>
      </c>
      <c r="E6578">
        <v>2025</v>
      </c>
      <c r="F6578" s="1">
        <v>0.0225</v>
      </c>
      <c r="H6578">
        <v>1</v>
      </c>
      <c r="I6578" s="2">
        <v>11.25</v>
      </c>
      <c r="J6578">
        <v>0</v>
      </c>
      <c r="K6578" s="2">
        <f t="shared" si="204"/>
        <v>85</v>
      </c>
      <c r="M6578">
        <v>0.206733408024644</v>
      </c>
      <c r="P6578">
        <f t="shared" si="205"/>
        <v>2110</v>
      </c>
      <c r="Q6578">
        <v>2110</v>
      </c>
    </row>
    <row r="6579" spans="1:17">
      <c r="A6579" t="s">
        <v>1397</v>
      </c>
      <c r="B6579" t="s">
        <v>1465</v>
      </c>
      <c r="C6579" t="s">
        <v>74</v>
      </c>
      <c r="D6579" t="s">
        <v>1466</v>
      </c>
      <c r="E6579">
        <v>2028</v>
      </c>
      <c r="F6579" s="1">
        <v>0.025</v>
      </c>
      <c r="H6579">
        <v>1</v>
      </c>
      <c r="I6579" s="2">
        <v>11.25</v>
      </c>
      <c r="J6579">
        <v>0</v>
      </c>
      <c r="K6579" s="2">
        <f t="shared" si="204"/>
        <v>82</v>
      </c>
      <c r="M6579">
        <v>0.206733408024644</v>
      </c>
      <c r="P6579">
        <f t="shared" si="205"/>
        <v>2110</v>
      </c>
      <c r="Q6579">
        <v>2110</v>
      </c>
    </row>
    <row r="6580" spans="1:17">
      <c r="A6580" t="s">
        <v>1397</v>
      </c>
      <c r="B6580" t="s">
        <v>1467</v>
      </c>
      <c r="C6580" t="s">
        <v>74</v>
      </c>
      <c r="D6580" t="s">
        <v>1468</v>
      </c>
      <c r="E6580">
        <v>2014</v>
      </c>
      <c r="F6580" s="1">
        <v>0.01</v>
      </c>
      <c r="H6580">
        <v>1</v>
      </c>
      <c r="I6580" s="2">
        <v>11.25</v>
      </c>
      <c r="J6580">
        <v>0</v>
      </c>
      <c r="K6580" s="2">
        <f t="shared" si="204"/>
        <v>96</v>
      </c>
      <c r="M6580">
        <v>0.198949709504289</v>
      </c>
      <c r="P6580">
        <f t="shared" si="205"/>
        <v>2110</v>
      </c>
      <c r="Q6580">
        <v>2110</v>
      </c>
    </row>
    <row r="6581" spans="1:17">
      <c r="A6581" t="s">
        <v>1397</v>
      </c>
      <c r="B6581" t="s">
        <v>1467</v>
      </c>
      <c r="C6581" t="s">
        <v>74</v>
      </c>
      <c r="D6581" t="s">
        <v>1468</v>
      </c>
      <c r="E6581">
        <v>2015</v>
      </c>
      <c r="F6581" s="1">
        <v>0.0587</v>
      </c>
      <c r="H6581">
        <v>1</v>
      </c>
      <c r="I6581" s="2">
        <v>11.25</v>
      </c>
      <c r="J6581">
        <v>0</v>
      </c>
      <c r="K6581" s="2">
        <f t="shared" si="204"/>
        <v>95</v>
      </c>
      <c r="M6581">
        <v>0.198949709504289</v>
      </c>
      <c r="P6581">
        <f t="shared" si="205"/>
        <v>2110</v>
      </c>
      <c r="Q6581">
        <v>2110</v>
      </c>
    </row>
    <row r="6582" spans="1:17">
      <c r="A6582" t="s">
        <v>1397</v>
      </c>
      <c r="B6582" t="s">
        <v>1467</v>
      </c>
      <c r="C6582" t="s">
        <v>74</v>
      </c>
      <c r="D6582" t="s">
        <v>1468</v>
      </c>
      <c r="E6582">
        <v>2016</v>
      </c>
      <c r="F6582" s="1">
        <v>0.06</v>
      </c>
      <c r="H6582">
        <v>1</v>
      </c>
      <c r="I6582" s="2">
        <v>11.25</v>
      </c>
      <c r="J6582">
        <v>0</v>
      </c>
      <c r="K6582" s="2">
        <f t="shared" si="204"/>
        <v>94</v>
      </c>
      <c r="M6582">
        <v>0.198949709504289</v>
      </c>
      <c r="P6582">
        <f t="shared" si="205"/>
        <v>2110</v>
      </c>
      <c r="Q6582">
        <v>2110</v>
      </c>
    </row>
    <row r="6583" spans="1:17">
      <c r="A6583" t="s">
        <v>1397</v>
      </c>
      <c r="B6583" t="s">
        <v>1467</v>
      </c>
      <c r="C6583" t="s">
        <v>74</v>
      </c>
      <c r="D6583" t="s">
        <v>1468</v>
      </c>
      <c r="E6583">
        <v>2017</v>
      </c>
      <c r="F6583" s="1">
        <v>0.1057</v>
      </c>
      <c r="H6583">
        <v>1</v>
      </c>
      <c r="I6583" s="2">
        <v>11.25</v>
      </c>
      <c r="J6583">
        <v>0</v>
      </c>
      <c r="K6583" s="2">
        <f t="shared" si="204"/>
        <v>93</v>
      </c>
      <c r="M6583">
        <v>0.198949709504289</v>
      </c>
      <c r="P6583">
        <f t="shared" si="205"/>
        <v>2110</v>
      </c>
      <c r="Q6583">
        <v>2110</v>
      </c>
    </row>
    <row r="6584" spans="1:17">
      <c r="A6584" t="s">
        <v>1397</v>
      </c>
      <c r="B6584" t="s">
        <v>1467</v>
      </c>
      <c r="C6584" t="s">
        <v>74</v>
      </c>
      <c r="D6584" t="s">
        <v>1468</v>
      </c>
      <c r="E6584">
        <v>2018</v>
      </c>
      <c r="F6584" s="1">
        <v>0.0814</v>
      </c>
      <c r="H6584">
        <v>1</v>
      </c>
      <c r="I6584" s="2">
        <v>11.25</v>
      </c>
      <c r="J6584">
        <v>0</v>
      </c>
      <c r="K6584" s="2">
        <f t="shared" si="204"/>
        <v>92</v>
      </c>
      <c r="M6584">
        <v>0.198949709504289</v>
      </c>
      <c r="P6584">
        <f t="shared" si="205"/>
        <v>2110</v>
      </c>
      <c r="Q6584">
        <v>2110</v>
      </c>
    </row>
    <row r="6585" spans="1:17">
      <c r="A6585" t="s">
        <v>1397</v>
      </c>
      <c r="B6585" t="s">
        <v>1467</v>
      </c>
      <c r="C6585" t="s">
        <v>74</v>
      </c>
      <c r="D6585" t="s">
        <v>1468</v>
      </c>
      <c r="E6585">
        <v>2019</v>
      </c>
      <c r="F6585" s="1">
        <v>0.093</v>
      </c>
      <c r="H6585">
        <v>1</v>
      </c>
      <c r="I6585" s="2">
        <v>11.25</v>
      </c>
      <c r="J6585">
        <v>0</v>
      </c>
      <c r="K6585" s="2">
        <f t="shared" si="204"/>
        <v>91</v>
      </c>
      <c r="M6585">
        <v>0.198949709504289</v>
      </c>
      <c r="P6585">
        <f t="shared" si="205"/>
        <v>2110</v>
      </c>
      <c r="Q6585">
        <v>2110</v>
      </c>
    </row>
    <row r="6586" spans="1:17">
      <c r="A6586" t="s">
        <v>1397</v>
      </c>
      <c r="B6586" t="s">
        <v>1467</v>
      </c>
      <c r="C6586" t="s">
        <v>74</v>
      </c>
      <c r="D6586" t="s">
        <v>1468</v>
      </c>
      <c r="E6586">
        <v>2020</v>
      </c>
      <c r="F6586" s="1">
        <v>0.0239</v>
      </c>
      <c r="H6586">
        <v>1</v>
      </c>
      <c r="I6586" s="2">
        <v>11.25</v>
      </c>
      <c r="J6586">
        <v>0</v>
      </c>
      <c r="K6586" s="2">
        <f t="shared" si="204"/>
        <v>90</v>
      </c>
      <c r="M6586">
        <v>0.198949709504289</v>
      </c>
      <c r="P6586">
        <f t="shared" si="205"/>
        <v>2110</v>
      </c>
      <c r="Q6586">
        <v>2110</v>
      </c>
    </row>
    <row r="6587" spans="1:17">
      <c r="A6587" t="s">
        <v>1397</v>
      </c>
      <c r="B6587" t="s">
        <v>1467</v>
      </c>
      <c r="C6587" t="s">
        <v>74</v>
      </c>
      <c r="D6587" t="s">
        <v>1468</v>
      </c>
      <c r="E6587">
        <v>2021</v>
      </c>
      <c r="F6587" s="1">
        <v>0.0322</v>
      </c>
      <c r="H6587">
        <v>1</v>
      </c>
      <c r="I6587" s="2">
        <v>11.25</v>
      </c>
      <c r="J6587">
        <v>0</v>
      </c>
      <c r="K6587" s="2">
        <f t="shared" si="204"/>
        <v>89</v>
      </c>
      <c r="M6587">
        <v>0.198949709504289</v>
      </c>
      <c r="P6587">
        <f t="shared" si="205"/>
        <v>2110</v>
      </c>
      <c r="Q6587">
        <v>2110</v>
      </c>
    </row>
    <row r="6588" spans="1:17">
      <c r="A6588" t="s">
        <v>1397</v>
      </c>
      <c r="B6588" t="s">
        <v>1467</v>
      </c>
      <c r="C6588" t="s">
        <v>74</v>
      </c>
      <c r="D6588" t="s">
        <v>1468</v>
      </c>
      <c r="E6588">
        <v>2022</v>
      </c>
      <c r="F6588" s="1">
        <v>0.0371</v>
      </c>
      <c r="H6588">
        <v>1</v>
      </c>
      <c r="I6588" s="2">
        <v>11.25</v>
      </c>
      <c r="J6588">
        <v>0</v>
      </c>
      <c r="K6588" s="2">
        <f t="shared" si="204"/>
        <v>88</v>
      </c>
      <c r="M6588">
        <v>0.198949709504289</v>
      </c>
      <c r="P6588">
        <f t="shared" si="205"/>
        <v>2110</v>
      </c>
      <c r="Q6588">
        <v>2110</v>
      </c>
    </row>
    <row r="6589" spans="1:17">
      <c r="A6589" t="s">
        <v>1397</v>
      </c>
      <c r="B6589" t="s">
        <v>1467</v>
      </c>
      <c r="C6589" t="s">
        <v>74</v>
      </c>
      <c r="D6589" t="s">
        <v>1468</v>
      </c>
      <c r="E6589">
        <v>2023</v>
      </c>
      <c r="F6589" s="1">
        <v>0.0348</v>
      </c>
      <c r="H6589">
        <v>1</v>
      </c>
      <c r="I6589" s="2">
        <v>11.25</v>
      </c>
      <c r="J6589">
        <v>0</v>
      </c>
      <c r="K6589" s="2">
        <f t="shared" si="204"/>
        <v>87</v>
      </c>
      <c r="M6589">
        <v>0.198949709504289</v>
      </c>
      <c r="P6589">
        <f t="shared" si="205"/>
        <v>2110</v>
      </c>
      <c r="Q6589">
        <v>2110</v>
      </c>
    </row>
    <row r="6590" spans="1:17">
      <c r="A6590" t="s">
        <v>1397</v>
      </c>
      <c r="B6590" t="s">
        <v>1469</v>
      </c>
      <c r="C6590" t="s">
        <v>74</v>
      </c>
      <c r="D6590" t="s">
        <v>1470</v>
      </c>
      <c r="E6590">
        <v>2012</v>
      </c>
      <c r="F6590" s="1">
        <v>0.0148</v>
      </c>
      <c r="H6590">
        <v>1</v>
      </c>
      <c r="I6590" s="2">
        <v>11.25</v>
      </c>
      <c r="J6590">
        <v>0</v>
      </c>
      <c r="K6590" s="2">
        <f t="shared" si="204"/>
        <v>98</v>
      </c>
      <c r="M6590">
        <v>0.216184519996591</v>
      </c>
      <c r="P6590">
        <f t="shared" si="205"/>
        <v>2110</v>
      </c>
      <c r="Q6590">
        <v>2110</v>
      </c>
    </row>
    <row r="6591" spans="1:17">
      <c r="A6591" t="s">
        <v>1397</v>
      </c>
      <c r="B6591" t="s">
        <v>1469</v>
      </c>
      <c r="C6591" t="s">
        <v>74</v>
      </c>
      <c r="D6591" t="s">
        <v>1470</v>
      </c>
      <c r="E6591">
        <v>2014</v>
      </c>
      <c r="F6591" s="1">
        <v>0.0479</v>
      </c>
      <c r="H6591">
        <v>1</v>
      </c>
      <c r="I6591" s="2">
        <v>11.25</v>
      </c>
      <c r="J6591">
        <v>0</v>
      </c>
      <c r="K6591" s="2">
        <f t="shared" si="204"/>
        <v>96</v>
      </c>
      <c r="M6591">
        <v>0.216184519996591</v>
      </c>
      <c r="P6591">
        <f t="shared" si="205"/>
        <v>2110</v>
      </c>
      <c r="Q6591">
        <v>2110</v>
      </c>
    </row>
    <row r="6592" spans="1:17">
      <c r="A6592" t="s">
        <v>1397</v>
      </c>
      <c r="B6592" t="s">
        <v>1469</v>
      </c>
      <c r="C6592" t="s">
        <v>74</v>
      </c>
      <c r="D6592" t="s">
        <v>1470</v>
      </c>
      <c r="E6592">
        <v>2015</v>
      </c>
      <c r="F6592" s="1">
        <v>0.8365</v>
      </c>
      <c r="H6592">
        <v>1</v>
      </c>
      <c r="I6592" s="2">
        <v>11.25</v>
      </c>
      <c r="J6592">
        <v>0</v>
      </c>
      <c r="K6592" s="2">
        <f t="shared" si="204"/>
        <v>95</v>
      </c>
      <c r="M6592">
        <v>0.216184519996591</v>
      </c>
      <c r="P6592">
        <f t="shared" si="205"/>
        <v>2110</v>
      </c>
      <c r="Q6592">
        <v>2110</v>
      </c>
    </row>
    <row r="6593" spans="1:17">
      <c r="A6593" t="s">
        <v>1397</v>
      </c>
      <c r="B6593" t="s">
        <v>1469</v>
      </c>
      <c r="C6593" t="s">
        <v>74</v>
      </c>
      <c r="D6593" t="s">
        <v>1470</v>
      </c>
      <c r="E6593">
        <v>2016</v>
      </c>
      <c r="F6593" s="1">
        <v>0.1025</v>
      </c>
      <c r="H6593">
        <v>1</v>
      </c>
      <c r="I6593" s="2">
        <v>11.25</v>
      </c>
      <c r="J6593">
        <v>0</v>
      </c>
      <c r="K6593" s="2">
        <f t="shared" si="204"/>
        <v>94</v>
      </c>
      <c r="M6593">
        <v>0.216184519996591</v>
      </c>
      <c r="P6593">
        <f t="shared" si="205"/>
        <v>2110</v>
      </c>
      <c r="Q6593">
        <v>2110</v>
      </c>
    </row>
    <row r="6594" spans="1:17">
      <c r="A6594" t="s">
        <v>1397</v>
      </c>
      <c r="B6594" t="s">
        <v>1469</v>
      </c>
      <c r="C6594" t="s">
        <v>74</v>
      </c>
      <c r="D6594" t="s">
        <v>1470</v>
      </c>
      <c r="E6594">
        <v>2017</v>
      </c>
      <c r="F6594" s="1">
        <v>1.1378</v>
      </c>
      <c r="H6594">
        <v>1</v>
      </c>
      <c r="I6594" s="2">
        <v>11.25</v>
      </c>
      <c r="J6594">
        <v>0</v>
      </c>
      <c r="K6594" s="2">
        <f t="shared" si="204"/>
        <v>93</v>
      </c>
      <c r="M6594">
        <v>0.216184519996591</v>
      </c>
      <c r="P6594">
        <f t="shared" si="205"/>
        <v>2110</v>
      </c>
      <c r="Q6594">
        <v>2110</v>
      </c>
    </row>
    <row r="6595" spans="1:17">
      <c r="A6595" t="s">
        <v>1397</v>
      </c>
      <c r="B6595" t="s">
        <v>1469</v>
      </c>
      <c r="C6595" t="s">
        <v>74</v>
      </c>
      <c r="D6595" t="s">
        <v>1470</v>
      </c>
      <c r="E6595">
        <v>2018</v>
      </c>
      <c r="F6595" s="1">
        <v>0.0883</v>
      </c>
      <c r="H6595">
        <v>1</v>
      </c>
      <c r="I6595" s="2">
        <v>11.25</v>
      </c>
      <c r="J6595">
        <v>0</v>
      </c>
      <c r="K6595" s="2">
        <f t="shared" ref="K6595:K6658" si="206">Q6595-E6595</f>
        <v>92</v>
      </c>
      <c r="M6595">
        <v>0.216184519996591</v>
      </c>
      <c r="P6595">
        <f t="shared" ref="P6595:P6658" si="207">E6595+K6595</f>
        <v>2110</v>
      </c>
      <c r="Q6595">
        <v>2110</v>
      </c>
    </row>
    <row r="6596" spans="1:17">
      <c r="A6596" t="s">
        <v>1397</v>
      </c>
      <c r="B6596" t="s">
        <v>1469</v>
      </c>
      <c r="C6596" t="s">
        <v>74</v>
      </c>
      <c r="D6596" t="s">
        <v>1470</v>
      </c>
      <c r="E6596">
        <v>2019</v>
      </c>
      <c r="F6596" s="1">
        <v>0.3672</v>
      </c>
      <c r="H6596">
        <v>1</v>
      </c>
      <c r="I6596" s="2">
        <v>11.25</v>
      </c>
      <c r="J6596">
        <v>0</v>
      </c>
      <c r="K6596" s="2">
        <f t="shared" si="206"/>
        <v>91</v>
      </c>
      <c r="M6596">
        <v>0.216184519996591</v>
      </c>
      <c r="P6596">
        <f t="shared" si="207"/>
        <v>2110</v>
      </c>
      <c r="Q6596">
        <v>2110</v>
      </c>
    </row>
    <row r="6597" spans="1:17">
      <c r="A6597" t="s">
        <v>1397</v>
      </c>
      <c r="B6597" t="s">
        <v>1469</v>
      </c>
      <c r="C6597" t="s">
        <v>74</v>
      </c>
      <c r="D6597" t="s">
        <v>1470</v>
      </c>
      <c r="E6597">
        <v>2020</v>
      </c>
      <c r="F6597" s="1">
        <v>0.211</v>
      </c>
      <c r="H6597">
        <v>1</v>
      </c>
      <c r="I6597" s="2">
        <v>11.25</v>
      </c>
      <c r="J6597">
        <v>0</v>
      </c>
      <c r="K6597" s="2">
        <f t="shared" si="206"/>
        <v>90</v>
      </c>
      <c r="M6597">
        <v>0.216184519996591</v>
      </c>
      <c r="P6597">
        <f t="shared" si="207"/>
        <v>2110</v>
      </c>
      <c r="Q6597">
        <v>2110</v>
      </c>
    </row>
    <row r="6598" spans="1:17">
      <c r="A6598" t="s">
        <v>1397</v>
      </c>
      <c r="B6598" t="s">
        <v>1469</v>
      </c>
      <c r="C6598" t="s">
        <v>74</v>
      </c>
      <c r="D6598" t="s">
        <v>1470</v>
      </c>
      <c r="E6598">
        <v>2021</v>
      </c>
      <c r="F6598" s="1">
        <v>1.2385</v>
      </c>
      <c r="H6598">
        <v>1</v>
      </c>
      <c r="I6598" s="2">
        <v>11.25</v>
      </c>
      <c r="J6598">
        <v>0</v>
      </c>
      <c r="K6598" s="2">
        <f t="shared" si="206"/>
        <v>89</v>
      </c>
      <c r="M6598">
        <v>0.216184519996591</v>
      </c>
      <c r="P6598">
        <f t="shared" si="207"/>
        <v>2110</v>
      </c>
      <c r="Q6598">
        <v>2110</v>
      </c>
    </row>
    <row r="6599" spans="1:17">
      <c r="A6599" t="s">
        <v>1397</v>
      </c>
      <c r="B6599" t="s">
        <v>1469</v>
      </c>
      <c r="C6599" t="s">
        <v>74</v>
      </c>
      <c r="D6599" t="s">
        <v>1470</v>
      </c>
      <c r="E6599">
        <v>2022</v>
      </c>
      <c r="F6599" s="1">
        <v>2.1813</v>
      </c>
      <c r="H6599">
        <v>1</v>
      </c>
      <c r="I6599" s="2">
        <v>11.25</v>
      </c>
      <c r="J6599">
        <v>0</v>
      </c>
      <c r="K6599" s="2">
        <f t="shared" si="206"/>
        <v>88</v>
      </c>
      <c r="M6599">
        <v>0.216184519996591</v>
      </c>
      <c r="P6599">
        <f t="shared" si="207"/>
        <v>2110</v>
      </c>
      <c r="Q6599">
        <v>2110</v>
      </c>
    </row>
    <row r="6600" spans="1:17">
      <c r="A6600" t="s">
        <v>1397</v>
      </c>
      <c r="B6600" t="s">
        <v>1469</v>
      </c>
      <c r="C6600" t="s">
        <v>74</v>
      </c>
      <c r="D6600" t="s">
        <v>1470</v>
      </c>
      <c r="E6600">
        <v>2023</v>
      </c>
      <c r="F6600" s="1">
        <v>0.1791</v>
      </c>
      <c r="H6600">
        <v>1</v>
      </c>
      <c r="I6600" s="2">
        <v>11.25</v>
      </c>
      <c r="J6600">
        <v>0</v>
      </c>
      <c r="K6600" s="2">
        <f t="shared" si="206"/>
        <v>87</v>
      </c>
      <c r="M6600">
        <v>0.216184519996591</v>
      </c>
      <c r="P6600">
        <f t="shared" si="207"/>
        <v>2110</v>
      </c>
      <c r="Q6600">
        <v>2110</v>
      </c>
    </row>
    <row r="6601" spans="1:17">
      <c r="A6601" t="s">
        <v>1397</v>
      </c>
      <c r="B6601" t="s">
        <v>1469</v>
      </c>
      <c r="C6601" t="s">
        <v>74</v>
      </c>
      <c r="D6601" t="s">
        <v>1470</v>
      </c>
      <c r="E6601">
        <v>2024</v>
      </c>
      <c r="F6601" s="1">
        <v>1.8133</v>
      </c>
      <c r="H6601">
        <v>1</v>
      </c>
      <c r="I6601" s="2">
        <v>11.25</v>
      </c>
      <c r="J6601">
        <v>0</v>
      </c>
      <c r="K6601" s="2">
        <f t="shared" si="206"/>
        <v>86</v>
      </c>
      <c r="M6601">
        <v>0.216184519996591</v>
      </c>
      <c r="P6601">
        <f t="shared" si="207"/>
        <v>2110</v>
      </c>
      <c r="Q6601">
        <v>2110</v>
      </c>
    </row>
    <row r="6602" spans="1:17">
      <c r="A6602" t="s">
        <v>1397</v>
      </c>
      <c r="B6602" t="s">
        <v>1469</v>
      </c>
      <c r="C6602" t="s">
        <v>74</v>
      </c>
      <c r="D6602" t="s">
        <v>1470</v>
      </c>
      <c r="E6602">
        <v>2026</v>
      </c>
      <c r="F6602" s="1">
        <v>1.23</v>
      </c>
      <c r="H6602">
        <v>1</v>
      </c>
      <c r="I6602" s="2">
        <v>11.25</v>
      </c>
      <c r="J6602">
        <v>0</v>
      </c>
      <c r="K6602" s="2">
        <f t="shared" si="206"/>
        <v>84</v>
      </c>
      <c r="M6602">
        <v>0.216184519996591</v>
      </c>
      <c r="P6602">
        <f t="shared" si="207"/>
        <v>2110</v>
      </c>
      <c r="Q6602">
        <v>2110</v>
      </c>
    </row>
    <row r="6603" spans="1:17">
      <c r="A6603" t="s">
        <v>1397</v>
      </c>
      <c r="B6603" t="s">
        <v>1471</v>
      </c>
      <c r="C6603" t="s">
        <v>74</v>
      </c>
      <c r="D6603" t="s">
        <v>1472</v>
      </c>
      <c r="E6603">
        <v>2011</v>
      </c>
      <c r="F6603" s="1">
        <v>0.05</v>
      </c>
      <c r="H6603">
        <v>1</v>
      </c>
      <c r="I6603" s="2">
        <v>11.25</v>
      </c>
      <c r="J6603">
        <v>0</v>
      </c>
      <c r="K6603" s="2">
        <f t="shared" si="206"/>
        <v>99</v>
      </c>
      <c r="M6603">
        <v>0.237959199478049</v>
      </c>
      <c r="P6603">
        <f t="shared" si="207"/>
        <v>2110</v>
      </c>
      <c r="Q6603">
        <v>2110</v>
      </c>
    </row>
    <row r="6604" spans="1:17">
      <c r="A6604" t="s">
        <v>1397</v>
      </c>
      <c r="B6604" t="s">
        <v>1471</v>
      </c>
      <c r="C6604" t="s">
        <v>74</v>
      </c>
      <c r="D6604" t="s">
        <v>1472</v>
      </c>
      <c r="E6604">
        <v>2012</v>
      </c>
      <c r="F6604" s="1">
        <v>0.2711</v>
      </c>
      <c r="H6604">
        <v>1</v>
      </c>
      <c r="I6604" s="2">
        <v>11.25</v>
      </c>
      <c r="J6604">
        <v>0</v>
      </c>
      <c r="K6604" s="2">
        <f t="shared" si="206"/>
        <v>98</v>
      </c>
      <c r="M6604">
        <v>0.237959199478049</v>
      </c>
      <c r="P6604">
        <f t="shared" si="207"/>
        <v>2110</v>
      </c>
      <c r="Q6604">
        <v>2110</v>
      </c>
    </row>
    <row r="6605" spans="1:17">
      <c r="A6605" t="s">
        <v>1397</v>
      </c>
      <c r="B6605" t="s">
        <v>1471</v>
      </c>
      <c r="C6605" t="s">
        <v>74</v>
      </c>
      <c r="D6605" t="s">
        <v>1472</v>
      </c>
      <c r="E6605">
        <v>2013</v>
      </c>
      <c r="F6605" s="1">
        <v>0.0449</v>
      </c>
      <c r="H6605">
        <v>1</v>
      </c>
      <c r="I6605" s="2">
        <v>11.25</v>
      </c>
      <c r="J6605">
        <v>0</v>
      </c>
      <c r="K6605" s="2">
        <f t="shared" si="206"/>
        <v>97</v>
      </c>
      <c r="M6605">
        <v>0.237959199478049</v>
      </c>
      <c r="P6605">
        <f t="shared" si="207"/>
        <v>2110</v>
      </c>
      <c r="Q6605">
        <v>2110</v>
      </c>
    </row>
    <row r="6606" spans="1:17">
      <c r="A6606" t="s">
        <v>1397</v>
      </c>
      <c r="B6606" t="s">
        <v>1471</v>
      </c>
      <c r="C6606" t="s">
        <v>74</v>
      </c>
      <c r="D6606" t="s">
        <v>1472</v>
      </c>
      <c r="E6606">
        <v>2014</v>
      </c>
      <c r="F6606" s="1">
        <v>0.031</v>
      </c>
      <c r="H6606">
        <v>1</v>
      </c>
      <c r="I6606" s="2">
        <v>11.25</v>
      </c>
      <c r="J6606">
        <v>0</v>
      </c>
      <c r="K6606" s="2">
        <f t="shared" si="206"/>
        <v>96</v>
      </c>
      <c r="M6606">
        <v>0.237959199478049</v>
      </c>
      <c r="P6606">
        <f t="shared" si="207"/>
        <v>2110</v>
      </c>
      <c r="Q6606">
        <v>2110</v>
      </c>
    </row>
    <row r="6607" spans="1:17">
      <c r="A6607" t="s">
        <v>1397</v>
      </c>
      <c r="B6607" t="s">
        <v>1471</v>
      </c>
      <c r="C6607" t="s">
        <v>74</v>
      </c>
      <c r="D6607" t="s">
        <v>1472</v>
      </c>
      <c r="E6607">
        <v>2015</v>
      </c>
      <c r="F6607" s="1">
        <v>0.3224</v>
      </c>
      <c r="H6607">
        <v>1</v>
      </c>
      <c r="I6607" s="2">
        <v>11.25</v>
      </c>
      <c r="J6607">
        <v>0</v>
      </c>
      <c r="K6607" s="2">
        <f t="shared" si="206"/>
        <v>95</v>
      </c>
      <c r="M6607">
        <v>0.237959199478049</v>
      </c>
      <c r="P6607">
        <f t="shared" si="207"/>
        <v>2110</v>
      </c>
      <c r="Q6607">
        <v>2110</v>
      </c>
    </row>
    <row r="6608" spans="1:17">
      <c r="A6608" t="s">
        <v>1397</v>
      </c>
      <c r="B6608" t="s">
        <v>1471</v>
      </c>
      <c r="C6608" t="s">
        <v>74</v>
      </c>
      <c r="D6608" t="s">
        <v>1472</v>
      </c>
      <c r="E6608">
        <v>2017</v>
      </c>
      <c r="F6608" s="1">
        <v>0.2434</v>
      </c>
      <c r="H6608">
        <v>1</v>
      </c>
      <c r="I6608" s="2">
        <v>11.25</v>
      </c>
      <c r="J6608">
        <v>0</v>
      </c>
      <c r="K6608" s="2">
        <f t="shared" si="206"/>
        <v>93</v>
      </c>
      <c r="M6608">
        <v>0.237959199478049</v>
      </c>
      <c r="P6608">
        <f t="shared" si="207"/>
        <v>2110</v>
      </c>
      <c r="Q6608">
        <v>2110</v>
      </c>
    </row>
    <row r="6609" spans="1:17">
      <c r="A6609" t="s">
        <v>1397</v>
      </c>
      <c r="B6609" t="s">
        <v>1471</v>
      </c>
      <c r="C6609" t="s">
        <v>74</v>
      </c>
      <c r="D6609" t="s">
        <v>1472</v>
      </c>
      <c r="E6609">
        <v>2018</v>
      </c>
      <c r="F6609" s="1">
        <v>0.0238</v>
      </c>
      <c r="H6609">
        <v>1</v>
      </c>
      <c r="I6609" s="2">
        <v>11.25</v>
      </c>
      <c r="J6609">
        <v>0</v>
      </c>
      <c r="K6609" s="2">
        <f t="shared" si="206"/>
        <v>92</v>
      </c>
      <c r="M6609">
        <v>0.237959199478049</v>
      </c>
      <c r="P6609">
        <f t="shared" si="207"/>
        <v>2110</v>
      </c>
      <c r="Q6609">
        <v>2110</v>
      </c>
    </row>
    <row r="6610" spans="1:17">
      <c r="A6610" t="s">
        <v>1397</v>
      </c>
      <c r="B6610" t="s">
        <v>1471</v>
      </c>
      <c r="C6610" t="s">
        <v>74</v>
      </c>
      <c r="D6610" t="s">
        <v>1472</v>
      </c>
      <c r="E6610">
        <v>2019</v>
      </c>
      <c r="F6610" s="1">
        <v>0.1443</v>
      </c>
      <c r="H6610">
        <v>1</v>
      </c>
      <c r="I6610" s="2">
        <v>11.25</v>
      </c>
      <c r="J6610">
        <v>0</v>
      </c>
      <c r="K6610" s="2">
        <f t="shared" si="206"/>
        <v>91</v>
      </c>
      <c r="M6610">
        <v>0.237959199478049</v>
      </c>
      <c r="P6610">
        <f t="shared" si="207"/>
        <v>2110</v>
      </c>
      <c r="Q6610">
        <v>2110</v>
      </c>
    </row>
    <row r="6611" spans="1:17">
      <c r="A6611" t="s">
        <v>1397</v>
      </c>
      <c r="B6611" t="s">
        <v>1471</v>
      </c>
      <c r="C6611" t="s">
        <v>74</v>
      </c>
      <c r="D6611" t="s">
        <v>1472</v>
      </c>
      <c r="E6611">
        <v>2020</v>
      </c>
      <c r="F6611" s="1">
        <v>0.1557</v>
      </c>
      <c r="H6611">
        <v>1</v>
      </c>
      <c r="I6611" s="2">
        <v>11.25</v>
      </c>
      <c r="J6611">
        <v>0</v>
      </c>
      <c r="K6611" s="2">
        <f t="shared" si="206"/>
        <v>90</v>
      </c>
      <c r="M6611">
        <v>0.237959199478049</v>
      </c>
      <c r="P6611">
        <f t="shared" si="207"/>
        <v>2110</v>
      </c>
      <c r="Q6611">
        <v>2110</v>
      </c>
    </row>
    <row r="6612" spans="1:17">
      <c r="A6612" t="s">
        <v>1397</v>
      </c>
      <c r="B6612" t="s">
        <v>1471</v>
      </c>
      <c r="C6612" t="s">
        <v>74</v>
      </c>
      <c r="D6612" t="s">
        <v>1472</v>
      </c>
      <c r="E6612">
        <v>2021</v>
      </c>
      <c r="F6612" s="1">
        <v>0.2616</v>
      </c>
      <c r="H6612">
        <v>1</v>
      </c>
      <c r="I6612" s="2">
        <v>11.25</v>
      </c>
      <c r="J6612">
        <v>0</v>
      </c>
      <c r="K6612" s="2">
        <f t="shared" si="206"/>
        <v>89</v>
      </c>
      <c r="M6612">
        <v>0.237959199478049</v>
      </c>
      <c r="P6612">
        <f t="shared" si="207"/>
        <v>2110</v>
      </c>
      <c r="Q6612">
        <v>2110</v>
      </c>
    </row>
    <row r="6613" spans="1:17">
      <c r="A6613" t="s">
        <v>1397</v>
      </c>
      <c r="B6613" t="s">
        <v>1471</v>
      </c>
      <c r="C6613" t="s">
        <v>74</v>
      </c>
      <c r="D6613" t="s">
        <v>1472</v>
      </c>
      <c r="E6613">
        <v>2022</v>
      </c>
      <c r="F6613" s="1">
        <v>1.0326</v>
      </c>
      <c r="H6613">
        <v>1</v>
      </c>
      <c r="I6613" s="2">
        <v>11.25</v>
      </c>
      <c r="J6613">
        <v>0</v>
      </c>
      <c r="K6613" s="2">
        <f t="shared" si="206"/>
        <v>88</v>
      </c>
      <c r="M6613">
        <v>0.237959199478049</v>
      </c>
      <c r="P6613">
        <f t="shared" si="207"/>
        <v>2110</v>
      </c>
      <c r="Q6613">
        <v>2110</v>
      </c>
    </row>
    <row r="6614" spans="1:17">
      <c r="A6614" t="s">
        <v>1397</v>
      </c>
      <c r="B6614" t="s">
        <v>1471</v>
      </c>
      <c r="C6614" t="s">
        <v>74</v>
      </c>
      <c r="D6614" t="s">
        <v>1472</v>
      </c>
      <c r="E6614">
        <v>2023</v>
      </c>
      <c r="F6614" s="1">
        <v>0.2653</v>
      </c>
      <c r="H6614">
        <v>1</v>
      </c>
      <c r="I6614" s="2">
        <v>11.25</v>
      </c>
      <c r="J6614">
        <v>0</v>
      </c>
      <c r="K6614" s="2">
        <f t="shared" si="206"/>
        <v>87</v>
      </c>
      <c r="M6614">
        <v>0.237959199478049</v>
      </c>
      <c r="P6614">
        <f t="shared" si="207"/>
        <v>2110</v>
      </c>
      <c r="Q6614">
        <v>2110</v>
      </c>
    </row>
    <row r="6615" spans="1:17">
      <c r="A6615" t="s">
        <v>1397</v>
      </c>
      <c r="B6615" t="s">
        <v>1471</v>
      </c>
      <c r="C6615" t="s">
        <v>74</v>
      </c>
      <c r="D6615" t="s">
        <v>1472</v>
      </c>
      <c r="E6615">
        <v>2024</v>
      </c>
      <c r="F6615" s="1">
        <v>1.6537</v>
      </c>
      <c r="H6615">
        <v>1</v>
      </c>
      <c r="I6615" s="2">
        <v>11.25</v>
      </c>
      <c r="J6615">
        <v>0</v>
      </c>
      <c r="K6615" s="2">
        <f t="shared" si="206"/>
        <v>86</v>
      </c>
      <c r="M6615">
        <v>0.237959199478049</v>
      </c>
      <c r="P6615">
        <f t="shared" si="207"/>
        <v>2110</v>
      </c>
      <c r="Q6615">
        <v>2110</v>
      </c>
    </row>
    <row r="6616" spans="1:17">
      <c r="A6616" t="s">
        <v>1397</v>
      </c>
      <c r="B6616" t="s">
        <v>1471</v>
      </c>
      <c r="C6616" t="s">
        <v>74</v>
      </c>
      <c r="D6616" t="s">
        <v>1472</v>
      </c>
      <c r="E6616">
        <v>2025</v>
      </c>
      <c r="F6616" s="1">
        <v>3.919</v>
      </c>
      <c r="H6616">
        <v>1</v>
      </c>
      <c r="I6616" s="2">
        <v>11.25</v>
      </c>
      <c r="J6616">
        <v>0</v>
      </c>
      <c r="K6616" s="2">
        <f t="shared" si="206"/>
        <v>85</v>
      </c>
      <c r="M6616">
        <v>0.237959199478049</v>
      </c>
      <c r="P6616">
        <f t="shared" si="207"/>
        <v>2110</v>
      </c>
      <c r="Q6616">
        <v>2110</v>
      </c>
    </row>
    <row r="6617" spans="1:17">
      <c r="A6617" t="s">
        <v>1397</v>
      </c>
      <c r="B6617" t="s">
        <v>1471</v>
      </c>
      <c r="C6617" t="s">
        <v>74</v>
      </c>
      <c r="D6617" t="s">
        <v>1472</v>
      </c>
      <c r="E6617">
        <v>2026</v>
      </c>
      <c r="F6617" s="1">
        <v>4.432</v>
      </c>
      <c r="H6617">
        <v>1</v>
      </c>
      <c r="I6617" s="2">
        <v>11.25</v>
      </c>
      <c r="J6617">
        <v>0</v>
      </c>
      <c r="K6617" s="2">
        <f t="shared" si="206"/>
        <v>84</v>
      </c>
      <c r="M6617">
        <v>0.237959199478049</v>
      </c>
      <c r="P6617">
        <f t="shared" si="207"/>
        <v>2110</v>
      </c>
      <c r="Q6617">
        <v>2110</v>
      </c>
    </row>
    <row r="6618" spans="1:17">
      <c r="A6618" t="s">
        <v>1397</v>
      </c>
      <c r="B6618" t="s">
        <v>1471</v>
      </c>
      <c r="C6618" t="s">
        <v>74</v>
      </c>
      <c r="D6618" t="s">
        <v>1472</v>
      </c>
      <c r="E6618">
        <v>2028</v>
      </c>
      <c r="F6618" s="1">
        <v>5.645</v>
      </c>
      <c r="H6618">
        <v>1</v>
      </c>
      <c r="I6618" s="2">
        <v>11.25</v>
      </c>
      <c r="J6618">
        <v>0</v>
      </c>
      <c r="K6618" s="2">
        <f t="shared" si="206"/>
        <v>82</v>
      </c>
      <c r="M6618">
        <v>0.237959199478049</v>
      </c>
      <c r="P6618">
        <f t="shared" si="207"/>
        <v>2110</v>
      </c>
      <c r="Q6618">
        <v>2110</v>
      </c>
    </row>
    <row r="6619" spans="1:17">
      <c r="A6619" t="s">
        <v>1397</v>
      </c>
      <c r="B6619" t="s">
        <v>1473</v>
      </c>
      <c r="C6619" t="s">
        <v>74</v>
      </c>
      <c r="D6619" t="s">
        <v>1474</v>
      </c>
      <c r="E6619">
        <v>2012</v>
      </c>
      <c r="F6619" s="1">
        <v>0.005</v>
      </c>
      <c r="H6619">
        <v>1</v>
      </c>
      <c r="I6619" s="2">
        <v>11.25</v>
      </c>
      <c r="J6619">
        <v>0</v>
      </c>
      <c r="K6619" s="2">
        <f t="shared" si="206"/>
        <v>98</v>
      </c>
      <c r="M6619">
        <v>0.214673104146804</v>
      </c>
      <c r="P6619">
        <f t="shared" si="207"/>
        <v>2110</v>
      </c>
      <c r="Q6619">
        <v>2110</v>
      </c>
    </row>
    <row r="6620" spans="1:17">
      <c r="A6620" t="s">
        <v>1397</v>
      </c>
      <c r="B6620" t="s">
        <v>1473</v>
      </c>
      <c r="C6620" t="s">
        <v>74</v>
      </c>
      <c r="D6620" t="s">
        <v>1474</v>
      </c>
      <c r="E6620">
        <v>2015</v>
      </c>
      <c r="F6620" s="1">
        <v>0.0731</v>
      </c>
      <c r="H6620">
        <v>1</v>
      </c>
      <c r="I6620" s="2">
        <v>11.25</v>
      </c>
      <c r="J6620">
        <v>0</v>
      </c>
      <c r="K6620" s="2">
        <f t="shared" si="206"/>
        <v>95</v>
      </c>
      <c r="M6620">
        <v>0.214673104146804</v>
      </c>
      <c r="P6620">
        <f t="shared" si="207"/>
        <v>2110</v>
      </c>
      <c r="Q6620">
        <v>2110</v>
      </c>
    </row>
    <row r="6621" spans="1:17">
      <c r="A6621" t="s">
        <v>1397</v>
      </c>
      <c r="B6621" t="s">
        <v>1473</v>
      </c>
      <c r="C6621" t="s">
        <v>74</v>
      </c>
      <c r="D6621" t="s">
        <v>1474</v>
      </c>
      <c r="E6621">
        <v>2016</v>
      </c>
      <c r="F6621" s="1">
        <v>0.087</v>
      </c>
      <c r="H6621">
        <v>1</v>
      </c>
      <c r="I6621" s="2">
        <v>11.25</v>
      </c>
      <c r="J6621">
        <v>0</v>
      </c>
      <c r="K6621" s="2">
        <f t="shared" si="206"/>
        <v>94</v>
      </c>
      <c r="M6621">
        <v>0.214673104146804</v>
      </c>
      <c r="P6621">
        <f t="shared" si="207"/>
        <v>2110</v>
      </c>
      <c r="Q6621">
        <v>2110</v>
      </c>
    </row>
    <row r="6622" spans="1:17">
      <c r="A6622" t="s">
        <v>1397</v>
      </c>
      <c r="B6622" t="s">
        <v>1473</v>
      </c>
      <c r="C6622" t="s">
        <v>74</v>
      </c>
      <c r="D6622" t="s">
        <v>1474</v>
      </c>
      <c r="E6622">
        <v>2017</v>
      </c>
      <c r="F6622" s="1">
        <v>0.2312</v>
      </c>
      <c r="H6622">
        <v>1</v>
      </c>
      <c r="I6622" s="2">
        <v>11.25</v>
      </c>
      <c r="J6622">
        <v>0</v>
      </c>
      <c r="K6622" s="2">
        <f t="shared" si="206"/>
        <v>93</v>
      </c>
      <c r="M6622">
        <v>0.214673104146804</v>
      </c>
      <c r="P6622">
        <f t="shared" si="207"/>
        <v>2110</v>
      </c>
      <c r="Q6622">
        <v>2110</v>
      </c>
    </row>
    <row r="6623" spans="1:17">
      <c r="A6623" t="s">
        <v>1397</v>
      </c>
      <c r="B6623" t="s">
        <v>1473</v>
      </c>
      <c r="C6623" t="s">
        <v>74</v>
      </c>
      <c r="D6623" t="s">
        <v>1474</v>
      </c>
      <c r="E6623">
        <v>2018</v>
      </c>
      <c r="F6623" s="1">
        <v>0.9882</v>
      </c>
      <c r="H6623">
        <v>1</v>
      </c>
      <c r="I6623" s="2">
        <v>11.25</v>
      </c>
      <c r="J6623">
        <v>0</v>
      </c>
      <c r="K6623" s="2">
        <f t="shared" si="206"/>
        <v>92</v>
      </c>
      <c r="M6623">
        <v>0.214673104146804</v>
      </c>
      <c r="P6623">
        <f t="shared" si="207"/>
        <v>2110</v>
      </c>
      <c r="Q6623">
        <v>2110</v>
      </c>
    </row>
    <row r="6624" spans="1:17">
      <c r="A6624" t="s">
        <v>1397</v>
      </c>
      <c r="B6624" t="s">
        <v>1473</v>
      </c>
      <c r="C6624" t="s">
        <v>74</v>
      </c>
      <c r="D6624" t="s">
        <v>1474</v>
      </c>
      <c r="E6624">
        <v>2019</v>
      </c>
      <c r="F6624" s="1">
        <v>0.075</v>
      </c>
      <c r="H6624">
        <v>1</v>
      </c>
      <c r="I6624" s="2">
        <v>11.25</v>
      </c>
      <c r="J6624">
        <v>0</v>
      </c>
      <c r="K6624" s="2">
        <f t="shared" si="206"/>
        <v>91</v>
      </c>
      <c r="M6624">
        <v>0.214673104146804</v>
      </c>
      <c r="P6624">
        <f t="shared" si="207"/>
        <v>2110</v>
      </c>
      <c r="Q6624">
        <v>2110</v>
      </c>
    </row>
    <row r="6625" spans="1:17">
      <c r="A6625" t="s">
        <v>1397</v>
      </c>
      <c r="B6625" t="s">
        <v>1473</v>
      </c>
      <c r="C6625" t="s">
        <v>74</v>
      </c>
      <c r="D6625" t="s">
        <v>1474</v>
      </c>
      <c r="E6625">
        <v>2020</v>
      </c>
      <c r="F6625" s="1">
        <v>0.0075</v>
      </c>
      <c r="H6625">
        <v>1</v>
      </c>
      <c r="I6625" s="2">
        <v>11.25</v>
      </c>
      <c r="J6625">
        <v>0</v>
      </c>
      <c r="K6625" s="2">
        <f t="shared" si="206"/>
        <v>90</v>
      </c>
      <c r="M6625">
        <v>0.214673104146804</v>
      </c>
      <c r="P6625">
        <f t="shared" si="207"/>
        <v>2110</v>
      </c>
      <c r="Q6625">
        <v>2110</v>
      </c>
    </row>
    <row r="6626" spans="1:17">
      <c r="A6626" t="s">
        <v>1397</v>
      </c>
      <c r="B6626" t="s">
        <v>1473</v>
      </c>
      <c r="C6626" t="s">
        <v>74</v>
      </c>
      <c r="D6626" t="s">
        <v>1474</v>
      </c>
      <c r="E6626">
        <v>2021</v>
      </c>
      <c r="F6626" s="1">
        <v>0.042</v>
      </c>
      <c r="H6626">
        <v>1</v>
      </c>
      <c r="I6626" s="2">
        <v>11.25</v>
      </c>
      <c r="J6626">
        <v>0</v>
      </c>
      <c r="K6626" s="2">
        <f t="shared" si="206"/>
        <v>89</v>
      </c>
      <c r="M6626">
        <v>0.214673104146804</v>
      </c>
      <c r="P6626">
        <f t="shared" si="207"/>
        <v>2110</v>
      </c>
      <c r="Q6626">
        <v>2110</v>
      </c>
    </row>
    <row r="6627" spans="1:17">
      <c r="A6627" t="s">
        <v>1397</v>
      </c>
      <c r="B6627" t="s">
        <v>1473</v>
      </c>
      <c r="C6627" t="s">
        <v>74</v>
      </c>
      <c r="D6627" t="s">
        <v>1474</v>
      </c>
      <c r="E6627">
        <v>2022</v>
      </c>
      <c r="F6627" s="1">
        <v>0.1261</v>
      </c>
      <c r="H6627">
        <v>1</v>
      </c>
      <c r="I6627" s="2">
        <v>11.25</v>
      </c>
      <c r="J6627">
        <v>0</v>
      </c>
      <c r="K6627" s="2">
        <f t="shared" si="206"/>
        <v>88</v>
      </c>
      <c r="M6627">
        <v>0.214673104146804</v>
      </c>
      <c r="P6627">
        <f t="shared" si="207"/>
        <v>2110</v>
      </c>
      <c r="Q6627">
        <v>2110</v>
      </c>
    </row>
    <row r="6628" spans="1:17">
      <c r="A6628" t="s">
        <v>1397</v>
      </c>
      <c r="B6628" t="s">
        <v>1473</v>
      </c>
      <c r="C6628" t="s">
        <v>74</v>
      </c>
      <c r="D6628" t="s">
        <v>1474</v>
      </c>
      <c r="E6628">
        <v>2023</v>
      </c>
      <c r="F6628" s="1">
        <v>0.0133</v>
      </c>
      <c r="H6628">
        <v>1</v>
      </c>
      <c r="I6628" s="2">
        <v>11.25</v>
      </c>
      <c r="J6628">
        <v>0</v>
      </c>
      <c r="K6628" s="2">
        <f t="shared" si="206"/>
        <v>87</v>
      </c>
      <c r="M6628">
        <v>0.214673104146804</v>
      </c>
      <c r="P6628">
        <f t="shared" si="207"/>
        <v>2110</v>
      </c>
      <c r="Q6628">
        <v>2110</v>
      </c>
    </row>
    <row r="6629" spans="1:17">
      <c r="A6629" t="s">
        <v>1397</v>
      </c>
      <c r="B6629" t="s">
        <v>1473</v>
      </c>
      <c r="C6629" t="s">
        <v>74</v>
      </c>
      <c r="D6629" t="s">
        <v>1474</v>
      </c>
      <c r="E6629">
        <v>2024</v>
      </c>
      <c r="F6629" s="1">
        <v>0.04</v>
      </c>
      <c r="H6629">
        <v>1</v>
      </c>
      <c r="I6629" s="2">
        <v>11.25</v>
      </c>
      <c r="J6629">
        <v>0</v>
      </c>
      <c r="K6629" s="2">
        <f t="shared" si="206"/>
        <v>86</v>
      </c>
      <c r="M6629">
        <v>0.214673104146804</v>
      </c>
      <c r="P6629">
        <f t="shared" si="207"/>
        <v>2110</v>
      </c>
      <c r="Q6629">
        <v>2110</v>
      </c>
    </row>
    <row r="6630" spans="1:17">
      <c r="A6630" t="s">
        <v>1397</v>
      </c>
      <c r="B6630" t="s">
        <v>1473</v>
      </c>
      <c r="C6630" t="s">
        <v>74</v>
      </c>
      <c r="D6630" t="s">
        <v>1474</v>
      </c>
      <c r="E6630">
        <v>2025</v>
      </c>
      <c r="F6630" s="1">
        <v>0.125</v>
      </c>
      <c r="H6630">
        <v>1</v>
      </c>
      <c r="I6630" s="2">
        <v>11.25</v>
      </c>
      <c r="J6630">
        <v>0</v>
      </c>
      <c r="K6630" s="2">
        <f t="shared" si="206"/>
        <v>85</v>
      </c>
      <c r="M6630">
        <v>0.214673104146804</v>
      </c>
      <c r="P6630">
        <f t="shared" si="207"/>
        <v>2110</v>
      </c>
      <c r="Q6630">
        <v>2110</v>
      </c>
    </row>
    <row r="6631" spans="1:17">
      <c r="A6631" t="s">
        <v>1397</v>
      </c>
      <c r="B6631" t="s">
        <v>1473</v>
      </c>
      <c r="C6631" t="s">
        <v>74</v>
      </c>
      <c r="D6631" t="s">
        <v>1474</v>
      </c>
      <c r="E6631">
        <v>2028</v>
      </c>
      <c r="F6631" s="1">
        <v>0.175</v>
      </c>
      <c r="H6631">
        <v>1</v>
      </c>
      <c r="I6631" s="2">
        <v>11.25</v>
      </c>
      <c r="J6631">
        <v>0</v>
      </c>
      <c r="K6631" s="2">
        <f t="shared" si="206"/>
        <v>82</v>
      </c>
      <c r="M6631">
        <v>0.214673104146804</v>
      </c>
      <c r="P6631">
        <f t="shared" si="207"/>
        <v>2110</v>
      </c>
      <c r="Q6631">
        <v>2110</v>
      </c>
    </row>
    <row r="6632" spans="1:17">
      <c r="A6632" t="s">
        <v>1397</v>
      </c>
      <c r="B6632" t="s">
        <v>1475</v>
      </c>
      <c r="C6632" t="s">
        <v>142</v>
      </c>
      <c r="D6632" t="s">
        <v>1476</v>
      </c>
      <c r="E6632">
        <v>2019</v>
      </c>
      <c r="F6632" s="1">
        <v>0.021</v>
      </c>
      <c r="H6632">
        <v>1</v>
      </c>
      <c r="I6632" s="2">
        <v>30</v>
      </c>
      <c r="J6632">
        <v>0</v>
      </c>
      <c r="K6632" s="2">
        <f t="shared" si="206"/>
        <v>91</v>
      </c>
      <c r="M6632">
        <v>0.136820841229553</v>
      </c>
      <c r="P6632">
        <f t="shared" si="207"/>
        <v>2110</v>
      </c>
      <c r="Q6632">
        <v>2110</v>
      </c>
    </row>
    <row r="6633" spans="1:17">
      <c r="A6633" t="s">
        <v>1397</v>
      </c>
      <c r="B6633" t="s">
        <v>1475</v>
      </c>
      <c r="C6633" t="s">
        <v>142</v>
      </c>
      <c r="D6633" t="s">
        <v>1476</v>
      </c>
      <c r="E6633">
        <v>2022</v>
      </c>
      <c r="F6633" s="1">
        <v>0.00225797094783994</v>
      </c>
      <c r="H6633">
        <v>1</v>
      </c>
      <c r="I6633" s="2">
        <v>30</v>
      </c>
      <c r="J6633">
        <v>0</v>
      </c>
      <c r="K6633" s="2">
        <f t="shared" si="206"/>
        <v>88</v>
      </c>
      <c r="M6633">
        <v>0.136820841229553</v>
      </c>
      <c r="P6633">
        <f t="shared" si="207"/>
        <v>2110</v>
      </c>
      <c r="Q6633">
        <v>2110</v>
      </c>
    </row>
    <row r="6634" spans="1:17">
      <c r="A6634" t="s">
        <v>1397</v>
      </c>
      <c r="B6634" t="s">
        <v>1477</v>
      </c>
      <c r="C6634" t="s">
        <v>142</v>
      </c>
      <c r="D6634" t="s">
        <v>1478</v>
      </c>
      <c r="E6634">
        <v>2015</v>
      </c>
      <c r="F6634" s="1">
        <v>0.026</v>
      </c>
      <c r="H6634">
        <v>1</v>
      </c>
      <c r="I6634" s="2">
        <v>30</v>
      </c>
      <c r="J6634">
        <v>0</v>
      </c>
      <c r="K6634" s="2">
        <f t="shared" si="206"/>
        <v>95</v>
      </c>
      <c r="M6634">
        <v>0.129067466024806</v>
      </c>
      <c r="P6634">
        <f t="shared" si="207"/>
        <v>2110</v>
      </c>
      <c r="Q6634">
        <v>2110</v>
      </c>
    </row>
    <row r="6635" spans="1:17">
      <c r="A6635" t="s">
        <v>1397</v>
      </c>
      <c r="B6635" t="s">
        <v>1477</v>
      </c>
      <c r="C6635" t="s">
        <v>142</v>
      </c>
      <c r="D6635" t="s">
        <v>1478</v>
      </c>
      <c r="E6635">
        <v>2022</v>
      </c>
      <c r="F6635" s="1">
        <v>0.0365576248697896</v>
      </c>
      <c r="H6635">
        <v>1</v>
      </c>
      <c r="I6635" s="2">
        <v>30</v>
      </c>
      <c r="J6635">
        <v>0</v>
      </c>
      <c r="K6635" s="2">
        <f t="shared" si="206"/>
        <v>88</v>
      </c>
      <c r="M6635">
        <v>0.129067466024806</v>
      </c>
      <c r="P6635">
        <f t="shared" si="207"/>
        <v>2110</v>
      </c>
      <c r="Q6635">
        <v>2110</v>
      </c>
    </row>
    <row r="6636" spans="1:17">
      <c r="A6636" t="s">
        <v>1397</v>
      </c>
      <c r="B6636" t="s">
        <v>1477</v>
      </c>
      <c r="C6636" t="s">
        <v>142</v>
      </c>
      <c r="D6636" t="s">
        <v>1478</v>
      </c>
      <c r="E6636">
        <v>2028</v>
      </c>
      <c r="F6636" s="1">
        <v>0.314</v>
      </c>
      <c r="H6636">
        <v>1</v>
      </c>
      <c r="I6636" s="2">
        <v>30</v>
      </c>
      <c r="J6636">
        <v>0</v>
      </c>
      <c r="K6636" s="2">
        <f t="shared" si="206"/>
        <v>82</v>
      </c>
      <c r="M6636">
        <v>0.129067466024806</v>
      </c>
      <c r="P6636">
        <f t="shared" si="207"/>
        <v>2110</v>
      </c>
      <c r="Q6636">
        <v>2110</v>
      </c>
    </row>
    <row r="6637" spans="1:17">
      <c r="A6637" t="s">
        <v>1397</v>
      </c>
      <c r="B6637" t="s">
        <v>1479</v>
      </c>
      <c r="C6637" t="s">
        <v>142</v>
      </c>
      <c r="D6637" t="s">
        <v>1480</v>
      </c>
      <c r="E6637">
        <v>2001</v>
      </c>
      <c r="F6637" s="1">
        <v>0.059</v>
      </c>
      <c r="H6637">
        <v>1</v>
      </c>
      <c r="I6637" s="2">
        <v>30</v>
      </c>
      <c r="J6637">
        <v>0</v>
      </c>
      <c r="K6637" s="2">
        <f t="shared" si="206"/>
        <v>109</v>
      </c>
      <c r="M6637">
        <v>0.219193549756633</v>
      </c>
      <c r="P6637">
        <f t="shared" si="207"/>
        <v>2110</v>
      </c>
      <c r="Q6637">
        <v>2110</v>
      </c>
    </row>
    <row r="6638" spans="1:17">
      <c r="A6638" t="s">
        <v>1397</v>
      </c>
      <c r="B6638" t="s">
        <v>1479</v>
      </c>
      <c r="C6638" t="s">
        <v>142</v>
      </c>
      <c r="D6638" t="s">
        <v>1480</v>
      </c>
      <c r="E6638">
        <v>2004</v>
      </c>
      <c r="F6638" s="1">
        <v>0.028</v>
      </c>
      <c r="H6638">
        <v>1</v>
      </c>
      <c r="I6638" s="2">
        <v>30</v>
      </c>
      <c r="J6638">
        <v>0</v>
      </c>
      <c r="K6638" s="2">
        <f t="shared" si="206"/>
        <v>106</v>
      </c>
      <c r="M6638">
        <v>0.219193549756633</v>
      </c>
      <c r="P6638">
        <f t="shared" si="207"/>
        <v>2110</v>
      </c>
      <c r="Q6638">
        <v>2110</v>
      </c>
    </row>
    <row r="6639" spans="1:17">
      <c r="A6639" t="s">
        <v>1397</v>
      </c>
      <c r="B6639" t="s">
        <v>1479</v>
      </c>
      <c r="C6639" t="s">
        <v>142</v>
      </c>
      <c r="D6639" t="s">
        <v>1480</v>
      </c>
      <c r="E6639">
        <v>2005</v>
      </c>
      <c r="F6639" s="1">
        <v>0.09</v>
      </c>
      <c r="H6639">
        <v>1</v>
      </c>
      <c r="I6639" s="2">
        <v>30</v>
      </c>
      <c r="J6639">
        <v>0</v>
      </c>
      <c r="K6639" s="2">
        <f t="shared" si="206"/>
        <v>105</v>
      </c>
      <c r="M6639">
        <v>0.219193549756633</v>
      </c>
      <c r="P6639">
        <f t="shared" si="207"/>
        <v>2110</v>
      </c>
      <c r="Q6639">
        <v>2110</v>
      </c>
    </row>
    <row r="6640" spans="1:17">
      <c r="A6640" t="s">
        <v>1397</v>
      </c>
      <c r="B6640" t="s">
        <v>1479</v>
      </c>
      <c r="C6640" t="s">
        <v>142</v>
      </c>
      <c r="D6640" t="s">
        <v>1480</v>
      </c>
      <c r="E6640">
        <v>2006</v>
      </c>
      <c r="F6640" s="1">
        <v>0.02</v>
      </c>
      <c r="H6640">
        <v>1</v>
      </c>
      <c r="I6640" s="2">
        <v>30</v>
      </c>
      <c r="J6640">
        <v>0</v>
      </c>
      <c r="K6640" s="2">
        <f t="shared" si="206"/>
        <v>104</v>
      </c>
      <c r="M6640">
        <v>0.219193549756633</v>
      </c>
      <c r="P6640">
        <f t="shared" si="207"/>
        <v>2110</v>
      </c>
      <c r="Q6640">
        <v>2110</v>
      </c>
    </row>
    <row r="6641" spans="1:17">
      <c r="A6641" t="s">
        <v>1397</v>
      </c>
      <c r="B6641" t="s">
        <v>1479</v>
      </c>
      <c r="C6641" t="s">
        <v>142</v>
      </c>
      <c r="D6641" t="s">
        <v>1480</v>
      </c>
      <c r="E6641">
        <v>2007</v>
      </c>
      <c r="F6641" s="1">
        <v>0.0825</v>
      </c>
      <c r="H6641">
        <v>1</v>
      </c>
      <c r="I6641" s="2">
        <v>30</v>
      </c>
      <c r="J6641">
        <v>0</v>
      </c>
      <c r="K6641" s="2">
        <f t="shared" si="206"/>
        <v>103</v>
      </c>
      <c r="M6641">
        <v>0.219193549756633</v>
      </c>
      <c r="P6641">
        <f t="shared" si="207"/>
        <v>2110</v>
      </c>
      <c r="Q6641">
        <v>2110</v>
      </c>
    </row>
    <row r="6642" spans="1:17">
      <c r="A6642" t="s">
        <v>1397</v>
      </c>
      <c r="B6642" t="s">
        <v>1479</v>
      </c>
      <c r="C6642" t="s">
        <v>142</v>
      </c>
      <c r="D6642" t="s">
        <v>1480</v>
      </c>
      <c r="E6642">
        <v>2009</v>
      </c>
      <c r="F6642" s="1">
        <v>0.061</v>
      </c>
      <c r="H6642">
        <v>1</v>
      </c>
      <c r="I6642" s="2">
        <v>30</v>
      </c>
      <c r="J6642">
        <v>0</v>
      </c>
      <c r="K6642" s="2">
        <f t="shared" si="206"/>
        <v>101</v>
      </c>
      <c r="M6642">
        <v>0.219193549756633</v>
      </c>
      <c r="P6642">
        <f t="shared" si="207"/>
        <v>2110</v>
      </c>
      <c r="Q6642">
        <v>2110</v>
      </c>
    </row>
    <row r="6643" spans="1:17">
      <c r="A6643" t="s">
        <v>1397</v>
      </c>
      <c r="B6643" t="s">
        <v>1479</v>
      </c>
      <c r="C6643" t="s">
        <v>142</v>
      </c>
      <c r="D6643" t="s">
        <v>1480</v>
      </c>
      <c r="E6643">
        <v>2010</v>
      </c>
      <c r="F6643" s="1">
        <v>0.112</v>
      </c>
      <c r="H6643">
        <v>1</v>
      </c>
      <c r="I6643" s="2">
        <v>30</v>
      </c>
      <c r="J6643">
        <v>0</v>
      </c>
      <c r="K6643" s="2">
        <f t="shared" si="206"/>
        <v>100</v>
      </c>
      <c r="M6643">
        <v>0.219193549756633</v>
      </c>
      <c r="P6643">
        <f t="shared" si="207"/>
        <v>2110</v>
      </c>
      <c r="Q6643">
        <v>2110</v>
      </c>
    </row>
    <row r="6644" spans="1:17">
      <c r="A6644" t="s">
        <v>1397</v>
      </c>
      <c r="B6644" t="s">
        <v>1479</v>
      </c>
      <c r="C6644" t="s">
        <v>142</v>
      </c>
      <c r="D6644" t="s">
        <v>1480</v>
      </c>
      <c r="E6644">
        <v>2012</v>
      </c>
      <c r="F6644" s="1">
        <v>0.481</v>
      </c>
      <c r="H6644">
        <v>1</v>
      </c>
      <c r="I6644" s="2">
        <v>30</v>
      </c>
      <c r="J6644">
        <v>0</v>
      </c>
      <c r="K6644" s="2">
        <f t="shared" si="206"/>
        <v>98</v>
      </c>
      <c r="M6644">
        <v>0.219193549756633</v>
      </c>
      <c r="P6644">
        <f t="shared" si="207"/>
        <v>2110</v>
      </c>
      <c r="Q6644">
        <v>2110</v>
      </c>
    </row>
    <row r="6645" spans="1:17">
      <c r="A6645" t="s">
        <v>1397</v>
      </c>
      <c r="B6645" t="s">
        <v>1479</v>
      </c>
      <c r="C6645" t="s">
        <v>142</v>
      </c>
      <c r="D6645" t="s">
        <v>1480</v>
      </c>
      <c r="E6645">
        <v>2013</v>
      </c>
      <c r="F6645" s="1">
        <v>0.673</v>
      </c>
      <c r="H6645">
        <v>1</v>
      </c>
      <c r="I6645" s="2">
        <v>30</v>
      </c>
      <c r="J6645">
        <v>0</v>
      </c>
      <c r="K6645" s="2">
        <f t="shared" si="206"/>
        <v>97</v>
      </c>
      <c r="M6645">
        <v>0.219193549756633</v>
      </c>
      <c r="P6645">
        <f t="shared" si="207"/>
        <v>2110</v>
      </c>
      <c r="Q6645">
        <v>2110</v>
      </c>
    </row>
    <row r="6646" spans="1:17">
      <c r="A6646" t="s">
        <v>1397</v>
      </c>
      <c r="B6646" t="s">
        <v>1479</v>
      </c>
      <c r="C6646" t="s">
        <v>142</v>
      </c>
      <c r="D6646" t="s">
        <v>1480</v>
      </c>
      <c r="E6646">
        <v>2014</v>
      </c>
      <c r="F6646" s="1">
        <v>0.493</v>
      </c>
      <c r="H6646">
        <v>1</v>
      </c>
      <c r="I6646" s="2">
        <v>30</v>
      </c>
      <c r="J6646">
        <v>0</v>
      </c>
      <c r="K6646" s="2">
        <f t="shared" si="206"/>
        <v>96</v>
      </c>
      <c r="M6646">
        <v>0.219193549756633</v>
      </c>
      <c r="P6646">
        <f t="shared" si="207"/>
        <v>2110</v>
      </c>
      <c r="Q6646">
        <v>2110</v>
      </c>
    </row>
    <row r="6647" spans="1:17">
      <c r="A6647" t="s">
        <v>1397</v>
      </c>
      <c r="B6647" t="s">
        <v>1479</v>
      </c>
      <c r="C6647" t="s">
        <v>142</v>
      </c>
      <c r="D6647" t="s">
        <v>1480</v>
      </c>
      <c r="E6647">
        <v>2015</v>
      </c>
      <c r="F6647" s="1">
        <v>3.9811</v>
      </c>
      <c r="H6647">
        <v>1</v>
      </c>
      <c r="I6647" s="2">
        <v>30</v>
      </c>
      <c r="J6647">
        <v>0</v>
      </c>
      <c r="K6647" s="2">
        <f t="shared" si="206"/>
        <v>95</v>
      </c>
      <c r="M6647">
        <v>0.219193549756633</v>
      </c>
      <c r="P6647">
        <f t="shared" si="207"/>
        <v>2110</v>
      </c>
      <c r="Q6647">
        <v>2110</v>
      </c>
    </row>
    <row r="6648" spans="1:17">
      <c r="A6648" t="s">
        <v>1397</v>
      </c>
      <c r="B6648" t="s">
        <v>1479</v>
      </c>
      <c r="C6648" t="s">
        <v>142</v>
      </c>
      <c r="D6648" t="s">
        <v>1480</v>
      </c>
      <c r="E6648">
        <v>2016</v>
      </c>
      <c r="F6648" s="1">
        <v>0.736</v>
      </c>
      <c r="H6648">
        <v>1</v>
      </c>
      <c r="I6648" s="2">
        <v>30</v>
      </c>
      <c r="J6648">
        <v>0</v>
      </c>
      <c r="K6648" s="2">
        <f t="shared" si="206"/>
        <v>94</v>
      </c>
      <c r="M6648">
        <v>0.219193549756633</v>
      </c>
      <c r="P6648">
        <f t="shared" si="207"/>
        <v>2110</v>
      </c>
      <c r="Q6648">
        <v>2110</v>
      </c>
    </row>
    <row r="6649" spans="1:17">
      <c r="A6649" t="s">
        <v>1397</v>
      </c>
      <c r="B6649" t="s">
        <v>1479</v>
      </c>
      <c r="C6649" t="s">
        <v>142</v>
      </c>
      <c r="D6649" t="s">
        <v>1480</v>
      </c>
      <c r="E6649">
        <v>2017</v>
      </c>
      <c r="F6649" s="1">
        <v>0.813</v>
      </c>
      <c r="H6649">
        <v>1</v>
      </c>
      <c r="I6649" s="2">
        <v>30</v>
      </c>
      <c r="J6649">
        <v>0</v>
      </c>
      <c r="K6649" s="2">
        <f t="shared" si="206"/>
        <v>93</v>
      </c>
      <c r="M6649">
        <v>0.219193549756633</v>
      </c>
      <c r="P6649">
        <f t="shared" si="207"/>
        <v>2110</v>
      </c>
      <c r="Q6649">
        <v>2110</v>
      </c>
    </row>
    <row r="6650" spans="1:17">
      <c r="A6650" t="s">
        <v>1397</v>
      </c>
      <c r="B6650" t="s">
        <v>1479</v>
      </c>
      <c r="C6650" t="s">
        <v>142</v>
      </c>
      <c r="D6650" t="s">
        <v>1480</v>
      </c>
      <c r="E6650">
        <v>2018</v>
      </c>
      <c r="F6650" s="1">
        <v>0.616</v>
      </c>
      <c r="H6650">
        <v>1</v>
      </c>
      <c r="I6650" s="2">
        <v>30</v>
      </c>
      <c r="J6650">
        <v>0</v>
      </c>
      <c r="K6650" s="2">
        <f t="shared" si="206"/>
        <v>92</v>
      </c>
      <c r="M6650">
        <v>0.219193549756633</v>
      </c>
      <c r="P6650">
        <f t="shared" si="207"/>
        <v>2110</v>
      </c>
      <c r="Q6650">
        <v>2110</v>
      </c>
    </row>
    <row r="6651" spans="1:17">
      <c r="A6651" t="s">
        <v>1397</v>
      </c>
      <c r="B6651" t="s">
        <v>1479</v>
      </c>
      <c r="C6651" t="s">
        <v>142</v>
      </c>
      <c r="D6651" t="s">
        <v>1480</v>
      </c>
      <c r="E6651">
        <v>2019</v>
      </c>
      <c r="F6651" s="1">
        <v>0.019</v>
      </c>
      <c r="H6651">
        <v>1</v>
      </c>
      <c r="I6651" s="2">
        <v>30</v>
      </c>
      <c r="J6651">
        <v>0</v>
      </c>
      <c r="K6651" s="2">
        <f t="shared" si="206"/>
        <v>91</v>
      </c>
      <c r="M6651">
        <v>0.219193549756633</v>
      </c>
      <c r="P6651">
        <f t="shared" si="207"/>
        <v>2110</v>
      </c>
      <c r="Q6651">
        <v>2110</v>
      </c>
    </row>
    <row r="6652" spans="1:17">
      <c r="A6652" t="s">
        <v>1397</v>
      </c>
      <c r="B6652" t="s">
        <v>1479</v>
      </c>
      <c r="C6652" t="s">
        <v>142</v>
      </c>
      <c r="D6652" t="s">
        <v>1480</v>
      </c>
      <c r="E6652">
        <v>2020</v>
      </c>
      <c r="F6652" s="1">
        <v>0.028</v>
      </c>
      <c r="H6652">
        <v>1</v>
      </c>
      <c r="I6652" s="2">
        <v>30</v>
      </c>
      <c r="J6652">
        <v>0</v>
      </c>
      <c r="K6652" s="2">
        <f t="shared" si="206"/>
        <v>90</v>
      </c>
      <c r="M6652">
        <v>0.219193549756633</v>
      </c>
      <c r="P6652">
        <f t="shared" si="207"/>
        <v>2110</v>
      </c>
      <c r="Q6652">
        <v>2110</v>
      </c>
    </row>
    <row r="6653" spans="1:17">
      <c r="A6653" t="s">
        <v>1397</v>
      </c>
      <c r="B6653" t="s">
        <v>1479</v>
      </c>
      <c r="C6653" t="s">
        <v>142</v>
      </c>
      <c r="D6653" t="s">
        <v>1480</v>
      </c>
      <c r="E6653">
        <v>2022</v>
      </c>
      <c r="F6653" s="1">
        <v>1.47176309465062</v>
      </c>
      <c r="H6653">
        <v>1</v>
      </c>
      <c r="I6653" s="2">
        <v>30</v>
      </c>
      <c r="J6653">
        <v>0</v>
      </c>
      <c r="K6653" s="2">
        <f t="shared" si="206"/>
        <v>88</v>
      </c>
      <c r="M6653">
        <v>0.219193549756633</v>
      </c>
      <c r="P6653">
        <f t="shared" si="207"/>
        <v>2110</v>
      </c>
      <c r="Q6653">
        <v>2110</v>
      </c>
    </row>
    <row r="6654" spans="1:17">
      <c r="A6654" t="s">
        <v>1397</v>
      </c>
      <c r="B6654" t="s">
        <v>1479</v>
      </c>
      <c r="C6654" t="s">
        <v>142</v>
      </c>
      <c r="D6654" t="s">
        <v>1480</v>
      </c>
      <c r="E6654">
        <v>2023</v>
      </c>
      <c r="F6654" s="1">
        <v>0.2995</v>
      </c>
      <c r="H6654">
        <v>1</v>
      </c>
      <c r="I6654" s="2">
        <v>30</v>
      </c>
      <c r="J6654">
        <v>0</v>
      </c>
      <c r="K6654" s="2">
        <f t="shared" si="206"/>
        <v>87</v>
      </c>
      <c r="M6654">
        <v>0.219193549756633</v>
      </c>
      <c r="P6654">
        <f t="shared" si="207"/>
        <v>2110</v>
      </c>
      <c r="Q6654">
        <v>2110</v>
      </c>
    </row>
    <row r="6655" spans="1:17">
      <c r="A6655" t="s">
        <v>1397</v>
      </c>
      <c r="B6655" t="s">
        <v>1479</v>
      </c>
      <c r="C6655" t="s">
        <v>142</v>
      </c>
      <c r="D6655" t="s">
        <v>1480</v>
      </c>
      <c r="E6655">
        <v>2024</v>
      </c>
      <c r="F6655" s="1">
        <v>0.622</v>
      </c>
      <c r="H6655">
        <v>1</v>
      </c>
      <c r="I6655" s="2">
        <v>30</v>
      </c>
      <c r="J6655">
        <v>0</v>
      </c>
      <c r="K6655" s="2">
        <f t="shared" si="206"/>
        <v>86</v>
      </c>
      <c r="M6655">
        <v>0.219193549756633</v>
      </c>
      <c r="P6655">
        <f t="shared" si="207"/>
        <v>2110</v>
      </c>
      <c r="Q6655">
        <v>2110</v>
      </c>
    </row>
    <row r="6656" spans="1:17">
      <c r="A6656" t="s">
        <v>1397</v>
      </c>
      <c r="B6656" t="s">
        <v>1479</v>
      </c>
      <c r="C6656" t="s">
        <v>142</v>
      </c>
      <c r="D6656" t="s">
        <v>1480</v>
      </c>
      <c r="E6656">
        <v>2025</v>
      </c>
      <c r="F6656" s="1">
        <v>2.279</v>
      </c>
      <c r="H6656">
        <v>1</v>
      </c>
      <c r="I6656" s="2">
        <v>30</v>
      </c>
      <c r="J6656">
        <v>0</v>
      </c>
      <c r="K6656" s="2">
        <f t="shared" si="206"/>
        <v>85</v>
      </c>
      <c r="M6656">
        <v>0.219193549756633</v>
      </c>
      <c r="P6656">
        <f t="shared" si="207"/>
        <v>2110</v>
      </c>
      <c r="Q6656">
        <v>2110</v>
      </c>
    </row>
    <row r="6657" spans="1:17">
      <c r="A6657" t="s">
        <v>1397</v>
      </c>
      <c r="B6657" t="s">
        <v>1479</v>
      </c>
      <c r="C6657" t="s">
        <v>142</v>
      </c>
      <c r="D6657" t="s">
        <v>1480</v>
      </c>
      <c r="E6657">
        <v>2028</v>
      </c>
      <c r="F6657" s="1">
        <v>0.485</v>
      </c>
      <c r="H6657">
        <v>1</v>
      </c>
      <c r="I6657" s="2">
        <v>30</v>
      </c>
      <c r="J6657">
        <v>0</v>
      </c>
      <c r="K6657" s="2">
        <f t="shared" si="206"/>
        <v>82</v>
      </c>
      <c r="M6657">
        <v>0.219193549756633</v>
      </c>
      <c r="P6657">
        <f t="shared" si="207"/>
        <v>2110</v>
      </c>
      <c r="Q6657">
        <v>2110</v>
      </c>
    </row>
    <row r="6658" spans="1:17">
      <c r="A6658" t="s">
        <v>1397</v>
      </c>
      <c r="B6658" t="s">
        <v>1481</v>
      </c>
      <c r="C6658" t="s">
        <v>142</v>
      </c>
      <c r="D6658" t="s">
        <v>1482</v>
      </c>
      <c r="E6658">
        <v>1995</v>
      </c>
      <c r="F6658" s="1">
        <v>0.01</v>
      </c>
      <c r="H6658">
        <v>1</v>
      </c>
      <c r="I6658" s="2">
        <v>30</v>
      </c>
      <c r="J6658">
        <v>0</v>
      </c>
      <c r="K6658" s="2">
        <f t="shared" si="206"/>
        <v>115</v>
      </c>
      <c r="M6658">
        <v>0.184868205585097</v>
      </c>
      <c r="P6658">
        <f t="shared" si="207"/>
        <v>2110</v>
      </c>
      <c r="Q6658">
        <v>2110</v>
      </c>
    </row>
    <row r="6659" spans="1:17">
      <c r="A6659" t="s">
        <v>1397</v>
      </c>
      <c r="B6659" t="s">
        <v>1481</v>
      </c>
      <c r="C6659" t="s">
        <v>142</v>
      </c>
      <c r="D6659" t="s">
        <v>1482</v>
      </c>
      <c r="E6659">
        <v>1996</v>
      </c>
      <c r="F6659" s="1">
        <v>0.05</v>
      </c>
      <c r="H6659">
        <v>1</v>
      </c>
      <c r="I6659" s="2">
        <v>30</v>
      </c>
      <c r="J6659">
        <v>0</v>
      </c>
      <c r="K6659" s="2">
        <f t="shared" ref="K6659:K6722" si="208">Q6659-E6659</f>
        <v>114</v>
      </c>
      <c r="M6659">
        <v>0.184868205585097</v>
      </c>
      <c r="P6659">
        <f t="shared" ref="P6659:P6722" si="209">E6659+K6659</f>
        <v>2110</v>
      </c>
      <c r="Q6659">
        <v>2110</v>
      </c>
    </row>
    <row r="6660" spans="1:17">
      <c r="A6660" t="s">
        <v>1397</v>
      </c>
      <c r="B6660" t="s">
        <v>1481</v>
      </c>
      <c r="C6660" t="s">
        <v>142</v>
      </c>
      <c r="D6660" t="s">
        <v>1482</v>
      </c>
      <c r="E6660">
        <v>2005</v>
      </c>
      <c r="F6660" s="1">
        <v>0.015</v>
      </c>
      <c r="H6660">
        <v>1</v>
      </c>
      <c r="I6660" s="2">
        <v>30</v>
      </c>
      <c r="J6660">
        <v>0</v>
      </c>
      <c r="K6660" s="2">
        <f t="shared" si="208"/>
        <v>105</v>
      </c>
      <c r="M6660">
        <v>0.184868205585097</v>
      </c>
      <c r="P6660">
        <f t="shared" si="209"/>
        <v>2110</v>
      </c>
      <c r="Q6660">
        <v>2110</v>
      </c>
    </row>
    <row r="6661" spans="1:17">
      <c r="A6661" t="s">
        <v>1397</v>
      </c>
      <c r="B6661" t="s">
        <v>1481</v>
      </c>
      <c r="C6661" t="s">
        <v>142</v>
      </c>
      <c r="D6661" t="s">
        <v>1482</v>
      </c>
      <c r="E6661">
        <v>2006</v>
      </c>
      <c r="F6661" s="1">
        <v>0.0112</v>
      </c>
      <c r="H6661">
        <v>1</v>
      </c>
      <c r="I6661" s="2">
        <v>30</v>
      </c>
      <c r="J6661">
        <v>0</v>
      </c>
      <c r="K6661" s="2">
        <f t="shared" si="208"/>
        <v>104</v>
      </c>
      <c r="M6661">
        <v>0.184868205585097</v>
      </c>
      <c r="P6661">
        <f t="shared" si="209"/>
        <v>2110</v>
      </c>
      <c r="Q6661">
        <v>2110</v>
      </c>
    </row>
    <row r="6662" spans="1:17">
      <c r="A6662" t="s">
        <v>1397</v>
      </c>
      <c r="B6662" t="s">
        <v>1481</v>
      </c>
      <c r="C6662" t="s">
        <v>142</v>
      </c>
      <c r="D6662" t="s">
        <v>1482</v>
      </c>
      <c r="E6662">
        <v>2007</v>
      </c>
      <c r="F6662" s="1">
        <v>0.017</v>
      </c>
      <c r="H6662">
        <v>1</v>
      </c>
      <c r="I6662" s="2">
        <v>30</v>
      </c>
      <c r="J6662">
        <v>0</v>
      </c>
      <c r="K6662" s="2">
        <f t="shared" si="208"/>
        <v>103</v>
      </c>
      <c r="M6662">
        <v>0.184868205585097</v>
      </c>
      <c r="P6662">
        <f t="shared" si="209"/>
        <v>2110</v>
      </c>
      <c r="Q6662">
        <v>2110</v>
      </c>
    </row>
    <row r="6663" spans="1:17">
      <c r="A6663" t="s">
        <v>1397</v>
      </c>
      <c r="B6663" t="s">
        <v>1481</v>
      </c>
      <c r="C6663" t="s">
        <v>142</v>
      </c>
      <c r="D6663" t="s">
        <v>1482</v>
      </c>
      <c r="E6663">
        <v>2008</v>
      </c>
      <c r="F6663" s="1">
        <v>0.095</v>
      </c>
      <c r="H6663">
        <v>1</v>
      </c>
      <c r="I6663" s="2">
        <v>30</v>
      </c>
      <c r="J6663">
        <v>0</v>
      </c>
      <c r="K6663" s="2">
        <f t="shared" si="208"/>
        <v>102</v>
      </c>
      <c r="M6663">
        <v>0.184868205585097</v>
      </c>
      <c r="P6663">
        <f t="shared" si="209"/>
        <v>2110</v>
      </c>
      <c r="Q6663">
        <v>2110</v>
      </c>
    </row>
    <row r="6664" spans="1:17">
      <c r="A6664" t="s">
        <v>1397</v>
      </c>
      <c r="B6664" t="s">
        <v>1481</v>
      </c>
      <c r="C6664" t="s">
        <v>142</v>
      </c>
      <c r="D6664" t="s">
        <v>1482</v>
      </c>
      <c r="E6664">
        <v>2009</v>
      </c>
      <c r="F6664" s="1">
        <v>0.123</v>
      </c>
      <c r="H6664">
        <v>1</v>
      </c>
      <c r="I6664" s="2">
        <v>30</v>
      </c>
      <c r="J6664">
        <v>0</v>
      </c>
      <c r="K6664" s="2">
        <f t="shared" si="208"/>
        <v>101</v>
      </c>
      <c r="M6664">
        <v>0.184868205585097</v>
      </c>
      <c r="P6664">
        <f t="shared" si="209"/>
        <v>2110</v>
      </c>
      <c r="Q6664">
        <v>2110</v>
      </c>
    </row>
    <row r="6665" spans="1:17">
      <c r="A6665" t="s">
        <v>1397</v>
      </c>
      <c r="B6665" t="s">
        <v>1481</v>
      </c>
      <c r="C6665" t="s">
        <v>142</v>
      </c>
      <c r="D6665" t="s">
        <v>1482</v>
      </c>
      <c r="E6665">
        <v>2010</v>
      </c>
      <c r="F6665" s="1">
        <v>0.147</v>
      </c>
      <c r="H6665">
        <v>1</v>
      </c>
      <c r="I6665" s="2">
        <v>30</v>
      </c>
      <c r="J6665">
        <v>0</v>
      </c>
      <c r="K6665" s="2">
        <f t="shared" si="208"/>
        <v>100</v>
      </c>
      <c r="M6665">
        <v>0.184868205585097</v>
      </c>
      <c r="P6665">
        <f t="shared" si="209"/>
        <v>2110</v>
      </c>
      <c r="Q6665">
        <v>2110</v>
      </c>
    </row>
    <row r="6666" spans="1:17">
      <c r="A6666" t="s">
        <v>1397</v>
      </c>
      <c r="B6666" t="s">
        <v>1481</v>
      </c>
      <c r="C6666" t="s">
        <v>142</v>
      </c>
      <c r="D6666" t="s">
        <v>1482</v>
      </c>
      <c r="E6666">
        <v>2011</v>
      </c>
      <c r="F6666" s="1">
        <v>0.241</v>
      </c>
      <c r="H6666">
        <v>1</v>
      </c>
      <c r="I6666" s="2">
        <v>30</v>
      </c>
      <c r="J6666">
        <v>0</v>
      </c>
      <c r="K6666" s="2">
        <f t="shared" si="208"/>
        <v>99</v>
      </c>
      <c r="M6666">
        <v>0.184868205585097</v>
      </c>
      <c r="P6666">
        <f t="shared" si="209"/>
        <v>2110</v>
      </c>
      <c r="Q6666">
        <v>2110</v>
      </c>
    </row>
    <row r="6667" spans="1:17">
      <c r="A6667" t="s">
        <v>1397</v>
      </c>
      <c r="B6667" t="s">
        <v>1481</v>
      </c>
      <c r="C6667" t="s">
        <v>142</v>
      </c>
      <c r="D6667" t="s">
        <v>1482</v>
      </c>
      <c r="E6667">
        <v>2012</v>
      </c>
      <c r="F6667" s="1">
        <v>0.277</v>
      </c>
      <c r="H6667">
        <v>1</v>
      </c>
      <c r="I6667" s="2">
        <v>30</v>
      </c>
      <c r="J6667">
        <v>0</v>
      </c>
      <c r="K6667" s="2">
        <f t="shared" si="208"/>
        <v>98</v>
      </c>
      <c r="M6667">
        <v>0.184868205585097</v>
      </c>
      <c r="P6667">
        <f t="shared" si="209"/>
        <v>2110</v>
      </c>
      <c r="Q6667">
        <v>2110</v>
      </c>
    </row>
    <row r="6668" spans="1:17">
      <c r="A6668" t="s">
        <v>1397</v>
      </c>
      <c r="B6668" t="s">
        <v>1481</v>
      </c>
      <c r="C6668" t="s">
        <v>142</v>
      </c>
      <c r="D6668" t="s">
        <v>1482</v>
      </c>
      <c r="E6668">
        <v>2013</v>
      </c>
      <c r="F6668" s="1">
        <v>0.591</v>
      </c>
      <c r="H6668">
        <v>1</v>
      </c>
      <c r="I6668" s="2">
        <v>30</v>
      </c>
      <c r="J6668">
        <v>0</v>
      </c>
      <c r="K6668" s="2">
        <f t="shared" si="208"/>
        <v>97</v>
      </c>
      <c r="M6668">
        <v>0.184868205585097</v>
      </c>
      <c r="P6668">
        <f t="shared" si="209"/>
        <v>2110</v>
      </c>
      <c r="Q6668">
        <v>2110</v>
      </c>
    </row>
    <row r="6669" spans="1:17">
      <c r="A6669" t="s">
        <v>1397</v>
      </c>
      <c r="B6669" t="s">
        <v>1481</v>
      </c>
      <c r="C6669" t="s">
        <v>142</v>
      </c>
      <c r="D6669" t="s">
        <v>1482</v>
      </c>
      <c r="E6669">
        <v>2014</v>
      </c>
      <c r="F6669" s="1">
        <v>0.218</v>
      </c>
      <c r="H6669">
        <v>1</v>
      </c>
      <c r="I6669" s="2">
        <v>30</v>
      </c>
      <c r="J6669">
        <v>0</v>
      </c>
      <c r="K6669" s="2">
        <f t="shared" si="208"/>
        <v>96</v>
      </c>
      <c r="M6669">
        <v>0.184868205585097</v>
      </c>
      <c r="P6669">
        <f t="shared" si="209"/>
        <v>2110</v>
      </c>
      <c r="Q6669">
        <v>2110</v>
      </c>
    </row>
    <row r="6670" spans="1:17">
      <c r="A6670" t="s">
        <v>1397</v>
      </c>
      <c r="B6670" t="s">
        <v>1481</v>
      </c>
      <c r="C6670" t="s">
        <v>142</v>
      </c>
      <c r="D6670" t="s">
        <v>1482</v>
      </c>
      <c r="E6670">
        <v>2015</v>
      </c>
      <c r="F6670" s="1">
        <v>3.342</v>
      </c>
      <c r="H6670">
        <v>1</v>
      </c>
      <c r="I6670" s="2">
        <v>30</v>
      </c>
      <c r="J6670">
        <v>0</v>
      </c>
      <c r="K6670" s="2">
        <f t="shared" si="208"/>
        <v>95</v>
      </c>
      <c r="M6670">
        <v>0.184868205585097</v>
      </c>
      <c r="P6670">
        <f t="shared" si="209"/>
        <v>2110</v>
      </c>
      <c r="Q6670">
        <v>2110</v>
      </c>
    </row>
    <row r="6671" spans="1:17">
      <c r="A6671" t="s">
        <v>1397</v>
      </c>
      <c r="B6671" t="s">
        <v>1481</v>
      </c>
      <c r="C6671" t="s">
        <v>142</v>
      </c>
      <c r="D6671" t="s">
        <v>1482</v>
      </c>
      <c r="E6671">
        <v>2016</v>
      </c>
      <c r="F6671" s="1">
        <v>0.297</v>
      </c>
      <c r="H6671">
        <v>1</v>
      </c>
      <c r="I6671" s="2">
        <v>30</v>
      </c>
      <c r="J6671">
        <v>0</v>
      </c>
      <c r="K6671" s="2">
        <f t="shared" si="208"/>
        <v>94</v>
      </c>
      <c r="M6671">
        <v>0.184868205585097</v>
      </c>
      <c r="P6671">
        <f t="shared" si="209"/>
        <v>2110</v>
      </c>
      <c r="Q6671">
        <v>2110</v>
      </c>
    </row>
    <row r="6672" spans="1:17">
      <c r="A6672" t="s">
        <v>1397</v>
      </c>
      <c r="B6672" t="s">
        <v>1481</v>
      </c>
      <c r="C6672" t="s">
        <v>142</v>
      </c>
      <c r="D6672" t="s">
        <v>1482</v>
      </c>
      <c r="E6672">
        <v>2017</v>
      </c>
      <c r="F6672" s="1">
        <v>0.513</v>
      </c>
      <c r="H6672">
        <v>1</v>
      </c>
      <c r="I6672" s="2">
        <v>30</v>
      </c>
      <c r="J6672">
        <v>0</v>
      </c>
      <c r="K6672" s="2">
        <f t="shared" si="208"/>
        <v>93</v>
      </c>
      <c r="M6672">
        <v>0.184868205585097</v>
      </c>
      <c r="P6672">
        <f t="shared" si="209"/>
        <v>2110</v>
      </c>
      <c r="Q6672">
        <v>2110</v>
      </c>
    </row>
    <row r="6673" spans="1:17">
      <c r="A6673" t="s">
        <v>1397</v>
      </c>
      <c r="B6673" t="s">
        <v>1481</v>
      </c>
      <c r="C6673" t="s">
        <v>142</v>
      </c>
      <c r="D6673" t="s">
        <v>1482</v>
      </c>
      <c r="E6673">
        <v>2018</v>
      </c>
      <c r="F6673" s="1">
        <v>0.536</v>
      </c>
      <c r="H6673">
        <v>1</v>
      </c>
      <c r="I6673" s="2">
        <v>30</v>
      </c>
      <c r="J6673">
        <v>0</v>
      </c>
      <c r="K6673" s="2">
        <f t="shared" si="208"/>
        <v>92</v>
      </c>
      <c r="M6673">
        <v>0.184868205585097</v>
      </c>
      <c r="P6673">
        <f t="shared" si="209"/>
        <v>2110</v>
      </c>
      <c r="Q6673">
        <v>2110</v>
      </c>
    </row>
    <row r="6674" spans="1:17">
      <c r="A6674" t="s">
        <v>1397</v>
      </c>
      <c r="B6674" t="s">
        <v>1481</v>
      </c>
      <c r="C6674" t="s">
        <v>142</v>
      </c>
      <c r="D6674" t="s">
        <v>1482</v>
      </c>
      <c r="E6674">
        <v>2019</v>
      </c>
      <c r="F6674" s="1">
        <v>0.452</v>
      </c>
      <c r="H6674">
        <v>1</v>
      </c>
      <c r="I6674" s="2">
        <v>30</v>
      </c>
      <c r="J6674">
        <v>0</v>
      </c>
      <c r="K6674" s="2">
        <f t="shared" si="208"/>
        <v>91</v>
      </c>
      <c r="M6674">
        <v>0.184868205585097</v>
      </c>
      <c r="P6674">
        <f t="shared" si="209"/>
        <v>2110</v>
      </c>
      <c r="Q6674">
        <v>2110</v>
      </c>
    </row>
    <row r="6675" spans="1:17">
      <c r="A6675" t="s">
        <v>1397</v>
      </c>
      <c r="B6675" t="s">
        <v>1481</v>
      </c>
      <c r="C6675" t="s">
        <v>142</v>
      </c>
      <c r="D6675" t="s">
        <v>1482</v>
      </c>
      <c r="E6675">
        <v>2021</v>
      </c>
      <c r="F6675" s="1">
        <v>0.3</v>
      </c>
      <c r="H6675">
        <v>1</v>
      </c>
      <c r="I6675" s="2">
        <v>30</v>
      </c>
      <c r="J6675">
        <v>0</v>
      </c>
      <c r="K6675" s="2">
        <f t="shared" si="208"/>
        <v>89</v>
      </c>
      <c r="M6675">
        <v>0.184868205585097</v>
      </c>
      <c r="P6675">
        <f t="shared" si="209"/>
        <v>2110</v>
      </c>
      <c r="Q6675">
        <v>2110</v>
      </c>
    </row>
    <row r="6676" spans="1:17">
      <c r="A6676" t="s">
        <v>1397</v>
      </c>
      <c r="B6676" t="s">
        <v>1481</v>
      </c>
      <c r="C6676" t="s">
        <v>142</v>
      </c>
      <c r="D6676" t="s">
        <v>1482</v>
      </c>
      <c r="E6676">
        <v>2022</v>
      </c>
      <c r="F6676" s="1">
        <v>1.06867792693499</v>
      </c>
      <c r="H6676">
        <v>1</v>
      </c>
      <c r="I6676" s="2">
        <v>30</v>
      </c>
      <c r="J6676">
        <v>0</v>
      </c>
      <c r="K6676" s="2">
        <f t="shared" si="208"/>
        <v>88</v>
      </c>
      <c r="M6676">
        <v>0.184868205585097</v>
      </c>
      <c r="P6676">
        <f t="shared" si="209"/>
        <v>2110</v>
      </c>
      <c r="Q6676">
        <v>2110</v>
      </c>
    </row>
    <row r="6677" spans="1:17">
      <c r="A6677" t="s">
        <v>1397</v>
      </c>
      <c r="B6677" t="s">
        <v>1481</v>
      </c>
      <c r="C6677" t="s">
        <v>142</v>
      </c>
      <c r="D6677" t="s">
        <v>1482</v>
      </c>
      <c r="E6677">
        <v>2023</v>
      </c>
      <c r="F6677" s="1">
        <v>0.15</v>
      </c>
      <c r="H6677">
        <v>1</v>
      </c>
      <c r="I6677" s="2">
        <v>30</v>
      </c>
      <c r="J6677">
        <v>0</v>
      </c>
      <c r="K6677" s="2">
        <f t="shared" si="208"/>
        <v>87</v>
      </c>
      <c r="M6677">
        <v>0.184868205585097</v>
      </c>
      <c r="P6677">
        <f t="shared" si="209"/>
        <v>2110</v>
      </c>
      <c r="Q6677">
        <v>2110</v>
      </c>
    </row>
    <row r="6678" spans="1:17">
      <c r="A6678" t="s">
        <v>1397</v>
      </c>
      <c r="B6678" t="s">
        <v>1481</v>
      </c>
      <c r="C6678" t="s">
        <v>142</v>
      </c>
      <c r="D6678" t="s">
        <v>1482</v>
      </c>
      <c r="E6678">
        <v>2024</v>
      </c>
      <c r="F6678" s="1">
        <v>0.54</v>
      </c>
      <c r="H6678">
        <v>1</v>
      </c>
      <c r="I6678" s="2">
        <v>30</v>
      </c>
      <c r="J6678">
        <v>0</v>
      </c>
      <c r="K6678" s="2">
        <f t="shared" si="208"/>
        <v>86</v>
      </c>
      <c r="M6678">
        <v>0.184868205585097</v>
      </c>
      <c r="P6678">
        <f t="shared" si="209"/>
        <v>2110</v>
      </c>
      <c r="Q6678">
        <v>2110</v>
      </c>
    </row>
    <row r="6679" spans="1:17">
      <c r="A6679" t="s">
        <v>1397</v>
      </c>
      <c r="B6679" t="s">
        <v>1481</v>
      </c>
      <c r="C6679" t="s">
        <v>142</v>
      </c>
      <c r="D6679" t="s">
        <v>1482</v>
      </c>
      <c r="E6679">
        <v>2025</v>
      </c>
      <c r="F6679" s="1">
        <v>1.171</v>
      </c>
      <c r="H6679">
        <v>1</v>
      </c>
      <c r="I6679" s="2">
        <v>30</v>
      </c>
      <c r="J6679">
        <v>0</v>
      </c>
      <c r="K6679" s="2">
        <f t="shared" si="208"/>
        <v>85</v>
      </c>
      <c r="M6679">
        <v>0.184868205585097</v>
      </c>
      <c r="P6679">
        <f t="shared" si="209"/>
        <v>2110</v>
      </c>
      <c r="Q6679">
        <v>2110</v>
      </c>
    </row>
    <row r="6680" spans="1:17">
      <c r="A6680" t="s">
        <v>1397</v>
      </c>
      <c r="B6680" t="s">
        <v>1481</v>
      </c>
      <c r="C6680" t="s">
        <v>142</v>
      </c>
      <c r="D6680" t="s">
        <v>1482</v>
      </c>
      <c r="E6680">
        <v>2026</v>
      </c>
      <c r="F6680" s="1">
        <v>0.4</v>
      </c>
      <c r="H6680">
        <v>1</v>
      </c>
      <c r="I6680" s="2">
        <v>30</v>
      </c>
      <c r="J6680">
        <v>0</v>
      </c>
      <c r="K6680" s="2">
        <f t="shared" si="208"/>
        <v>84</v>
      </c>
      <c r="M6680">
        <v>0.184868205585097</v>
      </c>
      <c r="P6680">
        <f t="shared" si="209"/>
        <v>2110</v>
      </c>
      <c r="Q6680">
        <v>2110</v>
      </c>
    </row>
    <row r="6681" spans="1:17">
      <c r="A6681" t="s">
        <v>1397</v>
      </c>
      <c r="B6681" t="s">
        <v>1483</v>
      </c>
      <c r="C6681" t="s">
        <v>142</v>
      </c>
      <c r="D6681" t="s">
        <v>1484</v>
      </c>
      <c r="E6681">
        <v>1996</v>
      </c>
      <c r="F6681" s="1">
        <v>0.07</v>
      </c>
      <c r="H6681">
        <v>1</v>
      </c>
      <c r="I6681" s="2">
        <v>30</v>
      </c>
      <c r="J6681">
        <v>0</v>
      </c>
      <c r="K6681" s="2">
        <f t="shared" si="208"/>
        <v>114</v>
      </c>
      <c r="M6681">
        <v>0.208301790848555</v>
      </c>
      <c r="P6681">
        <f t="shared" si="209"/>
        <v>2110</v>
      </c>
      <c r="Q6681">
        <v>2110</v>
      </c>
    </row>
    <row r="6682" spans="1:17">
      <c r="A6682" t="s">
        <v>1397</v>
      </c>
      <c r="B6682" t="s">
        <v>1483</v>
      </c>
      <c r="C6682" t="s">
        <v>142</v>
      </c>
      <c r="D6682" t="s">
        <v>1484</v>
      </c>
      <c r="E6682">
        <v>2006</v>
      </c>
      <c r="F6682" s="1">
        <v>0.012</v>
      </c>
      <c r="H6682">
        <v>1</v>
      </c>
      <c r="I6682" s="2">
        <v>30</v>
      </c>
      <c r="J6682">
        <v>0</v>
      </c>
      <c r="K6682" s="2">
        <f t="shared" si="208"/>
        <v>104</v>
      </c>
      <c r="M6682">
        <v>0.208301790848555</v>
      </c>
      <c r="P6682">
        <f t="shared" si="209"/>
        <v>2110</v>
      </c>
      <c r="Q6682">
        <v>2110</v>
      </c>
    </row>
    <row r="6683" spans="1:17">
      <c r="A6683" t="s">
        <v>1397</v>
      </c>
      <c r="B6683" t="s">
        <v>1483</v>
      </c>
      <c r="C6683" t="s">
        <v>142</v>
      </c>
      <c r="D6683" t="s">
        <v>1484</v>
      </c>
      <c r="E6683">
        <v>2008</v>
      </c>
      <c r="F6683" s="1">
        <v>0.036</v>
      </c>
      <c r="H6683">
        <v>1</v>
      </c>
      <c r="I6683" s="2">
        <v>30</v>
      </c>
      <c r="J6683">
        <v>0</v>
      </c>
      <c r="K6683" s="2">
        <f t="shared" si="208"/>
        <v>102</v>
      </c>
      <c r="M6683">
        <v>0.208301790848555</v>
      </c>
      <c r="P6683">
        <f t="shared" si="209"/>
        <v>2110</v>
      </c>
      <c r="Q6683">
        <v>2110</v>
      </c>
    </row>
    <row r="6684" spans="1:17">
      <c r="A6684" t="s">
        <v>1397</v>
      </c>
      <c r="B6684" t="s">
        <v>1483</v>
      </c>
      <c r="C6684" t="s">
        <v>142</v>
      </c>
      <c r="D6684" t="s">
        <v>1484</v>
      </c>
      <c r="E6684">
        <v>2011</v>
      </c>
      <c r="F6684" s="1">
        <v>0.032</v>
      </c>
      <c r="H6684">
        <v>1</v>
      </c>
      <c r="I6684" s="2">
        <v>30</v>
      </c>
      <c r="J6684">
        <v>0</v>
      </c>
      <c r="K6684" s="2">
        <f t="shared" si="208"/>
        <v>99</v>
      </c>
      <c r="M6684">
        <v>0.208301790848555</v>
      </c>
      <c r="P6684">
        <f t="shared" si="209"/>
        <v>2110</v>
      </c>
      <c r="Q6684">
        <v>2110</v>
      </c>
    </row>
    <row r="6685" spans="1:17">
      <c r="A6685" t="s">
        <v>1397</v>
      </c>
      <c r="B6685" t="s">
        <v>1483</v>
      </c>
      <c r="C6685" t="s">
        <v>142</v>
      </c>
      <c r="D6685" t="s">
        <v>1484</v>
      </c>
      <c r="E6685">
        <v>2012</v>
      </c>
      <c r="F6685" s="1">
        <v>0.052</v>
      </c>
      <c r="H6685">
        <v>1</v>
      </c>
      <c r="I6685" s="2">
        <v>30</v>
      </c>
      <c r="J6685">
        <v>0</v>
      </c>
      <c r="K6685" s="2">
        <f t="shared" si="208"/>
        <v>98</v>
      </c>
      <c r="M6685">
        <v>0.208301790848555</v>
      </c>
      <c r="P6685">
        <f t="shared" si="209"/>
        <v>2110</v>
      </c>
      <c r="Q6685">
        <v>2110</v>
      </c>
    </row>
    <row r="6686" spans="1:17">
      <c r="A6686" t="s">
        <v>1397</v>
      </c>
      <c r="B6686" t="s">
        <v>1483</v>
      </c>
      <c r="C6686" t="s">
        <v>142</v>
      </c>
      <c r="D6686" t="s">
        <v>1484</v>
      </c>
      <c r="E6686">
        <v>2014</v>
      </c>
      <c r="F6686" s="1">
        <v>0.045</v>
      </c>
      <c r="H6686">
        <v>1</v>
      </c>
      <c r="I6686" s="2">
        <v>30</v>
      </c>
      <c r="J6686">
        <v>0</v>
      </c>
      <c r="K6686" s="2">
        <f t="shared" si="208"/>
        <v>96</v>
      </c>
      <c r="M6686">
        <v>0.208301790848555</v>
      </c>
      <c r="P6686">
        <f t="shared" si="209"/>
        <v>2110</v>
      </c>
      <c r="Q6686">
        <v>2110</v>
      </c>
    </row>
    <row r="6687" spans="1:17">
      <c r="A6687" t="s">
        <v>1397</v>
      </c>
      <c r="B6687" t="s">
        <v>1483</v>
      </c>
      <c r="C6687" t="s">
        <v>142</v>
      </c>
      <c r="D6687" t="s">
        <v>1484</v>
      </c>
      <c r="E6687">
        <v>2015</v>
      </c>
      <c r="F6687" s="1">
        <v>0.573</v>
      </c>
      <c r="H6687">
        <v>1</v>
      </c>
      <c r="I6687" s="2">
        <v>30</v>
      </c>
      <c r="J6687">
        <v>0</v>
      </c>
      <c r="K6687" s="2">
        <f t="shared" si="208"/>
        <v>95</v>
      </c>
      <c r="M6687">
        <v>0.208301790848555</v>
      </c>
      <c r="P6687">
        <f t="shared" si="209"/>
        <v>2110</v>
      </c>
      <c r="Q6687">
        <v>2110</v>
      </c>
    </row>
    <row r="6688" spans="1:17">
      <c r="A6688" t="s">
        <v>1397</v>
      </c>
      <c r="B6688" t="s">
        <v>1483</v>
      </c>
      <c r="C6688" t="s">
        <v>142</v>
      </c>
      <c r="D6688" t="s">
        <v>1484</v>
      </c>
      <c r="E6688">
        <v>2016</v>
      </c>
      <c r="F6688" s="1">
        <v>0.041</v>
      </c>
      <c r="H6688">
        <v>1</v>
      </c>
      <c r="I6688" s="2">
        <v>30</v>
      </c>
      <c r="J6688">
        <v>0</v>
      </c>
      <c r="K6688" s="2">
        <f t="shared" si="208"/>
        <v>94</v>
      </c>
      <c r="M6688">
        <v>0.208301790848555</v>
      </c>
      <c r="P6688">
        <f t="shared" si="209"/>
        <v>2110</v>
      </c>
      <c r="Q6688">
        <v>2110</v>
      </c>
    </row>
    <row r="6689" spans="1:17">
      <c r="A6689" t="s">
        <v>1397</v>
      </c>
      <c r="B6689" t="s">
        <v>1483</v>
      </c>
      <c r="C6689" t="s">
        <v>142</v>
      </c>
      <c r="D6689" t="s">
        <v>1484</v>
      </c>
      <c r="E6689">
        <v>2017</v>
      </c>
      <c r="F6689" s="1">
        <v>0.024</v>
      </c>
      <c r="H6689">
        <v>1</v>
      </c>
      <c r="I6689" s="2">
        <v>30</v>
      </c>
      <c r="J6689">
        <v>0</v>
      </c>
      <c r="K6689" s="2">
        <f t="shared" si="208"/>
        <v>93</v>
      </c>
      <c r="M6689">
        <v>0.208301790848555</v>
      </c>
      <c r="P6689">
        <f t="shared" si="209"/>
        <v>2110</v>
      </c>
      <c r="Q6689">
        <v>2110</v>
      </c>
    </row>
    <row r="6690" spans="1:17">
      <c r="A6690" t="s">
        <v>1397</v>
      </c>
      <c r="B6690" t="s">
        <v>1483</v>
      </c>
      <c r="C6690" t="s">
        <v>142</v>
      </c>
      <c r="D6690" t="s">
        <v>1484</v>
      </c>
      <c r="E6690">
        <v>2018</v>
      </c>
      <c r="F6690" s="1">
        <v>0.5</v>
      </c>
      <c r="H6690">
        <v>1</v>
      </c>
      <c r="I6690" s="2">
        <v>30</v>
      </c>
      <c r="J6690">
        <v>0</v>
      </c>
      <c r="K6690" s="2">
        <f t="shared" si="208"/>
        <v>92</v>
      </c>
      <c r="M6690">
        <v>0.208301790848555</v>
      </c>
      <c r="P6690">
        <f t="shared" si="209"/>
        <v>2110</v>
      </c>
      <c r="Q6690">
        <v>2110</v>
      </c>
    </row>
    <row r="6691" spans="1:17">
      <c r="A6691" t="s">
        <v>1397</v>
      </c>
      <c r="B6691" t="s">
        <v>1483</v>
      </c>
      <c r="C6691" t="s">
        <v>142</v>
      </c>
      <c r="D6691" t="s">
        <v>1484</v>
      </c>
      <c r="E6691">
        <v>2019</v>
      </c>
      <c r="F6691" s="1">
        <v>0.252</v>
      </c>
      <c r="H6691">
        <v>1</v>
      </c>
      <c r="I6691" s="2">
        <v>30</v>
      </c>
      <c r="J6691">
        <v>0</v>
      </c>
      <c r="K6691" s="2">
        <f t="shared" si="208"/>
        <v>91</v>
      </c>
      <c r="M6691">
        <v>0.208301790848555</v>
      </c>
      <c r="P6691">
        <f t="shared" si="209"/>
        <v>2110</v>
      </c>
      <c r="Q6691">
        <v>2110</v>
      </c>
    </row>
    <row r="6692" spans="1:17">
      <c r="A6692" t="s">
        <v>1397</v>
      </c>
      <c r="B6692" t="s">
        <v>1483</v>
      </c>
      <c r="C6692" t="s">
        <v>142</v>
      </c>
      <c r="D6692" t="s">
        <v>1484</v>
      </c>
      <c r="E6692">
        <v>2021</v>
      </c>
      <c r="F6692" s="1">
        <v>0.168</v>
      </c>
      <c r="H6692">
        <v>1</v>
      </c>
      <c r="I6692" s="2">
        <v>30</v>
      </c>
      <c r="J6692">
        <v>0</v>
      </c>
      <c r="K6692" s="2">
        <f t="shared" si="208"/>
        <v>89</v>
      </c>
      <c r="M6692">
        <v>0.208301790848555</v>
      </c>
      <c r="P6692">
        <f t="shared" si="209"/>
        <v>2110</v>
      </c>
      <c r="Q6692">
        <v>2110</v>
      </c>
    </row>
    <row r="6693" spans="1:17">
      <c r="A6693" t="s">
        <v>1397</v>
      </c>
      <c r="B6693" t="s">
        <v>1483</v>
      </c>
      <c r="C6693" t="s">
        <v>142</v>
      </c>
      <c r="D6693" t="s">
        <v>1484</v>
      </c>
      <c r="E6693">
        <v>2022</v>
      </c>
      <c r="F6693" s="1">
        <v>0.237947128931895</v>
      </c>
      <c r="H6693">
        <v>1</v>
      </c>
      <c r="I6693" s="2">
        <v>30</v>
      </c>
      <c r="J6693">
        <v>0</v>
      </c>
      <c r="K6693" s="2">
        <f t="shared" si="208"/>
        <v>88</v>
      </c>
      <c r="M6693">
        <v>0.208301790848555</v>
      </c>
      <c r="P6693">
        <f t="shared" si="209"/>
        <v>2110</v>
      </c>
      <c r="Q6693">
        <v>2110</v>
      </c>
    </row>
    <row r="6694" spans="1:17">
      <c r="A6694" t="s">
        <v>1397</v>
      </c>
      <c r="B6694" t="s">
        <v>1483</v>
      </c>
      <c r="C6694" t="s">
        <v>142</v>
      </c>
      <c r="D6694" t="s">
        <v>1484</v>
      </c>
      <c r="E6694">
        <v>2023</v>
      </c>
      <c r="F6694" s="1">
        <v>0.3</v>
      </c>
      <c r="H6694">
        <v>1</v>
      </c>
      <c r="I6694" s="2">
        <v>30</v>
      </c>
      <c r="J6694">
        <v>0</v>
      </c>
      <c r="K6694" s="2">
        <f t="shared" si="208"/>
        <v>87</v>
      </c>
      <c r="M6694">
        <v>0.208301790848555</v>
      </c>
      <c r="P6694">
        <f t="shared" si="209"/>
        <v>2110</v>
      </c>
      <c r="Q6694">
        <v>2110</v>
      </c>
    </row>
    <row r="6695" spans="1:17">
      <c r="A6695" t="s">
        <v>1397</v>
      </c>
      <c r="B6695" t="s">
        <v>1483</v>
      </c>
      <c r="C6695" t="s">
        <v>142</v>
      </c>
      <c r="D6695" t="s">
        <v>1484</v>
      </c>
      <c r="E6695">
        <v>2028</v>
      </c>
      <c r="F6695" s="1">
        <v>0.108</v>
      </c>
      <c r="H6695">
        <v>1</v>
      </c>
      <c r="I6695" s="2">
        <v>30</v>
      </c>
      <c r="J6695">
        <v>0</v>
      </c>
      <c r="K6695" s="2">
        <f t="shared" si="208"/>
        <v>82</v>
      </c>
      <c r="M6695">
        <v>0.208301790848555</v>
      </c>
      <c r="P6695">
        <f t="shared" si="209"/>
        <v>2110</v>
      </c>
      <c r="Q6695">
        <v>2110</v>
      </c>
    </row>
    <row r="6696" spans="1:17">
      <c r="A6696" t="s">
        <v>1397</v>
      </c>
      <c r="B6696" t="s">
        <v>1485</v>
      </c>
      <c r="C6696" t="s">
        <v>142</v>
      </c>
      <c r="D6696" t="s">
        <v>1486</v>
      </c>
      <c r="E6696">
        <v>2004</v>
      </c>
      <c r="F6696" s="1">
        <v>0.021</v>
      </c>
      <c r="H6696">
        <v>1</v>
      </c>
      <c r="I6696" s="2">
        <v>30</v>
      </c>
      <c r="J6696">
        <v>0</v>
      </c>
      <c r="K6696" s="2">
        <f t="shared" si="208"/>
        <v>106</v>
      </c>
      <c r="M6696">
        <v>0.232848022445841</v>
      </c>
      <c r="P6696">
        <f t="shared" si="209"/>
        <v>2110</v>
      </c>
      <c r="Q6696">
        <v>2110</v>
      </c>
    </row>
    <row r="6697" spans="1:17">
      <c r="A6697" t="s">
        <v>1397</v>
      </c>
      <c r="B6697" t="s">
        <v>1485</v>
      </c>
      <c r="C6697" t="s">
        <v>142</v>
      </c>
      <c r="D6697" t="s">
        <v>1486</v>
      </c>
      <c r="E6697">
        <v>2006</v>
      </c>
      <c r="F6697" s="1">
        <v>0.065</v>
      </c>
      <c r="H6697">
        <v>1</v>
      </c>
      <c r="I6697" s="2">
        <v>30</v>
      </c>
      <c r="J6697">
        <v>0</v>
      </c>
      <c r="K6697" s="2">
        <f t="shared" si="208"/>
        <v>104</v>
      </c>
      <c r="M6697">
        <v>0.232848022445841</v>
      </c>
      <c r="P6697">
        <f t="shared" si="209"/>
        <v>2110</v>
      </c>
      <c r="Q6697">
        <v>2110</v>
      </c>
    </row>
    <row r="6698" spans="1:17">
      <c r="A6698" t="s">
        <v>1397</v>
      </c>
      <c r="B6698" t="s">
        <v>1485</v>
      </c>
      <c r="C6698" t="s">
        <v>142</v>
      </c>
      <c r="D6698" t="s">
        <v>1486</v>
      </c>
      <c r="E6698">
        <v>2007</v>
      </c>
      <c r="F6698" s="1">
        <v>0.015</v>
      </c>
      <c r="H6698">
        <v>1</v>
      </c>
      <c r="I6698" s="2">
        <v>30</v>
      </c>
      <c r="J6698">
        <v>0</v>
      </c>
      <c r="K6698" s="2">
        <f t="shared" si="208"/>
        <v>103</v>
      </c>
      <c r="M6698">
        <v>0.232848022445841</v>
      </c>
      <c r="P6698">
        <f t="shared" si="209"/>
        <v>2110</v>
      </c>
      <c r="Q6698">
        <v>2110</v>
      </c>
    </row>
    <row r="6699" spans="1:17">
      <c r="A6699" t="s">
        <v>1397</v>
      </c>
      <c r="B6699" t="s">
        <v>1485</v>
      </c>
      <c r="C6699" t="s">
        <v>142</v>
      </c>
      <c r="D6699" t="s">
        <v>1486</v>
      </c>
      <c r="E6699">
        <v>2008</v>
      </c>
      <c r="F6699" s="1">
        <v>0.144</v>
      </c>
      <c r="H6699">
        <v>1</v>
      </c>
      <c r="I6699" s="2">
        <v>30</v>
      </c>
      <c r="J6699">
        <v>0</v>
      </c>
      <c r="K6699" s="2">
        <f t="shared" si="208"/>
        <v>102</v>
      </c>
      <c r="M6699">
        <v>0.232848022445841</v>
      </c>
      <c r="P6699">
        <f t="shared" si="209"/>
        <v>2110</v>
      </c>
      <c r="Q6699">
        <v>2110</v>
      </c>
    </row>
    <row r="6700" spans="1:17">
      <c r="A6700" t="s">
        <v>1397</v>
      </c>
      <c r="B6700" t="s">
        <v>1485</v>
      </c>
      <c r="C6700" t="s">
        <v>142</v>
      </c>
      <c r="D6700" t="s">
        <v>1486</v>
      </c>
      <c r="E6700">
        <v>2009</v>
      </c>
      <c r="F6700" s="1">
        <v>0.051</v>
      </c>
      <c r="H6700">
        <v>1</v>
      </c>
      <c r="I6700" s="2">
        <v>30</v>
      </c>
      <c r="J6700">
        <v>0</v>
      </c>
      <c r="K6700" s="2">
        <f t="shared" si="208"/>
        <v>101</v>
      </c>
      <c r="M6700">
        <v>0.232848022445841</v>
      </c>
      <c r="P6700">
        <f t="shared" si="209"/>
        <v>2110</v>
      </c>
      <c r="Q6700">
        <v>2110</v>
      </c>
    </row>
    <row r="6701" spans="1:17">
      <c r="A6701" t="s">
        <v>1397</v>
      </c>
      <c r="B6701" t="s">
        <v>1485</v>
      </c>
      <c r="C6701" t="s">
        <v>142</v>
      </c>
      <c r="D6701" t="s">
        <v>1486</v>
      </c>
      <c r="E6701">
        <v>2010</v>
      </c>
      <c r="F6701" s="1">
        <v>0.128</v>
      </c>
      <c r="H6701">
        <v>1</v>
      </c>
      <c r="I6701" s="2">
        <v>30</v>
      </c>
      <c r="J6701">
        <v>0</v>
      </c>
      <c r="K6701" s="2">
        <f t="shared" si="208"/>
        <v>100</v>
      </c>
      <c r="M6701">
        <v>0.232848022445841</v>
      </c>
      <c r="P6701">
        <f t="shared" si="209"/>
        <v>2110</v>
      </c>
      <c r="Q6701">
        <v>2110</v>
      </c>
    </row>
    <row r="6702" spans="1:17">
      <c r="A6702" t="s">
        <v>1397</v>
      </c>
      <c r="B6702" t="s">
        <v>1485</v>
      </c>
      <c r="C6702" t="s">
        <v>142</v>
      </c>
      <c r="D6702" t="s">
        <v>1486</v>
      </c>
      <c r="E6702">
        <v>2011</v>
      </c>
      <c r="F6702" s="1">
        <v>0.054</v>
      </c>
      <c r="H6702">
        <v>1</v>
      </c>
      <c r="I6702" s="2">
        <v>30</v>
      </c>
      <c r="J6702">
        <v>0</v>
      </c>
      <c r="K6702" s="2">
        <f t="shared" si="208"/>
        <v>99</v>
      </c>
      <c r="M6702">
        <v>0.232848022445841</v>
      </c>
      <c r="P6702">
        <f t="shared" si="209"/>
        <v>2110</v>
      </c>
      <c r="Q6702">
        <v>2110</v>
      </c>
    </row>
    <row r="6703" spans="1:17">
      <c r="A6703" t="s">
        <v>1397</v>
      </c>
      <c r="B6703" t="s">
        <v>1485</v>
      </c>
      <c r="C6703" t="s">
        <v>142</v>
      </c>
      <c r="D6703" t="s">
        <v>1486</v>
      </c>
      <c r="E6703">
        <v>2012</v>
      </c>
      <c r="F6703" s="1">
        <v>0.206</v>
      </c>
      <c r="H6703">
        <v>1</v>
      </c>
      <c r="I6703" s="2">
        <v>30</v>
      </c>
      <c r="J6703">
        <v>0</v>
      </c>
      <c r="K6703" s="2">
        <f t="shared" si="208"/>
        <v>98</v>
      </c>
      <c r="M6703">
        <v>0.232848022445841</v>
      </c>
      <c r="P6703">
        <f t="shared" si="209"/>
        <v>2110</v>
      </c>
      <c r="Q6703">
        <v>2110</v>
      </c>
    </row>
    <row r="6704" spans="1:17">
      <c r="A6704" t="s">
        <v>1397</v>
      </c>
      <c r="B6704" t="s">
        <v>1485</v>
      </c>
      <c r="C6704" t="s">
        <v>142</v>
      </c>
      <c r="D6704" t="s">
        <v>1486</v>
      </c>
      <c r="E6704">
        <v>2013</v>
      </c>
      <c r="F6704" s="1">
        <v>0.108</v>
      </c>
      <c r="H6704">
        <v>1</v>
      </c>
      <c r="I6704" s="2">
        <v>30</v>
      </c>
      <c r="J6704">
        <v>0</v>
      </c>
      <c r="K6704" s="2">
        <f t="shared" si="208"/>
        <v>97</v>
      </c>
      <c r="M6704">
        <v>0.232848022445841</v>
      </c>
      <c r="P6704">
        <f t="shared" si="209"/>
        <v>2110</v>
      </c>
      <c r="Q6704">
        <v>2110</v>
      </c>
    </row>
    <row r="6705" spans="1:17">
      <c r="A6705" t="s">
        <v>1397</v>
      </c>
      <c r="B6705" t="s">
        <v>1485</v>
      </c>
      <c r="C6705" t="s">
        <v>142</v>
      </c>
      <c r="D6705" t="s">
        <v>1486</v>
      </c>
      <c r="E6705">
        <v>2014</v>
      </c>
      <c r="F6705" s="1">
        <v>0.098</v>
      </c>
      <c r="H6705">
        <v>1</v>
      </c>
      <c r="I6705" s="2">
        <v>30</v>
      </c>
      <c r="J6705">
        <v>0</v>
      </c>
      <c r="K6705" s="2">
        <f t="shared" si="208"/>
        <v>96</v>
      </c>
      <c r="M6705">
        <v>0.232848022445841</v>
      </c>
      <c r="P6705">
        <f t="shared" si="209"/>
        <v>2110</v>
      </c>
      <c r="Q6705">
        <v>2110</v>
      </c>
    </row>
    <row r="6706" spans="1:17">
      <c r="A6706" t="s">
        <v>1397</v>
      </c>
      <c r="B6706" t="s">
        <v>1485</v>
      </c>
      <c r="C6706" t="s">
        <v>142</v>
      </c>
      <c r="D6706" t="s">
        <v>1486</v>
      </c>
      <c r="E6706">
        <v>2015</v>
      </c>
      <c r="F6706" s="1">
        <v>1.005</v>
      </c>
      <c r="H6706">
        <v>1</v>
      </c>
      <c r="I6706" s="2">
        <v>30</v>
      </c>
      <c r="J6706">
        <v>0</v>
      </c>
      <c r="K6706" s="2">
        <f t="shared" si="208"/>
        <v>95</v>
      </c>
      <c r="M6706">
        <v>0.232848022445841</v>
      </c>
      <c r="P6706">
        <f t="shared" si="209"/>
        <v>2110</v>
      </c>
      <c r="Q6706">
        <v>2110</v>
      </c>
    </row>
    <row r="6707" spans="1:17">
      <c r="A6707" t="s">
        <v>1397</v>
      </c>
      <c r="B6707" t="s">
        <v>1485</v>
      </c>
      <c r="C6707" t="s">
        <v>142</v>
      </c>
      <c r="D6707" t="s">
        <v>1486</v>
      </c>
      <c r="E6707">
        <v>2016</v>
      </c>
      <c r="F6707" s="1">
        <v>0.122</v>
      </c>
      <c r="H6707">
        <v>1</v>
      </c>
      <c r="I6707" s="2">
        <v>30</v>
      </c>
      <c r="J6707">
        <v>0</v>
      </c>
      <c r="K6707" s="2">
        <f t="shared" si="208"/>
        <v>94</v>
      </c>
      <c r="M6707">
        <v>0.232848022445841</v>
      </c>
      <c r="P6707">
        <f t="shared" si="209"/>
        <v>2110</v>
      </c>
      <c r="Q6707">
        <v>2110</v>
      </c>
    </row>
    <row r="6708" spans="1:17">
      <c r="A6708" t="s">
        <v>1397</v>
      </c>
      <c r="B6708" t="s">
        <v>1485</v>
      </c>
      <c r="C6708" t="s">
        <v>142</v>
      </c>
      <c r="D6708" t="s">
        <v>1486</v>
      </c>
      <c r="E6708">
        <v>2017</v>
      </c>
      <c r="F6708" s="1">
        <v>0.24</v>
      </c>
      <c r="H6708">
        <v>1</v>
      </c>
      <c r="I6708" s="2">
        <v>30</v>
      </c>
      <c r="J6708">
        <v>0</v>
      </c>
      <c r="K6708" s="2">
        <f t="shared" si="208"/>
        <v>93</v>
      </c>
      <c r="M6708">
        <v>0.232848022445841</v>
      </c>
      <c r="P6708">
        <f t="shared" si="209"/>
        <v>2110</v>
      </c>
      <c r="Q6708">
        <v>2110</v>
      </c>
    </row>
    <row r="6709" spans="1:17">
      <c r="A6709" t="s">
        <v>1397</v>
      </c>
      <c r="B6709" t="s">
        <v>1485</v>
      </c>
      <c r="C6709" t="s">
        <v>142</v>
      </c>
      <c r="D6709" t="s">
        <v>1486</v>
      </c>
      <c r="E6709">
        <v>2020</v>
      </c>
      <c r="F6709" s="1">
        <v>0.04</v>
      </c>
      <c r="H6709">
        <v>1</v>
      </c>
      <c r="I6709" s="2">
        <v>30</v>
      </c>
      <c r="J6709">
        <v>0</v>
      </c>
      <c r="K6709" s="2">
        <f t="shared" si="208"/>
        <v>90</v>
      </c>
      <c r="M6709">
        <v>0.232848022445841</v>
      </c>
      <c r="P6709">
        <f t="shared" si="209"/>
        <v>2110</v>
      </c>
      <c r="Q6709">
        <v>2110</v>
      </c>
    </row>
    <row r="6710" spans="1:17">
      <c r="A6710" t="s">
        <v>1397</v>
      </c>
      <c r="B6710" t="s">
        <v>1485</v>
      </c>
      <c r="C6710" t="s">
        <v>142</v>
      </c>
      <c r="D6710" t="s">
        <v>1486</v>
      </c>
      <c r="E6710">
        <v>2022</v>
      </c>
      <c r="F6710" s="1">
        <v>0.513804407723634</v>
      </c>
      <c r="H6710">
        <v>1</v>
      </c>
      <c r="I6710" s="2">
        <v>30</v>
      </c>
      <c r="J6710">
        <v>0</v>
      </c>
      <c r="K6710" s="2">
        <f t="shared" si="208"/>
        <v>88</v>
      </c>
      <c r="M6710">
        <v>0.232848022445841</v>
      </c>
      <c r="P6710">
        <f t="shared" si="209"/>
        <v>2110</v>
      </c>
      <c r="Q6710">
        <v>2110</v>
      </c>
    </row>
    <row r="6711" spans="1:17">
      <c r="A6711" t="s">
        <v>1397</v>
      </c>
      <c r="B6711" t="s">
        <v>1485</v>
      </c>
      <c r="C6711" t="s">
        <v>142</v>
      </c>
      <c r="D6711" t="s">
        <v>1486</v>
      </c>
      <c r="E6711">
        <v>2025</v>
      </c>
      <c r="F6711" s="1">
        <v>0.044</v>
      </c>
      <c r="H6711">
        <v>1</v>
      </c>
      <c r="I6711" s="2">
        <v>30</v>
      </c>
      <c r="J6711">
        <v>0</v>
      </c>
      <c r="K6711" s="2">
        <f t="shared" si="208"/>
        <v>85</v>
      </c>
      <c r="M6711">
        <v>0.232848022445841</v>
      </c>
      <c r="P6711">
        <f t="shared" si="209"/>
        <v>2110</v>
      </c>
      <c r="Q6711">
        <v>2110</v>
      </c>
    </row>
    <row r="6712" spans="1:17">
      <c r="A6712" t="s">
        <v>1397</v>
      </c>
      <c r="B6712" t="s">
        <v>1485</v>
      </c>
      <c r="C6712" t="s">
        <v>142</v>
      </c>
      <c r="D6712" t="s">
        <v>1486</v>
      </c>
      <c r="E6712">
        <v>2028</v>
      </c>
      <c r="F6712" s="1">
        <v>0.326</v>
      </c>
      <c r="H6712">
        <v>1</v>
      </c>
      <c r="I6712" s="2">
        <v>30</v>
      </c>
      <c r="J6712">
        <v>0</v>
      </c>
      <c r="K6712" s="2">
        <f t="shared" si="208"/>
        <v>82</v>
      </c>
      <c r="M6712">
        <v>0.232848022445841</v>
      </c>
      <c r="P6712">
        <f t="shared" si="209"/>
        <v>2110</v>
      </c>
      <c r="Q6712">
        <v>2110</v>
      </c>
    </row>
    <row r="6713" spans="1:17">
      <c r="A6713" t="s">
        <v>1397</v>
      </c>
      <c r="B6713" t="s">
        <v>1487</v>
      </c>
      <c r="C6713" t="s">
        <v>142</v>
      </c>
      <c r="D6713" t="s">
        <v>1488</v>
      </c>
      <c r="E6713">
        <v>2012</v>
      </c>
      <c r="F6713" s="1">
        <v>0.076</v>
      </c>
      <c r="H6713">
        <v>1</v>
      </c>
      <c r="I6713" s="2">
        <v>30</v>
      </c>
      <c r="J6713">
        <v>0</v>
      </c>
      <c r="K6713" s="2">
        <f t="shared" si="208"/>
        <v>98</v>
      </c>
      <c r="M6713">
        <v>0.142916489607369</v>
      </c>
      <c r="P6713">
        <f t="shared" si="209"/>
        <v>2110</v>
      </c>
      <c r="Q6713">
        <v>2110</v>
      </c>
    </row>
    <row r="6714" spans="1:17">
      <c r="A6714" t="s">
        <v>1397</v>
      </c>
      <c r="B6714" t="s">
        <v>1487</v>
      </c>
      <c r="C6714" t="s">
        <v>142</v>
      </c>
      <c r="D6714" t="s">
        <v>1488</v>
      </c>
      <c r="E6714">
        <v>2013</v>
      </c>
      <c r="F6714" s="1">
        <v>0.021</v>
      </c>
      <c r="H6714">
        <v>1</v>
      </c>
      <c r="I6714" s="2">
        <v>30</v>
      </c>
      <c r="J6714">
        <v>0</v>
      </c>
      <c r="K6714" s="2">
        <f t="shared" si="208"/>
        <v>97</v>
      </c>
      <c r="M6714">
        <v>0.142916489607369</v>
      </c>
      <c r="P6714">
        <f t="shared" si="209"/>
        <v>2110</v>
      </c>
      <c r="Q6714">
        <v>2110</v>
      </c>
    </row>
    <row r="6715" spans="1:17">
      <c r="A6715" t="s">
        <v>1397</v>
      </c>
      <c r="B6715" t="s">
        <v>1487</v>
      </c>
      <c r="C6715" t="s">
        <v>142</v>
      </c>
      <c r="D6715" t="s">
        <v>1488</v>
      </c>
      <c r="E6715">
        <v>2015</v>
      </c>
      <c r="F6715" s="1">
        <v>1.292</v>
      </c>
      <c r="H6715">
        <v>1</v>
      </c>
      <c r="I6715" s="2">
        <v>30</v>
      </c>
      <c r="J6715">
        <v>0</v>
      </c>
      <c r="K6715" s="2">
        <f t="shared" si="208"/>
        <v>95</v>
      </c>
      <c r="M6715">
        <v>0.142916489607369</v>
      </c>
      <c r="P6715">
        <f t="shared" si="209"/>
        <v>2110</v>
      </c>
      <c r="Q6715">
        <v>2110</v>
      </c>
    </row>
    <row r="6716" spans="1:17">
      <c r="A6716" t="s">
        <v>1397</v>
      </c>
      <c r="B6716" t="s">
        <v>1487</v>
      </c>
      <c r="C6716" t="s">
        <v>142</v>
      </c>
      <c r="D6716" t="s">
        <v>1488</v>
      </c>
      <c r="E6716">
        <v>2016</v>
      </c>
      <c r="F6716" s="1">
        <v>0.366</v>
      </c>
      <c r="H6716">
        <v>1</v>
      </c>
      <c r="I6716" s="2">
        <v>30</v>
      </c>
      <c r="J6716">
        <v>0</v>
      </c>
      <c r="K6716" s="2">
        <f t="shared" si="208"/>
        <v>94</v>
      </c>
      <c r="M6716">
        <v>0.142916489607369</v>
      </c>
      <c r="P6716">
        <f t="shared" si="209"/>
        <v>2110</v>
      </c>
      <c r="Q6716">
        <v>2110</v>
      </c>
    </row>
    <row r="6717" spans="1:17">
      <c r="A6717" t="s">
        <v>1397</v>
      </c>
      <c r="B6717" t="s">
        <v>1487</v>
      </c>
      <c r="C6717" t="s">
        <v>142</v>
      </c>
      <c r="D6717" t="s">
        <v>1488</v>
      </c>
      <c r="E6717">
        <v>2022</v>
      </c>
      <c r="F6717" s="1">
        <v>0.631171144219117</v>
      </c>
      <c r="H6717">
        <v>1</v>
      </c>
      <c r="I6717" s="2">
        <v>30</v>
      </c>
      <c r="J6717">
        <v>0</v>
      </c>
      <c r="K6717" s="2">
        <f t="shared" si="208"/>
        <v>88</v>
      </c>
      <c r="M6717">
        <v>0.142916489607369</v>
      </c>
      <c r="P6717">
        <f t="shared" si="209"/>
        <v>2110</v>
      </c>
      <c r="Q6717">
        <v>2110</v>
      </c>
    </row>
    <row r="6718" spans="1:17">
      <c r="A6718" t="s">
        <v>1397</v>
      </c>
      <c r="B6718" t="s">
        <v>1487</v>
      </c>
      <c r="C6718" t="s">
        <v>142</v>
      </c>
      <c r="D6718" t="s">
        <v>1488</v>
      </c>
      <c r="E6718">
        <v>2023</v>
      </c>
      <c r="F6718" s="1">
        <v>0.51</v>
      </c>
      <c r="H6718">
        <v>1</v>
      </c>
      <c r="I6718" s="2">
        <v>30</v>
      </c>
      <c r="J6718">
        <v>0</v>
      </c>
      <c r="K6718" s="2">
        <f t="shared" si="208"/>
        <v>87</v>
      </c>
      <c r="M6718">
        <v>0.142916489607369</v>
      </c>
      <c r="P6718">
        <f t="shared" si="209"/>
        <v>2110</v>
      </c>
      <c r="Q6718">
        <v>2110</v>
      </c>
    </row>
    <row r="6719" spans="1:17">
      <c r="A6719" t="s">
        <v>1397</v>
      </c>
      <c r="B6719" t="s">
        <v>1489</v>
      </c>
      <c r="C6719" t="s">
        <v>142</v>
      </c>
      <c r="D6719" t="s">
        <v>1490</v>
      </c>
      <c r="E6719">
        <v>1990</v>
      </c>
      <c r="F6719" s="1">
        <v>0.015</v>
      </c>
      <c r="H6719">
        <v>1</v>
      </c>
      <c r="I6719" s="2">
        <v>30</v>
      </c>
      <c r="J6719">
        <v>0</v>
      </c>
      <c r="K6719" s="2">
        <f t="shared" si="208"/>
        <v>120</v>
      </c>
      <c r="M6719">
        <v>0.213701737108796</v>
      </c>
      <c r="P6719">
        <f t="shared" si="209"/>
        <v>2110</v>
      </c>
      <c r="Q6719">
        <v>2110</v>
      </c>
    </row>
    <row r="6720" spans="1:17">
      <c r="A6720" t="s">
        <v>1397</v>
      </c>
      <c r="B6720" t="s">
        <v>1489</v>
      </c>
      <c r="C6720" t="s">
        <v>142</v>
      </c>
      <c r="D6720" t="s">
        <v>1490</v>
      </c>
      <c r="E6720">
        <v>2007</v>
      </c>
      <c r="F6720" s="1">
        <v>0.037</v>
      </c>
      <c r="H6720">
        <v>1</v>
      </c>
      <c r="I6720" s="2">
        <v>30</v>
      </c>
      <c r="J6720">
        <v>0</v>
      </c>
      <c r="K6720" s="2">
        <f t="shared" si="208"/>
        <v>103</v>
      </c>
      <c r="M6720">
        <v>0.213701737108796</v>
      </c>
      <c r="P6720">
        <f t="shared" si="209"/>
        <v>2110</v>
      </c>
      <c r="Q6720">
        <v>2110</v>
      </c>
    </row>
    <row r="6721" spans="1:17">
      <c r="A6721" t="s">
        <v>1397</v>
      </c>
      <c r="B6721" t="s">
        <v>1489</v>
      </c>
      <c r="C6721" t="s">
        <v>142</v>
      </c>
      <c r="D6721" t="s">
        <v>1490</v>
      </c>
      <c r="E6721">
        <v>2008</v>
      </c>
      <c r="F6721" s="1">
        <v>0.261</v>
      </c>
      <c r="H6721">
        <v>1</v>
      </c>
      <c r="I6721" s="2">
        <v>30</v>
      </c>
      <c r="J6721">
        <v>0</v>
      </c>
      <c r="K6721" s="2">
        <f t="shared" si="208"/>
        <v>102</v>
      </c>
      <c r="M6721">
        <v>0.213701737108796</v>
      </c>
      <c r="P6721">
        <f t="shared" si="209"/>
        <v>2110</v>
      </c>
      <c r="Q6721">
        <v>2110</v>
      </c>
    </row>
    <row r="6722" spans="1:17">
      <c r="A6722" t="s">
        <v>1397</v>
      </c>
      <c r="B6722" t="s">
        <v>1489</v>
      </c>
      <c r="C6722" t="s">
        <v>142</v>
      </c>
      <c r="D6722" t="s">
        <v>1490</v>
      </c>
      <c r="E6722">
        <v>2009</v>
      </c>
      <c r="F6722" s="1">
        <v>0.121</v>
      </c>
      <c r="H6722">
        <v>1</v>
      </c>
      <c r="I6722" s="2">
        <v>30</v>
      </c>
      <c r="J6722">
        <v>0</v>
      </c>
      <c r="K6722" s="2">
        <f t="shared" si="208"/>
        <v>101</v>
      </c>
      <c r="M6722">
        <v>0.213701737108796</v>
      </c>
      <c r="P6722">
        <f t="shared" si="209"/>
        <v>2110</v>
      </c>
      <c r="Q6722">
        <v>2110</v>
      </c>
    </row>
    <row r="6723" spans="1:17">
      <c r="A6723" t="s">
        <v>1397</v>
      </c>
      <c r="B6723" t="s">
        <v>1489</v>
      </c>
      <c r="C6723" t="s">
        <v>142</v>
      </c>
      <c r="D6723" t="s">
        <v>1490</v>
      </c>
      <c r="E6723">
        <v>2010</v>
      </c>
      <c r="F6723" s="1">
        <v>0.165</v>
      </c>
      <c r="H6723">
        <v>1</v>
      </c>
      <c r="I6723" s="2">
        <v>30</v>
      </c>
      <c r="J6723">
        <v>0</v>
      </c>
      <c r="K6723" s="2">
        <f t="shared" ref="K6723:K6786" si="210">Q6723-E6723</f>
        <v>100</v>
      </c>
      <c r="M6723">
        <v>0.213701737108796</v>
      </c>
      <c r="P6723">
        <f t="shared" ref="P6723:P6786" si="211">E6723+K6723</f>
        <v>2110</v>
      </c>
      <c r="Q6723">
        <v>2110</v>
      </c>
    </row>
    <row r="6724" spans="1:17">
      <c r="A6724" t="s">
        <v>1397</v>
      </c>
      <c r="B6724" t="s">
        <v>1489</v>
      </c>
      <c r="C6724" t="s">
        <v>142</v>
      </c>
      <c r="D6724" t="s">
        <v>1490</v>
      </c>
      <c r="E6724">
        <v>2011</v>
      </c>
      <c r="F6724" s="1">
        <v>0.277</v>
      </c>
      <c r="H6724">
        <v>1</v>
      </c>
      <c r="I6724" s="2">
        <v>30</v>
      </c>
      <c r="J6724">
        <v>0</v>
      </c>
      <c r="K6724" s="2">
        <f t="shared" si="210"/>
        <v>99</v>
      </c>
      <c r="M6724">
        <v>0.213701737108796</v>
      </c>
      <c r="P6724">
        <f t="shared" si="211"/>
        <v>2110</v>
      </c>
      <c r="Q6724">
        <v>2110</v>
      </c>
    </row>
    <row r="6725" spans="1:17">
      <c r="A6725" t="s">
        <v>1397</v>
      </c>
      <c r="B6725" t="s">
        <v>1489</v>
      </c>
      <c r="C6725" t="s">
        <v>142</v>
      </c>
      <c r="D6725" t="s">
        <v>1490</v>
      </c>
      <c r="E6725">
        <v>2012</v>
      </c>
      <c r="F6725" s="1">
        <v>0.25</v>
      </c>
      <c r="H6725">
        <v>1</v>
      </c>
      <c r="I6725" s="2">
        <v>30</v>
      </c>
      <c r="J6725">
        <v>0</v>
      </c>
      <c r="K6725" s="2">
        <f t="shared" si="210"/>
        <v>98</v>
      </c>
      <c r="M6725">
        <v>0.213701737108796</v>
      </c>
      <c r="P6725">
        <f t="shared" si="211"/>
        <v>2110</v>
      </c>
      <c r="Q6725">
        <v>2110</v>
      </c>
    </row>
    <row r="6726" spans="1:17">
      <c r="A6726" t="s">
        <v>1397</v>
      </c>
      <c r="B6726" t="s">
        <v>1489</v>
      </c>
      <c r="C6726" t="s">
        <v>142</v>
      </c>
      <c r="D6726" t="s">
        <v>1490</v>
      </c>
      <c r="E6726">
        <v>2013</v>
      </c>
      <c r="F6726" s="1">
        <v>0.073</v>
      </c>
      <c r="H6726">
        <v>1</v>
      </c>
      <c r="I6726" s="2">
        <v>30</v>
      </c>
      <c r="J6726">
        <v>0</v>
      </c>
      <c r="K6726" s="2">
        <f t="shared" si="210"/>
        <v>97</v>
      </c>
      <c r="M6726">
        <v>0.213701737108796</v>
      </c>
      <c r="P6726">
        <f t="shared" si="211"/>
        <v>2110</v>
      </c>
      <c r="Q6726">
        <v>2110</v>
      </c>
    </row>
    <row r="6727" spans="1:17">
      <c r="A6727" t="s">
        <v>1397</v>
      </c>
      <c r="B6727" t="s">
        <v>1489</v>
      </c>
      <c r="C6727" t="s">
        <v>142</v>
      </c>
      <c r="D6727" t="s">
        <v>1490</v>
      </c>
      <c r="E6727">
        <v>2014</v>
      </c>
      <c r="F6727" s="1">
        <v>0.098</v>
      </c>
      <c r="H6727">
        <v>1</v>
      </c>
      <c r="I6727" s="2">
        <v>30</v>
      </c>
      <c r="J6727">
        <v>0</v>
      </c>
      <c r="K6727" s="2">
        <f t="shared" si="210"/>
        <v>96</v>
      </c>
      <c r="M6727">
        <v>0.213701737108796</v>
      </c>
      <c r="P6727">
        <f t="shared" si="211"/>
        <v>2110</v>
      </c>
      <c r="Q6727">
        <v>2110</v>
      </c>
    </row>
    <row r="6728" spans="1:17">
      <c r="A6728" t="s">
        <v>1397</v>
      </c>
      <c r="B6728" t="s">
        <v>1489</v>
      </c>
      <c r="C6728" t="s">
        <v>142</v>
      </c>
      <c r="D6728" t="s">
        <v>1490</v>
      </c>
      <c r="E6728">
        <v>2015</v>
      </c>
      <c r="F6728" s="1">
        <v>2.104</v>
      </c>
      <c r="H6728">
        <v>1</v>
      </c>
      <c r="I6728" s="2">
        <v>30</v>
      </c>
      <c r="J6728">
        <v>0</v>
      </c>
      <c r="K6728" s="2">
        <f t="shared" si="210"/>
        <v>95</v>
      </c>
      <c r="M6728">
        <v>0.213701737108796</v>
      </c>
      <c r="P6728">
        <f t="shared" si="211"/>
        <v>2110</v>
      </c>
      <c r="Q6728">
        <v>2110</v>
      </c>
    </row>
    <row r="6729" spans="1:17">
      <c r="A6729" t="s">
        <v>1397</v>
      </c>
      <c r="B6729" t="s">
        <v>1489</v>
      </c>
      <c r="C6729" t="s">
        <v>142</v>
      </c>
      <c r="D6729" t="s">
        <v>1490</v>
      </c>
      <c r="E6729">
        <v>2016</v>
      </c>
      <c r="F6729" s="1">
        <v>0.399</v>
      </c>
      <c r="H6729">
        <v>1</v>
      </c>
      <c r="I6729" s="2">
        <v>30</v>
      </c>
      <c r="J6729">
        <v>0</v>
      </c>
      <c r="K6729" s="2">
        <f t="shared" si="210"/>
        <v>94</v>
      </c>
      <c r="M6729">
        <v>0.213701737108796</v>
      </c>
      <c r="P6729">
        <f t="shared" si="211"/>
        <v>2110</v>
      </c>
      <c r="Q6729">
        <v>2110</v>
      </c>
    </row>
    <row r="6730" spans="1:17">
      <c r="A6730" t="s">
        <v>1397</v>
      </c>
      <c r="B6730" t="s">
        <v>1489</v>
      </c>
      <c r="C6730" t="s">
        <v>142</v>
      </c>
      <c r="D6730" t="s">
        <v>1490</v>
      </c>
      <c r="E6730">
        <v>2017</v>
      </c>
      <c r="F6730" s="1">
        <v>0.88</v>
      </c>
      <c r="H6730">
        <v>1</v>
      </c>
      <c r="I6730" s="2">
        <v>30</v>
      </c>
      <c r="J6730">
        <v>0</v>
      </c>
      <c r="K6730" s="2">
        <f t="shared" si="210"/>
        <v>93</v>
      </c>
      <c r="M6730">
        <v>0.213701737108796</v>
      </c>
      <c r="P6730">
        <f t="shared" si="211"/>
        <v>2110</v>
      </c>
      <c r="Q6730">
        <v>2110</v>
      </c>
    </row>
    <row r="6731" spans="1:17">
      <c r="A6731" t="s">
        <v>1397</v>
      </c>
      <c r="B6731" t="s">
        <v>1489</v>
      </c>
      <c r="C6731" t="s">
        <v>142</v>
      </c>
      <c r="D6731" t="s">
        <v>1490</v>
      </c>
      <c r="E6731">
        <v>2018</v>
      </c>
      <c r="F6731" s="1">
        <v>0.582</v>
      </c>
      <c r="H6731">
        <v>1</v>
      </c>
      <c r="I6731" s="2">
        <v>30</v>
      </c>
      <c r="J6731">
        <v>0</v>
      </c>
      <c r="K6731" s="2">
        <f t="shared" si="210"/>
        <v>92</v>
      </c>
      <c r="M6731">
        <v>0.213701737108796</v>
      </c>
      <c r="P6731">
        <f t="shared" si="211"/>
        <v>2110</v>
      </c>
      <c r="Q6731">
        <v>2110</v>
      </c>
    </row>
    <row r="6732" spans="1:17">
      <c r="A6732" t="s">
        <v>1397</v>
      </c>
      <c r="B6732" t="s">
        <v>1489</v>
      </c>
      <c r="C6732" t="s">
        <v>142</v>
      </c>
      <c r="D6732" t="s">
        <v>1490</v>
      </c>
      <c r="E6732">
        <v>2019</v>
      </c>
      <c r="F6732" s="1">
        <v>1.383</v>
      </c>
      <c r="H6732">
        <v>1</v>
      </c>
      <c r="I6732" s="2">
        <v>30</v>
      </c>
      <c r="J6732">
        <v>0</v>
      </c>
      <c r="K6732" s="2">
        <f t="shared" si="210"/>
        <v>91</v>
      </c>
      <c r="M6732">
        <v>0.213701737108796</v>
      </c>
      <c r="P6732">
        <f t="shared" si="211"/>
        <v>2110</v>
      </c>
      <c r="Q6732">
        <v>2110</v>
      </c>
    </row>
    <row r="6733" spans="1:17">
      <c r="A6733" t="s">
        <v>1397</v>
      </c>
      <c r="B6733" t="s">
        <v>1489</v>
      </c>
      <c r="C6733" t="s">
        <v>142</v>
      </c>
      <c r="D6733" t="s">
        <v>1490</v>
      </c>
      <c r="E6733">
        <v>2020</v>
      </c>
      <c r="F6733" s="1">
        <v>0.48</v>
      </c>
      <c r="H6733">
        <v>1</v>
      </c>
      <c r="I6733" s="2">
        <v>30</v>
      </c>
      <c r="J6733">
        <v>0</v>
      </c>
      <c r="K6733" s="2">
        <f t="shared" si="210"/>
        <v>90</v>
      </c>
      <c r="M6733">
        <v>0.213701737108796</v>
      </c>
      <c r="P6733">
        <f t="shared" si="211"/>
        <v>2110</v>
      </c>
      <c r="Q6733">
        <v>2110</v>
      </c>
    </row>
    <row r="6734" spans="1:17">
      <c r="A6734" t="s">
        <v>1397</v>
      </c>
      <c r="B6734" t="s">
        <v>1489</v>
      </c>
      <c r="C6734" t="s">
        <v>142</v>
      </c>
      <c r="D6734" t="s">
        <v>1490</v>
      </c>
      <c r="E6734">
        <v>2021</v>
      </c>
      <c r="F6734" s="1">
        <v>0.977</v>
      </c>
      <c r="H6734">
        <v>1</v>
      </c>
      <c r="I6734" s="2">
        <v>30</v>
      </c>
      <c r="J6734">
        <v>0</v>
      </c>
      <c r="K6734" s="2">
        <f t="shared" si="210"/>
        <v>89</v>
      </c>
      <c r="M6734">
        <v>0.213701737108796</v>
      </c>
      <c r="P6734">
        <f t="shared" si="211"/>
        <v>2110</v>
      </c>
      <c r="Q6734">
        <v>2110</v>
      </c>
    </row>
    <row r="6735" spans="1:17">
      <c r="A6735" t="s">
        <v>1397</v>
      </c>
      <c r="B6735" t="s">
        <v>1489</v>
      </c>
      <c r="C6735" t="s">
        <v>142</v>
      </c>
      <c r="D6735" t="s">
        <v>1490</v>
      </c>
      <c r="E6735">
        <v>2022</v>
      </c>
      <c r="F6735" s="1">
        <v>2.01315303456411</v>
      </c>
      <c r="H6735">
        <v>1</v>
      </c>
      <c r="I6735" s="2">
        <v>30</v>
      </c>
      <c r="J6735">
        <v>0</v>
      </c>
      <c r="K6735" s="2">
        <f t="shared" si="210"/>
        <v>88</v>
      </c>
      <c r="M6735">
        <v>0.213701737108796</v>
      </c>
      <c r="P6735">
        <f t="shared" si="211"/>
        <v>2110</v>
      </c>
      <c r="Q6735">
        <v>2110</v>
      </c>
    </row>
    <row r="6736" spans="1:17">
      <c r="A6736" t="s">
        <v>1397</v>
      </c>
      <c r="B6736" t="s">
        <v>1489</v>
      </c>
      <c r="C6736" t="s">
        <v>142</v>
      </c>
      <c r="D6736" t="s">
        <v>1490</v>
      </c>
      <c r="E6736">
        <v>2023</v>
      </c>
      <c r="F6736" s="1">
        <v>1.354</v>
      </c>
      <c r="H6736">
        <v>1</v>
      </c>
      <c r="I6736" s="2">
        <v>30</v>
      </c>
      <c r="J6736">
        <v>0</v>
      </c>
      <c r="K6736" s="2">
        <f t="shared" si="210"/>
        <v>87</v>
      </c>
      <c r="M6736">
        <v>0.213701737108796</v>
      </c>
      <c r="P6736">
        <f t="shared" si="211"/>
        <v>2110</v>
      </c>
      <c r="Q6736">
        <v>2110</v>
      </c>
    </row>
    <row r="6737" spans="1:17">
      <c r="A6737" t="s">
        <v>1397</v>
      </c>
      <c r="B6737" t="s">
        <v>1489</v>
      </c>
      <c r="C6737" t="s">
        <v>142</v>
      </c>
      <c r="D6737" t="s">
        <v>1490</v>
      </c>
      <c r="E6737">
        <v>2024</v>
      </c>
      <c r="F6737" s="1">
        <v>0.37</v>
      </c>
      <c r="H6737">
        <v>1</v>
      </c>
      <c r="I6737" s="2">
        <v>30</v>
      </c>
      <c r="J6737">
        <v>0</v>
      </c>
      <c r="K6737" s="2">
        <f t="shared" si="210"/>
        <v>86</v>
      </c>
      <c r="M6737">
        <v>0.213701737108796</v>
      </c>
      <c r="P6737">
        <f t="shared" si="211"/>
        <v>2110</v>
      </c>
      <c r="Q6737">
        <v>2110</v>
      </c>
    </row>
    <row r="6738" spans="1:17">
      <c r="A6738" t="s">
        <v>1397</v>
      </c>
      <c r="B6738" t="s">
        <v>1489</v>
      </c>
      <c r="C6738" t="s">
        <v>142</v>
      </c>
      <c r="D6738" t="s">
        <v>1490</v>
      </c>
      <c r="E6738">
        <v>2025</v>
      </c>
      <c r="F6738" s="1">
        <v>0.14</v>
      </c>
      <c r="H6738">
        <v>1</v>
      </c>
      <c r="I6738" s="2">
        <v>30</v>
      </c>
      <c r="J6738">
        <v>0</v>
      </c>
      <c r="K6738" s="2">
        <f t="shared" si="210"/>
        <v>85</v>
      </c>
      <c r="M6738">
        <v>0.213701737108796</v>
      </c>
      <c r="P6738">
        <f t="shared" si="211"/>
        <v>2110</v>
      </c>
      <c r="Q6738">
        <v>2110</v>
      </c>
    </row>
    <row r="6739" spans="1:17">
      <c r="A6739" t="s">
        <v>1397</v>
      </c>
      <c r="B6739" t="s">
        <v>1489</v>
      </c>
      <c r="C6739" t="s">
        <v>142</v>
      </c>
      <c r="D6739" t="s">
        <v>1490</v>
      </c>
      <c r="E6739">
        <v>2028</v>
      </c>
      <c r="F6739" s="1">
        <v>0.764</v>
      </c>
      <c r="H6739">
        <v>1</v>
      </c>
      <c r="I6739" s="2">
        <v>30</v>
      </c>
      <c r="J6739">
        <v>0</v>
      </c>
      <c r="K6739" s="2">
        <f t="shared" si="210"/>
        <v>82</v>
      </c>
      <c r="M6739">
        <v>0.213701737108796</v>
      </c>
      <c r="P6739">
        <f t="shared" si="211"/>
        <v>2110</v>
      </c>
      <c r="Q6739">
        <v>2110</v>
      </c>
    </row>
    <row r="6740" spans="1:17">
      <c r="A6740" t="s">
        <v>1397</v>
      </c>
      <c r="B6740" t="s">
        <v>1491</v>
      </c>
      <c r="C6740" t="s">
        <v>142</v>
      </c>
      <c r="D6740" t="s">
        <v>1492</v>
      </c>
      <c r="E6740">
        <v>2009</v>
      </c>
      <c r="F6740" s="1">
        <v>0.011</v>
      </c>
      <c r="H6740">
        <v>1</v>
      </c>
      <c r="I6740" s="2">
        <v>30</v>
      </c>
      <c r="J6740">
        <v>0</v>
      </c>
      <c r="K6740" s="2">
        <f t="shared" si="210"/>
        <v>101</v>
      </c>
      <c r="M6740">
        <v>0.151420094845783</v>
      </c>
      <c r="P6740">
        <f t="shared" si="211"/>
        <v>2110</v>
      </c>
      <c r="Q6740">
        <v>2110</v>
      </c>
    </row>
    <row r="6741" spans="1:17">
      <c r="A6741" t="s">
        <v>1397</v>
      </c>
      <c r="B6741" t="s">
        <v>1491</v>
      </c>
      <c r="C6741" t="s">
        <v>142</v>
      </c>
      <c r="D6741" t="s">
        <v>1492</v>
      </c>
      <c r="E6741">
        <v>2015</v>
      </c>
      <c r="F6741" s="1">
        <v>1.08</v>
      </c>
      <c r="H6741">
        <v>1</v>
      </c>
      <c r="I6741" s="2">
        <v>30</v>
      </c>
      <c r="J6741">
        <v>0</v>
      </c>
      <c r="K6741" s="2">
        <f t="shared" si="210"/>
        <v>95</v>
      </c>
      <c r="M6741">
        <v>0.151420094845783</v>
      </c>
      <c r="P6741">
        <f t="shared" si="211"/>
        <v>2110</v>
      </c>
      <c r="Q6741">
        <v>2110</v>
      </c>
    </row>
    <row r="6742" spans="1:17">
      <c r="A6742" t="s">
        <v>1397</v>
      </c>
      <c r="B6742" t="s">
        <v>1491</v>
      </c>
      <c r="C6742" t="s">
        <v>142</v>
      </c>
      <c r="D6742" t="s">
        <v>1492</v>
      </c>
      <c r="E6742">
        <v>2016</v>
      </c>
      <c r="F6742" s="1">
        <v>0.338</v>
      </c>
      <c r="H6742">
        <v>1</v>
      </c>
      <c r="I6742" s="2">
        <v>30</v>
      </c>
      <c r="J6742">
        <v>0</v>
      </c>
      <c r="K6742" s="2">
        <f t="shared" si="210"/>
        <v>94</v>
      </c>
      <c r="M6742">
        <v>0.151420094845783</v>
      </c>
      <c r="P6742">
        <f t="shared" si="211"/>
        <v>2110</v>
      </c>
      <c r="Q6742">
        <v>2110</v>
      </c>
    </row>
    <row r="6743" spans="1:17">
      <c r="A6743" t="s">
        <v>1397</v>
      </c>
      <c r="B6743" t="s">
        <v>1491</v>
      </c>
      <c r="C6743" t="s">
        <v>142</v>
      </c>
      <c r="D6743" t="s">
        <v>1492</v>
      </c>
      <c r="E6743">
        <v>2017</v>
      </c>
      <c r="F6743" s="1">
        <v>0.184</v>
      </c>
      <c r="H6743">
        <v>1</v>
      </c>
      <c r="I6743" s="2">
        <v>30</v>
      </c>
      <c r="J6743">
        <v>0</v>
      </c>
      <c r="K6743" s="2">
        <f t="shared" si="210"/>
        <v>93</v>
      </c>
      <c r="M6743">
        <v>0.151420094845783</v>
      </c>
      <c r="P6743">
        <f t="shared" si="211"/>
        <v>2110</v>
      </c>
      <c r="Q6743">
        <v>2110</v>
      </c>
    </row>
    <row r="6744" spans="1:17">
      <c r="A6744" t="s">
        <v>1397</v>
      </c>
      <c r="B6744" t="s">
        <v>1491</v>
      </c>
      <c r="C6744" t="s">
        <v>142</v>
      </c>
      <c r="D6744" t="s">
        <v>1492</v>
      </c>
      <c r="E6744">
        <v>2022</v>
      </c>
      <c r="F6744" s="1">
        <v>0.564527667157998</v>
      </c>
      <c r="H6744">
        <v>1</v>
      </c>
      <c r="I6744" s="2">
        <v>30</v>
      </c>
      <c r="J6744">
        <v>0</v>
      </c>
      <c r="K6744" s="2">
        <f t="shared" si="210"/>
        <v>88</v>
      </c>
      <c r="M6744">
        <v>0.151420094845783</v>
      </c>
      <c r="P6744">
        <f t="shared" si="211"/>
        <v>2110</v>
      </c>
      <c r="Q6744">
        <v>2110</v>
      </c>
    </row>
    <row r="6745" spans="1:17">
      <c r="A6745" t="s">
        <v>1397</v>
      </c>
      <c r="B6745" t="s">
        <v>1491</v>
      </c>
      <c r="C6745" t="s">
        <v>142</v>
      </c>
      <c r="D6745" t="s">
        <v>1492</v>
      </c>
      <c r="E6745">
        <v>2025</v>
      </c>
      <c r="F6745" s="1">
        <v>0.15</v>
      </c>
      <c r="H6745">
        <v>1</v>
      </c>
      <c r="I6745" s="2">
        <v>30</v>
      </c>
      <c r="J6745">
        <v>0</v>
      </c>
      <c r="K6745" s="2">
        <f t="shared" si="210"/>
        <v>85</v>
      </c>
      <c r="M6745">
        <v>0.151420094845783</v>
      </c>
      <c r="P6745">
        <f t="shared" si="211"/>
        <v>2110</v>
      </c>
      <c r="Q6745">
        <v>2110</v>
      </c>
    </row>
    <row r="6746" spans="1:17">
      <c r="A6746" t="s">
        <v>1397</v>
      </c>
      <c r="B6746" t="s">
        <v>1491</v>
      </c>
      <c r="C6746" t="s">
        <v>142</v>
      </c>
      <c r="D6746" t="s">
        <v>1492</v>
      </c>
      <c r="E6746">
        <v>2028</v>
      </c>
      <c r="F6746" s="1">
        <v>0.15</v>
      </c>
      <c r="H6746">
        <v>1</v>
      </c>
      <c r="I6746" s="2">
        <v>30</v>
      </c>
      <c r="J6746">
        <v>0</v>
      </c>
      <c r="K6746" s="2">
        <f t="shared" si="210"/>
        <v>82</v>
      </c>
      <c r="M6746">
        <v>0.151420094845783</v>
      </c>
      <c r="P6746">
        <f t="shared" si="211"/>
        <v>2110</v>
      </c>
      <c r="Q6746">
        <v>2110</v>
      </c>
    </row>
    <row r="6747" spans="1:17">
      <c r="A6747" t="s">
        <v>1493</v>
      </c>
      <c r="B6747" t="s">
        <v>29</v>
      </c>
      <c r="C6747" t="s">
        <v>25</v>
      </c>
      <c r="D6747" t="s">
        <v>22</v>
      </c>
      <c r="E6747">
        <v>2005</v>
      </c>
      <c r="F6747" s="1">
        <v>0</v>
      </c>
      <c r="H6747">
        <v>0.2987</v>
      </c>
      <c r="I6747" s="2">
        <v>24.2</v>
      </c>
      <c r="J6747">
        <v>1.28333333333333</v>
      </c>
      <c r="K6747" s="2">
        <f t="shared" si="210"/>
        <v>105</v>
      </c>
      <c r="L6747">
        <v>0.85</v>
      </c>
      <c r="P6747">
        <f t="shared" si="211"/>
        <v>2110</v>
      </c>
      <c r="Q6747">
        <v>2110</v>
      </c>
    </row>
    <row r="6748" spans="1:17">
      <c r="A6748" t="s">
        <v>1493</v>
      </c>
      <c r="B6748" t="s">
        <v>529</v>
      </c>
      <c r="C6748" t="s">
        <v>25</v>
      </c>
      <c r="D6748" t="s">
        <v>26</v>
      </c>
      <c r="E6748">
        <v>2015</v>
      </c>
      <c r="F6748" s="1">
        <v>0</v>
      </c>
      <c r="H6748">
        <v>0.36565</v>
      </c>
      <c r="I6748" s="2">
        <v>64.35</v>
      </c>
      <c r="J6748">
        <v>2.275</v>
      </c>
      <c r="K6748" s="2">
        <f t="shared" si="210"/>
        <v>95</v>
      </c>
      <c r="L6748">
        <v>0.85</v>
      </c>
      <c r="P6748">
        <f t="shared" si="211"/>
        <v>2110</v>
      </c>
      <c r="Q6748">
        <v>2110</v>
      </c>
    </row>
    <row r="6749" spans="1:17">
      <c r="A6749" t="s">
        <v>1493</v>
      </c>
      <c r="B6749" t="s">
        <v>530</v>
      </c>
      <c r="C6749" t="s">
        <v>25</v>
      </c>
      <c r="D6749" t="s">
        <v>22</v>
      </c>
      <c r="E6749">
        <v>2024</v>
      </c>
      <c r="F6749" s="1">
        <v>0</v>
      </c>
      <c r="H6749">
        <v>0.3708</v>
      </c>
      <c r="I6749" s="2">
        <v>54.45</v>
      </c>
      <c r="J6749">
        <v>2.08541666666667</v>
      </c>
      <c r="K6749" s="2">
        <f t="shared" si="210"/>
        <v>86</v>
      </c>
      <c r="L6749">
        <v>0.85</v>
      </c>
      <c r="P6749">
        <f t="shared" si="211"/>
        <v>2110</v>
      </c>
      <c r="Q6749">
        <v>2110</v>
      </c>
    </row>
    <row r="6750" spans="1:17">
      <c r="A6750" t="s">
        <v>1493</v>
      </c>
      <c r="B6750" t="s">
        <v>530</v>
      </c>
      <c r="C6750" t="s">
        <v>25</v>
      </c>
      <c r="D6750" t="s">
        <v>22</v>
      </c>
      <c r="E6750">
        <v>2025</v>
      </c>
      <c r="F6750" s="1">
        <v>0</v>
      </c>
      <c r="H6750">
        <v>0.3708</v>
      </c>
      <c r="I6750" s="2">
        <v>54.45</v>
      </c>
      <c r="J6750">
        <v>2.08541666666667</v>
      </c>
      <c r="K6750" s="2">
        <f t="shared" si="210"/>
        <v>85</v>
      </c>
      <c r="L6750">
        <v>0.85</v>
      </c>
      <c r="P6750">
        <f t="shared" si="211"/>
        <v>2110</v>
      </c>
      <c r="Q6750">
        <v>2110</v>
      </c>
    </row>
    <row r="6751" spans="1:17">
      <c r="A6751" t="s">
        <v>1493</v>
      </c>
      <c r="B6751" t="s">
        <v>193</v>
      </c>
      <c r="C6751" t="s">
        <v>31</v>
      </c>
      <c r="D6751" t="s">
        <v>26</v>
      </c>
      <c r="E6751">
        <v>2009</v>
      </c>
      <c r="F6751" s="1">
        <v>0</v>
      </c>
      <c r="H6751">
        <v>0.3502</v>
      </c>
      <c r="I6751" s="2">
        <v>57.2</v>
      </c>
      <c r="J6751">
        <v>2.275</v>
      </c>
      <c r="K6751" s="2">
        <f t="shared" si="210"/>
        <v>101</v>
      </c>
      <c r="L6751">
        <v>0.85</v>
      </c>
      <c r="P6751">
        <f t="shared" si="211"/>
        <v>2110</v>
      </c>
      <c r="Q6751">
        <v>2110</v>
      </c>
    </row>
    <row r="6752" spans="1:17">
      <c r="A6752" t="s">
        <v>1493</v>
      </c>
      <c r="B6752" t="s">
        <v>532</v>
      </c>
      <c r="C6752" t="s">
        <v>31</v>
      </c>
      <c r="D6752" t="s">
        <v>22</v>
      </c>
      <c r="E6752">
        <v>2024</v>
      </c>
      <c r="F6752" s="1">
        <v>0</v>
      </c>
      <c r="H6752">
        <v>0.36565</v>
      </c>
      <c r="I6752" s="2">
        <v>48.4</v>
      </c>
      <c r="J6752">
        <v>2.08541666666667</v>
      </c>
      <c r="K6752" s="2">
        <f t="shared" si="210"/>
        <v>86</v>
      </c>
      <c r="L6752">
        <v>0.85</v>
      </c>
      <c r="P6752">
        <f t="shared" si="211"/>
        <v>2110</v>
      </c>
      <c r="Q6752">
        <v>2110</v>
      </c>
    </row>
    <row r="6753" spans="1:17">
      <c r="A6753" t="s">
        <v>1493</v>
      </c>
      <c r="B6753" t="s">
        <v>1494</v>
      </c>
      <c r="C6753" t="s">
        <v>36</v>
      </c>
      <c r="D6753" t="s">
        <v>47</v>
      </c>
      <c r="E6753">
        <v>2017</v>
      </c>
      <c r="F6753" s="1">
        <v>0.068</v>
      </c>
      <c r="H6753">
        <v>0.3399</v>
      </c>
      <c r="I6753" s="2">
        <v>143</v>
      </c>
      <c r="J6753">
        <v>2.33333333333333</v>
      </c>
      <c r="K6753" s="2">
        <f t="shared" si="210"/>
        <v>93</v>
      </c>
      <c r="L6753">
        <v>0.95</v>
      </c>
      <c r="P6753">
        <f t="shared" si="211"/>
        <v>2110</v>
      </c>
      <c r="Q6753">
        <v>2110</v>
      </c>
    </row>
    <row r="6754" spans="1:17">
      <c r="A6754" t="s">
        <v>1493</v>
      </c>
      <c r="B6754" t="s">
        <v>1495</v>
      </c>
      <c r="C6754" t="s">
        <v>36</v>
      </c>
      <c r="D6754" t="s">
        <v>37</v>
      </c>
      <c r="E6754">
        <v>2000</v>
      </c>
      <c r="F6754" s="1">
        <v>0.0384</v>
      </c>
      <c r="H6754">
        <v>0.3399</v>
      </c>
      <c r="I6754" s="2">
        <v>143</v>
      </c>
      <c r="J6754">
        <v>2.33333333333333</v>
      </c>
      <c r="K6754" s="2">
        <f t="shared" si="210"/>
        <v>110</v>
      </c>
      <c r="L6754">
        <v>0.95</v>
      </c>
      <c r="P6754">
        <f t="shared" si="211"/>
        <v>2110</v>
      </c>
      <c r="Q6754">
        <v>2110</v>
      </c>
    </row>
    <row r="6755" spans="1:17">
      <c r="A6755" t="s">
        <v>1493</v>
      </c>
      <c r="B6755" t="s">
        <v>1495</v>
      </c>
      <c r="C6755" t="s">
        <v>36</v>
      </c>
      <c r="D6755" t="s">
        <v>37</v>
      </c>
      <c r="E6755">
        <v>2011</v>
      </c>
      <c r="F6755" s="1">
        <v>0.017</v>
      </c>
      <c r="H6755">
        <v>0.3399</v>
      </c>
      <c r="I6755" s="2">
        <v>143</v>
      </c>
      <c r="J6755">
        <v>2.33333333333333</v>
      </c>
      <c r="K6755" s="2">
        <f t="shared" si="210"/>
        <v>99</v>
      </c>
      <c r="L6755">
        <v>0.95</v>
      </c>
      <c r="P6755">
        <f t="shared" si="211"/>
        <v>2110</v>
      </c>
      <c r="Q6755">
        <v>2110</v>
      </c>
    </row>
    <row r="6756" spans="1:17">
      <c r="A6756" t="s">
        <v>1493</v>
      </c>
      <c r="B6756" t="s">
        <v>39</v>
      </c>
      <c r="C6756" t="s">
        <v>40</v>
      </c>
      <c r="D6756" t="s">
        <v>37</v>
      </c>
      <c r="E6756">
        <v>2010</v>
      </c>
      <c r="F6756" s="1">
        <v>0.005</v>
      </c>
      <c r="H6756">
        <v>0.3502</v>
      </c>
      <c r="I6756" s="2">
        <v>66</v>
      </c>
      <c r="J6756">
        <v>1.45833333333333</v>
      </c>
      <c r="K6756" s="2">
        <f t="shared" si="210"/>
        <v>100</v>
      </c>
      <c r="L6756">
        <v>0.85</v>
      </c>
      <c r="P6756">
        <f t="shared" si="211"/>
        <v>2110</v>
      </c>
      <c r="Q6756">
        <v>2110</v>
      </c>
    </row>
    <row r="6757" spans="1:17">
      <c r="A6757" t="s">
        <v>1493</v>
      </c>
      <c r="B6757" t="s">
        <v>42</v>
      </c>
      <c r="C6757" t="s">
        <v>40</v>
      </c>
      <c r="D6757" t="s">
        <v>37</v>
      </c>
      <c r="E6757">
        <v>1985</v>
      </c>
      <c r="F6757" s="1">
        <v>0.305</v>
      </c>
      <c r="H6757">
        <v>0.3605</v>
      </c>
      <c r="I6757" s="2">
        <v>66</v>
      </c>
      <c r="J6757">
        <v>1.45833333333333</v>
      </c>
      <c r="K6757" s="2">
        <f t="shared" si="210"/>
        <v>125</v>
      </c>
      <c r="L6757">
        <v>0.85</v>
      </c>
      <c r="P6757">
        <f t="shared" si="211"/>
        <v>2110</v>
      </c>
      <c r="Q6757">
        <v>2110</v>
      </c>
    </row>
    <row r="6758" spans="1:17">
      <c r="A6758" t="s">
        <v>1493</v>
      </c>
      <c r="B6758" t="s">
        <v>42</v>
      </c>
      <c r="C6758" t="s">
        <v>40</v>
      </c>
      <c r="D6758" t="s">
        <v>37</v>
      </c>
      <c r="E6758">
        <v>1986</v>
      </c>
      <c r="F6758" s="1">
        <v>0.305</v>
      </c>
      <c r="H6758">
        <v>0.3605</v>
      </c>
      <c r="I6758" s="2">
        <v>66</v>
      </c>
      <c r="J6758">
        <v>1.45833333333333</v>
      </c>
      <c r="K6758" s="2">
        <f t="shared" si="210"/>
        <v>124</v>
      </c>
      <c r="L6758">
        <v>0.85</v>
      </c>
      <c r="P6758">
        <f t="shared" si="211"/>
        <v>2110</v>
      </c>
      <c r="Q6758">
        <v>2110</v>
      </c>
    </row>
    <row r="6759" spans="1:17">
      <c r="A6759" t="s">
        <v>1493</v>
      </c>
      <c r="B6759" t="s">
        <v>42</v>
      </c>
      <c r="C6759" t="s">
        <v>40</v>
      </c>
      <c r="D6759" t="s">
        <v>37</v>
      </c>
      <c r="E6759">
        <v>1987</v>
      </c>
      <c r="F6759" s="1">
        <v>0.305</v>
      </c>
      <c r="H6759">
        <v>0.3605</v>
      </c>
      <c r="I6759" s="2">
        <v>66</v>
      </c>
      <c r="J6759">
        <v>1.45833333333333</v>
      </c>
      <c r="K6759" s="2">
        <f t="shared" si="210"/>
        <v>123</v>
      </c>
      <c r="L6759">
        <v>0.85</v>
      </c>
      <c r="P6759">
        <f t="shared" si="211"/>
        <v>2110</v>
      </c>
      <c r="Q6759">
        <v>2110</v>
      </c>
    </row>
    <row r="6760" spans="1:17">
      <c r="A6760" t="s">
        <v>1493</v>
      </c>
      <c r="B6760" t="s">
        <v>44</v>
      </c>
      <c r="C6760" t="s">
        <v>45</v>
      </c>
      <c r="D6760" t="s">
        <v>37</v>
      </c>
      <c r="E6760">
        <v>2002</v>
      </c>
      <c r="F6760" s="1">
        <v>0.747</v>
      </c>
      <c r="H6760">
        <v>0.56135</v>
      </c>
      <c r="I6760" s="2">
        <v>33</v>
      </c>
      <c r="J6760">
        <v>0.875</v>
      </c>
      <c r="K6760" s="2">
        <f t="shared" si="210"/>
        <v>108</v>
      </c>
      <c r="L6760">
        <v>0.85</v>
      </c>
      <c r="P6760">
        <f t="shared" si="211"/>
        <v>2110</v>
      </c>
      <c r="Q6760">
        <v>2110</v>
      </c>
    </row>
    <row r="6761" spans="1:17">
      <c r="A6761" t="s">
        <v>1493</v>
      </c>
      <c r="B6761" t="s">
        <v>44</v>
      </c>
      <c r="C6761" t="s">
        <v>45</v>
      </c>
      <c r="D6761" t="s">
        <v>37</v>
      </c>
      <c r="E6761">
        <v>2007</v>
      </c>
      <c r="F6761" s="1">
        <v>0.4</v>
      </c>
      <c r="H6761">
        <v>0.56135</v>
      </c>
      <c r="I6761" s="2">
        <v>33</v>
      </c>
      <c r="J6761">
        <v>0.875</v>
      </c>
      <c r="K6761" s="2">
        <f t="shared" si="210"/>
        <v>103</v>
      </c>
      <c r="L6761">
        <v>0.85</v>
      </c>
      <c r="P6761">
        <f t="shared" si="211"/>
        <v>2110</v>
      </c>
      <c r="Q6761">
        <v>2110</v>
      </c>
    </row>
    <row r="6762" spans="1:17">
      <c r="A6762" t="s">
        <v>1493</v>
      </c>
      <c r="B6762" t="s">
        <v>44</v>
      </c>
      <c r="C6762" t="s">
        <v>45</v>
      </c>
      <c r="D6762" t="s">
        <v>37</v>
      </c>
      <c r="E6762">
        <v>2010</v>
      </c>
      <c r="F6762" s="1">
        <v>0.876</v>
      </c>
      <c r="H6762">
        <v>0.56135</v>
      </c>
      <c r="I6762" s="2">
        <v>33</v>
      </c>
      <c r="J6762">
        <v>0.875</v>
      </c>
      <c r="K6762" s="2">
        <f t="shared" si="210"/>
        <v>100</v>
      </c>
      <c r="L6762">
        <v>0.85</v>
      </c>
      <c r="P6762">
        <f t="shared" si="211"/>
        <v>2110</v>
      </c>
      <c r="Q6762">
        <v>2110</v>
      </c>
    </row>
    <row r="6763" spans="1:17">
      <c r="A6763" t="s">
        <v>1493</v>
      </c>
      <c r="B6763" t="s">
        <v>44</v>
      </c>
      <c r="C6763" t="s">
        <v>45</v>
      </c>
      <c r="D6763" t="s">
        <v>37</v>
      </c>
      <c r="E6763">
        <v>2015</v>
      </c>
      <c r="F6763" s="1">
        <v>0.46</v>
      </c>
      <c r="H6763">
        <v>0.5974</v>
      </c>
      <c r="I6763" s="2">
        <v>33</v>
      </c>
      <c r="J6763">
        <v>0.875</v>
      </c>
      <c r="K6763" s="2">
        <f t="shared" si="210"/>
        <v>95</v>
      </c>
      <c r="L6763">
        <v>0.85</v>
      </c>
      <c r="P6763">
        <f t="shared" si="211"/>
        <v>2110</v>
      </c>
      <c r="Q6763">
        <v>2110</v>
      </c>
    </row>
    <row r="6764" spans="1:17">
      <c r="A6764" t="s">
        <v>1493</v>
      </c>
      <c r="B6764" t="s">
        <v>46</v>
      </c>
      <c r="C6764" t="s">
        <v>45</v>
      </c>
      <c r="D6764" t="s">
        <v>47</v>
      </c>
      <c r="E6764">
        <v>1994</v>
      </c>
      <c r="F6764" s="1">
        <v>0.245</v>
      </c>
      <c r="H6764">
        <v>0.515</v>
      </c>
      <c r="I6764" s="2">
        <v>36.3</v>
      </c>
      <c r="J6764">
        <v>0.9625</v>
      </c>
      <c r="K6764" s="2">
        <f t="shared" si="210"/>
        <v>116</v>
      </c>
      <c r="L6764">
        <v>0.85</v>
      </c>
      <c r="P6764">
        <f t="shared" si="211"/>
        <v>2110</v>
      </c>
      <c r="Q6764">
        <v>2110</v>
      </c>
    </row>
    <row r="6765" spans="1:17">
      <c r="A6765" t="s">
        <v>1493</v>
      </c>
      <c r="B6765" t="s">
        <v>46</v>
      </c>
      <c r="C6765" t="s">
        <v>45</v>
      </c>
      <c r="D6765" t="s">
        <v>47</v>
      </c>
      <c r="E6765">
        <v>1998</v>
      </c>
      <c r="F6765" s="1">
        <v>0.245</v>
      </c>
      <c r="H6765">
        <v>0.515</v>
      </c>
      <c r="I6765" s="2">
        <v>36.3</v>
      </c>
      <c r="J6765">
        <v>0.9625</v>
      </c>
      <c r="K6765" s="2">
        <f t="shared" si="210"/>
        <v>112</v>
      </c>
      <c r="L6765">
        <v>0.85</v>
      </c>
      <c r="P6765">
        <f t="shared" si="211"/>
        <v>2110</v>
      </c>
      <c r="Q6765">
        <v>2110</v>
      </c>
    </row>
    <row r="6766" spans="1:17">
      <c r="A6766" t="s">
        <v>1493</v>
      </c>
      <c r="B6766" t="s">
        <v>48</v>
      </c>
      <c r="C6766" t="s">
        <v>45</v>
      </c>
      <c r="D6766" t="s">
        <v>37</v>
      </c>
      <c r="E6766">
        <v>2010</v>
      </c>
      <c r="F6766" s="1">
        <v>0.395</v>
      </c>
      <c r="H6766">
        <v>0.5768</v>
      </c>
      <c r="I6766" s="2">
        <v>33</v>
      </c>
      <c r="J6766">
        <v>0.875</v>
      </c>
      <c r="K6766" s="2">
        <f t="shared" si="210"/>
        <v>100</v>
      </c>
      <c r="L6766">
        <v>0.85</v>
      </c>
      <c r="P6766">
        <f t="shared" si="211"/>
        <v>2110</v>
      </c>
      <c r="Q6766">
        <v>2110</v>
      </c>
    </row>
    <row r="6767" spans="1:17">
      <c r="A6767" t="s">
        <v>1493</v>
      </c>
      <c r="B6767" t="s">
        <v>49</v>
      </c>
      <c r="C6767" t="s">
        <v>45</v>
      </c>
      <c r="D6767" t="s">
        <v>37</v>
      </c>
      <c r="E6767">
        <v>1980</v>
      </c>
      <c r="F6767" s="1">
        <v>0.27</v>
      </c>
      <c r="H6767">
        <v>0.2369</v>
      </c>
      <c r="I6767" s="2">
        <v>24.2</v>
      </c>
      <c r="J6767">
        <v>1.28333333333333</v>
      </c>
      <c r="K6767" s="2">
        <f t="shared" si="210"/>
        <v>130</v>
      </c>
      <c r="L6767">
        <v>0.85</v>
      </c>
      <c r="P6767">
        <f t="shared" si="211"/>
        <v>2110</v>
      </c>
      <c r="Q6767">
        <v>2110</v>
      </c>
    </row>
    <row r="6768" spans="1:17">
      <c r="A6768" t="s">
        <v>1493</v>
      </c>
      <c r="B6768" t="s">
        <v>49</v>
      </c>
      <c r="C6768" t="s">
        <v>45</v>
      </c>
      <c r="D6768" t="s">
        <v>37</v>
      </c>
      <c r="E6768">
        <v>2023</v>
      </c>
      <c r="F6768" s="1">
        <v>0.21</v>
      </c>
      <c r="H6768">
        <v>0.3193</v>
      </c>
      <c r="I6768" s="2">
        <v>28.6</v>
      </c>
      <c r="J6768">
        <v>1.4</v>
      </c>
      <c r="K6768" s="2">
        <f t="shared" si="210"/>
        <v>87</v>
      </c>
      <c r="L6768">
        <v>0.85</v>
      </c>
      <c r="P6768">
        <f t="shared" si="211"/>
        <v>2110</v>
      </c>
      <c r="Q6768">
        <v>2110</v>
      </c>
    </row>
    <row r="6769" spans="1:17">
      <c r="A6769" t="s">
        <v>1493</v>
      </c>
      <c r="B6769" t="s">
        <v>49</v>
      </c>
      <c r="C6769" t="s">
        <v>45</v>
      </c>
      <c r="D6769" t="s">
        <v>37</v>
      </c>
      <c r="E6769">
        <v>2024</v>
      </c>
      <c r="F6769" s="1">
        <v>0.05</v>
      </c>
      <c r="H6769">
        <v>0.3193</v>
      </c>
      <c r="I6769" s="2">
        <v>28.6</v>
      </c>
      <c r="J6769">
        <v>1.4</v>
      </c>
      <c r="K6769" s="2">
        <f t="shared" si="210"/>
        <v>86</v>
      </c>
      <c r="L6769">
        <v>0.85</v>
      </c>
      <c r="P6769">
        <f t="shared" si="211"/>
        <v>2110</v>
      </c>
      <c r="Q6769">
        <v>2110</v>
      </c>
    </row>
    <row r="6770" spans="1:17">
      <c r="A6770" t="s">
        <v>1493</v>
      </c>
      <c r="B6770" t="s">
        <v>50</v>
      </c>
      <c r="C6770" t="s">
        <v>45</v>
      </c>
      <c r="D6770" t="s">
        <v>47</v>
      </c>
      <c r="E6770">
        <v>2024</v>
      </c>
      <c r="F6770" s="1">
        <v>0.065</v>
      </c>
      <c r="H6770">
        <v>0.3296</v>
      </c>
      <c r="I6770" s="2">
        <v>24.2</v>
      </c>
      <c r="J6770">
        <v>1.28333333333333</v>
      </c>
      <c r="K6770" s="2">
        <f t="shared" si="210"/>
        <v>86</v>
      </c>
      <c r="L6770">
        <v>0.85</v>
      </c>
      <c r="P6770">
        <f t="shared" si="211"/>
        <v>2110</v>
      </c>
      <c r="Q6770">
        <v>2110</v>
      </c>
    </row>
    <row r="6771" spans="1:17">
      <c r="A6771" t="s">
        <v>1493</v>
      </c>
      <c r="B6771" t="s">
        <v>50</v>
      </c>
      <c r="C6771" t="s">
        <v>45</v>
      </c>
      <c r="D6771" t="s">
        <v>47</v>
      </c>
      <c r="E6771">
        <v>2028</v>
      </c>
      <c r="F6771" s="1">
        <v>0.13</v>
      </c>
      <c r="H6771">
        <v>0.3296</v>
      </c>
      <c r="I6771" s="2">
        <v>24.2</v>
      </c>
      <c r="J6771">
        <v>1.28333333333333</v>
      </c>
      <c r="K6771" s="2">
        <f t="shared" si="210"/>
        <v>82</v>
      </c>
      <c r="L6771">
        <v>0.85</v>
      </c>
      <c r="P6771">
        <f t="shared" si="211"/>
        <v>2110</v>
      </c>
      <c r="Q6771">
        <v>2110</v>
      </c>
    </row>
    <row r="6772" spans="1:17">
      <c r="A6772" t="s">
        <v>1493</v>
      </c>
      <c r="B6772" t="s">
        <v>52</v>
      </c>
      <c r="C6772" t="s">
        <v>45</v>
      </c>
      <c r="D6772" t="s">
        <v>37</v>
      </c>
      <c r="E6772">
        <v>1980</v>
      </c>
      <c r="F6772" s="1">
        <v>0.27</v>
      </c>
      <c r="H6772">
        <v>0.3193</v>
      </c>
      <c r="I6772" s="2">
        <v>48.4</v>
      </c>
      <c r="J6772">
        <v>1.44375</v>
      </c>
      <c r="K6772" s="2">
        <f t="shared" si="210"/>
        <v>130</v>
      </c>
      <c r="L6772">
        <v>0.85</v>
      </c>
      <c r="P6772">
        <f t="shared" si="211"/>
        <v>2110</v>
      </c>
      <c r="Q6772">
        <v>2110</v>
      </c>
    </row>
    <row r="6773" spans="1:17">
      <c r="A6773" t="s">
        <v>1493</v>
      </c>
      <c r="B6773" t="s">
        <v>1496</v>
      </c>
      <c r="D6773" t="s">
        <v>37</v>
      </c>
      <c r="E6773">
        <v>1974</v>
      </c>
      <c r="F6773" s="1">
        <v>0.292</v>
      </c>
      <c r="H6773">
        <v>1.03</v>
      </c>
      <c r="I6773" s="2">
        <v>44</v>
      </c>
      <c r="J6773">
        <v>0.4375</v>
      </c>
      <c r="K6773" s="2">
        <f t="shared" si="210"/>
        <v>136</v>
      </c>
      <c r="L6773">
        <v>0.25</v>
      </c>
      <c r="P6773">
        <f t="shared" si="211"/>
        <v>2110</v>
      </c>
      <c r="Q6773">
        <v>2110</v>
      </c>
    </row>
    <row r="6774" spans="1:17">
      <c r="A6774" t="s">
        <v>1493</v>
      </c>
      <c r="B6774" t="s">
        <v>1497</v>
      </c>
      <c r="C6774" t="s">
        <v>56</v>
      </c>
      <c r="D6774" t="s">
        <v>37</v>
      </c>
      <c r="E6774">
        <v>1952</v>
      </c>
      <c r="F6774" s="1">
        <v>0.045</v>
      </c>
      <c r="H6774">
        <v>1.03</v>
      </c>
      <c r="I6774" s="2">
        <v>55</v>
      </c>
      <c r="J6774">
        <v>0.583333333333333</v>
      </c>
      <c r="K6774" s="2">
        <f t="shared" si="210"/>
        <v>158</v>
      </c>
      <c r="L6774">
        <v>0.381861453095197</v>
      </c>
      <c r="P6774">
        <f t="shared" si="211"/>
        <v>2110</v>
      </c>
      <c r="Q6774">
        <v>2110</v>
      </c>
    </row>
    <row r="6775" spans="1:17">
      <c r="A6775" t="s">
        <v>1493</v>
      </c>
      <c r="B6775" t="s">
        <v>1498</v>
      </c>
      <c r="C6775" t="s">
        <v>56</v>
      </c>
      <c r="D6775" t="s">
        <v>37</v>
      </c>
      <c r="E6775">
        <v>1929</v>
      </c>
      <c r="F6775" s="1">
        <v>0.085</v>
      </c>
      <c r="H6775">
        <v>1.03</v>
      </c>
      <c r="I6775" s="2">
        <v>60.5</v>
      </c>
      <c r="J6775">
        <v>0.729166666666667</v>
      </c>
      <c r="K6775" s="2">
        <f t="shared" si="210"/>
        <v>181</v>
      </c>
      <c r="L6775">
        <v>0.381861453095197</v>
      </c>
      <c r="P6775">
        <f t="shared" si="211"/>
        <v>2110</v>
      </c>
      <c r="Q6775">
        <v>2110</v>
      </c>
    </row>
    <row r="6776" spans="1:17">
      <c r="A6776" t="s">
        <v>1493</v>
      </c>
      <c r="B6776" t="s">
        <v>66</v>
      </c>
      <c r="C6776" t="s">
        <v>65</v>
      </c>
      <c r="D6776" t="s">
        <v>47</v>
      </c>
      <c r="E6776">
        <v>2006</v>
      </c>
      <c r="F6776" s="1">
        <v>0.404</v>
      </c>
      <c r="H6776">
        <v>0.5356</v>
      </c>
      <c r="I6776" s="2">
        <v>38.5</v>
      </c>
      <c r="J6776">
        <v>1.02083333333333</v>
      </c>
      <c r="K6776" s="2">
        <f t="shared" si="210"/>
        <v>104</v>
      </c>
      <c r="L6776">
        <v>0.85</v>
      </c>
      <c r="P6776">
        <f t="shared" si="211"/>
        <v>2110</v>
      </c>
      <c r="Q6776">
        <v>2110</v>
      </c>
    </row>
    <row r="6777" spans="1:17">
      <c r="A6777" t="s">
        <v>1493</v>
      </c>
      <c r="B6777" t="s">
        <v>67</v>
      </c>
      <c r="C6777" t="s">
        <v>65</v>
      </c>
      <c r="D6777" t="s">
        <v>37</v>
      </c>
      <c r="E6777">
        <v>2003</v>
      </c>
      <c r="F6777" s="1">
        <v>0.104</v>
      </c>
      <c r="H6777">
        <v>0.2884</v>
      </c>
      <c r="I6777" s="2">
        <v>26.62</v>
      </c>
      <c r="J6777">
        <v>1.44375</v>
      </c>
      <c r="K6777" s="2">
        <f t="shared" si="210"/>
        <v>107</v>
      </c>
      <c r="L6777">
        <v>0.85</v>
      </c>
      <c r="P6777">
        <f t="shared" si="211"/>
        <v>2110</v>
      </c>
      <c r="Q6777">
        <v>2110</v>
      </c>
    </row>
    <row r="6778" spans="1:17">
      <c r="A6778" t="s">
        <v>1493</v>
      </c>
      <c r="B6778" t="s">
        <v>67</v>
      </c>
      <c r="C6778" t="s">
        <v>65</v>
      </c>
      <c r="D6778" t="s">
        <v>37</v>
      </c>
      <c r="E6778">
        <v>2004</v>
      </c>
      <c r="F6778" s="1">
        <v>0.104</v>
      </c>
      <c r="H6778">
        <v>0.2884</v>
      </c>
      <c r="I6778" s="2">
        <v>26.62</v>
      </c>
      <c r="J6778">
        <v>1.44375</v>
      </c>
      <c r="K6778" s="2">
        <f t="shared" si="210"/>
        <v>106</v>
      </c>
      <c r="L6778">
        <v>0.85</v>
      </c>
      <c r="P6778">
        <f t="shared" si="211"/>
        <v>2110</v>
      </c>
      <c r="Q6778">
        <v>2110</v>
      </c>
    </row>
    <row r="6779" spans="1:17">
      <c r="A6779" t="s">
        <v>1493</v>
      </c>
      <c r="B6779" t="s">
        <v>67</v>
      </c>
      <c r="C6779" t="s">
        <v>65</v>
      </c>
      <c r="D6779" t="s">
        <v>37</v>
      </c>
      <c r="E6779">
        <v>2010</v>
      </c>
      <c r="F6779" s="1">
        <v>0.112</v>
      </c>
      <c r="H6779">
        <v>0.2884</v>
      </c>
      <c r="I6779" s="2">
        <v>26.62</v>
      </c>
      <c r="J6779">
        <v>1.44375</v>
      </c>
      <c r="K6779" s="2">
        <f t="shared" si="210"/>
        <v>100</v>
      </c>
      <c r="L6779">
        <v>0.85</v>
      </c>
      <c r="P6779">
        <f t="shared" si="211"/>
        <v>2110</v>
      </c>
      <c r="Q6779">
        <v>2110</v>
      </c>
    </row>
    <row r="6780" spans="1:17">
      <c r="A6780" t="s">
        <v>1493</v>
      </c>
      <c r="B6780" t="s">
        <v>67</v>
      </c>
      <c r="C6780" t="s">
        <v>65</v>
      </c>
      <c r="D6780" t="s">
        <v>37</v>
      </c>
      <c r="E6780">
        <v>2015</v>
      </c>
      <c r="F6780" s="1">
        <v>0.37</v>
      </c>
      <c r="H6780">
        <v>0.309</v>
      </c>
      <c r="I6780" s="2">
        <v>26.62</v>
      </c>
      <c r="J6780">
        <v>1.44375</v>
      </c>
      <c r="K6780" s="2">
        <f t="shared" si="210"/>
        <v>95</v>
      </c>
      <c r="L6780">
        <v>0.85</v>
      </c>
      <c r="P6780">
        <f t="shared" si="211"/>
        <v>2110</v>
      </c>
      <c r="Q6780">
        <v>2110</v>
      </c>
    </row>
    <row r="6781" spans="1:17">
      <c r="A6781" t="s">
        <v>1493</v>
      </c>
      <c r="B6781" t="s">
        <v>67</v>
      </c>
      <c r="C6781" t="s">
        <v>65</v>
      </c>
      <c r="D6781" t="s">
        <v>37</v>
      </c>
      <c r="E6781">
        <v>2024</v>
      </c>
      <c r="F6781" s="1">
        <v>0.539</v>
      </c>
      <c r="H6781">
        <v>0.314255102040816</v>
      </c>
      <c r="I6781" s="2">
        <v>28.990612244898</v>
      </c>
      <c r="J6781">
        <v>1.50803571428571</v>
      </c>
      <c r="K6781" s="2">
        <f t="shared" si="210"/>
        <v>86</v>
      </c>
      <c r="L6781">
        <v>0.85</v>
      </c>
      <c r="P6781">
        <f t="shared" si="211"/>
        <v>2110</v>
      </c>
      <c r="Q6781">
        <v>2110</v>
      </c>
    </row>
    <row r="6782" spans="1:17">
      <c r="A6782" t="s">
        <v>1493</v>
      </c>
      <c r="B6782" t="s">
        <v>1499</v>
      </c>
      <c r="C6782" t="s">
        <v>65</v>
      </c>
      <c r="D6782" t="s">
        <v>37</v>
      </c>
      <c r="E6782">
        <v>2015</v>
      </c>
      <c r="F6782" s="1">
        <v>0.216</v>
      </c>
      <c r="H6782">
        <v>0.309</v>
      </c>
      <c r="I6782" s="2">
        <v>26.62</v>
      </c>
      <c r="J6782">
        <v>1.44375</v>
      </c>
      <c r="K6782" s="2">
        <f t="shared" si="210"/>
        <v>95</v>
      </c>
      <c r="L6782">
        <v>0.85</v>
      </c>
      <c r="P6782">
        <f t="shared" si="211"/>
        <v>2110</v>
      </c>
      <c r="Q6782">
        <v>2110</v>
      </c>
    </row>
    <row r="6783" spans="1:17">
      <c r="A6783" t="s">
        <v>1493</v>
      </c>
      <c r="B6783" t="s">
        <v>69</v>
      </c>
      <c r="C6783" t="s">
        <v>65</v>
      </c>
      <c r="D6783" t="s">
        <v>37</v>
      </c>
      <c r="E6783">
        <v>2015</v>
      </c>
      <c r="F6783" s="1">
        <v>0.25</v>
      </c>
      <c r="H6783">
        <v>0.3605</v>
      </c>
      <c r="I6783" s="2">
        <v>48.4</v>
      </c>
      <c r="J6783">
        <v>2.08541666666667</v>
      </c>
      <c r="K6783" s="2">
        <f t="shared" si="210"/>
        <v>95</v>
      </c>
      <c r="L6783">
        <v>0.85</v>
      </c>
      <c r="P6783">
        <f t="shared" si="211"/>
        <v>2110</v>
      </c>
      <c r="Q6783">
        <v>2110</v>
      </c>
    </row>
    <row r="6784" spans="1:17">
      <c r="A6784" t="s">
        <v>1493</v>
      </c>
      <c r="B6784" t="s">
        <v>69</v>
      </c>
      <c r="C6784" t="s">
        <v>65</v>
      </c>
      <c r="D6784" t="s">
        <v>37</v>
      </c>
      <c r="E6784">
        <v>2025</v>
      </c>
      <c r="F6784" s="1">
        <v>0.2</v>
      </c>
      <c r="H6784">
        <v>0.36565</v>
      </c>
      <c r="I6784" s="2">
        <v>48.4</v>
      </c>
      <c r="J6784">
        <v>2.08541666666667</v>
      </c>
      <c r="K6784" s="2">
        <f t="shared" si="210"/>
        <v>85</v>
      </c>
      <c r="L6784">
        <v>0.85</v>
      </c>
      <c r="P6784">
        <f t="shared" si="211"/>
        <v>2110</v>
      </c>
      <c r="Q6784">
        <v>2110</v>
      </c>
    </row>
    <row r="6785" spans="1:17">
      <c r="A6785" t="s">
        <v>1493</v>
      </c>
      <c r="B6785" t="s">
        <v>1500</v>
      </c>
      <c r="C6785" t="s">
        <v>74</v>
      </c>
      <c r="D6785" t="s">
        <v>1501</v>
      </c>
      <c r="E6785">
        <v>2015</v>
      </c>
      <c r="F6785" s="1">
        <v>0.1485</v>
      </c>
      <c r="H6785">
        <v>1</v>
      </c>
      <c r="I6785" s="2">
        <v>16.5</v>
      </c>
      <c r="J6785">
        <v>0</v>
      </c>
      <c r="K6785" s="2">
        <f t="shared" si="210"/>
        <v>95</v>
      </c>
      <c r="M6785">
        <v>0.141767591574379</v>
      </c>
      <c r="P6785">
        <f t="shared" si="211"/>
        <v>2110</v>
      </c>
      <c r="Q6785">
        <v>2110</v>
      </c>
    </row>
    <row r="6786" spans="1:17">
      <c r="A6786" t="s">
        <v>1493</v>
      </c>
      <c r="B6786" t="s">
        <v>1500</v>
      </c>
      <c r="C6786" t="s">
        <v>74</v>
      </c>
      <c r="D6786" t="s">
        <v>1501</v>
      </c>
      <c r="E6786">
        <v>2021</v>
      </c>
      <c r="F6786" s="1">
        <v>0.1006</v>
      </c>
      <c r="H6786">
        <v>1</v>
      </c>
      <c r="I6786" s="2">
        <v>16.5</v>
      </c>
      <c r="J6786">
        <v>0</v>
      </c>
      <c r="K6786" s="2">
        <f t="shared" si="210"/>
        <v>89</v>
      </c>
      <c r="M6786">
        <v>0.141767591574379</v>
      </c>
      <c r="P6786">
        <f t="shared" si="211"/>
        <v>2110</v>
      </c>
      <c r="Q6786">
        <v>2110</v>
      </c>
    </row>
    <row r="6787" spans="1:17">
      <c r="A6787" t="s">
        <v>1493</v>
      </c>
      <c r="B6787" t="s">
        <v>1500</v>
      </c>
      <c r="C6787" t="s">
        <v>74</v>
      </c>
      <c r="D6787" t="s">
        <v>1501</v>
      </c>
      <c r="E6787">
        <v>2022</v>
      </c>
      <c r="F6787" s="1">
        <v>0.00960327512553394</v>
      </c>
      <c r="H6787">
        <v>1</v>
      </c>
      <c r="I6787" s="2">
        <v>16.5</v>
      </c>
      <c r="J6787">
        <v>0</v>
      </c>
      <c r="K6787" s="2">
        <f t="shared" ref="K6787:K6850" si="212">Q6787-E6787</f>
        <v>88</v>
      </c>
      <c r="M6787">
        <v>0.141767591574379</v>
      </c>
      <c r="P6787">
        <f t="shared" ref="P6787:P6850" si="213">E6787+K6787</f>
        <v>2110</v>
      </c>
      <c r="Q6787">
        <v>2110</v>
      </c>
    </row>
    <row r="6788" spans="1:17">
      <c r="A6788" t="s">
        <v>1493</v>
      </c>
      <c r="B6788" t="s">
        <v>1500</v>
      </c>
      <c r="C6788" t="s">
        <v>74</v>
      </c>
      <c r="D6788" t="s">
        <v>1501</v>
      </c>
      <c r="E6788">
        <v>2023</v>
      </c>
      <c r="F6788" s="1">
        <v>0.017</v>
      </c>
      <c r="H6788">
        <v>1</v>
      </c>
      <c r="I6788" s="2">
        <v>16.5</v>
      </c>
      <c r="J6788">
        <v>0</v>
      </c>
      <c r="K6788" s="2">
        <f t="shared" si="212"/>
        <v>87</v>
      </c>
      <c r="M6788">
        <v>0.141767591574379</v>
      </c>
      <c r="P6788">
        <f t="shared" si="213"/>
        <v>2110</v>
      </c>
      <c r="Q6788">
        <v>2110</v>
      </c>
    </row>
    <row r="6789" spans="1:17">
      <c r="A6789" t="s">
        <v>1493</v>
      </c>
      <c r="B6789" t="s">
        <v>1500</v>
      </c>
      <c r="C6789" t="s">
        <v>74</v>
      </c>
      <c r="D6789" t="s">
        <v>1501</v>
      </c>
      <c r="E6789">
        <v>2024</v>
      </c>
      <c r="F6789" s="1">
        <v>0.2126</v>
      </c>
      <c r="H6789">
        <v>1</v>
      </c>
      <c r="I6789" s="2">
        <v>16.5</v>
      </c>
      <c r="J6789">
        <v>0</v>
      </c>
      <c r="K6789" s="2">
        <f t="shared" si="212"/>
        <v>86</v>
      </c>
      <c r="M6789">
        <v>0.141767591574379</v>
      </c>
      <c r="P6789">
        <f t="shared" si="213"/>
        <v>2110</v>
      </c>
      <c r="Q6789">
        <v>2110</v>
      </c>
    </row>
    <row r="6790" spans="1:17">
      <c r="A6790" t="s">
        <v>1493</v>
      </c>
      <c r="B6790" t="s">
        <v>1500</v>
      </c>
      <c r="C6790" t="s">
        <v>74</v>
      </c>
      <c r="D6790" t="s">
        <v>1501</v>
      </c>
      <c r="E6790">
        <v>2028</v>
      </c>
      <c r="F6790" s="1">
        <v>0.024</v>
      </c>
      <c r="H6790">
        <v>1</v>
      </c>
      <c r="I6790" s="2">
        <v>16.5</v>
      </c>
      <c r="J6790">
        <v>0</v>
      </c>
      <c r="K6790" s="2">
        <f t="shared" si="212"/>
        <v>82</v>
      </c>
      <c r="M6790">
        <v>0.141767591574379</v>
      </c>
      <c r="P6790">
        <f t="shared" si="213"/>
        <v>2110</v>
      </c>
      <c r="Q6790">
        <v>2110</v>
      </c>
    </row>
    <row r="6791" spans="1:17">
      <c r="A6791" t="s">
        <v>1493</v>
      </c>
      <c r="B6791" t="s">
        <v>1502</v>
      </c>
      <c r="C6791" t="s">
        <v>74</v>
      </c>
      <c r="D6791" t="s">
        <v>1503</v>
      </c>
      <c r="E6791">
        <v>2015</v>
      </c>
      <c r="F6791" s="1">
        <v>0.0627</v>
      </c>
      <c r="H6791">
        <v>1</v>
      </c>
      <c r="I6791" s="2">
        <v>16.5</v>
      </c>
      <c r="J6791">
        <v>0</v>
      </c>
      <c r="K6791" s="2">
        <f t="shared" si="212"/>
        <v>95</v>
      </c>
      <c r="M6791">
        <v>0.131908759514184</v>
      </c>
      <c r="P6791">
        <f t="shared" si="213"/>
        <v>2110</v>
      </c>
      <c r="Q6791">
        <v>2110</v>
      </c>
    </row>
    <row r="6792" spans="1:17">
      <c r="A6792" t="s">
        <v>1493</v>
      </c>
      <c r="B6792" t="s">
        <v>1502</v>
      </c>
      <c r="C6792" t="s">
        <v>74</v>
      </c>
      <c r="D6792" t="s">
        <v>1503</v>
      </c>
      <c r="E6792">
        <v>2022</v>
      </c>
      <c r="F6792" s="1">
        <v>0.220722724874466</v>
      </c>
      <c r="H6792">
        <v>1</v>
      </c>
      <c r="I6792" s="2">
        <v>16.5</v>
      </c>
      <c r="J6792">
        <v>0</v>
      </c>
      <c r="K6792" s="2">
        <f t="shared" si="212"/>
        <v>88</v>
      </c>
      <c r="M6792">
        <v>0.131908759514184</v>
      </c>
      <c r="P6792">
        <f t="shared" si="213"/>
        <v>2110</v>
      </c>
      <c r="Q6792">
        <v>2110</v>
      </c>
    </row>
    <row r="6793" spans="1:17">
      <c r="A6793" t="s">
        <v>1493</v>
      </c>
      <c r="B6793" t="s">
        <v>1502</v>
      </c>
      <c r="C6793" t="s">
        <v>74</v>
      </c>
      <c r="D6793" t="s">
        <v>1503</v>
      </c>
      <c r="E6793">
        <v>2023</v>
      </c>
      <c r="F6793" s="1">
        <v>0.2</v>
      </c>
      <c r="H6793">
        <v>1</v>
      </c>
      <c r="I6793" s="2">
        <v>16.5</v>
      </c>
      <c r="J6793">
        <v>0</v>
      </c>
      <c r="K6793" s="2">
        <f t="shared" si="212"/>
        <v>87</v>
      </c>
      <c r="M6793">
        <v>0.131908759514184</v>
      </c>
      <c r="P6793">
        <f t="shared" si="213"/>
        <v>2110</v>
      </c>
      <c r="Q6793">
        <v>2110</v>
      </c>
    </row>
    <row r="6794" spans="1:17">
      <c r="A6794" t="s">
        <v>1493</v>
      </c>
      <c r="B6794" t="s">
        <v>1502</v>
      </c>
      <c r="C6794" t="s">
        <v>74</v>
      </c>
      <c r="D6794" t="s">
        <v>1503</v>
      </c>
      <c r="E6794">
        <v>2024</v>
      </c>
      <c r="F6794" s="1">
        <v>0.1273</v>
      </c>
      <c r="H6794">
        <v>1</v>
      </c>
      <c r="I6794" s="2">
        <v>16.5</v>
      </c>
      <c r="J6794">
        <v>0</v>
      </c>
      <c r="K6794" s="2">
        <f t="shared" si="212"/>
        <v>86</v>
      </c>
      <c r="M6794">
        <v>0.131908759514184</v>
      </c>
      <c r="P6794">
        <f t="shared" si="213"/>
        <v>2110</v>
      </c>
      <c r="Q6794">
        <v>2110</v>
      </c>
    </row>
    <row r="6795" spans="1:17">
      <c r="A6795" t="s">
        <v>1493</v>
      </c>
      <c r="B6795" t="s">
        <v>1502</v>
      </c>
      <c r="C6795" t="s">
        <v>74</v>
      </c>
      <c r="D6795" t="s">
        <v>1503</v>
      </c>
      <c r="E6795">
        <v>2028</v>
      </c>
      <c r="F6795" s="1">
        <v>0.2173</v>
      </c>
      <c r="H6795">
        <v>1</v>
      </c>
      <c r="I6795" s="2">
        <v>16.5</v>
      </c>
      <c r="J6795">
        <v>0</v>
      </c>
      <c r="K6795" s="2">
        <f t="shared" si="212"/>
        <v>82</v>
      </c>
      <c r="M6795">
        <v>0.131908759514184</v>
      </c>
      <c r="P6795">
        <f t="shared" si="213"/>
        <v>2110</v>
      </c>
      <c r="Q6795">
        <v>2110</v>
      </c>
    </row>
    <row r="6796" spans="1:17">
      <c r="A6796" t="s">
        <v>1493</v>
      </c>
      <c r="B6796" t="s">
        <v>1504</v>
      </c>
      <c r="C6796" t="s">
        <v>142</v>
      </c>
      <c r="D6796" t="s">
        <v>1505</v>
      </c>
      <c r="E6796">
        <v>2004</v>
      </c>
      <c r="F6796" s="1">
        <v>0.025</v>
      </c>
      <c r="H6796">
        <v>1</v>
      </c>
      <c r="I6796" s="2">
        <v>110</v>
      </c>
      <c r="J6796">
        <v>0</v>
      </c>
      <c r="K6796" s="2">
        <f t="shared" si="212"/>
        <v>106</v>
      </c>
      <c r="M6796">
        <v>0.547168308756752</v>
      </c>
      <c r="P6796">
        <f t="shared" si="213"/>
        <v>2110</v>
      </c>
      <c r="Q6796">
        <v>2110</v>
      </c>
    </row>
    <row r="6797" spans="1:17">
      <c r="A6797" t="s">
        <v>1493</v>
      </c>
      <c r="B6797" t="s">
        <v>1506</v>
      </c>
      <c r="C6797" t="s">
        <v>142</v>
      </c>
      <c r="D6797" t="s">
        <v>1507</v>
      </c>
      <c r="E6797">
        <v>2006</v>
      </c>
      <c r="F6797" s="1">
        <v>0.025</v>
      </c>
      <c r="H6797">
        <v>1</v>
      </c>
      <c r="I6797" s="2">
        <v>44</v>
      </c>
      <c r="J6797">
        <v>0</v>
      </c>
      <c r="K6797" s="2">
        <f t="shared" si="212"/>
        <v>104</v>
      </c>
      <c r="M6797">
        <v>0.416875238804565</v>
      </c>
      <c r="P6797">
        <f t="shared" si="213"/>
        <v>2110</v>
      </c>
      <c r="Q6797">
        <v>2110</v>
      </c>
    </row>
    <row r="6798" spans="1:17">
      <c r="A6798" t="s">
        <v>1493</v>
      </c>
      <c r="B6798" t="s">
        <v>1506</v>
      </c>
      <c r="C6798" t="s">
        <v>142</v>
      </c>
      <c r="D6798" t="s">
        <v>1507</v>
      </c>
      <c r="E6798">
        <v>2007</v>
      </c>
      <c r="F6798" s="1">
        <v>0.077</v>
      </c>
      <c r="H6798">
        <v>1</v>
      </c>
      <c r="I6798" s="2">
        <v>44</v>
      </c>
      <c r="J6798">
        <v>0</v>
      </c>
      <c r="K6798" s="2">
        <f t="shared" si="212"/>
        <v>103</v>
      </c>
      <c r="M6798">
        <v>0.416875238804565</v>
      </c>
      <c r="P6798">
        <f t="shared" si="213"/>
        <v>2110</v>
      </c>
      <c r="Q6798">
        <v>2110</v>
      </c>
    </row>
    <row r="6799" spans="1:17">
      <c r="A6799" t="s">
        <v>1493</v>
      </c>
      <c r="B6799" t="s">
        <v>1506</v>
      </c>
      <c r="C6799" t="s">
        <v>142</v>
      </c>
      <c r="D6799" t="s">
        <v>1507</v>
      </c>
      <c r="E6799">
        <v>2008</v>
      </c>
      <c r="F6799" s="1">
        <v>0.089</v>
      </c>
      <c r="H6799">
        <v>1</v>
      </c>
      <c r="I6799" s="2">
        <v>44</v>
      </c>
      <c r="J6799">
        <v>0</v>
      </c>
      <c r="K6799" s="2">
        <f t="shared" si="212"/>
        <v>102</v>
      </c>
      <c r="M6799">
        <v>0.416875238804565</v>
      </c>
      <c r="P6799">
        <f t="shared" si="213"/>
        <v>2110</v>
      </c>
      <c r="Q6799">
        <v>2110</v>
      </c>
    </row>
    <row r="6800" spans="1:17">
      <c r="A6800" t="s">
        <v>1493</v>
      </c>
      <c r="B6800" t="s">
        <v>1506</v>
      </c>
      <c r="C6800" t="s">
        <v>142</v>
      </c>
      <c r="D6800" t="s">
        <v>1507</v>
      </c>
      <c r="E6800">
        <v>2009</v>
      </c>
      <c r="F6800" s="1">
        <v>0.051</v>
      </c>
      <c r="H6800">
        <v>1</v>
      </c>
      <c r="I6800" s="2">
        <v>44</v>
      </c>
      <c r="J6800">
        <v>0</v>
      </c>
      <c r="K6800" s="2">
        <f t="shared" si="212"/>
        <v>101</v>
      </c>
      <c r="M6800">
        <v>0.416875238804565</v>
      </c>
      <c r="P6800">
        <f t="shared" si="213"/>
        <v>2110</v>
      </c>
      <c r="Q6800">
        <v>2110</v>
      </c>
    </row>
    <row r="6801" spans="1:17">
      <c r="A6801" t="s">
        <v>1493</v>
      </c>
      <c r="B6801" t="s">
        <v>1506</v>
      </c>
      <c r="C6801" t="s">
        <v>142</v>
      </c>
      <c r="D6801" t="s">
        <v>1507</v>
      </c>
      <c r="E6801">
        <v>2010</v>
      </c>
      <c r="F6801" s="1">
        <v>0.072</v>
      </c>
      <c r="H6801">
        <v>1</v>
      </c>
      <c r="I6801" s="2">
        <v>44</v>
      </c>
      <c r="J6801">
        <v>0</v>
      </c>
      <c r="K6801" s="2">
        <f t="shared" si="212"/>
        <v>100</v>
      </c>
      <c r="M6801">
        <v>0.416875238804565</v>
      </c>
      <c r="P6801">
        <f t="shared" si="213"/>
        <v>2110</v>
      </c>
      <c r="Q6801">
        <v>2110</v>
      </c>
    </row>
    <row r="6802" spans="1:17">
      <c r="A6802" t="s">
        <v>1493</v>
      </c>
      <c r="B6802" t="s">
        <v>1506</v>
      </c>
      <c r="C6802" t="s">
        <v>142</v>
      </c>
      <c r="D6802" t="s">
        <v>1507</v>
      </c>
      <c r="E6802">
        <v>2011</v>
      </c>
      <c r="F6802" s="1">
        <v>0.11</v>
      </c>
      <c r="H6802">
        <v>1</v>
      </c>
      <c r="I6802" s="2">
        <v>44</v>
      </c>
      <c r="J6802">
        <v>0</v>
      </c>
      <c r="K6802" s="2">
        <f t="shared" si="212"/>
        <v>99</v>
      </c>
      <c r="M6802">
        <v>0.416875238804565</v>
      </c>
      <c r="P6802">
        <f t="shared" si="213"/>
        <v>2110</v>
      </c>
      <c r="Q6802">
        <v>2110</v>
      </c>
    </row>
    <row r="6803" spans="1:17">
      <c r="A6803" t="s">
        <v>1493</v>
      </c>
      <c r="B6803" t="s">
        <v>1506</v>
      </c>
      <c r="C6803" t="s">
        <v>142</v>
      </c>
      <c r="D6803" t="s">
        <v>1507</v>
      </c>
      <c r="E6803">
        <v>2012</v>
      </c>
      <c r="F6803" s="1">
        <v>0.01</v>
      </c>
      <c r="H6803">
        <v>1</v>
      </c>
      <c r="I6803" s="2">
        <v>44</v>
      </c>
      <c r="J6803">
        <v>0</v>
      </c>
      <c r="K6803" s="2">
        <f t="shared" si="212"/>
        <v>98</v>
      </c>
      <c r="M6803">
        <v>0.416875238804565</v>
      </c>
      <c r="P6803">
        <f t="shared" si="213"/>
        <v>2110</v>
      </c>
      <c r="Q6803">
        <v>2110</v>
      </c>
    </row>
    <row r="6804" spans="1:17">
      <c r="A6804" t="s">
        <v>1493</v>
      </c>
      <c r="B6804" t="s">
        <v>1506</v>
      </c>
      <c r="C6804" t="s">
        <v>142</v>
      </c>
      <c r="D6804" t="s">
        <v>1507</v>
      </c>
      <c r="E6804">
        <v>2013</v>
      </c>
      <c r="F6804" s="1">
        <v>0.043</v>
      </c>
      <c r="H6804">
        <v>1</v>
      </c>
      <c r="I6804" s="2">
        <v>44</v>
      </c>
      <c r="J6804">
        <v>0</v>
      </c>
      <c r="K6804" s="2">
        <f t="shared" si="212"/>
        <v>97</v>
      </c>
      <c r="M6804">
        <v>0.416875238804565</v>
      </c>
      <c r="P6804">
        <f t="shared" si="213"/>
        <v>2110</v>
      </c>
      <c r="Q6804">
        <v>2110</v>
      </c>
    </row>
    <row r="6805" spans="1:17">
      <c r="A6805" t="s">
        <v>1493</v>
      </c>
      <c r="B6805" t="s">
        <v>1506</v>
      </c>
      <c r="C6805" t="s">
        <v>142</v>
      </c>
      <c r="D6805" t="s">
        <v>1507</v>
      </c>
      <c r="E6805">
        <v>2015</v>
      </c>
      <c r="F6805" s="1">
        <v>0.2233</v>
      </c>
      <c r="H6805">
        <v>1</v>
      </c>
      <c r="I6805" s="2">
        <v>44</v>
      </c>
      <c r="J6805">
        <v>0</v>
      </c>
      <c r="K6805" s="2">
        <f t="shared" si="212"/>
        <v>95</v>
      </c>
      <c r="M6805">
        <v>0.416875238804565</v>
      </c>
      <c r="P6805">
        <f t="shared" si="213"/>
        <v>2110</v>
      </c>
      <c r="Q6805">
        <v>2110</v>
      </c>
    </row>
    <row r="6806" spans="1:17">
      <c r="A6806" t="s">
        <v>1493</v>
      </c>
      <c r="B6806" t="s">
        <v>1506</v>
      </c>
      <c r="C6806" t="s">
        <v>142</v>
      </c>
      <c r="D6806" t="s">
        <v>1507</v>
      </c>
      <c r="E6806">
        <v>2016</v>
      </c>
      <c r="F6806" s="1">
        <v>0.065</v>
      </c>
      <c r="H6806">
        <v>1</v>
      </c>
      <c r="I6806" s="2">
        <v>44</v>
      </c>
      <c r="J6806">
        <v>0</v>
      </c>
      <c r="K6806" s="2">
        <f t="shared" si="212"/>
        <v>94</v>
      </c>
      <c r="M6806">
        <v>0.416875238804565</v>
      </c>
      <c r="P6806">
        <f t="shared" si="213"/>
        <v>2110</v>
      </c>
      <c r="Q6806">
        <v>2110</v>
      </c>
    </row>
    <row r="6807" spans="1:17">
      <c r="A6807" t="s">
        <v>1493</v>
      </c>
      <c r="B6807" t="s">
        <v>1506</v>
      </c>
      <c r="C6807" t="s">
        <v>142</v>
      </c>
      <c r="D6807" t="s">
        <v>1507</v>
      </c>
      <c r="E6807">
        <v>2017</v>
      </c>
      <c r="F6807" s="1">
        <v>0.165</v>
      </c>
      <c r="H6807">
        <v>1</v>
      </c>
      <c r="I6807" s="2">
        <v>44</v>
      </c>
      <c r="J6807">
        <v>0</v>
      </c>
      <c r="K6807" s="2">
        <f t="shared" si="212"/>
        <v>93</v>
      </c>
      <c r="M6807">
        <v>0.416875238804565</v>
      </c>
      <c r="P6807">
        <f t="shared" si="213"/>
        <v>2110</v>
      </c>
      <c r="Q6807">
        <v>2110</v>
      </c>
    </row>
    <row r="6808" spans="1:17">
      <c r="A6808" t="s">
        <v>1493</v>
      </c>
      <c r="B6808" t="s">
        <v>1506</v>
      </c>
      <c r="C6808" t="s">
        <v>142</v>
      </c>
      <c r="D6808" t="s">
        <v>1507</v>
      </c>
      <c r="E6808">
        <v>2018</v>
      </c>
      <c r="F6808" s="1">
        <v>0.154</v>
      </c>
      <c r="H6808">
        <v>1</v>
      </c>
      <c r="I6808" s="2">
        <v>44</v>
      </c>
      <c r="J6808">
        <v>0</v>
      </c>
      <c r="K6808" s="2">
        <f t="shared" si="212"/>
        <v>92</v>
      </c>
      <c r="M6808">
        <v>0.416875238804565</v>
      </c>
      <c r="P6808">
        <f t="shared" si="213"/>
        <v>2110</v>
      </c>
      <c r="Q6808">
        <v>2110</v>
      </c>
    </row>
    <row r="6809" spans="1:17">
      <c r="A6809" t="s">
        <v>1493</v>
      </c>
      <c r="B6809" t="s">
        <v>1506</v>
      </c>
      <c r="C6809" t="s">
        <v>142</v>
      </c>
      <c r="D6809" t="s">
        <v>1507</v>
      </c>
      <c r="E6809">
        <v>2020</v>
      </c>
      <c r="F6809" s="1">
        <v>0.16</v>
      </c>
      <c r="H6809">
        <v>1</v>
      </c>
      <c r="I6809" s="2">
        <v>44</v>
      </c>
      <c r="J6809">
        <v>0</v>
      </c>
      <c r="K6809" s="2">
        <f t="shared" si="212"/>
        <v>90</v>
      </c>
      <c r="M6809">
        <v>0.416875238804565</v>
      </c>
      <c r="P6809">
        <f t="shared" si="213"/>
        <v>2110</v>
      </c>
      <c r="Q6809">
        <v>2110</v>
      </c>
    </row>
    <row r="6810" spans="1:17">
      <c r="A6810" t="s">
        <v>1493</v>
      </c>
      <c r="B6810" t="s">
        <v>1506</v>
      </c>
      <c r="C6810" t="s">
        <v>142</v>
      </c>
      <c r="D6810" t="s">
        <v>1507</v>
      </c>
      <c r="E6810">
        <v>2021</v>
      </c>
      <c r="F6810" s="1">
        <v>0.077</v>
      </c>
      <c r="H6810">
        <v>1</v>
      </c>
      <c r="I6810" s="2">
        <v>44</v>
      </c>
      <c r="J6810">
        <v>0</v>
      </c>
      <c r="K6810" s="2">
        <f t="shared" si="212"/>
        <v>89</v>
      </c>
      <c r="M6810">
        <v>0.416875238804565</v>
      </c>
      <c r="P6810">
        <f t="shared" si="213"/>
        <v>2110</v>
      </c>
      <c r="Q6810">
        <v>2110</v>
      </c>
    </row>
    <row r="6811" spans="1:17">
      <c r="A6811" t="s">
        <v>1493</v>
      </c>
      <c r="B6811" t="s">
        <v>1506</v>
      </c>
      <c r="C6811" t="s">
        <v>142</v>
      </c>
      <c r="D6811" t="s">
        <v>1507</v>
      </c>
      <c r="E6811">
        <v>2022</v>
      </c>
      <c r="F6811" s="1">
        <v>0.0326931809914261</v>
      </c>
      <c r="H6811">
        <v>1</v>
      </c>
      <c r="I6811" s="2">
        <v>44</v>
      </c>
      <c r="J6811">
        <v>0</v>
      </c>
      <c r="K6811" s="2">
        <f t="shared" si="212"/>
        <v>88</v>
      </c>
      <c r="M6811">
        <v>0.416875238804565</v>
      </c>
      <c r="P6811">
        <f t="shared" si="213"/>
        <v>2110</v>
      </c>
      <c r="Q6811">
        <v>2110</v>
      </c>
    </row>
    <row r="6812" spans="1:17">
      <c r="A6812" t="s">
        <v>1493</v>
      </c>
      <c r="B6812" t="s">
        <v>1506</v>
      </c>
      <c r="C6812" t="s">
        <v>142</v>
      </c>
      <c r="D6812" t="s">
        <v>1507</v>
      </c>
      <c r="E6812">
        <v>2028</v>
      </c>
      <c r="F6812" s="1">
        <v>0.087</v>
      </c>
      <c r="H6812">
        <v>1</v>
      </c>
      <c r="I6812" s="2">
        <v>44</v>
      </c>
      <c r="J6812">
        <v>0</v>
      </c>
      <c r="K6812" s="2">
        <f t="shared" si="212"/>
        <v>82</v>
      </c>
      <c r="M6812">
        <v>0.416875238804565</v>
      </c>
      <c r="P6812">
        <f t="shared" si="213"/>
        <v>2110</v>
      </c>
      <c r="Q6812">
        <v>2110</v>
      </c>
    </row>
    <row r="6813" spans="1:17">
      <c r="A6813" t="s">
        <v>1493</v>
      </c>
      <c r="B6813" t="s">
        <v>1508</v>
      </c>
      <c r="C6813" t="s">
        <v>142</v>
      </c>
      <c r="D6813" t="s">
        <v>1509</v>
      </c>
      <c r="E6813">
        <v>2002</v>
      </c>
      <c r="F6813" s="1">
        <v>0.012</v>
      </c>
      <c r="H6813">
        <v>1</v>
      </c>
      <c r="I6813" s="2">
        <v>44</v>
      </c>
      <c r="J6813">
        <v>0</v>
      </c>
      <c r="K6813" s="2">
        <f t="shared" si="212"/>
        <v>108</v>
      </c>
      <c r="M6813">
        <v>0.430257015733691</v>
      </c>
      <c r="P6813">
        <f t="shared" si="213"/>
        <v>2110</v>
      </c>
      <c r="Q6813">
        <v>2110</v>
      </c>
    </row>
    <row r="6814" spans="1:17">
      <c r="A6814" t="s">
        <v>1493</v>
      </c>
      <c r="B6814" t="s">
        <v>1508</v>
      </c>
      <c r="C6814" t="s">
        <v>142</v>
      </c>
      <c r="D6814" t="s">
        <v>1509</v>
      </c>
      <c r="E6814">
        <v>2005</v>
      </c>
      <c r="F6814" s="1">
        <v>0.042</v>
      </c>
      <c r="H6814">
        <v>1</v>
      </c>
      <c r="I6814" s="2">
        <v>44</v>
      </c>
      <c r="J6814">
        <v>0</v>
      </c>
      <c r="K6814" s="2">
        <f t="shared" si="212"/>
        <v>105</v>
      </c>
      <c r="M6814">
        <v>0.430257015733691</v>
      </c>
      <c r="P6814">
        <f t="shared" si="213"/>
        <v>2110</v>
      </c>
      <c r="Q6814">
        <v>2110</v>
      </c>
    </row>
    <row r="6815" spans="1:17">
      <c r="A6815" t="s">
        <v>1493</v>
      </c>
      <c r="B6815" t="s">
        <v>1508</v>
      </c>
      <c r="C6815" t="s">
        <v>142</v>
      </c>
      <c r="D6815" t="s">
        <v>1509</v>
      </c>
      <c r="E6815">
        <v>2006</v>
      </c>
      <c r="F6815" s="1">
        <v>0.027</v>
      </c>
      <c r="H6815">
        <v>1</v>
      </c>
      <c r="I6815" s="2">
        <v>44</v>
      </c>
      <c r="J6815">
        <v>0</v>
      </c>
      <c r="K6815" s="2">
        <f t="shared" si="212"/>
        <v>104</v>
      </c>
      <c r="M6815">
        <v>0.430257015733691</v>
      </c>
      <c r="P6815">
        <f t="shared" si="213"/>
        <v>2110</v>
      </c>
      <c r="Q6815">
        <v>2110</v>
      </c>
    </row>
    <row r="6816" spans="1:17">
      <c r="A6816" t="s">
        <v>1493</v>
      </c>
      <c r="B6816" t="s">
        <v>1508</v>
      </c>
      <c r="C6816" t="s">
        <v>142</v>
      </c>
      <c r="D6816" t="s">
        <v>1509</v>
      </c>
      <c r="E6816">
        <v>2009</v>
      </c>
      <c r="F6816" s="1">
        <v>0.036</v>
      </c>
      <c r="H6816">
        <v>1</v>
      </c>
      <c r="I6816" s="2">
        <v>44</v>
      </c>
      <c r="J6816">
        <v>0</v>
      </c>
      <c r="K6816" s="2">
        <f t="shared" si="212"/>
        <v>101</v>
      </c>
      <c r="M6816">
        <v>0.430257015733691</v>
      </c>
      <c r="P6816">
        <f t="shared" si="213"/>
        <v>2110</v>
      </c>
      <c r="Q6816">
        <v>2110</v>
      </c>
    </row>
    <row r="6817" spans="1:17">
      <c r="A6817" t="s">
        <v>1493</v>
      </c>
      <c r="B6817" t="s">
        <v>1508</v>
      </c>
      <c r="C6817" t="s">
        <v>142</v>
      </c>
      <c r="D6817" t="s">
        <v>1509</v>
      </c>
      <c r="E6817">
        <v>2010</v>
      </c>
      <c r="F6817" s="1">
        <v>0.061</v>
      </c>
      <c r="H6817">
        <v>1</v>
      </c>
      <c r="I6817" s="2">
        <v>44</v>
      </c>
      <c r="J6817">
        <v>0</v>
      </c>
      <c r="K6817" s="2">
        <f t="shared" si="212"/>
        <v>100</v>
      </c>
      <c r="M6817">
        <v>0.430257015733691</v>
      </c>
      <c r="P6817">
        <f t="shared" si="213"/>
        <v>2110</v>
      </c>
      <c r="Q6817">
        <v>2110</v>
      </c>
    </row>
    <row r="6818" spans="1:17">
      <c r="A6818" t="s">
        <v>1493</v>
      </c>
      <c r="B6818" t="s">
        <v>1508</v>
      </c>
      <c r="C6818" t="s">
        <v>142</v>
      </c>
      <c r="D6818" t="s">
        <v>1509</v>
      </c>
      <c r="E6818">
        <v>2013</v>
      </c>
      <c r="F6818" s="1">
        <v>0.063</v>
      </c>
      <c r="H6818">
        <v>1</v>
      </c>
      <c r="I6818" s="2">
        <v>44</v>
      </c>
      <c r="J6818">
        <v>0</v>
      </c>
      <c r="K6818" s="2">
        <f t="shared" si="212"/>
        <v>97</v>
      </c>
      <c r="M6818">
        <v>0.430257015733691</v>
      </c>
      <c r="P6818">
        <f t="shared" si="213"/>
        <v>2110</v>
      </c>
      <c r="Q6818">
        <v>2110</v>
      </c>
    </row>
    <row r="6819" spans="1:17">
      <c r="A6819" t="s">
        <v>1493</v>
      </c>
      <c r="B6819" t="s">
        <v>1508</v>
      </c>
      <c r="C6819" t="s">
        <v>142</v>
      </c>
      <c r="D6819" t="s">
        <v>1509</v>
      </c>
      <c r="E6819">
        <v>2014</v>
      </c>
      <c r="F6819" s="1">
        <v>0.042</v>
      </c>
      <c r="H6819">
        <v>1</v>
      </c>
      <c r="I6819" s="2">
        <v>44</v>
      </c>
      <c r="J6819">
        <v>0</v>
      </c>
      <c r="K6819" s="2">
        <f t="shared" si="212"/>
        <v>96</v>
      </c>
      <c r="M6819">
        <v>0.430257015733691</v>
      </c>
      <c r="P6819">
        <f t="shared" si="213"/>
        <v>2110</v>
      </c>
      <c r="Q6819">
        <v>2110</v>
      </c>
    </row>
    <row r="6820" spans="1:17">
      <c r="A6820" t="s">
        <v>1493</v>
      </c>
      <c r="B6820" t="s">
        <v>1508</v>
      </c>
      <c r="C6820" t="s">
        <v>142</v>
      </c>
      <c r="D6820" t="s">
        <v>1509</v>
      </c>
      <c r="E6820">
        <v>2015</v>
      </c>
      <c r="F6820" s="1">
        <v>0.104</v>
      </c>
      <c r="H6820">
        <v>1</v>
      </c>
      <c r="I6820" s="2">
        <v>44</v>
      </c>
      <c r="J6820">
        <v>0</v>
      </c>
      <c r="K6820" s="2">
        <f t="shared" si="212"/>
        <v>95</v>
      </c>
      <c r="M6820">
        <v>0.430257015733691</v>
      </c>
      <c r="P6820">
        <f t="shared" si="213"/>
        <v>2110</v>
      </c>
      <c r="Q6820">
        <v>2110</v>
      </c>
    </row>
    <row r="6821" spans="1:17">
      <c r="A6821" t="s">
        <v>1493</v>
      </c>
      <c r="B6821" t="s">
        <v>1508</v>
      </c>
      <c r="C6821" t="s">
        <v>142</v>
      </c>
      <c r="D6821" t="s">
        <v>1509</v>
      </c>
      <c r="E6821">
        <v>2016</v>
      </c>
      <c r="F6821" s="1">
        <v>0.035</v>
      </c>
      <c r="H6821">
        <v>1</v>
      </c>
      <c r="I6821" s="2">
        <v>44</v>
      </c>
      <c r="J6821">
        <v>0</v>
      </c>
      <c r="K6821" s="2">
        <f t="shared" si="212"/>
        <v>94</v>
      </c>
      <c r="M6821">
        <v>0.430257015733691</v>
      </c>
      <c r="P6821">
        <f t="shared" si="213"/>
        <v>2110</v>
      </c>
      <c r="Q6821">
        <v>2110</v>
      </c>
    </row>
    <row r="6822" spans="1:17">
      <c r="A6822" t="s">
        <v>1493</v>
      </c>
      <c r="B6822" t="s">
        <v>1508</v>
      </c>
      <c r="C6822" t="s">
        <v>142</v>
      </c>
      <c r="D6822" t="s">
        <v>1509</v>
      </c>
      <c r="E6822">
        <v>2017</v>
      </c>
      <c r="F6822" s="1">
        <v>0.014</v>
      </c>
      <c r="H6822">
        <v>1</v>
      </c>
      <c r="I6822" s="2">
        <v>44</v>
      </c>
      <c r="J6822">
        <v>0</v>
      </c>
      <c r="K6822" s="2">
        <f t="shared" si="212"/>
        <v>93</v>
      </c>
      <c r="M6822">
        <v>0.430257015733691</v>
      </c>
      <c r="P6822">
        <f t="shared" si="213"/>
        <v>2110</v>
      </c>
      <c r="Q6822">
        <v>2110</v>
      </c>
    </row>
    <row r="6823" spans="1:17">
      <c r="A6823" t="s">
        <v>1493</v>
      </c>
      <c r="B6823" t="s">
        <v>1508</v>
      </c>
      <c r="C6823" t="s">
        <v>142</v>
      </c>
      <c r="D6823" t="s">
        <v>1509</v>
      </c>
      <c r="E6823">
        <v>2018</v>
      </c>
      <c r="F6823" s="1">
        <v>0.012</v>
      </c>
      <c r="H6823">
        <v>1</v>
      </c>
      <c r="I6823" s="2">
        <v>44</v>
      </c>
      <c r="J6823">
        <v>0</v>
      </c>
      <c r="K6823" s="2">
        <f t="shared" si="212"/>
        <v>92</v>
      </c>
      <c r="M6823">
        <v>0.430257015733691</v>
      </c>
      <c r="P6823">
        <f t="shared" si="213"/>
        <v>2110</v>
      </c>
      <c r="Q6823">
        <v>2110</v>
      </c>
    </row>
    <row r="6824" spans="1:17">
      <c r="A6824" t="s">
        <v>1493</v>
      </c>
      <c r="B6824" t="s">
        <v>1508</v>
      </c>
      <c r="C6824" t="s">
        <v>142</v>
      </c>
      <c r="D6824" t="s">
        <v>1509</v>
      </c>
      <c r="E6824">
        <v>2019</v>
      </c>
      <c r="F6824" s="1">
        <v>0.019</v>
      </c>
      <c r="H6824">
        <v>1</v>
      </c>
      <c r="I6824" s="2">
        <v>44</v>
      </c>
      <c r="J6824">
        <v>0</v>
      </c>
      <c r="K6824" s="2">
        <f t="shared" si="212"/>
        <v>91</v>
      </c>
      <c r="M6824">
        <v>0.430257015733691</v>
      </c>
      <c r="P6824">
        <f t="shared" si="213"/>
        <v>2110</v>
      </c>
      <c r="Q6824">
        <v>2110</v>
      </c>
    </row>
    <row r="6825" spans="1:17">
      <c r="A6825" t="s">
        <v>1493</v>
      </c>
      <c r="B6825" t="s">
        <v>1508</v>
      </c>
      <c r="C6825" t="s">
        <v>142</v>
      </c>
      <c r="D6825" t="s">
        <v>1509</v>
      </c>
      <c r="E6825">
        <v>2022</v>
      </c>
      <c r="F6825" s="1">
        <v>0.0909270151086324</v>
      </c>
      <c r="H6825">
        <v>1</v>
      </c>
      <c r="I6825" s="2">
        <v>44</v>
      </c>
      <c r="J6825">
        <v>0</v>
      </c>
      <c r="K6825" s="2">
        <f t="shared" si="212"/>
        <v>88</v>
      </c>
      <c r="M6825">
        <v>0.430257015733691</v>
      </c>
      <c r="P6825">
        <f t="shared" si="213"/>
        <v>2110</v>
      </c>
      <c r="Q6825">
        <v>2110</v>
      </c>
    </row>
    <row r="6826" spans="1:17">
      <c r="A6826" t="s">
        <v>1493</v>
      </c>
      <c r="B6826" t="s">
        <v>1508</v>
      </c>
      <c r="C6826" t="s">
        <v>142</v>
      </c>
      <c r="D6826" t="s">
        <v>1509</v>
      </c>
      <c r="E6826">
        <v>2025</v>
      </c>
      <c r="F6826" s="1">
        <v>0.1</v>
      </c>
      <c r="H6826">
        <v>1</v>
      </c>
      <c r="I6826" s="2">
        <v>44</v>
      </c>
      <c r="J6826">
        <v>0</v>
      </c>
      <c r="K6826" s="2">
        <f t="shared" si="212"/>
        <v>85</v>
      </c>
      <c r="M6826">
        <v>0.430257015733691</v>
      </c>
      <c r="P6826">
        <f t="shared" si="213"/>
        <v>2110</v>
      </c>
      <c r="Q6826">
        <v>2110</v>
      </c>
    </row>
    <row r="6827" spans="1:17">
      <c r="A6827" t="s">
        <v>1493</v>
      </c>
      <c r="B6827" t="s">
        <v>1510</v>
      </c>
      <c r="C6827" t="s">
        <v>142</v>
      </c>
      <c r="D6827" t="s">
        <v>1511</v>
      </c>
      <c r="E6827">
        <v>2003</v>
      </c>
      <c r="F6827" s="1">
        <v>0.033</v>
      </c>
      <c r="H6827">
        <v>1</v>
      </c>
      <c r="I6827" s="2">
        <v>44</v>
      </c>
      <c r="J6827">
        <v>0</v>
      </c>
      <c r="K6827" s="2">
        <f t="shared" si="212"/>
        <v>107</v>
      </c>
      <c r="M6827">
        <v>0.43493477415716</v>
      </c>
      <c r="P6827">
        <f t="shared" si="213"/>
        <v>2110</v>
      </c>
      <c r="Q6827">
        <v>2110</v>
      </c>
    </row>
    <row r="6828" spans="1:17">
      <c r="A6828" t="s">
        <v>1493</v>
      </c>
      <c r="B6828" t="s">
        <v>1510</v>
      </c>
      <c r="C6828" t="s">
        <v>142</v>
      </c>
      <c r="D6828" t="s">
        <v>1511</v>
      </c>
      <c r="E6828">
        <v>2004</v>
      </c>
      <c r="F6828" s="1">
        <v>0.015</v>
      </c>
      <c r="H6828">
        <v>1</v>
      </c>
      <c r="I6828" s="2">
        <v>44</v>
      </c>
      <c r="J6828">
        <v>0</v>
      </c>
      <c r="K6828" s="2">
        <f t="shared" si="212"/>
        <v>106</v>
      </c>
      <c r="M6828">
        <v>0.43493477415716</v>
      </c>
      <c r="P6828">
        <f t="shared" si="213"/>
        <v>2110</v>
      </c>
      <c r="Q6828">
        <v>2110</v>
      </c>
    </row>
    <row r="6829" spans="1:17">
      <c r="A6829" t="s">
        <v>1493</v>
      </c>
      <c r="B6829" t="s">
        <v>1510</v>
      </c>
      <c r="C6829" t="s">
        <v>142</v>
      </c>
      <c r="D6829" t="s">
        <v>1511</v>
      </c>
      <c r="E6829">
        <v>2006</v>
      </c>
      <c r="F6829" s="1">
        <v>0.06</v>
      </c>
      <c r="H6829">
        <v>1</v>
      </c>
      <c r="I6829" s="2">
        <v>44</v>
      </c>
      <c r="J6829">
        <v>0</v>
      </c>
      <c r="K6829" s="2">
        <f t="shared" si="212"/>
        <v>104</v>
      </c>
      <c r="M6829">
        <v>0.43493477415716</v>
      </c>
      <c r="P6829">
        <f t="shared" si="213"/>
        <v>2110</v>
      </c>
      <c r="Q6829">
        <v>2110</v>
      </c>
    </row>
    <row r="6830" spans="1:17">
      <c r="A6830" t="s">
        <v>1493</v>
      </c>
      <c r="B6830" t="s">
        <v>1510</v>
      </c>
      <c r="C6830" t="s">
        <v>142</v>
      </c>
      <c r="D6830" t="s">
        <v>1511</v>
      </c>
      <c r="E6830">
        <v>2007</v>
      </c>
      <c r="F6830" s="1">
        <v>0.048</v>
      </c>
      <c r="H6830">
        <v>1</v>
      </c>
      <c r="I6830" s="2">
        <v>44</v>
      </c>
      <c r="J6830">
        <v>0</v>
      </c>
      <c r="K6830" s="2">
        <f t="shared" si="212"/>
        <v>103</v>
      </c>
      <c r="M6830">
        <v>0.43493477415716</v>
      </c>
      <c r="P6830">
        <f t="shared" si="213"/>
        <v>2110</v>
      </c>
      <c r="Q6830">
        <v>2110</v>
      </c>
    </row>
    <row r="6831" spans="1:17">
      <c r="A6831" t="s">
        <v>1493</v>
      </c>
      <c r="B6831" t="s">
        <v>1510</v>
      </c>
      <c r="C6831" t="s">
        <v>142</v>
      </c>
      <c r="D6831" t="s">
        <v>1511</v>
      </c>
      <c r="E6831">
        <v>2008</v>
      </c>
      <c r="F6831" s="1">
        <v>0.032</v>
      </c>
      <c r="H6831">
        <v>1</v>
      </c>
      <c r="I6831" s="2">
        <v>44</v>
      </c>
      <c r="J6831">
        <v>0</v>
      </c>
      <c r="K6831" s="2">
        <f t="shared" si="212"/>
        <v>102</v>
      </c>
      <c r="M6831">
        <v>0.43493477415716</v>
      </c>
      <c r="P6831">
        <f t="shared" si="213"/>
        <v>2110</v>
      </c>
      <c r="Q6831">
        <v>2110</v>
      </c>
    </row>
    <row r="6832" spans="1:17">
      <c r="A6832" t="s">
        <v>1493</v>
      </c>
      <c r="B6832" t="s">
        <v>1510</v>
      </c>
      <c r="C6832" t="s">
        <v>142</v>
      </c>
      <c r="D6832" t="s">
        <v>1511</v>
      </c>
      <c r="E6832">
        <v>2010</v>
      </c>
      <c r="F6832" s="1">
        <v>0.048</v>
      </c>
      <c r="H6832">
        <v>1</v>
      </c>
      <c r="I6832" s="2">
        <v>44</v>
      </c>
      <c r="J6832">
        <v>0</v>
      </c>
      <c r="K6832" s="2">
        <f t="shared" si="212"/>
        <v>100</v>
      </c>
      <c r="M6832">
        <v>0.43493477415716</v>
      </c>
      <c r="P6832">
        <f t="shared" si="213"/>
        <v>2110</v>
      </c>
      <c r="Q6832">
        <v>2110</v>
      </c>
    </row>
    <row r="6833" spans="1:17">
      <c r="A6833" t="s">
        <v>1493</v>
      </c>
      <c r="B6833" t="s">
        <v>1510</v>
      </c>
      <c r="C6833" t="s">
        <v>142</v>
      </c>
      <c r="D6833" t="s">
        <v>1511</v>
      </c>
      <c r="E6833">
        <v>2014</v>
      </c>
      <c r="F6833" s="1">
        <v>0.036</v>
      </c>
      <c r="H6833">
        <v>1</v>
      </c>
      <c r="I6833" s="2">
        <v>44</v>
      </c>
      <c r="J6833">
        <v>0</v>
      </c>
      <c r="K6833" s="2">
        <f t="shared" si="212"/>
        <v>96</v>
      </c>
      <c r="M6833">
        <v>0.43493477415716</v>
      </c>
      <c r="P6833">
        <f t="shared" si="213"/>
        <v>2110</v>
      </c>
      <c r="Q6833">
        <v>2110</v>
      </c>
    </row>
    <row r="6834" spans="1:17">
      <c r="A6834" t="s">
        <v>1493</v>
      </c>
      <c r="B6834" t="s">
        <v>1510</v>
      </c>
      <c r="C6834" t="s">
        <v>142</v>
      </c>
      <c r="D6834" t="s">
        <v>1511</v>
      </c>
      <c r="E6834">
        <v>2015</v>
      </c>
      <c r="F6834" s="1">
        <v>0.0161</v>
      </c>
      <c r="H6834">
        <v>1</v>
      </c>
      <c r="I6834" s="2">
        <v>44</v>
      </c>
      <c r="J6834">
        <v>0</v>
      </c>
      <c r="K6834" s="2">
        <f t="shared" si="212"/>
        <v>95</v>
      </c>
      <c r="M6834">
        <v>0.43493477415716</v>
      </c>
      <c r="P6834">
        <f t="shared" si="213"/>
        <v>2110</v>
      </c>
      <c r="Q6834">
        <v>2110</v>
      </c>
    </row>
    <row r="6835" spans="1:17">
      <c r="A6835" t="s">
        <v>1493</v>
      </c>
      <c r="B6835" t="s">
        <v>1510</v>
      </c>
      <c r="C6835" t="s">
        <v>142</v>
      </c>
      <c r="D6835" t="s">
        <v>1511</v>
      </c>
      <c r="E6835">
        <v>2016</v>
      </c>
      <c r="F6835" s="1">
        <v>0.017</v>
      </c>
      <c r="H6835">
        <v>1</v>
      </c>
      <c r="I6835" s="2">
        <v>44</v>
      </c>
      <c r="J6835">
        <v>0</v>
      </c>
      <c r="K6835" s="2">
        <f t="shared" si="212"/>
        <v>94</v>
      </c>
      <c r="M6835">
        <v>0.43493477415716</v>
      </c>
      <c r="P6835">
        <f t="shared" si="213"/>
        <v>2110</v>
      </c>
      <c r="Q6835">
        <v>2110</v>
      </c>
    </row>
    <row r="6836" spans="1:17">
      <c r="A6836" t="s">
        <v>1493</v>
      </c>
      <c r="B6836" t="s">
        <v>1510</v>
      </c>
      <c r="C6836" t="s">
        <v>142</v>
      </c>
      <c r="D6836" t="s">
        <v>1511</v>
      </c>
      <c r="E6836">
        <v>2017</v>
      </c>
      <c r="F6836" s="1">
        <v>0.068</v>
      </c>
      <c r="H6836">
        <v>1</v>
      </c>
      <c r="I6836" s="2">
        <v>44</v>
      </c>
      <c r="J6836">
        <v>0</v>
      </c>
      <c r="K6836" s="2">
        <f t="shared" si="212"/>
        <v>93</v>
      </c>
      <c r="M6836">
        <v>0.43493477415716</v>
      </c>
      <c r="P6836">
        <f t="shared" si="213"/>
        <v>2110</v>
      </c>
      <c r="Q6836">
        <v>2110</v>
      </c>
    </row>
    <row r="6837" spans="1:17">
      <c r="A6837" t="s">
        <v>1493</v>
      </c>
      <c r="B6837" t="s">
        <v>1510</v>
      </c>
      <c r="C6837" t="s">
        <v>142</v>
      </c>
      <c r="D6837" t="s">
        <v>1511</v>
      </c>
      <c r="E6837">
        <v>2018</v>
      </c>
      <c r="F6837" s="1">
        <v>0.022</v>
      </c>
      <c r="H6837">
        <v>1</v>
      </c>
      <c r="I6837" s="2">
        <v>44</v>
      </c>
      <c r="J6837">
        <v>0</v>
      </c>
      <c r="K6837" s="2">
        <f t="shared" si="212"/>
        <v>92</v>
      </c>
      <c r="M6837">
        <v>0.43493477415716</v>
      </c>
      <c r="P6837">
        <f t="shared" si="213"/>
        <v>2110</v>
      </c>
      <c r="Q6837">
        <v>2110</v>
      </c>
    </row>
    <row r="6838" spans="1:17">
      <c r="A6838" t="s">
        <v>1493</v>
      </c>
      <c r="B6838" t="s">
        <v>1510</v>
      </c>
      <c r="C6838" t="s">
        <v>142</v>
      </c>
      <c r="D6838" t="s">
        <v>1511</v>
      </c>
      <c r="E6838">
        <v>2019</v>
      </c>
      <c r="F6838" s="1">
        <v>0.0755</v>
      </c>
      <c r="H6838">
        <v>1</v>
      </c>
      <c r="I6838" s="2">
        <v>44</v>
      </c>
      <c r="J6838">
        <v>0</v>
      </c>
      <c r="K6838" s="2">
        <f t="shared" si="212"/>
        <v>91</v>
      </c>
      <c r="M6838">
        <v>0.43493477415716</v>
      </c>
      <c r="P6838">
        <f t="shared" si="213"/>
        <v>2110</v>
      </c>
      <c r="Q6838">
        <v>2110</v>
      </c>
    </row>
    <row r="6839" spans="1:17">
      <c r="A6839" t="s">
        <v>1493</v>
      </c>
      <c r="B6839" t="s">
        <v>1510</v>
      </c>
      <c r="C6839" t="s">
        <v>142</v>
      </c>
      <c r="D6839" t="s">
        <v>1511</v>
      </c>
      <c r="E6839">
        <v>2020</v>
      </c>
      <c r="F6839" s="1">
        <v>0.048</v>
      </c>
      <c r="H6839">
        <v>1</v>
      </c>
      <c r="I6839" s="2">
        <v>44</v>
      </c>
      <c r="J6839">
        <v>0</v>
      </c>
      <c r="K6839" s="2">
        <f t="shared" si="212"/>
        <v>90</v>
      </c>
      <c r="M6839">
        <v>0.43493477415716</v>
      </c>
      <c r="P6839">
        <f t="shared" si="213"/>
        <v>2110</v>
      </c>
      <c r="Q6839">
        <v>2110</v>
      </c>
    </row>
    <row r="6840" spans="1:17">
      <c r="A6840" t="s">
        <v>1493</v>
      </c>
      <c r="B6840" t="s">
        <v>1510</v>
      </c>
      <c r="C6840" t="s">
        <v>142</v>
      </c>
      <c r="D6840" t="s">
        <v>1511</v>
      </c>
      <c r="E6840">
        <v>2022</v>
      </c>
      <c r="F6840" s="1">
        <v>0.0412142084824774</v>
      </c>
      <c r="H6840">
        <v>1</v>
      </c>
      <c r="I6840" s="2">
        <v>44</v>
      </c>
      <c r="J6840">
        <v>0</v>
      </c>
      <c r="K6840" s="2">
        <f t="shared" si="212"/>
        <v>88</v>
      </c>
      <c r="M6840">
        <v>0.43493477415716</v>
      </c>
      <c r="P6840">
        <f t="shared" si="213"/>
        <v>2110</v>
      </c>
      <c r="Q6840">
        <v>2110</v>
      </c>
    </row>
    <row r="6841" spans="1:17">
      <c r="A6841" t="s">
        <v>1493</v>
      </c>
      <c r="B6841" t="s">
        <v>1510</v>
      </c>
      <c r="C6841" t="s">
        <v>142</v>
      </c>
      <c r="D6841" t="s">
        <v>1511</v>
      </c>
      <c r="E6841">
        <v>2023</v>
      </c>
      <c r="F6841" s="1">
        <v>0.034</v>
      </c>
      <c r="H6841">
        <v>1</v>
      </c>
      <c r="I6841" s="2">
        <v>44</v>
      </c>
      <c r="J6841">
        <v>0</v>
      </c>
      <c r="K6841" s="2">
        <f t="shared" si="212"/>
        <v>87</v>
      </c>
      <c r="M6841">
        <v>0.43493477415716</v>
      </c>
      <c r="P6841">
        <f t="shared" si="213"/>
        <v>2110</v>
      </c>
      <c r="Q6841">
        <v>2110</v>
      </c>
    </row>
    <row r="6842" spans="1:17">
      <c r="A6842" t="s">
        <v>1493</v>
      </c>
      <c r="B6842" t="s">
        <v>1510</v>
      </c>
      <c r="C6842" t="s">
        <v>142</v>
      </c>
      <c r="D6842" t="s">
        <v>1511</v>
      </c>
      <c r="E6842">
        <v>2028</v>
      </c>
      <c r="F6842" s="1">
        <v>0.209</v>
      </c>
      <c r="H6842">
        <v>1</v>
      </c>
      <c r="I6842" s="2">
        <v>44</v>
      </c>
      <c r="J6842">
        <v>0</v>
      </c>
      <c r="K6842" s="2">
        <f t="shared" si="212"/>
        <v>82</v>
      </c>
      <c r="M6842">
        <v>0.43493477415716</v>
      </c>
      <c r="P6842">
        <f t="shared" si="213"/>
        <v>2110</v>
      </c>
      <c r="Q6842">
        <v>2110</v>
      </c>
    </row>
    <row r="6843" spans="1:17">
      <c r="A6843" t="s">
        <v>1493</v>
      </c>
      <c r="B6843" t="s">
        <v>1512</v>
      </c>
      <c r="C6843" t="s">
        <v>142</v>
      </c>
      <c r="D6843" t="s">
        <v>1513</v>
      </c>
      <c r="E6843">
        <v>1997</v>
      </c>
      <c r="F6843" s="1">
        <v>0.015</v>
      </c>
      <c r="H6843">
        <v>1</v>
      </c>
      <c r="I6843" s="2">
        <v>44</v>
      </c>
      <c r="J6843">
        <v>0</v>
      </c>
      <c r="K6843" s="2">
        <f t="shared" si="212"/>
        <v>113</v>
      </c>
      <c r="M6843">
        <v>0.54895822947775</v>
      </c>
      <c r="P6843">
        <f t="shared" si="213"/>
        <v>2110</v>
      </c>
      <c r="Q6843">
        <v>2110</v>
      </c>
    </row>
    <row r="6844" spans="1:17">
      <c r="A6844" t="s">
        <v>1493</v>
      </c>
      <c r="B6844" t="s">
        <v>1512</v>
      </c>
      <c r="C6844" t="s">
        <v>142</v>
      </c>
      <c r="D6844" t="s">
        <v>1513</v>
      </c>
      <c r="E6844">
        <v>1998</v>
      </c>
      <c r="F6844" s="1">
        <v>0.015</v>
      </c>
      <c r="H6844">
        <v>1</v>
      </c>
      <c r="I6844" s="2">
        <v>44</v>
      </c>
      <c r="J6844">
        <v>0</v>
      </c>
      <c r="K6844" s="2">
        <f t="shared" si="212"/>
        <v>112</v>
      </c>
      <c r="M6844">
        <v>0.54895822947775</v>
      </c>
      <c r="P6844">
        <f t="shared" si="213"/>
        <v>2110</v>
      </c>
      <c r="Q6844">
        <v>2110</v>
      </c>
    </row>
    <row r="6845" spans="1:17">
      <c r="A6845" t="s">
        <v>1493</v>
      </c>
      <c r="B6845" t="s">
        <v>1512</v>
      </c>
      <c r="C6845" t="s">
        <v>142</v>
      </c>
      <c r="D6845" t="s">
        <v>1513</v>
      </c>
      <c r="E6845">
        <v>2000</v>
      </c>
      <c r="F6845" s="1">
        <v>0.027</v>
      </c>
      <c r="H6845">
        <v>1</v>
      </c>
      <c r="I6845" s="2">
        <v>44</v>
      </c>
      <c r="J6845">
        <v>0</v>
      </c>
      <c r="K6845" s="2">
        <f t="shared" si="212"/>
        <v>110</v>
      </c>
      <c r="M6845">
        <v>0.54895822947775</v>
      </c>
      <c r="P6845">
        <f t="shared" si="213"/>
        <v>2110</v>
      </c>
      <c r="Q6845">
        <v>2110</v>
      </c>
    </row>
    <row r="6846" spans="1:17">
      <c r="A6846" t="s">
        <v>1493</v>
      </c>
      <c r="B6846" t="s">
        <v>1512</v>
      </c>
      <c r="C6846" t="s">
        <v>142</v>
      </c>
      <c r="D6846" t="s">
        <v>1513</v>
      </c>
      <c r="E6846">
        <v>2003</v>
      </c>
      <c r="F6846" s="1">
        <v>0.025</v>
      </c>
      <c r="H6846">
        <v>1</v>
      </c>
      <c r="I6846" s="2">
        <v>44</v>
      </c>
      <c r="J6846">
        <v>0</v>
      </c>
      <c r="K6846" s="2">
        <f t="shared" si="212"/>
        <v>107</v>
      </c>
      <c r="M6846">
        <v>0.54895822947775</v>
      </c>
      <c r="P6846">
        <f t="shared" si="213"/>
        <v>2110</v>
      </c>
      <c r="Q6846">
        <v>2110</v>
      </c>
    </row>
    <row r="6847" spans="1:17">
      <c r="A6847" t="s">
        <v>1493</v>
      </c>
      <c r="B6847" t="s">
        <v>1512</v>
      </c>
      <c r="C6847" t="s">
        <v>142</v>
      </c>
      <c r="D6847" t="s">
        <v>1513</v>
      </c>
      <c r="E6847">
        <v>2004</v>
      </c>
      <c r="F6847" s="1">
        <v>0.013</v>
      </c>
      <c r="H6847">
        <v>1</v>
      </c>
      <c r="I6847" s="2">
        <v>44</v>
      </c>
      <c r="J6847">
        <v>0</v>
      </c>
      <c r="K6847" s="2">
        <f t="shared" si="212"/>
        <v>106</v>
      </c>
      <c r="M6847">
        <v>0.54895822947775</v>
      </c>
      <c r="P6847">
        <f t="shared" si="213"/>
        <v>2110</v>
      </c>
      <c r="Q6847">
        <v>2110</v>
      </c>
    </row>
    <row r="6848" spans="1:17">
      <c r="A6848" t="s">
        <v>1493</v>
      </c>
      <c r="B6848" t="s">
        <v>1512</v>
      </c>
      <c r="C6848" t="s">
        <v>142</v>
      </c>
      <c r="D6848" t="s">
        <v>1513</v>
      </c>
      <c r="E6848">
        <v>2005</v>
      </c>
      <c r="F6848" s="1">
        <v>0.02</v>
      </c>
      <c r="H6848">
        <v>1</v>
      </c>
      <c r="I6848" s="2">
        <v>44</v>
      </c>
      <c r="J6848">
        <v>0</v>
      </c>
      <c r="K6848" s="2">
        <f t="shared" si="212"/>
        <v>105</v>
      </c>
      <c r="M6848">
        <v>0.54895822947775</v>
      </c>
      <c r="P6848">
        <f t="shared" si="213"/>
        <v>2110</v>
      </c>
      <c r="Q6848">
        <v>2110</v>
      </c>
    </row>
    <row r="6849" spans="1:17">
      <c r="A6849" t="s">
        <v>1493</v>
      </c>
      <c r="B6849" t="s">
        <v>1512</v>
      </c>
      <c r="C6849" t="s">
        <v>142</v>
      </c>
      <c r="D6849" t="s">
        <v>1513</v>
      </c>
      <c r="E6849">
        <v>2006</v>
      </c>
      <c r="F6849" s="1">
        <v>0.046</v>
      </c>
      <c r="H6849">
        <v>1</v>
      </c>
      <c r="I6849" s="2">
        <v>44</v>
      </c>
      <c r="J6849">
        <v>0</v>
      </c>
      <c r="K6849" s="2">
        <f t="shared" si="212"/>
        <v>104</v>
      </c>
      <c r="M6849">
        <v>0.54895822947775</v>
      </c>
      <c r="P6849">
        <f t="shared" si="213"/>
        <v>2110</v>
      </c>
      <c r="Q6849">
        <v>2110</v>
      </c>
    </row>
    <row r="6850" spans="1:17">
      <c r="A6850" t="s">
        <v>1493</v>
      </c>
      <c r="B6850" t="s">
        <v>1512</v>
      </c>
      <c r="C6850" t="s">
        <v>142</v>
      </c>
      <c r="D6850" t="s">
        <v>1513</v>
      </c>
      <c r="E6850">
        <v>2007</v>
      </c>
      <c r="F6850" s="1">
        <v>0.012</v>
      </c>
      <c r="H6850">
        <v>1</v>
      </c>
      <c r="I6850" s="2">
        <v>44</v>
      </c>
      <c r="J6850">
        <v>0</v>
      </c>
      <c r="K6850" s="2">
        <f t="shared" si="212"/>
        <v>103</v>
      </c>
      <c r="M6850">
        <v>0.54895822947775</v>
      </c>
      <c r="P6850">
        <f t="shared" si="213"/>
        <v>2110</v>
      </c>
      <c r="Q6850">
        <v>2110</v>
      </c>
    </row>
    <row r="6851" spans="1:17">
      <c r="A6851" t="s">
        <v>1493</v>
      </c>
      <c r="B6851" t="s">
        <v>1512</v>
      </c>
      <c r="C6851" t="s">
        <v>142</v>
      </c>
      <c r="D6851" t="s">
        <v>1513</v>
      </c>
      <c r="E6851">
        <v>2008</v>
      </c>
      <c r="F6851" s="1">
        <v>0.079</v>
      </c>
      <c r="H6851">
        <v>1</v>
      </c>
      <c r="I6851" s="2">
        <v>44</v>
      </c>
      <c r="J6851">
        <v>0</v>
      </c>
      <c r="K6851" s="2">
        <f t="shared" ref="K6851:K6914" si="214">Q6851-E6851</f>
        <v>102</v>
      </c>
      <c r="M6851">
        <v>0.54895822947775</v>
      </c>
      <c r="P6851">
        <f t="shared" ref="P6851:P6914" si="215">E6851+K6851</f>
        <v>2110</v>
      </c>
      <c r="Q6851">
        <v>2110</v>
      </c>
    </row>
    <row r="6852" spans="1:17">
      <c r="A6852" t="s">
        <v>1493</v>
      </c>
      <c r="B6852" t="s">
        <v>1512</v>
      </c>
      <c r="C6852" t="s">
        <v>142</v>
      </c>
      <c r="D6852" t="s">
        <v>1513</v>
      </c>
      <c r="E6852">
        <v>2010</v>
      </c>
      <c r="F6852" s="1">
        <v>0.034</v>
      </c>
      <c r="H6852">
        <v>1</v>
      </c>
      <c r="I6852" s="2">
        <v>44</v>
      </c>
      <c r="J6852">
        <v>0</v>
      </c>
      <c r="K6852" s="2">
        <f t="shared" si="214"/>
        <v>100</v>
      </c>
      <c r="M6852">
        <v>0.54895822947775</v>
      </c>
      <c r="P6852">
        <f t="shared" si="215"/>
        <v>2110</v>
      </c>
      <c r="Q6852">
        <v>2110</v>
      </c>
    </row>
    <row r="6853" spans="1:17">
      <c r="A6853" t="s">
        <v>1493</v>
      </c>
      <c r="B6853" t="s">
        <v>1512</v>
      </c>
      <c r="C6853" t="s">
        <v>142</v>
      </c>
      <c r="D6853" t="s">
        <v>1513</v>
      </c>
      <c r="E6853">
        <v>2011</v>
      </c>
      <c r="F6853" s="1">
        <v>0.038</v>
      </c>
      <c r="H6853">
        <v>1</v>
      </c>
      <c r="I6853" s="2">
        <v>44</v>
      </c>
      <c r="J6853">
        <v>0</v>
      </c>
      <c r="K6853" s="2">
        <f t="shared" si="214"/>
        <v>99</v>
      </c>
      <c r="M6853">
        <v>0.54895822947775</v>
      </c>
      <c r="P6853">
        <f t="shared" si="215"/>
        <v>2110</v>
      </c>
      <c r="Q6853">
        <v>2110</v>
      </c>
    </row>
    <row r="6854" spans="1:17">
      <c r="A6854" t="s">
        <v>1493</v>
      </c>
      <c r="B6854" t="s">
        <v>1512</v>
      </c>
      <c r="C6854" t="s">
        <v>142</v>
      </c>
      <c r="D6854" t="s">
        <v>1513</v>
      </c>
      <c r="E6854">
        <v>2012</v>
      </c>
      <c r="F6854" s="1">
        <v>0.037</v>
      </c>
      <c r="H6854">
        <v>1</v>
      </c>
      <c r="I6854" s="2">
        <v>44</v>
      </c>
      <c r="J6854">
        <v>0</v>
      </c>
      <c r="K6854" s="2">
        <f t="shared" si="214"/>
        <v>98</v>
      </c>
      <c r="M6854">
        <v>0.54895822947775</v>
      </c>
      <c r="P6854">
        <f t="shared" si="215"/>
        <v>2110</v>
      </c>
      <c r="Q6854">
        <v>2110</v>
      </c>
    </row>
    <row r="6855" spans="1:17">
      <c r="A6855" t="s">
        <v>1493</v>
      </c>
      <c r="B6855" t="s">
        <v>1512</v>
      </c>
      <c r="C6855" t="s">
        <v>142</v>
      </c>
      <c r="D6855" t="s">
        <v>1513</v>
      </c>
      <c r="E6855">
        <v>2013</v>
      </c>
      <c r="F6855" s="1">
        <v>0.056</v>
      </c>
      <c r="H6855">
        <v>1</v>
      </c>
      <c r="I6855" s="2">
        <v>44</v>
      </c>
      <c r="J6855">
        <v>0</v>
      </c>
      <c r="K6855" s="2">
        <f t="shared" si="214"/>
        <v>97</v>
      </c>
      <c r="M6855">
        <v>0.54895822947775</v>
      </c>
      <c r="P6855">
        <f t="shared" si="215"/>
        <v>2110</v>
      </c>
      <c r="Q6855">
        <v>2110</v>
      </c>
    </row>
    <row r="6856" spans="1:17">
      <c r="A6856" t="s">
        <v>1493</v>
      </c>
      <c r="B6856" t="s">
        <v>1512</v>
      </c>
      <c r="C6856" t="s">
        <v>142</v>
      </c>
      <c r="D6856" t="s">
        <v>1513</v>
      </c>
      <c r="E6856">
        <v>2014</v>
      </c>
      <c r="F6856" s="1">
        <v>0.15</v>
      </c>
      <c r="H6856">
        <v>1</v>
      </c>
      <c r="I6856" s="2">
        <v>44</v>
      </c>
      <c r="J6856">
        <v>0</v>
      </c>
      <c r="K6856" s="2">
        <f t="shared" si="214"/>
        <v>96</v>
      </c>
      <c r="M6856">
        <v>0.54895822947775</v>
      </c>
      <c r="P6856">
        <f t="shared" si="215"/>
        <v>2110</v>
      </c>
      <c r="Q6856">
        <v>2110</v>
      </c>
    </row>
    <row r="6857" spans="1:17">
      <c r="A6857" t="s">
        <v>1493</v>
      </c>
      <c r="B6857" t="s">
        <v>1512</v>
      </c>
      <c r="C6857" t="s">
        <v>142</v>
      </c>
      <c r="D6857" t="s">
        <v>1513</v>
      </c>
      <c r="E6857">
        <v>2015</v>
      </c>
      <c r="F6857" s="1">
        <v>0.2206</v>
      </c>
      <c r="H6857">
        <v>1</v>
      </c>
      <c r="I6857" s="2">
        <v>44</v>
      </c>
      <c r="J6857">
        <v>0</v>
      </c>
      <c r="K6857" s="2">
        <f t="shared" si="214"/>
        <v>95</v>
      </c>
      <c r="M6857">
        <v>0.54895822947775</v>
      </c>
      <c r="P6857">
        <f t="shared" si="215"/>
        <v>2110</v>
      </c>
      <c r="Q6857">
        <v>2110</v>
      </c>
    </row>
    <row r="6858" spans="1:17">
      <c r="A6858" t="s">
        <v>1493</v>
      </c>
      <c r="B6858" t="s">
        <v>1512</v>
      </c>
      <c r="C6858" t="s">
        <v>142</v>
      </c>
      <c r="D6858" t="s">
        <v>1513</v>
      </c>
      <c r="E6858">
        <v>2017</v>
      </c>
      <c r="F6858" s="1">
        <v>0.373</v>
      </c>
      <c r="H6858">
        <v>1</v>
      </c>
      <c r="I6858" s="2">
        <v>44</v>
      </c>
      <c r="J6858">
        <v>0</v>
      </c>
      <c r="K6858" s="2">
        <f t="shared" si="214"/>
        <v>93</v>
      </c>
      <c r="M6858">
        <v>0.54895822947775</v>
      </c>
      <c r="P6858">
        <f t="shared" si="215"/>
        <v>2110</v>
      </c>
      <c r="Q6858">
        <v>2110</v>
      </c>
    </row>
    <row r="6859" spans="1:17">
      <c r="A6859" t="s">
        <v>1493</v>
      </c>
      <c r="B6859" t="s">
        <v>1512</v>
      </c>
      <c r="C6859" t="s">
        <v>142</v>
      </c>
      <c r="D6859" t="s">
        <v>1513</v>
      </c>
      <c r="E6859">
        <v>2018</v>
      </c>
      <c r="F6859" s="1">
        <v>0.121</v>
      </c>
      <c r="H6859">
        <v>1</v>
      </c>
      <c r="I6859" s="2">
        <v>44</v>
      </c>
      <c r="J6859">
        <v>0</v>
      </c>
      <c r="K6859" s="2">
        <f t="shared" si="214"/>
        <v>92</v>
      </c>
      <c r="M6859">
        <v>0.54895822947775</v>
      </c>
      <c r="P6859">
        <f t="shared" si="215"/>
        <v>2110</v>
      </c>
      <c r="Q6859">
        <v>2110</v>
      </c>
    </row>
    <row r="6860" spans="1:17">
      <c r="A6860" t="s">
        <v>1493</v>
      </c>
      <c r="B6860" t="s">
        <v>1512</v>
      </c>
      <c r="C6860" t="s">
        <v>142</v>
      </c>
      <c r="D6860" t="s">
        <v>1513</v>
      </c>
      <c r="E6860">
        <v>2019</v>
      </c>
      <c r="F6860" s="1">
        <v>0.16</v>
      </c>
      <c r="H6860">
        <v>1</v>
      </c>
      <c r="I6860" s="2">
        <v>44</v>
      </c>
      <c r="J6860">
        <v>0</v>
      </c>
      <c r="K6860" s="2">
        <f t="shared" si="214"/>
        <v>91</v>
      </c>
      <c r="M6860">
        <v>0.54895822947775</v>
      </c>
      <c r="P6860">
        <f t="shared" si="215"/>
        <v>2110</v>
      </c>
      <c r="Q6860">
        <v>2110</v>
      </c>
    </row>
    <row r="6861" spans="1:17">
      <c r="A6861" t="s">
        <v>1493</v>
      </c>
      <c r="B6861" t="s">
        <v>1512</v>
      </c>
      <c r="C6861" t="s">
        <v>142</v>
      </c>
      <c r="D6861" t="s">
        <v>1513</v>
      </c>
      <c r="E6861">
        <v>2020</v>
      </c>
      <c r="F6861" s="1">
        <v>0.051</v>
      </c>
      <c r="H6861">
        <v>1</v>
      </c>
      <c r="I6861" s="2">
        <v>44</v>
      </c>
      <c r="J6861">
        <v>0</v>
      </c>
      <c r="K6861" s="2">
        <f t="shared" si="214"/>
        <v>90</v>
      </c>
      <c r="M6861">
        <v>0.54895822947775</v>
      </c>
      <c r="P6861">
        <f t="shared" si="215"/>
        <v>2110</v>
      </c>
      <c r="Q6861">
        <v>2110</v>
      </c>
    </row>
    <row r="6862" spans="1:17">
      <c r="A6862" t="s">
        <v>1493</v>
      </c>
      <c r="B6862" t="s">
        <v>1512</v>
      </c>
      <c r="C6862" t="s">
        <v>142</v>
      </c>
      <c r="D6862" t="s">
        <v>1513</v>
      </c>
      <c r="E6862">
        <v>2022</v>
      </c>
      <c r="F6862" s="1">
        <v>0.227716595417465</v>
      </c>
      <c r="H6862">
        <v>1</v>
      </c>
      <c r="I6862" s="2">
        <v>44</v>
      </c>
      <c r="J6862">
        <v>0</v>
      </c>
      <c r="K6862" s="2">
        <f t="shared" si="214"/>
        <v>88</v>
      </c>
      <c r="M6862">
        <v>0.54895822947775</v>
      </c>
      <c r="P6862">
        <f t="shared" si="215"/>
        <v>2110</v>
      </c>
      <c r="Q6862">
        <v>2110</v>
      </c>
    </row>
    <row r="6863" spans="1:17">
      <c r="A6863" t="s">
        <v>1493</v>
      </c>
      <c r="B6863" t="s">
        <v>1512</v>
      </c>
      <c r="C6863" t="s">
        <v>142</v>
      </c>
      <c r="D6863" t="s">
        <v>1513</v>
      </c>
      <c r="E6863">
        <v>2023</v>
      </c>
      <c r="F6863" s="1">
        <v>0.137</v>
      </c>
      <c r="H6863">
        <v>1</v>
      </c>
      <c r="I6863" s="2">
        <v>44</v>
      </c>
      <c r="J6863">
        <v>0</v>
      </c>
      <c r="K6863" s="2">
        <f t="shared" si="214"/>
        <v>87</v>
      </c>
      <c r="M6863">
        <v>0.54895822947775</v>
      </c>
      <c r="P6863">
        <f t="shared" si="215"/>
        <v>2110</v>
      </c>
      <c r="Q6863">
        <v>2110</v>
      </c>
    </row>
    <row r="6864" spans="1:17">
      <c r="A6864" t="s">
        <v>1493</v>
      </c>
      <c r="B6864" t="s">
        <v>1512</v>
      </c>
      <c r="C6864" t="s">
        <v>142</v>
      </c>
      <c r="D6864" t="s">
        <v>1513</v>
      </c>
      <c r="E6864">
        <v>2025</v>
      </c>
      <c r="F6864" s="1">
        <v>0.0252</v>
      </c>
      <c r="H6864">
        <v>1</v>
      </c>
      <c r="I6864" s="2">
        <v>44</v>
      </c>
      <c r="J6864">
        <v>0</v>
      </c>
      <c r="K6864" s="2">
        <f t="shared" si="214"/>
        <v>85</v>
      </c>
      <c r="M6864">
        <v>0.54895822947775</v>
      </c>
      <c r="P6864">
        <f t="shared" si="215"/>
        <v>2110</v>
      </c>
      <c r="Q6864">
        <v>2110</v>
      </c>
    </row>
    <row r="6865" spans="1:17">
      <c r="A6865" t="s">
        <v>1493</v>
      </c>
      <c r="B6865" t="s">
        <v>1512</v>
      </c>
      <c r="C6865" t="s">
        <v>142</v>
      </c>
      <c r="D6865" t="s">
        <v>1513</v>
      </c>
      <c r="E6865">
        <v>2028</v>
      </c>
      <c r="F6865" s="1">
        <v>0.1325</v>
      </c>
      <c r="H6865">
        <v>1</v>
      </c>
      <c r="I6865" s="2">
        <v>44</v>
      </c>
      <c r="J6865">
        <v>0</v>
      </c>
      <c r="K6865" s="2">
        <f t="shared" si="214"/>
        <v>82</v>
      </c>
      <c r="M6865">
        <v>0.54895822947775</v>
      </c>
      <c r="P6865">
        <f t="shared" si="215"/>
        <v>2110</v>
      </c>
      <c r="Q6865">
        <v>2110</v>
      </c>
    </row>
    <row r="6866" spans="1:17">
      <c r="A6866" t="s">
        <v>1514</v>
      </c>
      <c r="B6866" t="s">
        <v>1515</v>
      </c>
      <c r="C6866" t="s">
        <v>21</v>
      </c>
      <c r="D6866" t="s">
        <v>22</v>
      </c>
      <c r="E6866">
        <v>2008</v>
      </c>
      <c r="F6866" s="1">
        <v>0</v>
      </c>
      <c r="H6866">
        <v>0.3399</v>
      </c>
      <c r="I6866" s="2">
        <v>143</v>
      </c>
      <c r="J6866">
        <v>2.33333333333333</v>
      </c>
      <c r="K6866" s="2">
        <f t="shared" si="214"/>
        <v>102</v>
      </c>
      <c r="L6866">
        <v>0.630845966740382</v>
      </c>
      <c r="P6866">
        <f t="shared" si="215"/>
        <v>2110</v>
      </c>
      <c r="Q6866">
        <v>2110</v>
      </c>
    </row>
    <row r="6867" spans="1:17">
      <c r="A6867" t="s">
        <v>1514</v>
      </c>
      <c r="B6867" t="s">
        <v>1515</v>
      </c>
      <c r="C6867" t="s">
        <v>21</v>
      </c>
      <c r="D6867" t="s">
        <v>22</v>
      </c>
      <c r="E6867">
        <v>2017</v>
      </c>
      <c r="F6867" s="1">
        <v>0</v>
      </c>
      <c r="H6867">
        <v>0.3399</v>
      </c>
      <c r="I6867" s="2">
        <v>143</v>
      </c>
      <c r="J6867">
        <v>2.33333333333333</v>
      </c>
      <c r="K6867" s="2">
        <f t="shared" si="214"/>
        <v>93</v>
      </c>
      <c r="L6867">
        <v>0.630845966740382</v>
      </c>
      <c r="P6867">
        <f t="shared" si="215"/>
        <v>2110</v>
      </c>
      <c r="Q6867">
        <v>2110</v>
      </c>
    </row>
    <row r="6868" spans="1:17">
      <c r="A6868" t="s">
        <v>1514</v>
      </c>
      <c r="B6868" t="s">
        <v>1516</v>
      </c>
      <c r="C6868" t="s">
        <v>21</v>
      </c>
      <c r="D6868" t="s">
        <v>26</v>
      </c>
      <c r="E6868">
        <v>2001</v>
      </c>
      <c r="F6868" s="1">
        <v>0</v>
      </c>
      <c r="H6868">
        <v>0.3399</v>
      </c>
      <c r="I6868" s="2">
        <v>143</v>
      </c>
      <c r="J6868">
        <v>2.33333333333333</v>
      </c>
      <c r="K6868" s="2">
        <f t="shared" si="214"/>
        <v>109</v>
      </c>
      <c r="L6868">
        <v>0.630845966740382</v>
      </c>
      <c r="P6868">
        <f t="shared" si="215"/>
        <v>2110</v>
      </c>
      <c r="Q6868">
        <v>2110</v>
      </c>
    </row>
    <row r="6869" spans="1:17">
      <c r="A6869" t="s">
        <v>1514</v>
      </c>
      <c r="B6869" t="s">
        <v>1516</v>
      </c>
      <c r="C6869" t="s">
        <v>21</v>
      </c>
      <c r="D6869" t="s">
        <v>26</v>
      </c>
      <c r="E6869">
        <v>2003</v>
      </c>
      <c r="F6869" s="1">
        <v>0</v>
      </c>
      <c r="H6869">
        <v>0.3399</v>
      </c>
      <c r="I6869" s="2">
        <v>143</v>
      </c>
      <c r="J6869">
        <v>2.33333333333333</v>
      </c>
      <c r="K6869" s="2">
        <f t="shared" si="214"/>
        <v>107</v>
      </c>
      <c r="L6869">
        <v>0.630845966740382</v>
      </c>
      <c r="P6869">
        <f t="shared" si="215"/>
        <v>2110</v>
      </c>
      <c r="Q6869">
        <v>2110</v>
      </c>
    </row>
    <row r="6870" spans="1:17">
      <c r="A6870" t="s">
        <v>1514</v>
      </c>
      <c r="B6870" t="s">
        <v>1516</v>
      </c>
      <c r="C6870" t="s">
        <v>21</v>
      </c>
      <c r="D6870" t="s">
        <v>26</v>
      </c>
      <c r="E6870">
        <v>2008</v>
      </c>
      <c r="F6870" s="1">
        <v>0</v>
      </c>
      <c r="H6870">
        <v>0.3399</v>
      </c>
      <c r="I6870" s="2">
        <v>143</v>
      </c>
      <c r="J6870">
        <v>2.33333333333333</v>
      </c>
      <c r="K6870" s="2">
        <f t="shared" si="214"/>
        <v>102</v>
      </c>
      <c r="L6870">
        <v>0.630845966740382</v>
      </c>
      <c r="P6870">
        <f t="shared" si="215"/>
        <v>2110</v>
      </c>
      <c r="Q6870">
        <v>2110</v>
      </c>
    </row>
    <row r="6871" spans="1:17">
      <c r="A6871" t="s">
        <v>1514</v>
      </c>
      <c r="B6871" t="s">
        <v>27</v>
      </c>
      <c r="C6871" t="s">
        <v>25</v>
      </c>
      <c r="D6871" t="s">
        <v>22</v>
      </c>
      <c r="E6871">
        <v>1993</v>
      </c>
      <c r="F6871" s="1">
        <v>0</v>
      </c>
      <c r="H6871">
        <v>0.5562</v>
      </c>
      <c r="I6871" s="2">
        <v>36.3</v>
      </c>
      <c r="J6871">
        <v>0.9625</v>
      </c>
      <c r="K6871" s="2">
        <f t="shared" si="214"/>
        <v>117</v>
      </c>
      <c r="L6871">
        <v>0.85</v>
      </c>
      <c r="P6871">
        <f t="shared" si="215"/>
        <v>2110</v>
      </c>
      <c r="Q6871">
        <v>2110</v>
      </c>
    </row>
    <row r="6872" spans="1:17">
      <c r="A6872" t="s">
        <v>1514</v>
      </c>
      <c r="B6872" t="s">
        <v>27</v>
      </c>
      <c r="C6872" t="s">
        <v>25</v>
      </c>
      <c r="D6872" t="s">
        <v>22</v>
      </c>
      <c r="E6872">
        <v>1994</v>
      </c>
      <c r="F6872" s="1">
        <v>0</v>
      </c>
      <c r="H6872">
        <v>0.5562</v>
      </c>
      <c r="I6872" s="2">
        <v>36.3</v>
      </c>
      <c r="J6872">
        <v>0.9625</v>
      </c>
      <c r="K6872" s="2">
        <f t="shared" si="214"/>
        <v>116</v>
      </c>
      <c r="L6872">
        <v>0.85</v>
      </c>
      <c r="P6872">
        <f t="shared" si="215"/>
        <v>2110</v>
      </c>
      <c r="Q6872">
        <v>2110</v>
      </c>
    </row>
    <row r="6873" spans="1:17">
      <c r="A6873" t="s">
        <v>1514</v>
      </c>
      <c r="B6873" t="s">
        <v>27</v>
      </c>
      <c r="C6873" t="s">
        <v>25</v>
      </c>
      <c r="D6873" t="s">
        <v>22</v>
      </c>
      <c r="E6873">
        <v>1997</v>
      </c>
      <c r="F6873" s="1">
        <v>0</v>
      </c>
      <c r="H6873">
        <v>0.58401</v>
      </c>
      <c r="I6873" s="2">
        <v>33</v>
      </c>
      <c r="J6873">
        <v>0.875</v>
      </c>
      <c r="K6873" s="2">
        <f t="shared" si="214"/>
        <v>113</v>
      </c>
      <c r="L6873">
        <v>0.85</v>
      </c>
      <c r="P6873">
        <f t="shared" si="215"/>
        <v>2110</v>
      </c>
      <c r="Q6873">
        <v>2110</v>
      </c>
    </row>
    <row r="6874" spans="1:17">
      <c r="A6874" t="s">
        <v>1514</v>
      </c>
      <c r="B6874" t="s">
        <v>27</v>
      </c>
      <c r="C6874" t="s">
        <v>25</v>
      </c>
      <c r="D6874" t="s">
        <v>22</v>
      </c>
      <c r="E6874">
        <v>1998</v>
      </c>
      <c r="F6874" s="1">
        <v>0</v>
      </c>
      <c r="H6874">
        <v>0.533952</v>
      </c>
      <c r="I6874" s="2">
        <v>42.9</v>
      </c>
      <c r="J6874">
        <v>1.05</v>
      </c>
      <c r="K6874" s="2">
        <f t="shared" si="214"/>
        <v>112</v>
      </c>
      <c r="L6874">
        <v>0.85</v>
      </c>
      <c r="P6874">
        <f t="shared" si="215"/>
        <v>2110</v>
      </c>
      <c r="Q6874">
        <v>2110</v>
      </c>
    </row>
    <row r="6875" spans="1:17">
      <c r="A6875" t="s">
        <v>1514</v>
      </c>
      <c r="B6875" t="s">
        <v>27</v>
      </c>
      <c r="C6875" t="s">
        <v>25</v>
      </c>
      <c r="D6875" t="s">
        <v>22</v>
      </c>
      <c r="E6875">
        <v>1999</v>
      </c>
      <c r="F6875" s="1">
        <v>0</v>
      </c>
      <c r="H6875">
        <v>0.5562</v>
      </c>
      <c r="I6875" s="2">
        <v>36.3</v>
      </c>
      <c r="J6875">
        <v>0.9625</v>
      </c>
      <c r="K6875" s="2">
        <f t="shared" si="214"/>
        <v>111</v>
      </c>
      <c r="L6875">
        <v>0.85</v>
      </c>
      <c r="P6875">
        <f t="shared" si="215"/>
        <v>2110</v>
      </c>
      <c r="Q6875">
        <v>2110</v>
      </c>
    </row>
    <row r="6876" spans="1:17">
      <c r="A6876" t="s">
        <v>1514</v>
      </c>
      <c r="B6876" t="s">
        <v>27</v>
      </c>
      <c r="C6876" t="s">
        <v>25</v>
      </c>
      <c r="D6876" t="s">
        <v>22</v>
      </c>
      <c r="E6876">
        <v>2001</v>
      </c>
      <c r="F6876" s="1">
        <v>0</v>
      </c>
      <c r="H6876">
        <v>0.578448</v>
      </c>
      <c r="I6876" s="2">
        <v>36.3</v>
      </c>
      <c r="J6876">
        <v>0.9625</v>
      </c>
      <c r="K6876" s="2">
        <f t="shared" si="214"/>
        <v>109</v>
      </c>
      <c r="L6876">
        <v>0.85</v>
      </c>
      <c r="P6876">
        <f t="shared" si="215"/>
        <v>2110</v>
      </c>
      <c r="Q6876">
        <v>2110</v>
      </c>
    </row>
    <row r="6877" spans="1:17">
      <c r="A6877" t="s">
        <v>1514</v>
      </c>
      <c r="B6877" t="s">
        <v>27</v>
      </c>
      <c r="C6877" t="s">
        <v>25</v>
      </c>
      <c r="D6877" t="s">
        <v>22</v>
      </c>
      <c r="E6877">
        <v>2003</v>
      </c>
      <c r="F6877" s="1">
        <v>0</v>
      </c>
      <c r="H6877">
        <v>0.606258</v>
      </c>
      <c r="I6877" s="2">
        <v>33</v>
      </c>
      <c r="J6877">
        <v>0.875</v>
      </c>
      <c r="K6877" s="2">
        <f t="shared" si="214"/>
        <v>107</v>
      </c>
      <c r="L6877">
        <v>0.85</v>
      </c>
      <c r="P6877">
        <f t="shared" si="215"/>
        <v>2110</v>
      </c>
      <c r="Q6877">
        <v>2110</v>
      </c>
    </row>
    <row r="6878" spans="1:17">
      <c r="A6878" t="s">
        <v>1514</v>
      </c>
      <c r="B6878" t="s">
        <v>27</v>
      </c>
      <c r="C6878" t="s">
        <v>25</v>
      </c>
      <c r="D6878" t="s">
        <v>22</v>
      </c>
      <c r="E6878">
        <v>2004</v>
      </c>
      <c r="F6878" s="1">
        <v>0</v>
      </c>
      <c r="H6878">
        <v>0.596908701454234</v>
      </c>
      <c r="I6878" s="2">
        <v>34.1094097519247</v>
      </c>
      <c r="J6878">
        <v>0.904416167664671</v>
      </c>
      <c r="K6878" s="2">
        <f t="shared" si="214"/>
        <v>106</v>
      </c>
      <c r="L6878">
        <v>0.85</v>
      </c>
      <c r="P6878">
        <f t="shared" si="215"/>
        <v>2110</v>
      </c>
      <c r="Q6878">
        <v>2110</v>
      </c>
    </row>
    <row r="6879" spans="1:17">
      <c r="A6879" t="s">
        <v>1514</v>
      </c>
      <c r="B6879" t="s">
        <v>27</v>
      </c>
      <c r="C6879" t="s">
        <v>25</v>
      </c>
      <c r="D6879" t="s">
        <v>22</v>
      </c>
      <c r="E6879">
        <v>2006</v>
      </c>
      <c r="F6879" s="1">
        <v>0</v>
      </c>
      <c r="H6879">
        <v>0.574859612903226</v>
      </c>
      <c r="I6879" s="2">
        <v>37.3645161290323</v>
      </c>
      <c r="J6879">
        <v>0.976612903225807</v>
      </c>
      <c r="K6879" s="2">
        <f t="shared" si="214"/>
        <v>104</v>
      </c>
      <c r="L6879">
        <v>0.85</v>
      </c>
      <c r="P6879">
        <f t="shared" si="215"/>
        <v>2110</v>
      </c>
      <c r="Q6879">
        <v>2110</v>
      </c>
    </row>
    <row r="6880" spans="1:17">
      <c r="A6880" t="s">
        <v>1514</v>
      </c>
      <c r="B6880" t="s">
        <v>27</v>
      </c>
      <c r="C6880" t="s">
        <v>25</v>
      </c>
      <c r="D6880" t="s">
        <v>22</v>
      </c>
      <c r="E6880">
        <v>2007</v>
      </c>
      <c r="F6880" s="1">
        <v>0</v>
      </c>
      <c r="H6880">
        <v>0.606258</v>
      </c>
      <c r="I6880" s="2">
        <v>33</v>
      </c>
      <c r="J6880">
        <v>0.875</v>
      </c>
      <c r="K6880" s="2">
        <f t="shared" si="214"/>
        <v>103</v>
      </c>
      <c r="L6880">
        <v>0.85</v>
      </c>
      <c r="P6880">
        <f t="shared" si="215"/>
        <v>2110</v>
      </c>
      <c r="Q6880">
        <v>2110</v>
      </c>
    </row>
    <row r="6881" spans="1:17">
      <c r="A6881" t="s">
        <v>1514</v>
      </c>
      <c r="B6881" t="s">
        <v>27</v>
      </c>
      <c r="C6881" t="s">
        <v>25</v>
      </c>
      <c r="D6881" t="s">
        <v>22</v>
      </c>
      <c r="E6881">
        <v>2008</v>
      </c>
      <c r="F6881" s="1">
        <v>0</v>
      </c>
      <c r="H6881">
        <v>0.573168813559322</v>
      </c>
      <c r="I6881" s="2">
        <v>37.8661016949153</v>
      </c>
      <c r="J6881">
        <v>0.983262711864407</v>
      </c>
      <c r="K6881" s="2">
        <f t="shared" si="214"/>
        <v>102</v>
      </c>
      <c r="L6881">
        <v>0.85</v>
      </c>
      <c r="P6881">
        <f t="shared" si="215"/>
        <v>2110</v>
      </c>
      <c r="Q6881">
        <v>2110</v>
      </c>
    </row>
    <row r="6882" spans="1:17">
      <c r="A6882" t="s">
        <v>1514</v>
      </c>
      <c r="B6882" t="s">
        <v>27</v>
      </c>
      <c r="C6882" t="s">
        <v>25</v>
      </c>
      <c r="D6882" t="s">
        <v>22</v>
      </c>
      <c r="E6882">
        <v>2009</v>
      </c>
      <c r="F6882" s="1">
        <v>0</v>
      </c>
      <c r="H6882">
        <v>0.578448</v>
      </c>
      <c r="I6882" s="2">
        <v>36.3</v>
      </c>
      <c r="J6882">
        <v>0.9625</v>
      </c>
      <c r="K6882" s="2">
        <f t="shared" si="214"/>
        <v>101</v>
      </c>
      <c r="L6882">
        <v>0.85</v>
      </c>
      <c r="P6882">
        <f t="shared" si="215"/>
        <v>2110</v>
      </c>
      <c r="Q6882">
        <v>2110</v>
      </c>
    </row>
    <row r="6883" spans="1:17">
      <c r="A6883" t="s">
        <v>1514</v>
      </c>
      <c r="B6883" t="s">
        <v>27</v>
      </c>
      <c r="C6883" t="s">
        <v>25</v>
      </c>
      <c r="D6883" t="s">
        <v>22</v>
      </c>
      <c r="E6883">
        <v>2015</v>
      </c>
      <c r="F6883" s="1">
        <v>0</v>
      </c>
      <c r="H6883">
        <v>0.600696</v>
      </c>
      <c r="I6883" s="2">
        <v>42.9</v>
      </c>
      <c r="J6883">
        <v>1.05</v>
      </c>
      <c r="K6883" s="2">
        <f t="shared" si="214"/>
        <v>95</v>
      </c>
      <c r="L6883">
        <v>0.85</v>
      </c>
      <c r="P6883">
        <f t="shared" si="215"/>
        <v>2110</v>
      </c>
      <c r="Q6883">
        <v>2110</v>
      </c>
    </row>
    <row r="6884" spans="1:17">
      <c r="A6884" t="s">
        <v>1514</v>
      </c>
      <c r="B6884" t="s">
        <v>27</v>
      </c>
      <c r="C6884" t="s">
        <v>25</v>
      </c>
      <c r="D6884" t="s">
        <v>22</v>
      </c>
      <c r="E6884">
        <v>2018</v>
      </c>
      <c r="F6884" s="1">
        <v>0</v>
      </c>
      <c r="H6884">
        <v>0.622944</v>
      </c>
      <c r="I6884" s="2">
        <v>36.3</v>
      </c>
      <c r="J6884">
        <v>0.9625</v>
      </c>
      <c r="K6884" s="2">
        <f t="shared" si="214"/>
        <v>92</v>
      </c>
      <c r="L6884">
        <v>0.85</v>
      </c>
      <c r="P6884">
        <f t="shared" si="215"/>
        <v>2110</v>
      </c>
      <c r="Q6884">
        <v>2110</v>
      </c>
    </row>
    <row r="6885" spans="1:17">
      <c r="A6885" t="s">
        <v>1514</v>
      </c>
      <c r="B6885" t="s">
        <v>29</v>
      </c>
      <c r="C6885" t="s">
        <v>25</v>
      </c>
      <c r="D6885" t="s">
        <v>22</v>
      </c>
      <c r="E6885">
        <v>1990</v>
      </c>
      <c r="F6885" s="1">
        <v>0</v>
      </c>
      <c r="H6885">
        <v>0.266976</v>
      </c>
      <c r="I6885" s="2">
        <v>28.6</v>
      </c>
      <c r="J6885">
        <v>1.4</v>
      </c>
      <c r="K6885" s="2">
        <f t="shared" si="214"/>
        <v>120</v>
      </c>
      <c r="L6885">
        <v>0.85</v>
      </c>
      <c r="P6885">
        <f t="shared" si="215"/>
        <v>2110</v>
      </c>
      <c r="Q6885">
        <v>2110</v>
      </c>
    </row>
    <row r="6886" spans="1:17">
      <c r="A6886" t="s">
        <v>1514</v>
      </c>
      <c r="B6886" t="s">
        <v>29</v>
      </c>
      <c r="C6886" t="s">
        <v>25</v>
      </c>
      <c r="D6886" t="s">
        <v>22</v>
      </c>
      <c r="E6886">
        <v>1997</v>
      </c>
      <c r="F6886" s="1">
        <v>0</v>
      </c>
      <c r="H6886">
        <v>0.30591</v>
      </c>
      <c r="I6886" s="2">
        <v>22</v>
      </c>
      <c r="J6886">
        <v>1.16666666666667</v>
      </c>
      <c r="K6886" s="2">
        <f t="shared" si="214"/>
        <v>113</v>
      </c>
      <c r="L6886">
        <v>0.85</v>
      </c>
      <c r="P6886">
        <f t="shared" si="215"/>
        <v>2110</v>
      </c>
      <c r="Q6886">
        <v>2110</v>
      </c>
    </row>
    <row r="6887" spans="1:17">
      <c r="A6887" t="s">
        <v>1514</v>
      </c>
      <c r="B6887" t="s">
        <v>29</v>
      </c>
      <c r="C6887" t="s">
        <v>25</v>
      </c>
      <c r="D6887" t="s">
        <v>22</v>
      </c>
      <c r="E6887">
        <v>1998</v>
      </c>
      <c r="F6887" s="1">
        <v>0</v>
      </c>
      <c r="H6887">
        <v>0.283662</v>
      </c>
      <c r="I6887" s="2">
        <v>28.6</v>
      </c>
      <c r="J6887">
        <v>1.4</v>
      </c>
      <c r="K6887" s="2">
        <f t="shared" si="214"/>
        <v>112</v>
      </c>
      <c r="L6887">
        <v>0.85</v>
      </c>
      <c r="P6887">
        <f t="shared" si="215"/>
        <v>2110</v>
      </c>
      <c r="Q6887">
        <v>2110</v>
      </c>
    </row>
    <row r="6888" spans="1:17">
      <c r="A6888" t="s">
        <v>1514</v>
      </c>
      <c r="B6888" t="s">
        <v>29</v>
      </c>
      <c r="C6888" t="s">
        <v>25</v>
      </c>
      <c r="D6888" t="s">
        <v>22</v>
      </c>
      <c r="E6888">
        <v>1999</v>
      </c>
      <c r="F6888" s="1">
        <v>0</v>
      </c>
      <c r="H6888">
        <v>0.283662</v>
      </c>
      <c r="I6888" s="2">
        <v>28.6</v>
      </c>
      <c r="J6888">
        <v>1.4</v>
      </c>
      <c r="K6888" s="2">
        <f t="shared" si="214"/>
        <v>111</v>
      </c>
      <c r="L6888">
        <v>0.85</v>
      </c>
      <c r="P6888">
        <f t="shared" si="215"/>
        <v>2110</v>
      </c>
      <c r="Q6888">
        <v>2110</v>
      </c>
    </row>
    <row r="6889" spans="1:17">
      <c r="A6889" t="s">
        <v>1514</v>
      </c>
      <c r="B6889" t="s">
        <v>29</v>
      </c>
      <c r="C6889" t="s">
        <v>25</v>
      </c>
      <c r="D6889" t="s">
        <v>22</v>
      </c>
      <c r="E6889">
        <v>2003</v>
      </c>
      <c r="F6889" s="1">
        <v>0</v>
      </c>
      <c r="H6889">
        <v>0.311472</v>
      </c>
      <c r="I6889" s="2">
        <v>28.6</v>
      </c>
      <c r="J6889">
        <v>1.4</v>
      </c>
      <c r="K6889" s="2">
        <f t="shared" si="214"/>
        <v>107</v>
      </c>
      <c r="L6889">
        <v>0.85</v>
      </c>
      <c r="P6889">
        <f t="shared" si="215"/>
        <v>2110</v>
      </c>
      <c r="Q6889">
        <v>2110</v>
      </c>
    </row>
    <row r="6890" spans="1:17">
      <c r="A6890" t="s">
        <v>1514</v>
      </c>
      <c r="B6890" t="s">
        <v>29</v>
      </c>
      <c r="C6890" t="s">
        <v>25</v>
      </c>
      <c r="D6890" t="s">
        <v>22</v>
      </c>
      <c r="E6890">
        <v>2008</v>
      </c>
      <c r="F6890" s="1">
        <v>0</v>
      </c>
      <c r="H6890">
        <v>0.311472</v>
      </c>
      <c r="I6890" s="2">
        <v>28.6</v>
      </c>
      <c r="J6890">
        <v>1.4</v>
      </c>
      <c r="K6890" s="2">
        <f t="shared" si="214"/>
        <v>102</v>
      </c>
      <c r="L6890">
        <v>0.85</v>
      </c>
      <c r="P6890">
        <f t="shared" si="215"/>
        <v>2110</v>
      </c>
      <c r="Q6890">
        <v>2110</v>
      </c>
    </row>
    <row r="6891" spans="1:17">
      <c r="A6891" t="s">
        <v>1514</v>
      </c>
      <c r="B6891" t="s">
        <v>29</v>
      </c>
      <c r="C6891" t="s">
        <v>25</v>
      </c>
      <c r="D6891" t="s">
        <v>22</v>
      </c>
      <c r="E6891">
        <v>2015</v>
      </c>
      <c r="F6891" s="1">
        <v>0</v>
      </c>
      <c r="H6891">
        <v>0.33372</v>
      </c>
      <c r="I6891" s="2">
        <v>28.6</v>
      </c>
      <c r="J6891">
        <v>1.4</v>
      </c>
      <c r="K6891" s="2">
        <f t="shared" si="214"/>
        <v>95</v>
      </c>
      <c r="L6891">
        <v>0.85</v>
      </c>
      <c r="P6891">
        <f t="shared" si="215"/>
        <v>2110</v>
      </c>
      <c r="Q6891">
        <v>2110</v>
      </c>
    </row>
    <row r="6892" spans="1:17">
      <c r="A6892" t="s">
        <v>1514</v>
      </c>
      <c r="B6892" t="s">
        <v>29</v>
      </c>
      <c r="C6892" t="s">
        <v>25</v>
      </c>
      <c r="D6892" t="s">
        <v>22</v>
      </c>
      <c r="E6892">
        <v>2020</v>
      </c>
      <c r="F6892" s="1">
        <v>0</v>
      </c>
      <c r="H6892">
        <v>0.33372</v>
      </c>
      <c r="I6892" s="2">
        <v>28.6</v>
      </c>
      <c r="J6892">
        <v>1.4</v>
      </c>
      <c r="K6892" s="2">
        <f t="shared" si="214"/>
        <v>90</v>
      </c>
      <c r="L6892">
        <v>0.85</v>
      </c>
      <c r="P6892">
        <f t="shared" si="215"/>
        <v>2110</v>
      </c>
      <c r="Q6892">
        <v>2110</v>
      </c>
    </row>
    <row r="6893" spans="1:17">
      <c r="A6893" t="s">
        <v>1514</v>
      </c>
      <c r="B6893" t="s">
        <v>530</v>
      </c>
      <c r="C6893" t="s">
        <v>25</v>
      </c>
      <c r="D6893" t="s">
        <v>22</v>
      </c>
      <c r="E6893">
        <v>1999</v>
      </c>
      <c r="F6893" s="1">
        <v>0</v>
      </c>
      <c r="H6893">
        <v>0.367092</v>
      </c>
      <c r="I6893" s="2">
        <v>64.35</v>
      </c>
      <c r="J6893">
        <v>2.275</v>
      </c>
      <c r="K6893" s="2">
        <f t="shared" si="214"/>
        <v>111</v>
      </c>
      <c r="L6893">
        <v>0.85</v>
      </c>
      <c r="P6893">
        <f t="shared" si="215"/>
        <v>2110</v>
      </c>
      <c r="Q6893">
        <v>2110</v>
      </c>
    </row>
    <row r="6894" spans="1:17">
      <c r="A6894" t="s">
        <v>1514</v>
      </c>
      <c r="B6894" t="s">
        <v>530</v>
      </c>
      <c r="C6894" t="s">
        <v>25</v>
      </c>
      <c r="D6894" t="s">
        <v>22</v>
      </c>
      <c r="E6894">
        <v>2013</v>
      </c>
      <c r="F6894" s="1">
        <v>0</v>
      </c>
      <c r="H6894">
        <v>0.394902</v>
      </c>
      <c r="I6894" s="2">
        <v>64.35</v>
      </c>
      <c r="J6894">
        <v>2.275</v>
      </c>
      <c r="K6894" s="2">
        <f t="shared" si="214"/>
        <v>97</v>
      </c>
      <c r="L6894">
        <v>0.85</v>
      </c>
      <c r="P6894">
        <f t="shared" si="215"/>
        <v>2110</v>
      </c>
      <c r="Q6894">
        <v>2110</v>
      </c>
    </row>
    <row r="6895" spans="1:17">
      <c r="A6895" t="s">
        <v>1514</v>
      </c>
      <c r="B6895" t="s">
        <v>613</v>
      </c>
      <c r="C6895" t="s">
        <v>25</v>
      </c>
      <c r="D6895" t="s">
        <v>22</v>
      </c>
      <c r="E6895">
        <v>1978</v>
      </c>
      <c r="F6895" s="1">
        <v>0</v>
      </c>
      <c r="H6895">
        <v>0.33372</v>
      </c>
      <c r="I6895" s="2">
        <v>57.2</v>
      </c>
      <c r="J6895">
        <v>1.575</v>
      </c>
      <c r="K6895" s="2">
        <f t="shared" si="214"/>
        <v>132</v>
      </c>
      <c r="L6895">
        <v>0.85</v>
      </c>
      <c r="P6895">
        <f t="shared" si="215"/>
        <v>2110</v>
      </c>
      <c r="Q6895">
        <v>2110</v>
      </c>
    </row>
    <row r="6896" spans="1:17">
      <c r="A6896" t="s">
        <v>1514</v>
      </c>
      <c r="B6896" t="s">
        <v>613</v>
      </c>
      <c r="C6896" t="s">
        <v>25</v>
      </c>
      <c r="D6896" t="s">
        <v>22</v>
      </c>
      <c r="E6896">
        <v>2022</v>
      </c>
      <c r="F6896" s="1">
        <v>0</v>
      </c>
      <c r="H6896">
        <v>0.372654</v>
      </c>
      <c r="I6896" s="2">
        <v>57.2</v>
      </c>
      <c r="J6896">
        <v>1.575</v>
      </c>
      <c r="K6896" s="2">
        <f t="shared" si="214"/>
        <v>88</v>
      </c>
      <c r="L6896">
        <v>0.85</v>
      </c>
      <c r="P6896">
        <f t="shared" si="215"/>
        <v>2110</v>
      </c>
      <c r="Q6896">
        <v>2110</v>
      </c>
    </row>
    <row r="6897" spans="1:17">
      <c r="A6897" t="s">
        <v>1514</v>
      </c>
      <c r="B6897" t="s">
        <v>1517</v>
      </c>
      <c r="C6897" t="s">
        <v>25</v>
      </c>
      <c r="D6897" t="s">
        <v>22</v>
      </c>
      <c r="E6897">
        <v>2015</v>
      </c>
      <c r="F6897" s="1">
        <v>0</v>
      </c>
      <c r="H6897">
        <v>0.383778</v>
      </c>
      <c r="I6897" s="2">
        <v>48.4</v>
      </c>
      <c r="J6897">
        <v>1.44375</v>
      </c>
      <c r="K6897" s="2">
        <f t="shared" si="214"/>
        <v>95</v>
      </c>
      <c r="L6897">
        <v>0.85</v>
      </c>
      <c r="P6897">
        <f t="shared" si="215"/>
        <v>2110</v>
      </c>
      <c r="Q6897">
        <v>2110</v>
      </c>
    </row>
    <row r="6898" spans="1:17">
      <c r="A6898" t="s">
        <v>1514</v>
      </c>
      <c r="B6898" t="s">
        <v>32</v>
      </c>
      <c r="C6898" t="s">
        <v>31</v>
      </c>
      <c r="D6898" t="s">
        <v>22</v>
      </c>
      <c r="E6898">
        <v>1969</v>
      </c>
      <c r="F6898" s="1">
        <v>0</v>
      </c>
      <c r="H6898">
        <v>0.355968</v>
      </c>
      <c r="I6898" s="2">
        <v>50.05</v>
      </c>
      <c r="J6898">
        <v>1.225</v>
      </c>
      <c r="K6898" s="2">
        <f t="shared" si="214"/>
        <v>141</v>
      </c>
      <c r="L6898">
        <v>0.85</v>
      </c>
      <c r="P6898">
        <f t="shared" si="215"/>
        <v>2110</v>
      </c>
      <c r="Q6898">
        <v>2110</v>
      </c>
    </row>
    <row r="6899" spans="1:17">
      <c r="A6899" t="s">
        <v>1514</v>
      </c>
      <c r="B6899" t="s">
        <v>32</v>
      </c>
      <c r="C6899" t="s">
        <v>31</v>
      </c>
      <c r="D6899" t="s">
        <v>22</v>
      </c>
      <c r="E6899">
        <v>1970</v>
      </c>
      <c r="F6899" s="1">
        <v>0</v>
      </c>
      <c r="H6899">
        <v>0.378216</v>
      </c>
      <c r="I6899" s="2">
        <v>42.35</v>
      </c>
      <c r="J6899">
        <v>1.12291666666667</v>
      </c>
      <c r="K6899" s="2">
        <f t="shared" si="214"/>
        <v>140</v>
      </c>
      <c r="L6899">
        <v>0.85</v>
      </c>
      <c r="P6899">
        <f t="shared" si="215"/>
        <v>2110</v>
      </c>
      <c r="Q6899">
        <v>2110</v>
      </c>
    </row>
    <row r="6900" spans="1:17">
      <c r="A6900" t="s">
        <v>1514</v>
      </c>
      <c r="B6900" t="s">
        <v>32</v>
      </c>
      <c r="C6900" t="s">
        <v>31</v>
      </c>
      <c r="D6900" t="s">
        <v>22</v>
      </c>
      <c r="E6900">
        <v>1992</v>
      </c>
      <c r="F6900" s="1">
        <v>0</v>
      </c>
      <c r="H6900">
        <v>0.511704</v>
      </c>
      <c r="I6900" s="2">
        <v>50.05</v>
      </c>
      <c r="J6900">
        <v>1.225</v>
      </c>
      <c r="K6900" s="2">
        <f t="shared" si="214"/>
        <v>118</v>
      </c>
      <c r="L6900">
        <v>0.85</v>
      </c>
      <c r="P6900">
        <f t="shared" si="215"/>
        <v>2110</v>
      </c>
      <c r="Q6900">
        <v>2110</v>
      </c>
    </row>
    <row r="6901" spans="1:17">
      <c r="A6901" t="s">
        <v>1514</v>
      </c>
      <c r="B6901" t="s">
        <v>32</v>
      </c>
      <c r="C6901" t="s">
        <v>31</v>
      </c>
      <c r="D6901" t="s">
        <v>22</v>
      </c>
      <c r="E6901">
        <v>2000</v>
      </c>
      <c r="F6901" s="1">
        <v>0</v>
      </c>
      <c r="H6901">
        <v>0.533952</v>
      </c>
      <c r="I6901" s="2">
        <v>42.35</v>
      </c>
      <c r="J6901">
        <v>1.12291666666667</v>
      </c>
      <c r="K6901" s="2">
        <f t="shared" si="214"/>
        <v>110</v>
      </c>
      <c r="L6901">
        <v>0.85</v>
      </c>
      <c r="P6901">
        <f t="shared" si="215"/>
        <v>2110</v>
      </c>
      <c r="Q6901">
        <v>2110</v>
      </c>
    </row>
    <row r="6902" spans="1:17">
      <c r="A6902" t="s">
        <v>1514</v>
      </c>
      <c r="B6902" t="s">
        <v>32</v>
      </c>
      <c r="C6902" t="s">
        <v>31</v>
      </c>
      <c r="D6902" t="s">
        <v>22</v>
      </c>
      <c r="E6902">
        <v>2001</v>
      </c>
      <c r="F6902" s="1">
        <v>0</v>
      </c>
      <c r="H6902">
        <v>0.578448</v>
      </c>
      <c r="I6902" s="2">
        <v>38.5</v>
      </c>
      <c r="J6902">
        <v>1.02083333333333</v>
      </c>
      <c r="K6902" s="2">
        <f t="shared" si="214"/>
        <v>109</v>
      </c>
      <c r="L6902">
        <v>0.85</v>
      </c>
      <c r="P6902">
        <f t="shared" si="215"/>
        <v>2110</v>
      </c>
      <c r="Q6902">
        <v>2110</v>
      </c>
    </row>
    <row r="6903" spans="1:17">
      <c r="A6903" t="s">
        <v>1514</v>
      </c>
      <c r="B6903" t="s">
        <v>1518</v>
      </c>
      <c r="C6903" t="s">
        <v>31</v>
      </c>
      <c r="D6903" t="s">
        <v>22</v>
      </c>
      <c r="E6903">
        <v>2005</v>
      </c>
      <c r="F6903" s="1">
        <v>0</v>
      </c>
      <c r="H6903">
        <v>0.300348</v>
      </c>
      <c r="I6903" s="2">
        <v>31.46</v>
      </c>
      <c r="J6903">
        <v>1.575</v>
      </c>
      <c r="K6903" s="2">
        <f t="shared" si="214"/>
        <v>105</v>
      </c>
      <c r="L6903">
        <v>0.85</v>
      </c>
      <c r="P6903">
        <f t="shared" si="215"/>
        <v>2110</v>
      </c>
      <c r="Q6903">
        <v>2110</v>
      </c>
    </row>
    <row r="6904" spans="1:17">
      <c r="A6904" t="s">
        <v>1514</v>
      </c>
      <c r="B6904" t="s">
        <v>34</v>
      </c>
      <c r="C6904" t="s">
        <v>31</v>
      </c>
      <c r="D6904" t="s">
        <v>26</v>
      </c>
      <c r="E6904">
        <v>1970</v>
      </c>
      <c r="F6904" s="1">
        <v>0</v>
      </c>
      <c r="H6904">
        <v>0.322596</v>
      </c>
      <c r="I6904" s="2">
        <v>54.45</v>
      </c>
      <c r="J6904">
        <v>1.60416666666667</v>
      </c>
      <c r="K6904" s="2">
        <f t="shared" si="214"/>
        <v>140</v>
      </c>
      <c r="L6904">
        <v>0.85</v>
      </c>
      <c r="P6904">
        <f t="shared" si="215"/>
        <v>2110</v>
      </c>
      <c r="Q6904">
        <v>2110</v>
      </c>
    </row>
    <row r="6905" spans="1:17">
      <c r="A6905" t="s">
        <v>1514</v>
      </c>
      <c r="B6905" t="s">
        <v>34</v>
      </c>
      <c r="C6905" t="s">
        <v>31</v>
      </c>
      <c r="D6905" t="s">
        <v>26</v>
      </c>
      <c r="E6905">
        <v>1985</v>
      </c>
      <c r="F6905" s="1">
        <v>0</v>
      </c>
      <c r="H6905">
        <v>0.344844</v>
      </c>
      <c r="I6905" s="2">
        <v>54.45</v>
      </c>
      <c r="J6905">
        <v>1.60416666666667</v>
      </c>
      <c r="K6905" s="2">
        <f t="shared" si="214"/>
        <v>125</v>
      </c>
      <c r="L6905">
        <v>0.85</v>
      </c>
      <c r="P6905">
        <f t="shared" si="215"/>
        <v>2110</v>
      </c>
      <c r="Q6905">
        <v>2110</v>
      </c>
    </row>
    <row r="6906" spans="1:17">
      <c r="A6906" t="s">
        <v>1514</v>
      </c>
      <c r="B6906" t="s">
        <v>614</v>
      </c>
      <c r="C6906" t="s">
        <v>31</v>
      </c>
      <c r="D6906" t="s">
        <v>22</v>
      </c>
      <c r="E6906">
        <v>1962</v>
      </c>
      <c r="F6906" s="1">
        <v>0</v>
      </c>
      <c r="H6906">
        <v>0.322596</v>
      </c>
      <c r="I6906" s="2">
        <v>54.45</v>
      </c>
      <c r="J6906">
        <v>1.60416666666667</v>
      </c>
      <c r="K6906" s="2">
        <f t="shared" si="214"/>
        <v>148</v>
      </c>
      <c r="L6906">
        <v>0.85</v>
      </c>
      <c r="P6906">
        <f t="shared" si="215"/>
        <v>2110</v>
      </c>
      <c r="Q6906">
        <v>2110</v>
      </c>
    </row>
    <row r="6907" spans="1:17">
      <c r="A6907" t="s">
        <v>1514</v>
      </c>
      <c r="B6907" t="s">
        <v>614</v>
      </c>
      <c r="C6907" t="s">
        <v>31</v>
      </c>
      <c r="D6907" t="s">
        <v>22</v>
      </c>
      <c r="E6907">
        <v>1970</v>
      </c>
      <c r="F6907" s="1">
        <v>0</v>
      </c>
      <c r="H6907">
        <v>0.311472</v>
      </c>
      <c r="I6907" s="2">
        <v>64.35</v>
      </c>
      <c r="J6907">
        <v>1.75</v>
      </c>
      <c r="K6907" s="2">
        <f t="shared" si="214"/>
        <v>140</v>
      </c>
      <c r="L6907">
        <v>0.85</v>
      </c>
      <c r="P6907">
        <f t="shared" si="215"/>
        <v>2110</v>
      </c>
      <c r="Q6907">
        <v>2110</v>
      </c>
    </row>
    <row r="6908" spans="1:17">
      <c r="A6908" t="s">
        <v>1514</v>
      </c>
      <c r="B6908" t="s">
        <v>614</v>
      </c>
      <c r="C6908" t="s">
        <v>31</v>
      </c>
      <c r="D6908" t="s">
        <v>22</v>
      </c>
      <c r="E6908">
        <v>1972</v>
      </c>
      <c r="F6908" s="1">
        <v>0</v>
      </c>
      <c r="H6908">
        <v>0.33372</v>
      </c>
      <c r="I6908" s="2">
        <v>54.45</v>
      </c>
      <c r="J6908">
        <v>1.60416666666667</v>
      </c>
      <c r="K6908" s="2">
        <f t="shared" si="214"/>
        <v>138</v>
      </c>
      <c r="L6908">
        <v>0.85</v>
      </c>
      <c r="P6908">
        <f t="shared" si="215"/>
        <v>2110</v>
      </c>
      <c r="Q6908">
        <v>2110</v>
      </c>
    </row>
    <row r="6909" spans="1:17">
      <c r="A6909" t="s">
        <v>1514</v>
      </c>
      <c r="B6909" t="s">
        <v>614</v>
      </c>
      <c r="C6909" t="s">
        <v>31</v>
      </c>
      <c r="D6909" t="s">
        <v>22</v>
      </c>
      <c r="E6909">
        <v>1975</v>
      </c>
      <c r="F6909" s="1">
        <v>0</v>
      </c>
      <c r="H6909">
        <v>0.33372</v>
      </c>
      <c r="I6909" s="2">
        <v>54.45</v>
      </c>
      <c r="J6909">
        <v>1.60416666666667</v>
      </c>
      <c r="K6909" s="2">
        <f t="shared" si="214"/>
        <v>135</v>
      </c>
      <c r="L6909">
        <v>0.85</v>
      </c>
      <c r="P6909">
        <f t="shared" si="215"/>
        <v>2110</v>
      </c>
      <c r="Q6909">
        <v>2110</v>
      </c>
    </row>
    <row r="6910" spans="1:17">
      <c r="A6910" t="s">
        <v>1514</v>
      </c>
      <c r="B6910" t="s">
        <v>614</v>
      </c>
      <c r="C6910" t="s">
        <v>31</v>
      </c>
      <c r="D6910" t="s">
        <v>22</v>
      </c>
      <c r="E6910">
        <v>2001</v>
      </c>
      <c r="F6910" s="1">
        <v>0</v>
      </c>
      <c r="H6910">
        <v>0.367092</v>
      </c>
      <c r="I6910" s="2">
        <v>54.45</v>
      </c>
      <c r="J6910">
        <v>1.60416666666667</v>
      </c>
      <c r="K6910" s="2">
        <f t="shared" si="214"/>
        <v>109</v>
      </c>
      <c r="L6910">
        <v>0.85</v>
      </c>
      <c r="P6910">
        <f t="shared" si="215"/>
        <v>2110</v>
      </c>
      <c r="Q6910">
        <v>2110</v>
      </c>
    </row>
    <row r="6911" spans="1:17">
      <c r="A6911" t="s">
        <v>1514</v>
      </c>
      <c r="B6911" t="s">
        <v>1519</v>
      </c>
      <c r="C6911" t="s">
        <v>36</v>
      </c>
      <c r="D6911" t="s">
        <v>47</v>
      </c>
      <c r="E6911">
        <v>1973</v>
      </c>
      <c r="F6911" s="1">
        <v>0.022</v>
      </c>
      <c r="H6911">
        <v>0.3399</v>
      </c>
      <c r="I6911" s="2">
        <v>143</v>
      </c>
      <c r="J6911">
        <v>2.33333333333333</v>
      </c>
      <c r="K6911" s="2">
        <f t="shared" si="214"/>
        <v>137</v>
      </c>
      <c r="L6911">
        <v>0.630845966740382</v>
      </c>
      <c r="P6911">
        <f t="shared" si="215"/>
        <v>2110</v>
      </c>
      <c r="Q6911">
        <v>2110</v>
      </c>
    </row>
    <row r="6912" spans="1:17">
      <c r="A6912" t="s">
        <v>1514</v>
      </c>
      <c r="B6912" t="s">
        <v>1519</v>
      </c>
      <c r="C6912" t="s">
        <v>36</v>
      </c>
      <c r="D6912" t="s">
        <v>47</v>
      </c>
      <c r="E6912">
        <v>1998</v>
      </c>
      <c r="F6912" s="1">
        <v>0.085</v>
      </c>
      <c r="H6912">
        <v>0.3399</v>
      </c>
      <c r="I6912" s="2">
        <v>143</v>
      </c>
      <c r="J6912">
        <v>2.33333333333333</v>
      </c>
      <c r="K6912" s="2">
        <f t="shared" si="214"/>
        <v>112</v>
      </c>
      <c r="L6912">
        <v>0.630845966740382</v>
      </c>
      <c r="P6912">
        <f t="shared" si="215"/>
        <v>2110</v>
      </c>
      <c r="Q6912">
        <v>2110</v>
      </c>
    </row>
    <row r="6913" spans="1:17">
      <c r="A6913" t="s">
        <v>1514</v>
      </c>
      <c r="B6913" t="s">
        <v>1519</v>
      </c>
      <c r="C6913" t="s">
        <v>36</v>
      </c>
      <c r="D6913" t="s">
        <v>47</v>
      </c>
      <c r="E6913">
        <v>2008</v>
      </c>
      <c r="F6913" s="1">
        <v>0.046</v>
      </c>
      <c r="H6913">
        <v>0.3399</v>
      </c>
      <c r="I6913" s="2">
        <v>143</v>
      </c>
      <c r="J6913">
        <v>2.33333333333333</v>
      </c>
      <c r="K6913" s="2">
        <f t="shared" si="214"/>
        <v>102</v>
      </c>
      <c r="L6913">
        <v>0.630845966740382</v>
      </c>
      <c r="P6913">
        <f t="shared" si="215"/>
        <v>2110</v>
      </c>
      <c r="Q6913">
        <v>2110</v>
      </c>
    </row>
    <row r="6914" spans="1:17">
      <c r="A6914" t="s">
        <v>1514</v>
      </c>
      <c r="B6914" t="s">
        <v>1519</v>
      </c>
      <c r="C6914" t="s">
        <v>36</v>
      </c>
      <c r="D6914" t="s">
        <v>47</v>
      </c>
      <c r="E6914">
        <v>2011</v>
      </c>
      <c r="F6914" s="1">
        <v>0.02088</v>
      </c>
      <c r="H6914">
        <v>0.3399</v>
      </c>
      <c r="I6914" s="2">
        <v>143</v>
      </c>
      <c r="J6914">
        <v>2.33333333333333</v>
      </c>
      <c r="K6914" s="2">
        <f t="shared" si="214"/>
        <v>99</v>
      </c>
      <c r="L6914">
        <v>0.630845966740382</v>
      </c>
      <c r="P6914">
        <f t="shared" si="215"/>
        <v>2110</v>
      </c>
      <c r="Q6914">
        <v>2110</v>
      </c>
    </row>
    <row r="6915" spans="1:17">
      <c r="A6915" t="s">
        <v>1514</v>
      </c>
      <c r="B6915" t="s">
        <v>1519</v>
      </c>
      <c r="C6915" t="s">
        <v>36</v>
      </c>
      <c r="D6915" t="s">
        <v>47</v>
      </c>
      <c r="E6915">
        <v>2012</v>
      </c>
      <c r="F6915" s="1">
        <v>0.02</v>
      </c>
      <c r="H6915">
        <v>0.3399</v>
      </c>
      <c r="I6915" s="2">
        <v>143</v>
      </c>
      <c r="J6915">
        <v>2.33333333333333</v>
      </c>
      <c r="K6915" s="2">
        <f t="shared" ref="K6915:K6978" si="216">Q6915-E6915</f>
        <v>98</v>
      </c>
      <c r="L6915">
        <v>0.630845966740382</v>
      </c>
      <c r="P6915">
        <f t="shared" ref="P6915:P6978" si="217">E6915+K6915</f>
        <v>2110</v>
      </c>
      <c r="Q6915">
        <v>2110</v>
      </c>
    </row>
    <row r="6916" spans="1:17">
      <c r="A6916" t="s">
        <v>1514</v>
      </c>
      <c r="B6916" t="s">
        <v>1519</v>
      </c>
      <c r="C6916" t="s">
        <v>36</v>
      </c>
      <c r="D6916" t="s">
        <v>47</v>
      </c>
      <c r="E6916">
        <v>2013</v>
      </c>
      <c r="F6916" s="1">
        <v>0.065</v>
      </c>
      <c r="H6916">
        <v>0.3399</v>
      </c>
      <c r="I6916" s="2">
        <v>143</v>
      </c>
      <c r="J6916">
        <v>2.33333333333333</v>
      </c>
      <c r="K6916" s="2">
        <f t="shared" si="216"/>
        <v>97</v>
      </c>
      <c r="L6916">
        <v>0.630845966740382</v>
      </c>
      <c r="P6916">
        <f t="shared" si="217"/>
        <v>2110</v>
      </c>
      <c r="Q6916">
        <v>2110</v>
      </c>
    </row>
    <row r="6917" spans="1:17">
      <c r="A6917" t="s">
        <v>1514</v>
      </c>
      <c r="B6917" t="s">
        <v>1520</v>
      </c>
      <c r="C6917" t="s">
        <v>36</v>
      </c>
      <c r="D6917" t="s">
        <v>37</v>
      </c>
      <c r="E6917">
        <v>1965</v>
      </c>
      <c r="F6917" s="1">
        <v>0.041</v>
      </c>
      <c r="H6917">
        <v>0.3399</v>
      </c>
      <c r="I6917" s="2">
        <v>143</v>
      </c>
      <c r="J6917">
        <v>2.33333333333333</v>
      </c>
      <c r="K6917" s="2">
        <f t="shared" si="216"/>
        <v>145</v>
      </c>
      <c r="L6917">
        <v>0.630845966740382</v>
      </c>
      <c r="P6917">
        <f t="shared" si="217"/>
        <v>2110</v>
      </c>
      <c r="Q6917">
        <v>2110</v>
      </c>
    </row>
    <row r="6918" spans="1:17">
      <c r="A6918" t="s">
        <v>1514</v>
      </c>
      <c r="B6918" t="s">
        <v>1520</v>
      </c>
      <c r="C6918" t="s">
        <v>36</v>
      </c>
      <c r="D6918" t="s">
        <v>37</v>
      </c>
      <c r="E6918">
        <v>2009</v>
      </c>
      <c r="F6918" s="1">
        <v>0.1631</v>
      </c>
      <c r="H6918">
        <v>0.3399</v>
      </c>
      <c r="I6918" s="2">
        <v>143</v>
      </c>
      <c r="J6918">
        <v>2.33333333333333</v>
      </c>
      <c r="K6918" s="2">
        <f t="shared" si="216"/>
        <v>101</v>
      </c>
      <c r="L6918">
        <v>0.630845966740382</v>
      </c>
      <c r="P6918">
        <f t="shared" si="217"/>
        <v>2110</v>
      </c>
      <c r="Q6918">
        <v>2110</v>
      </c>
    </row>
    <row r="6919" spans="1:17">
      <c r="A6919" t="s">
        <v>1514</v>
      </c>
      <c r="B6919" t="s">
        <v>1520</v>
      </c>
      <c r="C6919" t="s">
        <v>36</v>
      </c>
      <c r="D6919" t="s">
        <v>37</v>
      </c>
      <c r="E6919">
        <v>2016</v>
      </c>
      <c r="F6919" s="1">
        <v>0.019</v>
      </c>
      <c r="H6919">
        <v>0.3399</v>
      </c>
      <c r="I6919" s="2">
        <v>143</v>
      </c>
      <c r="J6919">
        <v>2.33333333333333</v>
      </c>
      <c r="K6919" s="2">
        <f t="shared" si="216"/>
        <v>94</v>
      </c>
      <c r="L6919">
        <v>0.630845966740382</v>
      </c>
      <c r="P6919">
        <f t="shared" si="217"/>
        <v>2110</v>
      </c>
      <c r="Q6919">
        <v>2110</v>
      </c>
    </row>
    <row r="6920" spans="1:17">
      <c r="A6920" t="s">
        <v>1514</v>
      </c>
      <c r="B6920" t="s">
        <v>1520</v>
      </c>
      <c r="C6920" t="s">
        <v>36</v>
      </c>
      <c r="D6920" t="s">
        <v>37</v>
      </c>
      <c r="E6920">
        <v>2018</v>
      </c>
      <c r="F6920" s="1">
        <v>0.03</v>
      </c>
      <c r="H6920">
        <v>0.3399</v>
      </c>
      <c r="I6920" s="2">
        <v>143</v>
      </c>
      <c r="J6920">
        <v>2.33333333333333</v>
      </c>
      <c r="K6920" s="2">
        <f t="shared" si="216"/>
        <v>92</v>
      </c>
      <c r="L6920">
        <v>0.630845966740382</v>
      </c>
      <c r="P6920">
        <f t="shared" si="217"/>
        <v>2110</v>
      </c>
      <c r="Q6920">
        <v>2110</v>
      </c>
    </row>
    <row r="6921" spans="1:17">
      <c r="A6921" t="s">
        <v>1514</v>
      </c>
      <c r="B6921" t="s">
        <v>1520</v>
      </c>
      <c r="C6921" t="s">
        <v>36</v>
      </c>
      <c r="D6921" t="s">
        <v>37</v>
      </c>
      <c r="E6921">
        <v>2020</v>
      </c>
      <c r="F6921" s="1">
        <v>0.0228</v>
      </c>
      <c r="H6921">
        <v>0.3399</v>
      </c>
      <c r="I6921" s="2">
        <v>143</v>
      </c>
      <c r="J6921">
        <v>2.33333333333333</v>
      </c>
      <c r="K6921" s="2">
        <f t="shared" si="216"/>
        <v>90</v>
      </c>
      <c r="L6921">
        <v>0.630845966740382</v>
      </c>
      <c r="P6921">
        <f t="shared" si="217"/>
        <v>2110</v>
      </c>
      <c r="Q6921">
        <v>2110</v>
      </c>
    </row>
    <row r="6922" spans="1:17">
      <c r="A6922" t="s">
        <v>1514</v>
      </c>
      <c r="B6922" t="s">
        <v>1520</v>
      </c>
      <c r="C6922" t="s">
        <v>36</v>
      </c>
      <c r="D6922" t="s">
        <v>37</v>
      </c>
      <c r="E6922">
        <v>2022</v>
      </c>
      <c r="F6922" s="1">
        <v>2.556933</v>
      </c>
      <c r="H6922">
        <v>0.3399</v>
      </c>
      <c r="I6922" s="2">
        <v>143</v>
      </c>
      <c r="J6922">
        <v>2.33333333333333</v>
      </c>
      <c r="K6922" s="2">
        <f t="shared" si="216"/>
        <v>88</v>
      </c>
      <c r="L6922">
        <v>0.630845966740382</v>
      </c>
      <c r="P6922">
        <f t="shared" si="217"/>
        <v>2110</v>
      </c>
      <c r="Q6922">
        <v>2110</v>
      </c>
    </row>
    <row r="6923" spans="1:17">
      <c r="A6923" t="s">
        <v>1514</v>
      </c>
      <c r="B6923" t="s">
        <v>39</v>
      </c>
      <c r="C6923" t="s">
        <v>40</v>
      </c>
      <c r="D6923" t="s">
        <v>37</v>
      </c>
      <c r="E6923">
        <v>2010</v>
      </c>
      <c r="F6923" s="1">
        <v>0.643999999999999</v>
      </c>
      <c r="H6923">
        <v>0.3502</v>
      </c>
      <c r="I6923" s="2">
        <v>66</v>
      </c>
      <c r="J6923">
        <v>1.45833333333333</v>
      </c>
      <c r="K6923" s="2">
        <f t="shared" si="216"/>
        <v>100</v>
      </c>
      <c r="L6923">
        <v>0.85</v>
      </c>
      <c r="P6923">
        <f t="shared" si="217"/>
        <v>2110</v>
      </c>
      <c r="Q6923">
        <v>2110</v>
      </c>
    </row>
    <row r="6924" spans="1:17">
      <c r="A6924" t="s">
        <v>1514</v>
      </c>
      <c r="B6924" t="s">
        <v>41</v>
      </c>
      <c r="C6924" t="s">
        <v>40</v>
      </c>
      <c r="D6924" t="s">
        <v>37</v>
      </c>
      <c r="E6924">
        <v>1991</v>
      </c>
      <c r="F6924" s="1">
        <v>0.66</v>
      </c>
      <c r="H6924">
        <v>0.44187</v>
      </c>
      <c r="I6924" s="2">
        <v>71.5</v>
      </c>
      <c r="J6924">
        <v>1.60416666666667</v>
      </c>
      <c r="K6924" s="2">
        <f t="shared" si="216"/>
        <v>119</v>
      </c>
      <c r="L6924">
        <v>0.85</v>
      </c>
      <c r="P6924">
        <f t="shared" si="217"/>
        <v>2110</v>
      </c>
      <c r="Q6924">
        <v>2110</v>
      </c>
    </row>
    <row r="6925" spans="1:17">
      <c r="A6925" t="s">
        <v>1514</v>
      </c>
      <c r="B6925" t="s">
        <v>41</v>
      </c>
      <c r="C6925" t="s">
        <v>40</v>
      </c>
      <c r="D6925" t="s">
        <v>37</v>
      </c>
      <c r="E6925">
        <v>1992</v>
      </c>
      <c r="F6925" s="1">
        <v>0.66</v>
      </c>
      <c r="H6925">
        <v>0.44187</v>
      </c>
      <c r="I6925" s="2">
        <v>71.5</v>
      </c>
      <c r="J6925">
        <v>1.60416666666667</v>
      </c>
      <c r="K6925" s="2">
        <f t="shared" si="216"/>
        <v>118</v>
      </c>
      <c r="L6925">
        <v>0.85</v>
      </c>
      <c r="P6925">
        <f t="shared" si="217"/>
        <v>2110</v>
      </c>
      <c r="Q6925">
        <v>2110</v>
      </c>
    </row>
    <row r="6926" spans="1:17">
      <c r="A6926" t="s">
        <v>1514</v>
      </c>
      <c r="B6926" t="s">
        <v>41</v>
      </c>
      <c r="C6926" t="s">
        <v>40</v>
      </c>
      <c r="D6926" t="s">
        <v>37</v>
      </c>
      <c r="E6926">
        <v>1993</v>
      </c>
      <c r="F6926" s="1">
        <v>0.66</v>
      </c>
      <c r="H6926">
        <v>0.44187</v>
      </c>
      <c r="I6926" s="2">
        <v>71.5</v>
      </c>
      <c r="J6926">
        <v>1.60416666666667</v>
      </c>
      <c r="K6926" s="2">
        <f t="shared" si="216"/>
        <v>117</v>
      </c>
      <c r="L6926">
        <v>0.85</v>
      </c>
      <c r="P6926">
        <f t="shared" si="217"/>
        <v>2110</v>
      </c>
      <c r="Q6926">
        <v>2110</v>
      </c>
    </row>
    <row r="6927" spans="1:17">
      <c r="A6927" t="s">
        <v>1514</v>
      </c>
      <c r="B6927" t="s">
        <v>42</v>
      </c>
      <c r="C6927" t="s">
        <v>40</v>
      </c>
      <c r="D6927" t="s">
        <v>37</v>
      </c>
      <c r="E6927">
        <v>1965</v>
      </c>
      <c r="F6927" s="1">
        <v>0.165</v>
      </c>
      <c r="H6927">
        <v>0.3399</v>
      </c>
      <c r="I6927" s="2">
        <v>72.6</v>
      </c>
      <c r="J6927">
        <v>1.60416666666667</v>
      </c>
      <c r="K6927" s="2">
        <f t="shared" si="216"/>
        <v>145</v>
      </c>
      <c r="L6927">
        <v>0.85</v>
      </c>
      <c r="P6927">
        <f t="shared" si="217"/>
        <v>2110</v>
      </c>
      <c r="Q6927">
        <v>2110</v>
      </c>
    </row>
    <row r="6928" spans="1:17">
      <c r="A6928" t="s">
        <v>1514</v>
      </c>
      <c r="B6928" t="s">
        <v>42</v>
      </c>
      <c r="C6928" t="s">
        <v>40</v>
      </c>
      <c r="D6928" t="s">
        <v>37</v>
      </c>
      <c r="E6928">
        <v>1970</v>
      </c>
      <c r="F6928" s="1">
        <v>0.171</v>
      </c>
      <c r="H6928">
        <v>0.3399</v>
      </c>
      <c r="I6928" s="2">
        <v>72.6</v>
      </c>
      <c r="J6928">
        <v>1.60416666666667</v>
      </c>
      <c r="K6928" s="2">
        <f t="shared" si="216"/>
        <v>140</v>
      </c>
      <c r="L6928">
        <v>0.85</v>
      </c>
      <c r="P6928">
        <f t="shared" si="217"/>
        <v>2110</v>
      </c>
      <c r="Q6928">
        <v>2110</v>
      </c>
    </row>
    <row r="6929" spans="1:17">
      <c r="A6929" t="s">
        <v>1514</v>
      </c>
      <c r="B6929" t="s">
        <v>42</v>
      </c>
      <c r="C6929" t="s">
        <v>40</v>
      </c>
      <c r="D6929" t="s">
        <v>37</v>
      </c>
      <c r="E6929">
        <v>1974</v>
      </c>
      <c r="F6929" s="1">
        <v>0.64</v>
      </c>
      <c r="H6929">
        <v>0.38522</v>
      </c>
      <c r="I6929" s="2">
        <v>66</v>
      </c>
      <c r="J6929">
        <v>1.45833333333333</v>
      </c>
      <c r="K6929" s="2">
        <f t="shared" si="216"/>
        <v>136</v>
      </c>
      <c r="L6929">
        <v>0.85</v>
      </c>
      <c r="P6929">
        <f t="shared" si="217"/>
        <v>2110</v>
      </c>
      <c r="Q6929">
        <v>2110</v>
      </c>
    </row>
    <row r="6930" spans="1:17">
      <c r="A6930" t="s">
        <v>1514</v>
      </c>
      <c r="B6930" t="s">
        <v>42</v>
      </c>
      <c r="C6930" t="s">
        <v>40</v>
      </c>
      <c r="D6930" t="s">
        <v>37</v>
      </c>
      <c r="E6930">
        <v>1986</v>
      </c>
      <c r="F6930" s="1">
        <v>0.24</v>
      </c>
      <c r="H6930">
        <v>0.37389</v>
      </c>
      <c r="I6930" s="2">
        <v>72.6</v>
      </c>
      <c r="J6930">
        <v>1.60416666666667</v>
      </c>
      <c r="K6930" s="2">
        <f t="shared" si="216"/>
        <v>124</v>
      </c>
      <c r="L6930">
        <v>0.85</v>
      </c>
      <c r="P6930">
        <f t="shared" si="217"/>
        <v>2110</v>
      </c>
      <c r="Q6930">
        <v>2110</v>
      </c>
    </row>
    <row r="6931" spans="1:17">
      <c r="A6931" t="s">
        <v>1514</v>
      </c>
      <c r="B6931" t="s">
        <v>42</v>
      </c>
      <c r="C6931" t="s">
        <v>40</v>
      </c>
      <c r="D6931" t="s">
        <v>37</v>
      </c>
      <c r="E6931">
        <v>1992</v>
      </c>
      <c r="F6931" s="1">
        <v>0.32</v>
      </c>
      <c r="H6931">
        <v>0.40788</v>
      </c>
      <c r="I6931" s="2">
        <v>66</v>
      </c>
      <c r="J6931">
        <v>1.45833333333333</v>
      </c>
      <c r="K6931" s="2">
        <f t="shared" si="216"/>
        <v>118</v>
      </c>
      <c r="L6931">
        <v>0.85</v>
      </c>
      <c r="P6931">
        <f t="shared" si="217"/>
        <v>2110</v>
      </c>
      <c r="Q6931">
        <v>2110</v>
      </c>
    </row>
    <row r="6932" spans="1:17">
      <c r="A6932" t="s">
        <v>1514</v>
      </c>
      <c r="B6932" t="s">
        <v>42</v>
      </c>
      <c r="C6932" t="s">
        <v>40</v>
      </c>
      <c r="D6932" t="s">
        <v>37</v>
      </c>
      <c r="E6932">
        <v>1993</v>
      </c>
      <c r="F6932" s="1">
        <v>0.32</v>
      </c>
      <c r="H6932">
        <v>0.40788</v>
      </c>
      <c r="I6932" s="2">
        <v>66</v>
      </c>
      <c r="J6932">
        <v>1.45833333333333</v>
      </c>
      <c r="K6932" s="2">
        <f t="shared" si="216"/>
        <v>117</v>
      </c>
      <c r="L6932">
        <v>0.85</v>
      </c>
      <c r="P6932">
        <f t="shared" si="217"/>
        <v>2110</v>
      </c>
      <c r="Q6932">
        <v>2110</v>
      </c>
    </row>
    <row r="6933" spans="1:17">
      <c r="A6933" t="s">
        <v>1514</v>
      </c>
      <c r="B6933" t="s">
        <v>217</v>
      </c>
      <c r="C6933" t="s">
        <v>40</v>
      </c>
      <c r="D6933" t="s">
        <v>47</v>
      </c>
      <c r="E6933">
        <v>2005</v>
      </c>
      <c r="F6933" s="1">
        <v>0.35</v>
      </c>
      <c r="H6933">
        <v>0.40788</v>
      </c>
      <c r="I6933" s="2">
        <v>66</v>
      </c>
      <c r="J6933">
        <v>1.45833333333333</v>
      </c>
      <c r="K6933" s="2">
        <f t="shared" si="216"/>
        <v>105</v>
      </c>
      <c r="L6933">
        <v>0.85</v>
      </c>
      <c r="P6933">
        <f t="shared" si="217"/>
        <v>2110</v>
      </c>
      <c r="Q6933">
        <v>2110</v>
      </c>
    </row>
    <row r="6934" spans="1:17">
      <c r="A6934" t="s">
        <v>1514</v>
      </c>
      <c r="B6934" t="s">
        <v>43</v>
      </c>
      <c r="C6934" t="s">
        <v>40</v>
      </c>
      <c r="D6934" t="s">
        <v>37</v>
      </c>
      <c r="E6934">
        <v>2009</v>
      </c>
      <c r="F6934" s="1">
        <v>0.66</v>
      </c>
      <c r="H6934">
        <v>0.47586</v>
      </c>
      <c r="I6934" s="2">
        <v>77</v>
      </c>
      <c r="J6934">
        <v>1.60416666666667</v>
      </c>
      <c r="K6934" s="2">
        <f t="shared" si="216"/>
        <v>101</v>
      </c>
      <c r="L6934">
        <v>0.85</v>
      </c>
      <c r="P6934">
        <f t="shared" si="217"/>
        <v>2110</v>
      </c>
      <c r="Q6934">
        <v>2110</v>
      </c>
    </row>
    <row r="6935" spans="1:17">
      <c r="A6935" t="s">
        <v>1514</v>
      </c>
      <c r="B6935" t="s">
        <v>43</v>
      </c>
      <c r="C6935" t="s">
        <v>40</v>
      </c>
      <c r="D6935" t="s">
        <v>37</v>
      </c>
      <c r="E6935">
        <v>2010</v>
      </c>
      <c r="F6935" s="1">
        <v>1.32</v>
      </c>
      <c r="H6935">
        <v>0.47586</v>
      </c>
      <c r="I6935" s="2">
        <v>77</v>
      </c>
      <c r="J6935">
        <v>1.60416666666667</v>
      </c>
      <c r="K6935" s="2">
        <f t="shared" si="216"/>
        <v>100</v>
      </c>
      <c r="L6935">
        <v>0.85</v>
      </c>
      <c r="P6935">
        <f t="shared" si="217"/>
        <v>2110</v>
      </c>
      <c r="Q6935">
        <v>2110</v>
      </c>
    </row>
    <row r="6936" spans="1:17">
      <c r="A6936" t="s">
        <v>1514</v>
      </c>
      <c r="B6936" t="s">
        <v>44</v>
      </c>
      <c r="C6936" t="s">
        <v>45</v>
      </c>
      <c r="D6936" t="s">
        <v>37</v>
      </c>
      <c r="E6936">
        <v>1983</v>
      </c>
      <c r="F6936" s="1">
        <v>0.4</v>
      </c>
      <c r="H6936">
        <v>0.50058</v>
      </c>
      <c r="I6936" s="2">
        <v>33</v>
      </c>
      <c r="J6936">
        <v>0.875</v>
      </c>
      <c r="K6936" s="2">
        <f t="shared" si="216"/>
        <v>127</v>
      </c>
      <c r="L6936">
        <v>0.85</v>
      </c>
      <c r="P6936">
        <f t="shared" si="217"/>
        <v>2110</v>
      </c>
      <c r="Q6936">
        <v>2110</v>
      </c>
    </row>
    <row r="6937" spans="1:17">
      <c r="A6937" t="s">
        <v>1514</v>
      </c>
      <c r="B6937" t="s">
        <v>44</v>
      </c>
      <c r="C6937" t="s">
        <v>45</v>
      </c>
      <c r="D6937" t="s">
        <v>37</v>
      </c>
      <c r="E6937">
        <v>1994</v>
      </c>
      <c r="F6937" s="1">
        <v>0.055</v>
      </c>
      <c r="H6937">
        <v>0.5562</v>
      </c>
      <c r="I6937" s="2">
        <v>36.3</v>
      </c>
      <c r="J6937">
        <v>0.9625</v>
      </c>
      <c r="K6937" s="2">
        <f t="shared" si="216"/>
        <v>116</v>
      </c>
      <c r="L6937">
        <v>0.85</v>
      </c>
      <c r="P6937">
        <f t="shared" si="217"/>
        <v>2110</v>
      </c>
      <c r="Q6937">
        <v>2110</v>
      </c>
    </row>
    <row r="6938" spans="1:17">
      <c r="A6938" t="s">
        <v>1514</v>
      </c>
      <c r="B6938" t="s">
        <v>44</v>
      </c>
      <c r="C6938" t="s">
        <v>45</v>
      </c>
      <c r="D6938" t="s">
        <v>37</v>
      </c>
      <c r="E6938">
        <v>1996</v>
      </c>
      <c r="F6938" s="1">
        <v>0.137</v>
      </c>
      <c r="H6938">
        <v>0.5562</v>
      </c>
      <c r="I6938" s="2">
        <v>36.3</v>
      </c>
      <c r="J6938">
        <v>0.9625</v>
      </c>
      <c r="K6938" s="2">
        <f t="shared" si="216"/>
        <v>114</v>
      </c>
      <c r="L6938">
        <v>0.85</v>
      </c>
      <c r="P6938">
        <f t="shared" si="217"/>
        <v>2110</v>
      </c>
      <c r="Q6938">
        <v>2110</v>
      </c>
    </row>
    <row r="6939" spans="1:17">
      <c r="A6939" t="s">
        <v>1514</v>
      </c>
      <c r="B6939" t="s">
        <v>44</v>
      </c>
      <c r="C6939" t="s">
        <v>45</v>
      </c>
      <c r="D6939" t="s">
        <v>37</v>
      </c>
      <c r="E6939">
        <v>2000</v>
      </c>
      <c r="F6939" s="1">
        <v>0.095</v>
      </c>
      <c r="H6939">
        <v>0.5562</v>
      </c>
      <c r="I6939" s="2">
        <v>36.3</v>
      </c>
      <c r="J6939">
        <v>0.9625</v>
      </c>
      <c r="K6939" s="2">
        <f t="shared" si="216"/>
        <v>110</v>
      </c>
      <c r="L6939">
        <v>0.85</v>
      </c>
      <c r="P6939">
        <f t="shared" si="217"/>
        <v>2110</v>
      </c>
      <c r="Q6939">
        <v>2110</v>
      </c>
    </row>
    <row r="6940" spans="1:17">
      <c r="A6940" t="s">
        <v>1514</v>
      </c>
      <c r="B6940" t="s">
        <v>44</v>
      </c>
      <c r="C6940" t="s">
        <v>45</v>
      </c>
      <c r="D6940" t="s">
        <v>37</v>
      </c>
      <c r="E6940">
        <v>2002</v>
      </c>
      <c r="F6940" s="1">
        <v>0.762</v>
      </c>
      <c r="H6940">
        <v>0.606258</v>
      </c>
      <c r="I6940" s="2">
        <v>33</v>
      </c>
      <c r="J6940">
        <v>0.875</v>
      </c>
      <c r="K6940" s="2">
        <f t="shared" si="216"/>
        <v>108</v>
      </c>
      <c r="L6940">
        <v>0.85</v>
      </c>
      <c r="P6940">
        <f t="shared" si="217"/>
        <v>2110</v>
      </c>
      <c r="Q6940">
        <v>2110</v>
      </c>
    </row>
    <row r="6941" spans="1:17">
      <c r="A6941" t="s">
        <v>1514</v>
      </c>
      <c r="B6941" t="s">
        <v>44</v>
      </c>
      <c r="C6941" t="s">
        <v>45</v>
      </c>
      <c r="D6941" t="s">
        <v>37</v>
      </c>
      <c r="E6941">
        <v>2003</v>
      </c>
      <c r="F6941" s="1">
        <v>1.93</v>
      </c>
      <c r="H6941">
        <v>0.606258</v>
      </c>
      <c r="I6941" s="2">
        <v>33</v>
      </c>
      <c r="J6941">
        <v>0.875</v>
      </c>
      <c r="K6941" s="2">
        <f t="shared" si="216"/>
        <v>107</v>
      </c>
      <c r="L6941">
        <v>0.85</v>
      </c>
      <c r="P6941">
        <f t="shared" si="217"/>
        <v>2110</v>
      </c>
      <c r="Q6941">
        <v>2110</v>
      </c>
    </row>
    <row r="6942" spans="1:17">
      <c r="A6942" t="s">
        <v>1514</v>
      </c>
      <c r="B6942" t="s">
        <v>44</v>
      </c>
      <c r="C6942" t="s">
        <v>45</v>
      </c>
      <c r="D6942" t="s">
        <v>37</v>
      </c>
      <c r="E6942">
        <v>2004</v>
      </c>
      <c r="F6942" s="1">
        <v>2.355</v>
      </c>
      <c r="H6942">
        <v>0.605596700636943</v>
      </c>
      <c r="I6942" s="2">
        <v>33.0784713375796</v>
      </c>
      <c r="J6942">
        <v>0.87708067940552</v>
      </c>
      <c r="K6942" s="2">
        <f t="shared" si="216"/>
        <v>106</v>
      </c>
      <c r="L6942">
        <v>0.85</v>
      </c>
      <c r="P6942">
        <f t="shared" si="217"/>
        <v>2110</v>
      </c>
      <c r="Q6942">
        <v>2110</v>
      </c>
    </row>
    <row r="6943" spans="1:17">
      <c r="A6943" t="s">
        <v>1514</v>
      </c>
      <c r="B6943" t="s">
        <v>44</v>
      </c>
      <c r="C6943" t="s">
        <v>45</v>
      </c>
      <c r="D6943" t="s">
        <v>37</v>
      </c>
      <c r="E6943">
        <v>2005</v>
      </c>
      <c r="F6943" s="1">
        <v>1.165</v>
      </c>
      <c r="H6943">
        <v>0.606258</v>
      </c>
      <c r="I6943" s="2">
        <v>33</v>
      </c>
      <c r="J6943">
        <v>0.875</v>
      </c>
      <c r="K6943" s="2">
        <f t="shared" si="216"/>
        <v>105</v>
      </c>
      <c r="L6943">
        <v>0.85</v>
      </c>
      <c r="P6943">
        <f t="shared" si="217"/>
        <v>2110</v>
      </c>
      <c r="Q6943">
        <v>2110</v>
      </c>
    </row>
    <row r="6944" spans="1:17">
      <c r="A6944" t="s">
        <v>1514</v>
      </c>
      <c r="B6944" t="s">
        <v>44</v>
      </c>
      <c r="C6944" t="s">
        <v>45</v>
      </c>
      <c r="D6944" t="s">
        <v>37</v>
      </c>
      <c r="E6944">
        <v>2006</v>
      </c>
      <c r="F6944" s="1">
        <v>2.444</v>
      </c>
      <c r="H6944">
        <v>0.606258</v>
      </c>
      <c r="I6944" s="2">
        <v>33</v>
      </c>
      <c r="J6944">
        <v>0.875</v>
      </c>
      <c r="K6944" s="2">
        <f t="shared" si="216"/>
        <v>104</v>
      </c>
      <c r="L6944">
        <v>0.85</v>
      </c>
      <c r="P6944">
        <f t="shared" si="217"/>
        <v>2110</v>
      </c>
      <c r="Q6944">
        <v>2110</v>
      </c>
    </row>
    <row r="6945" spans="1:17">
      <c r="A6945" t="s">
        <v>1514</v>
      </c>
      <c r="B6945" t="s">
        <v>44</v>
      </c>
      <c r="C6945" t="s">
        <v>45</v>
      </c>
      <c r="D6945" t="s">
        <v>37</v>
      </c>
      <c r="E6945">
        <v>2007</v>
      </c>
      <c r="F6945" s="1">
        <v>0.8</v>
      </c>
      <c r="H6945">
        <v>0.606258</v>
      </c>
      <c r="I6945" s="2">
        <v>33</v>
      </c>
      <c r="J6945">
        <v>0.875</v>
      </c>
      <c r="K6945" s="2">
        <f t="shared" si="216"/>
        <v>103</v>
      </c>
      <c r="L6945">
        <v>0.85</v>
      </c>
      <c r="P6945">
        <f t="shared" si="217"/>
        <v>2110</v>
      </c>
      <c r="Q6945">
        <v>2110</v>
      </c>
    </row>
    <row r="6946" spans="1:17">
      <c r="A6946" t="s">
        <v>1514</v>
      </c>
      <c r="B6946" t="s">
        <v>44</v>
      </c>
      <c r="C6946" t="s">
        <v>45</v>
      </c>
      <c r="D6946" t="s">
        <v>37</v>
      </c>
      <c r="E6946">
        <v>2008</v>
      </c>
      <c r="F6946" s="1">
        <v>2.5</v>
      </c>
      <c r="H6946">
        <v>0.606258</v>
      </c>
      <c r="I6946" s="2">
        <v>33</v>
      </c>
      <c r="J6946">
        <v>0.875</v>
      </c>
      <c r="K6946" s="2">
        <f t="shared" si="216"/>
        <v>102</v>
      </c>
      <c r="L6946">
        <v>0.85</v>
      </c>
      <c r="P6946">
        <f t="shared" si="217"/>
        <v>2110</v>
      </c>
      <c r="Q6946">
        <v>2110</v>
      </c>
    </row>
    <row r="6947" spans="1:17">
      <c r="A6947" t="s">
        <v>1514</v>
      </c>
      <c r="B6947" t="s">
        <v>44</v>
      </c>
      <c r="C6947" t="s">
        <v>45</v>
      </c>
      <c r="D6947" t="s">
        <v>37</v>
      </c>
      <c r="E6947">
        <v>2010</v>
      </c>
      <c r="F6947" s="1">
        <v>0.8</v>
      </c>
      <c r="H6947">
        <v>0.606258</v>
      </c>
      <c r="I6947" s="2">
        <v>33</v>
      </c>
      <c r="J6947">
        <v>0.875</v>
      </c>
      <c r="K6947" s="2">
        <f t="shared" si="216"/>
        <v>100</v>
      </c>
      <c r="L6947">
        <v>0.85</v>
      </c>
      <c r="P6947">
        <f t="shared" si="217"/>
        <v>2110</v>
      </c>
      <c r="Q6947">
        <v>2110</v>
      </c>
    </row>
    <row r="6948" spans="1:17">
      <c r="A6948" t="s">
        <v>1514</v>
      </c>
      <c r="B6948" t="s">
        <v>44</v>
      </c>
      <c r="C6948" t="s">
        <v>45</v>
      </c>
      <c r="D6948" t="s">
        <v>37</v>
      </c>
      <c r="E6948">
        <v>2011</v>
      </c>
      <c r="F6948" s="1">
        <v>0.8</v>
      </c>
      <c r="H6948">
        <v>0.645192</v>
      </c>
      <c r="I6948" s="2">
        <v>33</v>
      </c>
      <c r="J6948">
        <v>0.875</v>
      </c>
      <c r="K6948" s="2">
        <f t="shared" si="216"/>
        <v>99</v>
      </c>
      <c r="L6948">
        <v>0.85</v>
      </c>
      <c r="P6948">
        <f t="shared" si="217"/>
        <v>2110</v>
      </c>
      <c r="Q6948">
        <v>2110</v>
      </c>
    </row>
    <row r="6949" spans="1:17">
      <c r="A6949" t="s">
        <v>1514</v>
      </c>
      <c r="B6949" t="s">
        <v>44</v>
      </c>
      <c r="C6949" t="s">
        <v>45</v>
      </c>
      <c r="D6949" t="s">
        <v>37</v>
      </c>
      <c r="E6949">
        <v>2012</v>
      </c>
      <c r="F6949" s="1">
        <v>0.8</v>
      </c>
      <c r="H6949">
        <v>0.645192</v>
      </c>
      <c r="I6949" s="2">
        <v>33</v>
      </c>
      <c r="J6949">
        <v>0.875</v>
      </c>
      <c r="K6949" s="2">
        <f t="shared" si="216"/>
        <v>98</v>
      </c>
      <c r="L6949">
        <v>0.85</v>
      </c>
      <c r="P6949">
        <f t="shared" si="217"/>
        <v>2110</v>
      </c>
      <c r="Q6949">
        <v>2110</v>
      </c>
    </row>
    <row r="6950" spans="1:17">
      <c r="A6950" t="s">
        <v>1514</v>
      </c>
      <c r="B6950" t="s">
        <v>44</v>
      </c>
      <c r="C6950" t="s">
        <v>45</v>
      </c>
      <c r="D6950" t="s">
        <v>37</v>
      </c>
      <c r="E6950">
        <v>2017</v>
      </c>
      <c r="F6950" s="1">
        <v>0.205</v>
      </c>
      <c r="H6950">
        <v>0.5768</v>
      </c>
      <c r="I6950" s="2">
        <v>36.3</v>
      </c>
      <c r="J6950">
        <v>0.9625</v>
      </c>
      <c r="K6950" s="2">
        <f t="shared" si="216"/>
        <v>93</v>
      </c>
      <c r="L6950">
        <v>0.85</v>
      </c>
      <c r="P6950">
        <f t="shared" si="217"/>
        <v>2110</v>
      </c>
      <c r="Q6950">
        <v>2110</v>
      </c>
    </row>
    <row r="6951" spans="1:17">
      <c r="A6951" t="s">
        <v>1514</v>
      </c>
      <c r="B6951" t="s">
        <v>44</v>
      </c>
      <c r="C6951" t="s">
        <v>45</v>
      </c>
      <c r="D6951" t="s">
        <v>37</v>
      </c>
      <c r="E6951">
        <v>2023</v>
      </c>
      <c r="F6951" s="1">
        <v>0.765</v>
      </c>
      <c r="H6951">
        <v>0.66744</v>
      </c>
      <c r="I6951" s="2">
        <v>33</v>
      </c>
      <c r="J6951">
        <v>0.875</v>
      </c>
      <c r="K6951" s="2">
        <f t="shared" si="216"/>
        <v>87</v>
      </c>
      <c r="L6951">
        <v>0.85</v>
      </c>
      <c r="P6951">
        <f t="shared" si="217"/>
        <v>2110</v>
      </c>
      <c r="Q6951">
        <v>2110</v>
      </c>
    </row>
    <row r="6952" spans="1:17">
      <c r="A6952" t="s">
        <v>1514</v>
      </c>
      <c r="B6952" t="s">
        <v>44</v>
      </c>
      <c r="C6952" t="s">
        <v>45</v>
      </c>
      <c r="D6952" t="s">
        <v>37</v>
      </c>
      <c r="E6952">
        <v>2026</v>
      </c>
      <c r="F6952" s="1">
        <v>0.86</v>
      </c>
      <c r="H6952">
        <v>0.66744</v>
      </c>
      <c r="I6952" s="2">
        <v>33</v>
      </c>
      <c r="J6952">
        <v>0.875</v>
      </c>
      <c r="K6952" s="2">
        <f t="shared" si="216"/>
        <v>84</v>
      </c>
      <c r="L6952">
        <v>0.85</v>
      </c>
      <c r="P6952">
        <f t="shared" si="217"/>
        <v>2110</v>
      </c>
      <c r="Q6952">
        <v>2110</v>
      </c>
    </row>
    <row r="6953" spans="1:17">
      <c r="A6953" t="s">
        <v>1514</v>
      </c>
      <c r="B6953" t="s">
        <v>46</v>
      </c>
      <c r="C6953" t="s">
        <v>45</v>
      </c>
      <c r="D6953" t="s">
        <v>47</v>
      </c>
      <c r="E6953">
        <v>1990</v>
      </c>
      <c r="F6953" s="1">
        <v>0.146</v>
      </c>
      <c r="H6953">
        <v>0.478332</v>
      </c>
      <c r="I6953" s="2">
        <v>36.3</v>
      </c>
      <c r="J6953">
        <v>0.9625</v>
      </c>
      <c r="K6953" s="2">
        <f t="shared" si="216"/>
        <v>120</v>
      </c>
      <c r="L6953">
        <v>0.85</v>
      </c>
      <c r="P6953">
        <f t="shared" si="217"/>
        <v>2110</v>
      </c>
      <c r="Q6953">
        <v>2110</v>
      </c>
    </row>
    <row r="6954" spans="1:17">
      <c r="A6954" t="s">
        <v>1514</v>
      </c>
      <c r="B6954" t="s">
        <v>46</v>
      </c>
      <c r="C6954" t="s">
        <v>45</v>
      </c>
      <c r="D6954" t="s">
        <v>47</v>
      </c>
      <c r="E6954">
        <v>1991</v>
      </c>
      <c r="F6954" s="1">
        <v>0.054</v>
      </c>
      <c r="H6954">
        <v>0.5562</v>
      </c>
      <c r="I6954" s="2">
        <v>36.3</v>
      </c>
      <c r="J6954">
        <v>0.9625</v>
      </c>
      <c r="K6954" s="2">
        <f t="shared" si="216"/>
        <v>119</v>
      </c>
      <c r="L6954">
        <v>0.85</v>
      </c>
      <c r="P6954">
        <f t="shared" si="217"/>
        <v>2110</v>
      </c>
      <c r="Q6954">
        <v>2110</v>
      </c>
    </row>
    <row r="6955" spans="1:17">
      <c r="A6955" t="s">
        <v>1514</v>
      </c>
      <c r="B6955" t="s">
        <v>46</v>
      </c>
      <c r="C6955" t="s">
        <v>45</v>
      </c>
      <c r="D6955" t="s">
        <v>47</v>
      </c>
      <c r="E6955">
        <v>1994</v>
      </c>
      <c r="F6955" s="1">
        <v>0.054</v>
      </c>
      <c r="H6955">
        <v>0.5562</v>
      </c>
      <c r="I6955" s="2">
        <v>36.3</v>
      </c>
      <c r="J6955">
        <v>0.9625</v>
      </c>
      <c r="K6955" s="2">
        <f t="shared" si="216"/>
        <v>116</v>
      </c>
      <c r="L6955">
        <v>0.85</v>
      </c>
      <c r="P6955">
        <f t="shared" si="217"/>
        <v>2110</v>
      </c>
      <c r="Q6955">
        <v>2110</v>
      </c>
    </row>
    <row r="6956" spans="1:17">
      <c r="A6956" t="s">
        <v>1514</v>
      </c>
      <c r="B6956" t="s">
        <v>46</v>
      </c>
      <c r="C6956" t="s">
        <v>45</v>
      </c>
      <c r="D6956" t="s">
        <v>47</v>
      </c>
      <c r="E6956">
        <v>1995</v>
      </c>
      <c r="F6956" s="1">
        <v>0.125</v>
      </c>
      <c r="H6956">
        <v>0.5562</v>
      </c>
      <c r="I6956" s="2">
        <v>36.3</v>
      </c>
      <c r="J6956">
        <v>0.9625</v>
      </c>
      <c r="K6956" s="2">
        <f t="shared" si="216"/>
        <v>115</v>
      </c>
      <c r="L6956">
        <v>0.85</v>
      </c>
      <c r="P6956">
        <f t="shared" si="217"/>
        <v>2110</v>
      </c>
      <c r="Q6956">
        <v>2110</v>
      </c>
    </row>
    <row r="6957" spans="1:17">
      <c r="A6957" t="s">
        <v>1514</v>
      </c>
      <c r="B6957" t="s">
        <v>46</v>
      </c>
      <c r="C6957" t="s">
        <v>45</v>
      </c>
      <c r="D6957" t="s">
        <v>47</v>
      </c>
      <c r="E6957">
        <v>1997</v>
      </c>
      <c r="F6957" s="1">
        <v>0.51</v>
      </c>
      <c r="H6957">
        <v>0.578229882352941</v>
      </c>
      <c r="I6957" s="2">
        <v>33.6858823529412</v>
      </c>
      <c r="J6957">
        <v>0.893186274509804</v>
      </c>
      <c r="K6957" s="2">
        <f t="shared" si="216"/>
        <v>113</v>
      </c>
      <c r="L6957">
        <v>0.85</v>
      </c>
      <c r="P6957">
        <f t="shared" si="217"/>
        <v>2110</v>
      </c>
      <c r="Q6957">
        <v>2110</v>
      </c>
    </row>
    <row r="6958" spans="1:17">
      <c r="A6958" t="s">
        <v>1514</v>
      </c>
      <c r="B6958" t="s">
        <v>46</v>
      </c>
      <c r="C6958" t="s">
        <v>45</v>
      </c>
      <c r="D6958" t="s">
        <v>47</v>
      </c>
      <c r="E6958">
        <v>2000</v>
      </c>
      <c r="F6958" s="1">
        <v>0.682</v>
      </c>
      <c r="H6958">
        <v>0.58401</v>
      </c>
      <c r="I6958" s="2">
        <v>33</v>
      </c>
      <c r="J6958">
        <v>0.875</v>
      </c>
      <c r="K6958" s="2">
        <f t="shared" si="216"/>
        <v>110</v>
      </c>
      <c r="L6958">
        <v>0.85</v>
      </c>
      <c r="P6958">
        <f t="shared" si="217"/>
        <v>2110</v>
      </c>
      <c r="Q6958">
        <v>2110</v>
      </c>
    </row>
    <row r="6959" spans="1:17">
      <c r="A6959" t="s">
        <v>1514</v>
      </c>
      <c r="B6959" t="s">
        <v>46</v>
      </c>
      <c r="C6959" t="s">
        <v>45</v>
      </c>
      <c r="D6959" t="s">
        <v>47</v>
      </c>
      <c r="E6959">
        <v>2001</v>
      </c>
      <c r="F6959" s="1">
        <v>0.906</v>
      </c>
      <c r="H6959">
        <v>0.601960649006622</v>
      </c>
      <c r="I6959" s="2">
        <v>33.5099337748344</v>
      </c>
      <c r="J6959">
        <v>0.888520971302428</v>
      </c>
      <c r="K6959" s="2">
        <f t="shared" si="216"/>
        <v>109</v>
      </c>
      <c r="L6959">
        <v>0.85</v>
      </c>
      <c r="P6959">
        <f t="shared" si="217"/>
        <v>2110</v>
      </c>
      <c r="Q6959">
        <v>2110</v>
      </c>
    </row>
    <row r="6960" spans="1:17">
      <c r="A6960" t="s">
        <v>1514</v>
      </c>
      <c r="B6960" t="s">
        <v>46</v>
      </c>
      <c r="C6960" t="s">
        <v>45</v>
      </c>
      <c r="D6960" t="s">
        <v>47</v>
      </c>
      <c r="E6960">
        <v>2002</v>
      </c>
      <c r="F6960" s="1">
        <v>0.858</v>
      </c>
      <c r="H6960">
        <v>0.601720237762238</v>
      </c>
      <c r="I6960" s="2">
        <v>33.5384615384615</v>
      </c>
      <c r="J6960">
        <v>0.889277389277389</v>
      </c>
      <c r="K6960" s="2">
        <f t="shared" si="216"/>
        <v>108</v>
      </c>
      <c r="L6960">
        <v>0.85</v>
      </c>
      <c r="P6960">
        <f t="shared" si="217"/>
        <v>2110</v>
      </c>
      <c r="Q6960">
        <v>2110</v>
      </c>
    </row>
    <row r="6961" spans="1:17">
      <c r="A6961" t="s">
        <v>1514</v>
      </c>
      <c r="B6961" t="s">
        <v>46</v>
      </c>
      <c r="C6961" t="s">
        <v>45</v>
      </c>
      <c r="D6961" t="s">
        <v>47</v>
      </c>
      <c r="E6961">
        <v>2003</v>
      </c>
      <c r="F6961" s="1">
        <v>1.273</v>
      </c>
      <c r="H6961">
        <v>0.604947238020424</v>
      </c>
      <c r="I6961" s="2">
        <v>33.1555380989788</v>
      </c>
      <c r="J6961">
        <v>0.879124116260801</v>
      </c>
      <c r="K6961" s="2">
        <f t="shared" si="216"/>
        <v>107</v>
      </c>
      <c r="L6961">
        <v>0.85</v>
      </c>
      <c r="P6961">
        <f t="shared" si="217"/>
        <v>2110</v>
      </c>
      <c r="Q6961">
        <v>2110</v>
      </c>
    </row>
    <row r="6962" spans="1:17">
      <c r="A6962" t="s">
        <v>1514</v>
      </c>
      <c r="B6962" t="s">
        <v>46</v>
      </c>
      <c r="C6962" t="s">
        <v>45</v>
      </c>
      <c r="D6962" t="s">
        <v>47</v>
      </c>
      <c r="E6962">
        <v>2004</v>
      </c>
      <c r="F6962" s="1">
        <v>1.294</v>
      </c>
      <c r="H6962">
        <v>0.603055766615147</v>
      </c>
      <c r="I6962" s="2">
        <v>33.3799845440495</v>
      </c>
      <c r="J6962">
        <v>0.885075347758887</v>
      </c>
      <c r="K6962" s="2">
        <f t="shared" si="216"/>
        <v>106</v>
      </c>
      <c r="L6962">
        <v>0.85</v>
      </c>
      <c r="P6962">
        <f t="shared" si="217"/>
        <v>2110</v>
      </c>
      <c r="Q6962">
        <v>2110</v>
      </c>
    </row>
    <row r="6963" spans="1:17">
      <c r="A6963" t="s">
        <v>1514</v>
      </c>
      <c r="B6963" t="s">
        <v>46</v>
      </c>
      <c r="C6963" t="s">
        <v>45</v>
      </c>
      <c r="D6963" t="s">
        <v>47</v>
      </c>
      <c r="E6963">
        <v>2005</v>
      </c>
      <c r="F6963" s="1">
        <v>3.196</v>
      </c>
      <c r="H6963">
        <v>0.605396551314143</v>
      </c>
      <c r="I6963" s="2">
        <v>33.1022215269086</v>
      </c>
      <c r="J6963">
        <v>0.877710419274093</v>
      </c>
      <c r="K6963" s="2">
        <f t="shared" si="216"/>
        <v>105</v>
      </c>
      <c r="L6963">
        <v>0.85</v>
      </c>
      <c r="P6963">
        <f t="shared" si="217"/>
        <v>2110</v>
      </c>
      <c r="Q6963">
        <v>2110</v>
      </c>
    </row>
    <row r="6964" spans="1:17">
      <c r="A6964" t="s">
        <v>1514</v>
      </c>
      <c r="B6964" t="s">
        <v>46</v>
      </c>
      <c r="C6964" t="s">
        <v>45</v>
      </c>
      <c r="D6964" t="s">
        <v>47</v>
      </c>
      <c r="E6964">
        <v>2006</v>
      </c>
      <c r="F6964" s="1">
        <v>2.341</v>
      </c>
      <c r="H6964">
        <v>0.606258</v>
      </c>
      <c r="I6964" s="2">
        <v>33</v>
      </c>
      <c r="J6964">
        <v>0.875</v>
      </c>
      <c r="K6964" s="2">
        <f t="shared" si="216"/>
        <v>104</v>
      </c>
      <c r="L6964">
        <v>0.85</v>
      </c>
      <c r="P6964">
        <f t="shared" si="217"/>
        <v>2110</v>
      </c>
      <c r="Q6964">
        <v>2110</v>
      </c>
    </row>
    <row r="6965" spans="1:17">
      <c r="A6965" t="s">
        <v>1514</v>
      </c>
      <c r="B6965" t="s">
        <v>46</v>
      </c>
      <c r="C6965" t="s">
        <v>45</v>
      </c>
      <c r="D6965" t="s">
        <v>47</v>
      </c>
      <c r="E6965">
        <v>2007</v>
      </c>
      <c r="F6965" s="1">
        <v>1.643</v>
      </c>
      <c r="H6965">
        <v>0.604192984783932</v>
      </c>
      <c r="I6965" s="2">
        <v>33.2450395617772</v>
      </c>
      <c r="J6965">
        <v>0.88149726110773</v>
      </c>
      <c r="K6965" s="2">
        <f t="shared" si="216"/>
        <v>103</v>
      </c>
      <c r="L6965">
        <v>0.85</v>
      </c>
      <c r="P6965">
        <f t="shared" si="217"/>
        <v>2110</v>
      </c>
      <c r="Q6965">
        <v>2110</v>
      </c>
    </row>
    <row r="6966" spans="1:17">
      <c r="A6966" t="s">
        <v>1514</v>
      </c>
      <c r="B6966" t="s">
        <v>46</v>
      </c>
      <c r="C6966" t="s">
        <v>45</v>
      </c>
      <c r="D6966" t="s">
        <v>47</v>
      </c>
      <c r="E6966">
        <v>2008</v>
      </c>
      <c r="F6966" s="1">
        <v>1.653</v>
      </c>
      <c r="H6966">
        <v>0.606258</v>
      </c>
      <c r="I6966" s="2">
        <v>33</v>
      </c>
      <c r="J6966">
        <v>0.875</v>
      </c>
      <c r="K6966" s="2">
        <f t="shared" si="216"/>
        <v>102</v>
      </c>
      <c r="L6966">
        <v>0.85</v>
      </c>
      <c r="P6966">
        <f t="shared" si="217"/>
        <v>2110</v>
      </c>
      <c r="Q6966">
        <v>2110</v>
      </c>
    </row>
    <row r="6967" spans="1:17">
      <c r="A6967" t="s">
        <v>1514</v>
      </c>
      <c r="B6967" t="s">
        <v>46</v>
      </c>
      <c r="C6967" t="s">
        <v>45</v>
      </c>
      <c r="D6967" t="s">
        <v>47</v>
      </c>
      <c r="E6967">
        <v>2009</v>
      </c>
      <c r="F6967" s="1">
        <v>0.866</v>
      </c>
      <c r="H6967">
        <v>0.603496267898383</v>
      </c>
      <c r="I6967" s="2">
        <v>33.3277136258661</v>
      </c>
      <c r="J6967">
        <v>0.883689376443418</v>
      </c>
      <c r="K6967" s="2">
        <f t="shared" si="216"/>
        <v>101</v>
      </c>
      <c r="L6967">
        <v>0.85</v>
      </c>
      <c r="P6967">
        <f t="shared" si="217"/>
        <v>2110</v>
      </c>
      <c r="Q6967">
        <v>2110</v>
      </c>
    </row>
    <row r="6968" spans="1:17">
      <c r="A6968" t="s">
        <v>1514</v>
      </c>
      <c r="B6968" t="s">
        <v>46</v>
      </c>
      <c r="C6968" t="s">
        <v>45</v>
      </c>
      <c r="D6968" t="s">
        <v>47</v>
      </c>
      <c r="E6968">
        <v>2010</v>
      </c>
      <c r="F6968" s="1">
        <v>2.037</v>
      </c>
      <c r="H6968">
        <v>0.606258</v>
      </c>
      <c r="I6968" s="2">
        <v>33</v>
      </c>
      <c r="J6968">
        <v>0.875</v>
      </c>
      <c r="K6968" s="2">
        <f t="shared" si="216"/>
        <v>100</v>
      </c>
      <c r="L6968">
        <v>0.85</v>
      </c>
      <c r="P6968">
        <f t="shared" si="217"/>
        <v>2110</v>
      </c>
      <c r="Q6968">
        <v>2110</v>
      </c>
    </row>
    <row r="6969" spans="1:17">
      <c r="A6969" t="s">
        <v>1514</v>
      </c>
      <c r="B6969" t="s">
        <v>46</v>
      </c>
      <c r="C6969" t="s">
        <v>45</v>
      </c>
      <c r="D6969" t="s">
        <v>47</v>
      </c>
      <c r="E6969">
        <v>2011</v>
      </c>
      <c r="F6969" s="1">
        <v>0.816</v>
      </c>
      <c r="H6969">
        <v>0.645192</v>
      </c>
      <c r="I6969" s="2">
        <v>33</v>
      </c>
      <c r="J6969">
        <v>0.875</v>
      </c>
      <c r="K6969" s="2">
        <f t="shared" si="216"/>
        <v>99</v>
      </c>
      <c r="L6969">
        <v>0.85</v>
      </c>
      <c r="P6969">
        <f t="shared" si="217"/>
        <v>2110</v>
      </c>
      <c r="Q6969">
        <v>2110</v>
      </c>
    </row>
    <row r="6970" spans="1:17">
      <c r="A6970" t="s">
        <v>1514</v>
      </c>
      <c r="B6970" t="s">
        <v>46</v>
      </c>
      <c r="C6970" t="s">
        <v>45</v>
      </c>
      <c r="D6970" t="s">
        <v>47</v>
      </c>
      <c r="E6970">
        <v>2012</v>
      </c>
      <c r="F6970" s="1">
        <v>0.044</v>
      </c>
      <c r="H6970">
        <v>0.600696</v>
      </c>
      <c r="I6970" s="2">
        <v>42.9</v>
      </c>
      <c r="J6970">
        <v>1.05</v>
      </c>
      <c r="K6970" s="2">
        <f t="shared" si="216"/>
        <v>98</v>
      </c>
      <c r="L6970">
        <v>0.85</v>
      </c>
      <c r="P6970">
        <f t="shared" si="217"/>
        <v>2110</v>
      </c>
      <c r="Q6970">
        <v>2110</v>
      </c>
    </row>
    <row r="6971" spans="1:17">
      <c r="A6971" t="s">
        <v>1514</v>
      </c>
      <c r="B6971" t="s">
        <v>46</v>
      </c>
      <c r="C6971" t="s">
        <v>45</v>
      </c>
      <c r="D6971" t="s">
        <v>47</v>
      </c>
      <c r="E6971">
        <v>2013</v>
      </c>
      <c r="F6971" s="1">
        <v>0.104</v>
      </c>
      <c r="H6971">
        <v>0.622944</v>
      </c>
      <c r="I6971" s="2">
        <v>36.3</v>
      </c>
      <c r="J6971">
        <v>0.9625</v>
      </c>
      <c r="K6971" s="2">
        <f t="shared" si="216"/>
        <v>97</v>
      </c>
      <c r="L6971">
        <v>0.85</v>
      </c>
      <c r="P6971">
        <f t="shared" si="217"/>
        <v>2110</v>
      </c>
      <c r="Q6971">
        <v>2110</v>
      </c>
    </row>
    <row r="6972" spans="1:17">
      <c r="A6972" t="s">
        <v>1514</v>
      </c>
      <c r="B6972" t="s">
        <v>46</v>
      </c>
      <c r="C6972" t="s">
        <v>45</v>
      </c>
      <c r="D6972" t="s">
        <v>47</v>
      </c>
      <c r="E6972">
        <v>2015</v>
      </c>
      <c r="F6972" s="1">
        <v>0.062</v>
      </c>
      <c r="H6972">
        <v>0.622944</v>
      </c>
      <c r="I6972" s="2">
        <v>36.3</v>
      </c>
      <c r="J6972">
        <v>0.9625</v>
      </c>
      <c r="K6972" s="2">
        <f t="shared" si="216"/>
        <v>95</v>
      </c>
      <c r="L6972">
        <v>0.85</v>
      </c>
      <c r="P6972">
        <f t="shared" si="217"/>
        <v>2110</v>
      </c>
      <c r="Q6972">
        <v>2110</v>
      </c>
    </row>
    <row r="6973" spans="1:17">
      <c r="A6973" t="s">
        <v>1514</v>
      </c>
      <c r="B6973" t="s">
        <v>46</v>
      </c>
      <c r="C6973" t="s">
        <v>45</v>
      </c>
      <c r="D6973" t="s">
        <v>47</v>
      </c>
      <c r="E6973">
        <v>2022</v>
      </c>
      <c r="F6973" s="1">
        <v>0.43</v>
      </c>
      <c r="H6973">
        <v>0.66744</v>
      </c>
      <c r="I6973" s="2">
        <v>33</v>
      </c>
      <c r="J6973">
        <v>0.875</v>
      </c>
      <c r="K6973" s="2">
        <f t="shared" si="216"/>
        <v>88</v>
      </c>
      <c r="L6973">
        <v>0.85</v>
      </c>
      <c r="P6973">
        <f t="shared" si="217"/>
        <v>2110</v>
      </c>
      <c r="Q6973">
        <v>2110</v>
      </c>
    </row>
    <row r="6974" spans="1:17">
      <c r="A6974" t="s">
        <v>1514</v>
      </c>
      <c r="B6974" t="s">
        <v>46</v>
      </c>
      <c r="C6974" t="s">
        <v>45</v>
      </c>
      <c r="D6974" t="s">
        <v>47</v>
      </c>
      <c r="E6974">
        <v>2023</v>
      </c>
      <c r="F6974" s="1">
        <v>0.78</v>
      </c>
      <c r="H6974">
        <v>0.66744</v>
      </c>
      <c r="I6974" s="2">
        <v>33</v>
      </c>
      <c r="J6974">
        <v>0.875</v>
      </c>
      <c r="K6974" s="2">
        <f t="shared" si="216"/>
        <v>87</v>
      </c>
      <c r="L6974">
        <v>0.85</v>
      </c>
      <c r="P6974">
        <f t="shared" si="217"/>
        <v>2110</v>
      </c>
      <c r="Q6974">
        <v>2110</v>
      </c>
    </row>
    <row r="6975" spans="1:17">
      <c r="A6975" t="s">
        <v>1514</v>
      </c>
      <c r="B6975" t="s">
        <v>617</v>
      </c>
      <c r="C6975" t="s">
        <v>45</v>
      </c>
      <c r="D6975" t="s">
        <v>37</v>
      </c>
      <c r="E6975">
        <v>2015</v>
      </c>
      <c r="F6975" s="1">
        <v>0.32</v>
      </c>
      <c r="H6975">
        <v>0.645192</v>
      </c>
      <c r="I6975" s="2">
        <v>33</v>
      </c>
      <c r="J6975">
        <v>0.875</v>
      </c>
      <c r="K6975" s="2">
        <f t="shared" si="216"/>
        <v>95</v>
      </c>
      <c r="L6975">
        <v>0.85</v>
      </c>
      <c r="P6975">
        <f t="shared" si="217"/>
        <v>2110</v>
      </c>
      <c r="Q6975">
        <v>2110</v>
      </c>
    </row>
    <row r="6976" spans="1:17">
      <c r="A6976" t="s">
        <v>1514</v>
      </c>
      <c r="B6976" t="s">
        <v>618</v>
      </c>
      <c r="C6976" t="s">
        <v>45</v>
      </c>
      <c r="D6976" t="s">
        <v>47</v>
      </c>
      <c r="E6976">
        <v>1998</v>
      </c>
      <c r="F6976" s="1">
        <v>0.175</v>
      </c>
      <c r="H6976">
        <v>0.5562</v>
      </c>
      <c r="I6976" s="2">
        <v>36.3</v>
      </c>
      <c r="J6976">
        <v>0.9625</v>
      </c>
      <c r="K6976" s="2">
        <f t="shared" si="216"/>
        <v>112</v>
      </c>
      <c r="L6976">
        <v>0.85</v>
      </c>
      <c r="P6976">
        <f t="shared" si="217"/>
        <v>2110</v>
      </c>
      <c r="Q6976">
        <v>2110</v>
      </c>
    </row>
    <row r="6977" spans="1:17">
      <c r="A6977" t="s">
        <v>1514</v>
      </c>
      <c r="B6977" t="s">
        <v>48</v>
      </c>
      <c r="C6977" t="s">
        <v>45</v>
      </c>
      <c r="D6977" t="s">
        <v>37</v>
      </c>
      <c r="E6977">
        <v>2010</v>
      </c>
      <c r="F6977" s="1">
        <v>14.7258</v>
      </c>
      <c r="H6977">
        <v>0.5768</v>
      </c>
      <c r="I6977" s="2">
        <v>33</v>
      </c>
      <c r="J6977">
        <v>0.875</v>
      </c>
      <c r="K6977" s="2">
        <f t="shared" si="216"/>
        <v>100</v>
      </c>
      <c r="L6977">
        <v>0.85</v>
      </c>
      <c r="P6977">
        <f t="shared" si="217"/>
        <v>2110</v>
      </c>
      <c r="Q6977">
        <v>2110</v>
      </c>
    </row>
    <row r="6978" spans="1:17">
      <c r="A6978" t="s">
        <v>1514</v>
      </c>
      <c r="B6978" t="s">
        <v>49</v>
      </c>
      <c r="C6978" t="s">
        <v>45</v>
      </c>
      <c r="D6978" t="s">
        <v>37</v>
      </c>
      <c r="E6978">
        <v>1987</v>
      </c>
      <c r="F6978" s="1">
        <v>0.1078</v>
      </c>
      <c r="H6978">
        <v>0.2781</v>
      </c>
      <c r="I6978" s="2">
        <v>24.2</v>
      </c>
      <c r="J6978">
        <v>1.28333333333333</v>
      </c>
      <c r="K6978" s="2">
        <f t="shared" si="216"/>
        <v>123</v>
      </c>
      <c r="L6978">
        <v>0.85</v>
      </c>
      <c r="P6978">
        <f t="shared" si="217"/>
        <v>2110</v>
      </c>
      <c r="Q6978">
        <v>2110</v>
      </c>
    </row>
    <row r="6979" spans="1:17">
      <c r="A6979" t="s">
        <v>1514</v>
      </c>
      <c r="B6979" t="s">
        <v>49</v>
      </c>
      <c r="C6979" t="s">
        <v>45</v>
      </c>
      <c r="D6979" t="s">
        <v>37</v>
      </c>
      <c r="E6979">
        <v>1988</v>
      </c>
      <c r="F6979" s="1">
        <v>0.1078</v>
      </c>
      <c r="H6979">
        <v>0.2781</v>
      </c>
      <c r="I6979" s="2">
        <v>24.2</v>
      </c>
      <c r="J6979">
        <v>1.28333333333333</v>
      </c>
      <c r="K6979" s="2">
        <f t="shared" ref="K6979:K7042" si="218">Q6979-E6979</f>
        <v>122</v>
      </c>
      <c r="L6979">
        <v>0.85</v>
      </c>
      <c r="P6979">
        <f t="shared" ref="P6979:P7042" si="219">E6979+K6979</f>
        <v>2110</v>
      </c>
      <c r="Q6979">
        <v>2110</v>
      </c>
    </row>
    <row r="6980" spans="1:17">
      <c r="A6980" t="s">
        <v>1514</v>
      </c>
      <c r="B6980" t="s">
        <v>49</v>
      </c>
      <c r="C6980" t="s">
        <v>45</v>
      </c>
      <c r="D6980" t="s">
        <v>37</v>
      </c>
      <c r="E6980">
        <v>2015</v>
      </c>
      <c r="F6980" s="1">
        <v>0.08</v>
      </c>
      <c r="H6980">
        <v>0.344844</v>
      </c>
      <c r="I6980" s="2">
        <v>24.2</v>
      </c>
      <c r="J6980">
        <v>1.28333333333333</v>
      </c>
      <c r="K6980" s="2">
        <f t="shared" si="218"/>
        <v>95</v>
      </c>
      <c r="L6980">
        <v>0.85</v>
      </c>
      <c r="P6980">
        <f t="shared" si="219"/>
        <v>2110</v>
      </c>
      <c r="Q6980">
        <v>2110</v>
      </c>
    </row>
    <row r="6981" spans="1:17">
      <c r="A6981" t="s">
        <v>1514</v>
      </c>
      <c r="B6981" t="s">
        <v>49</v>
      </c>
      <c r="C6981" t="s">
        <v>45</v>
      </c>
      <c r="D6981" t="s">
        <v>37</v>
      </c>
      <c r="E6981">
        <v>2023</v>
      </c>
      <c r="F6981" s="1">
        <v>0.3</v>
      </c>
      <c r="H6981">
        <v>0.355968</v>
      </c>
      <c r="I6981" s="2">
        <v>24.2</v>
      </c>
      <c r="J6981">
        <v>1.28333333333333</v>
      </c>
      <c r="K6981" s="2">
        <f t="shared" si="218"/>
        <v>87</v>
      </c>
      <c r="L6981">
        <v>0.85</v>
      </c>
      <c r="P6981">
        <f t="shared" si="219"/>
        <v>2110</v>
      </c>
      <c r="Q6981">
        <v>2110</v>
      </c>
    </row>
    <row r="6982" spans="1:17">
      <c r="A6982" t="s">
        <v>1514</v>
      </c>
      <c r="B6982" t="s">
        <v>49</v>
      </c>
      <c r="C6982" t="s">
        <v>45</v>
      </c>
      <c r="D6982" t="s">
        <v>37</v>
      </c>
      <c r="E6982">
        <v>2024</v>
      </c>
      <c r="F6982" s="1">
        <v>0.8</v>
      </c>
      <c r="H6982">
        <v>0.367092</v>
      </c>
      <c r="I6982" s="2">
        <v>22</v>
      </c>
      <c r="J6982">
        <v>1.16666666666667</v>
      </c>
      <c r="K6982" s="2">
        <f t="shared" si="218"/>
        <v>86</v>
      </c>
      <c r="L6982">
        <v>0.85</v>
      </c>
      <c r="P6982">
        <f t="shared" si="219"/>
        <v>2110</v>
      </c>
      <c r="Q6982">
        <v>2110</v>
      </c>
    </row>
    <row r="6983" spans="1:17">
      <c r="A6983" t="s">
        <v>1514</v>
      </c>
      <c r="B6983" t="s">
        <v>50</v>
      </c>
      <c r="C6983" t="s">
        <v>45</v>
      </c>
      <c r="D6983" t="s">
        <v>47</v>
      </c>
      <c r="E6983">
        <v>1992</v>
      </c>
      <c r="F6983" s="1">
        <v>0.248</v>
      </c>
      <c r="H6983">
        <v>0.294786</v>
      </c>
      <c r="I6983" s="2">
        <v>24.2</v>
      </c>
      <c r="J6983">
        <v>1.28333333333333</v>
      </c>
      <c r="K6983" s="2">
        <f t="shared" si="218"/>
        <v>118</v>
      </c>
      <c r="L6983">
        <v>0.85</v>
      </c>
      <c r="P6983">
        <f t="shared" si="219"/>
        <v>2110</v>
      </c>
      <c r="Q6983">
        <v>2110</v>
      </c>
    </row>
    <row r="6984" spans="1:17">
      <c r="A6984" t="s">
        <v>1514</v>
      </c>
      <c r="B6984" t="s">
        <v>50</v>
      </c>
      <c r="C6984" t="s">
        <v>45</v>
      </c>
      <c r="D6984" t="s">
        <v>47</v>
      </c>
      <c r="E6984">
        <v>1995</v>
      </c>
      <c r="F6984" s="1">
        <v>0.112</v>
      </c>
      <c r="H6984">
        <v>0.294786</v>
      </c>
      <c r="I6984" s="2">
        <v>24.2</v>
      </c>
      <c r="J6984">
        <v>1.28333333333333</v>
      </c>
      <c r="K6984" s="2">
        <f t="shared" si="218"/>
        <v>115</v>
      </c>
      <c r="L6984">
        <v>0.85</v>
      </c>
      <c r="P6984">
        <f t="shared" si="219"/>
        <v>2110</v>
      </c>
      <c r="Q6984">
        <v>2110</v>
      </c>
    </row>
    <row r="6985" spans="1:17">
      <c r="A6985" t="s">
        <v>1514</v>
      </c>
      <c r="B6985" t="s">
        <v>50</v>
      </c>
      <c r="C6985" t="s">
        <v>45</v>
      </c>
      <c r="D6985" t="s">
        <v>47</v>
      </c>
      <c r="E6985">
        <v>1996</v>
      </c>
      <c r="F6985" s="1">
        <v>0.112</v>
      </c>
      <c r="H6985">
        <v>0.294786</v>
      </c>
      <c r="I6985" s="2">
        <v>24.2</v>
      </c>
      <c r="J6985">
        <v>1.28333333333333</v>
      </c>
      <c r="K6985" s="2">
        <f t="shared" si="218"/>
        <v>114</v>
      </c>
      <c r="L6985">
        <v>0.85</v>
      </c>
      <c r="P6985">
        <f t="shared" si="219"/>
        <v>2110</v>
      </c>
      <c r="Q6985">
        <v>2110</v>
      </c>
    </row>
    <row r="6986" spans="1:17">
      <c r="A6986" t="s">
        <v>1514</v>
      </c>
      <c r="B6986" t="s">
        <v>50</v>
      </c>
      <c r="C6986" t="s">
        <v>45</v>
      </c>
      <c r="D6986" t="s">
        <v>47</v>
      </c>
      <c r="E6986">
        <v>2004</v>
      </c>
      <c r="F6986" s="1">
        <v>0.05</v>
      </c>
      <c r="H6986">
        <v>0.311472</v>
      </c>
      <c r="I6986" s="2">
        <v>28.6</v>
      </c>
      <c r="J6986">
        <v>1.4</v>
      </c>
      <c r="K6986" s="2">
        <f t="shared" si="218"/>
        <v>106</v>
      </c>
      <c r="L6986">
        <v>0.85</v>
      </c>
      <c r="P6986">
        <f t="shared" si="219"/>
        <v>2110</v>
      </c>
      <c r="Q6986">
        <v>2110</v>
      </c>
    </row>
    <row r="6987" spans="1:17">
      <c r="A6987" t="s">
        <v>1514</v>
      </c>
      <c r="B6987" t="s">
        <v>218</v>
      </c>
      <c r="C6987" t="s">
        <v>45</v>
      </c>
      <c r="D6987" t="s">
        <v>37</v>
      </c>
      <c r="E6987">
        <v>2015</v>
      </c>
      <c r="F6987" s="1">
        <v>0.236</v>
      </c>
      <c r="H6987">
        <v>0.344844</v>
      </c>
      <c r="I6987" s="2">
        <v>24.2</v>
      </c>
      <c r="J6987">
        <v>1.28333333333333</v>
      </c>
      <c r="K6987" s="2">
        <f t="shared" si="218"/>
        <v>95</v>
      </c>
      <c r="L6987">
        <v>0.85</v>
      </c>
      <c r="P6987">
        <f t="shared" si="219"/>
        <v>2110</v>
      </c>
      <c r="Q6987">
        <v>2110</v>
      </c>
    </row>
    <row r="6988" spans="1:17">
      <c r="A6988" t="s">
        <v>1514</v>
      </c>
      <c r="B6988" t="s">
        <v>51</v>
      </c>
      <c r="C6988" t="s">
        <v>45</v>
      </c>
      <c r="D6988" t="s">
        <v>47</v>
      </c>
      <c r="E6988">
        <v>1994</v>
      </c>
      <c r="F6988" s="1">
        <v>0.0315</v>
      </c>
      <c r="H6988">
        <v>0.367092</v>
      </c>
      <c r="I6988" s="2">
        <v>64.35</v>
      </c>
      <c r="J6988">
        <v>2.275</v>
      </c>
      <c r="K6988" s="2">
        <f t="shared" si="218"/>
        <v>116</v>
      </c>
      <c r="L6988">
        <v>0.85</v>
      </c>
      <c r="P6988">
        <f t="shared" si="219"/>
        <v>2110</v>
      </c>
      <c r="Q6988">
        <v>2110</v>
      </c>
    </row>
    <row r="6989" spans="1:17">
      <c r="A6989" t="s">
        <v>1514</v>
      </c>
      <c r="B6989" t="s">
        <v>51</v>
      </c>
      <c r="C6989" t="s">
        <v>45</v>
      </c>
      <c r="D6989" t="s">
        <v>47</v>
      </c>
      <c r="E6989">
        <v>2023</v>
      </c>
      <c r="F6989" s="1">
        <v>0.0752</v>
      </c>
      <c r="H6989">
        <v>0.400464</v>
      </c>
      <c r="I6989" s="2">
        <v>54.45</v>
      </c>
      <c r="J6989">
        <v>2.08541666666667</v>
      </c>
      <c r="K6989" s="2">
        <f t="shared" si="218"/>
        <v>87</v>
      </c>
      <c r="L6989">
        <v>0.85</v>
      </c>
      <c r="P6989">
        <f t="shared" si="219"/>
        <v>2110</v>
      </c>
      <c r="Q6989">
        <v>2110</v>
      </c>
    </row>
    <row r="6990" spans="1:17">
      <c r="A6990" t="s">
        <v>1514</v>
      </c>
      <c r="B6990" t="s">
        <v>51</v>
      </c>
      <c r="C6990" t="s">
        <v>45</v>
      </c>
      <c r="D6990" t="s">
        <v>47</v>
      </c>
      <c r="E6990">
        <v>2024</v>
      </c>
      <c r="F6990" s="1">
        <v>0.108</v>
      </c>
      <c r="H6990">
        <v>0.400464</v>
      </c>
      <c r="I6990" s="2">
        <v>54.45</v>
      </c>
      <c r="J6990">
        <v>2.08541666666667</v>
      </c>
      <c r="K6990" s="2">
        <f t="shared" si="218"/>
        <v>86</v>
      </c>
      <c r="L6990">
        <v>0.85</v>
      </c>
      <c r="P6990">
        <f t="shared" si="219"/>
        <v>2110</v>
      </c>
      <c r="Q6990">
        <v>2110</v>
      </c>
    </row>
    <row r="6991" spans="1:17">
      <c r="A6991" t="s">
        <v>1514</v>
      </c>
      <c r="B6991" t="s">
        <v>619</v>
      </c>
      <c r="C6991" t="s">
        <v>45</v>
      </c>
      <c r="D6991" t="s">
        <v>47</v>
      </c>
      <c r="E6991">
        <v>1981</v>
      </c>
      <c r="F6991" s="1">
        <v>0.033</v>
      </c>
      <c r="H6991">
        <v>0.344844</v>
      </c>
      <c r="I6991" s="2">
        <v>57.2</v>
      </c>
      <c r="J6991">
        <v>1.575</v>
      </c>
      <c r="K6991" s="2">
        <f t="shared" si="218"/>
        <v>129</v>
      </c>
      <c r="L6991">
        <v>0.85</v>
      </c>
      <c r="P6991">
        <f t="shared" si="219"/>
        <v>2110</v>
      </c>
      <c r="Q6991">
        <v>2110</v>
      </c>
    </row>
    <row r="6992" spans="1:17">
      <c r="A6992" t="s">
        <v>1514</v>
      </c>
      <c r="B6992" t="s">
        <v>1521</v>
      </c>
      <c r="C6992" t="s">
        <v>222</v>
      </c>
      <c r="D6992" t="s">
        <v>37</v>
      </c>
      <c r="E6992">
        <v>1981</v>
      </c>
      <c r="F6992" s="1">
        <v>0.02</v>
      </c>
      <c r="H6992">
        <v>1.03</v>
      </c>
      <c r="I6992" s="2">
        <v>143</v>
      </c>
      <c r="J6992">
        <v>0.729166666666667</v>
      </c>
      <c r="K6992" s="2">
        <f t="shared" si="218"/>
        <v>129</v>
      </c>
      <c r="L6992">
        <v>0.88830618485871</v>
      </c>
      <c r="P6992">
        <f t="shared" si="219"/>
        <v>2110</v>
      </c>
      <c r="Q6992">
        <v>2110</v>
      </c>
    </row>
    <row r="6993" spans="1:17">
      <c r="A6993" t="s">
        <v>1514</v>
      </c>
      <c r="B6993" t="s">
        <v>1521</v>
      </c>
      <c r="C6993" t="s">
        <v>222</v>
      </c>
      <c r="D6993" t="s">
        <v>37</v>
      </c>
      <c r="E6993">
        <v>1986</v>
      </c>
      <c r="F6993" s="1">
        <v>0.018</v>
      </c>
      <c r="H6993">
        <v>1.03</v>
      </c>
      <c r="I6993" s="2">
        <v>143</v>
      </c>
      <c r="J6993">
        <v>0.729166666666667</v>
      </c>
      <c r="K6993" s="2">
        <f t="shared" si="218"/>
        <v>124</v>
      </c>
      <c r="L6993">
        <v>0.88830618485871</v>
      </c>
      <c r="P6993">
        <f t="shared" si="219"/>
        <v>2110</v>
      </c>
      <c r="Q6993">
        <v>2110</v>
      </c>
    </row>
    <row r="6994" spans="1:17">
      <c r="A6994" t="s">
        <v>1514</v>
      </c>
      <c r="B6994" t="s">
        <v>1521</v>
      </c>
      <c r="C6994" t="s">
        <v>222</v>
      </c>
      <c r="D6994" t="s">
        <v>37</v>
      </c>
      <c r="E6994">
        <v>1987</v>
      </c>
      <c r="F6994" s="1">
        <v>0.018</v>
      </c>
      <c r="H6994">
        <v>1.03</v>
      </c>
      <c r="I6994" s="2">
        <v>143</v>
      </c>
      <c r="J6994">
        <v>0.729166666666667</v>
      </c>
      <c r="K6994" s="2">
        <f t="shared" si="218"/>
        <v>123</v>
      </c>
      <c r="L6994">
        <v>0.88830618485871</v>
      </c>
      <c r="P6994">
        <f t="shared" si="219"/>
        <v>2110</v>
      </c>
      <c r="Q6994">
        <v>2110</v>
      </c>
    </row>
    <row r="6995" spans="1:17">
      <c r="A6995" t="s">
        <v>1514</v>
      </c>
      <c r="B6995" t="s">
        <v>1521</v>
      </c>
      <c r="C6995" t="s">
        <v>222</v>
      </c>
      <c r="D6995" t="s">
        <v>37</v>
      </c>
      <c r="E6995">
        <v>1990</v>
      </c>
      <c r="F6995" s="1">
        <v>0.02</v>
      </c>
      <c r="H6995">
        <v>1.03</v>
      </c>
      <c r="I6995" s="2">
        <v>143</v>
      </c>
      <c r="J6995">
        <v>0.729166666666667</v>
      </c>
      <c r="K6995" s="2">
        <f t="shared" si="218"/>
        <v>120</v>
      </c>
      <c r="L6995">
        <v>0.88830618485871</v>
      </c>
      <c r="P6995">
        <f t="shared" si="219"/>
        <v>2110</v>
      </c>
      <c r="Q6995">
        <v>2110</v>
      </c>
    </row>
    <row r="6996" spans="1:17">
      <c r="A6996" t="s">
        <v>1514</v>
      </c>
      <c r="B6996" t="s">
        <v>1521</v>
      </c>
      <c r="C6996" t="s">
        <v>222</v>
      </c>
      <c r="D6996" t="s">
        <v>37</v>
      </c>
      <c r="E6996">
        <v>1991</v>
      </c>
      <c r="F6996" s="1">
        <v>0.14</v>
      </c>
      <c r="H6996">
        <v>1.03</v>
      </c>
      <c r="I6996" s="2">
        <v>143</v>
      </c>
      <c r="J6996">
        <v>0.729166666666667</v>
      </c>
      <c r="K6996" s="2">
        <f t="shared" si="218"/>
        <v>119</v>
      </c>
      <c r="L6996">
        <v>0.88830618485871</v>
      </c>
      <c r="P6996">
        <f t="shared" si="219"/>
        <v>2110</v>
      </c>
      <c r="Q6996">
        <v>2110</v>
      </c>
    </row>
    <row r="6997" spans="1:17">
      <c r="A6997" t="s">
        <v>1514</v>
      </c>
      <c r="B6997" t="s">
        <v>1521</v>
      </c>
      <c r="C6997" t="s">
        <v>222</v>
      </c>
      <c r="D6997" t="s">
        <v>37</v>
      </c>
      <c r="E6997">
        <v>1994</v>
      </c>
      <c r="F6997" s="1">
        <v>0.017</v>
      </c>
      <c r="H6997">
        <v>1.03</v>
      </c>
      <c r="I6997" s="2">
        <v>143</v>
      </c>
      <c r="J6997">
        <v>0.729166666666667</v>
      </c>
      <c r="K6997" s="2">
        <f t="shared" si="218"/>
        <v>116</v>
      </c>
      <c r="L6997">
        <v>0.88830618485871</v>
      </c>
      <c r="P6997">
        <f t="shared" si="219"/>
        <v>2110</v>
      </c>
      <c r="Q6997">
        <v>2110</v>
      </c>
    </row>
    <row r="6998" spans="1:17">
      <c r="A6998" t="s">
        <v>1514</v>
      </c>
      <c r="B6998" t="s">
        <v>1521</v>
      </c>
      <c r="C6998" t="s">
        <v>222</v>
      </c>
      <c r="D6998" t="s">
        <v>37</v>
      </c>
      <c r="E6998">
        <v>1995</v>
      </c>
      <c r="F6998" s="1">
        <v>0.06</v>
      </c>
      <c r="H6998">
        <v>1.03</v>
      </c>
      <c r="I6998" s="2">
        <v>143</v>
      </c>
      <c r="J6998">
        <v>0.729166666666667</v>
      </c>
      <c r="K6998" s="2">
        <f t="shared" si="218"/>
        <v>115</v>
      </c>
      <c r="L6998">
        <v>0.88830618485871</v>
      </c>
      <c r="P6998">
        <f t="shared" si="219"/>
        <v>2110</v>
      </c>
      <c r="Q6998">
        <v>2110</v>
      </c>
    </row>
    <row r="6999" spans="1:17">
      <c r="A6999" t="s">
        <v>1514</v>
      </c>
      <c r="B6999" t="s">
        <v>1521</v>
      </c>
      <c r="C6999" t="s">
        <v>222</v>
      </c>
      <c r="D6999" t="s">
        <v>37</v>
      </c>
      <c r="E6999">
        <v>1996</v>
      </c>
      <c r="F6999" s="1">
        <v>0.06</v>
      </c>
      <c r="H6999">
        <v>1.03</v>
      </c>
      <c r="I6999" s="2">
        <v>143</v>
      </c>
      <c r="J6999">
        <v>0.729166666666667</v>
      </c>
      <c r="K6999" s="2">
        <f t="shared" si="218"/>
        <v>114</v>
      </c>
      <c r="L6999">
        <v>0.88830618485871</v>
      </c>
      <c r="P6999">
        <f t="shared" si="219"/>
        <v>2110</v>
      </c>
      <c r="Q6999">
        <v>2110</v>
      </c>
    </row>
    <row r="7000" spans="1:17">
      <c r="A7000" t="s">
        <v>1514</v>
      </c>
      <c r="B7000" t="s">
        <v>1521</v>
      </c>
      <c r="C7000" t="s">
        <v>222</v>
      </c>
      <c r="D7000" t="s">
        <v>37</v>
      </c>
      <c r="E7000">
        <v>1997</v>
      </c>
      <c r="F7000" s="1">
        <v>0.017</v>
      </c>
      <c r="H7000">
        <v>1.03</v>
      </c>
      <c r="I7000" s="2">
        <v>143</v>
      </c>
      <c r="J7000">
        <v>0.729166666666667</v>
      </c>
      <c r="K7000" s="2">
        <f t="shared" si="218"/>
        <v>113</v>
      </c>
      <c r="L7000">
        <v>0.88830618485871</v>
      </c>
      <c r="P7000">
        <f t="shared" si="219"/>
        <v>2110</v>
      </c>
      <c r="Q7000">
        <v>2110</v>
      </c>
    </row>
    <row r="7001" spans="1:17">
      <c r="A7001" t="s">
        <v>1514</v>
      </c>
      <c r="B7001" t="s">
        <v>1521</v>
      </c>
      <c r="C7001" t="s">
        <v>222</v>
      </c>
      <c r="D7001" t="s">
        <v>37</v>
      </c>
      <c r="E7001">
        <v>1998</v>
      </c>
      <c r="F7001" s="1">
        <v>0.077</v>
      </c>
      <c r="H7001">
        <v>1.03</v>
      </c>
      <c r="I7001" s="2">
        <v>143</v>
      </c>
      <c r="J7001">
        <v>0.729166666666667</v>
      </c>
      <c r="K7001" s="2">
        <f t="shared" si="218"/>
        <v>112</v>
      </c>
      <c r="L7001">
        <v>0.88830618485871</v>
      </c>
      <c r="P7001">
        <f t="shared" si="219"/>
        <v>2110</v>
      </c>
      <c r="Q7001">
        <v>2110</v>
      </c>
    </row>
    <row r="7002" spans="1:17">
      <c r="A7002" t="s">
        <v>1514</v>
      </c>
      <c r="B7002" t="s">
        <v>1521</v>
      </c>
      <c r="C7002" t="s">
        <v>222</v>
      </c>
      <c r="D7002" t="s">
        <v>37</v>
      </c>
      <c r="E7002">
        <v>1999</v>
      </c>
      <c r="F7002" s="1">
        <v>0.019</v>
      </c>
      <c r="H7002">
        <v>1.03</v>
      </c>
      <c r="I7002" s="2">
        <v>143</v>
      </c>
      <c r="J7002">
        <v>0.729166666666667</v>
      </c>
      <c r="K7002" s="2">
        <f t="shared" si="218"/>
        <v>111</v>
      </c>
      <c r="L7002">
        <v>0.88830618485871</v>
      </c>
      <c r="P7002">
        <f t="shared" si="219"/>
        <v>2110</v>
      </c>
      <c r="Q7002">
        <v>2110</v>
      </c>
    </row>
    <row r="7003" spans="1:17">
      <c r="A7003" t="s">
        <v>1514</v>
      </c>
      <c r="B7003" t="s">
        <v>1521</v>
      </c>
      <c r="C7003" t="s">
        <v>222</v>
      </c>
      <c r="D7003" t="s">
        <v>37</v>
      </c>
      <c r="E7003">
        <v>2002</v>
      </c>
      <c r="F7003" s="1">
        <v>0.216</v>
      </c>
      <c r="H7003">
        <v>1.03</v>
      </c>
      <c r="I7003" s="2">
        <v>143</v>
      </c>
      <c r="J7003">
        <v>0.729166666666667</v>
      </c>
      <c r="K7003" s="2">
        <f t="shared" si="218"/>
        <v>108</v>
      </c>
      <c r="L7003">
        <v>0.88830618485871</v>
      </c>
      <c r="P7003">
        <f t="shared" si="219"/>
        <v>2110</v>
      </c>
      <c r="Q7003">
        <v>2110</v>
      </c>
    </row>
    <row r="7004" spans="1:17">
      <c r="A7004" t="s">
        <v>1514</v>
      </c>
      <c r="B7004" t="s">
        <v>1521</v>
      </c>
      <c r="C7004" t="s">
        <v>222</v>
      </c>
      <c r="D7004" t="s">
        <v>37</v>
      </c>
      <c r="E7004">
        <v>2003</v>
      </c>
      <c r="F7004" s="1">
        <v>0.02</v>
      </c>
      <c r="H7004">
        <v>1.03</v>
      </c>
      <c r="I7004" s="2">
        <v>143</v>
      </c>
      <c r="J7004">
        <v>0.729166666666667</v>
      </c>
      <c r="K7004" s="2">
        <f t="shared" si="218"/>
        <v>107</v>
      </c>
      <c r="L7004">
        <v>0.88830618485871</v>
      </c>
      <c r="P7004">
        <f t="shared" si="219"/>
        <v>2110</v>
      </c>
      <c r="Q7004">
        <v>2110</v>
      </c>
    </row>
    <row r="7005" spans="1:17">
      <c r="A7005" t="s">
        <v>1514</v>
      </c>
      <c r="B7005" t="s">
        <v>1521</v>
      </c>
      <c r="C7005" t="s">
        <v>222</v>
      </c>
      <c r="D7005" t="s">
        <v>37</v>
      </c>
      <c r="E7005">
        <v>2005</v>
      </c>
      <c r="F7005" s="1">
        <v>0.04</v>
      </c>
      <c r="H7005">
        <v>1.03</v>
      </c>
      <c r="I7005" s="2">
        <v>143</v>
      </c>
      <c r="J7005">
        <v>0.729166666666667</v>
      </c>
      <c r="K7005" s="2">
        <f t="shared" si="218"/>
        <v>105</v>
      </c>
      <c r="L7005">
        <v>0.88830618485871</v>
      </c>
      <c r="P7005">
        <f t="shared" si="219"/>
        <v>2110</v>
      </c>
      <c r="Q7005">
        <v>2110</v>
      </c>
    </row>
    <row r="7006" spans="1:17">
      <c r="A7006" t="s">
        <v>1514</v>
      </c>
      <c r="B7006" t="s">
        <v>1521</v>
      </c>
      <c r="C7006" t="s">
        <v>222</v>
      </c>
      <c r="D7006" t="s">
        <v>37</v>
      </c>
      <c r="E7006">
        <v>2009</v>
      </c>
      <c r="F7006" s="1">
        <v>0.02</v>
      </c>
      <c r="H7006">
        <v>1.03</v>
      </c>
      <c r="I7006" s="2">
        <v>143</v>
      </c>
      <c r="J7006">
        <v>0.729166666666667</v>
      </c>
      <c r="K7006" s="2">
        <f t="shared" si="218"/>
        <v>101</v>
      </c>
      <c r="L7006">
        <v>0.88830618485871</v>
      </c>
      <c r="P7006">
        <f t="shared" si="219"/>
        <v>2110</v>
      </c>
      <c r="Q7006">
        <v>2110</v>
      </c>
    </row>
    <row r="7007" spans="1:17">
      <c r="A7007" t="s">
        <v>1514</v>
      </c>
      <c r="B7007" t="s">
        <v>1521</v>
      </c>
      <c r="C7007" t="s">
        <v>222</v>
      </c>
      <c r="D7007" t="s">
        <v>37</v>
      </c>
      <c r="E7007">
        <v>2011</v>
      </c>
      <c r="F7007" s="1">
        <v>0.017</v>
      </c>
      <c r="H7007">
        <v>1.03</v>
      </c>
      <c r="I7007" s="2">
        <v>143</v>
      </c>
      <c r="J7007">
        <v>0.729166666666667</v>
      </c>
      <c r="K7007" s="2">
        <f t="shared" si="218"/>
        <v>99</v>
      </c>
      <c r="L7007">
        <v>0.88830618485871</v>
      </c>
      <c r="P7007">
        <f t="shared" si="219"/>
        <v>2110</v>
      </c>
      <c r="Q7007">
        <v>2110</v>
      </c>
    </row>
    <row r="7008" spans="1:17">
      <c r="A7008" t="s">
        <v>1514</v>
      </c>
      <c r="B7008" t="s">
        <v>1521</v>
      </c>
      <c r="C7008" t="s">
        <v>222</v>
      </c>
      <c r="D7008" t="s">
        <v>37</v>
      </c>
      <c r="E7008">
        <v>2014</v>
      </c>
      <c r="F7008" s="1">
        <v>0.04</v>
      </c>
      <c r="H7008">
        <v>1.03</v>
      </c>
      <c r="I7008" s="2">
        <v>143</v>
      </c>
      <c r="J7008">
        <v>0.729166666666667</v>
      </c>
      <c r="K7008" s="2">
        <f t="shared" si="218"/>
        <v>96</v>
      </c>
      <c r="L7008">
        <v>0.88830618485871</v>
      </c>
      <c r="P7008">
        <f t="shared" si="219"/>
        <v>2110</v>
      </c>
      <c r="Q7008">
        <v>2110</v>
      </c>
    </row>
    <row r="7009" spans="1:17">
      <c r="A7009" t="s">
        <v>1514</v>
      </c>
      <c r="B7009" t="s">
        <v>1521</v>
      </c>
      <c r="C7009" t="s">
        <v>222</v>
      </c>
      <c r="D7009" t="s">
        <v>37</v>
      </c>
      <c r="E7009">
        <v>2015</v>
      </c>
      <c r="F7009" s="1">
        <v>0.015</v>
      </c>
      <c r="H7009">
        <v>1.03</v>
      </c>
      <c r="I7009" s="2">
        <v>143</v>
      </c>
      <c r="J7009">
        <v>0.729166666666667</v>
      </c>
      <c r="K7009" s="2">
        <f t="shared" si="218"/>
        <v>95</v>
      </c>
      <c r="L7009">
        <v>0.88830618485871</v>
      </c>
      <c r="P7009">
        <f t="shared" si="219"/>
        <v>2110</v>
      </c>
      <c r="Q7009">
        <v>2110</v>
      </c>
    </row>
    <row r="7010" spans="1:17">
      <c r="A7010" t="s">
        <v>1514</v>
      </c>
      <c r="B7010" t="s">
        <v>1522</v>
      </c>
      <c r="D7010" t="s">
        <v>37</v>
      </c>
      <c r="E7010">
        <v>1923</v>
      </c>
      <c r="F7010" s="1">
        <v>0.327</v>
      </c>
      <c r="H7010">
        <v>1.03</v>
      </c>
      <c r="I7010" s="2">
        <v>44</v>
      </c>
      <c r="J7010">
        <v>0.4375</v>
      </c>
      <c r="K7010" s="2">
        <f t="shared" si="218"/>
        <v>187</v>
      </c>
      <c r="L7010">
        <v>0.25</v>
      </c>
      <c r="P7010">
        <f t="shared" si="219"/>
        <v>2110</v>
      </c>
      <c r="Q7010">
        <v>2110</v>
      </c>
    </row>
    <row r="7011" spans="1:17">
      <c r="A7011" t="s">
        <v>1514</v>
      </c>
      <c r="B7011" t="s">
        <v>1522</v>
      </c>
      <c r="D7011" t="s">
        <v>37</v>
      </c>
      <c r="E7011">
        <v>1951</v>
      </c>
      <c r="F7011" s="1">
        <v>0.377</v>
      </c>
      <c r="H7011">
        <v>1.03</v>
      </c>
      <c r="I7011" s="2">
        <v>44</v>
      </c>
      <c r="J7011">
        <v>0.4375</v>
      </c>
      <c r="K7011" s="2">
        <f t="shared" si="218"/>
        <v>159</v>
      </c>
      <c r="L7011">
        <v>0.25</v>
      </c>
      <c r="P7011">
        <f t="shared" si="219"/>
        <v>2110</v>
      </c>
      <c r="Q7011">
        <v>2110</v>
      </c>
    </row>
    <row r="7012" spans="1:17">
      <c r="A7012" t="s">
        <v>1514</v>
      </c>
      <c r="B7012" t="s">
        <v>1522</v>
      </c>
      <c r="D7012" t="s">
        <v>37</v>
      </c>
      <c r="E7012">
        <v>1961</v>
      </c>
      <c r="F7012" s="1">
        <v>0.08</v>
      </c>
      <c r="H7012">
        <v>1.03</v>
      </c>
      <c r="I7012" s="2">
        <v>44</v>
      </c>
      <c r="J7012">
        <v>0.4375</v>
      </c>
      <c r="K7012" s="2">
        <f t="shared" si="218"/>
        <v>149</v>
      </c>
      <c r="L7012">
        <v>0.25</v>
      </c>
      <c r="P7012">
        <f t="shared" si="219"/>
        <v>2110</v>
      </c>
      <c r="Q7012">
        <v>2110</v>
      </c>
    </row>
    <row r="7013" spans="1:17">
      <c r="A7013" t="s">
        <v>1514</v>
      </c>
      <c r="B7013" t="s">
        <v>1522</v>
      </c>
      <c r="D7013" t="s">
        <v>37</v>
      </c>
      <c r="E7013">
        <v>1962</v>
      </c>
      <c r="F7013" s="1">
        <v>0.139</v>
      </c>
      <c r="H7013">
        <v>1.03</v>
      </c>
      <c r="I7013" s="2">
        <v>44</v>
      </c>
      <c r="J7013">
        <v>0.4375</v>
      </c>
      <c r="K7013" s="2">
        <f t="shared" si="218"/>
        <v>148</v>
      </c>
      <c r="L7013">
        <v>0.25</v>
      </c>
      <c r="P7013">
        <f t="shared" si="219"/>
        <v>2110</v>
      </c>
      <c r="Q7013">
        <v>2110</v>
      </c>
    </row>
    <row r="7014" spans="1:17">
      <c r="A7014" t="s">
        <v>1514</v>
      </c>
      <c r="B7014" t="s">
        <v>1522</v>
      </c>
      <c r="D7014" t="s">
        <v>37</v>
      </c>
      <c r="E7014">
        <v>1966</v>
      </c>
      <c r="F7014" s="1">
        <v>0.113</v>
      </c>
      <c r="H7014">
        <v>1.03</v>
      </c>
      <c r="I7014" s="2">
        <v>44</v>
      </c>
      <c r="J7014">
        <v>0.4375</v>
      </c>
      <c r="K7014" s="2">
        <f t="shared" si="218"/>
        <v>144</v>
      </c>
      <c r="L7014">
        <v>0.25</v>
      </c>
      <c r="P7014">
        <f t="shared" si="219"/>
        <v>2110</v>
      </c>
      <c r="Q7014">
        <v>2110</v>
      </c>
    </row>
    <row r="7015" spans="1:17">
      <c r="A7015" t="s">
        <v>1514</v>
      </c>
      <c r="B7015" t="s">
        <v>1522</v>
      </c>
      <c r="D7015" t="s">
        <v>37</v>
      </c>
      <c r="E7015">
        <v>1971</v>
      </c>
      <c r="F7015" s="1">
        <v>1</v>
      </c>
      <c r="H7015">
        <v>1.03</v>
      </c>
      <c r="I7015" s="2">
        <v>44</v>
      </c>
      <c r="J7015">
        <v>0.4375</v>
      </c>
      <c r="K7015" s="2">
        <f t="shared" si="218"/>
        <v>139</v>
      </c>
      <c r="L7015">
        <v>0.25</v>
      </c>
      <c r="P7015">
        <f t="shared" si="219"/>
        <v>2110</v>
      </c>
      <c r="Q7015">
        <v>2110</v>
      </c>
    </row>
    <row r="7016" spans="1:17">
      <c r="A7016" t="s">
        <v>1514</v>
      </c>
      <c r="B7016" t="s">
        <v>1522</v>
      </c>
      <c r="D7016" t="s">
        <v>37</v>
      </c>
      <c r="E7016">
        <v>1973</v>
      </c>
      <c r="F7016" s="1">
        <v>0.268</v>
      </c>
      <c r="H7016">
        <v>1.03</v>
      </c>
      <c r="I7016" s="2">
        <v>44</v>
      </c>
      <c r="J7016">
        <v>0.4375</v>
      </c>
      <c r="K7016" s="2">
        <f t="shared" si="218"/>
        <v>137</v>
      </c>
      <c r="L7016">
        <v>0.25</v>
      </c>
      <c r="P7016">
        <f t="shared" si="219"/>
        <v>2110</v>
      </c>
      <c r="Q7016">
        <v>2110</v>
      </c>
    </row>
    <row r="7017" spans="1:17">
      <c r="A7017" t="s">
        <v>1514</v>
      </c>
      <c r="B7017" t="s">
        <v>1522</v>
      </c>
      <c r="D7017" t="s">
        <v>37</v>
      </c>
      <c r="E7017">
        <v>1975</v>
      </c>
      <c r="F7017" s="1">
        <v>0.281</v>
      </c>
      <c r="H7017">
        <v>1.03</v>
      </c>
      <c r="I7017" s="2">
        <v>44</v>
      </c>
      <c r="J7017">
        <v>0.4375</v>
      </c>
      <c r="K7017" s="2">
        <f t="shared" si="218"/>
        <v>135</v>
      </c>
      <c r="L7017">
        <v>0.25</v>
      </c>
      <c r="P7017">
        <f t="shared" si="219"/>
        <v>2110</v>
      </c>
      <c r="Q7017">
        <v>2110</v>
      </c>
    </row>
    <row r="7018" spans="1:17">
      <c r="A7018" t="s">
        <v>1514</v>
      </c>
      <c r="B7018" t="s">
        <v>1522</v>
      </c>
      <c r="D7018" t="s">
        <v>37</v>
      </c>
      <c r="E7018">
        <v>1978</v>
      </c>
      <c r="F7018" s="1">
        <v>0.24</v>
      </c>
      <c r="H7018">
        <v>1.03</v>
      </c>
      <c r="I7018" s="2">
        <v>44</v>
      </c>
      <c r="J7018">
        <v>0.4375</v>
      </c>
      <c r="K7018" s="2">
        <f t="shared" si="218"/>
        <v>132</v>
      </c>
      <c r="L7018">
        <v>0.25</v>
      </c>
      <c r="P7018">
        <f t="shared" si="219"/>
        <v>2110</v>
      </c>
      <c r="Q7018">
        <v>2110</v>
      </c>
    </row>
    <row r="7019" spans="1:17">
      <c r="A7019" t="s">
        <v>1514</v>
      </c>
      <c r="B7019" t="s">
        <v>1522</v>
      </c>
      <c r="D7019" t="s">
        <v>37</v>
      </c>
      <c r="E7019">
        <v>1982</v>
      </c>
      <c r="F7019" s="1">
        <v>0.125</v>
      </c>
      <c r="H7019">
        <v>1.03</v>
      </c>
      <c r="I7019" s="2">
        <v>44</v>
      </c>
      <c r="J7019">
        <v>0.4375</v>
      </c>
      <c r="K7019" s="2">
        <f t="shared" si="218"/>
        <v>128</v>
      </c>
      <c r="L7019">
        <v>0.25</v>
      </c>
      <c r="P7019">
        <f t="shared" si="219"/>
        <v>2110</v>
      </c>
      <c r="Q7019">
        <v>2110</v>
      </c>
    </row>
    <row r="7020" spans="1:17">
      <c r="A7020" t="s">
        <v>1514</v>
      </c>
      <c r="B7020" t="s">
        <v>1522</v>
      </c>
      <c r="D7020" t="s">
        <v>37</v>
      </c>
      <c r="E7020">
        <v>1989</v>
      </c>
      <c r="F7020" s="1">
        <v>0.5</v>
      </c>
      <c r="H7020">
        <v>1.03</v>
      </c>
      <c r="I7020" s="2">
        <v>44</v>
      </c>
      <c r="J7020">
        <v>0.4375</v>
      </c>
      <c r="K7020" s="2">
        <f t="shared" si="218"/>
        <v>121</v>
      </c>
      <c r="L7020">
        <v>0.25</v>
      </c>
      <c r="P7020">
        <f t="shared" si="219"/>
        <v>2110</v>
      </c>
      <c r="Q7020">
        <v>2110</v>
      </c>
    </row>
    <row r="7021" spans="1:17">
      <c r="A7021" t="s">
        <v>1514</v>
      </c>
      <c r="B7021" t="s">
        <v>1522</v>
      </c>
      <c r="D7021" t="s">
        <v>37</v>
      </c>
      <c r="E7021">
        <v>1991</v>
      </c>
      <c r="F7021" s="1">
        <v>0.985</v>
      </c>
      <c r="H7021">
        <v>1.03</v>
      </c>
      <c r="I7021" s="2">
        <v>44</v>
      </c>
      <c r="J7021">
        <v>0.4375</v>
      </c>
      <c r="K7021" s="2">
        <f t="shared" si="218"/>
        <v>119</v>
      </c>
      <c r="L7021">
        <v>0.25</v>
      </c>
      <c r="P7021">
        <f t="shared" si="219"/>
        <v>2110</v>
      </c>
      <c r="Q7021">
        <v>2110</v>
      </c>
    </row>
    <row r="7022" spans="1:17">
      <c r="A7022" t="s">
        <v>1514</v>
      </c>
      <c r="B7022" t="s">
        <v>1522</v>
      </c>
      <c r="D7022" t="s">
        <v>37</v>
      </c>
      <c r="E7022">
        <v>2005</v>
      </c>
      <c r="F7022" s="1">
        <v>0.15</v>
      </c>
      <c r="H7022">
        <v>1.03</v>
      </c>
      <c r="I7022" s="2">
        <v>44</v>
      </c>
      <c r="J7022">
        <v>0.4375</v>
      </c>
      <c r="K7022" s="2">
        <f t="shared" si="218"/>
        <v>105</v>
      </c>
      <c r="L7022">
        <v>0.25</v>
      </c>
      <c r="P7022">
        <f t="shared" si="219"/>
        <v>2110</v>
      </c>
      <c r="Q7022">
        <v>2110</v>
      </c>
    </row>
    <row r="7023" spans="1:17">
      <c r="A7023" t="s">
        <v>1514</v>
      </c>
      <c r="B7023" t="s">
        <v>1522</v>
      </c>
      <c r="D7023" t="s">
        <v>37</v>
      </c>
      <c r="E7023">
        <v>2015</v>
      </c>
      <c r="F7023" s="1">
        <v>2.978</v>
      </c>
      <c r="H7023">
        <v>1.03</v>
      </c>
      <c r="I7023" s="2">
        <v>44</v>
      </c>
      <c r="J7023">
        <v>0.4375</v>
      </c>
      <c r="K7023" s="2">
        <f t="shared" si="218"/>
        <v>95</v>
      </c>
      <c r="L7023">
        <v>0.25</v>
      </c>
      <c r="P7023">
        <f t="shared" si="219"/>
        <v>2110</v>
      </c>
      <c r="Q7023">
        <v>2110</v>
      </c>
    </row>
    <row r="7024" spans="1:17">
      <c r="A7024" t="s">
        <v>1514</v>
      </c>
      <c r="B7024" t="s">
        <v>1523</v>
      </c>
      <c r="C7024" t="s">
        <v>56</v>
      </c>
      <c r="D7024" t="s">
        <v>37</v>
      </c>
      <c r="E7024">
        <v>1902</v>
      </c>
      <c r="F7024" s="1">
        <v>0.049</v>
      </c>
      <c r="H7024">
        <v>1.03</v>
      </c>
      <c r="I7024" s="2">
        <v>55</v>
      </c>
      <c r="J7024">
        <v>0.583333333333333</v>
      </c>
      <c r="K7024" s="2">
        <f t="shared" si="218"/>
        <v>208</v>
      </c>
      <c r="L7024">
        <v>0.263818159985514</v>
      </c>
      <c r="P7024">
        <f t="shared" si="219"/>
        <v>2110</v>
      </c>
      <c r="Q7024">
        <v>2110</v>
      </c>
    </row>
    <row r="7025" spans="1:17">
      <c r="A7025" t="s">
        <v>1514</v>
      </c>
      <c r="B7025" t="s">
        <v>1523</v>
      </c>
      <c r="C7025" t="s">
        <v>56</v>
      </c>
      <c r="D7025" t="s">
        <v>37</v>
      </c>
      <c r="E7025">
        <v>1913</v>
      </c>
      <c r="F7025" s="1">
        <v>0.054</v>
      </c>
      <c r="H7025">
        <v>1.03</v>
      </c>
      <c r="I7025" s="2">
        <v>55</v>
      </c>
      <c r="J7025">
        <v>0.583333333333333</v>
      </c>
      <c r="K7025" s="2">
        <f t="shared" si="218"/>
        <v>197</v>
      </c>
      <c r="L7025">
        <v>0.263818159985514</v>
      </c>
      <c r="P7025">
        <f t="shared" si="219"/>
        <v>2110</v>
      </c>
      <c r="Q7025">
        <v>2110</v>
      </c>
    </row>
    <row r="7026" spans="1:17">
      <c r="A7026" t="s">
        <v>1514</v>
      </c>
      <c r="B7026" t="s">
        <v>1523</v>
      </c>
      <c r="C7026" t="s">
        <v>56</v>
      </c>
      <c r="D7026" t="s">
        <v>37</v>
      </c>
      <c r="E7026">
        <v>1920</v>
      </c>
      <c r="F7026" s="1">
        <v>0.045</v>
      </c>
      <c r="H7026">
        <v>1.03</v>
      </c>
      <c r="I7026" s="2">
        <v>55</v>
      </c>
      <c r="J7026">
        <v>0.583333333333333</v>
      </c>
      <c r="K7026" s="2">
        <f t="shared" si="218"/>
        <v>190</v>
      </c>
      <c r="L7026">
        <v>0.263818159985514</v>
      </c>
      <c r="P7026">
        <f t="shared" si="219"/>
        <v>2110</v>
      </c>
      <c r="Q7026">
        <v>2110</v>
      </c>
    </row>
    <row r="7027" spans="1:17">
      <c r="A7027" t="s">
        <v>1514</v>
      </c>
      <c r="B7027" t="s">
        <v>1523</v>
      </c>
      <c r="C7027" t="s">
        <v>56</v>
      </c>
      <c r="D7027" t="s">
        <v>37</v>
      </c>
      <c r="E7027">
        <v>1924</v>
      </c>
      <c r="F7027" s="1">
        <v>0.09</v>
      </c>
      <c r="H7027">
        <v>1.03</v>
      </c>
      <c r="I7027" s="2">
        <v>55</v>
      </c>
      <c r="J7027">
        <v>0.583333333333333</v>
      </c>
      <c r="K7027" s="2">
        <f t="shared" si="218"/>
        <v>186</v>
      </c>
      <c r="L7027">
        <v>0.263818159985514</v>
      </c>
      <c r="P7027">
        <f t="shared" si="219"/>
        <v>2110</v>
      </c>
      <c r="Q7027">
        <v>2110</v>
      </c>
    </row>
    <row r="7028" spans="1:17">
      <c r="A7028" t="s">
        <v>1514</v>
      </c>
      <c r="B7028" t="s">
        <v>1523</v>
      </c>
      <c r="C7028" t="s">
        <v>56</v>
      </c>
      <c r="D7028" t="s">
        <v>37</v>
      </c>
      <c r="E7028">
        <v>1927</v>
      </c>
      <c r="F7028" s="1">
        <v>0.045</v>
      </c>
      <c r="H7028">
        <v>1.03</v>
      </c>
      <c r="I7028" s="2">
        <v>55</v>
      </c>
      <c r="J7028">
        <v>0.583333333333333</v>
      </c>
      <c r="K7028" s="2">
        <f t="shared" si="218"/>
        <v>183</v>
      </c>
      <c r="L7028">
        <v>0.263818159985514</v>
      </c>
      <c r="P7028">
        <f t="shared" si="219"/>
        <v>2110</v>
      </c>
      <c r="Q7028">
        <v>2110</v>
      </c>
    </row>
    <row r="7029" spans="1:17">
      <c r="A7029" t="s">
        <v>1514</v>
      </c>
      <c r="B7029" t="s">
        <v>1523</v>
      </c>
      <c r="C7029" t="s">
        <v>56</v>
      </c>
      <c r="D7029" t="s">
        <v>37</v>
      </c>
      <c r="E7029">
        <v>1928</v>
      </c>
      <c r="F7029" s="1">
        <v>0.06</v>
      </c>
      <c r="H7029">
        <v>1.03</v>
      </c>
      <c r="I7029" s="2">
        <v>55</v>
      </c>
      <c r="J7029">
        <v>0.583333333333333</v>
      </c>
      <c r="K7029" s="2">
        <f t="shared" si="218"/>
        <v>182</v>
      </c>
      <c r="L7029">
        <v>0.263818159985514</v>
      </c>
      <c r="P7029">
        <f t="shared" si="219"/>
        <v>2110</v>
      </c>
      <c r="Q7029">
        <v>2110</v>
      </c>
    </row>
    <row r="7030" spans="1:17">
      <c r="A7030" t="s">
        <v>1514</v>
      </c>
      <c r="B7030" t="s">
        <v>1523</v>
      </c>
      <c r="C7030" t="s">
        <v>56</v>
      </c>
      <c r="D7030" t="s">
        <v>37</v>
      </c>
      <c r="E7030">
        <v>1929</v>
      </c>
      <c r="F7030" s="1">
        <v>0.131</v>
      </c>
      <c r="H7030">
        <v>1.03</v>
      </c>
      <c r="I7030" s="2">
        <v>55</v>
      </c>
      <c r="J7030">
        <v>0.583333333333333</v>
      </c>
      <c r="K7030" s="2">
        <f t="shared" si="218"/>
        <v>181</v>
      </c>
      <c r="L7030">
        <v>0.263818159985514</v>
      </c>
      <c r="P7030">
        <f t="shared" si="219"/>
        <v>2110</v>
      </c>
      <c r="Q7030">
        <v>2110</v>
      </c>
    </row>
    <row r="7031" spans="1:17">
      <c r="A7031" t="s">
        <v>1514</v>
      </c>
      <c r="B7031" t="s">
        <v>1523</v>
      </c>
      <c r="C7031" t="s">
        <v>56</v>
      </c>
      <c r="D7031" t="s">
        <v>37</v>
      </c>
      <c r="E7031">
        <v>1931</v>
      </c>
      <c r="F7031" s="1">
        <v>0.135</v>
      </c>
      <c r="H7031">
        <v>1.03</v>
      </c>
      <c r="I7031" s="2">
        <v>55</v>
      </c>
      <c r="J7031">
        <v>0.583333333333333</v>
      </c>
      <c r="K7031" s="2">
        <f t="shared" si="218"/>
        <v>179</v>
      </c>
      <c r="L7031">
        <v>0.263818159985514</v>
      </c>
      <c r="P7031">
        <f t="shared" si="219"/>
        <v>2110</v>
      </c>
      <c r="Q7031">
        <v>2110</v>
      </c>
    </row>
    <row r="7032" spans="1:17">
      <c r="A7032" t="s">
        <v>1514</v>
      </c>
      <c r="B7032" t="s">
        <v>1523</v>
      </c>
      <c r="C7032" t="s">
        <v>56</v>
      </c>
      <c r="D7032" t="s">
        <v>37</v>
      </c>
      <c r="E7032">
        <v>1932</v>
      </c>
      <c r="F7032" s="1">
        <v>0.099</v>
      </c>
      <c r="H7032">
        <v>1.03</v>
      </c>
      <c r="I7032" s="2">
        <v>55</v>
      </c>
      <c r="J7032">
        <v>0.583333333333333</v>
      </c>
      <c r="K7032" s="2">
        <f t="shared" si="218"/>
        <v>178</v>
      </c>
      <c r="L7032">
        <v>0.263818159985514</v>
      </c>
      <c r="P7032">
        <f t="shared" si="219"/>
        <v>2110</v>
      </c>
      <c r="Q7032">
        <v>2110</v>
      </c>
    </row>
    <row r="7033" spans="1:17">
      <c r="A7033" t="s">
        <v>1514</v>
      </c>
      <c r="B7033" t="s">
        <v>1523</v>
      </c>
      <c r="C7033" t="s">
        <v>56</v>
      </c>
      <c r="D7033" t="s">
        <v>37</v>
      </c>
      <c r="E7033">
        <v>1938</v>
      </c>
      <c r="F7033" s="1">
        <v>0.046</v>
      </c>
      <c r="H7033">
        <v>1.03</v>
      </c>
      <c r="I7033" s="2">
        <v>55</v>
      </c>
      <c r="J7033">
        <v>0.583333333333333</v>
      </c>
      <c r="K7033" s="2">
        <f t="shared" si="218"/>
        <v>172</v>
      </c>
      <c r="L7033">
        <v>0.263818159985514</v>
      </c>
      <c r="P7033">
        <f t="shared" si="219"/>
        <v>2110</v>
      </c>
      <c r="Q7033">
        <v>2110</v>
      </c>
    </row>
    <row r="7034" spans="1:17">
      <c r="A7034" t="s">
        <v>1514</v>
      </c>
      <c r="B7034" t="s">
        <v>1523</v>
      </c>
      <c r="C7034" t="s">
        <v>56</v>
      </c>
      <c r="D7034" t="s">
        <v>37</v>
      </c>
      <c r="E7034">
        <v>1941</v>
      </c>
      <c r="F7034" s="1">
        <v>0.09</v>
      </c>
      <c r="H7034">
        <v>1.03</v>
      </c>
      <c r="I7034" s="2">
        <v>55</v>
      </c>
      <c r="J7034">
        <v>0.583333333333333</v>
      </c>
      <c r="K7034" s="2">
        <f t="shared" si="218"/>
        <v>169</v>
      </c>
      <c r="L7034">
        <v>0.263818159985514</v>
      </c>
      <c r="P7034">
        <f t="shared" si="219"/>
        <v>2110</v>
      </c>
      <c r="Q7034">
        <v>2110</v>
      </c>
    </row>
    <row r="7035" spans="1:17">
      <c r="A7035" t="s">
        <v>1514</v>
      </c>
      <c r="B7035" t="s">
        <v>1523</v>
      </c>
      <c r="C7035" t="s">
        <v>56</v>
      </c>
      <c r="D7035" t="s">
        <v>37</v>
      </c>
      <c r="E7035">
        <v>1942</v>
      </c>
      <c r="F7035" s="1">
        <v>0.048</v>
      </c>
      <c r="H7035">
        <v>1.03</v>
      </c>
      <c r="I7035" s="2">
        <v>55</v>
      </c>
      <c r="J7035">
        <v>0.583333333333333</v>
      </c>
      <c r="K7035" s="2">
        <f t="shared" si="218"/>
        <v>168</v>
      </c>
      <c r="L7035">
        <v>0.263818159985514</v>
      </c>
      <c r="P7035">
        <f t="shared" si="219"/>
        <v>2110</v>
      </c>
      <c r="Q7035">
        <v>2110</v>
      </c>
    </row>
    <row r="7036" spans="1:17">
      <c r="A7036" t="s">
        <v>1514</v>
      </c>
      <c r="B7036" t="s">
        <v>1523</v>
      </c>
      <c r="C7036" t="s">
        <v>56</v>
      </c>
      <c r="D7036" t="s">
        <v>37</v>
      </c>
      <c r="E7036">
        <v>1944</v>
      </c>
      <c r="F7036" s="1">
        <v>0.05</v>
      </c>
      <c r="H7036">
        <v>1.03</v>
      </c>
      <c r="I7036" s="2">
        <v>55</v>
      </c>
      <c r="J7036">
        <v>0.583333333333333</v>
      </c>
      <c r="K7036" s="2">
        <f t="shared" si="218"/>
        <v>166</v>
      </c>
      <c r="L7036">
        <v>0.263818159985514</v>
      </c>
      <c r="P7036">
        <f t="shared" si="219"/>
        <v>2110</v>
      </c>
      <c r="Q7036">
        <v>2110</v>
      </c>
    </row>
    <row r="7037" spans="1:17">
      <c r="A7037" t="s">
        <v>1514</v>
      </c>
      <c r="B7037" t="s">
        <v>1523</v>
      </c>
      <c r="C7037" t="s">
        <v>56</v>
      </c>
      <c r="D7037" t="s">
        <v>37</v>
      </c>
      <c r="E7037">
        <v>1947</v>
      </c>
      <c r="F7037" s="1">
        <v>0.062</v>
      </c>
      <c r="H7037">
        <v>1.03</v>
      </c>
      <c r="I7037" s="2">
        <v>55</v>
      </c>
      <c r="J7037">
        <v>0.583333333333333</v>
      </c>
      <c r="K7037" s="2">
        <f t="shared" si="218"/>
        <v>163</v>
      </c>
      <c r="L7037">
        <v>0.263818159985514</v>
      </c>
      <c r="P7037">
        <f t="shared" si="219"/>
        <v>2110</v>
      </c>
      <c r="Q7037">
        <v>2110</v>
      </c>
    </row>
    <row r="7038" spans="1:17">
      <c r="A7038" t="s">
        <v>1514</v>
      </c>
      <c r="B7038" t="s">
        <v>1523</v>
      </c>
      <c r="C7038" t="s">
        <v>56</v>
      </c>
      <c r="D7038" t="s">
        <v>37</v>
      </c>
      <c r="E7038">
        <v>1948</v>
      </c>
      <c r="F7038" s="1">
        <v>0.062</v>
      </c>
      <c r="H7038">
        <v>1.03</v>
      </c>
      <c r="I7038" s="2">
        <v>55</v>
      </c>
      <c r="J7038">
        <v>0.583333333333333</v>
      </c>
      <c r="K7038" s="2">
        <f t="shared" si="218"/>
        <v>162</v>
      </c>
      <c r="L7038">
        <v>0.263818159985514</v>
      </c>
      <c r="P7038">
        <f t="shared" si="219"/>
        <v>2110</v>
      </c>
      <c r="Q7038">
        <v>2110</v>
      </c>
    </row>
    <row r="7039" spans="1:17">
      <c r="A7039" t="s">
        <v>1514</v>
      </c>
      <c r="B7039" t="s">
        <v>1523</v>
      </c>
      <c r="C7039" t="s">
        <v>56</v>
      </c>
      <c r="D7039" t="s">
        <v>37</v>
      </c>
      <c r="E7039">
        <v>1949</v>
      </c>
      <c r="F7039" s="1">
        <v>0.161</v>
      </c>
      <c r="H7039">
        <v>1.03</v>
      </c>
      <c r="I7039" s="2">
        <v>55</v>
      </c>
      <c r="J7039">
        <v>0.583333333333333</v>
      </c>
      <c r="K7039" s="2">
        <f t="shared" si="218"/>
        <v>161</v>
      </c>
      <c r="L7039">
        <v>0.263818159985514</v>
      </c>
      <c r="P7039">
        <f t="shared" si="219"/>
        <v>2110</v>
      </c>
      <c r="Q7039">
        <v>2110</v>
      </c>
    </row>
    <row r="7040" spans="1:17">
      <c r="A7040" t="s">
        <v>1514</v>
      </c>
      <c r="B7040" t="s">
        <v>1523</v>
      </c>
      <c r="C7040" t="s">
        <v>56</v>
      </c>
      <c r="D7040" t="s">
        <v>37</v>
      </c>
      <c r="E7040">
        <v>1950</v>
      </c>
      <c r="F7040" s="1">
        <v>0.139</v>
      </c>
      <c r="H7040">
        <v>1.03</v>
      </c>
      <c r="I7040" s="2">
        <v>55</v>
      </c>
      <c r="J7040">
        <v>0.583333333333333</v>
      </c>
      <c r="K7040" s="2">
        <f t="shared" si="218"/>
        <v>160</v>
      </c>
      <c r="L7040">
        <v>0.263818159985514</v>
      </c>
      <c r="P7040">
        <f t="shared" si="219"/>
        <v>2110</v>
      </c>
      <c r="Q7040">
        <v>2110</v>
      </c>
    </row>
    <row r="7041" spans="1:17">
      <c r="A7041" t="s">
        <v>1514</v>
      </c>
      <c r="B7041" t="s">
        <v>1523</v>
      </c>
      <c r="C7041" t="s">
        <v>56</v>
      </c>
      <c r="D7041" t="s">
        <v>37</v>
      </c>
      <c r="E7041">
        <v>1951</v>
      </c>
      <c r="F7041" s="1">
        <v>0.304</v>
      </c>
      <c r="H7041">
        <v>1.03</v>
      </c>
      <c r="I7041" s="2">
        <v>55</v>
      </c>
      <c r="J7041">
        <v>0.583333333333333</v>
      </c>
      <c r="K7041" s="2">
        <f t="shared" si="218"/>
        <v>159</v>
      </c>
      <c r="L7041">
        <v>0.263818159985514</v>
      </c>
      <c r="P7041">
        <f t="shared" si="219"/>
        <v>2110</v>
      </c>
      <c r="Q7041">
        <v>2110</v>
      </c>
    </row>
    <row r="7042" spans="1:17">
      <c r="A7042" t="s">
        <v>1514</v>
      </c>
      <c r="B7042" t="s">
        <v>1523</v>
      </c>
      <c r="C7042" t="s">
        <v>56</v>
      </c>
      <c r="D7042" t="s">
        <v>37</v>
      </c>
      <c r="E7042">
        <v>1952</v>
      </c>
      <c r="F7042" s="1">
        <v>0.06</v>
      </c>
      <c r="H7042">
        <v>1.03</v>
      </c>
      <c r="I7042" s="2">
        <v>55</v>
      </c>
      <c r="J7042">
        <v>0.583333333333333</v>
      </c>
      <c r="K7042" s="2">
        <f t="shared" si="218"/>
        <v>158</v>
      </c>
      <c r="L7042">
        <v>0.263818159985514</v>
      </c>
      <c r="P7042">
        <f t="shared" si="219"/>
        <v>2110</v>
      </c>
      <c r="Q7042">
        <v>2110</v>
      </c>
    </row>
    <row r="7043" spans="1:17">
      <c r="A7043" t="s">
        <v>1514</v>
      </c>
      <c r="B7043" t="s">
        <v>1523</v>
      </c>
      <c r="C7043" t="s">
        <v>56</v>
      </c>
      <c r="D7043" t="s">
        <v>37</v>
      </c>
      <c r="E7043">
        <v>1953</v>
      </c>
      <c r="F7043" s="1">
        <v>0.132</v>
      </c>
      <c r="H7043">
        <v>1.03</v>
      </c>
      <c r="I7043" s="2">
        <v>55</v>
      </c>
      <c r="J7043">
        <v>0.583333333333333</v>
      </c>
      <c r="K7043" s="2">
        <f t="shared" ref="K7043:K7106" si="220">Q7043-E7043</f>
        <v>157</v>
      </c>
      <c r="L7043">
        <v>0.263818159985514</v>
      </c>
      <c r="P7043">
        <f t="shared" ref="P7043:P7106" si="221">E7043+K7043</f>
        <v>2110</v>
      </c>
      <c r="Q7043">
        <v>2110</v>
      </c>
    </row>
    <row r="7044" spans="1:17">
      <c r="A7044" t="s">
        <v>1514</v>
      </c>
      <c r="B7044" t="s">
        <v>1523</v>
      </c>
      <c r="C7044" t="s">
        <v>56</v>
      </c>
      <c r="D7044" t="s">
        <v>37</v>
      </c>
      <c r="E7044">
        <v>1954</v>
      </c>
      <c r="F7044" s="1">
        <v>0.172</v>
      </c>
      <c r="H7044">
        <v>1.03</v>
      </c>
      <c r="I7044" s="2">
        <v>55</v>
      </c>
      <c r="J7044">
        <v>0.583333333333333</v>
      </c>
      <c r="K7044" s="2">
        <f t="shared" si="220"/>
        <v>156</v>
      </c>
      <c r="L7044">
        <v>0.263818159985514</v>
      </c>
      <c r="P7044">
        <f t="shared" si="221"/>
        <v>2110</v>
      </c>
      <c r="Q7044">
        <v>2110</v>
      </c>
    </row>
    <row r="7045" spans="1:17">
      <c r="A7045" t="s">
        <v>1514</v>
      </c>
      <c r="B7045" t="s">
        <v>1523</v>
      </c>
      <c r="C7045" t="s">
        <v>56</v>
      </c>
      <c r="D7045" t="s">
        <v>37</v>
      </c>
      <c r="E7045">
        <v>1955</v>
      </c>
      <c r="F7045" s="1">
        <v>0.06</v>
      </c>
      <c r="H7045">
        <v>1.03</v>
      </c>
      <c r="I7045" s="2">
        <v>55</v>
      </c>
      <c r="J7045">
        <v>0.583333333333333</v>
      </c>
      <c r="K7045" s="2">
        <f t="shared" si="220"/>
        <v>155</v>
      </c>
      <c r="L7045">
        <v>0.263818159985514</v>
      </c>
      <c r="P7045">
        <f t="shared" si="221"/>
        <v>2110</v>
      </c>
      <c r="Q7045">
        <v>2110</v>
      </c>
    </row>
    <row r="7046" spans="1:17">
      <c r="A7046" t="s">
        <v>1514</v>
      </c>
      <c r="B7046" t="s">
        <v>1523</v>
      </c>
      <c r="C7046" t="s">
        <v>56</v>
      </c>
      <c r="D7046" t="s">
        <v>37</v>
      </c>
      <c r="E7046">
        <v>1956</v>
      </c>
      <c r="F7046" s="1">
        <v>0.245</v>
      </c>
      <c r="H7046">
        <v>1.03</v>
      </c>
      <c r="I7046" s="2">
        <v>55</v>
      </c>
      <c r="J7046">
        <v>0.583333333333333</v>
      </c>
      <c r="K7046" s="2">
        <f t="shared" si="220"/>
        <v>154</v>
      </c>
      <c r="L7046">
        <v>0.263818159985514</v>
      </c>
      <c r="P7046">
        <f t="shared" si="221"/>
        <v>2110</v>
      </c>
      <c r="Q7046">
        <v>2110</v>
      </c>
    </row>
    <row r="7047" spans="1:17">
      <c r="A7047" t="s">
        <v>1514</v>
      </c>
      <c r="B7047" t="s">
        <v>1523</v>
      </c>
      <c r="C7047" t="s">
        <v>56</v>
      </c>
      <c r="D7047" t="s">
        <v>37</v>
      </c>
      <c r="E7047">
        <v>1958</v>
      </c>
      <c r="F7047" s="1">
        <v>0.243</v>
      </c>
      <c r="H7047">
        <v>1.03</v>
      </c>
      <c r="I7047" s="2">
        <v>55</v>
      </c>
      <c r="J7047">
        <v>0.583333333333333</v>
      </c>
      <c r="K7047" s="2">
        <f t="shared" si="220"/>
        <v>152</v>
      </c>
      <c r="L7047">
        <v>0.263818159985514</v>
      </c>
      <c r="P7047">
        <f t="shared" si="221"/>
        <v>2110</v>
      </c>
      <c r="Q7047">
        <v>2110</v>
      </c>
    </row>
    <row r="7048" spans="1:17">
      <c r="A7048" t="s">
        <v>1514</v>
      </c>
      <c r="B7048" t="s">
        <v>1523</v>
      </c>
      <c r="C7048" t="s">
        <v>56</v>
      </c>
      <c r="D7048" t="s">
        <v>37</v>
      </c>
      <c r="E7048">
        <v>1959</v>
      </c>
      <c r="F7048" s="1">
        <v>0.224</v>
      </c>
      <c r="H7048">
        <v>1.03</v>
      </c>
      <c r="I7048" s="2">
        <v>55</v>
      </c>
      <c r="J7048">
        <v>0.583333333333333</v>
      </c>
      <c r="K7048" s="2">
        <f t="shared" si="220"/>
        <v>151</v>
      </c>
      <c r="L7048">
        <v>0.263818159985514</v>
      </c>
      <c r="P7048">
        <f t="shared" si="221"/>
        <v>2110</v>
      </c>
      <c r="Q7048">
        <v>2110</v>
      </c>
    </row>
    <row r="7049" spans="1:17">
      <c r="A7049" t="s">
        <v>1514</v>
      </c>
      <c r="B7049" t="s">
        <v>1523</v>
      </c>
      <c r="C7049" t="s">
        <v>56</v>
      </c>
      <c r="D7049" t="s">
        <v>37</v>
      </c>
      <c r="E7049">
        <v>1960</v>
      </c>
      <c r="F7049" s="1">
        <v>0.144</v>
      </c>
      <c r="H7049">
        <v>1.03</v>
      </c>
      <c r="I7049" s="2">
        <v>55</v>
      </c>
      <c r="J7049">
        <v>0.583333333333333</v>
      </c>
      <c r="K7049" s="2">
        <f t="shared" si="220"/>
        <v>150</v>
      </c>
      <c r="L7049">
        <v>0.263818159985514</v>
      </c>
      <c r="P7049">
        <f t="shared" si="221"/>
        <v>2110</v>
      </c>
      <c r="Q7049">
        <v>2110</v>
      </c>
    </row>
    <row r="7050" spans="1:17">
      <c r="A7050" t="s">
        <v>1514</v>
      </c>
      <c r="B7050" t="s">
        <v>1523</v>
      </c>
      <c r="C7050" t="s">
        <v>56</v>
      </c>
      <c r="D7050" t="s">
        <v>37</v>
      </c>
      <c r="E7050">
        <v>1963</v>
      </c>
      <c r="F7050" s="1">
        <v>0.261</v>
      </c>
      <c r="H7050">
        <v>1.03</v>
      </c>
      <c r="I7050" s="2">
        <v>55</v>
      </c>
      <c r="J7050">
        <v>0.583333333333333</v>
      </c>
      <c r="K7050" s="2">
        <f t="shared" si="220"/>
        <v>147</v>
      </c>
      <c r="L7050">
        <v>0.263818159985514</v>
      </c>
      <c r="P7050">
        <f t="shared" si="221"/>
        <v>2110</v>
      </c>
      <c r="Q7050">
        <v>2110</v>
      </c>
    </row>
    <row r="7051" spans="1:17">
      <c r="A7051" t="s">
        <v>1514</v>
      </c>
      <c r="B7051" t="s">
        <v>1523</v>
      </c>
      <c r="C7051" t="s">
        <v>56</v>
      </c>
      <c r="D7051" t="s">
        <v>37</v>
      </c>
      <c r="E7051">
        <v>1965</v>
      </c>
      <c r="F7051" s="1">
        <v>0.065</v>
      </c>
      <c r="H7051">
        <v>1.03</v>
      </c>
      <c r="I7051" s="2">
        <v>55</v>
      </c>
      <c r="J7051">
        <v>0.583333333333333</v>
      </c>
      <c r="K7051" s="2">
        <f t="shared" si="220"/>
        <v>145</v>
      </c>
      <c r="L7051">
        <v>0.263818159985514</v>
      </c>
      <c r="P7051">
        <f t="shared" si="221"/>
        <v>2110</v>
      </c>
      <c r="Q7051">
        <v>2110</v>
      </c>
    </row>
    <row r="7052" spans="1:17">
      <c r="A7052" t="s">
        <v>1514</v>
      </c>
      <c r="B7052" t="s">
        <v>1523</v>
      </c>
      <c r="C7052" t="s">
        <v>56</v>
      </c>
      <c r="D7052" t="s">
        <v>37</v>
      </c>
      <c r="E7052">
        <v>1967</v>
      </c>
      <c r="F7052" s="1">
        <v>0.23</v>
      </c>
      <c r="H7052">
        <v>1.03</v>
      </c>
      <c r="I7052" s="2">
        <v>55</v>
      </c>
      <c r="J7052">
        <v>0.583333333333333</v>
      </c>
      <c r="K7052" s="2">
        <f t="shared" si="220"/>
        <v>143</v>
      </c>
      <c r="L7052">
        <v>0.263818159985514</v>
      </c>
      <c r="P7052">
        <f t="shared" si="221"/>
        <v>2110</v>
      </c>
      <c r="Q7052">
        <v>2110</v>
      </c>
    </row>
    <row r="7053" spans="1:17">
      <c r="A7053" t="s">
        <v>1514</v>
      </c>
      <c r="B7053" t="s">
        <v>1523</v>
      </c>
      <c r="C7053" t="s">
        <v>56</v>
      </c>
      <c r="D7053" t="s">
        <v>37</v>
      </c>
      <c r="E7053">
        <v>1968</v>
      </c>
      <c r="F7053" s="1">
        <v>0.056</v>
      </c>
      <c r="H7053">
        <v>1.03</v>
      </c>
      <c r="I7053" s="2">
        <v>55</v>
      </c>
      <c r="J7053">
        <v>0.583333333333333</v>
      </c>
      <c r="K7053" s="2">
        <f t="shared" si="220"/>
        <v>142</v>
      </c>
      <c r="L7053">
        <v>0.263818159985514</v>
      </c>
      <c r="P7053">
        <f t="shared" si="221"/>
        <v>2110</v>
      </c>
      <c r="Q7053">
        <v>2110</v>
      </c>
    </row>
    <row r="7054" spans="1:17">
      <c r="A7054" t="s">
        <v>1514</v>
      </c>
      <c r="B7054" t="s">
        <v>1523</v>
      </c>
      <c r="C7054" t="s">
        <v>56</v>
      </c>
      <c r="D7054" t="s">
        <v>37</v>
      </c>
      <c r="E7054">
        <v>1971</v>
      </c>
      <c r="F7054" s="1">
        <v>0.109</v>
      </c>
      <c r="H7054">
        <v>1.03</v>
      </c>
      <c r="I7054" s="2">
        <v>55</v>
      </c>
      <c r="J7054">
        <v>0.583333333333333</v>
      </c>
      <c r="K7054" s="2">
        <f t="shared" si="220"/>
        <v>139</v>
      </c>
      <c r="L7054">
        <v>0.263818159985514</v>
      </c>
      <c r="P7054">
        <f t="shared" si="221"/>
        <v>2110</v>
      </c>
      <c r="Q7054">
        <v>2110</v>
      </c>
    </row>
    <row r="7055" spans="1:17">
      <c r="A7055" t="s">
        <v>1514</v>
      </c>
      <c r="B7055" t="s">
        <v>1523</v>
      </c>
      <c r="C7055" t="s">
        <v>56</v>
      </c>
      <c r="D7055" t="s">
        <v>37</v>
      </c>
      <c r="E7055">
        <v>1973</v>
      </c>
      <c r="F7055" s="1">
        <v>0.083</v>
      </c>
      <c r="H7055">
        <v>1.03</v>
      </c>
      <c r="I7055" s="2">
        <v>55</v>
      </c>
      <c r="J7055">
        <v>0.583333333333333</v>
      </c>
      <c r="K7055" s="2">
        <f t="shared" si="220"/>
        <v>137</v>
      </c>
      <c r="L7055">
        <v>0.263818159985514</v>
      </c>
      <c r="P7055">
        <f t="shared" si="221"/>
        <v>2110</v>
      </c>
      <c r="Q7055">
        <v>2110</v>
      </c>
    </row>
    <row r="7056" spans="1:17">
      <c r="A7056" t="s">
        <v>1514</v>
      </c>
      <c r="B7056" t="s">
        <v>1523</v>
      </c>
      <c r="C7056" t="s">
        <v>56</v>
      </c>
      <c r="D7056" t="s">
        <v>37</v>
      </c>
      <c r="E7056">
        <v>2002</v>
      </c>
      <c r="F7056" s="1">
        <v>0.048</v>
      </c>
      <c r="H7056">
        <v>1.03</v>
      </c>
      <c r="I7056" s="2">
        <v>55</v>
      </c>
      <c r="J7056">
        <v>0.583333333333333</v>
      </c>
      <c r="K7056" s="2">
        <f t="shared" si="220"/>
        <v>108</v>
      </c>
      <c r="L7056">
        <v>0.263818159985514</v>
      </c>
      <c r="P7056">
        <f t="shared" si="221"/>
        <v>2110</v>
      </c>
      <c r="Q7056">
        <v>2110</v>
      </c>
    </row>
    <row r="7057" spans="1:17">
      <c r="A7057" t="s">
        <v>1514</v>
      </c>
      <c r="B7057" t="s">
        <v>1523</v>
      </c>
      <c r="C7057" t="s">
        <v>56</v>
      </c>
      <c r="D7057" t="s">
        <v>37</v>
      </c>
      <c r="E7057">
        <v>2015</v>
      </c>
      <c r="F7057" s="1">
        <v>0.35</v>
      </c>
      <c r="H7057">
        <v>1.03</v>
      </c>
      <c r="I7057" s="2">
        <v>55</v>
      </c>
      <c r="J7057">
        <v>0.583333333333333</v>
      </c>
      <c r="K7057" s="2">
        <f t="shared" si="220"/>
        <v>95</v>
      </c>
      <c r="L7057">
        <v>0.263818159985514</v>
      </c>
      <c r="P7057">
        <f t="shared" si="221"/>
        <v>2110</v>
      </c>
      <c r="Q7057">
        <v>2110</v>
      </c>
    </row>
    <row r="7058" spans="1:17">
      <c r="A7058" t="s">
        <v>1514</v>
      </c>
      <c r="B7058" t="s">
        <v>1523</v>
      </c>
      <c r="C7058" t="s">
        <v>56</v>
      </c>
      <c r="D7058" t="s">
        <v>37</v>
      </c>
      <c r="E7058">
        <v>2028</v>
      </c>
      <c r="F7058" s="1">
        <v>0.098</v>
      </c>
      <c r="H7058">
        <v>1.03</v>
      </c>
      <c r="I7058" s="2">
        <v>55</v>
      </c>
      <c r="J7058">
        <v>0.583333333333333</v>
      </c>
      <c r="K7058" s="2">
        <f t="shared" si="220"/>
        <v>82</v>
      </c>
      <c r="L7058">
        <v>0.263818159985514</v>
      </c>
      <c r="P7058">
        <f t="shared" si="221"/>
        <v>2110</v>
      </c>
      <c r="Q7058">
        <v>2110</v>
      </c>
    </row>
    <row r="7059" spans="1:17">
      <c r="A7059" t="s">
        <v>1514</v>
      </c>
      <c r="B7059" t="s">
        <v>1524</v>
      </c>
      <c r="C7059" t="s">
        <v>56</v>
      </c>
      <c r="D7059" t="s">
        <v>37</v>
      </c>
      <c r="E7059">
        <v>1914</v>
      </c>
      <c r="F7059" s="1">
        <v>0.05</v>
      </c>
      <c r="H7059">
        <v>1.03</v>
      </c>
      <c r="I7059" s="2">
        <v>60.5</v>
      </c>
      <c r="J7059">
        <v>0.729166666666667</v>
      </c>
      <c r="K7059" s="2">
        <f t="shared" si="220"/>
        <v>196</v>
      </c>
      <c r="L7059">
        <v>0.263818159985514</v>
      </c>
      <c r="P7059">
        <f t="shared" si="221"/>
        <v>2110</v>
      </c>
      <c r="Q7059">
        <v>2110</v>
      </c>
    </row>
    <row r="7060" spans="1:17">
      <c r="A7060" t="s">
        <v>1514</v>
      </c>
      <c r="B7060" t="s">
        <v>1524</v>
      </c>
      <c r="C7060" t="s">
        <v>56</v>
      </c>
      <c r="D7060" t="s">
        <v>37</v>
      </c>
      <c r="E7060">
        <v>1927</v>
      </c>
      <c r="F7060" s="1">
        <v>0.28</v>
      </c>
      <c r="H7060">
        <v>1.03</v>
      </c>
      <c r="I7060" s="2">
        <v>60.5</v>
      </c>
      <c r="J7060">
        <v>0.729166666666667</v>
      </c>
      <c r="K7060" s="2">
        <f t="shared" si="220"/>
        <v>183</v>
      </c>
      <c r="L7060">
        <v>0.263818159985514</v>
      </c>
      <c r="P7060">
        <f t="shared" si="221"/>
        <v>2110</v>
      </c>
      <c r="Q7060">
        <v>2110</v>
      </c>
    </row>
    <row r="7061" spans="1:17">
      <c r="A7061" t="s">
        <v>1514</v>
      </c>
      <c r="B7061" t="s">
        <v>1524</v>
      </c>
      <c r="C7061" t="s">
        <v>56</v>
      </c>
      <c r="D7061" t="s">
        <v>37</v>
      </c>
      <c r="E7061">
        <v>1929</v>
      </c>
      <c r="F7061" s="1">
        <v>0.416</v>
      </c>
      <c r="H7061">
        <v>1.03</v>
      </c>
      <c r="I7061" s="2">
        <v>60.5</v>
      </c>
      <c r="J7061">
        <v>0.729166666666667</v>
      </c>
      <c r="K7061" s="2">
        <f t="shared" si="220"/>
        <v>181</v>
      </c>
      <c r="L7061">
        <v>0.263818159985514</v>
      </c>
      <c r="P7061">
        <f t="shared" si="221"/>
        <v>2110</v>
      </c>
      <c r="Q7061">
        <v>2110</v>
      </c>
    </row>
    <row r="7062" spans="1:17">
      <c r="A7062" t="s">
        <v>1514</v>
      </c>
      <c r="B7062" t="s">
        <v>1524</v>
      </c>
      <c r="C7062" t="s">
        <v>56</v>
      </c>
      <c r="D7062" t="s">
        <v>37</v>
      </c>
      <c r="E7062">
        <v>1938</v>
      </c>
      <c r="F7062" s="1">
        <v>0.055</v>
      </c>
      <c r="H7062">
        <v>1.03</v>
      </c>
      <c r="I7062" s="2">
        <v>60.5</v>
      </c>
      <c r="J7062">
        <v>0.729166666666667</v>
      </c>
      <c r="K7062" s="2">
        <f t="shared" si="220"/>
        <v>172</v>
      </c>
      <c r="L7062">
        <v>0.263818159985514</v>
      </c>
      <c r="P7062">
        <f t="shared" si="221"/>
        <v>2110</v>
      </c>
      <c r="Q7062">
        <v>2110</v>
      </c>
    </row>
    <row r="7063" spans="1:17">
      <c r="A7063" t="s">
        <v>1514</v>
      </c>
      <c r="B7063" t="s">
        <v>1524</v>
      </c>
      <c r="C7063" t="s">
        <v>56</v>
      </c>
      <c r="D7063" t="s">
        <v>37</v>
      </c>
      <c r="E7063">
        <v>1948</v>
      </c>
      <c r="F7063" s="1">
        <v>0.058</v>
      </c>
      <c r="H7063">
        <v>1.03</v>
      </c>
      <c r="I7063" s="2">
        <v>60.5</v>
      </c>
      <c r="J7063">
        <v>0.729166666666667</v>
      </c>
      <c r="K7063" s="2">
        <f t="shared" si="220"/>
        <v>162</v>
      </c>
      <c r="L7063">
        <v>0.263818159985514</v>
      </c>
      <c r="P7063">
        <f t="shared" si="221"/>
        <v>2110</v>
      </c>
      <c r="Q7063">
        <v>2110</v>
      </c>
    </row>
    <row r="7064" spans="1:17">
      <c r="A7064" t="s">
        <v>1514</v>
      </c>
      <c r="B7064" t="s">
        <v>1524</v>
      </c>
      <c r="C7064" t="s">
        <v>56</v>
      </c>
      <c r="D7064" t="s">
        <v>37</v>
      </c>
      <c r="E7064">
        <v>1949</v>
      </c>
      <c r="F7064" s="1">
        <v>0.087</v>
      </c>
      <c r="H7064">
        <v>1.03</v>
      </c>
      <c r="I7064" s="2">
        <v>60.5</v>
      </c>
      <c r="J7064">
        <v>0.729166666666667</v>
      </c>
      <c r="K7064" s="2">
        <f t="shared" si="220"/>
        <v>161</v>
      </c>
      <c r="L7064">
        <v>0.263818159985514</v>
      </c>
      <c r="P7064">
        <f t="shared" si="221"/>
        <v>2110</v>
      </c>
      <c r="Q7064">
        <v>2110</v>
      </c>
    </row>
    <row r="7065" spans="1:17">
      <c r="A7065" t="s">
        <v>1514</v>
      </c>
      <c r="B7065" t="s">
        <v>1524</v>
      </c>
      <c r="C7065" t="s">
        <v>56</v>
      </c>
      <c r="D7065" t="s">
        <v>37</v>
      </c>
      <c r="E7065">
        <v>1950</v>
      </c>
      <c r="F7065" s="1">
        <v>0.064</v>
      </c>
      <c r="H7065">
        <v>1.03</v>
      </c>
      <c r="I7065" s="2">
        <v>60.5</v>
      </c>
      <c r="J7065">
        <v>0.729166666666667</v>
      </c>
      <c r="K7065" s="2">
        <f t="shared" si="220"/>
        <v>160</v>
      </c>
      <c r="L7065">
        <v>0.263818159985514</v>
      </c>
      <c r="P7065">
        <f t="shared" si="221"/>
        <v>2110</v>
      </c>
      <c r="Q7065">
        <v>2110</v>
      </c>
    </row>
    <row r="7066" spans="1:17">
      <c r="A7066" t="s">
        <v>1514</v>
      </c>
      <c r="B7066" t="s">
        <v>1524</v>
      </c>
      <c r="C7066" t="s">
        <v>56</v>
      </c>
      <c r="D7066" t="s">
        <v>37</v>
      </c>
      <c r="E7066">
        <v>1951</v>
      </c>
      <c r="F7066" s="1">
        <v>0.161</v>
      </c>
      <c r="H7066">
        <v>1.03</v>
      </c>
      <c r="I7066" s="2">
        <v>60.5</v>
      </c>
      <c r="J7066">
        <v>0.729166666666667</v>
      </c>
      <c r="K7066" s="2">
        <f t="shared" si="220"/>
        <v>159</v>
      </c>
      <c r="L7066">
        <v>0.263818159985514</v>
      </c>
      <c r="P7066">
        <f t="shared" si="221"/>
        <v>2110</v>
      </c>
      <c r="Q7066">
        <v>2110</v>
      </c>
    </row>
    <row r="7067" spans="1:17">
      <c r="A7067" t="s">
        <v>1514</v>
      </c>
      <c r="B7067" t="s">
        <v>1524</v>
      </c>
      <c r="C7067" t="s">
        <v>56</v>
      </c>
      <c r="D7067" t="s">
        <v>37</v>
      </c>
      <c r="E7067">
        <v>1953</v>
      </c>
      <c r="F7067" s="1">
        <v>0.335</v>
      </c>
      <c r="H7067">
        <v>1.03</v>
      </c>
      <c r="I7067" s="2">
        <v>60.5</v>
      </c>
      <c r="J7067">
        <v>0.729166666666667</v>
      </c>
      <c r="K7067" s="2">
        <f t="shared" si="220"/>
        <v>157</v>
      </c>
      <c r="L7067">
        <v>0.263818159985514</v>
      </c>
      <c r="P7067">
        <f t="shared" si="221"/>
        <v>2110</v>
      </c>
      <c r="Q7067">
        <v>2110</v>
      </c>
    </row>
    <row r="7068" spans="1:17">
      <c r="A7068" t="s">
        <v>1514</v>
      </c>
      <c r="B7068" t="s">
        <v>1524</v>
      </c>
      <c r="C7068" t="s">
        <v>56</v>
      </c>
      <c r="D7068" t="s">
        <v>37</v>
      </c>
      <c r="E7068">
        <v>1954</v>
      </c>
      <c r="F7068" s="1">
        <v>0.11</v>
      </c>
      <c r="H7068">
        <v>1.03</v>
      </c>
      <c r="I7068" s="2">
        <v>60.5</v>
      </c>
      <c r="J7068">
        <v>0.729166666666667</v>
      </c>
      <c r="K7068" s="2">
        <f t="shared" si="220"/>
        <v>156</v>
      </c>
      <c r="L7068">
        <v>0.263818159985514</v>
      </c>
      <c r="P7068">
        <f t="shared" si="221"/>
        <v>2110</v>
      </c>
      <c r="Q7068">
        <v>2110</v>
      </c>
    </row>
    <row r="7069" spans="1:17">
      <c r="A7069" t="s">
        <v>1514</v>
      </c>
      <c r="B7069" t="s">
        <v>1524</v>
      </c>
      <c r="C7069" t="s">
        <v>56</v>
      </c>
      <c r="D7069" t="s">
        <v>37</v>
      </c>
      <c r="E7069">
        <v>1955</v>
      </c>
      <c r="F7069" s="1">
        <v>0.057</v>
      </c>
      <c r="H7069">
        <v>1.03</v>
      </c>
      <c r="I7069" s="2">
        <v>60.5</v>
      </c>
      <c r="J7069">
        <v>0.729166666666667</v>
      </c>
      <c r="K7069" s="2">
        <f t="shared" si="220"/>
        <v>155</v>
      </c>
      <c r="L7069">
        <v>0.263818159985514</v>
      </c>
      <c r="P7069">
        <f t="shared" si="221"/>
        <v>2110</v>
      </c>
      <c r="Q7069">
        <v>2110</v>
      </c>
    </row>
    <row r="7070" spans="1:17">
      <c r="A7070" t="s">
        <v>1514</v>
      </c>
      <c r="B7070" t="s">
        <v>1524</v>
      </c>
      <c r="C7070" t="s">
        <v>56</v>
      </c>
      <c r="D7070" t="s">
        <v>37</v>
      </c>
      <c r="E7070">
        <v>1956</v>
      </c>
      <c r="F7070" s="1">
        <v>0.18</v>
      </c>
      <c r="H7070">
        <v>1.03</v>
      </c>
      <c r="I7070" s="2">
        <v>60.5</v>
      </c>
      <c r="J7070">
        <v>0.729166666666667</v>
      </c>
      <c r="K7070" s="2">
        <f t="shared" si="220"/>
        <v>154</v>
      </c>
      <c r="L7070">
        <v>0.263818159985514</v>
      </c>
      <c r="P7070">
        <f t="shared" si="221"/>
        <v>2110</v>
      </c>
      <c r="Q7070">
        <v>2110</v>
      </c>
    </row>
    <row r="7071" spans="1:17">
      <c r="A7071" t="s">
        <v>1514</v>
      </c>
      <c r="B7071" t="s">
        <v>1524</v>
      </c>
      <c r="C7071" t="s">
        <v>56</v>
      </c>
      <c r="D7071" t="s">
        <v>37</v>
      </c>
      <c r="E7071">
        <v>1958</v>
      </c>
      <c r="F7071" s="1">
        <v>0.22</v>
      </c>
      <c r="H7071">
        <v>1.03</v>
      </c>
      <c r="I7071" s="2">
        <v>60.5</v>
      </c>
      <c r="J7071">
        <v>0.729166666666667</v>
      </c>
      <c r="K7071" s="2">
        <f t="shared" si="220"/>
        <v>152</v>
      </c>
      <c r="L7071">
        <v>0.263818159985514</v>
      </c>
      <c r="P7071">
        <f t="shared" si="221"/>
        <v>2110</v>
      </c>
      <c r="Q7071">
        <v>2110</v>
      </c>
    </row>
    <row r="7072" spans="1:17">
      <c r="A7072" t="s">
        <v>1514</v>
      </c>
      <c r="B7072" t="s">
        <v>1524</v>
      </c>
      <c r="C7072" t="s">
        <v>56</v>
      </c>
      <c r="D7072" t="s">
        <v>37</v>
      </c>
      <c r="E7072">
        <v>1959</v>
      </c>
      <c r="F7072" s="1">
        <v>0.127</v>
      </c>
      <c r="H7072">
        <v>1.03</v>
      </c>
      <c r="I7072" s="2">
        <v>60.5</v>
      </c>
      <c r="J7072">
        <v>0.729166666666667</v>
      </c>
      <c r="K7072" s="2">
        <f t="shared" si="220"/>
        <v>151</v>
      </c>
      <c r="L7072">
        <v>0.263818159985514</v>
      </c>
      <c r="P7072">
        <f t="shared" si="221"/>
        <v>2110</v>
      </c>
      <c r="Q7072">
        <v>2110</v>
      </c>
    </row>
    <row r="7073" spans="1:17">
      <c r="A7073" t="s">
        <v>1514</v>
      </c>
      <c r="B7073" t="s">
        <v>1524</v>
      </c>
      <c r="C7073" t="s">
        <v>56</v>
      </c>
      <c r="D7073" t="s">
        <v>37</v>
      </c>
      <c r="E7073">
        <v>1960</v>
      </c>
      <c r="F7073" s="1">
        <v>0.737</v>
      </c>
      <c r="H7073">
        <v>1.03</v>
      </c>
      <c r="I7073" s="2">
        <v>60.5</v>
      </c>
      <c r="J7073">
        <v>0.729166666666667</v>
      </c>
      <c r="K7073" s="2">
        <f t="shared" si="220"/>
        <v>150</v>
      </c>
      <c r="L7073">
        <v>0.263818159985514</v>
      </c>
      <c r="P7073">
        <f t="shared" si="221"/>
        <v>2110</v>
      </c>
      <c r="Q7073">
        <v>2110</v>
      </c>
    </row>
    <row r="7074" spans="1:17">
      <c r="A7074" t="s">
        <v>1514</v>
      </c>
      <c r="B7074" t="s">
        <v>1524</v>
      </c>
      <c r="C7074" t="s">
        <v>56</v>
      </c>
      <c r="D7074" t="s">
        <v>37</v>
      </c>
      <c r="E7074">
        <v>1962</v>
      </c>
      <c r="F7074" s="1">
        <v>0.09</v>
      </c>
      <c r="H7074">
        <v>1.03</v>
      </c>
      <c r="I7074" s="2">
        <v>60.5</v>
      </c>
      <c r="J7074">
        <v>0.729166666666667</v>
      </c>
      <c r="K7074" s="2">
        <f t="shared" si="220"/>
        <v>148</v>
      </c>
      <c r="L7074">
        <v>0.263818159985514</v>
      </c>
      <c r="P7074">
        <f t="shared" si="221"/>
        <v>2110</v>
      </c>
      <c r="Q7074">
        <v>2110</v>
      </c>
    </row>
    <row r="7075" spans="1:17">
      <c r="A7075" t="s">
        <v>1514</v>
      </c>
      <c r="B7075" t="s">
        <v>1524</v>
      </c>
      <c r="C7075" t="s">
        <v>56</v>
      </c>
      <c r="D7075" t="s">
        <v>37</v>
      </c>
      <c r="E7075">
        <v>1963</v>
      </c>
      <c r="F7075" s="1">
        <v>0.11</v>
      </c>
      <c r="H7075">
        <v>1.03</v>
      </c>
      <c r="I7075" s="2">
        <v>60.5</v>
      </c>
      <c r="J7075">
        <v>0.729166666666667</v>
      </c>
      <c r="K7075" s="2">
        <f t="shared" si="220"/>
        <v>147</v>
      </c>
      <c r="L7075">
        <v>0.263818159985514</v>
      </c>
      <c r="P7075">
        <f t="shared" si="221"/>
        <v>2110</v>
      </c>
      <c r="Q7075">
        <v>2110</v>
      </c>
    </row>
    <row r="7076" spans="1:17">
      <c r="A7076" t="s">
        <v>1514</v>
      </c>
      <c r="B7076" t="s">
        <v>1524</v>
      </c>
      <c r="C7076" t="s">
        <v>56</v>
      </c>
      <c r="D7076" t="s">
        <v>37</v>
      </c>
      <c r="E7076">
        <v>2015</v>
      </c>
      <c r="F7076" s="1">
        <v>0.733</v>
      </c>
      <c r="H7076">
        <v>1.03</v>
      </c>
      <c r="I7076" s="2">
        <v>60.5</v>
      </c>
      <c r="J7076">
        <v>0.729166666666667</v>
      </c>
      <c r="K7076" s="2">
        <f t="shared" si="220"/>
        <v>95</v>
      </c>
      <c r="L7076">
        <v>0.263818159985514</v>
      </c>
      <c r="P7076">
        <f t="shared" si="221"/>
        <v>2110</v>
      </c>
      <c r="Q7076">
        <v>2110</v>
      </c>
    </row>
    <row r="7077" spans="1:17">
      <c r="A7077" t="s">
        <v>1514</v>
      </c>
      <c r="B7077" t="s">
        <v>66</v>
      </c>
      <c r="C7077" t="s">
        <v>65</v>
      </c>
      <c r="D7077" t="s">
        <v>47</v>
      </c>
      <c r="E7077">
        <v>1997</v>
      </c>
      <c r="F7077" s="1">
        <v>0.61</v>
      </c>
      <c r="H7077">
        <v>0.5562</v>
      </c>
      <c r="I7077" s="2">
        <v>38.5</v>
      </c>
      <c r="J7077">
        <v>1.02083333333333</v>
      </c>
      <c r="K7077" s="2">
        <f t="shared" si="220"/>
        <v>113</v>
      </c>
      <c r="L7077">
        <v>0.85</v>
      </c>
      <c r="P7077">
        <f t="shared" si="221"/>
        <v>2110</v>
      </c>
      <c r="Q7077">
        <v>2110</v>
      </c>
    </row>
    <row r="7078" spans="1:17">
      <c r="A7078" t="s">
        <v>1514</v>
      </c>
      <c r="B7078" t="s">
        <v>66</v>
      </c>
      <c r="C7078" t="s">
        <v>65</v>
      </c>
      <c r="D7078" t="s">
        <v>47</v>
      </c>
      <c r="E7078">
        <v>1998</v>
      </c>
      <c r="F7078" s="1">
        <v>0.24</v>
      </c>
      <c r="H7078">
        <v>0.533952</v>
      </c>
      <c r="I7078" s="2">
        <v>42.35</v>
      </c>
      <c r="J7078">
        <v>1.12291666666667</v>
      </c>
      <c r="K7078" s="2">
        <f t="shared" si="220"/>
        <v>112</v>
      </c>
      <c r="L7078">
        <v>0.85</v>
      </c>
      <c r="P7078">
        <f t="shared" si="221"/>
        <v>2110</v>
      </c>
      <c r="Q7078">
        <v>2110</v>
      </c>
    </row>
    <row r="7079" spans="1:17">
      <c r="A7079" t="s">
        <v>1514</v>
      </c>
      <c r="B7079" t="s">
        <v>66</v>
      </c>
      <c r="C7079" t="s">
        <v>65</v>
      </c>
      <c r="D7079" t="s">
        <v>47</v>
      </c>
      <c r="E7079">
        <v>1999</v>
      </c>
      <c r="F7079" s="1">
        <v>0.355</v>
      </c>
      <c r="H7079">
        <v>0.52113938028169</v>
      </c>
      <c r="I7079" s="2">
        <v>42.35</v>
      </c>
      <c r="J7079">
        <v>1.12291666666667</v>
      </c>
      <c r="K7079" s="2">
        <f t="shared" si="220"/>
        <v>111</v>
      </c>
      <c r="L7079">
        <v>0.85</v>
      </c>
      <c r="P7079">
        <f t="shared" si="221"/>
        <v>2110</v>
      </c>
      <c r="Q7079">
        <v>2110</v>
      </c>
    </row>
    <row r="7080" spans="1:17">
      <c r="A7080" t="s">
        <v>1514</v>
      </c>
      <c r="B7080" t="s">
        <v>68</v>
      </c>
      <c r="C7080" t="s">
        <v>65</v>
      </c>
      <c r="D7080" t="s">
        <v>47</v>
      </c>
      <c r="E7080">
        <v>1992</v>
      </c>
      <c r="F7080" s="1">
        <v>0.18</v>
      </c>
      <c r="H7080">
        <v>0.283662</v>
      </c>
      <c r="I7080" s="2">
        <v>26.62</v>
      </c>
      <c r="J7080">
        <v>1.44375</v>
      </c>
      <c r="K7080" s="2">
        <f t="shared" si="220"/>
        <v>118</v>
      </c>
      <c r="L7080">
        <v>0.85</v>
      </c>
      <c r="P7080">
        <f t="shared" si="221"/>
        <v>2110</v>
      </c>
      <c r="Q7080">
        <v>2110</v>
      </c>
    </row>
    <row r="7081" spans="1:17">
      <c r="A7081" t="s">
        <v>1514</v>
      </c>
      <c r="B7081" t="s">
        <v>68</v>
      </c>
      <c r="C7081" t="s">
        <v>65</v>
      </c>
      <c r="D7081" t="s">
        <v>47</v>
      </c>
      <c r="E7081">
        <v>1994</v>
      </c>
      <c r="F7081" s="1">
        <v>0.075</v>
      </c>
      <c r="H7081">
        <v>0.26265</v>
      </c>
      <c r="I7081" s="2">
        <v>26.62</v>
      </c>
      <c r="J7081">
        <v>1.44375</v>
      </c>
      <c r="K7081" s="2">
        <f t="shared" si="220"/>
        <v>116</v>
      </c>
      <c r="L7081">
        <v>0.85</v>
      </c>
      <c r="P7081">
        <f t="shared" si="221"/>
        <v>2110</v>
      </c>
      <c r="Q7081">
        <v>2110</v>
      </c>
    </row>
    <row r="7082" spans="1:17">
      <c r="A7082" t="s">
        <v>1514</v>
      </c>
      <c r="B7082" t="s">
        <v>69</v>
      </c>
      <c r="C7082" t="s">
        <v>65</v>
      </c>
      <c r="D7082" t="s">
        <v>37</v>
      </c>
      <c r="E7082">
        <v>2017</v>
      </c>
      <c r="F7082" s="1">
        <v>0.1528</v>
      </c>
      <c r="H7082">
        <v>0.3605</v>
      </c>
      <c r="I7082" s="2">
        <v>48.4</v>
      </c>
      <c r="J7082">
        <v>2.08541666666667</v>
      </c>
      <c r="K7082" s="2">
        <f t="shared" si="220"/>
        <v>93</v>
      </c>
      <c r="L7082">
        <v>0.85</v>
      </c>
      <c r="P7082">
        <f t="shared" si="221"/>
        <v>2110</v>
      </c>
      <c r="Q7082">
        <v>2110</v>
      </c>
    </row>
    <row r="7083" spans="1:17">
      <c r="A7083" t="s">
        <v>1514</v>
      </c>
      <c r="B7083" t="s">
        <v>70</v>
      </c>
      <c r="C7083" t="s">
        <v>65</v>
      </c>
      <c r="D7083" t="s">
        <v>47</v>
      </c>
      <c r="E7083">
        <v>2022</v>
      </c>
      <c r="F7083" s="1">
        <v>0.132</v>
      </c>
      <c r="H7083">
        <v>0.394902</v>
      </c>
      <c r="I7083" s="2">
        <v>48.4</v>
      </c>
      <c r="J7083">
        <v>2.08541666666667</v>
      </c>
      <c r="K7083" s="2">
        <f t="shared" si="220"/>
        <v>88</v>
      </c>
      <c r="L7083">
        <v>0.85</v>
      </c>
      <c r="P7083">
        <f t="shared" si="221"/>
        <v>2110</v>
      </c>
      <c r="Q7083">
        <v>2110</v>
      </c>
    </row>
    <row r="7084" spans="1:17">
      <c r="A7084" t="s">
        <v>1514</v>
      </c>
      <c r="B7084" t="s">
        <v>70</v>
      </c>
      <c r="C7084" t="s">
        <v>65</v>
      </c>
      <c r="D7084" t="s">
        <v>47</v>
      </c>
      <c r="E7084">
        <v>2023</v>
      </c>
      <c r="F7084" s="1">
        <v>0.1856</v>
      </c>
      <c r="H7084">
        <v>0.394902</v>
      </c>
      <c r="I7084" s="2">
        <v>50.3913793103448</v>
      </c>
      <c r="J7084">
        <v>2.12831806752874</v>
      </c>
      <c r="K7084" s="2">
        <f t="shared" si="220"/>
        <v>87</v>
      </c>
      <c r="L7084">
        <v>0.85</v>
      </c>
      <c r="P7084">
        <f t="shared" si="221"/>
        <v>2110</v>
      </c>
      <c r="Q7084">
        <v>2110</v>
      </c>
    </row>
    <row r="7085" spans="1:17">
      <c r="A7085" t="s">
        <v>1514</v>
      </c>
      <c r="B7085" t="s">
        <v>71</v>
      </c>
      <c r="C7085" t="s">
        <v>65</v>
      </c>
      <c r="D7085" t="s">
        <v>37</v>
      </c>
      <c r="E7085">
        <v>2015</v>
      </c>
      <c r="F7085" s="1">
        <v>0.045</v>
      </c>
      <c r="H7085">
        <v>0.36153</v>
      </c>
      <c r="I7085" s="2">
        <v>64.35</v>
      </c>
      <c r="J7085">
        <v>1.75</v>
      </c>
      <c r="K7085" s="2">
        <f t="shared" si="220"/>
        <v>95</v>
      </c>
      <c r="L7085">
        <v>0.85</v>
      </c>
      <c r="P7085">
        <f t="shared" si="221"/>
        <v>2110</v>
      </c>
      <c r="Q7085">
        <v>2110</v>
      </c>
    </row>
    <row r="7086" spans="1:17">
      <c r="A7086" t="s">
        <v>1514</v>
      </c>
      <c r="B7086" t="s">
        <v>72</v>
      </c>
      <c r="C7086" t="s">
        <v>65</v>
      </c>
      <c r="D7086" t="s">
        <v>47</v>
      </c>
      <c r="E7086">
        <v>1967</v>
      </c>
      <c r="F7086" s="1">
        <v>0.07</v>
      </c>
      <c r="H7086">
        <v>0.322596</v>
      </c>
      <c r="I7086" s="2">
        <v>54.45</v>
      </c>
      <c r="J7086">
        <v>1.60416666666667</v>
      </c>
      <c r="K7086" s="2">
        <f t="shared" si="220"/>
        <v>143</v>
      </c>
      <c r="L7086">
        <v>0.85</v>
      </c>
      <c r="P7086">
        <f t="shared" si="221"/>
        <v>2110</v>
      </c>
      <c r="Q7086">
        <v>2110</v>
      </c>
    </row>
    <row r="7087" spans="1:17">
      <c r="A7087" t="s">
        <v>1514</v>
      </c>
      <c r="B7087" t="s">
        <v>72</v>
      </c>
      <c r="C7087" t="s">
        <v>65</v>
      </c>
      <c r="D7087" t="s">
        <v>47</v>
      </c>
      <c r="E7087">
        <v>1971</v>
      </c>
      <c r="F7087" s="1">
        <v>0.23</v>
      </c>
      <c r="H7087">
        <v>0.33372</v>
      </c>
      <c r="I7087" s="2">
        <v>54.45</v>
      </c>
      <c r="J7087">
        <v>1.60416666666667</v>
      </c>
      <c r="K7087" s="2">
        <f t="shared" si="220"/>
        <v>139</v>
      </c>
      <c r="L7087">
        <v>0.85</v>
      </c>
      <c r="P7087">
        <f t="shared" si="221"/>
        <v>2110</v>
      </c>
      <c r="Q7087">
        <v>2110</v>
      </c>
    </row>
    <row r="7088" spans="1:17">
      <c r="A7088" t="s">
        <v>1514</v>
      </c>
      <c r="B7088" t="s">
        <v>72</v>
      </c>
      <c r="C7088" t="s">
        <v>65</v>
      </c>
      <c r="D7088" t="s">
        <v>47</v>
      </c>
      <c r="E7088">
        <v>1975</v>
      </c>
      <c r="F7088" s="1">
        <v>0.32</v>
      </c>
      <c r="H7088">
        <v>0.355968</v>
      </c>
      <c r="I7088" s="2">
        <v>49.5</v>
      </c>
      <c r="J7088">
        <v>1.45833333333333</v>
      </c>
      <c r="K7088" s="2">
        <f t="shared" si="220"/>
        <v>135</v>
      </c>
      <c r="L7088">
        <v>0.85</v>
      </c>
      <c r="P7088">
        <f t="shared" si="221"/>
        <v>2110</v>
      </c>
      <c r="Q7088">
        <v>2110</v>
      </c>
    </row>
    <row r="7089" spans="1:17">
      <c r="A7089" t="s">
        <v>1514</v>
      </c>
      <c r="B7089" t="s">
        <v>72</v>
      </c>
      <c r="C7089" t="s">
        <v>65</v>
      </c>
      <c r="D7089" t="s">
        <v>47</v>
      </c>
      <c r="E7089">
        <v>1976</v>
      </c>
      <c r="F7089" s="1">
        <v>0.48</v>
      </c>
      <c r="H7089">
        <v>0.348552</v>
      </c>
      <c r="I7089" s="2">
        <v>51.15</v>
      </c>
      <c r="J7089">
        <v>1.50694444444444</v>
      </c>
      <c r="K7089" s="2">
        <f t="shared" si="220"/>
        <v>134</v>
      </c>
      <c r="L7089">
        <v>0.85</v>
      </c>
      <c r="P7089">
        <f t="shared" si="221"/>
        <v>2110</v>
      </c>
      <c r="Q7089">
        <v>2110</v>
      </c>
    </row>
    <row r="7090" spans="1:17">
      <c r="A7090" t="s">
        <v>1514</v>
      </c>
      <c r="B7090" t="s">
        <v>72</v>
      </c>
      <c r="C7090" t="s">
        <v>65</v>
      </c>
      <c r="D7090" t="s">
        <v>47</v>
      </c>
      <c r="E7090">
        <v>1987</v>
      </c>
      <c r="F7090" s="1">
        <v>0.075</v>
      </c>
      <c r="H7090">
        <v>0.344844</v>
      </c>
      <c r="I7090" s="2">
        <v>54.45</v>
      </c>
      <c r="J7090">
        <v>1.60416666666667</v>
      </c>
      <c r="K7090" s="2">
        <f t="shared" si="220"/>
        <v>123</v>
      </c>
      <c r="L7090">
        <v>0.85</v>
      </c>
      <c r="P7090">
        <f t="shared" si="221"/>
        <v>2110</v>
      </c>
      <c r="Q7090">
        <v>2110</v>
      </c>
    </row>
    <row r="7091" spans="1:17">
      <c r="A7091" t="s">
        <v>1514</v>
      </c>
      <c r="B7091" t="s">
        <v>1525</v>
      </c>
      <c r="C7091" t="s">
        <v>74</v>
      </c>
      <c r="D7091" t="s">
        <v>1526</v>
      </c>
      <c r="E7091">
        <v>2011</v>
      </c>
      <c r="F7091" s="1">
        <v>0.0094</v>
      </c>
      <c r="H7091">
        <v>1</v>
      </c>
      <c r="I7091" s="2">
        <v>16.5</v>
      </c>
      <c r="J7091">
        <v>0</v>
      </c>
      <c r="K7091" s="2">
        <f t="shared" si="220"/>
        <v>99</v>
      </c>
      <c r="M7091">
        <v>0.176584273872966</v>
      </c>
      <c r="P7091">
        <f t="shared" si="221"/>
        <v>2110</v>
      </c>
      <c r="Q7091">
        <v>2110</v>
      </c>
    </row>
    <row r="7092" spans="1:17">
      <c r="A7092" t="s">
        <v>1514</v>
      </c>
      <c r="B7092" t="s">
        <v>1525</v>
      </c>
      <c r="C7092" t="s">
        <v>74</v>
      </c>
      <c r="D7092" t="s">
        <v>1526</v>
      </c>
      <c r="E7092">
        <v>2015</v>
      </c>
      <c r="F7092" s="1">
        <v>0.3088</v>
      </c>
      <c r="H7092">
        <v>1</v>
      </c>
      <c r="I7092" s="2">
        <v>16.5</v>
      </c>
      <c r="J7092">
        <v>0</v>
      </c>
      <c r="K7092" s="2">
        <f t="shared" si="220"/>
        <v>95</v>
      </c>
      <c r="M7092">
        <v>0.176584273872966</v>
      </c>
      <c r="P7092">
        <f t="shared" si="221"/>
        <v>2110</v>
      </c>
      <c r="Q7092">
        <v>2110</v>
      </c>
    </row>
    <row r="7093" spans="1:17">
      <c r="A7093" t="s">
        <v>1514</v>
      </c>
      <c r="B7093" t="s">
        <v>1525</v>
      </c>
      <c r="C7093" t="s">
        <v>74</v>
      </c>
      <c r="D7093" t="s">
        <v>1526</v>
      </c>
      <c r="E7093">
        <v>2022</v>
      </c>
      <c r="F7093" s="1">
        <v>2.10303353663856</v>
      </c>
      <c r="H7093">
        <v>1</v>
      </c>
      <c r="I7093" s="2">
        <v>16.5</v>
      </c>
      <c r="J7093">
        <v>0</v>
      </c>
      <c r="K7093" s="2">
        <f t="shared" si="220"/>
        <v>88</v>
      </c>
      <c r="M7093">
        <v>0.176584273872966</v>
      </c>
      <c r="P7093">
        <f t="shared" si="221"/>
        <v>2110</v>
      </c>
      <c r="Q7093">
        <v>2110</v>
      </c>
    </row>
    <row r="7094" spans="1:17">
      <c r="A7094" t="s">
        <v>1514</v>
      </c>
      <c r="B7094" t="s">
        <v>1525</v>
      </c>
      <c r="C7094" t="s">
        <v>74</v>
      </c>
      <c r="D7094" t="s">
        <v>1526</v>
      </c>
      <c r="E7094">
        <v>2024</v>
      </c>
      <c r="F7094" s="1">
        <v>0.0875</v>
      </c>
      <c r="H7094">
        <v>1</v>
      </c>
      <c r="I7094" s="2">
        <v>16.5</v>
      </c>
      <c r="J7094">
        <v>0</v>
      </c>
      <c r="K7094" s="2">
        <f t="shared" si="220"/>
        <v>86</v>
      </c>
      <c r="M7094">
        <v>0.176584273872966</v>
      </c>
      <c r="P7094">
        <f t="shared" si="221"/>
        <v>2110</v>
      </c>
      <c r="Q7094">
        <v>2110</v>
      </c>
    </row>
    <row r="7095" spans="1:17">
      <c r="A7095" t="s">
        <v>1514</v>
      </c>
      <c r="B7095" t="s">
        <v>1527</v>
      </c>
      <c r="C7095" t="s">
        <v>74</v>
      </c>
      <c r="D7095" t="s">
        <v>1528</v>
      </c>
      <c r="E7095">
        <v>2015</v>
      </c>
      <c r="F7095" s="1">
        <v>0.0865</v>
      </c>
      <c r="H7095">
        <v>1</v>
      </c>
      <c r="I7095" s="2">
        <v>16.5</v>
      </c>
      <c r="J7095">
        <v>0</v>
      </c>
      <c r="K7095" s="2">
        <f t="shared" si="220"/>
        <v>95</v>
      </c>
      <c r="M7095">
        <v>0.17188896300734</v>
      </c>
      <c r="P7095">
        <f t="shared" si="221"/>
        <v>2110</v>
      </c>
      <c r="Q7095">
        <v>2110</v>
      </c>
    </row>
    <row r="7096" spans="1:17">
      <c r="A7096" t="s">
        <v>1514</v>
      </c>
      <c r="B7096" t="s">
        <v>1527</v>
      </c>
      <c r="C7096" t="s">
        <v>74</v>
      </c>
      <c r="D7096" t="s">
        <v>1528</v>
      </c>
      <c r="E7096">
        <v>2022</v>
      </c>
      <c r="F7096" s="1">
        <v>0.448391424498978</v>
      </c>
      <c r="H7096">
        <v>1</v>
      </c>
      <c r="I7096" s="2">
        <v>16.5</v>
      </c>
      <c r="J7096">
        <v>0</v>
      </c>
      <c r="K7096" s="2">
        <f t="shared" si="220"/>
        <v>88</v>
      </c>
      <c r="M7096">
        <v>0.17188896300734</v>
      </c>
      <c r="P7096">
        <f t="shared" si="221"/>
        <v>2110</v>
      </c>
      <c r="Q7096">
        <v>2110</v>
      </c>
    </row>
    <row r="7097" spans="1:17">
      <c r="A7097" t="s">
        <v>1514</v>
      </c>
      <c r="B7097" t="s">
        <v>1529</v>
      </c>
      <c r="C7097" t="s">
        <v>74</v>
      </c>
      <c r="D7097" t="s">
        <v>1530</v>
      </c>
      <c r="E7097">
        <v>2010</v>
      </c>
      <c r="F7097" s="1">
        <v>0.0062</v>
      </c>
      <c r="H7097">
        <v>1</v>
      </c>
      <c r="I7097" s="2">
        <v>16.5</v>
      </c>
      <c r="J7097">
        <v>0</v>
      </c>
      <c r="K7097" s="2">
        <f t="shared" si="220"/>
        <v>100</v>
      </c>
      <c r="M7097">
        <v>0.178167106944405</v>
      </c>
      <c r="P7097">
        <f t="shared" si="221"/>
        <v>2110</v>
      </c>
      <c r="Q7097">
        <v>2110</v>
      </c>
    </row>
    <row r="7098" spans="1:17">
      <c r="A7098" t="s">
        <v>1514</v>
      </c>
      <c r="B7098" t="s">
        <v>1529</v>
      </c>
      <c r="C7098" t="s">
        <v>74</v>
      </c>
      <c r="D7098" t="s">
        <v>1530</v>
      </c>
      <c r="E7098">
        <v>2015</v>
      </c>
      <c r="F7098" s="1">
        <v>0.2843</v>
      </c>
      <c r="H7098">
        <v>1</v>
      </c>
      <c r="I7098" s="2">
        <v>16.5</v>
      </c>
      <c r="J7098">
        <v>0</v>
      </c>
      <c r="K7098" s="2">
        <f t="shared" si="220"/>
        <v>95</v>
      </c>
      <c r="M7098">
        <v>0.178167106944405</v>
      </c>
      <c r="P7098">
        <f t="shared" si="221"/>
        <v>2110</v>
      </c>
      <c r="Q7098">
        <v>2110</v>
      </c>
    </row>
    <row r="7099" spans="1:17">
      <c r="A7099" t="s">
        <v>1514</v>
      </c>
      <c r="B7099" t="s">
        <v>1529</v>
      </c>
      <c r="C7099" t="s">
        <v>74</v>
      </c>
      <c r="D7099" t="s">
        <v>1530</v>
      </c>
      <c r="E7099">
        <v>2022</v>
      </c>
      <c r="F7099" s="1">
        <v>1.50586946609194</v>
      </c>
      <c r="H7099">
        <v>1</v>
      </c>
      <c r="I7099" s="2">
        <v>16.5</v>
      </c>
      <c r="J7099">
        <v>0</v>
      </c>
      <c r="K7099" s="2">
        <f t="shared" si="220"/>
        <v>88</v>
      </c>
      <c r="M7099">
        <v>0.178167106944405</v>
      </c>
      <c r="P7099">
        <f t="shared" si="221"/>
        <v>2110</v>
      </c>
      <c r="Q7099">
        <v>2110</v>
      </c>
    </row>
    <row r="7100" spans="1:17">
      <c r="A7100" t="s">
        <v>1514</v>
      </c>
      <c r="B7100" t="s">
        <v>1531</v>
      </c>
      <c r="C7100" t="s">
        <v>74</v>
      </c>
      <c r="D7100" t="s">
        <v>1532</v>
      </c>
      <c r="E7100">
        <v>2009</v>
      </c>
      <c r="F7100" s="1">
        <v>0.0093</v>
      </c>
      <c r="H7100">
        <v>1</v>
      </c>
      <c r="I7100" s="2">
        <v>16.5</v>
      </c>
      <c r="J7100">
        <v>0</v>
      </c>
      <c r="K7100" s="2">
        <f t="shared" si="220"/>
        <v>101</v>
      </c>
      <c r="M7100">
        <v>0.218453514945503</v>
      </c>
      <c r="P7100">
        <f t="shared" si="221"/>
        <v>2110</v>
      </c>
      <c r="Q7100">
        <v>2110</v>
      </c>
    </row>
    <row r="7101" spans="1:17">
      <c r="A7101" t="s">
        <v>1514</v>
      </c>
      <c r="B7101" t="s">
        <v>1531</v>
      </c>
      <c r="C7101" t="s">
        <v>74</v>
      </c>
      <c r="D7101" t="s">
        <v>1532</v>
      </c>
      <c r="E7101">
        <v>2010</v>
      </c>
      <c r="F7101" s="1">
        <v>0.0058</v>
      </c>
      <c r="H7101">
        <v>1</v>
      </c>
      <c r="I7101" s="2">
        <v>16.5</v>
      </c>
      <c r="J7101">
        <v>0</v>
      </c>
      <c r="K7101" s="2">
        <f t="shared" si="220"/>
        <v>100</v>
      </c>
      <c r="M7101">
        <v>0.218453514945503</v>
      </c>
      <c r="P7101">
        <f t="shared" si="221"/>
        <v>2110</v>
      </c>
      <c r="Q7101">
        <v>2110</v>
      </c>
    </row>
    <row r="7102" spans="1:17">
      <c r="A7102" t="s">
        <v>1514</v>
      </c>
      <c r="B7102" t="s">
        <v>1531</v>
      </c>
      <c r="C7102" t="s">
        <v>74</v>
      </c>
      <c r="D7102" t="s">
        <v>1532</v>
      </c>
      <c r="E7102">
        <v>2012</v>
      </c>
      <c r="F7102" s="1">
        <v>0.02</v>
      </c>
      <c r="H7102">
        <v>1</v>
      </c>
      <c r="I7102" s="2">
        <v>16.5</v>
      </c>
      <c r="J7102">
        <v>0</v>
      </c>
      <c r="K7102" s="2">
        <f t="shared" si="220"/>
        <v>98</v>
      </c>
      <c r="M7102">
        <v>0.218453514945503</v>
      </c>
      <c r="P7102">
        <f t="shared" si="221"/>
        <v>2110</v>
      </c>
      <c r="Q7102">
        <v>2110</v>
      </c>
    </row>
    <row r="7103" spans="1:17">
      <c r="A7103" t="s">
        <v>1514</v>
      </c>
      <c r="B7103" t="s">
        <v>1531</v>
      </c>
      <c r="C7103" t="s">
        <v>74</v>
      </c>
      <c r="D7103" t="s">
        <v>1532</v>
      </c>
      <c r="E7103">
        <v>2015</v>
      </c>
      <c r="F7103" s="1">
        <v>0.2802</v>
      </c>
      <c r="H7103">
        <v>1</v>
      </c>
      <c r="I7103" s="2">
        <v>16.5</v>
      </c>
      <c r="J7103">
        <v>0</v>
      </c>
      <c r="K7103" s="2">
        <f t="shared" si="220"/>
        <v>95</v>
      </c>
      <c r="M7103">
        <v>0.218453514945503</v>
      </c>
      <c r="P7103">
        <f t="shared" si="221"/>
        <v>2110</v>
      </c>
      <c r="Q7103">
        <v>2110</v>
      </c>
    </row>
    <row r="7104" spans="1:17">
      <c r="A7104" t="s">
        <v>1514</v>
      </c>
      <c r="B7104" t="s">
        <v>1531</v>
      </c>
      <c r="C7104" t="s">
        <v>74</v>
      </c>
      <c r="D7104" t="s">
        <v>1532</v>
      </c>
      <c r="E7104">
        <v>2018</v>
      </c>
      <c r="F7104" s="1">
        <v>0.026</v>
      </c>
      <c r="H7104">
        <v>1</v>
      </c>
      <c r="I7104" s="2">
        <v>16.5</v>
      </c>
      <c r="J7104">
        <v>0</v>
      </c>
      <c r="K7104" s="2">
        <f t="shared" si="220"/>
        <v>92</v>
      </c>
      <c r="M7104">
        <v>0.218453514945503</v>
      </c>
      <c r="P7104">
        <f t="shared" si="221"/>
        <v>2110</v>
      </c>
      <c r="Q7104">
        <v>2110</v>
      </c>
    </row>
    <row r="7105" spans="1:17">
      <c r="A7105" t="s">
        <v>1514</v>
      </c>
      <c r="B7105" t="s">
        <v>1531</v>
      </c>
      <c r="C7105" t="s">
        <v>74</v>
      </c>
      <c r="D7105" t="s">
        <v>1532</v>
      </c>
      <c r="E7105">
        <v>2020</v>
      </c>
      <c r="F7105" s="1">
        <v>0.085</v>
      </c>
      <c r="H7105">
        <v>1</v>
      </c>
      <c r="I7105" s="2">
        <v>16.5</v>
      </c>
      <c r="J7105">
        <v>0</v>
      </c>
      <c r="K7105" s="2">
        <f t="shared" si="220"/>
        <v>90</v>
      </c>
      <c r="M7105">
        <v>0.218453514945503</v>
      </c>
      <c r="P7105">
        <f t="shared" si="221"/>
        <v>2110</v>
      </c>
      <c r="Q7105">
        <v>2110</v>
      </c>
    </row>
    <row r="7106" spans="1:17">
      <c r="A7106" t="s">
        <v>1514</v>
      </c>
      <c r="B7106" t="s">
        <v>1531</v>
      </c>
      <c r="C7106" t="s">
        <v>74</v>
      </c>
      <c r="D7106" t="s">
        <v>1532</v>
      </c>
      <c r="E7106">
        <v>2022</v>
      </c>
      <c r="F7106" s="1">
        <v>2.24135503501571</v>
      </c>
      <c r="H7106">
        <v>1</v>
      </c>
      <c r="I7106" s="2">
        <v>16.5</v>
      </c>
      <c r="J7106">
        <v>0</v>
      </c>
      <c r="K7106" s="2">
        <f t="shared" si="220"/>
        <v>88</v>
      </c>
      <c r="M7106">
        <v>0.218453514945503</v>
      </c>
      <c r="P7106">
        <f t="shared" si="221"/>
        <v>2110</v>
      </c>
      <c r="Q7106">
        <v>2110</v>
      </c>
    </row>
    <row r="7107" spans="1:17">
      <c r="A7107" t="s">
        <v>1514</v>
      </c>
      <c r="B7107" t="s">
        <v>1533</v>
      </c>
      <c r="C7107" t="s">
        <v>74</v>
      </c>
      <c r="D7107" t="s">
        <v>1534</v>
      </c>
      <c r="E7107">
        <v>2009</v>
      </c>
      <c r="F7107" s="1">
        <v>0.005</v>
      </c>
      <c r="H7107">
        <v>1</v>
      </c>
      <c r="I7107" s="2">
        <v>16.5</v>
      </c>
      <c r="J7107">
        <v>0</v>
      </c>
      <c r="K7107" s="2">
        <f t="shared" ref="K7107:K7170" si="222">Q7107-E7107</f>
        <v>101</v>
      </c>
      <c r="M7107">
        <v>0.219264062436752</v>
      </c>
      <c r="P7107">
        <f t="shared" ref="P7107:P7170" si="223">E7107+K7107</f>
        <v>2110</v>
      </c>
      <c r="Q7107">
        <v>2110</v>
      </c>
    </row>
    <row r="7108" spans="1:17">
      <c r="A7108" t="s">
        <v>1514</v>
      </c>
      <c r="B7108" t="s">
        <v>1533</v>
      </c>
      <c r="C7108" t="s">
        <v>74</v>
      </c>
      <c r="D7108" t="s">
        <v>1534</v>
      </c>
      <c r="E7108">
        <v>2010</v>
      </c>
      <c r="F7108" s="1">
        <v>0.07</v>
      </c>
      <c r="H7108">
        <v>1</v>
      </c>
      <c r="I7108" s="2">
        <v>16.5</v>
      </c>
      <c r="J7108">
        <v>0</v>
      </c>
      <c r="K7108" s="2">
        <f t="shared" si="222"/>
        <v>100</v>
      </c>
      <c r="M7108">
        <v>0.219264062436752</v>
      </c>
      <c r="P7108">
        <f t="shared" si="223"/>
        <v>2110</v>
      </c>
      <c r="Q7108">
        <v>2110</v>
      </c>
    </row>
    <row r="7109" spans="1:17">
      <c r="A7109" t="s">
        <v>1514</v>
      </c>
      <c r="B7109" t="s">
        <v>1533</v>
      </c>
      <c r="C7109" t="s">
        <v>74</v>
      </c>
      <c r="D7109" t="s">
        <v>1534</v>
      </c>
      <c r="E7109">
        <v>2011</v>
      </c>
      <c r="F7109" s="1">
        <v>0.1136</v>
      </c>
      <c r="H7109">
        <v>1</v>
      </c>
      <c r="I7109" s="2">
        <v>16.5</v>
      </c>
      <c r="J7109">
        <v>0</v>
      </c>
      <c r="K7109" s="2">
        <f t="shared" si="222"/>
        <v>99</v>
      </c>
      <c r="M7109">
        <v>0.219264062436752</v>
      </c>
      <c r="P7109">
        <f t="shared" si="223"/>
        <v>2110</v>
      </c>
      <c r="Q7109">
        <v>2110</v>
      </c>
    </row>
    <row r="7110" spans="1:17">
      <c r="A7110" t="s">
        <v>1514</v>
      </c>
      <c r="B7110" t="s">
        <v>1533</v>
      </c>
      <c r="C7110" t="s">
        <v>74</v>
      </c>
      <c r="D7110" t="s">
        <v>1534</v>
      </c>
      <c r="E7110">
        <v>2012</v>
      </c>
      <c r="F7110" s="1">
        <v>0.0395</v>
      </c>
      <c r="H7110">
        <v>1</v>
      </c>
      <c r="I7110" s="2">
        <v>16.5</v>
      </c>
      <c r="J7110">
        <v>0</v>
      </c>
      <c r="K7110" s="2">
        <f t="shared" si="222"/>
        <v>98</v>
      </c>
      <c r="M7110">
        <v>0.219264062436752</v>
      </c>
      <c r="P7110">
        <f t="shared" si="223"/>
        <v>2110</v>
      </c>
      <c r="Q7110">
        <v>2110</v>
      </c>
    </row>
    <row r="7111" spans="1:17">
      <c r="A7111" t="s">
        <v>1514</v>
      </c>
      <c r="B7111" t="s">
        <v>1533</v>
      </c>
      <c r="C7111" t="s">
        <v>74</v>
      </c>
      <c r="D7111" t="s">
        <v>1534</v>
      </c>
      <c r="E7111">
        <v>2013</v>
      </c>
      <c r="F7111" s="1">
        <v>0.0142</v>
      </c>
      <c r="H7111">
        <v>1</v>
      </c>
      <c r="I7111" s="2">
        <v>16.5</v>
      </c>
      <c r="J7111">
        <v>0</v>
      </c>
      <c r="K7111" s="2">
        <f t="shared" si="222"/>
        <v>97</v>
      </c>
      <c r="M7111">
        <v>0.219264062436752</v>
      </c>
      <c r="P7111">
        <f t="shared" si="223"/>
        <v>2110</v>
      </c>
      <c r="Q7111">
        <v>2110</v>
      </c>
    </row>
    <row r="7112" spans="1:17">
      <c r="A7112" t="s">
        <v>1514</v>
      </c>
      <c r="B7112" t="s">
        <v>1533</v>
      </c>
      <c r="C7112" t="s">
        <v>74</v>
      </c>
      <c r="D7112" t="s">
        <v>1534</v>
      </c>
      <c r="E7112">
        <v>2014</v>
      </c>
      <c r="F7112" s="1">
        <v>0.001</v>
      </c>
      <c r="H7112">
        <v>1</v>
      </c>
      <c r="I7112" s="2">
        <v>16.5</v>
      </c>
      <c r="J7112">
        <v>0</v>
      </c>
      <c r="K7112" s="2">
        <f t="shared" si="222"/>
        <v>96</v>
      </c>
      <c r="M7112">
        <v>0.219264062436752</v>
      </c>
      <c r="P7112">
        <f t="shared" si="223"/>
        <v>2110</v>
      </c>
      <c r="Q7112">
        <v>2110</v>
      </c>
    </row>
    <row r="7113" spans="1:17">
      <c r="A7113" t="s">
        <v>1514</v>
      </c>
      <c r="B7113" t="s">
        <v>1533</v>
      </c>
      <c r="C7113" t="s">
        <v>74</v>
      </c>
      <c r="D7113" t="s">
        <v>1534</v>
      </c>
      <c r="E7113">
        <v>2015</v>
      </c>
      <c r="F7113" s="1">
        <v>1.023</v>
      </c>
      <c r="H7113">
        <v>1</v>
      </c>
      <c r="I7113" s="2">
        <v>16.5</v>
      </c>
      <c r="J7113">
        <v>0</v>
      </c>
      <c r="K7113" s="2">
        <f t="shared" si="222"/>
        <v>95</v>
      </c>
      <c r="M7113">
        <v>0.219264062436752</v>
      </c>
      <c r="P7113">
        <f t="shared" si="223"/>
        <v>2110</v>
      </c>
      <c r="Q7113">
        <v>2110</v>
      </c>
    </row>
    <row r="7114" spans="1:17">
      <c r="A7114" t="s">
        <v>1514</v>
      </c>
      <c r="B7114" t="s">
        <v>1533</v>
      </c>
      <c r="C7114" t="s">
        <v>74</v>
      </c>
      <c r="D7114" t="s">
        <v>1534</v>
      </c>
      <c r="E7114">
        <v>2016</v>
      </c>
      <c r="F7114" s="1">
        <v>0.01</v>
      </c>
      <c r="H7114">
        <v>1</v>
      </c>
      <c r="I7114" s="2">
        <v>16.5</v>
      </c>
      <c r="J7114">
        <v>0</v>
      </c>
      <c r="K7114" s="2">
        <f t="shared" si="222"/>
        <v>94</v>
      </c>
      <c r="M7114">
        <v>0.219264062436752</v>
      </c>
      <c r="P7114">
        <f t="shared" si="223"/>
        <v>2110</v>
      </c>
      <c r="Q7114">
        <v>2110</v>
      </c>
    </row>
    <row r="7115" spans="1:17">
      <c r="A7115" t="s">
        <v>1514</v>
      </c>
      <c r="B7115" t="s">
        <v>1533</v>
      </c>
      <c r="C7115" t="s">
        <v>74</v>
      </c>
      <c r="D7115" t="s">
        <v>1534</v>
      </c>
      <c r="E7115">
        <v>2020</v>
      </c>
      <c r="F7115" s="1">
        <v>0.189</v>
      </c>
      <c r="H7115">
        <v>1</v>
      </c>
      <c r="I7115" s="2">
        <v>16.5</v>
      </c>
      <c r="J7115">
        <v>0</v>
      </c>
      <c r="K7115" s="2">
        <f t="shared" si="222"/>
        <v>90</v>
      </c>
      <c r="M7115">
        <v>0.219264062436752</v>
      </c>
      <c r="P7115">
        <f t="shared" si="223"/>
        <v>2110</v>
      </c>
      <c r="Q7115">
        <v>2110</v>
      </c>
    </row>
    <row r="7116" spans="1:17">
      <c r="A7116" t="s">
        <v>1514</v>
      </c>
      <c r="B7116" t="s">
        <v>1533</v>
      </c>
      <c r="C7116" t="s">
        <v>74</v>
      </c>
      <c r="D7116" t="s">
        <v>1534</v>
      </c>
      <c r="E7116">
        <v>2021</v>
      </c>
      <c r="F7116" s="1">
        <v>0.0233</v>
      </c>
      <c r="H7116">
        <v>1</v>
      </c>
      <c r="I7116" s="2">
        <v>16.5</v>
      </c>
      <c r="J7116">
        <v>0</v>
      </c>
      <c r="K7116" s="2">
        <f t="shared" si="222"/>
        <v>89</v>
      </c>
      <c r="M7116">
        <v>0.219264062436752</v>
      </c>
      <c r="P7116">
        <f t="shared" si="223"/>
        <v>2110</v>
      </c>
      <c r="Q7116">
        <v>2110</v>
      </c>
    </row>
    <row r="7117" spans="1:17">
      <c r="A7117" t="s">
        <v>1514</v>
      </c>
      <c r="B7117" t="s">
        <v>1533</v>
      </c>
      <c r="C7117" t="s">
        <v>74</v>
      </c>
      <c r="D7117" t="s">
        <v>1534</v>
      </c>
      <c r="E7117">
        <v>2022</v>
      </c>
      <c r="F7117" s="1">
        <v>9.24915520262403</v>
      </c>
      <c r="H7117">
        <v>1</v>
      </c>
      <c r="I7117" s="2">
        <v>16.5</v>
      </c>
      <c r="J7117">
        <v>0</v>
      </c>
      <c r="K7117" s="2">
        <f t="shared" si="222"/>
        <v>88</v>
      </c>
      <c r="M7117">
        <v>0.219264062436752</v>
      </c>
      <c r="P7117">
        <f t="shared" si="223"/>
        <v>2110</v>
      </c>
      <c r="Q7117">
        <v>2110</v>
      </c>
    </row>
    <row r="7118" spans="1:17">
      <c r="A7118" t="s">
        <v>1514</v>
      </c>
      <c r="B7118" t="s">
        <v>1533</v>
      </c>
      <c r="C7118" t="s">
        <v>74</v>
      </c>
      <c r="D7118" t="s">
        <v>1534</v>
      </c>
      <c r="E7118">
        <v>2023</v>
      </c>
      <c r="F7118" s="1">
        <v>0.041</v>
      </c>
      <c r="H7118">
        <v>1</v>
      </c>
      <c r="I7118" s="2">
        <v>16.5</v>
      </c>
      <c r="J7118">
        <v>0</v>
      </c>
      <c r="K7118" s="2">
        <f t="shared" si="222"/>
        <v>87</v>
      </c>
      <c r="M7118">
        <v>0.219264062436752</v>
      </c>
      <c r="P7118">
        <f t="shared" si="223"/>
        <v>2110</v>
      </c>
      <c r="Q7118">
        <v>2110</v>
      </c>
    </row>
    <row r="7119" spans="1:17">
      <c r="A7119" t="s">
        <v>1514</v>
      </c>
      <c r="B7119" t="s">
        <v>1533</v>
      </c>
      <c r="C7119" t="s">
        <v>74</v>
      </c>
      <c r="D7119" t="s">
        <v>1534</v>
      </c>
      <c r="E7119">
        <v>2024</v>
      </c>
      <c r="F7119" s="1">
        <v>0.051</v>
      </c>
      <c r="H7119">
        <v>1</v>
      </c>
      <c r="I7119" s="2">
        <v>16.5</v>
      </c>
      <c r="J7119">
        <v>0</v>
      </c>
      <c r="K7119" s="2">
        <f t="shared" si="222"/>
        <v>86</v>
      </c>
      <c r="M7119">
        <v>0.219264062436752</v>
      </c>
      <c r="P7119">
        <f t="shared" si="223"/>
        <v>2110</v>
      </c>
      <c r="Q7119">
        <v>2110</v>
      </c>
    </row>
    <row r="7120" spans="1:17">
      <c r="A7120" t="s">
        <v>1514</v>
      </c>
      <c r="B7120" t="s">
        <v>1533</v>
      </c>
      <c r="C7120" t="s">
        <v>74</v>
      </c>
      <c r="D7120" t="s">
        <v>1534</v>
      </c>
      <c r="E7120">
        <v>2025</v>
      </c>
      <c r="F7120" s="1">
        <v>0.018</v>
      </c>
      <c r="H7120">
        <v>1</v>
      </c>
      <c r="I7120" s="2">
        <v>16.5</v>
      </c>
      <c r="J7120">
        <v>0</v>
      </c>
      <c r="K7120" s="2">
        <f t="shared" si="222"/>
        <v>85</v>
      </c>
      <c r="M7120">
        <v>0.219264062436752</v>
      </c>
      <c r="P7120">
        <f t="shared" si="223"/>
        <v>2110</v>
      </c>
      <c r="Q7120">
        <v>2110</v>
      </c>
    </row>
    <row r="7121" spans="1:17">
      <c r="A7121" t="s">
        <v>1514</v>
      </c>
      <c r="B7121" t="s">
        <v>1533</v>
      </c>
      <c r="C7121" t="s">
        <v>74</v>
      </c>
      <c r="D7121" t="s">
        <v>1534</v>
      </c>
      <c r="E7121">
        <v>2026</v>
      </c>
      <c r="F7121" s="1">
        <v>0.038</v>
      </c>
      <c r="H7121">
        <v>1</v>
      </c>
      <c r="I7121" s="2">
        <v>16.5</v>
      </c>
      <c r="J7121">
        <v>0</v>
      </c>
      <c r="K7121" s="2">
        <f t="shared" si="222"/>
        <v>84</v>
      </c>
      <c r="M7121">
        <v>0.219264062436752</v>
      </c>
      <c r="P7121">
        <f t="shared" si="223"/>
        <v>2110</v>
      </c>
      <c r="Q7121">
        <v>2110</v>
      </c>
    </row>
    <row r="7122" spans="1:17">
      <c r="A7122" t="s">
        <v>1514</v>
      </c>
      <c r="B7122" t="s">
        <v>1533</v>
      </c>
      <c r="C7122" t="s">
        <v>74</v>
      </c>
      <c r="D7122" t="s">
        <v>1534</v>
      </c>
      <c r="E7122">
        <v>2028</v>
      </c>
      <c r="F7122" s="1">
        <v>0.1361</v>
      </c>
      <c r="H7122">
        <v>1</v>
      </c>
      <c r="I7122" s="2">
        <v>16.5</v>
      </c>
      <c r="J7122">
        <v>0</v>
      </c>
      <c r="K7122" s="2">
        <f t="shared" si="222"/>
        <v>82</v>
      </c>
      <c r="M7122">
        <v>0.219264062436752</v>
      </c>
      <c r="P7122">
        <f t="shared" si="223"/>
        <v>2110</v>
      </c>
      <c r="Q7122">
        <v>2110</v>
      </c>
    </row>
    <row r="7123" spans="1:17">
      <c r="A7123" t="s">
        <v>1514</v>
      </c>
      <c r="B7123" t="s">
        <v>1535</v>
      </c>
      <c r="C7123" t="s">
        <v>74</v>
      </c>
      <c r="D7123" t="s">
        <v>1536</v>
      </c>
      <c r="E7123">
        <v>2011</v>
      </c>
      <c r="F7123" s="1">
        <v>0.0215</v>
      </c>
      <c r="H7123">
        <v>1</v>
      </c>
      <c r="I7123" s="2">
        <v>16.5</v>
      </c>
      <c r="J7123">
        <v>0</v>
      </c>
      <c r="K7123" s="2">
        <f t="shared" si="222"/>
        <v>99</v>
      </c>
      <c r="M7123">
        <v>0.169883931746555</v>
      </c>
      <c r="P7123">
        <f t="shared" si="223"/>
        <v>2110</v>
      </c>
      <c r="Q7123">
        <v>2110</v>
      </c>
    </row>
    <row r="7124" spans="1:17">
      <c r="A7124" t="s">
        <v>1514</v>
      </c>
      <c r="B7124" t="s">
        <v>1535</v>
      </c>
      <c r="C7124" t="s">
        <v>74</v>
      </c>
      <c r="D7124" t="s">
        <v>1536</v>
      </c>
      <c r="E7124">
        <v>2015</v>
      </c>
      <c r="F7124" s="1">
        <v>0.1186</v>
      </c>
      <c r="H7124">
        <v>1</v>
      </c>
      <c r="I7124" s="2">
        <v>16.5</v>
      </c>
      <c r="J7124">
        <v>0</v>
      </c>
      <c r="K7124" s="2">
        <f t="shared" si="222"/>
        <v>95</v>
      </c>
      <c r="M7124">
        <v>0.169883931746555</v>
      </c>
      <c r="P7124">
        <f t="shared" si="223"/>
        <v>2110</v>
      </c>
      <c r="Q7124">
        <v>2110</v>
      </c>
    </row>
    <row r="7125" spans="1:17">
      <c r="A7125" t="s">
        <v>1514</v>
      </c>
      <c r="B7125" t="s">
        <v>1535</v>
      </c>
      <c r="C7125" t="s">
        <v>74</v>
      </c>
      <c r="D7125" t="s">
        <v>1536</v>
      </c>
      <c r="E7125">
        <v>2022</v>
      </c>
      <c r="F7125" s="1">
        <v>0.72623859621164</v>
      </c>
      <c r="H7125">
        <v>1</v>
      </c>
      <c r="I7125" s="2">
        <v>16.5</v>
      </c>
      <c r="J7125">
        <v>0</v>
      </c>
      <c r="K7125" s="2">
        <f t="shared" si="222"/>
        <v>88</v>
      </c>
      <c r="M7125">
        <v>0.169883931746555</v>
      </c>
      <c r="P7125">
        <f t="shared" si="223"/>
        <v>2110</v>
      </c>
      <c r="Q7125">
        <v>2110</v>
      </c>
    </row>
    <row r="7126" spans="1:17">
      <c r="A7126" t="s">
        <v>1514</v>
      </c>
      <c r="B7126" t="s">
        <v>1537</v>
      </c>
      <c r="C7126" t="s">
        <v>74</v>
      </c>
      <c r="D7126" t="s">
        <v>1538</v>
      </c>
      <c r="E7126">
        <v>2009</v>
      </c>
      <c r="F7126" s="1">
        <v>0.045</v>
      </c>
      <c r="H7126">
        <v>1</v>
      </c>
      <c r="I7126" s="2">
        <v>16.5</v>
      </c>
      <c r="J7126">
        <v>0</v>
      </c>
      <c r="K7126" s="2">
        <f t="shared" si="222"/>
        <v>101</v>
      </c>
      <c r="M7126">
        <v>0.202684018949215</v>
      </c>
      <c r="P7126">
        <f t="shared" si="223"/>
        <v>2110</v>
      </c>
      <c r="Q7126">
        <v>2110</v>
      </c>
    </row>
    <row r="7127" spans="1:17">
      <c r="A7127" t="s">
        <v>1514</v>
      </c>
      <c r="B7127" t="s">
        <v>1537</v>
      </c>
      <c r="C7127" t="s">
        <v>74</v>
      </c>
      <c r="D7127" t="s">
        <v>1538</v>
      </c>
      <c r="E7127">
        <v>2010</v>
      </c>
      <c r="F7127" s="1">
        <v>0.006</v>
      </c>
      <c r="H7127">
        <v>1</v>
      </c>
      <c r="I7127" s="2">
        <v>16.5</v>
      </c>
      <c r="J7127">
        <v>0</v>
      </c>
      <c r="K7127" s="2">
        <f t="shared" si="222"/>
        <v>100</v>
      </c>
      <c r="M7127">
        <v>0.202684018949215</v>
      </c>
      <c r="P7127">
        <f t="shared" si="223"/>
        <v>2110</v>
      </c>
      <c r="Q7127">
        <v>2110</v>
      </c>
    </row>
    <row r="7128" spans="1:17">
      <c r="A7128" t="s">
        <v>1514</v>
      </c>
      <c r="B7128" t="s">
        <v>1537</v>
      </c>
      <c r="C7128" t="s">
        <v>74</v>
      </c>
      <c r="D7128" t="s">
        <v>1538</v>
      </c>
      <c r="E7128">
        <v>2011</v>
      </c>
      <c r="F7128" s="1">
        <v>0.1578</v>
      </c>
      <c r="H7128">
        <v>1</v>
      </c>
      <c r="I7128" s="2">
        <v>16.5</v>
      </c>
      <c r="J7128">
        <v>0</v>
      </c>
      <c r="K7128" s="2">
        <f t="shared" si="222"/>
        <v>99</v>
      </c>
      <c r="M7128">
        <v>0.202684018949215</v>
      </c>
      <c r="P7128">
        <f t="shared" si="223"/>
        <v>2110</v>
      </c>
      <c r="Q7128">
        <v>2110</v>
      </c>
    </row>
    <row r="7129" spans="1:17">
      <c r="A7129" t="s">
        <v>1514</v>
      </c>
      <c r="B7129" t="s">
        <v>1537</v>
      </c>
      <c r="C7129" t="s">
        <v>74</v>
      </c>
      <c r="D7129" t="s">
        <v>1538</v>
      </c>
      <c r="E7129">
        <v>2013</v>
      </c>
      <c r="F7129" s="1">
        <v>0.0399</v>
      </c>
      <c r="H7129">
        <v>1</v>
      </c>
      <c r="I7129" s="2">
        <v>16.5</v>
      </c>
      <c r="J7129">
        <v>0</v>
      </c>
      <c r="K7129" s="2">
        <f t="shared" si="222"/>
        <v>97</v>
      </c>
      <c r="M7129">
        <v>0.202684018949215</v>
      </c>
      <c r="P7129">
        <f t="shared" si="223"/>
        <v>2110</v>
      </c>
      <c r="Q7129">
        <v>2110</v>
      </c>
    </row>
    <row r="7130" spans="1:17">
      <c r="A7130" t="s">
        <v>1514</v>
      </c>
      <c r="B7130" t="s">
        <v>1537</v>
      </c>
      <c r="C7130" t="s">
        <v>74</v>
      </c>
      <c r="D7130" t="s">
        <v>1538</v>
      </c>
      <c r="E7130">
        <v>2015</v>
      </c>
      <c r="F7130" s="1">
        <v>0.9682</v>
      </c>
      <c r="H7130">
        <v>1</v>
      </c>
      <c r="I7130" s="2">
        <v>16.5</v>
      </c>
      <c r="J7130">
        <v>0</v>
      </c>
      <c r="K7130" s="2">
        <f t="shared" si="222"/>
        <v>95</v>
      </c>
      <c r="M7130">
        <v>0.202684018949215</v>
      </c>
      <c r="P7130">
        <f t="shared" si="223"/>
        <v>2110</v>
      </c>
      <c r="Q7130">
        <v>2110</v>
      </c>
    </row>
    <row r="7131" spans="1:17">
      <c r="A7131" t="s">
        <v>1514</v>
      </c>
      <c r="B7131" t="s">
        <v>1537</v>
      </c>
      <c r="C7131" t="s">
        <v>74</v>
      </c>
      <c r="D7131" t="s">
        <v>1538</v>
      </c>
      <c r="E7131">
        <v>2022</v>
      </c>
      <c r="F7131" s="1">
        <v>10.2217693638097</v>
      </c>
      <c r="H7131">
        <v>1</v>
      </c>
      <c r="I7131" s="2">
        <v>16.5</v>
      </c>
      <c r="J7131">
        <v>0</v>
      </c>
      <c r="K7131" s="2">
        <f t="shared" si="222"/>
        <v>88</v>
      </c>
      <c r="M7131">
        <v>0.202684018949215</v>
      </c>
      <c r="P7131">
        <f t="shared" si="223"/>
        <v>2110</v>
      </c>
      <c r="Q7131">
        <v>2110</v>
      </c>
    </row>
    <row r="7132" spans="1:17">
      <c r="A7132" t="s">
        <v>1514</v>
      </c>
      <c r="B7132" t="s">
        <v>1537</v>
      </c>
      <c r="C7132" t="s">
        <v>74</v>
      </c>
      <c r="D7132" t="s">
        <v>1538</v>
      </c>
      <c r="E7132">
        <v>2023</v>
      </c>
      <c r="F7132" s="1">
        <v>0.07</v>
      </c>
      <c r="H7132">
        <v>1</v>
      </c>
      <c r="I7132" s="2">
        <v>16.5</v>
      </c>
      <c r="J7132">
        <v>0</v>
      </c>
      <c r="K7132" s="2">
        <f t="shared" si="222"/>
        <v>87</v>
      </c>
      <c r="M7132">
        <v>0.202684018949215</v>
      </c>
      <c r="P7132">
        <f t="shared" si="223"/>
        <v>2110</v>
      </c>
      <c r="Q7132">
        <v>2110</v>
      </c>
    </row>
    <row r="7133" spans="1:17">
      <c r="A7133" t="s">
        <v>1514</v>
      </c>
      <c r="B7133" t="s">
        <v>1537</v>
      </c>
      <c r="C7133" t="s">
        <v>74</v>
      </c>
      <c r="D7133" t="s">
        <v>1538</v>
      </c>
      <c r="E7133">
        <v>2024</v>
      </c>
      <c r="F7133" s="1">
        <v>0.135</v>
      </c>
      <c r="H7133">
        <v>1</v>
      </c>
      <c r="I7133" s="2">
        <v>16.5</v>
      </c>
      <c r="J7133">
        <v>0</v>
      </c>
      <c r="K7133" s="2">
        <f t="shared" si="222"/>
        <v>86</v>
      </c>
      <c r="M7133">
        <v>0.202684018949215</v>
      </c>
      <c r="P7133">
        <f t="shared" si="223"/>
        <v>2110</v>
      </c>
      <c r="Q7133">
        <v>2110</v>
      </c>
    </row>
    <row r="7134" spans="1:17">
      <c r="A7134" t="s">
        <v>1514</v>
      </c>
      <c r="B7134" t="s">
        <v>1537</v>
      </c>
      <c r="C7134" t="s">
        <v>74</v>
      </c>
      <c r="D7134" t="s">
        <v>1538</v>
      </c>
      <c r="E7134">
        <v>2025</v>
      </c>
      <c r="F7134" s="1">
        <v>0.328</v>
      </c>
      <c r="H7134">
        <v>1</v>
      </c>
      <c r="I7134" s="2">
        <v>16.5</v>
      </c>
      <c r="J7134">
        <v>0</v>
      </c>
      <c r="K7134" s="2">
        <f t="shared" si="222"/>
        <v>85</v>
      </c>
      <c r="M7134">
        <v>0.202684018949215</v>
      </c>
      <c r="P7134">
        <f t="shared" si="223"/>
        <v>2110</v>
      </c>
      <c r="Q7134">
        <v>2110</v>
      </c>
    </row>
    <row r="7135" spans="1:17">
      <c r="A7135" t="s">
        <v>1514</v>
      </c>
      <c r="B7135" t="s">
        <v>1537</v>
      </c>
      <c r="C7135" t="s">
        <v>74</v>
      </c>
      <c r="D7135" t="s">
        <v>1538</v>
      </c>
      <c r="E7135">
        <v>2028</v>
      </c>
      <c r="F7135" s="1">
        <v>0.222</v>
      </c>
      <c r="H7135">
        <v>1</v>
      </c>
      <c r="I7135" s="2">
        <v>16.5</v>
      </c>
      <c r="J7135">
        <v>0</v>
      </c>
      <c r="K7135" s="2">
        <f t="shared" si="222"/>
        <v>82</v>
      </c>
      <c r="M7135">
        <v>0.202684018949215</v>
      </c>
      <c r="P7135">
        <f t="shared" si="223"/>
        <v>2110</v>
      </c>
      <c r="Q7135">
        <v>2110</v>
      </c>
    </row>
    <row r="7136" spans="1:17">
      <c r="A7136" t="s">
        <v>1514</v>
      </c>
      <c r="B7136" t="s">
        <v>1539</v>
      </c>
      <c r="C7136" t="s">
        <v>74</v>
      </c>
      <c r="D7136" t="s">
        <v>1540</v>
      </c>
      <c r="E7136">
        <v>2010</v>
      </c>
      <c r="F7136" s="1">
        <v>0.076</v>
      </c>
      <c r="H7136">
        <v>1</v>
      </c>
      <c r="I7136" s="2">
        <v>16.5</v>
      </c>
      <c r="J7136">
        <v>0</v>
      </c>
      <c r="K7136" s="2">
        <f t="shared" si="222"/>
        <v>100</v>
      </c>
      <c r="M7136">
        <v>0.184359211911592</v>
      </c>
      <c r="P7136">
        <f t="shared" si="223"/>
        <v>2110</v>
      </c>
      <c r="Q7136">
        <v>2110</v>
      </c>
    </row>
    <row r="7137" spans="1:17">
      <c r="A7137" t="s">
        <v>1514</v>
      </c>
      <c r="B7137" t="s">
        <v>1539</v>
      </c>
      <c r="C7137" t="s">
        <v>74</v>
      </c>
      <c r="D7137" t="s">
        <v>1540</v>
      </c>
      <c r="E7137">
        <v>2011</v>
      </c>
      <c r="F7137" s="1">
        <v>0.0585</v>
      </c>
      <c r="H7137">
        <v>1</v>
      </c>
      <c r="I7137" s="2">
        <v>16.5</v>
      </c>
      <c r="J7137">
        <v>0</v>
      </c>
      <c r="K7137" s="2">
        <f t="shared" si="222"/>
        <v>99</v>
      </c>
      <c r="M7137">
        <v>0.184359211911592</v>
      </c>
      <c r="P7137">
        <f t="shared" si="223"/>
        <v>2110</v>
      </c>
      <c r="Q7137">
        <v>2110</v>
      </c>
    </row>
    <row r="7138" spans="1:17">
      <c r="A7138" t="s">
        <v>1514</v>
      </c>
      <c r="B7138" t="s">
        <v>1539</v>
      </c>
      <c r="C7138" t="s">
        <v>74</v>
      </c>
      <c r="D7138" t="s">
        <v>1540</v>
      </c>
      <c r="E7138">
        <v>2015</v>
      </c>
      <c r="F7138" s="1">
        <v>0.5631</v>
      </c>
      <c r="H7138">
        <v>1</v>
      </c>
      <c r="I7138" s="2">
        <v>16.5</v>
      </c>
      <c r="J7138">
        <v>0</v>
      </c>
      <c r="K7138" s="2">
        <f t="shared" si="222"/>
        <v>95</v>
      </c>
      <c r="M7138">
        <v>0.184359211911592</v>
      </c>
      <c r="P7138">
        <f t="shared" si="223"/>
        <v>2110</v>
      </c>
      <c r="Q7138">
        <v>2110</v>
      </c>
    </row>
    <row r="7139" spans="1:17">
      <c r="A7139" t="s">
        <v>1514</v>
      </c>
      <c r="B7139" t="s">
        <v>1539</v>
      </c>
      <c r="C7139" t="s">
        <v>74</v>
      </c>
      <c r="D7139" t="s">
        <v>1540</v>
      </c>
      <c r="E7139">
        <v>2022</v>
      </c>
      <c r="F7139" s="1">
        <v>3.70428337510948</v>
      </c>
      <c r="H7139">
        <v>1</v>
      </c>
      <c r="I7139" s="2">
        <v>16.5</v>
      </c>
      <c r="J7139">
        <v>0</v>
      </c>
      <c r="K7139" s="2">
        <f t="shared" si="222"/>
        <v>88</v>
      </c>
      <c r="M7139">
        <v>0.184359211911592</v>
      </c>
      <c r="P7139">
        <f t="shared" si="223"/>
        <v>2110</v>
      </c>
      <c r="Q7139">
        <v>2110</v>
      </c>
    </row>
    <row r="7140" spans="1:17">
      <c r="A7140" t="s">
        <v>1514</v>
      </c>
      <c r="B7140" t="s">
        <v>1539</v>
      </c>
      <c r="C7140" t="s">
        <v>74</v>
      </c>
      <c r="D7140" t="s">
        <v>1540</v>
      </c>
      <c r="E7140">
        <v>2023</v>
      </c>
      <c r="F7140" s="1">
        <v>0.017</v>
      </c>
      <c r="H7140">
        <v>1</v>
      </c>
      <c r="I7140" s="2">
        <v>16.5</v>
      </c>
      <c r="J7140">
        <v>0</v>
      </c>
      <c r="K7140" s="2">
        <f t="shared" si="222"/>
        <v>87</v>
      </c>
      <c r="M7140">
        <v>0.184359211911592</v>
      </c>
      <c r="P7140">
        <f t="shared" si="223"/>
        <v>2110</v>
      </c>
      <c r="Q7140">
        <v>2110</v>
      </c>
    </row>
    <row r="7141" spans="1:17">
      <c r="A7141" t="s">
        <v>1514</v>
      </c>
      <c r="B7141" t="s">
        <v>1541</v>
      </c>
      <c r="C7141" t="s">
        <v>74</v>
      </c>
      <c r="D7141" t="s">
        <v>37</v>
      </c>
      <c r="E7141">
        <v>2022</v>
      </c>
      <c r="F7141" s="1">
        <v>0.23025</v>
      </c>
      <c r="H7141">
        <v>1</v>
      </c>
      <c r="I7141" s="2">
        <v>16.5</v>
      </c>
      <c r="J7141">
        <v>0</v>
      </c>
      <c r="K7141" s="2">
        <f t="shared" si="222"/>
        <v>88</v>
      </c>
      <c r="P7141">
        <f t="shared" si="223"/>
        <v>2110</v>
      </c>
      <c r="Q7141">
        <v>2110</v>
      </c>
    </row>
    <row r="7142" spans="1:17">
      <c r="A7142" t="s">
        <v>1514</v>
      </c>
      <c r="B7142" t="s">
        <v>1542</v>
      </c>
      <c r="C7142" t="s">
        <v>142</v>
      </c>
      <c r="D7142" t="s">
        <v>1543</v>
      </c>
      <c r="E7142">
        <v>2022</v>
      </c>
      <c r="F7142" s="1">
        <v>0.03</v>
      </c>
      <c r="H7142">
        <v>1</v>
      </c>
      <c r="I7142" s="2">
        <v>110</v>
      </c>
      <c r="J7142">
        <v>0</v>
      </c>
      <c r="K7142" s="2">
        <f t="shared" si="222"/>
        <v>88</v>
      </c>
      <c r="M7142">
        <v>0.292338307675996</v>
      </c>
      <c r="P7142">
        <f t="shared" si="223"/>
        <v>2110</v>
      </c>
      <c r="Q7142">
        <v>2110</v>
      </c>
    </row>
    <row r="7143" spans="1:17">
      <c r="A7143" t="s">
        <v>1514</v>
      </c>
      <c r="B7143" t="s">
        <v>1544</v>
      </c>
      <c r="C7143" t="s">
        <v>142</v>
      </c>
      <c r="D7143" t="s">
        <v>1545</v>
      </c>
      <c r="E7143">
        <v>2006</v>
      </c>
      <c r="F7143" s="1">
        <v>0.02</v>
      </c>
      <c r="H7143">
        <v>1</v>
      </c>
      <c r="I7143" s="2">
        <v>44</v>
      </c>
      <c r="J7143">
        <v>0</v>
      </c>
      <c r="K7143" s="2">
        <f t="shared" si="222"/>
        <v>104</v>
      </c>
      <c r="M7143">
        <v>0.158438703285383</v>
      </c>
      <c r="P7143">
        <f t="shared" si="223"/>
        <v>2110</v>
      </c>
      <c r="Q7143">
        <v>2110</v>
      </c>
    </row>
    <row r="7144" spans="1:17">
      <c r="A7144" t="s">
        <v>1514</v>
      </c>
      <c r="B7144" t="s">
        <v>1544</v>
      </c>
      <c r="C7144" t="s">
        <v>142</v>
      </c>
      <c r="D7144" t="s">
        <v>1545</v>
      </c>
      <c r="E7144">
        <v>2008</v>
      </c>
      <c r="F7144" s="1">
        <v>0.03</v>
      </c>
      <c r="H7144">
        <v>1</v>
      </c>
      <c r="I7144" s="2">
        <v>44</v>
      </c>
      <c r="J7144">
        <v>0</v>
      </c>
      <c r="K7144" s="2">
        <f t="shared" si="222"/>
        <v>102</v>
      </c>
      <c r="M7144">
        <v>0.158438703285383</v>
      </c>
      <c r="P7144">
        <f t="shared" si="223"/>
        <v>2110</v>
      </c>
      <c r="Q7144">
        <v>2110</v>
      </c>
    </row>
    <row r="7145" spans="1:17">
      <c r="A7145" t="s">
        <v>1514</v>
      </c>
      <c r="B7145" t="s">
        <v>1544</v>
      </c>
      <c r="C7145" t="s">
        <v>142</v>
      </c>
      <c r="D7145" t="s">
        <v>1545</v>
      </c>
      <c r="E7145">
        <v>2009</v>
      </c>
      <c r="F7145" s="1">
        <v>0.06</v>
      </c>
      <c r="H7145">
        <v>1</v>
      </c>
      <c r="I7145" s="2">
        <v>44</v>
      </c>
      <c r="J7145">
        <v>0</v>
      </c>
      <c r="K7145" s="2">
        <f t="shared" si="222"/>
        <v>101</v>
      </c>
      <c r="M7145">
        <v>0.158438703285383</v>
      </c>
      <c r="P7145">
        <f t="shared" si="223"/>
        <v>2110</v>
      </c>
      <c r="Q7145">
        <v>2110</v>
      </c>
    </row>
    <row r="7146" spans="1:17">
      <c r="A7146" t="s">
        <v>1514</v>
      </c>
      <c r="B7146" t="s">
        <v>1544</v>
      </c>
      <c r="C7146" t="s">
        <v>142</v>
      </c>
      <c r="D7146" t="s">
        <v>1545</v>
      </c>
      <c r="E7146">
        <v>2010</v>
      </c>
      <c r="F7146" s="1">
        <v>0.03</v>
      </c>
      <c r="H7146">
        <v>1</v>
      </c>
      <c r="I7146" s="2">
        <v>44</v>
      </c>
      <c r="J7146">
        <v>0</v>
      </c>
      <c r="K7146" s="2">
        <f t="shared" si="222"/>
        <v>100</v>
      </c>
      <c r="M7146">
        <v>0.158438703285383</v>
      </c>
      <c r="P7146">
        <f t="shared" si="223"/>
        <v>2110</v>
      </c>
      <c r="Q7146">
        <v>2110</v>
      </c>
    </row>
    <row r="7147" spans="1:17">
      <c r="A7147" t="s">
        <v>1514</v>
      </c>
      <c r="B7147" t="s">
        <v>1544</v>
      </c>
      <c r="C7147" t="s">
        <v>142</v>
      </c>
      <c r="D7147" t="s">
        <v>1545</v>
      </c>
      <c r="E7147">
        <v>2012</v>
      </c>
      <c r="F7147" s="1">
        <v>0.062</v>
      </c>
      <c r="H7147">
        <v>1</v>
      </c>
      <c r="I7147" s="2">
        <v>44</v>
      </c>
      <c r="J7147">
        <v>0</v>
      </c>
      <c r="K7147" s="2">
        <f t="shared" si="222"/>
        <v>98</v>
      </c>
      <c r="M7147">
        <v>0.158438703285383</v>
      </c>
      <c r="P7147">
        <f t="shared" si="223"/>
        <v>2110</v>
      </c>
      <c r="Q7147">
        <v>2110</v>
      </c>
    </row>
    <row r="7148" spans="1:17">
      <c r="A7148" t="s">
        <v>1514</v>
      </c>
      <c r="B7148" t="s">
        <v>1544</v>
      </c>
      <c r="C7148" t="s">
        <v>142</v>
      </c>
      <c r="D7148" t="s">
        <v>1545</v>
      </c>
      <c r="E7148">
        <v>2013</v>
      </c>
      <c r="F7148" s="1">
        <v>0.033</v>
      </c>
      <c r="H7148">
        <v>1</v>
      </c>
      <c r="I7148" s="2">
        <v>44</v>
      </c>
      <c r="J7148">
        <v>0</v>
      </c>
      <c r="K7148" s="2">
        <f t="shared" si="222"/>
        <v>97</v>
      </c>
      <c r="M7148">
        <v>0.158438703285383</v>
      </c>
      <c r="P7148">
        <f t="shared" si="223"/>
        <v>2110</v>
      </c>
      <c r="Q7148">
        <v>2110</v>
      </c>
    </row>
    <row r="7149" spans="1:17">
      <c r="A7149" t="s">
        <v>1514</v>
      </c>
      <c r="B7149" t="s">
        <v>1544</v>
      </c>
      <c r="C7149" t="s">
        <v>142</v>
      </c>
      <c r="D7149" t="s">
        <v>1545</v>
      </c>
      <c r="E7149">
        <v>2015</v>
      </c>
      <c r="F7149" s="1">
        <v>0.204</v>
      </c>
      <c r="H7149">
        <v>1</v>
      </c>
      <c r="I7149" s="2">
        <v>44</v>
      </c>
      <c r="J7149">
        <v>0</v>
      </c>
      <c r="K7149" s="2">
        <f t="shared" si="222"/>
        <v>95</v>
      </c>
      <c r="M7149">
        <v>0.158438703285383</v>
      </c>
      <c r="P7149">
        <f t="shared" si="223"/>
        <v>2110</v>
      </c>
      <c r="Q7149">
        <v>2110</v>
      </c>
    </row>
    <row r="7150" spans="1:17">
      <c r="A7150" t="s">
        <v>1514</v>
      </c>
      <c r="B7150" t="s">
        <v>1544</v>
      </c>
      <c r="C7150" t="s">
        <v>142</v>
      </c>
      <c r="D7150" t="s">
        <v>1545</v>
      </c>
      <c r="E7150">
        <v>2018</v>
      </c>
      <c r="F7150" s="1">
        <v>0.01</v>
      </c>
      <c r="H7150">
        <v>1</v>
      </c>
      <c r="I7150" s="2">
        <v>44</v>
      </c>
      <c r="J7150">
        <v>0</v>
      </c>
      <c r="K7150" s="2">
        <f t="shared" si="222"/>
        <v>92</v>
      </c>
      <c r="M7150">
        <v>0.158438703285383</v>
      </c>
      <c r="P7150">
        <f t="shared" si="223"/>
        <v>2110</v>
      </c>
      <c r="Q7150">
        <v>2110</v>
      </c>
    </row>
    <row r="7151" spans="1:17">
      <c r="A7151" t="s">
        <v>1514</v>
      </c>
      <c r="B7151" t="s">
        <v>1544</v>
      </c>
      <c r="C7151" t="s">
        <v>142</v>
      </c>
      <c r="D7151" t="s">
        <v>1545</v>
      </c>
      <c r="E7151">
        <v>2019</v>
      </c>
      <c r="F7151" s="1">
        <v>0.088</v>
      </c>
      <c r="H7151">
        <v>1</v>
      </c>
      <c r="I7151" s="2">
        <v>44</v>
      </c>
      <c r="J7151">
        <v>0</v>
      </c>
      <c r="K7151" s="2">
        <f t="shared" si="222"/>
        <v>91</v>
      </c>
      <c r="M7151">
        <v>0.158438703285383</v>
      </c>
      <c r="P7151">
        <f t="shared" si="223"/>
        <v>2110</v>
      </c>
      <c r="Q7151">
        <v>2110</v>
      </c>
    </row>
    <row r="7152" spans="1:17">
      <c r="A7152" t="s">
        <v>1514</v>
      </c>
      <c r="B7152" t="s">
        <v>1544</v>
      </c>
      <c r="C7152" t="s">
        <v>142</v>
      </c>
      <c r="D7152" t="s">
        <v>1545</v>
      </c>
      <c r="E7152">
        <v>2022</v>
      </c>
      <c r="F7152" s="1">
        <v>0.141701665691552</v>
      </c>
      <c r="H7152">
        <v>1</v>
      </c>
      <c r="I7152" s="2">
        <v>44</v>
      </c>
      <c r="J7152">
        <v>0</v>
      </c>
      <c r="K7152" s="2">
        <f t="shared" si="222"/>
        <v>88</v>
      </c>
      <c r="M7152">
        <v>0.158438703285383</v>
      </c>
      <c r="P7152">
        <f t="shared" si="223"/>
        <v>2110</v>
      </c>
      <c r="Q7152">
        <v>2110</v>
      </c>
    </row>
    <row r="7153" spans="1:17">
      <c r="A7153" t="s">
        <v>1514</v>
      </c>
      <c r="B7153" t="s">
        <v>1546</v>
      </c>
      <c r="C7153" t="s">
        <v>142</v>
      </c>
      <c r="D7153" t="s">
        <v>1547</v>
      </c>
      <c r="E7153">
        <v>2005</v>
      </c>
      <c r="F7153" s="1">
        <v>0.031</v>
      </c>
      <c r="H7153">
        <v>1</v>
      </c>
      <c r="I7153" s="2">
        <v>44</v>
      </c>
      <c r="J7153">
        <v>0</v>
      </c>
      <c r="K7153" s="2">
        <f t="shared" si="222"/>
        <v>105</v>
      </c>
      <c r="M7153">
        <v>0.112240331296524</v>
      </c>
      <c r="P7153">
        <f t="shared" si="223"/>
        <v>2110</v>
      </c>
      <c r="Q7153">
        <v>2110</v>
      </c>
    </row>
    <row r="7154" spans="1:17">
      <c r="A7154" t="s">
        <v>1514</v>
      </c>
      <c r="B7154" t="s">
        <v>1546</v>
      </c>
      <c r="C7154" t="s">
        <v>142</v>
      </c>
      <c r="D7154" t="s">
        <v>1547</v>
      </c>
      <c r="E7154">
        <v>2009</v>
      </c>
      <c r="F7154" s="1">
        <v>0.041</v>
      </c>
      <c r="H7154">
        <v>1</v>
      </c>
      <c r="I7154" s="2">
        <v>44</v>
      </c>
      <c r="J7154">
        <v>0</v>
      </c>
      <c r="K7154" s="2">
        <f t="shared" si="222"/>
        <v>101</v>
      </c>
      <c r="M7154">
        <v>0.112240331296524</v>
      </c>
      <c r="P7154">
        <f t="shared" si="223"/>
        <v>2110</v>
      </c>
      <c r="Q7154">
        <v>2110</v>
      </c>
    </row>
    <row r="7155" spans="1:17">
      <c r="A7155" t="s">
        <v>1514</v>
      </c>
      <c r="B7155" t="s">
        <v>1546</v>
      </c>
      <c r="C7155" t="s">
        <v>142</v>
      </c>
      <c r="D7155" t="s">
        <v>1547</v>
      </c>
      <c r="E7155">
        <v>2010</v>
      </c>
      <c r="F7155" s="1">
        <v>0.028</v>
      </c>
      <c r="H7155">
        <v>1</v>
      </c>
      <c r="I7155" s="2">
        <v>44</v>
      </c>
      <c r="J7155">
        <v>0</v>
      </c>
      <c r="K7155" s="2">
        <f t="shared" si="222"/>
        <v>100</v>
      </c>
      <c r="M7155">
        <v>0.112240331296524</v>
      </c>
      <c r="P7155">
        <f t="shared" si="223"/>
        <v>2110</v>
      </c>
      <c r="Q7155">
        <v>2110</v>
      </c>
    </row>
    <row r="7156" spans="1:17">
      <c r="A7156" t="s">
        <v>1514</v>
      </c>
      <c r="B7156" t="s">
        <v>1546</v>
      </c>
      <c r="C7156" t="s">
        <v>142</v>
      </c>
      <c r="D7156" t="s">
        <v>1547</v>
      </c>
      <c r="E7156">
        <v>2012</v>
      </c>
      <c r="F7156" s="1">
        <v>0.014</v>
      </c>
      <c r="H7156">
        <v>1</v>
      </c>
      <c r="I7156" s="2">
        <v>44</v>
      </c>
      <c r="J7156">
        <v>0</v>
      </c>
      <c r="K7156" s="2">
        <f t="shared" si="222"/>
        <v>98</v>
      </c>
      <c r="M7156">
        <v>0.112240331296524</v>
      </c>
      <c r="P7156">
        <f t="shared" si="223"/>
        <v>2110</v>
      </c>
      <c r="Q7156">
        <v>2110</v>
      </c>
    </row>
    <row r="7157" spans="1:17">
      <c r="A7157" t="s">
        <v>1514</v>
      </c>
      <c r="B7157" t="s">
        <v>1546</v>
      </c>
      <c r="C7157" t="s">
        <v>142</v>
      </c>
      <c r="D7157" t="s">
        <v>1547</v>
      </c>
      <c r="E7157">
        <v>2015</v>
      </c>
      <c r="F7157" s="1">
        <v>0.069</v>
      </c>
      <c r="H7157">
        <v>1</v>
      </c>
      <c r="I7157" s="2">
        <v>44</v>
      </c>
      <c r="J7157">
        <v>0</v>
      </c>
      <c r="K7157" s="2">
        <f t="shared" si="222"/>
        <v>95</v>
      </c>
      <c r="M7157">
        <v>0.112240331296524</v>
      </c>
      <c r="P7157">
        <f t="shared" si="223"/>
        <v>2110</v>
      </c>
      <c r="Q7157">
        <v>2110</v>
      </c>
    </row>
    <row r="7158" spans="1:17">
      <c r="A7158" t="s">
        <v>1514</v>
      </c>
      <c r="B7158" t="s">
        <v>1546</v>
      </c>
      <c r="C7158" t="s">
        <v>142</v>
      </c>
      <c r="D7158" t="s">
        <v>1547</v>
      </c>
      <c r="E7158">
        <v>2016</v>
      </c>
      <c r="F7158" s="1">
        <v>0.01</v>
      </c>
      <c r="H7158">
        <v>1</v>
      </c>
      <c r="I7158" s="2">
        <v>44</v>
      </c>
      <c r="J7158">
        <v>0</v>
      </c>
      <c r="K7158" s="2">
        <f t="shared" si="222"/>
        <v>94</v>
      </c>
      <c r="M7158">
        <v>0.112240331296524</v>
      </c>
      <c r="P7158">
        <f t="shared" si="223"/>
        <v>2110</v>
      </c>
      <c r="Q7158">
        <v>2110</v>
      </c>
    </row>
    <row r="7159" spans="1:17">
      <c r="A7159" t="s">
        <v>1514</v>
      </c>
      <c r="B7159" t="s">
        <v>1546</v>
      </c>
      <c r="C7159" t="s">
        <v>142</v>
      </c>
      <c r="D7159" t="s">
        <v>1547</v>
      </c>
      <c r="E7159">
        <v>2022</v>
      </c>
      <c r="F7159" s="1">
        <v>0.050928159177783</v>
      </c>
      <c r="H7159">
        <v>1</v>
      </c>
      <c r="I7159" s="2">
        <v>44</v>
      </c>
      <c r="J7159">
        <v>0</v>
      </c>
      <c r="K7159" s="2">
        <f t="shared" si="222"/>
        <v>88</v>
      </c>
      <c r="M7159">
        <v>0.112240331296524</v>
      </c>
      <c r="P7159">
        <f t="shared" si="223"/>
        <v>2110</v>
      </c>
      <c r="Q7159">
        <v>2110</v>
      </c>
    </row>
    <row r="7160" spans="1:17">
      <c r="A7160" t="s">
        <v>1514</v>
      </c>
      <c r="B7160" t="s">
        <v>1548</v>
      </c>
      <c r="C7160" t="s">
        <v>142</v>
      </c>
      <c r="D7160" t="s">
        <v>1549</v>
      </c>
      <c r="E7160">
        <v>1999</v>
      </c>
      <c r="F7160" s="1">
        <v>0.033</v>
      </c>
      <c r="H7160">
        <v>1</v>
      </c>
      <c r="I7160" s="2">
        <v>44</v>
      </c>
      <c r="J7160">
        <v>0</v>
      </c>
      <c r="K7160" s="2">
        <f t="shared" si="222"/>
        <v>111</v>
      </c>
      <c r="M7160">
        <v>0.197991790573165</v>
      </c>
      <c r="P7160">
        <f t="shared" si="223"/>
        <v>2110</v>
      </c>
      <c r="Q7160">
        <v>2110</v>
      </c>
    </row>
    <row r="7161" spans="1:17">
      <c r="A7161" t="s">
        <v>1514</v>
      </c>
      <c r="B7161" t="s">
        <v>1548</v>
      </c>
      <c r="C7161" t="s">
        <v>142</v>
      </c>
      <c r="D7161" t="s">
        <v>1549</v>
      </c>
      <c r="E7161">
        <v>2000</v>
      </c>
      <c r="F7161" s="1">
        <v>0.018</v>
      </c>
      <c r="H7161">
        <v>1</v>
      </c>
      <c r="I7161" s="2">
        <v>44</v>
      </c>
      <c r="J7161">
        <v>0</v>
      </c>
      <c r="K7161" s="2">
        <f t="shared" si="222"/>
        <v>110</v>
      </c>
      <c r="M7161">
        <v>0.197991790573165</v>
      </c>
      <c r="P7161">
        <f t="shared" si="223"/>
        <v>2110</v>
      </c>
      <c r="Q7161">
        <v>2110</v>
      </c>
    </row>
    <row r="7162" spans="1:17">
      <c r="A7162" t="s">
        <v>1514</v>
      </c>
      <c r="B7162" t="s">
        <v>1548</v>
      </c>
      <c r="C7162" t="s">
        <v>142</v>
      </c>
      <c r="D7162" t="s">
        <v>1549</v>
      </c>
      <c r="E7162">
        <v>2001</v>
      </c>
      <c r="F7162" s="1">
        <v>0.076</v>
      </c>
      <c r="H7162">
        <v>1</v>
      </c>
      <c r="I7162" s="2">
        <v>44</v>
      </c>
      <c r="J7162">
        <v>0</v>
      </c>
      <c r="K7162" s="2">
        <f t="shared" si="222"/>
        <v>109</v>
      </c>
      <c r="M7162">
        <v>0.197991790573165</v>
      </c>
      <c r="P7162">
        <f t="shared" si="223"/>
        <v>2110</v>
      </c>
      <c r="Q7162">
        <v>2110</v>
      </c>
    </row>
    <row r="7163" spans="1:17">
      <c r="A7163" t="s">
        <v>1514</v>
      </c>
      <c r="B7163" t="s">
        <v>1548</v>
      </c>
      <c r="C7163" t="s">
        <v>142</v>
      </c>
      <c r="D7163" t="s">
        <v>1549</v>
      </c>
      <c r="E7163">
        <v>2002</v>
      </c>
      <c r="F7163" s="1">
        <v>0.052</v>
      </c>
      <c r="H7163">
        <v>1</v>
      </c>
      <c r="I7163" s="2">
        <v>44</v>
      </c>
      <c r="J7163">
        <v>0</v>
      </c>
      <c r="K7163" s="2">
        <f t="shared" si="222"/>
        <v>108</v>
      </c>
      <c r="M7163">
        <v>0.197991790573165</v>
      </c>
      <c r="P7163">
        <f t="shared" si="223"/>
        <v>2110</v>
      </c>
      <c r="Q7163">
        <v>2110</v>
      </c>
    </row>
    <row r="7164" spans="1:17">
      <c r="A7164" t="s">
        <v>1514</v>
      </c>
      <c r="B7164" t="s">
        <v>1548</v>
      </c>
      <c r="C7164" t="s">
        <v>142</v>
      </c>
      <c r="D7164" t="s">
        <v>1549</v>
      </c>
      <c r="E7164">
        <v>2004</v>
      </c>
      <c r="F7164" s="1">
        <v>0.016</v>
      </c>
      <c r="H7164">
        <v>1</v>
      </c>
      <c r="I7164" s="2">
        <v>44</v>
      </c>
      <c r="J7164">
        <v>0</v>
      </c>
      <c r="K7164" s="2">
        <f t="shared" si="222"/>
        <v>106</v>
      </c>
      <c r="M7164">
        <v>0.197991790573165</v>
      </c>
      <c r="P7164">
        <f t="shared" si="223"/>
        <v>2110</v>
      </c>
      <c r="Q7164">
        <v>2110</v>
      </c>
    </row>
    <row r="7165" spans="1:17">
      <c r="A7165" t="s">
        <v>1514</v>
      </c>
      <c r="B7165" t="s">
        <v>1548</v>
      </c>
      <c r="C7165" t="s">
        <v>142</v>
      </c>
      <c r="D7165" t="s">
        <v>1549</v>
      </c>
      <c r="E7165">
        <v>2005</v>
      </c>
      <c r="F7165" s="1">
        <v>0.067</v>
      </c>
      <c r="H7165">
        <v>1</v>
      </c>
      <c r="I7165" s="2">
        <v>44</v>
      </c>
      <c r="J7165">
        <v>0</v>
      </c>
      <c r="K7165" s="2">
        <f t="shared" si="222"/>
        <v>105</v>
      </c>
      <c r="M7165">
        <v>0.197991790573165</v>
      </c>
      <c r="P7165">
        <f t="shared" si="223"/>
        <v>2110</v>
      </c>
      <c r="Q7165">
        <v>2110</v>
      </c>
    </row>
    <row r="7166" spans="1:17">
      <c r="A7166" t="s">
        <v>1514</v>
      </c>
      <c r="B7166" t="s">
        <v>1548</v>
      </c>
      <c r="C7166" t="s">
        <v>142</v>
      </c>
      <c r="D7166" t="s">
        <v>1549</v>
      </c>
      <c r="E7166">
        <v>2006</v>
      </c>
      <c r="F7166" s="1">
        <v>0.042</v>
      </c>
      <c r="H7166">
        <v>1</v>
      </c>
      <c r="I7166" s="2">
        <v>44</v>
      </c>
      <c r="J7166">
        <v>0</v>
      </c>
      <c r="K7166" s="2">
        <f t="shared" si="222"/>
        <v>104</v>
      </c>
      <c r="M7166">
        <v>0.197991790573165</v>
      </c>
      <c r="P7166">
        <f t="shared" si="223"/>
        <v>2110</v>
      </c>
      <c r="Q7166">
        <v>2110</v>
      </c>
    </row>
    <row r="7167" spans="1:17">
      <c r="A7167" t="s">
        <v>1514</v>
      </c>
      <c r="B7167" t="s">
        <v>1548</v>
      </c>
      <c r="C7167" t="s">
        <v>142</v>
      </c>
      <c r="D7167" t="s">
        <v>1549</v>
      </c>
      <c r="E7167">
        <v>2007</v>
      </c>
      <c r="F7167" s="1">
        <v>0.231</v>
      </c>
      <c r="H7167">
        <v>1</v>
      </c>
      <c r="I7167" s="2">
        <v>44</v>
      </c>
      <c r="J7167">
        <v>0</v>
      </c>
      <c r="K7167" s="2">
        <f t="shared" si="222"/>
        <v>103</v>
      </c>
      <c r="M7167">
        <v>0.197991790573165</v>
      </c>
      <c r="P7167">
        <f t="shared" si="223"/>
        <v>2110</v>
      </c>
      <c r="Q7167">
        <v>2110</v>
      </c>
    </row>
    <row r="7168" spans="1:17">
      <c r="A7168" t="s">
        <v>1514</v>
      </c>
      <c r="B7168" t="s">
        <v>1548</v>
      </c>
      <c r="C7168" t="s">
        <v>142</v>
      </c>
      <c r="D7168" t="s">
        <v>1549</v>
      </c>
      <c r="E7168">
        <v>2008</v>
      </c>
      <c r="F7168" s="1">
        <v>0.256</v>
      </c>
      <c r="H7168">
        <v>1</v>
      </c>
      <c r="I7168" s="2">
        <v>44</v>
      </c>
      <c r="J7168">
        <v>0</v>
      </c>
      <c r="K7168" s="2">
        <f t="shared" si="222"/>
        <v>102</v>
      </c>
      <c r="M7168">
        <v>0.197991790573165</v>
      </c>
      <c r="P7168">
        <f t="shared" si="223"/>
        <v>2110</v>
      </c>
      <c r="Q7168">
        <v>2110</v>
      </c>
    </row>
    <row r="7169" spans="1:17">
      <c r="A7169" t="s">
        <v>1514</v>
      </c>
      <c r="B7169" t="s">
        <v>1548</v>
      </c>
      <c r="C7169" t="s">
        <v>142</v>
      </c>
      <c r="D7169" t="s">
        <v>1549</v>
      </c>
      <c r="E7169">
        <v>2009</v>
      </c>
      <c r="F7169" s="1">
        <v>0.373</v>
      </c>
      <c r="H7169">
        <v>1</v>
      </c>
      <c r="I7169" s="2">
        <v>44</v>
      </c>
      <c r="J7169">
        <v>0</v>
      </c>
      <c r="K7169" s="2">
        <f t="shared" si="222"/>
        <v>101</v>
      </c>
      <c r="M7169">
        <v>0.197991790573165</v>
      </c>
      <c r="P7169">
        <f t="shared" si="223"/>
        <v>2110</v>
      </c>
      <c r="Q7169">
        <v>2110</v>
      </c>
    </row>
    <row r="7170" spans="1:17">
      <c r="A7170" t="s">
        <v>1514</v>
      </c>
      <c r="B7170" t="s">
        <v>1548</v>
      </c>
      <c r="C7170" t="s">
        <v>142</v>
      </c>
      <c r="D7170" t="s">
        <v>1549</v>
      </c>
      <c r="E7170">
        <v>2010</v>
      </c>
      <c r="F7170" s="1">
        <v>0.313</v>
      </c>
      <c r="H7170">
        <v>1</v>
      </c>
      <c r="I7170" s="2">
        <v>44</v>
      </c>
      <c r="J7170">
        <v>0</v>
      </c>
      <c r="K7170" s="2">
        <f t="shared" si="222"/>
        <v>100</v>
      </c>
      <c r="M7170">
        <v>0.197991790573165</v>
      </c>
      <c r="P7170">
        <f t="shared" si="223"/>
        <v>2110</v>
      </c>
      <c r="Q7170">
        <v>2110</v>
      </c>
    </row>
    <row r="7171" spans="1:17">
      <c r="A7171" t="s">
        <v>1514</v>
      </c>
      <c r="B7171" t="s">
        <v>1548</v>
      </c>
      <c r="C7171" t="s">
        <v>142</v>
      </c>
      <c r="D7171" t="s">
        <v>1549</v>
      </c>
      <c r="E7171">
        <v>2011</v>
      </c>
      <c r="F7171" s="1">
        <v>0.095</v>
      </c>
      <c r="H7171">
        <v>1</v>
      </c>
      <c r="I7171" s="2">
        <v>44</v>
      </c>
      <c r="J7171">
        <v>0</v>
      </c>
      <c r="K7171" s="2">
        <f t="shared" ref="K7171:K7234" si="224">Q7171-E7171</f>
        <v>99</v>
      </c>
      <c r="M7171">
        <v>0.197991790573165</v>
      </c>
      <c r="P7171">
        <f t="shared" ref="P7171:P7234" si="225">E7171+K7171</f>
        <v>2110</v>
      </c>
      <c r="Q7171">
        <v>2110</v>
      </c>
    </row>
    <row r="7172" spans="1:17">
      <c r="A7172" t="s">
        <v>1514</v>
      </c>
      <c r="B7172" t="s">
        <v>1548</v>
      </c>
      <c r="C7172" t="s">
        <v>142</v>
      </c>
      <c r="D7172" t="s">
        <v>1549</v>
      </c>
      <c r="E7172">
        <v>2012</v>
      </c>
      <c r="F7172" s="1">
        <v>0.397</v>
      </c>
      <c r="H7172">
        <v>1</v>
      </c>
      <c r="I7172" s="2">
        <v>44</v>
      </c>
      <c r="J7172">
        <v>0</v>
      </c>
      <c r="K7172" s="2">
        <f t="shared" si="224"/>
        <v>98</v>
      </c>
      <c r="M7172">
        <v>0.197991790573165</v>
      </c>
      <c r="P7172">
        <f t="shared" si="225"/>
        <v>2110</v>
      </c>
      <c r="Q7172">
        <v>2110</v>
      </c>
    </row>
    <row r="7173" spans="1:17">
      <c r="A7173" t="s">
        <v>1514</v>
      </c>
      <c r="B7173" t="s">
        <v>1548</v>
      </c>
      <c r="C7173" t="s">
        <v>142</v>
      </c>
      <c r="D7173" t="s">
        <v>1549</v>
      </c>
      <c r="E7173">
        <v>2013</v>
      </c>
      <c r="F7173" s="1">
        <v>0.202</v>
      </c>
      <c r="H7173">
        <v>1</v>
      </c>
      <c r="I7173" s="2">
        <v>44</v>
      </c>
      <c r="J7173">
        <v>0</v>
      </c>
      <c r="K7173" s="2">
        <f t="shared" si="224"/>
        <v>97</v>
      </c>
      <c r="M7173">
        <v>0.197991790573165</v>
      </c>
      <c r="P7173">
        <f t="shared" si="225"/>
        <v>2110</v>
      </c>
      <c r="Q7173">
        <v>2110</v>
      </c>
    </row>
    <row r="7174" spans="1:17">
      <c r="A7174" t="s">
        <v>1514</v>
      </c>
      <c r="B7174" t="s">
        <v>1548</v>
      </c>
      <c r="C7174" t="s">
        <v>142</v>
      </c>
      <c r="D7174" t="s">
        <v>1549</v>
      </c>
      <c r="E7174">
        <v>2014</v>
      </c>
      <c r="F7174" s="1">
        <v>0.077</v>
      </c>
      <c r="H7174">
        <v>1</v>
      </c>
      <c r="I7174" s="2">
        <v>44</v>
      </c>
      <c r="J7174">
        <v>0</v>
      </c>
      <c r="K7174" s="2">
        <f t="shared" si="224"/>
        <v>96</v>
      </c>
      <c r="M7174">
        <v>0.197991790573165</v>
      </c>
      <c r="P7174">
        <f t="shared" si="225"/>
        <v>2110</v>
      </c>
      <c r="Q7174">
        <v>2110</v>
      </c>
    </row>
    <row r="7175" spans="1:17">
      <c r="A7175" t="s">
        <v>1514</v>
      </c>
      <c r="B7175" t="s">
        <v>1548</v>
      </c>
      <c r="C7175" t="s">
        <v>142</v>
      </c>
      <c r="D7175" t="s">
        <v>1549</v>
      </c>
      <c r="E7175">
        <v>2015</v>
      </c>
      <c r="F7175" s="1">
        <v>1.179</v>
      </c>
      <c r="H7175">
        <v>1</v>
      </c>
      <c r="I7175" s="2">
        <v>44</v>
      </c>
      <c r="J7175">
        <v>0</v>
      </c>
      <c r="K7175" s="2">
        <f t="shared" si="224"/>
        <v>95</v>
      </c>
      <c r="M7175">
        <v>0.197991790573165</v>
      </c>
      <c r="P7175">
        <f t="shared" si="225"/>
        <v>2110</v>
      </c>
      <c r="Q7175">
        <v>2110</v>
      </c>
    </row>
    <row r="7176" spans="1:17">
      <c r="A7176" t="s">
        <v>1514</v>
      </c>
      <c r="B7176" t="s">
        <v>1548</v>
      </c>
      <c r="C7176" t="s">
        <v>142</v>
      </c>
      <c r="D7176" t="s">
        <v>1549</v>
      </c>
      <c r="E7176">
        <v>2016</v>
      </c>
      <c r="F7176" s="1">
        <v>0.038</v>
      </c>
      <c r="H7176">
        <v>1</v>
      </c>
      <c r="I7176" s="2">
        <v>44</v>
      </c>
      <c r="J7176">
        <v>0</v>
      </c>
      <c r="K7176" s="2">
        <f t="shared" si="224"/>
        <v>94</v>
      </c>
      <c r="M7176">
        <v>0.197991790573165</v>
      </c>
      <c r="P7176">
        <f t="shared" si="225"/>
        <v>2110</v>
      </c>
      <c r="Q7176">
        <v>2110</v>
      </c>
    </row>
    <row r="7177" spans="1:17">
      <c r="A7177" t="s">
        <v>1514</v>
      </c>
      <c r="B7177" t="s">
        <v>1548</v>
      </c>
      <c r="C7177" t="s">
        <v>142</v>
      </c>
      <c r="D7177" t="s">
        <v>1549</v>
      </c>
      <c r="E7177">
        <v>2017</v>
      </c>
      <c r="F7177" s="1">
        <v>0.182</v>
      </c>
      <c r="H7177">
        <v>1</v>
      </c>
      <c r="I7177" s="2">
        <v>44</v>
      </c>
      <c r="J7177">
        <v>0</v>
      </c>
      <c r="K7177" s="2">
        <f t="shared" si="224"/>
        <v>93</v>
      </c>
      <c r="M7177">
        <v>0.197991790573165</v>
      </c>
      <c r="P7177">
        <f t="shared" si="225"/>
        <v>2110</v>
      </c>
      <c r="Q7177">
        <v>2110</v>
      </c>
    </row>
    <row r="7178" spans="1:17">
      <c r="A7178" t="s">
        <v>1514</v>
      </c>
      <c r="B7178" t="s">
        <v>1548</v>
      </c>
      <c r="C7178" t="s">
        <v>142</v>
      </c>
      <c r="D7178" t="s">
        <v>1549</v>
      </c>
      <c r="E7178">
        <v>2018</v>
      </c>
      <c r="F7178" s="1">
        <v>0.119</v>
      </c>
      <c r="H7178">
        <v>1</v>
      </c>
      <c r="I7178" s="2">
        <v>44</v>
      </c>
      <c r="J7178">
        <v>0</v>
      </c>
      <c r="K7178" s="2">
        <f t="shared" si="224"/>
        <v>92</v>
      </c>
      <c r="M7178">
        <v>0.197991790573165</v>
      </c>
      <c r="P7178">
        <f t="shared" si="225"/>
        <v>2110</v>
      </c>
      <c r="Q7178">
        <v>2110</v>
      </c>
    </row>
    <row r="7179" spans="1:17">
      <c r="A7179" t="s">
        <v>1514</v>
      </c>
      <c r="B7179" t="s">
        <v>1548</v>
      </c>
      <c r="C7179" t="s">
        <v>142</v>
      </c>
      <c r="D7179" t="s">
        <v>1549</v>
      </c>
      <c r="E7179">
        <v>2019</v>
      </c>
      <c r="F7179" s="1">
        <v>0.251</v>
      </c>
      <c r="H7179">
        <v>1</v>
      </c>
      <c r="I7179" s="2">
        <v>44</v>
      </c>
      <c r="J7179">
        <v>0</v>
      </c>
      <c r="K7179" s="2">
        <f t="shared" si="224"/>
        <v>91</v>
      </c>
      <c r="M7179">
        <v>0.197991790573165</v>
      </c>
      <c r="P7179">
        <f t="shared" si="225"/>
        <v>2110</v>
      </c>
      <c r="Q7179">
        <v>2110</v>
      </c>
    </row>
    <row r="7180" spans="1:17">
      <c r="A7180" t="s">
        <v>1514</v>
      </c>
      <c r="B7180" t="s">
        <v>1548</v>
      </c>
      <c r="C7180" t="s">
        <v>142</v>
      </c>
      <c r="D7180" t="s">
        <v>1549</v>
      </c>
      <c r="E7180">
        <v>2021</v>
      </c>
      <c r="F7180" s="1">
        <v>0.055</v>
      </c>
      <c r="H7180">
        <v>1</v>
      </c>
      <c r="I7180" s="2">
        <v>44</v>
      </c>
      <c r="J7180">
        <v>0</v>
      </c>
      <c r="K7180" s="2">
        <f t="shared" si="224"/>
        <v>89</v>
      </c>
      <c r="M7180">
        <v>0.197991790573165</v>
      </c>
      <c r="P7180">
        <f t="shared" si="225"/>
        <v>2110</v>
      </c>
      <c r="Q7180">
        <v>2110</v>
      </c>
    </row>
    <row r="7181" spans="1:17">
      <c r="A7181" t="s">
        <v>1514</v>
      </c>
      <c r="B7181" t="s">
        <v>1548</v>
      </c>
      <c r="C7181" t="s">
        <v>142</v>
      </c>
      <c r="D7181" t="s">
        <v>1549</v>
      </c>
      <c r="E7181">
        <v>2022</v>
      </c>
      <c r="F7181" s="1">
        <v>1.3384067915594</v>
      </c>
      <c r="H7181">
        <v>1</v>
      </c>
      <c r="I7181" s="2">
        <v>44</v>
      </c>
      <c r="J7181">
        <v>0</v>
      </c>
      <c r="K7181" s="2">
        <f t="shared" si="224"/>
        <v>88</v>
      </c>
      <c r="M7181">
        <v>0.197991790573165</v>
      </c>
      <c r="P7181">
        <f t="shared" si="225"/>
        <v>2110</v>
      </c>
      <c r="Q7181">
        <v>2110</v>
      </c>
    </row>
    <row r="7182" spans="1:17">
      <c r="A7182" t="s">
        <v>1514</v>
      </c>
      <c r="B7182" t="s">
        <v>1548</v>
      </c>
      <c r="C7182" t="s">
        <v>142</v>
      </c>
      <c r="D7182" t="s">
        <v>1549</v>
      </c>
      <c r="E7182">
        <v>2023</v>
      </c>
      <c r="F7182" s="1">
        <v>0.0276</v>
      </c>
      <c r="H7182">
        <v>1</v>
      </c>
      <c r="I7182" s="2">
        <v>44</v>
      </c>
      <c r="J7182">
        <v>0</v>
      </c>
      <c r="K7182" s="2">
        <f t="shared" si="224"/>
        <v>87</v>
      </c>
      <c r="M7182">
        <v>0.197991790573165</v>
      </c>
      <c r="P7182">
        <f t="shared" si="225"/>
        <v>2110</v>
      </c>
      <c r="Q7182">
        <v>2110</v>
      </c>
    </row>
    <row r="7183" spans="1:17">
      <c r="A7183" t="s">
        <v>1514</v>
      </c>
      <c r="B7183" t="s">
        <v>1548</v>
      </c>
      <c r="C7183" t="s">
        <v>142</v>
      </c>
      <c r="D7183" t="s">
        <v>1549</v>
      </c>
      <c r="E7183">
        <v>2024</v>
      </c>
      <c r="F7183" s="1">
        <v>0.024</v>
      </c>
      <c r="H7183">
        <v>1</v>
      </c>
      <c r="I7183" s="2">
        <v>44</v>
      </c>
      <c r="J7183">
        <v>0</v>
      </c>
      <c r="K7183" s="2">
        <f t="shared" si="224"/>
        <v>86</v>
      </c>
      <c r="M7183">
        <v>0.197991790573165</v>
      </c>
      <c r="P7183">
        <f t="shared" si="225"/>
        <v>2110</v>
      </c>
      <c r="Q7183">
        <v>2110</v>
      </c>
    </row>
    <row r="7184" spans="1:17">
      <c r="A7184" t="s">
        <v>1514</v>
      </c>
      <c r="B7184" t="s">
        <v>1548</v>
      </c>
      <c r="C7184" t="s">
        <v>142</v>
      </c>
      <c r="D7184" t="s">
        <v>1549</v>
      </c>
      <c r="E7184">
        <v>2025</v>
      </c>
      <c r="F7184" s="1">
        <v>0.054</v>
      </c>
      <c r="H7184">
        <v>1</v>
      </c>
      <c r="I7184" s="2">
        <v>44</v>
      </c>
      <c r="J7184">
        <v>0</v>
      </c>
      <c r="K7184" s="2">
        <f t="shared" si="224"/>
        <v>85</v>
      </c>
      <c r="M7184">
        <v>0.197991790573165</v>
      </c>
      <c r="P7184">
        <f t="shared" si="225"/>
        <v>2110</v>
      </c>
      <c r="Q7184">
        <v>2110</v>
      </c>
    </row>
    <row r="7185" spans="1:17">
      <c r="A7185" t="s">
        <v>1514</v>
      </c>
      <c r="B7185" t="s">
        <v>1548</v>
      </c>
      <c r="C7185" t="s">
        <v>142</v>
      </c>
      <c r="D7185" t="s">
        <v>1549</v>
      </c>
      <c r="E7185">
        <v>2028</v>
      </c>
      <c r="F7185" s="1">
        <v>0.0132</v>
      </c>
      <c r="H7185">
        <v>1</v>
      </c>
      <c r="I7185" s="2">
        <v>44</v>
      </c>
      <c r="J7185">
        <v>0</v>
      </c>
      <c r="K7185" s="2">
        <f t="shared" si="224"/>
        <v>82</v>
      </c>
      <c r="M7185">
        <v>0.197991790573165</v>
      </c>
      <c r="P7185">
        <f t="shared" si="225"/>
        <v>2110</v>
      </c>
      <c r="Q7185">
        <v>2110</v>
      </c>
    </row>
    <row r="7186" spans="1:17">
      <c r="A7186" t="s">
        <v>1514</v>
      </c>
      <c r="B7186" t="s">
        <v>1550</v>
      </c>
      <c r="C7186" t="s">
        <v>142</v>
      </c>
      <c r="D7186" t="s">
        <v>1551</v>
      </c>
      <c r="E7186">
        <v>1996</v>
      </c>
      <c r="F7186" s="1">
        <v>0.017</v>
      </c>
      <c r="H7186">
        <v>1</v>
      </c>
      <c r="I7186" s="2">
        <v>44</v>
      </c>
      <c r="J7186">
        <v>0</v>
      </c>
      <c r="K7186" s="2">
        <f t="shared" si="224"/>
        <v>114</v>
      </c>
      <c r="M7186">
        <v>0.111086799070093</v>
      </c>
      <c r="P7186">
        <f t="shared" si="225"/>
        <v>2110</v>
      </c>
      <c r="Q7186">
        <v>2110</v>
      </c>
    </row>
    <row r="7187" spans="1:17">
      <c r="A7187" t="s">
        <v>1514</v>
      </c>
      <c r="B7187" t="s">
        <v>1550</v>
      </c>
      <c r="C7187" t="s">
        <v>142</v>
      </c>
      <c r="D7187" t="s">
        <v>1551</v>
      </c>
      <c r="E7187">
        <v>1997</v>
      </c>
      <c r="F7187" s="1">
        <v>0.025</v>
      </c>
      <c r="H7187">
        <v>1</v>
      </c>
      <c r="I7187" s="2">
        <v>44</v>
      </c>
      <c r="J7187">
        <v>0</v>
      </c>
      <c r="K7187" s="2">
        <f t="shared" si="224"/>
        <v>113</v>
      </c>
      <c r="M7187">
        <v>0.111086799070093</v>
      </c>
      <c r="P7187">
        <f t="shared" si="225"/>
        <v>2110</v>
      </c>
      <c r="Q7187">
        <v>2110</v>
      </c>
    </row>
    <row r="7188" spans="1:17">
      <c r="A7188" t="s">
        <v>1514</v>
      </c>
      <c r="B7188" t="s">
        <v>1550</v>
      </c>
      <c r="C7188" t="s">
        <v>142</v>
      </c>
      <c r="D7188" t="s">
        <v>1551</v>
      </c>
      <c r="E7188">
        <v>1998</v>
      </c>
      <c r="F7188" s="1">
        <v>0.046</v>
      </c>
      <c r="H7188">
        <v>1</v>
      </c>
      <c r="I7188" s="2">
        <v>44</v>
      </c>
      <c r="J7188">
        <v>0</v>
      </c>
      <c r="K7188" s="2">
        <f t="shared" si="224"/>
        <v>112</v>
      </c>
      <c r="M7188">
        <v>0.111086799070093</v>
      </c>
      <c r="P7188">
        <f t="shared" si="225"/>
        <v>2110</v>
      </c>
      <c r="Q7188">
        <v>2110</v>
      </c>
    </row>
    <row r="7189" spans="1:17">
      <c r="A7189" t="s">
        <v>1514</v>
      </c>
      <c r="B7189" t="s">
        <v>1550</v>
      </c>
      <c r="C7189" t="s">
        <v>142</v>
      </c>
      <c r="D7189" t="s">
        <v>1551</v>
      </c>
      <c r="E7189">
        <v>2000</v>
      </c>
      <c r="F7189" s="1">
        <v>0.02</v>
      </c>
      <c r="H7189">
        <v>1</v>
      </c>
      <c r="I7189" s="2">
        <v>44</v>
      </c>
      <c r="J7189">
        <v>0</v>
      </c>
      <c r="K7189" s="2">
        <f t="shared" si="224"/>
        <v>110</v>
      </c>
      <c r="M7189">
        <v>0.111086799070093</v>
      </c>
      <c r="P7189">
        <f t="shared" si="225"/>
        <v>2110</v>
      </c>
      <c r="Q7189">
        <v>2110</v>
      </c>
    </row>
    <row r="7190" spans="1:17">
      <c r="A7190" t="s">
        <v>1514</v>
      </c>
      <c r="B7190" t="s">
        <v>1550</v>
      </c>
      <c r="C7190" t="s">
        <v>142</v>
      </c>
      <c r="D7190" t="s">
        <v>1551</v>
      </c>
      <c r="E7190">
        <v>2001</v>
      </c>
      <c r="F7190" s="1">
        <v>0.018</v>
      </c>
      <c r="H7190">
        <v>1</v>
      </c>
      <c r="I7190" s="2">
        <v>44</v>
      </c>
      <c r="J7190">
        <v>0</v>
      </c>
      <c r="K7190" s="2">
        <f t="shared" si="224"/>
        <v>109</v>
      </c>
      <c r="M7190">
        <v>0.111086799070093</v>
      </c>
      <c r="P7190">
        <f t="shared" si="225"/>
        <v>2110</v>
      </c>
      <c r="Q7190">
        <v>2110</v>
      </c>
    </row>
    <row r="7191" spans="1:17">
      <c r="A7191" t="s">
        <v>1514</v>
      </c>
      <c r="B7191" t="s">
        <v>1550</v>
      </c>
      <c r="C7191" t="s">
        <v>142</v>
      </c>
      <c r="D7191" t="s">
        <v>1551</v>
      </c>
      <c r="E7191">
        <v>2002</v>
      </c>
      <c r="F7191" s="1">
        <v>0.0108</v>
      </c>
      <c r="H7191">
        <v>1</v>
      </c>
      <c r="I7191" s="2">
        <v>44</v>
      </c>
      <c r="J7191">
        <v>0</v>
      </c>
      <c r="K7191" s="2">
        <f t="shared" si="224"/>
        <v>108</v>
      </c>
      <c r="M7191">
        <v>0.111086799070093</v>
      </c>
      <c r="P7191">
        <f t="shared" si="225"/>
        <v>2110</v>
      </c>
      <c r="Q7191">
        <v>2110</v>
      </c>
    </row>
    <row r="7192" spans="1:17">
      <c r="A7192" t="s">
        <v>1514</v>
      </c>
      <c r="B7192" t="s">
        <v>1550</v>
      </c>
      <c r="C7192" t="s">
        <v>142</v>
      </c>
      <c r="D7192" t="s">
        <v>1551</v>
      </c>
      <c r="E7192">
        <v>2005</v>
      </c>
      <c r="F7192" s="1">
        <v>0.084</v>
      </c>
      <c r="H7192">
        <v>1</v>
      </c>
      <c r="I7192" s="2">
        <v>44</v>
      </c>
      <c r="J7192">
        <v>0</v>
      </c>
      <c r="K7192" s="2">
        <f t="shared" si="224"/>
        <v>105</v>
      </c>
      <c r="M7192">
        <v>0.111086799070093</v>
      </c>
      <c r="P7192">
        <f t="shared" si="225"/>
        <v>2110</v>
      </c>
      <c r="Q7192">
        <v>2110</v>
      </c>
    </row>
    <row r="7193" spans="1:17">
      <c r="A7193" t="s">
        <v>1514</v>
      </c>
      <c r="B7193" t="s">
        <v>1550</v>
      </c>
      <c r="C7193" t="s">
        <v>142</v>
      </c>
      <c r="D7193" t="s">
        <v>1551</v>
      </c>
      <c r="E7193">
        <v>2006</v>
      </c>
      <c r="F7193" s="1">
        <v>0.04</v>
      </c>
      <c r="H7193">
        <v>1</v>
      </c>
      <c r="I7193" s="2">
        <v>44</v>
      </c>
      <c r="J7193">
        <v>0</v>
      </c>
      <c r="K7193" s="2">
        <f t="shared" si="224"/>
        <v>104</v>
      </c>
      <c r="M7193">
        <v>0.111086799070093</v>
      </c>
      <c r="P7193">
        <f t="shared" si="225"/>
        <v>2110</v>
      </c>
      <c r="Q7193">
        <v>2110</v>
      </c>
    </row>
    <row r="7194" spans="1:17">
      <c r="A7194" t="s">
        <v>1514</v>
      </c>
      <c r="B7194" t="s">
        <v>1550</v>
      </c>
      <c r="C7194" t="s">
        <v>142</v>
      </c>
      <c r="D7194" t="s">
        <v>1551</v>
      </c>
      <c r="E7194">
        <v>2007</v>
      </c>
      <c r="F7194" s="1">
        <v>0.054</v>
      </c>
      <c r="H7194">
        <v>1</v>
      </c>
      <c r="I7194" s="2">
        <v>44</v>
      </c>
      <c r="J7194">
        <v>0</v>
      </c>
      <c r="K7194" s="2">
        <f t="shared" si="224"/>
        <v>103</v>
      </c>
      <c r="M7194">
        <v>0.111086799070093</v>
      </c>
      <c r="P7194">
        <f t="shared" si="225"/>
        <v>2110</v>
      </c>
      <c r="Q7194">
        <v>2110</v>
      </c>
    </row>
    <row r="7195" spans="1:17">
      <c r="A7195" t="s">
        <v>1514</v>
      </c>
      <c r="B7195" t="s">
        <v>1550</v>
      </c>
      <c r="C7195" t="s">
        <v>142</v>
      </c>
      <c r="D7195" t="s">
        <v>1551</v>
      </c>
      <c r="E7195">
        <v>2008</v>
      </c>
      <c r="F7195" s="1">
        <v>0.063</v>
      </c>
      <c r="H7195">
        <v>1</v>
      </c>
      <c r="I7195" s="2">
        <v>44</v>
      </c>
      <c r="J7195">
        <v>0</v>
      </c>
      <c r="K7195" s="2">
        <f t="shared" si="224"/>
        <v>102</v>
      </c>
      <c r="M7195">
        <v>0.111086799070093</v>
      </c>
      <c r="P7195">
        <f t="shared" si="225"/>
        <v>2110</v>
      </c>
      <c r="Q7195">
        <v>2110</v>
      </c>
    </row>
    <row r="7196" spans="1:17">
      <c r="A7196" t="s">
        <v>1514</v>
      </c>
      <c r="B7196" t="s">
        <v>1550</v>
      </c>
      <c r="C7196" t="s">
        <v>142</v>
      </c>
      <c r="D7196" t="s">
        <v>1551</v>
      </c>
      <c r="E7196">
        <v>2009</v>
      </c>
      <c r="F7196" s="1">
        <v>0.048</v>
      </c>
      <c r="H7196">
        <v>1</v>
      </c>
      <c r="I7196" s="2">
        <v>44</v>
      </c>
      <c r="J7196">
        <v>0</v>
      </c>
      <c r="K7196" s="2">
        <f t="shared" si="224"/>
        <v>101</v>
      </c>
      <c r="M7196">
        <v>0.111086799070093</v>
      </c>
      <c r="P7196">
        <f t="shared" si="225"/>
        <v>2110</v>
      </c>
      <c r="Q7196">
        <v>2110</v>
      </c>
    </row>
    <row r="7197" spans="1:17">
      <c r="A7197" t="s">
        <v>1514</v>
      </c>
      <c r="B7197" t="s">
        <v>1550</v>
      </c>
      <c r="C7197" t="s">
        <v>142</v>
      </c>
      <c r="D7197" t="s">
        <v>1551</v>
      </c>
      <c r="E7197">
        <v>2011</v>
      </c>
      <c r="F7197" s="1">
        <v>0.195</v>
      </c>
      <c r="H7197">
        <v>1</v>
      </c>
      <c r="I7197" s="2">
        <v>44</v>
      </c>
      <c r="J7197">
        <v>0</v>
      </c>
      <c r="K7197" s="2">
        <f t="shared" si="224"/>
        <v>99</v>
      </c>
      <c r="M7197">
        <v>0.111086799070093</v>
      </c>
      <c r="P7197">
        <f t="shared" si="225"/>
        <v>2110</v>
      </c>
      <c r="Q7197">
        <v>2110</v>
      </c>
    </row>
    <row r="7198" spans="1:17">
      <c r="A7198" t="s">
        <v>1514</v>
      </c>
      <c r="B7198" t="s">
        <v>1550</v>
      </c>
      <c r="C7198" t="s">
        <v>142</v>
      </c>
      <c r="D7198" t="s">
        <v>1551</v>
      </c>
      <c r="E7198">
        <v>2012</v>
      </c>
      <c r="F7198" s="1">
        <v>0.136</v>
      </c>
      <c r="H7198">
        <v>1</v>
      </c>
      <c r="I7198" s="2">
        <v>44</v>
      </c>
      <c r="J7198">
        <v>0</v>
      </c>
      <c r="K7198" s="2">
        <f t="shared" si="224"/>
        <v>98</v>
      </c>
      <c r="M7198">
        <v>0.111086799070093</v>
      </c>
      <c r="P7198">
        <f t="shared" si="225"/>
        <v>2110</v>
      </c>
      <c r="Q7198">
        <v>2110</v>
      </c>
    </row>
    <row r="7199" spans="1:17">
      <c r="A7199" t="s">
        <v>1514</v>
      </c>
      <c r="B7199" t="s">
        <v>1550</v>
      </c>
      <c r="C7199" t="s">
        <v>142</v>
      </c>
      <c r="D7199" t="s">
        <v>1551</v>
      </c>
      <c r="E7199">
        <v>2014</v>
      </c>
      <c r="F7199" s="1">
        <v>0.012</v>
      </c>
      <c r="H7199">
        <v>1</v>
      </c>
      <c r="I7199" s="2">
        <v>44</v>
      </c>
      <c r="J7199">
        <v>0</v>
      </c>
      <c r="K7199" s="2">
        <f t="shared" si="224"/>
        <v>96</v>
      </c>
      <c r="M7199">
        <v>0.111086799070093</v>
      </c>
      <c r="P7199">
        <f t="shared" si="225"/>
        <v>2110</v>
      </c>
      <c r="Q7199">
        <v>2110</v>
      </c>
    </row>
    <row r="7200" spans="1:17">
      <c r="A7200" t="s">
        <v>1514</v>
      </c>
      <c r="B7200" t="s">
        <v>1550</v>
      </c>
      <c r="C7200" t="s">
        <v>142</v>
      </c>
      <c r="D7200" t="s">
        <v>1551</v>
      </c>
      <c r="E7200">
        <v>2015</v>
      </c>
      <c r="F7200" s="1">
        <v>0.29</v>
      </c>
      <c r="H7200">
        <v>1</v>
      </c>
      <c r="I7200" s="2">
        <v>44</v>
      </c>
      <c r="J7200">
        <v>0</v>
      </c>
      <c r="K7200" s="2">
        <f t="shared" si="224"/>
        <v>95</v>
      </c>
      <c r="M7200">
        <v>0.111086799070093</v>
      </c>
      <c r="P7200">
        <f t="shared" si="225"/>
        <v>2110</v>
      </c>
      <c r="Q7200">
        <v>2110</v>
      </c>
    </row>
    <row r="7201" spans="1:17">
      <c r="A7201" t="s">
        <v>1514</v>
      </c>
      <c r="B7201" t="s">
        <v>1550</v>
      </c>
      <c r="C7201" t="s">
        <v>142</v>
      </c>
      <c r="D7201" t="s">
        <v>1551</v>
      </c>
      <c r="E7201">
        <v>2016</v>
      </c>
      <c r="F7201" s="1">
        <v>0.026</v>
      </c>
      <c r="H7201">
        <v>1</v>
      </c>
      <c r="I7201" s="2">
        <v>44</v>
      </c>
      <c r="J7201">
        <v>0</v>
      </c>
      <c r="K7201" s="2">
        <f t="shared" si="224"/>
        <v>94</v>
      </c>
      <c r="M7201">
        <v>0.111086799070093</v>
      </c>
      <c r="P7201">
        <f t="shared" si="225"/>
        <v>2110</v>
      </c>
      <c r="Q7201">
        <v>2110</v>
      </c>
    </row>
    <row r="7202" spans="1:17">
      <c r="A7202" t="s">
        <v>1514</v>
      </c>
      <c r="B7202" t="s">
        <v>1550</v>
      </c>
      <c r="C7202" t="s">
        <v>142</v>
      </c>
      <c r="D7202" t="s">
        <v>1551</v>
      </c>
      <c r="E7202">
        <v>2017</v>
      </c>
      <c r="F7202" s="1">
        <v>0.027</v>
      </c>
      <c r="H7202">
        <v>1</v>
      </c>
      <c r="I7202" s="2">
        <v>44</v>
      </c>
      <c r="J7202">
        <v>0</v>
      </c>
      <c r="K7202" s="2">
        <f t="shared" si="224"/>
        <v>93</v>
      </c>
      <c r="M7202">
        <v>0.111086799070093</v>
      </c>
      <c r="P7202">
        <f t="shared" si="225"/>
        <v>2110</v>
      </c>
      <c r="Q7202">
        <v>2110</v>
      </c>
    </row>
    <row r="7203" spans="1:17">
      <c r="A7203" t="s">
        <v>1514</v>
      </c>
      <c r="B7203" t="s">
        <v>1550</v>
      </c>
      <c r="C7203" t="s">
        <v>142</v>
      </c>
      <c r="D7203" t="s">
        <v>1551</v>
      </c>
      <c r="E7203">
        <v>2019</v>
      </c>
      <c r="F7203" s="1">
        <v>0.102</v>
      </c>
      <c r="H7203">
        <v>1</v>
      </c>
      <c r="I7203" s="2">
        <v>44</v>
      </c>
      <c r="J7203">
        <v>0</v>
      </c>
      <c r="K7203" s="2">
        <f t="shared" si="224"/>
        <v>91</v>
      </c>
      <c r="M7203">
        <v>0.111086799070093</v>
      </c>
      <c r="P7203">
        <f t="shared" si="225"/>
        <v>2110</v>
      </c>
      <c r="Q7203">
        <v>2110</v>
      </c>
    </row>
    <row r="7204" spans="1:17">
      <c r="A7204" t="s">
        <v>1514</v>
      </c>
      <c r="B7204" t="s">
        <v>1550</v>
      </c>
      <c r="C7204" t="s">
        <v>142</v>
      </c>
      <c r="D7204" t="s">
        <v>1551</v>
      </c>
      <c r="E7204">
        <v>2021</v>
      </c>
      <c r="F7204" s="1">
        <v>0.021</v>
      </c>
      <c r="H7204">
        <v>1</v>
      </c>
      <c r="I7204" s="2">
        <v>44</v>
      </c>
      <c r="J7204">
        <v>0</v>
      </c>
      <c r="K7204" s="2">
        <f t="shared" si="224"/>
        <v>89</v>
      </c>
      <c r="M7204">
        <v>0.111086799070093</v>
      </c>
      <c r="P7204">
        <f t="shared" si="225"/>
        <v>2110</v>
      </c>
      <c r="Q7204">
        <v>2110</v>
      </c>
    </row>
    <row r="7205" spans="1:17">
      <c r="A7205" t="s">
        <v>1514</v>
      </c>
      <c r="B7205" t="s">
        <v>1550</v>
      </c>
      <c r="C7205" t="s">
        <v>142</v>
      </c>
      <c r="D7205" t="s">
        <v>1551</v>
      </c>
      <c r="E7205">
        <v>2022</v>
      </c>
      <c r="F7205" s="1">
        <v>0.37959720364303</v>
      </c>
      <c r="H7205">
        <v>1</v>
      </c>
      <c r="I7205" s="2">
        <v>44</v>
      </c>
      <c r="J7205">
        <v>0</v>
      </c>
      <c r="K7205" s="2">
        <f t="shared" si="224"/>
        <v>88</v>
      </c>
      <c r="M7205">
        <v>0.111086799070093</v>
      </c>
      <c r="P7205">
        <f t="shared" si="225"/>
        <v>2110</v>
      </c>
      <c r="Q7205">
        <v>2110</v>
      </c>
    </row>
    <row r="7206" spans="1:17">
      <c r="A7206" t="s">
        <v>1514</v>
      </c>
      <c r="B7206" t="s">
        <v>1550</v>
      </c>
      <c r="C7206" t="s">
        <v>142</v>
      </c>
      <c r="D7206" t="s">
        <v>1551</v>
      </c>
      <c r="E7206">
        <v>2024</v>
      </c>
      <c r="F7206" s="1">
        <v>0.084</v>
      </c>
      <c r="H7206">
        <v>1</v>
      </c>
      <c r="I7206" s="2">
        <v>44</v>
      </c>
      <c r="J7206">
        <v>0</v>
      </c>
      <c r="K7206" s="2">
        <f t="shared" si="224"/>
        <v>86</v>
      </c>
      <c r="M7206">
        <v>0.111086799070093</v>
      </c>
      <c r="P7206">
        <f t="shared" si="225"/>
        <v>2110</v>
      </c>
      <c r="Q7206">
        <v>2110</v>
      </c>
    </row>
    <row r="7207" spans="1:17">
      <c r="A7207" t="s">
        <v>1514</v>
      </c>
      <c r="B7207" t="s">
        <v>1552</v>
      </c>
      <c r="C7207" t="s">
        <v>142</v>
      </c>
      <c r="D7207" t="s">
        <v>1553</v>
      </c>
      <c r="E7207">
        <v>2002</v>
      </c>
      <c r="F7207" s="1">
        <v>0.035</v>
      </c>
      <c r="H7207">
        <v>1</v>
      </c>
      <c r="I7207" s="2">
        <v>44</v>
      </c>
      <c r="J7207">
        <v>0</v>
      </c>
      <c r="K7207" s="2">
        <f t="shared" si="224"/>
        <v>108</v>
      </c>
      <c r="M7207">
        <v>0.242030193966775</v>
      </c>
      <c r="P7207">
        <f t="shared" si="225"/>
        <v>2110</v>
      </c>
      <c r="Q7207">
        <v>2110</v>
      </c>
    </row>
    <row r="7208" spans="1:17">
      <c r="A7208" t="s">
        <v>1514</v>
      </c>
      <c r="B7208" t="s">
        <v>1552</v>
      </c>
      <c r="C7208" t="s">
        <v>142</v>
      </c>
      <c r="D7208" t="s">
        <v>1553</v>
      </c>
      <c r="E7208">
        <v>2003</v>
      </c>
      <c r="F7208" s="1">
        <v>0.033</v>
      </c>
      <c r="H7208">
        <v>1</v>
      </c>
      <c r="I7208" s="2">
        <v>44</v>
      </c>
      <c r="J7208">
        <v>0</v>
      </c>
      <c r="K7208" s="2">
        <f t="shared" si="224"/>
        <v>107</v>
      </c>
      <c r="M7208">
        <v>0.242030193966775</v>
      </c>
      <c r="P7208">
        <f t="shared" si="225"/>
        <v>2110</v>
      </c>
      <c r="Q7208">
        <v>2110</v>
      </c>
    </row>
    <row r="7209" spans="1:17">
      <c r="A7209" t="s">
        <v>1514</v>
      </c>
      <c r="B7209" t="s">
        <v>1552</v>
      </c>
      <c r="C7209" t="s">
        <v>142</v>
      </c>
      <c r="D7209" t="s">
        <v>1553</v>
      </c>
      <c r="E7209">
        <v>2004</v>
      </c>
      <c r="F7209" s="1">
        <v>0.02</v>
      </c>
      <c r="H7209">
        <v>1</v>
      </c>
      <c r="I7209" s="2">
        <v>44</v>
      </c>
      <c r="J7209">
        <v>0</v>
      </c>
      <c r="K7209" s="2">
        <f t="shared" si="224"/>
        <v>106</v>
      </c>
      <c r="M7209">
        <v>0.242030193966775</v>
      </c>
      <c r="P7209">
        <f t="shared" si="225"/>
        <v>2110</v>
      </c>
      <c r="Q7209">
        <v>2110</v>
      </c>
    </row>
    <row r="7210" spans="1:17">
      <c r="A7210" t="s">
        <v>1514</v>
      </c>
      <c r="B7210" t="s">
        <v>1552</v>
      </c>
      <c r="C7210" t="s">
        <v>142</v>
      </c>
      <c r="D7210" t="s">
        <v>1553</v>
      </c>
      <c r="E7210">
        <v>2005</v>
      </c>
      <c r="F7210" s="1">
        <v>0.193</v>
      </c>
      <c r="H7210">
        <v>1</v>
      </c>
      <c r="I7210" s="2">
        <v>44</v>
      </c>
      <c r="J7210">
        <v>0</v>
      </c>
      <c r="K7210" s="2">
        <f t="shared" si="224"/>
        <v>105</v>
      </c>
      <c r="M7210">
        <v>0.242030193966775</v>
      </c>
      <c r="P7210">
        <f t="shared" si="225"/>
        <v>2110</v>
      </c>
      <c r="Q7210">
        <v>2110</v>
      </c>
    </row>
    <row r="7211" spans="1:17">
      <c r="A7211" t="s">
        <v>1514</v>
      </c>
      <c r="B7211" t="s">
        <v>1552</v>
      </c>
      <c r="C7211" t="s">
        <v>142</v>
      </c>
      <c r="D7211" t="s">
        <v>1553</v>
      </c>
      <c r="E7211">
        <v>2007</v>
      </c>
      <c r="F7211" s="1">
        <v>0.043</v>
      </c>
      <c r="H7211">
        <v>1</v>
      </c>
      <c r="I7211" s="2">
        <v>44</v>
      </c>
      <c r="J7211">
        <v>0</v>
      </c>
      <c r="K7211" s="2">
        <f t="shared" si="224"/>
        <v>103</v>
      </c>
      <c r="M7211">
        <v>0.242030193966775</v>
      </c>
      <c r="P7211">
        <f t="shared" si="225"/>
        <v>2110</v>
      </c>
      <c r="Q7211">
        <v>2110</v>
      </c>
    </row>
    <row r="7212" spans="1:17">
      <c r="A7212" t="s">
        <v>1514</v>
      </c>
      <c r="B7212" t="s">
        <v>1552</v>
      </c>
      <c r="C7212" t="s">
        <v>142</v>
      </c>
      <c r="D7212" t="s">
        <v>1553</v>
      </c>
      <c r="E7212">
        <v>2008</v>
      </c>
      <c r="F7212" s="1">
        <v>0.14</v>
      </c>
      <c r="H7212">
        <v>1</v>
      </c>
      <c r="I7212" s="2">
        <v>44</v>
      </c>
      <c r="J7212">
        <v>0</v>
      </c>
      <c r="K7212" s="2">
        <f t="shared" si="224"/>
        <v>102</v>
      </c>
      <c r="M7212">
        <v>0.242030193966775</v>
      </c>
      <c r="P7212">
        <f t="shared" si="225"/>
        <v>2110</v>
      </c>
      <c r="Q7212">
        <v>2110</v>
      </c>
    </row>
    <row r="7213" spans="1:17">
      <c r="A7213" t="s">
        <v>1514</v>
      </c>
      <c r="B7213" t="s">
        <v>1552</v>
      </c>
      <c r="C7213" t="s">
        <v>142</v>
      </c>
      <c r="D7213" t="s">
        <v>1553</v>
      </c>
      <c r="E7213">
        <v>2009</v>
      </c>
      <c r="F7213" s="1">
        <v>0.109</v>
      </c>
      <c r="H7213">
        <v>1</v>
      </c>
      <c r="I7213" s="2">
        <v>44</v>
      </c>
      <c r="J7213">
        <v>0</v>
      </c>
      <c r="K7213" s="2">
        <f t="shared" si="224"/>
        <v>101</v>
      </c>
      <c r="M7213">
        <v>0.242030193966775</v>
      </c>
      <c r="P7213">
        <f t="shared" si="225"/>
        <v>2110</v>
      </c>
      <c r="Q7213">
        <v>2110</v>
      </c>
    </row>
    <row r="7214" spans="1:17">
      <c r="A7214" t="s">
        <v>1514</v>
      </c>
      <c r="B7214" t="s">
        <v>1552</v>
      </c>
      <c r="C7214" t="s">
        <v>142</v>
      </c>
      <c r="D7214" t="s">
        <v>1553</v>
      </c>
      <c r="E7214">
        <v>2010</v>
      </c>
      <c r="F7214" s="1">
        <v>0.076</v>
      </c>
      <c r="H7214">
        <v>1</v>
      </c>
      <c r="I7214" s="2">
        <v>44</v>
      </c>
      <c r="J7214">
        <v>0</v>
      </c>
      <c r="K7214" s="2">
        <f t="shared" si="224"/>
        <v>100</v>
      </c>
      <c r="M7214">
        <v>0.242030193966775</v>
      </c>
      <c r="P7214">
        <f t="shared" si="225"/>
        <v>2110</v>
      </c>
      <c r="Q7214">
        <v>2110</v>
      </c>
    </row>
    <row r="7215" spans="1:17">
      <c r="A7215" t="s">
        <v>1514</v>
      </c>
      <c r="B7215" t="s">
        <v>1552</v>
      </c>
      <c r="C7215" t="s">
        <v>142</v>
      </c>
      <c r="D7215" t="s">
        <v>1553</v>
      </c>
      <c r="E7215">
        <v>2011</v>
      </c>
      <c r="F7215" s="1">
        <v>0.302</v>
      </c>
      <c r="H7215">
        <v>1</v>
      </c>
      <c r="I7215" s="2">
        <v>44</v>
      </c>
      <c r="J7215">
        <v>0</v>
      </c>
      <c r="K7215" s="2">
        <f t="shared" si="224"/>
        <v>99</v>
      </c>
      <c r="M7215">
        <v>0.242030193966775</v>
      </c>
      <c r="P7215">
        <f t="shared" si="225"/>
        <v>2110</v>
      </c>
      <c r="Q7215">
        <v>2110</v>
      </c>
    </row>
    <row r="7216" spans="1:17">
      <c r="A7216" t="s">
        <v>1514</v>
      </c>
      <c r="B7216" t="s">
        <v>1552</v>
      </c>
      <c r="C7216" t="s">
        <v>142</v>
      </c>
      <c r="D7216" t="s">
        <v>1553</v>
      </c>
      <c r="E7216">
        <v>2012</v>
      </c>
      <c r="F7216" s="1">
        <v>0.024</v>
      </c>
      <c r="H7216">
        <v>1</v>
      </c>
      <c r="I7216" s="2">
        <v>44</v>
      </c>
      <c r="J7216">
        <v>0</v>
      </c>
      <c r="K7216" s="2">
        <f t="shared" si="224"/>
        <v>98</v>
      </c>
      <c r="M7216">
        <v>0.242030193966775</v>
      </c>
      <c r="P7216">
        <f t="shared" si="225"/>
        <v>2110</v>
      </c>
      <c r="Q7216">
        <v>2110</v>
      </c>
    </row>
    <row r="7217" spans="1:17">
      <c r="A7217" t="s">
        <v>1514</v>
      </c>
      <c r="B7217" t="s">
        <v>1552</v>
      </c>
      <c r="C7217" t="s">
        <v>142</v>
      </c>
      <c r="D7217" t="s">
        <v>1553</v>
      </c>
      <c r="E7217">
        <v>2015</v>
      </c>
      <c r="F7217" s="1">
        <v>0.103</v>
      </c>
      <c r="H7217">
        <v>1</v>
      </c>
      <c r="I7217" s="2">
        <v>44</v>
      </c>
      <c r="J7217">
        <v>0</v>
      </c>
      <c r="K7217" s="2">
        <f t="shared" si="224"/>
        <v>95</v>
      </c>
      <c r="M7217">
        <v>0.242030193966775</v>
      </c>
      <c r="P7217">
        <f t="shared" si="225"/>
        <v>2110</v>
      </c>
      <c r="Q7217">
        <v>2110</v>
      </c>
    </row>
    <row r="7218" spans="1:17">
      <c r="A7218" t="s">
        <v>1514</v>
      </c>
      <c r="B7218" t="s">
        <v>1552</v>
      </c>
      <c r="C7218" t="s">
        <v>142</v>
      </c>
      <c r="D7218" t="s">
        <v>1553</v>
      </c>
      <c r="E7218">
        <v>2018</v>
      </c>
      <c r="F7218" s="1">
        <v>0.047</v>
      </c>
      <c r="H7218">
        <v>1</v>
      </c>
      <c r="I7218" s="2">
        <v>44</v>
      </c>
      <c r="J7218">
        <v>0</v>
      </c>
      <c r="K7218" s="2">
        <f t="shared" si="224"/>
        <v>92</v>
      </c>
      <c r="M7218">
        <v>0.242030193966775</v>
      </c>
      <c r="P7218">
        <f t="shared" si="225"/>
        <v>2110</v>
      </c>
      <c r="Q7218">
        <v>2110</v>
      </c>
    </row>
    <row r="7219" spans="1:17">
      <c r="A7219" t="s">
        <v>1514</v>
      </c>
      <c r="B7219" t="s">
        <v>1552</v>
      </c>
      <c r="C7219" t="s">
        <v>142</v>
      </c>
      <c r="D7219" t="s">
        <v>1553</v>
      </c>
      <c r="E7219">
        <v>2019</v>
      </c>
      <c r="F7219" s="1">
        <v>0.061</v>
      </c>
      <c r="H7219">
        <v>1</v>
      </c>
      <c r="I7219" s="2">
        <v>44</v>
      </c>
      <c r="J7219">
        <v>0</v>
      </c>
      <c r="K7219" s="2">
        <f t="shared" si="224"/>
        <v>91</v>
      </c>
      <c r="M7219">
        <v>0.242030193966775</v>
      </c>
      <c r="P7219">
        <f t="shared" si="225"/>
        <v>2110</v>
      </c>
      <c r="Q7219">
        <v>2110</v>
      </c>
    </row>
    <row r="7220" spans="1:17">
      <c r="A7220" t="s">
        <v>1514</v>
      </c>
      <c r="B7220" t="s">
        <v>1552</v>
      </c>
      <c r="C7220" t="s">
        <v>142</v>
      </c>
      <c r="D7220" t="s">
        <v>1553</v>
      </c>
      <c r="E7220">
        <v>2022</v>
      </c>
      <c r="F7220" s="1">
        <v>0.320873790467275</v>
      </c>
      <c r="H7220">
        <v>1</v>
      </c>
      <c r="I7220" s="2">
        <v>44</v>
      </c>
      <c r="J7220">
        <v>0</v>
      </c>
      <c r="K7220" s="2">
        <f t="shared" si="224"/>
        <v>88</v>
      </c>
      <c r="M7220">
        <v>0.242030193966775</v>
      </c>
      <c r="P7220">
        <f t="shared" si="225"/>
        <v>2110</v>
      </c>
      <c r="Q7220">
        <v>2110</v>
      </c>
    </row>
    <row r="7221" spans="1:17">
      <c r="A7221" t="s">
        <v>1514</v>
      </c>
      <c r="B7221" t="s">
        <v>1552</v>
      </c>
      <c r="C7221" t="s">
        <v>142</v>
      </c>
      <c r="D7221" t="s">
        <v>1553</v>
      </c>
      <c r="E7221">
        <v>2023</v>
      </c>
      <c r="F7221" s="1">
        <v>0.03</v>
      </c>
      <c r="H7221">
        <v>1</v>
      </c>
      <c r="I7221" s="2">
        <v>44</v>
      </c>
      <c r="J7221">
        <v>0</v>
      </c>
      <c r="K7221" s="2">
        <f t="shared" si="224"/>
        <v>87</v>
      </c>
      <c r="M7221">
        <v>0.242030193966775</v>
      </c>
      <c r="P7221">
        <f t="shared" si="225"/>
        <v>2110</v>
      </c>
      <c r="Q7221">
        <v>2110</v>
      </c>
    </row>
    <row r="7222" spans="1:17">
      <c r="A7222" t="s">
        <v>1514</v>
      </c>
      <c r="B7222" t="s">
        <v>1554</v>
      </c>
      <c r="C7222" t="s">
        <v>142</v>
      </c>
      <c r="D7222" t="s">
        <v>1555</v>
      </c>
      <c r="E7222">
        <v>2005</v>
      </c>
      <c r="F7222" s="1">
        <v>0.046</v>
      </c>
      <c r="H7222">
        <v>1</v>
      </c>
      <c r="I7222" s="2">
        <v>44</v>
      </c>
      <c r="J7222">
        <v>0</v>
      </c>
      <c r="K7222" s="2">
        <f t="shared" si="224"/>
        <v>105</v>
      </c>
      <c r="M7222">
        <v>0.174368192683936</v>
      </c>
      <c r="P7222">
        <f t="shared" si="225"/>
        <v>2110</v>
      </c>
      <c r="Q7222">
        <v>2110</v>
      </c>
    </row>
    <row r="7223" spans="1:17">
      <c r="A7223" t="s">
        <v>1514</v>
      </c>
      <c r="B7223" t="s">
        <v>1554</v>
      </c>
      <c r="C7223" t="s">
        <v>142</v>
      </c>
      <c r="D7223" t="s">
        <v>1555</v>
      </c>
      <c r="E7223">
        <v>2006</v>
      </c>
      <c r="F7223" s="1">
        <v>0.041</v>
      </c>
      <c r="H7223">
        <v>1</v>
      </c>
      <c r="I7223" s="2">
        <v>44</v>
      </c>
      <c r="J7223">
        <v>0</v>
      </c>
      <c r="K7223" s="2">
        <f t="shared" si="224"/>
        <v>104</v>
      </c>
      <c r="M7223">
        <v>0.174368192683936</v>
      </c>
      <c r="P7223">
        <f t="shared" si="225"/>
        <v>2110</v>
      </c>
      <c r="Q7223">
        <v>2110</v>
      </c>
    </row>
    <row r="7224" spans="1:17">
      <c r="A7224" t="s">
        <v>1514</v>
      </c>
      <c r="B7224" t="s">
        <v>1554</v>
      </c>
      <c r="C7224" t="s">
        <v>142</v>
      </c>
      <c r="D7224" t="s">
        <v>1555</v>
      </c>
      <c r="E7224">
        <v>2007</v>
      </c>
      <c r="F7224" s="1">
        <v>0.305</v>
      </c>
      <c r="H7224">
        <v>1</v>
      </c>
      <c r="I7224" s="2">
        <v>44</v>
      </c>
      <c r="J7224">
        <v>0</v>
      </c>
      <c r="K7224" s="2">
        <f t="shared" si="224"/>
        <v>103</v>
      </c>
      <c r="M7224">
        <v>0.174368192683936</v>
      </c>
      <c r="P7224">
        <f t="shared" si="225"/>
        <v>2110</v>
      </c>
      <c r="Q7224">
        <v>2110</v>
      </c>
    </row>
    <row r="7225" spans="1:17">
      <c r="A7225" t="s">
        <v>1514</v>
      </c>
      <c r="B7225" t="s">
        <v>1554</v>
      </c>
      <c r="C7225" t="s">
        <v>142</v>
      </c>
      <c r="D7225" t="s">
        <v>1555</v>
      </c>
      <c r="E7225">
        <v>2008</v>
      </c>
      <c r="F7225" s="1">
        <v>0.228</v>
      </c>
      <c r="H7225">
        <v>1</v>
      </c>
      <c r="I7225" s="2">
        <v>44</v>
      </c>
      <c r="J7225">
        <v>0</v>
      </c>
      <c r="K7225" s="2">
        <f t="shared" si="224"/>
        <v>102</v>
      </c>
      <c r="M7225">
        <v>0.174368192683936</v>
      </c>
      <c r="P7225">
        <f t="shared" si="225"/>
        <v>2110</v>
      </c>
      <c r="Q7225">
        <v>2110</v>
      </c>
    </row>
    <row r="7226" spans="1:17">
      <c r="A7226" t="s">
        <v>1514</v>
      </c>
      <c r="B7226" t="s">
        <v>1554</v>
      </c>
      <c r="C7226" t="s">
        <v>142</v>
      </c>
      <c r="D7226" t="s">
        <v>1555</v>
      </c>
      <c r="E7226">
        <v>2009</v>
      </c>
      <c r="F7226" s="1">
        <v>0.146</v>
      </c>
      <c r="H7226">
        <v>1</v>
      </c>
      <c r="I7226" s="2">
        <v>44</v>
      </c>
      <c r="J7226">
        <v>0</v>
      </c>
      <c r="K7226" s="2">
        <f t="shared" si="224"/>
        <v>101</v>
      </c>
      <c r="M7226">
        <v>0.174368192683936</v>
      </c>
      <c r="P7226">
        <f t="shared" si="225"/>
        <v>2110</v>
      </c>
      <c r="Q7226">
        <v>2110</v>
      </c>
    </row>
    <row r="7227" spans="1:17">
      <c r="A7227" t="s">
        <v>1514</v>
      </c>
      <c r="B7227" t="s">
        <v>1554</v>
      </c>
      <c r="C7227" t="s">
        <v>142</v>
      </c>
      <c r="D7227" t="s">
        <v>1555</v>
      </c>
      <c r="E7227">
        <v>2010</v>
      </c>
      <c r="F7227" s="1">
        <v>0.199</v>
      </c>
      <c r="H7227">
        <v>1</v>
      </c>
      <c r="I7227" s="2">
        <v>44</v>
      </c>
      <c r="J7227">
        <v>0</v>
      </c>
      <c r="K7227" s="2">
        <f t="shared" si="224"/>
        <v>100</v>
      </c>
      <c r="M7227">
        <v>0.174368192683936</v>
      </c>
      <c r="P7227">
        <f t="shared" si="225"/>
        <v>2110</v>
      </c>
      <c r="Q7227">
        <v>2110</v>
      </c>
    </row>
    <row r="7228" spans="1:17">
      <c r="A7228" t="s">
        <v>1514</v>
      </c>
      <c r="B7228" t="s">
        <v>1554</v>
      </c>
      <c r="C7228" t="s">
        <v>142</v>
      </c>
      <c r="D7228" t="s">
        <v>1555</v>
      </c>
      <c r="E7228">
        <v>2011</v>
      </c>
      <c r="F7228" s="1">
        <v>0.496</v>
      </c>
      <c r="H7228">
        <v>1</v>
      </c>
      <c r="I7228" s="2">
        <v>44</v>
      </c>
      <c r="J7228">
        <v>0</v>
      </c>
      <c r="K7228" s="2">
        <f t="shared" si="224"/>
        <v>99</v>
      </c>
      <c r="M7228">
        <v>0.174368192683936</v>
      </c>
      <c r="P7228">
        <f t="shared" si="225"/>
        <v>2110</v>
      </c>
      <c r="Q7228">
        <v>2110</v>
      </c>
    </row>
    <row r="7229" spans="1:17">
      <c r="A7229" t="s">
        <v>1514</v>
      </c>
      <c r="B7229" t="s">
        <v>1554</v>
      </c>
      <c r="C7229" t="s">
        <v>142</v>
      </c>
      <c r="D7229" t="s">
        <v>1555</v>
      </c>
      <c r="E7229">
        <v>2012</v>
      </c>
      <c r="F7229" s="1">
        <v>0.064</v>
      </c>
      <c r="H7229">
        <v>1</v>
      </c>
      <c r="I7229" s="2">
        <v>44</v>
      </c>
      <c r="J7229">
        <v>0</v>
      </c>
      <c r="K7229" s="2">
        <f t="shared" si="224"/>
        <v>98</v>
      </c>
      <c r="M7229">
        <v>0.174368192683936</v>
      </c>
      <c r="P7229">
        <f t="shared" si="225"/>
        <v>2110</v>
      </c>
      <c r="Q7229">
        <v>2110</v>
      </c>
    </row>
    <row r="7230" spans="1:17">
      <c r="A7230" t="s">
        <v>1514</v>
      </c>
      <c r="B7230" t="s">
        <v>1554</v>
      </c>
      <c r="C7230" t="s">
        <v>142</v>
      </c>
      <c r="D7230" t="s">
        <v>1555</v>
      </c>
      <c r="E7230">
        <v>2013</v>
      </c>
      <c r="F7230" s="1">
        <v>0.028</v>
      </c>
      <c r="H7230">
        <v>1</v>
      </c>
      <c r="I7230" s="2">
        <v>44</v>
      </c>
      <c r="J7230">
        <v>0</v>
      </c>
      <c r="K7230" s="2">
        <f t="shared" si="224"/>
        <v>97</v>
      </c>
      <c r="M7230">
        <v>0.174368192683936</v>
      </c>
      <c r="P7230">
        <f t="shared" si="225"/>
        <v>2110</v>
      </c>
      <c r="Q7230">
        <v>2110</v>
      </c>
    </row>
    <row r="7231" spans="1:17">
      <c r="A7231" t="s">
        <v>1514</v>
      </c>
      <c r="B7231" t="s">
        <v>1554</v>
      </c>
      <c r="C7231" t="s">
        <v>142</v>
      </c>
      <c r="D7231" t="s">
        <v>1555</v>
      </c>
      <c r="E7231">
        <v>2015</v>
      </c>
      <c r="F7231" s="1">
        <v>0.5756</v>
      </c>
      <c r="H7231">
        <v>1</v>
      </c>
      <c r="I7231" s="2">
        <v>44</v>
      </c>
      <c r="J7231">
        <v>0</v>
      </c>
      <c r="K7231" s="2">
        <f t="shared" si="224"/>
        <v>95</v>
      </c>
      <c r="M7231">
        <v>0.174368192683936</v>
      </c>
      <c r="P7231">
        <f t="shared" si="225"/>
        <v>2110</v>
      </c>
      <c r="Q7231">
        <v>2110</v>
      </c>
    </row>
    <row r="7232" spans="1:17">
      <c r="A7232" t="s">
        <v>1514</v>
      </c>
      <c r="B7232" t="s">
        <v>1554</v>
      </c>
      <c r="C7232" t="s">
        <v>142</v>
      </c>
      <c r="D7232" t="s">
        <v>1555</v>
      </c>
      <c r="E7232">
        <v>2016</v>
      </c>
      <c r="F7232" s="1">
        <v>0.022</v>
      </c>
      <c r="H7232">
        <v>1</v>
      </c>
      <c r="I7232" s="2">
        <v>44</v>
      </c>
      <c r="J7232">
        <v>0</v>
      </c>
      <c r="K7232" s="2">
        <f t="shared" si="224"/>
        <v>94</v>
      </c>
      <c r="M7232">
        <v>0.174368192683936</v>
      </c>
      <c r="P7232">
        <f t="shared" si="225"/>
        <v>2110</v>
      </c>
      <c r="Q7232">
        <v>2110</v>
      </c>
    </row>
    <row r="7233" spans="1:17">
      <c r="A7233" t="s">
        <v>1514</v>
      </c>
      <c r="B7233" t="s">
        <v>1554</v>
      </c>
      <c r="C7233" t="s">
        <v>142</v>
      </c>
      <c r="D7233" t="s">
        <v>1555</v>
      </c>
      <c r="E7233">
        <v>2018</v>
      </c>
      <c r="F7233" s="1">
        <v>0.042</v>
      </c>
      <c r="H7233">
        <v>1</v>
      </c>
      <c r="I7233" s="2">
        <v>44</v>
      </c>
      <c r="J7233">
        <v>0</v>
      </c>
      <c r="K7233" s="2">
        <f t="shared" si="224"/>
        <v>92</v>
      </c>
      <c r="M7233">
        <v>0.174368192683936</v>
      </c>
      <c r="P7233">
        <f t="shared" si="225"/>
        <v>2110</v>
      </c>
      <c r="Q7233">
        <v>2110</v>
      </c>
    </row>
    <row r="7234" spans="1:17">
      <c r="A7234" t="s">
        <v>1514</v>
      </c>
      <c r="B7234" t="s">
        <v>1554</v>
      </c>
      <c r="C7234" t="s">
        <v>142</v>
      </c>
      <c r="D7234" t="s">
        <v>1555</v>
      </c>
      <c r="E7234">
        <v>2019</v>
      </c>
      <c r="F7234" s="1">
        <v>0.014</v>
      </c>
      <c r="H7234">
        <v>1</v>
      </c>
      <c r="I7234" s="2">
        <v>44</v>
      </c>
      <c r="J7234">
        <v>0</v>
      </c>
      <c r="K7234" s="2">
        <f t="shared" si="224"/>
        <v>91</v>
      </c>
      <c r="M7234">
        <v>0.174368192683936</v>
      </c>
      <c r="P7234">
        <f t="shared" si="225"/>
        <v>2110</v>
      </c>
      <c r="Q7234">
        <v>2110</v>
      </c>
    </row>
    <row r="7235" spans="1:17">
      <c r="A7235" t="s">
        <v>1514</v>
      </c>
      <c r="B7235" t="s">
        <v>1554</v>
      </c>
      <c r="C7235" t="s">
        <v>142</v>
      </c>
      <c r="D7235" t="s">
        <v>1555</v>
      </c>
      <c r="E7235">
        <v>2021</v>
      </c>
      <c r="F7235" s="1">
        <v>0.042</v>
      </c>
      <c r="H7235">
        <v>1</v>
      </c>
      <c r="I7235" s="2">
        <v>44</v>
      </c>
      <c r="J7235">
        <v>0</v>
      </c>
      <c r="K7235" s="2">
        <f t="shared" ref="K7235:K7298" si="226">Q7235-E7235</f>
        <v>89</v>
      </c>
      <c r="M7235">
        <v>0.174368192683936</v>
      </c>
      <c r="P7235">
        <f t="shared" ref="P7235:P7298" si="227">E7235+K7235</f>
        <v>2110</v>
      </c>
      <c r="Q7235">
        <v>2110</v>
      </c>
    </row>
    <row r="7236" spans="1:17">
      <c r="A7236" t="s">
        <v>1514</v>
      </c>
      <c r="B7236" t="s">
        <v>1554</v>
      </c>
      <c r="C7236" t="s">
        <v>142</v>
      </c>
      <c r="D7236" t="s">
        <v>1555</v>
      </c>
      <c r="E7236">
        <v>2022</v>
      </c>
      <c r="F7236" s="1">
        <v>0.791598389460956</v>
      </c>
      <c r="H7236">
        <v>1</v>
      </c>
      <c r="I7236" s="2">
        <v>44</v>
      </c>
      <c r="J7236">
        <v>0</v>
      </c>
      <c r="K7236" s="2">
        <f t="shared" si="226"/>
        <v>88</v>
      </c>
      <c r="M7236">
        <v>0.174368192683936</v>
      </c>
      <c r="P7236">
        <f t="shared" si="227"/>
        <v>2110</v>
      </c>
      <c r="Q7236">
        <v>2110</v>
      </c>
    </row>
    <row r="7237" spans="1:17">
      <c r="A7237" t="s">
        <v>1514</v>
      </c>
      <c r="B7237" t="s">
        <v>1554</v>
      </c>
      <c r="C7237" t="s">
        <v>142</v>
      </c>
      <c r="D7237" t="s">
        <v>1555</v>
      </c>
      <c r="E7237">
        <v>2023</v>
      </c>
      <c r="F7237" s="1">
        <v>0.086</v>
      </c>
      <c r="H7237">
        <v>1</v>
      </c>
      <c r="I7237" s="2">
        <v>44</v>
      </c>
      <c r="J7237">
        <v>0</v>
      </c>
      <c r="K7237" s="2">
        <f t="shared" si="226"/>
        <v>87</v>
      </c>
      <c r="M7237">
        <v>0.174368192683936</v>
      </c>
      <c r="P7237">
        <f t="shared" si="227"/>
        <v>2110</v>
      </c>
      <c r="Q7237">
        <v>2110</v>
      </c>
    </row>
    <row r="7238" spans="1:17">
      <c r="A7238" t="s">
        <v>1514</v>
      </c>
      <c r="B7238" t="s">
        <v>1554</v>
      </c>
      <c r="C7238" t="s">
        <v>142</v>
      </c>
      <c r="D7238" t="s">
        <v>1555</v>
      </c>
      <c r="E7238">
        <v>2024</v>
      </c>
      <c r="F7238" s="1">
        <v>0.148</v>
      </c>
      <c r="H7238">
        <v>1</v>
      </c>
      <c r="I7238" s="2">
        <v>44</v>
      </c>
      <c r="J7238">
        <v>0</v>
      </c>
      <c r="K7238" s="2">
        <f t="shared" si="226"/>
        <v>86</v>
      </c>
      <c r="M7238">
        <v>0.174368192683936</v>
      </c>
      <c r="P7238">
        <f t="shared" si="227"/>
        <v>2110</v>
      </c>
      <c r="Q7238">
        <v>2110</v>
      </c>
    </row>
    <row r="7239" spans="1:17">
      <c r="A7239" t="s">
        <v>1556</v>
      </c>
      <c r="B7239" t="s">
        <v>1557</v>
      </c>
      <c r="C7239" t="s">
        <v>21</v>
      </c>
      <c r="D7239" t="s">
        <v>22</v>
      </c>
      <c r="E7239">
        <v>1993</v>
      </c>
      <c r="F7239" s="1">
        <v>0</v>
      </c>
      <c r="H7239">
        <v>0.3366</v>
      </c>
      <c r="I7239" s="2">
        <v>149.5</v>
      </c>
      <c r="J7239">
        <v>2.33333333333333</v>
      </c>
      <c r="K7239" s="2">
        <f t="shared" si="226"/>
        <v>117</v>
      </c>
      <c r="L7239">
        <v>0.94603114459004</v>
      </c>
      <c r="P7239">
        <f t="shared" si="227"/>
        <v>2110</v>
      </c>
      <c r="Q7239">
        <v>2110</v>
      </c>
    </row>
    <row r="7240" spans="1:17">
      <c r="A7240" t="s">
        <v>1556</v>
      </c>
      <c r="B7240" t="s">
        <v>1557</v>
      </c>
      <c r="C7240" t="s">
        <v>21</v>
      </c>
      <c r="D7240" t="s">
        <v>22</v>
      </c>
      <c r="E7240">
        <v>2004</v>
      </c>
      <c r="F7240" s="1">
        <v>0</v>
      </c>
      <c r="H7240">
        <v>0.3366</v>
      </c>
      <c r="I7240" s="2">
        <v>149.5</v>
      </c>
      <c r="J7240">
        <v>2.33333333333333</v>
      </c>
      <c r="K7240" s="2">
        <f t="shared" si="226"/>
        <v>106</v>
      </c>
      <c r="L7240">
        <v>0.94603114459004</v>
      </c>
      <c r="P7240">
        <f t="shared" si="227"/>
        <v>2110</v>
      </c>
      <c r="Q7240">
        <v>2110</v>
      </c>
    </row>
    <row r="7241" spans="1:17">
      <c r="A7241" t="s">
        <v>1556</v>
      </c>
      <c r="B7241" t="s">
        <v>1557</v>
      </c>
      <c r="C7241" t="s">
        <v>21</v>
      </c>
      <c r="D7241" t="s">
        <v>22</v>
      </c>
      <c r="E7241">
        <v>2007</v>
      </c>
      <c r="F7241" s="1">
        <v>0</v>
      </c>
      <c r="H7241">
        <v>0.3366</v>
      </c>
      <c r="I7241" s="2">
        <v>149.5</v>
      </c>
      <c r="J7241">
        <v>2.33333333333333</v>
      </c>
      <c r="K7241" s="2">
        <f t="shared" si="226"/>
        <v>103</v>
      </c>
      <c r="L7241">
        <v>0.94603114459004</v>
      </c>
      <c r="P7241">
        <f t="shared" si="227"/>
        <v>2110</v>
      </c>
      <c r="Q7241">
        <v>2110</v>
      </c>
    </row>
    <row r="7242" spans="1:17">
      <c r="A7242" t="s">
        <v>1556</v>
      </c>
      <c r="B7242" t="s">
        <v>1557</v>
      </c>
      <c r="C7242" t="s">
        <v>21</v>
      </c>
      <c r="D7242" t="s">
        <v>22</v>
      </c>
      <c r="E7242">
        <v>2013</v>
      </c>
      <c r="F7242" s="1">
        <v>0</v>
      </c>
      <c r="H7242">
        <v>0.3366</v>
      </c>
      <c r="I7242" s="2">
        <v>149.5</v>
      </c>
      <c r="J7242">
        <v>2.33333333333333</v>
      </c>
      <c r="K7242" s="2">
        <f t="shared" si="226"/>
        <v>97</v>
      </c>
      <c r="L7242">
        <v>0.94603114459004</v>
      </c>
      <c r="P7242">
        <f t="shared" si="227"/>
        <v>2110</v>
      </c>
      <c r="Q7242">
        <v>2110</v>
      </c>
    </row>
    <row r="7243" spans="1:17">
      <c r="A7243" t="s">
        <v>1556</v>
      </c>
      <c r="B7243" t="s">
        <v>1557</v>
      </c>
      <c r="C7243" t="s">
        <v>21</v>
      </c>
      <c r="D7243" t="s">
        <v>22</v>
      </c>
      <c r="E7243">
        <v>2015</v>
      </c>
      <c r="F7243" s="1">
        <v>0</v>
      </c>
      <c r="H7243">
        <v>0.3366</v>
      </c>
      <c r="I7243" s="2">
        <v>149.5</v>
      </c>
      <c r="J7243">
        <v>2.33333333333333</v>
      </c>
      <c r="K7243" s="2">
        <f t="shared" si="226"/>
        <v>95</v>
      </c>
      <c r="L7243">
        <v>0.94603114459004</v>
      </c>
      <c r="P7243">
        <f t="shared" si="227"/>
        <v>2110</v>
      </c>
      <c r="Q7243">
        <v>2110</v>
      </c>
    </row>
    <row r="7244" spans="1:17">
      <c r="A7244" t="s">
        <v>1556</v>
      </c>
      <c r="B7244" t="s">
        <v>1557</v>
      </c>
      <c r="C7244" t="s">
        <v>21</v>
      </c>
      <c r="D7244" t="s">
        <v>22</v>
      </c>
      <c r="E7244">
        <v>2016</v>
      </c>
      <c r="F7244" s="1">
        <v>0</v>
      </c>
      <c r="H7244">
        <v>0.3366</v>
      </c>
      <c r="I7244" s="2">
        <v>149.5</v>
      </c>
      <c r="J7244">
        <v>2.33333333333333</v>
      </c>
      <c r="K7244" s="2">
        <f t="shared" si="226"/>
        <v>94</v>
      </c>
      <c r="L7244">
        <v>0.94603114459004</v>
      </c>
      <c r="P7244">
        <f t="shared" si="227"/>
        <v>2110</v>
      </c>
      <c r="Q7244">
        <v>2110</v>
      </c>
    </row>
    <row r="7245" spans="1:17">
      <c r="A7245" t="s">
        <v>1556</v>
      </c>
      <c r="B7245" t="s">
        <v>1557</v>
      </c>
      <c r="C7245" t="s">
        <v>21</v>
      </c>
      <c r="D7245" t="s">
        <v>22</v>
      </c>
      <c r="E7245">
        <v>2017</v>
      </c>
      <c r="F7245" s="1">
        <v>0</v>
      </c>
      <c r="H7245">
        <v>0.3366</v>
      </c>
      <c r="I7245" s="2">
        <v>149.5</v>
      </c>
      <c r="J7245">
        <v>2.33333333333333</v>
      </c>
      <c r="K7245" s="2">
        <f t="shared" si="226"/>
        <v>93</v>
      </c>
      <c r="L7245">
        <v>0.94603114459004</v>
      </c>
      <c r="P7245">
        <f t="shared" si="227"/>
        <v>2110</v>
      </c>
      <c r="Q7245">
        <v>2110</v>
      </c>
    </row>
    <row r="7246" spans="1:17">
      <c r="A7246" t="s">
        <v>1556</v>
      </c>
      <c r="B7246" t="s">
        <v>1557</v>
      </c>
      <c r="C7246" t="s">
        <v>21</v>
      </c>
      <c r="D7246" t="s">
        <v>22</v>
      </c>
      <c r="E7246">
        <v>2019</v>
      </c>
      <c r="F7246" s="1">
        <v>0</v>
      </c>
      <c r="H7246">
        <v>0.3366</v>
      </c>
      <c r="I7246" s="2">
        <v>149.5</v>
      </c>
      <c r="J7246">
        <v>2.33333333333333</v>
      </c>
      <c r="K7246" s="2">
        <f t="shared" si="226"/>
        <v>91</v>
      </c>
      <c r="L7246">
        <v>0.94603114459004</v>
      </c>
      <c r="P7246">
        <f t="shared" si="227"/>
        <v>2110</v>
      </c>
      <c r="Q7246">
        <v>2110</v>
      </c>
    </row>
    <row r="7247" spans="1:17">
      <c r="A7247" t="s">
        <v>1556</v>
      </c>
      <c r="B7247" t="s">
        <v>1557</v>
      </c>
      <c r="C7247" t="s">
        <v>21</v>
      </c>
      <c r="D7247" t="s">
        <v>22</v>
      </c>
      <c r="E7247">
        <v>2021</v>
      </c>
      <c r="F7247" s="1">
        <v>0</v>
      </c>
      <c r="H7247">
        <v>0.3366</v>
      </c>
      <c r="I7247" s="2">
        <v>149.5</v>
      </c>
      <c r="J7247">
        <v>2.33333333333333</v>
      </c>
      <c r="K7247" s="2">
        <f t="shared" si="226"/>
        <v>89</v>
      </c>
      <c r="L7247">
        <v>0.94603114459004</v>
      </c>
      <c r="P7247">
        <f t="shared" si="227"/>
        <v>2110</v>
      </c>
      <c r="Q7247">
        <v>2110</v>
      </c>
    </row>
    <row r="7248" spans="1:17">
      <c r="A7248" t="s">
        <v>1556</v>
      </c>
      <c r="B7248" t="s">
        <v>1557</v>
      </c>
      <c r="C7248" t="s">
        <v>21</v>
      </c>
      <c r="D7248" t="s">
        <v>22</v>
      </c>
      <c r="E7248">
        <v>2022</v>
      </c>
      <c r="F7248" s="1">
        <v>0</v>
      </c>
      <c r="H7248">
        <v>0.3366</v>
      </c>
      <c r="I7248" s="2">
        <v>149.5</v>
      </c>
      <c r="J7248">
        <v>2.33333333333333</v>
      </c>
      <c r="K7248" s="2">
        <f t="shared" si="226"/>
        <v>88</v>
      </c>
      <c r="L7248">
        <v>0.94603114459004</v>
      </c>
      <c r="P7248">
        <f t="shared" si="227"/>
        <v>2110</v>
      </c>
      <c r="Q7248">
        <v>2110</v>
      </c>
    </row>
    <row r="7249" spans="1:17">
      <c r="A7249" t="s">
        <v>1556</v>
      </c>
      <c r="B7249" t="s">
        <v>1557</v>
      </c>
      <c r="C7249" t="s">
        <v>21</v>
      </c>
      <c r="D7249" t="s">
        <v>22</v>
      </c>
      <c r="E7249">
        <v>2023</v>
      </c>
      <c r="F7249" s="1">
        <v>0</v>
      </c>
      <c r="H7249">
        <v>0.3366</v>
      </c>
      <c r="I7249" s="2">
        <v>149.5</v>
      </c>
      <c r="J7249">
        <v>2.33333333333333</v>
      </c>
      <c r="K7249" s="2">
        <f t="shared" si="226"/>
        <v>87</v>
      </c>
      <c r="L7249">
        <v>0.94603114459004</v>
      </c>
      <c r="P7249">
        <f t="shared" si="227"/>
        <v>2110</v>
      </c>
      <c r="Q7249">
        <v>2110</v>
      </c>
    </row>
    <row r="7250" spans="1:17">
      <c r="A7250" t="s">
        <v>1556</v>
      </c>
      <c r="B7250" t="s">
        <v>1557</v>
      </c>
      <c r="C7250" t="s">
        <v>21</v>
      </c>
      <c r="D7250" t="s">
        <v>22</v>
      </c>
      <c r="E7250">
        <v>2024</v>
      </c>
      <c r="F7250" s="1">
        <v>0</v>
      </c>
      <c r="H7250">
        <v>0.3366</v>
      </c>
      <c r="I7250" s="2">
        <v>149.5</v>
      </c>
      <c r="J7250">
        <v>2.33333333333333</v>
      </c>
      <c r="K7250" s="2">
        <f t="shared" si="226"/>
        <v>86</v>
      </c>
      <c r="L7250">
        <v>0.94603114459004</v>
      </c>
      <c r="P7250">
        <f t="shared" si="227"/>
        <v>2110</v>
      </c>
      <c r="Q7250">
        <v>2110</v>
      </c>
    </row>
    <row r="7251" spans="1:17">
      <c r="A7251" t="s">
        <v>1556</v>
      </c>
      <c r="B7251" t="s">
        <v>1557</v>
      </c>
      <c r="C7251" t="s">
        <v>21</v>
      </c>
      <c r="D7251" t="s">
        <v>22</v>
      </c>
      <c r="E7251">
        <v>2025</v>
      </c>
      <c r="F7251" s="1">
        <v>0</v>
      </c>
      <c r="H7251">
        <v>0.3366</v>
      </c>
      <c r="I7251" s="2">
        <v>149.5</v>
      </c>
      <c r="J7251">
        <v>2.33333333333333</v>
      </c>
      <c r="K7251" s="2">
        <f t="shared" si="226"/>
        <v>85</v>
      </c>
      <c r="L7251">
        <v>0.94603114459004</v>
      </c>
      <c r="P7251">
        <f t="shared" si="227"/>
        <v>2110</v>
      </c>
      <c r="Q7251">
        <v>2110</v>
      </c>
    </row>
    <row r="7252" spans="1:17">
      <c r="A7252" t="s">
        <v>1556</v>
      </c>
      <c r="B7252" t="s">
        <v>1558</v>
      </c>
      <c r="C7252" t="s">
        <v>21</v>
      </c>
      <c r="D7252" t="s">
        <v>26</v>
      </c>
      <c r="E7252">
        <v>1955</v>
      </c>
      <c r="F7252" s="1">
        <v>0</v>
      </c>
      <c r="H7252">
        <v>0.3366</v>
      </c>
      <c r="I7252" s="2">
        <v>149.5</v>
      </c>
      <c r="J7252">
        <v>2.33333333333333</v>
      </c>
      <c r="K7252" s="2">
        <f t="shared" si="226"/>
        <v>155</v>
      </c>
      <c r="L7252">
        <v>0.94603114459004</v>
      </c>
      <c r="P7252">
        <f t="shared" si="227"/>
        <v>2110</v>
      </c>
      <c r="Q7252">
        <v>2110</v>
      </c>
    </row>
    <row r="7253" spans="1:17">
      <c r="A7253" t="s">
        <v>1556</v>
      </c>
      <c r="B7253" t="s">
        <v>1558</v>
      </c>
      <c r="C7253" t="s">
        <v>21</v>
      </c>
      <c r="D7253" t="s">
        <v>26</v>
      </c>
      <c r="E7253">
        <v>1957</v>
      </c>
      <c r="F7253" s="1">
        <v>0</v>
      </c>
      <c r="H7253">
        <v>0.3366</v>
      </c>
      <c r="I7253" s="2">
        <v>149.5</v>
      </c>
      <c r="J7253">
        <v>2.33333333333333</v>
      </c>
      <c r="K7253" s="2">
        <f t="shared" si="226"/>
        <v>153</v>
      </c>
      <c r="L7253">
        <v>0.94603114459004</v>
      </c>
      <c r="P7253">
        <f t="shared" si="227"/>
        <v>2110</v>
      </c>
      <c r="Q7253">
        <v>2110</v>
      </c>
    </row>
    <row r="7254" spans="1:17">
      <c r="A7254" t="s">
        <v>1556</v>
      </c>
      <c r="B7254" t="s">
        <v>1558</v>
      </c>
      <c r="C7254" t="s">
        <v>21</v>
      </c>
      <c r="D7254" t="s">
        <v>26</v>
      </c>
      <c r="E7254">
        <v>1998</v>
      </c>
      <c r="F7254" s="1">
        <v>0</v>
      </c>
      <c r="H7254">
        <v>0.3366</v>
      </c>
      <c r="I7254" s="2">
        <v>149.5</v>
      </c>
      <c r="J7254">
        <v>2.33333333333333</v>
      </c>
      <c r="K7254" s="2">
        <f t="shared" si="226"/>
        <v>112</v>
      </c>
      <c r="L7254">
        <v>0.94603114459004</v>
      </c>
      <c r="P7254">
        <f t="shared" si="227"/>
        <v>2110</v>
      </c>
      <c r="Q7254">
        <v>2110</v>
      </c>
    </row>
    <row r="7255" spans="1:17">
      <c r="A7255" t="s">
        <v>1556</v>
      </c>
      <c r="B7255" t="s">
        <v>1558</v>
      </c>
      <c r="C7255" t="s">
        <v>21</v>
      </c>
      <c r="D7255" t="s">
        <v>26</v>
      </c>
      <c r="E7255">
        <v>2001</v>
      </c>
      <c r="F7255" s="1">
        <v>0</v>
      </c>
      <c r="H7255">
        <v>0.3366</v>
      </c>
      <c r="I7255" s="2">
        <v>149.5</v>
      </c>
      <c r="J7255">
        <v>2.33333333333333</v>
      </c>
      <c r="K7255" s="2">
        <f t="shared" si="226"/>
        <v>109</v>
      </c>
      <c r="L7255">
        <v>0.94603114459004</v>
      </c>
      <c r="P7255">
        <f t="shared" si="227"/>
        <v>2110</v>
      </c>
      <c r="Q7255">
        <v>2110</v>
      </c>
    </row>
    <row r="7256" spans="1:17">
      <c r="A7256" t="s">
        <v>1556</v>
      </c>
      <c r="B7256" t="s">
        <v>1558</v>
      </c>
      <c r="C7256" t="s">
        <v>21</v>
      </c>
      <c r="D7256" t="s">
        <v>26</v>
      </c>
      <c r="E7256">
        <v>2007</v>
      </c>
      <c r="F7256" s="1">
        <v>0</v>
      </c>
      <c r="H7256">
        <v>0.3366</v>
      </c>
      <c r="I7256" s="2">
        <v>149.5</v>
      </c>
      <c r="J7256">
        <v>2.33333333333333</v>
      </c>
      <c r="K7256" s="2">
        <f t="shared" si="226"/>
        <v>103</v>
      </c>
      <c r="L7256">
        <v>0.94603114459004</v>
      </c>
      <c r="P7256">
        <f t="shared" si="227"/>
        <v>2110</v>
      </c>
      <c r="Q7256">
        <v>2110</v>
      </c>
    </row>
    <row r="7257" spans="1:17">
      <c r="A7257" t="s">
        <v>1556</v>
      </c>
      <c r="B7257" t="s">
        <v>1558</v>
      </c>
      <c r="C7257" t="s">
        <v>21</v>
      </c>
      <c r="D7257" t="s">
        <v>26</v>
      </c>
      <c r="E7257">
        <v>2013</v>
      </c>
      <c r="F7257" s="1">
        <v>0</v>
      </c>
      <c r="H7257">
        <v>0.3366</v>
      </c>
      <c r="I7257" s="2">
        <v>149.5</v>
      </c>
      <c r="J7257">
        <v>2.33333333333333</v>
      </c>
      <c r="K7257" s="2">
        <f t="shared" si="226"/>
        <v>97</v>
      </c>
      <c r="L7257">
        <v>0.94603114459004</v>
      </c>
      <c r="P7257">
        <f t="shared" si="227"/>
        <v>2110</v>
      </c>
      <c r="Q7257">
        <v>2110</v>
      </c>
    </row>
    <row r="7258" spans="1:17">
      <c r="A7258" t="s">
        <v>1556</v>
      </c>
      <c r="B7258" t="s">
        <v>1558</v>
      </c>
      <c r="C7258" t="s">
        <v>21</v>
      </c>
      <c r="D7258" t="s">
        <v>26</v>
      </c>
      <c r="E7258">
        <v>2016</v>
      </c>
      <c r="F7258" s="1">
        <v>0</v>
      </c>
      <c r="H7258">
        <v>0.3366</v>
      </c>
      <c r="I7258" s="2">
        <v>149.5</v>
      </c>
      <c r="J7258">
        <v>2.33333333333333</v>
      </c>
      <c r="K7258" s="2">
        <f t="shared" si="226"/>
        <v>94</v>
      </c>
      <c r="L7258">
        <v>0.94603114459004</v>
      </c>
      <c r="P7258">
        <f t="shared" si="227"/>
        <v>2110</v>
      </c>
      <c r="Q7258">
        <v>2110</v>
      </c>
    </row>
    <row r="7259" spans="1:17">
      <c r="A7259" t="s">
        <v>1556</v>
      </c>
      <c r="B7259" t="s">
        <v>1558</v>
      </c>
      <c r="C7259" t="s">
        <v>21</v>
      </c>
      <c r="D7259" t="s">
        <v>26</v>
      </c>
      <c r="E7259">
        <v>2018</v>
      </c>
      <c r="F7259" s="1">
        <v>0</v>
      </c>
      <c r="H7259">
        <v>0.3366</v>
      </c>
      <c r="I7259" s="2">
        <v>149.5</v>
      </c>
      <c r="J7259">
        <v>2.33333333333333</v>
      </c>
      <c r="K7259" s="2">
        <f t="shared" si="226"/>
        <v>92</v>
      </c>
      <c r="L7259">
        <v>0.94603114459004</v>
      </c>
      <c r="P7259">
        <f t="shared" si="227"/>
        <v>2110</v>
      </c>
      <c r="Q7259">
        <v>2110</v>
      </c>
    </row>
    <row r="7260" spans="1:17">
      <c r="A7260" t="s">
        <v>1556</v>
      </c>
      <c r="B7260" t="s">
        <v>1558</v>
      </c>
      <c r="C7260" t="s">
        <v>21</v>
      </c>
      <c r="D7260" t="s">
        <v>26</v>
      </c>
      <c r="E7260">
        <v>2019</v>
      </c>
      <c r="F7260" s="1">
        <v>0</v>
      </c>
      <c r="H7260">
        <v>0.3366</v>
      </c>
      <c r="I7260" s="2">
        <v>149.5</v>
      </c>
      <c r="J7260">
        <v>2.33333333333333</v>
      </c>
      <c r="K7260" s="2">
        <f t="shared" si="226"/>
        <v>91</v>
      </c>
      <c r="L7260">
        <v>0.94603114459004</v>
      </c>
      <c r="P7260">
        <f t="shared" si="227"/>
        <v>2110</v>
      </c>
      <c r="Q7260">
        <v>2110</v>
      </c>
    </row>
    <row r="7261" spans="1:17">
      <c r="A7261" t="s">
        <v>1556</v>
      </c>
      <c r="B7261" t="s">
        <v>1558</v>
      </c>
      <c r="C7261" t="s">
        <v>21</v>
      </c>
      <c r="D7261" t="s">
        <v>26</v>
      </c>
      <c r="E7261">
        <v>2020</v>
      </c>
      <c r="F7261" s="1">
        <v>0</v>
      </c>
      <c r="H7261">
        <v>0.3366</v>
      </c>
      <c r="I7261" s="2">
        <v>149.5</v>
      </c>
      <c r="J7261">
        <v>2.33333333333333</v>
      </c>
      <c r="K7261" s="2">
        <f t="shared" si="226"/>
        <v>90</v>
      </c>
      <c r="L7261">
        <v>0.94603114459004</v>
      </c>
      <c r="P7261">
        <f t="shared" si="227"/>
        <v>2110</v>
      </c>
      <c r="Q7261">
        <v>2110</v>
      </c>
    </row>
    <row r="7262" spans="1:17">
      <c r="A7262" t="s">
        <v>1556</v>
      </c>
      <c r="B7262" t="s">
        <v>1558</v>
      </c>
      <c r="C7262" t="s">
        <v>21</v>
      </c>
      <c r="D7262" t="s">
        <v>26</v>
      </c>
      <c r="E7262">
        <v>2021</v>
      </c>
      <c r="F7262" s="1">
        <v>0</v>
      </c>
      <c r="H7262">
        <v>0.3366</v>
      </c>
      <c r="I7262" s="2">
        <v>149.5</v>
      </c>
      <c r="J7262">
        <v>2.33333333333333</v>
      </c>
      <c r="K7262" s="2">
        <f t="shared" si="226"/>
        <v>89</v>
      </c>
      <c r="L7262">
        <v>0.94603114459004</v>
      </c>
      <c r="P7262">
        <f t="shared" si="227"/>
        <v>2110</v>
      </c>
      <c r="Q7262">
        <v>2110</v>
      </c>
    </row>
    <row r="7263" spans="1:17">
      <c r="A7263" t="s">
        <v>1556</v>
      </c>
      <c r="B7263" t="s">
        <v>1558</v>
      </c>
      <c r="C7263" t="s">
        <v>21</v>
      </c>
      <c r="D7263" t="s">
        <v>26</v>
      </c>
      <c r="E7263">
        <v>2022</v>
      </c>
      <c r="F7263" s="1">
        <v>0</v>
      </c>
      <c r="H7263">
        <v>0.3366</v>
      </c>
      <c r="I7263" s="2">
        <v>149.5</v>
      </c>
      <c r="J7263">
        <v>2.33333333333333</v>
      </c>
      <c r="K7263" s="2">
        <f t="shared" si="226"/>
        <v>88</v>
      </c>
      <c r="L7263">
        <v>0.94603114459004</v>
      </c>
      <c r="P7263">
        <f t="shared" si="227"/>
        <v>2110</v>
      </c>
      <c r="Q7263">
        <v>2110</v>
      </c>
    </row>
    <row r="7264" spans="1:17">
      <c r="A7264" t="s">
        <v>1556</v>
      </c>
      <c r="B7264" t="s">
        <v>1558</v>
      </c>
      <c r="C7264" t="s">
        <v>21</v>
      </c>
      <c r="D7264" t="s">
        <v>26</v>
      </c>
      <c r="E7264">
        <v>2023</v>
      </c>
      <c r="F7264" s="1">
        <v>0</v>
      </c>
      <c r="H7264">
        <v>0.3366</v>
      </c>
      <c r="I7264" s="2">
        <v>149.5</v>
      </c>
      <c r="J7264">
        <v>2.33333333333333</v>
      </c>
      <c r="K7264" s="2">
        <f t="shared" si="226"/>
        <v>87</v>
      </c>
      <c r="L7264">
        <v>0.94603114459004</v>
      </c>
      <c r="P7264">
        <f t="shared" si="227"/>
        <v>2110</v>
      </c>
      <c r="Q7264">
        <v>2110</v>
      </c>
    </row>
    <row r="7265" spans="1:17">
      <c r="A7265" t="s">
        <v>1556</v>
      </c>
      <c r="B7265" t="s">
        <v>1558</v>
      </c>
      <c r="C7265" t="s">
        <v>21</v>
      </c>
      <c r="D7265" t="s">
        <v>26</v>
      </c>
      <c r="E7265">
        <v>2024</v>
      </c>
      <c r="F7265" s="1">
        <v>0</v>
      </c>
      <c r="H7265">
        <v>0.3366</v>
      </c>
      <c r="I7265" s="2">
        <v>149.5</v>
      </c>
      <c r="J7265">
        <v>2.33333333333333</v>
      </c>
      <c r="K7265" s="2">
        <f t="shared" si="226"/>
        <v>86</v>
      </c>
      <c r="L7265">
        <v>0.94603114459004</v>
      </c>
      <c r="P7265">
        <f t="shared" si="227"/>
        <v>2110</v>
      </c>
      <c r="Q7265">
        <v>2110</v>
      </c>
    </row>
    <row r="7266" spans="1:17">
      <c r="A7266" t="s">
        <v>1556</v>
      </c>
      <c r="B7266" t="s">
        <v>1558</v>
      </c>
      <c r="C7266" t="s">
        <v>21</v>
      </c>
      <c r="D7266" t="s">
        <v>26</v>
      </c>
      <c r="E7266">
        <v>2025</v>
      </c>
      <c r="F7266" s="1">
        <v>0</v>
      </c>
      <c r="H7266">
        <v>0.3366</v>
      </c>
      <c r="I7266" s="2">
        <v>149.5</v>
      </c>
      <c r="J7266">
        <v>2.33333333333333</v>
      </c>
      <c r="K7266" s="2">
        <f t="shared" si="226"/>
        <v>85</v>
      </c>
      <c r="L7266">
        <v>0.94603114459004</v>
      </c>
      <c r="P7266">
        <f t="shared" si="227"/>
        <v>2110</v>
      </c>
      <c r="Q7266">
        <v>2110</v>
      </c>
    </row>
    <row r="7267" spans="1:17">
      <c r="A7267" t="s">
        <v>1556</v>
      </c>
      <c r="B7267" t="s">
        <v>186</v>
      </c>
      <c r="C7267" t="s">
        <v>187</v>
      </c>
      <c r="D7267" t="s">
        <v>26</v>
      </c>
      <c r="E7267">
        <v>2001</v>
      </c>
      <c r="F7267" s="1">
        <v>0</v>
      </c>
      <c r="H7267">
        <v>0.309672</v>
      </c>
      <c r="I7267" s="2">
        <v>82.225</v>
      </c>
      <c r="J7267">
        <v>1.925</v>
      </c>
      <c r="K7267" s="2">
        <f t="shared" si="226"/>
        <v>109</v>
      </c>
      <c r="L7267">
        <v>0.85</v>
      </c>
      <c r="P7267">
        <f t="shared" si="227"/>
        <v>2110</v>
      </c>
      <c r="Q7267">
        <v>2110</v>
      </c>
    </row>
    <row r="7268" spans="1:17">
      <c r="A7268" t="s">
        <v>1556</v>
      </c>
      <c r="B7268" t="s">
        <v>528</v>
      </c>
      <c r="C7268" t="s">
        <v>187</v>
      </c>
      <c r="D7268" t="s">
        <v>22</v>
      </c>
      <c r="E7268">
        <v>2007</v>
      </c>
      <c r="F7268" s="1">
        <v>0</v>
      </c>
      <c r="H7268">
        <v>0.300696</v>
      </c>
      <c r="I7268" s="2">
        <v>97.175</v>
      </c>
      <c r="J7268">
        <v>2.1</v>
      </c>
      <c r="K7268" s="2">
        <f t="shared" si="226"/>
        <v>103</v>
      </c>
      <c r="L7268">
        <v>0.85</v>
      </c>
      <c r="P7268">
        <f t="shared" si="227"/>
        <v>2110</v>
      </c>
      <c r="Q7268">
        <v>2110</v>
      </c>
    </row>
    <row r="7269" spans="1:17">
      <c r="A7269" t="s">
        <v>1556</v>
      </c>
      <c r="B7269" t="s">
        <v>528</v>
      </c>
      <c r="C7269" t="s">
        <v>187</v>
      </c>
      <c r="D7269" t="s">
        <v>22</v>
      </c>
      <c r="E7269">
        <v>2016</v>
      </c>
      <c r="F7269" s="1">
        <v>0</v>
      </c>
      <c r="H7269">
        <v>0.309672</v>
      </c>
      <c r="I7269" s="2">
        <v>97.175</v>
      </c>
      <c r="J7269">
        <v>2.1</v>
      </c>
      <c r="K7269" s="2">
        <f t="shared" si="226"/>
        <v>94</v>
      </c>
      <c r="L7269">
        <v>0.85</v>
      </c>
      <c r="P7269">
        <f t="shared" si="227"/>
        <v>2110</v>
      </c>
      <c r="Q7269">
        <v>2110</v>
      </c>
    </row>
    <row r="7270" spans="1:17">
      <c r="A7270" t="s">
        <v>1556</v>
      </c>
      <c r="B7270" t="s">
        <v>815</v>
      </c>
      <c r="C7270" t="s">
        <v>187</v>
      </c>
      <c r="D7270" t="s">
        <v>26</v>
      </c>
      <c r="E7270">
        <v>2007</v>
      </c>
      <c r="F7270" s="1">
        <v>0</v>
      </c>
      <c r="H7270">
        <v>0.354552</v>
      </c>
      <c r="I7270" s="2">
        <v>74.75</v>
      </c>
      <c r="J7270">
        <v>1.60416666666667</v>
      </c>
      <c r="K7270" s="2">
        <f t="shared" si="226"/>
        <v>103</v>
      </c>
      <c r="L7270">
        <v>0.85</v>
      </c>
      <c r="P7270">
        <f t="shared" si="227"/>
        <v>2110</v>
      </c>
      <c r="Q7270">
        <v>2110</v>
      </c>
    </row>
    <row r="7271" spans="1:17">
      <c r="A7271" t="s">
        <v>1556</v>
      </c>
      <c r="B7271" t="s">
        <v>816</v>
      </c>
      <c r="C7271" t="s">
        <v>187</v>
      </c>
      <c r="D7271" t="s">
        <v>22</v>
      </c>
      <c r="E7271">
        <v>2002</v>
      </c>
      <c r="F7271" s="1">
        <v>0</v>
      </c>
      <c r="H7271">
        <v>0.354552</v>
      </c>
      <c r="I7271" s="2">
        <v>74.75</v>
      </c>
      <c r="J7271">
        <v>1.60416666666667</v>
      </c>
      <c r="K7271" s="2">
        <f t="shared" si="226"/>
        <v>108</v>
      </c>
      <c r="L7271">
        <v>0.85</v>
      </c>
      <c r="P7271">
        <f t="shared" si="227"/>
        <v>2110</v>
      </c>
      <c r="Q7271">
        <v>2110</v>
      </c>
    </row>
    <row r="7272" spans="1:17">
      <c r="A7272" t="s">
        <v>1556</v>
      </c>
      <c r="B7272" t="s">
        <v>816</v>
      </c>
      <c r="C7272" t="s">
        <v>187</v>
      </c>
      <c r="D7272" t="s">
        <v>22</v>
      </c>
      <c r="E7272">
        <v>2004</v>
      </c>
      <c r="F7272" s="1">
        <v>0</v>
      </c>
      <c r="H7272">
        <v>0.354552</v>
      </c>
      <c r="I7272" s="2">
        <v>74.75</v>
      </c>
      <c r="J7272">
        <v>1.60416666666667</v>
      </c>
      <c r="K7272" s="2">
        <f t="shared" si="226"/>
        <v>106</v>
      </c>
      <c r="L7272">
        <v>0.85</v>
      </c>
      <c r="P7272">
        <f t="shared" si="227"/>
        <v>2110</v>
      </c>
      <c r="Q7272">
        <v>2110</v>
      </c>
    </row>
    <row r="7273" spans="1:17">
      <c r="A7273" t="s">
        <v>1556</v>
      </c>
      <c r="B7273" t="s">
        <v>188</v>
      </c>
      <c r="C7273" t="s">
        <v>187</v>
      </c>
      <c r="D7273" t="s">
        <v>26</v>
      </c>
      <c r="E7273">
        <v>1959</v>
      </c>
      <c r="F7273" s="1">
        <v>0</v>
      </c>
      <c r="H7273">
        <v>0.251328</v>
      </c>
      <c r="I7273" s="2">
        <v>75.9</v>
      </c>
      <c r="J7273">
        <v>1.60416666666667</v>
      </c>
      <c r="K7273" s="2">
        <f t="shared" si="226"/>
        <v>151</v>
      </c>
      <c r="L7273">
        <v>0.85</v>
      </c>
      <c r="P7273">
        <f t="shared" si="227"/>
        <v>2110</v>
      </c>
      <c r="Q7273">
        <v>2110</v>
      </c>
    </row>
    <row r="7274" spans="1:17">
      <c r="A7274" t="s">
        <v>1556</v>
      </c>
      <c r="B7274" t="s">
        <v>188</v>
      </c>
      <c r="C7274" t="s">
        <v>187</v>
      </c>
      <c r="D7274" t="s">
        <v>26</v>
      </c>
      <c r="E7274">
        <v>1960</v>
      </c>
      <c r="F7274" s="1">
        <v>0</v>
      </c>
      <c r="H7274">
        <v>0.242352</v>
      </c>
      <c r="I7274" s="2">
        <v>89.7</v>
      </c>
      <c r="J7274">
        <v>1.75</v>
      </c>
      <c r="K7274" s="2">
        <f t="shared" si="226"/>
        <v>150</v>
      </c>
      <c r="L7274">
        <v>0.85</v>
      </c>
      <c r="P7274">
        <f t="shared" si="227"/>
        <v>2110</v>
      </c>
      <c r="Q7274">
        <v>2110</v>
      </c>
    </row>
    <row r="7275" spans="1:17">
      <c r="A7275" t="s">
        <v>1556</v>
      </c>
      <c r="B7275" t="s">
        <v>188</v>
      </c>
      <c r="C7275" t="s">
        <v>187</v>
      </c>
      <c r="D7275" t="s">
        <v>26</v>
      </c>
      <c r="E7275">
        <v>1962</v>
      </c>
      <c r="F7275" s="1">
        <v>0</v>
      </c>
      <c r="H7275">
        <v>0.26928</v>
      </c>
      <c r="I7275" s="2">
        <v>75.9</v>
      </c>
      <c r="J7275">
        <v>1.60416666666667</v>
      </c>
      <c r="K7275" s="2">
        <f t="shared" si="226"/>
        <v>148</v>
      </c>
      <c r="L7275">
        <v>0.85</v>
      </c>
      <c r="P7275">
        <f t="shared" si="227"/>
        <v>2110</v>
      </c>
      <c r="Q7275">
        <v>2110</v>
      </c>
    </row>
    <row r="7276" spans="1:17">
      <c r="A7276" t="s">
        <v>1556</v>
      </c>
      <c r="B7276" t="s">
        <v>188</v>
      </c>
      <c r="C7276" t="s">
        <v>187</v>
      </c>
      <c r="D7276" t="s">
        <v>26</v>
      </c>
      <c r="E7276">
        <v>1973</v>
      </c>
      <c r="F7276" s="1">
        <v>0</v>
      </c>
      <c r="H7276">
        <v>0.287232</v>
      </c>
      <c r="I7276" s="2">
        <v>75.9</v>
      </c>
      <c r="J7276">
        <v>1.60416666666667</v>
      </c>
      <c r="K7276" s="2">
        <f t="shared" si="226"/>
        <v>137</v>
      </c>
      <c r="L7276">
        <v>0.85</v>
      </c>
      <c r="P7276">
        <f t="shared" si="227"/>
        <v>2110</v>
      </c>
      <c r="Q7276">
        <v>2110</v>
      </c>
    </row>
    <row r="7277" spans="1:17">
      <c r="A7277" t="s">
        <v>1556</v>
      </c>
      <c r="B7277" t="s">
        <v>188</v>
      </c>
      <c r="C7277" t="s">
        <v>187</v>
      </c>
      <c r="D7277" t="s">
        <v>26</v>
      </c>
      <c r="E7277">
        <v>1974</v>
      </c>
      <c r="F7277" s="1">
        <v>0</v>
      </c>
      <c r="H7277">
        <v>0.287232</v>
      </c>
      <c r="I7277" s="2">
        <v>75.9</v>
      </c>
      <c r="J7277">
        <v>1.60416666666667</v>
      </c>
      <c r="K7277" s="2">
        <f t="shared" si="226"/>
        <v>136</v>
      </c>
      <c r="L7277">
        <v>0.85</v>
      </c>
      <c r="P7277">
        <f t="shared" si="227"/>
        <v>2110</v>
      </c>
      <c r="Q7277">
        <v>2110</v>
      </c>
    </row>
    <row r="7278" spans="1:17">
      <c r="A7278" t="s">
        <v>1556</v>
      </c>
      <c r="B7278" t="s">
        <v>188</v>
      </c>
      <c r="C7278" t="s">
        <v>187</v>
      </c>
      <c r="D7278" t="s">
        <v>26</v>
      </c>
      <c r="E7278">
        <v>1987</v>
      </c>
      <c r="F7278" s="1">
        <v>0</v>
      </c>
      <c r="H7278">
        <v>0.293470638297872</v>
      </c>
      <c r="I7278" s="2">
        <v>80.1085106382979</v>
      </c>
      <c r="J7278">
        <v>1.64864066193853</v>
      </c>
      <c r="K7278" s="2">
        <f t="shared" si="226"/>
        <v>123</v>
      </c>
      <c r="L7278">
        <v>0.85</v>
      </c>
      <c r="P7278">
        <f t="shared" si="227"/>
        <v>2110</v>
      </c>
      <c r="Q7278">
        <v>2110</v>
      </c>
    </row>
    <row r="7279" spans="1:17">
      <c r="A7279" t="s">
        <v>1556</v>
      </c>
      <c r="B7279" t="s">
        <v>188</v>
      </c>
      <c r="C7279" t="s">
        <v>187</v>
      </c>
      <c r="D7279" t="s">
        <v>26</v>
      </c>
      <c r="E7279">
        <v>1988</v>
      </c>
      <c r="F7279" s="1">
        <v>0</v>
      </c>
      <c r="H7279">
        <v>0.287232</v>
      </c>
      <c r="I7279" s="2">
        <v>89.7</v>
      </c>
      <c r="J7279">
        <v>1.75</v>
      </c>
      <c r="K7279" s="2">
        <f t="shared" si="226"/>
        <v>122</v>
      </c>
      <c r="L7279">
        <v>0.85</v>
      </c>
      <c r="P7279">
        <f t="shared" si="227"/>
        <v>2110</v>
      </c>
      <c r="Q7279">
        <v>2110</v>
      </c>
    </row>
    <row r="7280" spans="1:17">
      <c r="A7280" t="s">
        <v>1556</v>
      </c>
      <c r="B7280" t="s">
        <v>188</v>
      </c>
      <c r="C7280" t="s">
        <v>187</v>
      </c>
      <c r="D7280" t="s">
        <v>26</v>
      </c>
      <c r="E7280">
        <v>1989</v>
      </c>
      <c r="F7280" s="1">
        <v>0</v>
      </c>
      <c r="H7280">
        <v>0.296208</v>
      </c>
      <c r="I7280" s="2">
        <v>75.9</v>
      </c>
      <c r="J7280">
        <v>1.60416666666667</v>
      </c>
      <c r="K7280" s="2">
        <f t="shared" si="226"/>
        <v>121</v>
      </c>
      <c r="L7280">
        <v>0.85</v>
      </c>
      <c r="P7280">
        <f t="shared" si="227"/>
        <v>2110</v>
      </c>
      <c r="Q7280">
        <v>2110</v>
      </c>
    </row>
    <row r="7281" spans="1:17">
      <c r="A7281" t="s">
        <v>1556</v>
      </c>
      <c r="B7281" t="s">
        <v>188</v>
      </c>
      <c r="C7281" t="s">
        <v>187</v>
      </c>
      <c r="D7281" t="s">
        <v>26</v>
      </c>
      <c r="E7281">
        <v>1990</v>
      </c>
      <c r="F7281" s="1">
        <v>0</v>
      </c>
      <c r="H7281">
        <v>0.296208</v>
      </c>
      <c r="I7281" s="2">
        <v>75.9</v>
      </c>
      <c r="J7281">
        <v>1.60416666666667</v>
      </c>
      <c r="K7281" s="2">
        <f t="shared" si="226"/>
        <v>120</v>
      </c>
      <c r="L7281">
        <v>0.85</v>
      </c>
      <c r="P7281">
        <f t="shared" si="227"/>
        <v>2110</v>
      </c>
      <c r="Q7281">
        <v>2110</v>
      </c>
    </row>
    <row r="7282" spans="1:17">
      <c r="A7282" t="s">
        <v>1556</v>
      </c>
      <c r="B7282" t="s">
        <v>188</v>
      </c>
      <c r="C7282" t="s">
        <v>187</v>
      </c>
      <c r="D7282" t="s">
        <v>26</v>
      </c>
      <c r="E7282">
        <v>1991</v>
      </c>
      <c r="F7282" s="1">
        <v>0</v>
      </c>
      <c r="H7282">
        <v>0.305184</v>
      </c>
      <c r="I7282" s="2">
        <v>75.9</v>
      </c>
      <c r="J7282">
        <v>1.60416666666667</v>
      </c>
      <c r="K7282" s="2">
        <f t="shared" si="226"/>
        <v>119</v>
      </c>
      <c r="L7282">
        <v>0.85</v>
      </c>
      <c r="P7282">
        <f t="shared" si="227"/>
        <v>2110</v>
      </c>
      <c r="Q7282">
        <v>2110</v>
      </c>
    </row>
    <row r="7283" spans="1:17">
      <c r="A7283" t="s">
        <v>1556</v>
      </c>
      <c r="B7283" t="s">
        <v>188</v>
      </c>
      <c r="C7283" t="s">
        <v>187</v>
      </c>
      <c r="D7283" t="s">
        <v>26</v>
      </c>
      <c r="E7283">
        <v>1992</v>
      </c>
      <c r="F7283" s="1">
        <v>0</v>
      </c>
      <c r="H7283">
        <v>0.305184</v>
      </c>
      <c r="I7283" s="2">
        <v>75.9</v>
      </c>
      <c r="J7283">
        <v>1.60416666666667</v>
      </c>
      <c r="K7283" s="2">
        <f t="shared" si="226"/>
        <v>118</v>
      </c>
      <c r="L7283">
        <v>0.85</v>
      </c>
      <c r="P7283">
        <f t="shared" si="227"/>
        <v>2110</v>
      </c>
      <c r="Q7283">
        <v>2110</v>
      </c>
    </row>
    <row r="7284" spans="1:17">
      <c r="A7284" t="s">
        <v>1556</v>
      </c>
      <c r="B7284" t="s">
        <v>188</v>
      </c>
      <c r="C7284" t="s">
        <v>187</v>
      </c>
      <c r="D7284" t="s">
        <v>26</v>
      </c>
      <c r="E7284">
        <v>1993</v>
      </c>
      <c r="F7284" s="1">
        <v>0</v>
      </c>
      <c r="H7284">
        <v>0.296208</v>
      </c>
      <c r="I7284" s="2">
        <v>89.7</v>
      </c>
      <c r="J7284">
        <v>1.75</v>
      </c>
      <c r="K7284" s="2">
        <f t="shared" si="226"/>
        <v>117</v>
      </c>
      <c r="L7284">
        <v>0.85</v>
      </c>
      <c r="P7284">
        <f t="shared" si="227"/>
        <v>2110</v>
      </c>
      <c r="Q7284">
        <v>2110</v>
      </c>
    </row>
    <row r="7285" spans="1:17">
      <c r="A7285" t="s">
        <v>1556</v>
      </c>
      <c r="B7285" t="s">
        <v>188</v>
      </c>
      <c r="C7285" t="s">
        <v>187</v>
      </c>
      <c r="D7285" t="s">
        <v>26</v>
      </c>
      <c r="E7285">
        <v>1996</v>
      </c>
      <c r="F7285" s="1">
        <v>0</v>
      </c>
      <c r="H7285">
        <v>0.296208</v>
      </c>
      <c r="I7285" s="2">
        <v>89.7</v>
      </c>
      <c r="J7285">
        <v>1.75</v>
      </c>
      <c r="K7285" s="2">
        <f t="shared" si="226"/>
        <v>114</v>
      </c>
      <c r="L7285">
        <v>0.85</v>
      </c>
      <c r="P7285">
        <f t="shared" si="227"/>
        <v>2110</v>
      </c>
      <c r="Q7285">
        <v>2110</v>
      </c>
    </row>
    <row r="7286" spans="1:17">
      <c r="A7286" t="s">
        <v>1556</v>
      </c>
      <c r="B7286" t="s">
        <v>188</v>
      </c>
      <c r="C7286" t="s">
        <v>187</v>
      </c>
      <c r="D7286" t="s">
        <v>26</v>
      </c>
      <c r="E7286">
        <v>1997</v>
      </c>
      <c r="F7286" s="1">
        <v>0</v>
      </c>
      <c r="H7286">
        <v>0.305184</v>
      </c>
      <c r="I7286" s="2">
        <v>75.9</v>
      </c>
      <c r="J7286">
        <v>1.60416666666667</v>
      </c>
      <c r="K7286" s="2">
        <f t="shared" si="226"/>
        <v>113</v>
      </c>
      <c r="L7286">
        <v>0.85</v>
      </c>
      <c r="P7286">
        <f t="shared" si="227"/>
        <v>2110</v>
      </c>
      <c r="Q7286">
        <v>2110</v>
      </c>
    </row>
    <row r="7287" spans="1:17">
      <c r="A7287" t="s">
        <v>1556</v>
      </c>
      <c r="B7287" t="s">
        <v>188</v>
      </c>
      <c r="C7287" t="s">
        <v>187</v>
      </c>
      <c r="D7287" t="s">
        <v>26</v>
      </c>
      <c r="E7287">
        <v>1998</v>
      </c>
      <c r="F7287" s="1">
        <v>0</v>
      </c>
      <c r="H7287">
        <v>0.305184</v>
      </c>
      <c r="I7287" s="2">
        <v>75.9</v>
      </c>
      <c r="J7287">
        <v>1.60416666666667</v>
      </c>
      <c r="K7287" s="2">
        <f t="shared" si="226"/>
        <v>112</v>
      </c>
      <c r="L7287">
        <v>0.85</v>
      </c>
      <c r="P7287">
        <f t="shared" si="227"/>
        <v>2110</v>
      </c>
      <c r="Q7287">
        <v>2110</v>
      </c>
    </row>
    <row r="7288" spans="1:17">
      <c r="A7288" t="s">
        <v>1556</v>
      </c>
      <c r="B7288" t="s">
        <v>188</v>
      </c>
      <c r="C7288" t="s">
        <v>187</v>
      </c>
      <c r="D7288" t="s">
        <v>26</v>
      </c>
      <c r="E7288">
        <v>1999</v>
      </c>
      <c r="F7288" s="1">
        <v>0</v>
      </c>
      <c r="H7288">
        <v>0.305184</v>
      </c>
      <c r="I7288" s="2">
        <v>75.9</v>
      </c>
      <c r="J7288">
        <v>1.60416666666667</v>
      </c>
      <c r="K7288" s="2">
        <f t="shared" si="226"/>
        <v>111</v>
      </c>
      <c r="L7288">
        <v>0.85</v>
      </c>
      <c r="P7288">
        <f t="shared" si="227"/>
        <v>2110</v>
      </c>
      <c r="Q7288">
        <v>2110</v>
      </c>
    </row>
    <row r="7289" spans="1:17">
      <c r="A7289" t="s">
        <v>1556</v>
      </c>
      <c r="B7289" t="s">
        <v>188</v>
      </c>
      <c r="C7289" t="s">
        <v>187</v>
      </c>
      <c r="D7289" t="s">
        <v>26</v>
      </c>
      <c r="E7289">
        <v>2000</v>
      </c>
      <c r="F7289" s="1">
        <v>0</v>
      </c>
      <c r="H7289">
        <v>0.305184</v>
      </c>
      <c r="I7289" s="2">
        <v>75.9</v>
      </c>
      <c r="J7289">
        <v>1.60416666666667</v>
      </c>
      <c r="K7289" s="2">
        <f t="shared" si="226"/>
        <v>110</v>
      </c>
      <c r="L7289">
        <v>0.85</v>
      </c>
      <c r="P7289">
        <f t="shared" si="227"/>
        <v>2110</v>
      </c>
      <c r="Q7289">
        <v>2110</v>
      </c>
    </row>
    <row r="7290" spans="1:17">
      <c r="A7290" t="s">
        <v>1556</v>
      </c>
      <c r="B7290" t="s">
        <v>188</v>
      </c>
      <c r="C7290" t="s">
        <v>187</v>
      </c>
      <c r="D7290" t="s">
        <v>26</v>
      </c>
      <c r="E7290">
        <v>2001</v>
      </c>
      <c r="F7290" s="1">
        <v>0</v>
      </c>
      <c r="H7290">
        <v>0.305184</v>
      </c>
      <c r="I7290" s="2">
        <v>75.9</v>
      </c>
      <c r="J7290">
        <v>1.60416666666667</v>
      </c>
      <c r="K7290" s="2">
        <f t="shared" si="226"/>
        <v>109</v>
      </c>
      <c r="L7290">
        <v>0.85</v>
      </c>
      <c r="P7290">
        <f t="shared" si="227"/>
        <v>2110</v>
      </c>
      <c r="Q7290">
        <v>2110</v>
      </c>
    </row>
    <row r="7291" spans="1:17">
      <c r="A7291" t="s">
        <v>1556</v>
      </c>
      <c r="B7291" t="s">
        <v>188</v>
      </c>
      <c r="C7291" t="s">
        <v>187</v>
      </c>
      <c r="D7291" t="s">
        <v>26</v>
      </c>
      <c r="E7291">
        <v>2002</v>
      </c>
      <c r="F7291" s="1">
        <v>0</v>
      </c>
      <c r="H7291">
        <v>0.323136</v>
      </c>
      <c r="I7291" s="2">
        <v>69</v>
      </c>
      <c r="J7291">
        <v>1.45833333333333</v>
      </c>
      <c r="K7291" s="2">
        <f t="shared" si="226"/>
        <v>108</v>
      </c>
      <c r="L7291">
        <v>0.85</v>
      </c>
      <c r="P7291">
        <f t="shared" si="227"/>
        <v>2110</v>
      </c>
      <c r="Q7291">
        <v>2110</v>
      </c>
    </row>
    <row r="7292" spans="1:17">
      <c r="A7292" t="s">
        <v>1556</v>
      </c>
      <c r="B7292" t="s">
        <v>188</v>
      </c>
      <c r="C7292" t="s">
        <v>187</v>
      </c>
      <c r="D7292" t="s">
        <v>26</v>
      </c>
      <c r="E7292">
        <v>2003</v>
      </c>
      <c r="F7292" s="1">
        <v>0</v>
      </c>
      <c r="H7292">
        <v>0.305184</v>
      </c>
      <c r="I7292" s="2">
        <v>75.9</v>
      </c>
      <c r="J7292">
        <v>1.60416666666667</v>
      </c>
      <c r="K7292" s="2">
        <f t="shared" si="226"/>
        <v>107</v>
      </c>
      <c r="L7292">
        <v>0.85</v>
      </c>
      <c r="P7292">
        <f t="shared" si="227"/>
        <v>2110</v>
      </c>
      <c r="Q7292">
        <v>2110</v>
      </c>
    </row>
    <row r="7293" spans="1:17">
      <c r="A7293" t="s">
        <v>1556</v>
      </c>
      <c r="B7293" t="s">
        <v>188</v>
      </c>
      <c r="C7293" t="s">
        <v>187</v>
      </c>
      <c r="D7293" t="s">
        <v>26</v>
      </c>
      <c r="E7293">
        <v>2004</v>
      </c>
      <c r="F7293" s="1">
        <v>0</v>
      </c>
      <c r="H7293">
        <v>0.305184</v>
      </c>
      <c r="I7293" s="2">
        <v>75.9</v>
      </c>
      <c r="J7293">
        <v>1.60416666666667</v>
      </c>
      <c r="K7293" s="2">
        <f t="shared" si="226"/>
        <v>106</v>
      </c>
      <c r="L7293">
        <v>0.85</v>
      </c>
      <c r="P7293">
        <f t="shared" si="227"/>
        <v>2110</v>
      </c>
      <c r="Q7293">
        <v>2110</v>
      </c>
    </row>
    <row r="7294" spans="1:17">
      <c r="A7294" t="s">
        <v>1556</v>
      </c>
      <c r="B7294" t="s">
        <v>188</v>
      </c>
      <c r="C7294" t="s">
        <v>187</v>
      </c>
      <c r="D7294" t="s">
        <v>26</v>
      </c>
      <c r="E7294">
        <v>2005</v>
      </c>
      <c r="F7294" s="1">
        <v>0</v>
      </c>
      <c r="H7294">
        <v>0.305184</v>
      </c>
      <c r="I7294" s="2">
        <v>75.9</v>
      </c>
      <c r="J7294">
        <v>1.60416666666667</v>
      </c>
      <c r="K7294" s="2">
        <f t="shared" si="226"/>
        <v>105</v>
      </c>
      <c r="L7294">
        <v>0.85</v>
      </c>
      <c r="P7294">
        <f t="shared" si="227"/>
        <v>2110</v>
      </c>
      <c r="Q7294">
        <v>2110</v>
      </c>
    </row>
    <row r="7295" spans="1:17">
      <c r="A7295" t="s">
        <v>1556</v>
      </c>
      <c r="B7295" t="s">
        <v>188</v>
      </c>
      <c r="C7295" t="s">
        <v>187</v>
      </c>
      <c r="D7295" t="s">
        <v>26</v>
      </c>
      <c r="E7295">
        <v>2006</v>
      </c>
      <c r="F7295" s="1">
        <v>0</v>
      </c>
      <c r="H7295">
        <v>0.296208</v>
      </c>
      <c r="I7295" s="2">
        <v>89.7</v>
      </c>
      <c r="J7295">
        <v>1.75</v>
      </c>
      <c r="K7295" s="2">
        <f t="shared" si="226"/>
        <v>104</v>
      </c>
      <c r="L7295">
        <v>0.85</v>
      </c>
      <c r="P7295">
        <f t="shared" si="227"/>
        <v>2110</v>
      </c>
      <c r="Q7295">
        <v>2110</v>
      </c>
    </row>
    <row r="7296" spans="1:17">
      <c r="A7296" t="s">
        <v>1556</v>
      </c>
      <c r="B7296" t="s">
        <v>188</v>
      </c>
      <c r="C7296" t="s">
        <v>187</v>
      </c>
      <c r="D7296" t="s">
        <v>26</v>
      </c>
      <c r="E7296">
        <v>2007</v>
      </c>
      <c r="F7296" s="1">
        <v>0</v>
      </c>
      <c r="H7296">
        <v>0.303144</v>
      </c>
      <c r="I7296" s="2">
        <v>79.0363636363636</v>
      </c>
      <c r="J7296">
        <v>1.63731060606061</v>
      </c>
      <c r="K7296" s="2">
        <f t="shared" si="226"/>
        <v>103</v>
      </c>
      <c r="L7296">
        <v>0.85</v>
      </c>
      <c r="P7296">
        <f t="shared" si="227"/>
        <v>2110</v>
      </c>
      <c r="Q7296">
        <v>2110</v>
      </c>
    </row>
    <row r="7297" spans="1:17">
      <c r="A7297" t="s">
        <v>1556</v>
      </c>
      <c r="B7297" t="s">
        <v>188</v>
      </c>
      <c r="C7297" t="s">
        <v>187</v>
      </c>
      <c r="D7297" t="s">
        <v>26</v>
      </c>
      <c r="E7297">
        <v>2016</v>
      </c>
      <c r="F7297" s="1">
        <v>0</v>
      </c>
      <c r="H7297">
        <v>0.303287661971831</v>
      </c>
      <c r="I7297" s="2">
        <v>78.8154929577465</v>
      </c>
      <c r="J7297">
        <v>1.6349765258216</v>
      </c>
      <c r="K7297" s="2">
        <f t="shared" si="226"/>
        <v>94</v>
      </c>
      <c r="L7297">
        <v>0.85</v>
      </c>
      <c r="P7297">
        <f t="shared" si="227"/>
        <v>2110</v>
      </c>
      <c r="Q7297">
        <v>2110</v>
      </c>
    </row>
    <row r="7298" spans="1:17">
      <c r="A7298" t="s">
        <v>1556</v>
      </c>
      <c r="B7298" t="s">
        <v>188</v>
      </c>
      <c r="C7298" t="s">
        <v>187</v>
      </c>
      <c r="D7298" t="s">
        <v>26</v>
      </c>
      <c r="E7298">
        <v>2019</v>
      </c>
      <c r="F7298" s="1">
        <v>0</v>
      </c>
      <c r="H7298">
        <v>0.305184</v>
      </c>
      <c r="I7298" s="2">
        <v>75.9</v>
      </c>
      <c r="J7298">
        <v>1.60416666666667</v>
      </c>
      <c r="K7298" s="2">
        <f t="shared" si="226"/>
        <v>91</v>
      </c>
      <c r="L7298">
        <v>0.85</v>
      </c>
      <c r="P7298">
        <f t="shared" si="227"/>
        <v>2110</v>
      </c>
      <c r="Q7298">
        <v>2110</v>
      </c>
    </row>
    <row r="7299" spans="1:17">
      <c r="A7299" t="s">
        <v>1556</v>
      </c>
      <c r="B7299" t="s">
        <v>189</v>
      </c>
      <c r="C7299" t="s">
        <v>187</v>
      </c>
      <c r="D7299" t="s">
        <v>22</v>
      </c>
      <c r="E7299">
        <v>1974</v>
      </c>
      <c r="F7299" s="1">
        <v>0</v>
      </c>
      <c r="H7299">
        <v>0.287232</v>
      </c>
      <c r="I7299" s="2">
        <v>75.9</v>
      </c>
      <c r="J7299">
        <v>1.60416666666667</v>
      </c>
      <c r="K7299" s="2">
        <f t="shared" ref="K7299:K7362" si="228">Q7299-E7299</f>
        <v>136</v>
      </c>
      <c r="L7299">
        <v>0.85</v>
      </c>
      <c r="P7299">
        <f t="shared" ref="P7299:P7362" si="229">E7299+K7299</f>
        <v>2110</v>
      </c>
      <c r="Q7299">
        <v>2110</v>
      </c>
    </row>
    <row r="7300" spans="1:17">
      <c r="A7300" t="s">
        <v>1556</v>
      </c>
      <c r="B7300" t="s">
        <v>189</v>
      </c>
      <c r="C7300" t="s">
        <v>187</v>
      </c>
      <c r="D7300" t="s">
        <v>22</v>
      </c>
      <c r="E7300">
        <v>1982</v>
      </c>
      <c r="F7300" s="1">
        <v>0</v>
      </c>
      <c r="H7300">
        <v>0.296208</v>
      </c>
      <c r="I7300" s="2">
        <v>75.9</v>
      </c>
      <c r="J7300">
        <v>1.60416666666667</v>
      </c>
      <c r="K7300" s="2">
        <f t="shared" si="228"/>
        <v>128</v>
      </c>
      <c r="L7300">
        <v>0.85</v>
      </c>
      <c r="P7300">
        <f t="shared" si="229"/>
        <v>2110</v>
      </c>
      <c r="Q7300">
        <v>2110</v>
      </c>
    </row>
    <row r="7301" spans="1:17">
      <c r="A7301" t="s">
        <v>1556</v>
      </c>
      <c r="B7301" t="s">
        <v>189</v>
      </c>
      <c r="C7301" t="s">
        <v>187</v>
      </c>
      <c r="D7301" t="s">
        <v>22</v>
      </c>
      <c r="E7301">
        <v>1986</v>
      </c>
      <c r="F7301" s="1">
        <v>0</v>
      </c>
      <c r="H7301">
        <v>0.296208</v>
      </c>
      <c r="I7301" s="2">
        <v>75.9</v>
      </c>
      <c r="J7301">
        <v>1.60416666666667</v>
      </c>
      <c r="K7301" s="2">
        <f t="shared" si="228"/>
        <v>124</v>
      </c>
      <c r="L7301">
        <v>0.85</v>
      </c>
      <c r="P7301">
        <f t="shared" si="229"/>
        <v>2110</v>
      </c>
      <c r="Q7301">
        <v>2110</v>
      </c>
    </row>
    <row r="7302" spans="1:17">
      <c r="A7302" t="s">
        <v>1556</v>
      </c>
      <c r="B7302" t="s">
        <v>189</v>
      </c>
      <c r="C7302" t="s">
        <v>187</v>
      </c>
      <c r="D7302" t="s">
        <v>22</v>
      </c>
      <c r="E7302">
        <v>1987</v>
      </c>
      <c r="F7302" s="1">
        <v>0</v>
      </c>
      <c r="H7302">
        <v>0.296208</v>
      </c>
      <c r="I7302" s="2">
        <v>75.9</v>
      </c>
      <c r="J7302">
        <v>1.60416666666667</v>
      </c>
      <c r="K7302" s="2">
        <f t="shared" si="228"/>
        <v>123</v>
      </c>
      <c r="L7302">
        <v>0.85</v>
      </c>
      <c r="P7302">
        <f t="shared" si="229"/>
        <v>2110</v>
      </c>
      <c r="Q7302">
        <v>2110</v>
      </c>
    </row>
    <row r="7303" spans="1:17">
      <c r="A7303" t="s">
        <v>1556</v>
      </c>
      <c r="B7303" t="s">
        <v>189</v>
      </c>
      <c r="C7303" t="s">
        <v>187</v>
      </c>
      <c r="D7303" t="s">
        <v>22</v>
      </c>
      <c r="E7303">
        <v>1989</v>
      </c>
      <c r="F7303" s="1">
        <v>0</v>
      </c>
      <c r="H7303">
        <v>0.296208</v>
      </c>
      <c r="I7303" s="2">
        <v>75.9</v>
      </c>
      <c r="J7303">
        <v>1.60416666666667</v>
      </c>
      <c r="K7303" s="2">
        <f t="shared" si="228"/>
        <v>121</v>
      </c>
      <c r="L7303">
        <v>0.85</v>
      </c>
      <c r="P7303">
        <f t="shared" si="229"/>
        <v>2110</v>
      </c>
      <c r="Q7303">
        <v>2110</v>
      </c>
    </row>
    <row r="7304" spans="1:17">
      <c r="A7304" t="s">
        <v>1556</v>
      </c>
      <c r="B7304" t="s">
        <v>189</v>
      </c>
      <c r="C7304" t="s">
        <v>187</v>
      </c>
      <c r="D7304" t="s">
        <v>22</v>
      </c>
      <c r="E7304">
        <v>1991</v>
      </c>
      <c r="F7304" s="1">
        <v>0</v>
      </c>
      <c r="H7304">
        <v>0.296208</v>
      </c>
      <c r="I7304" s="2">
        <v>89.7</v>
      </c>
      <c r="J7304">
        <v>1.75</v>
      </c>
      <c r="K7304" s="2">
        <f t="shared" si="228"/>
        <v>119</v>
      </c>
      <c r="L7304">
        <v>0.85</v>
      </c>
      <c r="P7304">
        <f t="shared" si="229"/>
        <v>2110</v>
      </c>
      <c r="Q7304">
        <v>2110</v>
      </c>
    </row>
    <row r="7305" spans="1:17">
      <c r="A7305" t="s">
        <v>1556</v>
      </c>
      <c r="B7305" t="s">
        <v>189</v>
      </c>
      <c r="C7305" t="s">
        <v>187</v>
      </c>
      <c r="D7305" t="s">
        <v>22</v>
      </c>
      <c r="E7305">
        <v>1993</v>
      </c>
      <c r="F7305" s="1">
        <v>0</v>
      </c>
      <c r="H7305">
        <v>0.305184</v>
      </c>
      <c r="I7305" s="2">
        <v>75.9</v>
      </c>
      <c r="J7305">
        <v>1.60416666666667</v>
      </c>
      <c r="K7305" s="2">
        <f t="shared" si="228"/>
        <v>117</v>
      </c>
      <c r="L7305">
        <v>0.85</v>
      </c>
      <c r="P7305">
        <f t="shared" si="229"/>
        <v>2110</v>
      </c>
      <c r="Q7305">
        <v>2110</v>
      </c>
    </row>
    <row r="7306" spans="1:17">
      <c r="A7306" t="s">
        <v>1556</v>
      </c>
      <c r="B7306" t="s">
        <v>189</v>
      </c>
      <c r="C7306" t="s">
        <v>187</v>
      </c>
      <c r="D7306" t="s">
        <v>22</v>
      </c>
      <c r="E7306">
        <v>1996</v>
      </c>
      <c r="F7306" s="1">
        <v>0</v>
      </c>
      <c r="H7306">
        <v>0.305184</v>
      </c>
      <c r="I7306" s="2">
        <v>75.9</v>
      </c>
      <c r="J7306">
        <v>1.60416666666667</v>
      </c>
      <c r="K7306" s="2">
        <f t="shared" si="228"/>
        <v>114</v>
      </c>
      <c r="L7306">
        <v>0.85</v>
      </c>
      <c r="P7306">
        <f t="shared" si="229"/>
        <v>2110</v>
      </c>
      <c r="Q7306">
        <v>2110</v>
      </c>
    </row>
    <row r="7307" spans="1:17">
      <c r="A7307" t="s">
        <v>1556</v>
      </c>
      <c r="B7307" t="s">
        <v>189</v>
      </c>
      <c r="C7307" t="s">
        <v>187</v>
      </c>
      <c r="D7307" t="s">
        <v>22</v>
      </c>
      <c r="E7307">
        <v>1998</v>
      </c>
      <c r="F7307" s="1">
        <v>0</v>
      </c>
      <c r="H7307">
        <v>0.305184</v>
      </c>
      <c r="I7307" s="2">
        <v>75.9</v>
      </c>
      <c r="J7307">
        <v>1.60416666666667</v>
      </c>
      <c r="K7307" s="2">
        <f t="shared" si="228"/>
        <v>112</v>
      </c>
      <c r="L7307">
        <v>0.85</v>
      </c>
      <c r="P7307">
        <f t="shared" si="229"/>
        <v>2110</v>
      </c>
      <c r="Q7307">
        <v>2110</v>
      </c>
    </row>
    <row r="7308" spans="1:17">
      <c r="A7308" t="s">
        <v>1556</v>
      </c>
      <c r="B7308" t="s">
        <v>189</v>
      </c>
      <c r="C7308" t="s">
        <v>187</v>
      </c>
      <c r="D7308" t="s">
        <v>22</v>
      </c>
      <c r="E7308">
        <v>1999</v>
      </c>
      <c r="F7308" s="1">
        <v>0</v>
      </c>
      <c r="H7308">
        <v>0.305184</v>
      </c>
      <c r="I7308" s="2">
        <v>75.9</v>
      </c>
      <c r="J7308">
        <v>1.60416666666667</v>
      </c>
      <c r="K7308" s="2">
        <f t="shared" si="228"/>
        <v>111</v>
      </c>
      <c r="L7308">
        <v>0.85</v>
      </c>
      <c r="P7308">
        <f t="shared" si="229"/>
        <v>2110</v>
      </c>
      <c r="Q7308">
        <v>2110</v>
      </c>
    </row>
    <row r="7309" spans="1:17">
      <c r="A7309" t="s">
        <v>1556</v>
      </c>
      <c r="B7309" t="s">
        <v>189</v>
      </c>
      <c r="C7309" t="s">
        <v>187</v>
      </c>
      <c r="D7309" t="s">
        <v>22</v>
      </c>
      <c r="E7309">
        <v>2003</v>
      </c>
      <c r="F7309" s="1">
        <v>0</v>
      </c>
      <c r="H7309">
        <v>0.305184</v>
      </c>
      <c r="I7309" s="2">
        <v>75.9</v>
      </c>
      <c r="J7309">
        <v>1.60416666666667</v>
      </c>
      <c r="K7309" s="2">
        <f t="shared" si="228"/>
        <v>107</v>
      </c>
      <c r="L7309">
        <v>0.85</v>
      </c>
      <c r="P7309">
        <f t="shared" si="229"/>
        <v>2110</v>
      </c>
      <c r="Q7309">
        <v>2110</v>
      </c>
    </row>
    <row r="7310" spans="1:17">
      <c r="A7310" t="s">
        <v>1556</v>
      </c>
      <c r="B7310" t="s">
        <v>189</v>
      </c>
      <c r="C7310" t="s">
        <v>187</v>
      </c>
      <c r="D7310" t="s">
        <v>22</v>
      </c>
      <c r="E7310">
        <v>2004</v>
      </c>
      <c r="F7310" s="1">
        <v>0</v>
      </c>
      <c r="H7310">
        <v>0.305184</v>
      </c>
      <c r="I7310" s="2">
        <v>75.9</v>
      </c>
      <c r="J7310">
        <v>1.60416666666667</v>
      </c>
      <c r="K7310" s="2">
        <f t="shared" si="228"/>
        <v>106</v>
      </c>
      <c r="L7310">
        <v>0.85</v>
      </c>
      <c r="P7310">
        <f t="shared" si="229"/>
        <v>2110</v>
      </c>
      <c r="Q7310">
        <v>2110</v>
      </c>
    </row>
    <row r="7311" spans="1:17">
      <c r="A7311" t="s">
        <v>1556</v>
      </c>
      <c r="B7311" t="s">
        <v>189</v>
      </c>
      <c r="C7311" t="s">
        <v>187</v>
      </c>
      <c r="D7311" t="s">
        <v>22</v>
      </c>
      <c r="E7311">
        <v>2006</v>
      </c>
      <c r="F7311" s="1">
        <v>0</v>
      </c>
      <c r="H7311">
        <v>0.296208</v>
      </c>
      <c r="I7311" s="2">
        <v>89.7</v>
      </c>
      <c r="J7311">
        <v>1.75</v>
      </c>
      <c r="K7311" s="2">
        <f t="shared" si="228"/>
        <v>104</v>
      </c>
      <c r="L7311">
        <v>0.85</v>
      </c>
      <c r="P7311">
        <f t="shared" si="229"/>
        <v>2110</v>
      </c>
      <c r="Q7311">
        <v>2110</v>
      </c>
    </row>
    <row r="7312" spans="1:17">
      <c r="A7312" t="s">
        <v>1556</v>
      </c>
      <c r="B7312" t="s">
        <v>189</v>
      </c>
      <c r="C7312" t="s">
        <v>187</v>
      </c>
      <c r="D7312" t="s">
        <v>22</v>
      </c>
      <c r="E7312">
        <v>2007</v>
      </c>
      <c r="F7312" s="1">
        <v>0</v>
      </c>
      <c r="H7312">
        <v>0.296208</v>
      </c>
      <c r="I7312" s="2">
        <v>89.7</v>
      </c>
      <c r="J7312">
        <v>1.75</v>
      </c>
      <c r="K7312" s="2">
        <f t="shared" si="228"/>
        <v>103</v>
      </c>
      <c r="L7312">
        <v>0.85</v>
      </c>
      <c r="P7312">
        <f t="shared" si="229"/>
        <v>2110</v>
      </c>
      <c r="Q7312">
        <v>2110</v>
      </c>
    </row>
    <row r="7313" spans="1:17">
      <c r="A7313" t="s">
        <v>1556</v>
      </c>
      <c r="B7313" t="s">
        <v>189</v>
      </c>
      <c r="C7313" t="s">
        <v>187</v>
      </c>
      <c r="D7313" t="s">
        <v>22</v>
      </c>
      <c r="E7313">
        <v>2008</v>
      </c>
      <c r="F7313" s="1">
        <v>0</v>
      </c>
      <c r="H7313">
        <v>0.304428594059406</v>
      </c>
      <c r="I7313" s="2">
        <v>77.0613861386139</v>
      </c>
      <c r="J7313">
        <v>1.6164397689769</v>
      </c>
      <c r="K7313" s="2">
        <f t="shared" si="228"/>
        <v>102</v>
      </c>
      <c r="L7313">
        <v>0.85</v>
      </c>
      <c r="P7313">
        <f t="shared" si="229"/>
        <v>2110</v>
      </c>
      <c r="Q7313">
        <v>2110</v>
      </c>
    </row>
    <row r="7314" spans="1:17">
      <c r="A7314" t="s">
        <v>1556</v>
      </c>
      <c r="B7314" t="s">
        <v>189</v>
      </c>
      <c r="C7314" t="s">
        <v>187</v>
      </c>
      <c r="D7314" t="s">
        <v>22</v>
      </c>
      <c r="E7314">
        <v>2015</v>
      </c>
      <c r="F7314" s="1">
        <v>0</v>
      </c>
      <c r="H7314">
        <v>0.296208</v>
      </c>
      <c r="I7314" s="2">
        <v>89.7</v>
      </c>
      <c r="J7314">
        <v>1.75</v>
      </c>
      <c r="K7314" s="2">
        <f t="shared" si="228"/>
        <v>95</v>
      </c>
      <c r="L7314">
        <v>0.85</v>
      </c>
      <c r="P7314">
        <f t="shared" si="229"/>
        <v>2110</v>
      </c>
      <c r="Q7314">
        <v>2110</v>
      </c>
    </row>
    <row r="7315" spans="1:17">
      <c r="A7315" t="s">
        <v>1556</v>
      </c>
      <c r="B7315" t="s">
        <v>189</v>
      </c>
      <c r="C7315" t="s">
        <v>187</v>
      </c>
      <c r="D7315" t="s">
        <v>22</v>
      </c>
      <c r="E7315">
        <v>2018</v>
      </c>
      <c r="F7315" s="1">
        <v>0</v>
      </c>
      <c r="H7315">
        <v>0.305184</v>
      </c>
      <c r="I7315" s="2">
        <v>75.9</v>
      </c>
      <c r="J7315">
        <v>1.60416666666667</v>
      </c>
      <c r="K7315" s="2">
        <f t="shared" si="228"/>
        <v>92</v>
      </c>
      <c r="L7315">
        <v>0.85</v>
      </c>
      <c r="P7315">
        <f t="shared" si="229"/>
        <v>2110</v>
      </c>
      <c r="Q7315">
        <v>2110</v>
      </c>
    </row>
    <row r="7316" spans="1:17">
      <c r="A7316" t="s">
        <v>1556</v>
      </c>
      <c r="B7316" t="s">
        <v>1400</v>
      </c>
      <c r="C7316" t="s">
        <v>187</v>
      </c>
      <c r="D7316" t="s">
        <v>26</v>
      </c>
      <c r="E7316">
        <v>1968</v>
      </c>
      <c r="F7316" s="1">
        <v>0</v>
      </c>
      <c r="H7316">
        <v>0.26928</v>
      </c>
      <c r="I7316" s="2">
        <v>75.9</v>
      </c>
      <c r="J7316">
        <v>1.60416666666667</v>
      </c>
      <c r="K7316" s="2">
        <f t="shared" si="228"/>
        <v>142</v>
      </c>
      <c r="L7316">
        <v>0.85</v>
      </c>
      <c r="P7316">
        <f t="shared" si="229"/>
        <v>2110</v>
      </c>
      <c r="Q7316">
        <v>2110</v>
      </c>
    </row>
    <row r="7317" spans="1:17">
      <c r="A7317" t="s">
        <v>1556</v>
      </c>
      <c r="B7317" t="s">
        <v>1400</v>
      </c>
      <c r="C7317" t="s">
        <v>187</v>
      </c>
      <c r="D7317" t="s">
        <v>26</v>
      </c>
      <c r="E7317">
        <v>1970</v>
      </c>
      <c r="F7317" s="1">
        <v>0</v>
      </c>
      <c r="H7317">
        <v>0.26928</v>
      </c>
      <c r="I7317" s="2">
        <v>75.9</v>
      </c>
      <c r="J7317">
        <v>1.60416666666667</v>
      </c>
      <c r="K7317" s="2">
        <f t="shared" si="228"/>
        <v>140</v>
      </c>
      <c r="L7317">
        <v>0.85</v>
      </c>
      <c r="P7317">
        <f t="shared" si="229"/>
        <v>2110</v>
      </c>
      <c r="Q7317">
        <v>2110</v>
      </c>
    </row>
    <row r="7318" spans="1:17">
      <c r="A7318" t="s">
        <v>1556</v>
      </c>
      <c r="B7318" t="s">
        <v>818</v>
      </c>
      <c r="C7318" t="s">
        <v>187</v>
      </c>
      <c r="D7318" t="s">
        <v>26</v>
      </c>
      <c r="E7318">
        <v>2020</v>
      </c>
      <c r="F7318" s="1">
        <v>0</v>
      </c>
      <c r="H7318">
        <v>0.390456</v>
      </c>
      <c r="I7318" s="2">
        <v>80.5</v>
      </c>
      <c r="J7318">
        <v>1.60416666666667</v>
      </c>
      <c r="K7318" s="2">
        <f t="shared" si="228"/>
        <v>90</v>
      </c>
      <c r="L7318">
        <v>0.85</v>
      </c>
      <c r="P7318">
        <f t="shared" si="229"/>
        <v>2110</v>
      </c>
      <c r="Q7318">
        <v>2110</v>
      </c>
    </row>
    <row r="7319" spans="1:17">
      <c r="A7319" t="s">
        <v>1556</v>
      </c>
      <c r="B7319" t="s">
        <v>819</v>
      </c>
      <c r="C7319" t="s">
        <v>187</v>
      </c>
      <c r="D7319" t="s">
        <v>22</v>
      </c>
      <c r="E7319">
        <v>2022</v>
      </c>
      <c r="F7319" s="1">
        <v>0</v>
      </c>
      <c r="H7319">
        <v>0.399432</v>
      </c>
      <c r="I7319" s="2">
        <v>80.5</v>
      </c>
      <c r="J7319">
        <v>1.60416666666667</v>
      </c>
      <c r="K7319" s="2">
        <f t="shared" si="228"/>
        <v>88</v>
      </c>
      <c r="L7319">
        <v>0.85</v>
      </c>
      <c r="P7319">
        <f t="shared" si="229"/>
        <v>2110</v>
      </c>
      <c r="Q7319">
        <v>2110</v>
      </c>
    </row>
    <row r="7320" spans="1:17">
      <c r="A7320" t="s">
        <v>1556</v>
      </c>
      <c r="B7320" t="s">
        <v>819</v>
      </c>
      <c r="C7320" t="s">
        <v>187</v>
      </c>
      <c r="D7320" t="s">
        <v>22</v>
      </c>
      <c r="E7320">
        <v>2023</v>
      </c>
      <c r="F7320" s="1">
        <v>0</v>
      </c>
      <c r="H7320">
        <v>0.399432</v>
      </c>
      <c r="I7320" s="2">
        <v>80.5</v>
      </c>
      <c r="J7320">
        <v>1.60416666666667</v>
      </c>
      <c r="K7320" s="2">
        <f t="shared" si="228"/>
        <v>87</v>
      </c>
      <c r="L7320">
        <v>0.85</v>
      </c>
      <c r="P7320">
        <f t="shared" si="229"/>
        <v>2110</v>
      </c>
      <c r="Q7320">
        <v>2110</v>
      </c>
    </row>
    <row r="7321" spans="1:17">
      <c r="A7321" t="s">
        <v>1556</v>
      </c>
      <c r="B7321" t="s">
        <v>24</v>
      </c>
      <c r="C7321" t="s">
        <v>25</v>
      </c>
      <c r="D7321" t="s">
        <v>26</v>
      </c>
      <c r="E7321">
        <v>1981</v>
      </c>
      <c r="F7321" s="1">
        <v>0</v>
      </c>
      <c r="H7321">
        <v>0.385968</v>
      </c>
      <c r="I7321" s="2">
        <v>37.95</v>
      </c>
      <c r="J7321">
        <v>0.9625</v>
      </c>
      <c r="K7321" s="2">
        <f t="shared" si="228"/>
        <v>129</v>
      </c>
      <c r="L7321">
        <v>0.85</v>
      </c>
      <c r="P7321">
        <f t="shared" si="229"/>
        <v>2110</v>
      </c>
      <c r="Q7321">
        <v>2110</v>
      </c>
    </row>
    <row r="7322" spans="1:17">
      <c r="A7322" t="s">
        <v>1556</v>
      </c>
      <c r="B7322" t="s">
        <v>24</v>
      </c>
      <c r="C7322" t="s">
        <v>25</v>
      </c>
      <c r="D7322" t="s">
        <v>26</v>
      </c>
      <c r="E7322">
        <v>1985</v>
      </c>
      <c r="F7322" s="1">
        <v>0</v>
      </c>
      <c r="H7322">
        <v>0.385968</v>
      </c>
      <c r="I7322" s="2">
        <v>37.95</v>
      </c>
      <c r="J7322">
        <v>0.9625</v>
      </c>
      <c r="K7322" s="2">
        <f t="shared" si="228"/>
        <v>125</v>
      </c>
      <c r="L7322">
        <v>0.85</v>
      </c>
      <c r="P7322">
        <f t="shared" si="229"/>
        <v>2110</v>
      </c>
      <c r="Q7322">
        <v>2110</v>
      </c>
    </row>
    <row r="7323" spans="1:17">
      <c r="A7323" t="s">
        <v>1556</v>
      </c>
      <c r="B7323" t="s">
        <v>24</v>
      </c>
      <c r="C7323" t="s">
        <v>25</v>
      </c>
      <c r="D7323" t="s">
        <v>26</v>
      </c>
      <c r="E7323">
        <v>1986</v>
      </c>
      <c r="F7323" s="1">
        <v>0</v>
      </c>
      <c r="H7323">
        <v>0.385968</v>
      </c>
      <c r="I7323" s="2">
        <v>37.95</v>
      </c>
      <c r="J7323">
        <v>0.9625</v>
      </c>
      <c r="K7323" s="2">
        <f t="shared" si="228"/>
        <v>124</v>
      </c>
      <c r="L7323">
        <v>0.85</v>
      </c>
      <c r="P7323">
        <f t="shared" si="229"/>
        <v>2110</v>
      </c>
      <c r="Q7323">
        <v>2110</v>
      </c>
    </row>
    <row r="7324" spans="1:17">
      <c r="A7324" t="s">
        <v>1556</v>
      </c>
      <c r="B7324" t="s">
        <v>24</v>
      </c>
      <c r="C7324" t="s">
        <v>25</v>
      </c>
      <c r="D7324" t="s">
        <v>26</v>
      </c>
      <c r="E7324">
        <v>1987</v>
      </c>
      <c r="F7324" s="1">
        <v>0</v>
      </c>
      <c r="H7324">
        <v>0.385968</v>
      </c>
      <c r="I7324" s="2">
        <v>37.95</v>
      </c>
      <c r="J7324">
        <v>0.9625</v>
      </c>
      <c r="K7324" s="2">
        <f t="shared" si="228"/>
        <v>123</v>
      </c>
      <c r="L7324">
        <v>0.85</v>
      </c>
      <c r="P7324">
        <f t="shared" si="229"/>
        <v>2110</v>
      </c>
      <c r="Q7324">
        <v>2110</v>
      </c>
    </row>
    <row r="7325" spans="1:17">
      <c r="A7325" t="s">
        <v>1556</v>
      </c>
      <c r="B7325" t="s">
        <v>24</v>
      </c>
      <c r="C7325" t="s">
        <v>25</v>
      </c>
      <c r="D7325" t="s">
        <v>26</v>
      </c>
      <c r="E7325">
        <v>1988</v>
      </c>
      <c r="F7325" s="1">
        <v>0</v>
      </c>
      <c r="H7325">
        <v>0.385968</v>
      </c>
      <c r="I7325" s="2">
        <v>37.95</v>
      </c>
      <c r="J7325">
        <v>0.9625</v>
      </c>
      <c r="K7325" s="2">
        <f t="shared" si="228"/>
        <v>122</v>
      </c>
      <c r="L7325">
        <v>0.85</v>
      </c>
      <c r="P7325">
        <f t="shared" si="229"/>
        <v>2110</v>
      </c>
      <c r="Q7325">
        <v>2110</v>
      </c>
    </row>
    <row r="7326" spans="1:17">
      <c r="A7326" t="s">
        <v>1556</v>
      </c>
      <c r="B7326" t="s">
        <v>24</v>
      </c>
      <c r="C7326" t="s">
        <v>25</v>
      </c>
      <c r="D7326" t="s">
        <v>26</v>
      </c>
      <c r="E7326">
        <v>1991</v>
      </c>
      <c r="F7326" s="1">
        <v>0</v>
      </c>
      <c r="H7326">
        <v>0.4488</v>
      </c>
      <c r="I7326" s="2">
        <v>37.95</v>
      </c>
      <c r="J7326">
        <v>0.9625</v>
      </c>
      <c r="K7326" s="2">
        <f t="shared" si="228"/>
        <v>119</v>
      </c>
      <c r="L7326">
        <v>0.85</v>
      </c>
      <c r="P7326">
        <f t="shared" si="229"/>
        <v>2110</v>
      </c>
      <c r="Q7326">
        <v>2110</v>
      </c>
    </row>
    <row r="7327" spans="1:17">
      <c r="A7327" t="s">
        <v>1556</v>
      </c>
      <c r="B7327" t="s">
        <v>24</v>
      </c>
      <c r="C7327" t="s">
        <v>25</v>
      </c>
      <c r="D7327" t="s">
        <v>26</v>
      </c>
      <c r="E7327">
        <v>1992</v>
      </c>
      <c r="F7327" s="1">
        <v>0</v>
      </c>
      <c r="H7327">
        <v>0.4488</v>
      </c>
      <c r="I7327" s="2">
        <v>37.95</v>
      </c>
      <c r="J7327">
        <v>0.9625</v>
      </c>
      <c r="K7327" s="2">
        <f t="shared" si="228"/>
        <v>118</v>
      </c>
      <c r="L7327">
        <v>0.85</v>
      </c>
      <c r="P7327">
        <f t="shared" si="229"/>
        <v>2110</v>
      </c>
      <c r="Q7327">
        <v>2110</v>
      </c>
    </row>
    <row r="7328" spans="1:17">
      <c r="A7328" t="s">
        <v>1556</v>
      </c>
      <c r="B7328" t="s">
        <v>24</v>
      </c>
      <c r="C7328" t="s">
        <v>25</v>
      </c>
      <c r="D7328" t="s">
        <v>26</v>
      </c>
      <c r="E7328">
        <v>1994</v>
      </c>
      <c r="F7328" s="1">
        <v>0</v>
      </c>
      <c r="H7328">
        <v>0.4488</v>
      </c>
      <c r="I7328" s="2">
        <v>37.95</v>
      </c>
      <c r="J7328">
        <v>0.9625</v>
      </c>
      <c r="K7328" s="2">
        <f t="shared" si="228"/>
        <v>116</v>
      </c>
      <c r="L7328">
        <v>0.85</v>
      </c>
      <c r="P7328">
        <f t="shared" si="229"/>
        <v>2110</v>
      </c>
      <c r="Q7328">
        <v>2110</v>
      </c>
    </row>
    <row r="7329" spans="1:17">
      <c r="A7329" t="s">
        <v>1556</v>
      </c>
      <c r="B7329" t="s">
        <v>24</v>
      </c>
      <c r="C7329" t="s">
        <v>25</v>
      </c>
      <c r="D7329" t="s">
        <v>26</v>
      </c>
      <c r="E7329">
        <v>1995</v>
      </c>
      <c r="F7329" s="1">
        <v>0</v>
      </c>
      <c r="H7329">
        <v>0.4488</v>
      </c>
      <c r="I7329" s="2">
        <v>37.95</v>
      </c>
      <c r="J7329">
        <v>0.9625</v>
      </c>
      <c r="K7329" s="2">
        <f t="shared" si="228"/>
        <v>115</v>
      </c>
      <c r="L7329">
        <v>0.85</v>
      </c>
      <c r="P7329">
        <f t="shared" si="229"/>
        <v>2110</v>
      </c>
      <c r="Q7329">
        <v>2110</v>
      </c>
    </row>
    <row r="7330" spans="1:17">
      <c r="A7330" t="s">
        <v>1556</v>
      </c>
      <c r="B7330" t="s">
        <v>24</v>
      </c>
      <c r="C7330" t="s">
        <v>25</v>
      </c>
      <c r="D7330" t="s">
        <v>26</v>
      </c>
      <c r="E7330">
        <v>1996</v>
      </c>
      <c r="F7330" s="1">
        <v>0</v>
      </c>
      <c r="H7330">
        <v>0.4488</v>
      </c>
      <c r="I7330" s="2">
        <v>37.95</v>
      </c>
      <c r="J7330">
        <v>0.9625</v>
      </c>
      <c r="K7330" s="2">
        <f t="shared" si="228"/>
        <v>114</v>
      </c>
      <c r="L7330">
        <v>0.85</v>
      </c>
      <c r="P7330">
        <f t="shared" si="229"/>
        <v>2110</v>
      </c>
      <c r="Q7330">
        <v>2110</v>
      </c>
    </row>
    <row r="7331" spans="1:17">
      <c r="A7331" t="s">
        <v>1556</v>
      </c>
      <c r="B7331" t="s">
        <v>24</v>
      </c>
      <c r="C7331" t="s">
        <v>25</v>
      </c>
      <c r="D7331" t="s">
        <v>26</v>
      </c>
      <c r="E7331">
        <v>1997</v>
      </c>
      <c r="F7331" s="1">
        <v>0</v>
      </c>
      <c r="H7331">
        <v>0.4488</v>
      </c>
      <c r="I7331" s="2">
        <v>37.95</v>
      </c>
      <c r="J7331">
        <v>0.9625</v>
      </c>
      <c r="K7331" s="2">
        <f t="shared" si="228"/>
        <v>113</v>
      </c>
      <c r="L7331">
        <v>0.85</v>
      </c>
      <c r="P7331">
        <f t="shared" si="229"/>
        <v>2110</v>
      </c>
      <c r="Q7331">
        <v>2110</v>
      </c>
    </row>
    <row r="7332" spans="1:17">
      <c r="A7332" t="s">
        <v>1556</v>
      </c>
      <c r="B7332" t="s">
        <v>24</v>
      </c>
      <c r="C7332" t="s">
        <v>25</v>
      </c>
      <c r="D7332" t="s">
        <v>26</v>
      </c>
      <c r="E7332">
        <v>2002</v>
      </c>
      <c r="F7332" s="1">
        <v>0</v>
      </c>
      <c r="H7332">
        <v>0.466752</v>
      </c>
      <c r="I7332" s="2">
        <v>37.95</v>
      </c>
      <c r="J7332">
        <v>0.9625</v>
      </c>
      <c r="K7332" s="2">
        <f t="shared" si="228"/>
        <v>108</v>
      </c>
      <c r="L7332">
        <v>0.85</v>
      </c>
      <c r="P7332">
        <f t="shared" si="229"/>
        <v>2110</v>
      </c>
      <c r="Q7332">
        <v>2110</v>
      </c>
    </row>
    <row r="7333" spans="1:17">
      <c r="A7333" t="s">
        <v>1556</v>
      </c>
      <c r="B7333" t="s">
        <v>24</v>
      </c>
      <c r="C7333" t="s">
        <v>25</v>
      </c>
      <c r="D7333" t="s">
        <v>26</v>
      </c>
      <c r="E7333">
        <v>2003</v>
      </c>
      <c r="F7333" s="1">
        <v>0</v>
      </c>
      <c r="H7333">
        <v>0.466752</v>
      </c>
      <c r="I7333" s="2">
        <v>37.95</v>
      </c>
      <c r="J7333">
        <v>0.9625</v>
      </c>
      <c r="K7333" s="2">
        <f t="shared" si="228"/>
        <v>107</v>
      </c>
      <c r="L7333">
        <v>0.85</v>
      </c>
      <c r="P7333">
        <f t="shared" si="229"/>
        <v>2110</v>
      </c>
      <c r="Q7333">
        <v>2110</v>
      </c>
    </row>
    <row r="7334" spans="1:17">
      <c r="A7334" t="s">
        <v>1556</v>
      </c>
      <c r="B7334" t="s">
        <v>24</v>
      </c>
      <c r="C7334" t="s">
        <v>25</v>
      </c>
      <c r="D7334" t="s">
        <v>26</v>
      </c>
      <c r="E7334">
        <v>2008</v>
      </c>
      <c r="F7334" s="1">
        <v>0</v>
      </c>
      <c r="H7334">
        <v>0.48549513014827</v>
      </c>
      <c r="I7334" s="2">
        <v>35.0683690280066</v>
      </c>
      <c r="J7334">
        <v>0.889415156507414</v>
      </c>
      <c r="K7334" s="2">
        <f t="shared" si="228"/>
        <v>102</v>
      </c>
      <c r="L7334">
        <v>0.85</v>
      </c>
      <c r="P7334">
        <f t="shared" si="229"/>
        <v>2110</v>
      </c>
      <c r="Q7334">
        <v>2110</v>
      </c>
    </row>
    <row r="7335" spans="1:17">
      <c r="A7335" t="s">
        <v>1556</v>
      </c>
      <c r="B7335" t="s">
        <v>24</v>
      </c>
      <c r="C7335" t="s">
        <v>25</v>
      </c>
      <c r="D7335" t="s">
        <v>26</v>
      </c>
      <c r="E7335">
        <v>2009</v>
      </c>
      <c r="F7335" s="1">
        <v>0</v>
      </c>
      <c r="H7335">
        <v>0.489192</v>
      </c>
      <c r="I7335" s="2">
        <v>34.5</v>
      </c>
      <c r="J7335">
        <v>0.875</v>
      </c>
      <c r="K7335" s="2">
        <f t="shared" si="228"/>
        <v>101</v>
      </c>
      <c r="L7335">
        <v>0.85</v>
      </c>
      <c r="P7335">
        <f t="shared" si="229"/>
        <v>2110</v>
      </c>
      <c r="Q7335">
        <v>2110</v>
      </c>
    </row>
    <row r="7336" spans="1:17">
      <c r="A7336" t="s">
        <v>1556</v>
      </c>
      <c r="B7336" t="s">
        <v>24</v>
      </c>
      <c r="C7336" t="s">
        <v>25</v>
      </c>
      <c r="D7336" t="s">
        <v>26</v>
      </c>
      <c r="E7336">
        <v>2010</v>
      </c>
      <c r="F7336" s="1">
        <v>0</v>
      </c>
      <c r="H7336">
        <v>0.484897263157895</v>
      </c>
      <c r="I7336" s="2">
        <v>35.1602870813397</v>
      </c>
      <c r="J7336">
        <v>0.891746411483254</v>
      </c>
      <c r="K7336" s="2">
        <f t="shared" si="228"/>
        <v>100</v>
      </c>
      <c r="L7336">
        <v>0.85</v>
      </c>
      <c r="P7336">
        <f t="shared" si="229"/>
        <v>2110</v>
      </c>
      <c r="Q7336">
        <v>2110</v>
      </c>
    </row>
    <row r="7337" spans="1:17">
      <c r="A7337" t="s">
        <v>1556</v>
      </c>
      <c r="B7337" t="s">
        <v>24</v>
      </c>
      <c r="C7337" t="s">
        <v>25</v>
      </c>
      <c r="D7337" t="s">
        <v>26</v>
      </c>
      <c r="E7337">
        <v>2012</v>
      </c>
      <c r="F7337" s="1">
        <v>0</v>
      </c>
      <c r="H7337">
        <v>0.502656</v>
      </c>
      <c r="I7337" s="2">
        <v>37.95</v>
      </c>
      <c r="J7337">
        <v>0.9625</v>
      </c>
      <c r="K7337" s="2">
        <f t="shared" si="228"/>
        <v>98</v>
      </c>
      <c r="L7337">
        <v>0.85</v>
      </c>
      <c r="P7337">
        <f t="shared" si="229"/>
        <v>2110</v>
      </c>
      <c r="Q7337">
        <v>2110</v>
      </c>
    </row>
    <row r="7338" spans="1:17">
      <c r="A7338" t="s">
        <v>1556</v>
      </c>
      <c r="B7338" t="s">
        <v>24</v>
      </c>
      <c r="C7338" t="s">
        <v>25</v>
      </c>
      <c r="D7338" t="s">
        <v>26</v>
      </c>
      <c r="E7338">
        <v>2013</v>
      </c>
      <c r="F7338" s="1">
        <v>0</v>
      </c>
      <c r="H7338">
        <v>0.502656</v>
      </c>
      <c r="I7338" s="2">
        <v>37.95</v>
      </c>
      <c r="J7338">
        <v>0.9625</v>
      </c>
      <c r="K7338" s="2">
        <f t="shared" si="228"/>
        <v>97</v>
      </c>
      <c r="L7338">
        <v>0.85</v>
      </c>
      <c r="P7338">
        <f t="shared" si="229"/>
        <v>2110</v>
      </c>
      <c r="Q7338">
        <v>2110</v>
      </c>
    </row>
    <row r="7339" spans="1:17">
      <c r="A7339" t="s">
        <v>1556</v>
      </c>
      <c r="B7339" t="s">
        <v>24</v>
      </c>
      <c r="C7339" t="s">
        <v>25</v>
      </c>
      <c r="D7339" t="s">
        <v>26</v>
      </c>
      <c r="E7339">
        <v>2014</v>
      </c>
      <c r="F7339" s="1">
        <v>0</v>
      </c>
      <c r="H7339">
        <v>0.502656</v>
      </c>
      <c r="I7339" s="2">
        <v>37.95</v>
      </c>
      <c r="J7339">
        <v>0.9625</v>
      </c>
      <c r="K7339" s="2">
        <f t="shared" si="228"/>
        <v>96</v>
      </c>
      <c r="L7339">
        <v>0.85</v>
      </c>
      <c r="P7339">
        <f t="shared" si="229"/>
        <v>2110</v>
      </c>
      <c r="Q7339">
        <v>2110</v>
      </c>
    </row>
    <row r="7340" spans="1:17">
      <c r="A7340" t="s">
        <v>1556</v>
      </c>
      <c r="B7340" t="s">
        <v>24</v>
      </c>
      <c r="C7340" t="s">
        <v>25</v>
      </c>
      <c r="D7340" t="s">
        <v>26</v>
      </c>
      <c r="E7340">
        <v>2015</v>
      </c>
      <c r="F7340" s="1">
        <v>0</v>
      </c>
      <c r="H7340">
        <v>0.502656</v>
      </c>
      <c r="I7340" s="2">
        <v>37.95</v>
      </c>
      <c r="J7340">
        <v>0.9625</v>
      </c>
      <c r="K7340" s="2">
        <f t="shared" si="228"/>
        <v>95</v>
      </c>
      <c r="L7340">
        <v>0.85</v>
      </c>
      <c r="P7340">
        <f t="shared" si="229"/>
        <v>2110</v>
      </c>
      <c r="Q7340">
        <v>2110</v>
      </c>
    </row>
    <row r="7341" spans="1:17">
      <c r="A7341" t="s">
        <v>1556</v>
      </c>
      <c r="B7341" t="s">
        <v>24</v>
      </c>
      <c r="C7341" t="s">
        <v>25</v>
      </c>
      <c r="D7341" t="s">
        <v>26</v>
      </c>
      <c r="E7341">
        <v>2020</v>
      </c>
      <c r="F7341" s="1">
        <v>0</v>
      </c>
      <c r="H7341">
        <v>0.502656</v>
      </c>
      <c r="I7341" s="2">
        <v>37.95</v>
      </c>
      <c r="J7341">
        <v>0.9625</v>
      </c>
      <c r="K7341" s="2">
        <f t="shared" si="228"/>
        <v>90</v>
      </c>
      <c r="L7341">
        <v>0.85</v>
      </c>
      <c r="P7341">
        <f t="shared" si="229"/>
        <v>2110</v>
      </c>
      <c r="Q7341">
        <v>2110</v>
      </c>
    </row>
    <row r="7342" spans="1:17">
      <c r="A7342" t="s">
        <v>1556</v>
      </c>
      <c r="B7342" t="s">
        <v>24</v>
      </c>
      <c r="C7342" t="s">
        <v>25</v>
      </c>
      <c r="D7342" t="s">
        <v>26</v>
      </c>
      <c r="E7342">
        <v>2021</v>
      </c>
      <c r="F7342" s="1">
        <v>0</v>
      </c>
      <c r="H7342">
        <v>0.520608</v>
      </c>
      <c r="I7342" s="2">
        <v>37.95</v>
      </c>
      <c r="J7342">
        <v>0.9625</v>
      </c>
      <c r="K7342" s="2">
        <f t="shared" si="228"/>
        <v>89</v>
      </c>
      <c r="L7342">
        <v>0.85</v>
      </c>
      <c r="P7342">
        <f t="shared" si="229"/>
        <v>2110</v>
      </c>
      <c r="Q7342">
        <v>2110</v>
      </c>
    </row>
    <row r="7343" spans="1:17">
      <c r="A7343" t="s">
        <v>1556</v>
      </c>
      <c r="B7343" t="s">
        <v>27</v>
      </c>
      <c r="C7343" t="s">
        <v>25</v>
      </c>
      <c r="D7343" t="s">
        <v>22</v>
      </c>
      <c r="E7343">
        <v>1996</v>
      </c>
      <c r="F7343" s="1">
        <v>0</v>
      </c>
      <c r="H7343">
        <v>0.4488</v>
      </c>
      <c r="I7343" s="2">
        <v>37.95</v>
      </c>
      <c r="J7343">
        <v>0.9625</v>
      </c>
      <c r="K7343" s="2">
        <f t="shared" si="228"/>
        <v>114</v>
      </c>
      <c r="L7343">
        <v>0.85</v>
      </c>
      <c r="P7343">
        <f t="shared" si="229"/>
        <v>2110</v>
      </c>
      <c r="Q7343">
        <v>2110</v>
      </c>
    </row>
    <row r="7344" spans="1:17">
      <c r="A7344" t="s">
        <v>1556</v>
      </c>
      <c r="B7344" t="s">
        <v>27</v>
      </c>
      <c r="C7344" t="s">
        <v>25</v>
      </c>
      <c r="D7344" t="s">
        <v>22</v>
      </c>
      <c r="E7344">
        <v>2004</v>
      </c>
      <c r="F7344" s="1">
        <v>0</v>
      </c>
      <c r="H7344">
        <v>0.4488</v>
      </c>
      <c r="I7344" s="2">
        <v>44.85</v>
      </c>
      <c r="J7344">
        <v>1.05</v>
      </c>
      <c r="K7344" s="2">
        <f t="shared" si="228"/>
        <v>106</v>
      </c>
      <c r="L7344">
        <v>0.85</v>
      </c>
      <c r="P7344">
        <f t="shared" si="229"/>
        <v>2110</v>
      </c>
      <c r="Q7344">
        <v>2110</v>
      </c>
    </row>
    <row r="7345" spans="1:17">
      <c r="A7345" t="s">
        <v>1556</v>
      </c>
      <c r="B7345" t="s">
        <v>27</v>
      </c>
      <c r="C7345" t="s">
        <v>25</v>
      </c>
      <c r="D7345" t="s">
        <v>22</v>
      </c>
      <c r="E7345">
        <v>2007</v>
      </c>
      <c r="F7345" s="1">
        <v>0</v>
      </c>
      <c r="H7345">
        <v>0.489192</v>
      </c>
      <c r="I7345" s="2">
        <v>34.5</v>
      </c>
      <c r="J7345">
        <v>0.875</v>
      </c>
      <c r="K7345" s="2">
        <f t="shared" si="228"/>
        <v>103</v>
      </c>
      <c r="L7345">
        <v>0.85</v>
      </c>
      <c r="P7345">
        <f t="shared" si="229"/>
        <v>2110</v>
      </c>
      <c r="Q7345">
        <v>2110</v>
      </c>
    </row>
    <row r="7346" spans="1:17">
      <c r="A7346" t="s">
        <v>1556</v>
      </c>
      <c r="B7346" t="s">
        <v>27</v>
      </c>
      <c r="C7346" t="s">
        <v>25</v>
      </c>
      <c r="D7346" t="s">
        <v>22</v>
      </c>
      <c r="E7346">
        <v>2008</v>
      </c>
      <c r="F7346" s="1">
        <v>0</v>
      </c>
      <c r="H7346">
        <v>0.489192</v>
      </c>
      <c r="I7346" s="2">
        <v>34.5</v>
      </c>
      <c r="J7346">
        <v>0.875</v>
      </c>
      <c r="K7346" s="2">
        <f t="shared" si="228"/>
        <v>102</v>
      </c>
      <c r="L7346">
        <v>0.85</v>
      </c>
      <c r="P7346">
        <f t="shared" si="229"/>
        <v>2110</v>
      </c>
      <c r="Q7346">
        <v>2110</v>
      </c>
    </row>
    <row r="7347" spans="1:17">
      <c r="A7347" t="s">
        <v>1556</v>
      </c>
      <c r="B7347" t="s">
        <v>27</v>
      </c>
      <c r="C7347" t="s">
        <v>25</v>
      </c>
      <c r="D7347" t="s">
        <v>22</v>
      </c>
      <c r="E7347">
        <v>2009</v>
      </c>
      <c r="F7347" s="1">
        <v>0</v>
      </c>
      <c r="H7347">
        <v>0.489192</v>
      </c>
      <c r="I7347" s="2">
        <v>34.5</v>
      </c>
      <c r="J7347">
        <v>0.875</v>
      </c>
      <c r="K7347" s="2">
        <f t="shared" si="228"/>
        <v>101</v>
      </c>
      <c r="L7347">
        <v>0.85</v>
      </c>
      <c r="P7347">
        <f t="shared" si="229"/>
        <v>2110</v>
      </c>
      <c r="Q7347">
        <v>2110</v>
      </c>
    </row>
    <row r="7348" spans="1:17">
      <c r="A7348" t="s">
        <v>1556</v>
      </c>
      <c r="B7348" t="s">
        <v>27</v>
      </c>
      <c r="C7348" t="s">
        <v>25</v>
      </c>
      <c r="D7348" t="s">
        <v>22</v>
      </c>
      <c r="E7348">
        <v>2013</v>
      </c>
      <c r="F7348" s="1">
        <v>0</v>
      </c>
      <c r="H7348">
        <v>0.520608</v>
      </c>
      <c r="I7348" s="2">
        <v>34.5</v>
      </c>
      <c r="J7348">
        <v>0.875</v>
      </c>
      <c r="K7348" s="2">
        <f t="shared" si="228"/>
        <v>97</v>
      </c>
      <c r="L7348">
        <v>0.85</v>
      </c>
      <c r="P7348">
        <f t="shared" si="229"/>
        <v>2110</v>
      </c>
      <c r="Q7348">
        <v>2110</v>
      </c>
    </row>
    <row r="7349" spans="1:17">
      <c r="A7349" t="s">
        <v>1556</v>
      </c>
      <c r="B7349" t="s">
        <v>27</v>
      </c>
      <c r="C7349" t="s">
        <v>25</v>
      </c>
      <c r="D7349" t="s">
        <v>22</v>
      </c>
      <c r="E7349">
        <v>2016</v>
      </c>
      <c r="F7349" s="1">
        <v>0</v>
      </c>
      <c r="H7349">
        <v>0.520608</v>
      </c>
      <c r="I7349" s="2">
        <v>34.5</v>
      </c>
      <c r="J7349">
        <v>0.875</v>
      </c>
      <c r="K7349" s="2">
        <f t="shared" si="228"/>
        <v>94</v>
      </c>
      <c r="L7349">
        <v>0.85</v>
      </c>
      <c r="P7349">
        <f t="shared" si="229"/>
        <v>2110</v>
      </c>
      <c r="Q7349">
        <v>2110</v>
      </c>
    </row>
    <row r="7350" spans="1:17">
      <c r="A7350" t="s">
        <v>1556</v>
      </c>
      <c r="B7350" t="s">
        <v>191</v>
      </c>
      <c r="C7350" t="s">
        <v>25</v>
      </c>
      <c r="D7350" t="s">
        <v>26</v>
      </c>
      <c r="E7350">
        <v>1984</v>
      </c>
      <c r="F7350" s="1">
        <v>0</v>
      </c>
      <c r="H7350">
        <v>0.287232</v>
      </c>
      <c r="I7350" s="2">
        <v>50.6</v>
      </c>
      <c r="J7350">
        <v>1.44375</v>
      </c>
      <c r="K7350" s="2">
        <f t="shared" si="228"/>
        <v>126</v>
      </c>
      <c r="L7350">
        <v>0.85</v>
      </c>
      <c r="P7350">
        <f t="shared" si="229"/>
        <v>2110</v>
      </c>
      <c r="Q7350">
        <v>2110</v>
      </c>
    </row>
    <row r="7351" spans="1:17">
      <c r="A7351" t="s">
        <v>1556</v>
      </c>
      <c r="B7351" t="s">
        <v>191</v>
      </c>
      <c r="C7351" t="s">
        <v>25</v>
      </c>
      <c r="D7351" t="s">
        <v>26</v>
      </c>
      <c r="E7351">
        <v>2001</v>
      </c>
      <c r="F7351" s="1">
        <v>0</v>
      </c>
      <c r="H7351">
        <v>0.305184</v>
      </c>
      <c r="I7351" s="2">
        <v>50.6</v>
      </c>
      <c r="J7351">
        <v>1.44375</v>
      </c>
      <c r="K7351" s="2">
        <f t="shared" si="228"/>
        <v>109</v>
      </c>
      <c r="L7351">
        <v>0.85</v>
      </c>
      <c r="P7351">
        <f t="shared" si="229"/>
        <v>2110</v>
      </c>
      <c r="Q7351">
        <v>2110</v>
      </c>
    </row>
    <row r="7352" spans="1:17">
      <c r="A7352" t="s">
        <v>1556</v>
      </c>
      <c r="B7352" t="s">
        <v>1559</v>
      </c>
      <c r="C7352" t="s">
        <v>827</v>
      </c>
      <c r="D7352" t="s">
        <v>26</v>
      </c>
      <c r="E7352">
        <v>1993</v>
      </c>
      <c r="F7352" s="1">
        <v>0</v>
      </c>
      <c r="H7352">
        <v>1</v>
      </c>
      <c r="I7352" s="2">
        <v>172.5</v>
      </c>
      <c r="J7352">
        <v>1.16666666666667</v>
      </c>
      <c r="K7352" s="2">
        <f t="shared" si="228"/>
        <v>117</v>
      </c>
      <c r="L7352">
        <v>0.85</v>
      </c>
      <c r="P7352">
        <f t="shared" si="229"/>
        <v>2110</v>
      </c>
      <c r="Q7352">
        <v>2110</v>
      </c>
    </row>
    <row r="7353" spans="1:17">
      <c r="A7353" t="s">
        <v>1556</v>
      </c>
      <c r="B7353" t="s">
        <v>32</v>
      </c>
      <c r="C7353" t="s">
        <v>31</v>
      </c>
      <c r="D7353" t="s">
        <v>22</v>
      </c>
      <c r="E7353">
        <v>2003</v>
      </c>
      <c r="F7353" s="1">
        <v>0</v>
      </c>
      <c r="H7353">
        <v>0.4488</v>
      </c>
      <c r="I7353" s="2">
        <v>44.275</v>
      </c>
      <c r="J7353">
        <v>1.12291666666667</v>
      </c>
      <c r="K7353" s="2">
        <f t="shared" si="228"/>
        <v>107</v>
      </c>
      <c r="L7353">
        <v>0.85</v>
      </c>
      <c r="P7353">
        <f t="shared" si="229"/>
        <v>2110</v>
      </c>
      <c r="Q7353">
        <v>2110</v>
      </c>
    </row>
    <row r="7354" spans="1:17">
      <c r="A7354" t="s">
        <v>1556</v>
      </c>
      <c r="B7354" t="s">
        <v>531</v>
      </c>
      <c r="C7354" t="s">
        <v>31</v>
      </c>
      <c r="D7354" t="s">
        <v>22</v>
      </c>
      <c r="E7354">
        <v>2003</v>
      </c>
      <c r="F7354" s="1">
        <v>0</v>
      </c>
      <c r="H7354">
        <v>0.251328</v>
      </c>
      <c r="I7354" s="2">
        <v>27.83</v>
      </c>
      <c r="J7354">
        <v>1.44375</v>
      </c>
      <c r="K7354" s="2">
        <f t="shared" si="228"/>
        <v>107</v>
      </c>
      <c r="L7354">
        <v>0.85</v>
      </c>
      <c r="P7354">
        <f t="shared" si="229"/>
        <v>2110</v>
      </c>
      <c r="Q7354">
        <v>2110</v>
      </c>
    </row>
    <row r="7355" spans="1:17">
      <c r="A7355" t="s">
        <v>1556</v>
      </c>
      <c r="B7355" t="s">
        <v>34</v>
      </c>
      <c r="C7355" t="s">
        <v>31</v>
      </c>
      <c r="D7355" t="s">
        <v>26</v>
      </c>
      <c r="E7355">
        <v>1978</v>
      </c>
      <c r="F7355" s="1">
        <v>0</v>
      </c>
      <c r="H7355">
        <v>0.26928</v>
      </c>
      <c r="I7355" s="2">
        <v>56.925</v>
      </c>
      <c r="J7355">
        <v>1.60416666666667</v>
      </c>
      <c r="K7355" s="2">
        <f t="shared" si="228"/>
        <v>132</v>
      </c>
      <c r="L7355">
        <v>0.85</v>
      </c>
      <c r="P7355">
        <f t="shared" si="229"/>
        <v>2110</v>
      </c>
      <c r="Q7355">
        <v>2110</v>
      </c>
    </row>
    <row r="7356" spans="1:17">
      <c r="A7356" t="s">
        <v>1556</v>
      </c>
      <c r="B7356" t="s">
        <v>34</v>
      </c>
      <c r="C7356" t="s">
        <v>31</v>
      </c>
      <c r="D7356" t="s">
        <v>26</v>
      </c>
      <c r="E7356">
        <v>2003</v>
      </c>
      <c r="F7356" s="1">
        <v>0</v>
      </c>
      <c r="H7356">
        <v>0.296208</v>
      </c>
      <c r="I7356" s="2">
        <v>56.925</v>
      </c>
      <c r="J7356">
        <v>1.60416666666667</v>
      </c>
      <c r="K7356" s="2">
        <f t="shared" si="228"/>
        <v>107</v>
      </c>
      <c r="L7356">
        <v>0.85</v>
      </c>
      <c r="P7356">
        <f t="shared" si="229"/>
        <v>2110</v>
      </c>
      <c r="Q7356">
        <v>2110</v>
      </c>
    </row>
    <row r="7357" spans="1:17">
      <c r="A7357" t="s">
        <v>1556</v>
      </c>
      <c r="B7357" t="s">
        <v>1560</v>
      </c>
      <c r="C7357" t="s">
        <v>36</v>
      </c>
      <c r="D7357" t="s">
        <v>47</v>
      </c>
      <c r="E7357">
        <v>2001</v>
      </c>
      <c r="F7357" s="1">
        <v>0.035</v>
      </c>
      <c r="H7357">
        <v>0.3366</v>
      </c>
      <c r="I7357" s="2">
        <v>149.5</v>
      </c>
      <c r="J7357">
        <v>2.33333333333333</v>
      </c>
      <c r="K7357" s="2">
        <f t="shared" si="228"/>
        <v>109</v>
      </c>
      <c r="L7357">
        <v>0.94603114459004</v>
      </c>
      <c r="P7357">
        <f t="shared" si="229"/>
        <v>2110</v>
      </c>
      <c r="Q7357">
        <v>2110</v>
      </c>
    </row>
    <row r="7358" spans="1:17">
      <c r="A7358" t="s">
        <v>1556</v>
      </c>
      <c r="B7358" t="s">
        <v>1560</v>
      </c>
      <c r="C7358" t="s">
        <v>36</v>
      </c>
      <c r="D7358" t="s">
        <v>47</v>
      </c>
      <c r="E7358">
        <v>2013</v>
      </c>
      <c r="F7358" s="1">
        <v>0.0499</v>
      </c>
      <c r="H7358">
        <v>0.3366</v>
      </c>
      <c r="I7358" s="2">
        <v>149.5</v>
      </c>
      <c r="J7358">
        <v>2.33333333333333</v>
      </c>
      <c r="K7358" s="2">
        <f t="shared" si="228"/>
        <v>97</v>
      </c>
      <c r="L7358">
        <v>0.94603114459004</v>
      </c>
      <c r="P7358">
        <f t="shared" si="229"/>
        <v>2110</v>
      </c>
      <c r="Q7358">
        <v>2110</v>
      </c>
    </row>
    <row r="7359" spans="1:17">
      <c r="A7359" t="s">
        <v>1556</v>
      </c>
      <c r="B7359" t="s">
        <v>1560</v>
      </c>
      <c r="C7359" t="s">
        <v>36</v>
      </c>
      <c r="D7359" t="s">
        <v>47</v>
      </c>
      <c r="E7359">
        <v>2014</v>
      </c>
      <c r="F7359" s="1">
        <v>0.0228</v>
      </c>
      <c r="H7359">
        <v>0.3366</v>
      </c>
      <c r="I7359" s="2">
        <v>149.5</v>
      </c>
      <c r="J7359">
        <v>2.33333333333333</v>
      </c>
      <c r="K7359" s="2">
        <f t="shared" si="228"/>
        <v>96</v>
      </c>
      <c r="L7359">
        <v>0.94603114459004</v>
      </c>
      <c r="P7359">
        <f t="shared" si="229"/>
        <v>2110</v>
      </c>
      <c r="Q7359">
        <v>2110</v>
      </c>
    </row>
    <row r="7360" spans="1:17">
      <c r="A7360" t="s">
        <v>1556</v>
      </c>
      <c r="B7360" t="s">
        <v>1560</v>
      </c>
      <c r="C7360" t="s">
        <v>36</v>
      </c>
      <c r="D7360" t="s">
        <v>47</v>
      </c>
      <c r="E7360">
        <v>2015</v>
      </c>
      <c r="F7360" s="1">
        <v>0.1045</v>
      </c>
      <c r="H7360">
        <v>0.3366</v>
      </c>
      <c r="I7360" s="2">
        <v>149.5</v>
      </c>
      <c r="J7360">
        <v>2.33333333333333</v>
      </c>
      <c r="K7360" s="2">
        <f t="shared" si="228"/>
        <v>95</v>
      </c>
      <c r="L7360">
        <v>0.94603114459004</v>
      </c>
      <c r="P7360">
        <f t="shared" si="229"/>
        <v>2110</v>
      </c>
      <c r="Q7360">
        <v>2110</v>
      </c>
    </row>
    <row r="7361" spans="1:17">
      <c r="A7361" t="s">
        <v>1556</v>
      </c>
      <c r="B7361" t="s">
        <v>1560</v>
      </c>
      <c r="C7361" t="s">
        <v>36</v>
      </c>
      <c r="D7361" t="s">
        <v>47</v>
      </c>
      <c r="E7361">
        <v>2016</v>
      </c>
      <c r="F7361" s="1">
        <v>0.0205</v>
      </c>
      <c r="H7361">
        <v>0.3366</v>
      </c>
      <c r="I7361" s="2">
        <v>149.5</v>
      </c>
      <c r="J7361">
        <v>2.33333333333333</v>
      </c>
      <c r="K7361" s="2">
        <f t="shared" si="228"/>
        <v>94</v>
      </c>
      <c r="L7361">
        <v>0.94603114459004</v>
      </c>
      <c r="P7361">
        <f t="shared" si="229"/>
        <v>2110</v>
      </c>
      <c r="Q7361">
        <v>2110</v>
      </c>
    </row>
    <row r="7362" spans="1:17">
      <c r="A7362" t="s">
        <v>1556</v>
      </c>
      <c r="B7362" t="s">
        <v>1560</v>
      </c>
      <c r="C7362" t="s">
        <v>36</v>
      </c>
      <c r="D7362" t="s">
        <v>47</v>
      </c>
      <c r="E7362">
        <v>2017</v>
      </c>
      <c r="F7362" s="1">
        <v>0.037</v>
      </c>
      <c r="H7362">
        <v>0.3366</v>
      </c>
      <c r="I7362" s="2">
        <v>149.5</v>
      </c>
      <c r="J7362">
        <v>2.33333333333333</v>
      </c>
      <c r="K7362" s="2">
        <f t="shared" si="228"/>
        <v>93</v>
      </c>
      <c r="L7362">
        <v>0.94603114459004</v>
      </c>
      <c r="P7362">
        <f t="shared" si="229"/>
        <v>2110</v>
      </c>
      <c r="Q7362">
        <v>2110</v>
      </c>
    </row>
    <row r="7363" spans="1:17">
      <c r="A7363" t="s">
        <v>1556</v>
      </c>
      <c r="B7363" t="s">
        <v>1560</v>
      </c>
      <c r="C7363" t="s">
        <v>36</v>
      </c>
      <c r="D7363" t="s">
        <v>47</v>
      </c>
      <c r="E7363">
        <v>2020</v>
      </c>
      <c r="F7363" s="1">
        <v>0.05</v>
      </c>
      <c r="H7363">
        <v>0.3366</v>
      </c>
      <c r="I7363" s="2">
        <v>149.5</v>
      </c>
      <c r="J7363">
        <v>2.33333333333333</v>
      </c>
      <c r="K7363" s="2">
        <f t="shared" ref="K7363:K7426" si="230">Q7363-E7363</f>
        <v>90</v>
      </c>
      <c r="L7363">
        <v>0.94603114459004</v>
      </c>
      <c r="P7363">
        <f t="shared" ref="P7363:P7426" si="231">E7363+K7363</f>
        <v>2110</v>
      </c>
      <c r="Q7363">
        <v>2110</v>
      </c>
    </row>
    <row r="7364" spans="1:17">
      <c r="A7364" t="s">
        <v>1556</v>
      </c>
      <c r="B7364" t="s">
        <v>1560</v>
      </c>
      <c r="C7364" t="s">
        <v>36</v>
      </c>
      <c r="D7364" t="s">
        <v>47</v>
      </c>
      <c r="E7364">
        <v>2022</v>
      </c>
      <c r="F7364" s="1">
        <v>0.075</v>
      </c>
      <c r="H7364">
        <v>0.3366</v>
      </c>
      <c r="I7364" s="2">
        <v>149.5</v>
      </c>
      <c r="J7364">
        <v>2.33333333333333</v>
      </c>
      <c r="K7364" s="2">
        <f t="shared" si="230"/>
        <v>88</v>
      </c>
      <c r="L7364">
        <v>0.94603114459004</v>
      </c>
      <c r="P7364">
        <f t="shared" si="231"/>
        <v>2110</v>
      </c>
      <c r="Q7364">
        <v>2110</v>
      </c>
    </row>
    <row r="7365" spans="1:17">
      <c r="A7365" t="s">
        <v>1556</v>
      </c>
      <c r="B7365" t="s">
        <v>1560</v>
      </c>
      <c r="C7365" t="s">
        <v>36</v>
      </c>
      <c r="D7365" t="s">
        <v>47</v>
      </c>
      <c r="E7365">
        <v>2024</v>
      </c>
      <c r="F7365" s="1">
        <v>0.075</v>
      </c>
      <c r="H7365">
        <v>0.3366</v>
      </c>
      <c r="I7365" s="2">
        <v>149.5</v>
      </c>
      <c r="J7365">
        <v>2.33333333333333</v>
      </c>
      <c r="K7365" s="2">
        <f t="shared" si="230"/>
        <v>86</v>
      </c>
      <c r="L7365">
        <v>0.94603114459004</v>
      </c>
      <c r="P7365">
        <f t="shared" si="231"/>
        <v>2110</v>
      </c>
      <c r="Q7365">
        <v>2110</v>
      </c>
    </row>
    <row r="7366" spans="1:17">
      <c r="A7366" t="s">
        <v>1556</v>
      </c>
      <c r="B7366" t="s">
        <v>1560</v>
      </c>
      <c r="C7366" t="s">
        <v>36</v>
      </c>
      <c r="D7366" t="s">
        <v>47</v>
      </c>
      <c r="E7366">
        <v>2025</v>
      </c>
      <c r="F7366" s="1">
        <v>0.125</v>
      </c>
      <c r="H7366">
        <v>0.3366</v>
      </c>
      <c r="I7366" s="2">
        <v>149.5</v>
      </c>
      <c r="J7366">
        <v>2.33333333333333</v>
      </c>
      <c r="K7366" s="2">
        <f t="shared" si="230"/>
        <v>85</v>
      </c>
      <c r="L7366">
        <v>0.94603114459004</v>
      </c>
      <c r="P7366">
        <f t="shared" si="231"/>
        <v>2110</v>
      </c>
      <c r="Q7366">
        <v>2110</v>
      </c>
    </row>
    <row r="7367" spans="1:17">
      <c r="A7367" t="s">
        <v>1556</v>
      </c>
      <c r="B7367" t="s">
        <v>1561</v>
      </c>
      <c r="C7367" t="s">
        <v>36</v>
      </c>
      <c r="D7367" t="s">
        <v>37</v>
      </c>
      <c r="E7367">
        <v>1982</v>
      </c>
      <c r="F7367" s="1">
        <v>0.2</v>
      </c>
      <c r="H7367">
        <v>0.3366</v>
      </c>
      <c r="I7367" s="2">
        <v>149.5</v>
      </c>
      <c r="J7367">
        <v>2.33333333333333</v>
      </c>
      <c r="K7367" s="2">
        <f t="shared" si="230"/>
        <v>128</v>
      </c>
      <c r="L7367">
        <v>0.94603114459004</v>
      </c>
      <c r="P7367">
        <f t="shared" si="231"/>
        <v>2110</v>
      </c>
      <c r="Q7367">
        <v>2110</v>
      </c>
    </row>
    <row r="7368" spans="1:17">
      <c r="A7368" t="s">
        <v>1556</v>
      </c>
      <c r="B7368" t="s">
        <v>1561</v>
      </c>
      <c r="C7368" t="s">
        <v>36</v>
      </c>
      <c r="D7368" t="s">
        <v>37</v>
      </c>
      <c r="E7368">
        <v>1995</v>
      </c>
      <c r="F7368" s="1">
        <v>0.022</v>
      </c>
      <c r="H7368">
        <v>0.3366</v>
      </c>
      <c r="I7368" s="2">
        <v>149.5</v>
      </c>
      <c r="J7368">
        <v>2.33333333333333</v>
      </c>
      <c r="K7368" s="2">
        <f t="shared" si="230"/>
        <v>115</v>
      </c>
      <c r="L7368">
        <v>0.94603114459004</v>
      </c>
      <c r="P7368">
        <f t="shared" si="231"/>
        <v>2110</v>
      </c>
      <c r="Q7368">
        <v>2110</v>
      </c>
    </row>
    <row r="7369" spans="1:17">
      <c r="A7369" t="s">
        <v>1556</v>
      </c>
      <c r="B7369" t="s">
        <v>1561</v>
      </c>
      <c r="C7369" t="s">
        <v>36</v>
      </c>
      <c r="D7369" t="s">
        <v>37</v>
      </c>
      <c r="E7369">
        <v>1998</v>
      </c>
      <c r="F7369" s="1">
        <v>0.05</v>
      </c>
      <c r="H7369">
        <v>0.3366</v>
      </c>
      <c r="I7369" s="2">
        <v>149.5</v>
      </c>
      <c r="J7369">
        <v>2.33333333333333</v>
      </c>
      <c r="K7369" s="2">
        <f t="shared" si="230"/>
        <v>112</v>
      </c>
      <c r="L7369">
        <v>0.94603114459004</v>
      </c>
      <c r="P7369">
        <f t="shared" si="231"/>
        <v>2110</v>
      </c>
      <c r="Q7369">
        <v>2110</v>
      </c>
    </row>
    <row r="7370" spans="1:17">
      <c r="A7370" t="s">
        <v>1556</v>
      </c>
      <c r="B7370" t="s">
        <v>1561</v>
      </c>
      <c r="C7370" t="s">
        <v>36</v>
      </c>
      <c r="D7370" t="s">
        <v>37</v>
      </c>
      <c r="E7370">
        <v>2002</v>
      </c>
      <c r="F7370" s="1">
        <v>0.0206</v>
      </c>
      <c r="H7370">
        <v>0.3366</v>
      </c>
      <c r="I7370" s="2">
        <v>149.5</v>
      </c>
      <c r="J7370">
        <v>2.33333333333333</v>
      </c>
      <c r="K7370" s="2">
        <f t="shared" si="230"/>
        <v>108</v>
      </c>
      <c r="L7370">
        <v>0.94603114459004</v>
      </c>
      <c r="P7370">
        <f t="shared" si="231"/>
        <v>2110</v>
      </c>
      <c r="Q7370">
        <v>2110</v>
      </c>
    </row>
    <row r="7371" spans="1:17">
      <c r="A7371" t="s">
        <v>1556</v>
      </c>
      <c r="B7371" t="s">
        <v>1561</v>
      </c>
      <c r="C7371" t="s">
        <v>36</v>
      </c>
      <c r="D7371" t="s">
        <v>37</v>
      </c>
      <c r="E7371">
        <v>2005</v>
      </c>
      <c r="F7371" s="1">
        <v>0.05</v>
      </c>
      <c r="H7371">
        <v>0.3366</v>
      </c>
      <c r="I7371" s="2">
        <v>149.5</v>
      </c>
      <c r="J7371">
        <v>2.33333333333333</v>
      </c>
      <c r="K7371" s="2">
        <f t="shared" si="230"/>
        <v>105</v>
      </c>
      <c r="L7371">
        <v>0.94603114459004</v>
      </c>
      <c r="P7371">
        <f t="shared" si="231"/>
        <v>2110</v>
      </c>
      <c r="Q7371">
        <v>2110</v>
      </c>
    </row>
    <row r="7372" spans="1:17">
      <c r="A7372" t="s">
        <v>1556</v>
      </c>
      <c r="B7372" t="s">
        <v>1561</v>
      </c>
      <c r="C7372" t="s">
        <v>36</v>
      </c>
      <c r="D7372" t="s">
        <v>37</v>
      </c>
      <c r="E7372">
        <v>2009</v>
      </c>
      <c r="F7372" s="1">
        <v>0.025</v>
      </c>
      <c r="H7372">
        <v>0.3366</v>
      </c>
      <c r="I7372" s="2">
        <v>149.5</v>
      </c>
      <c r="J7372">
        <v>2.33333333333333</v>
      </c>
      <c r="K7372" s="2">
        <f t="shared" si="230"/>
        <v>101</v>
      </c>
      <c r="L7372">
        <v>0.94603114459004</v>
      </c>
      <c r="P7372">
        <f t="shared" si="231"/>
        <v>2110</v>
      </c>
      <c r="Q7372">
        <v>2110</v>
      </c>
    </row>
    <row r="7373" spans="1:17">
      <c r="A7373" t="s">
        <v>1556</v>
      </c>
      <c r="B7373" t="s">
        <v>1561</v>
      </c>
      <c r="C7373" t="s">
        <v>36</v>
      </c>
      <c r="D7373" t="s">
        <v>37</v>
      </c>
      <c r="E7373">
        <v>2013</v>
      </c>
      <c r="F7373" s="1">
        <v>0.1008</v>
      </c>
      <c r="H7373">
        <v>0.3366</v>
      </c>
      <c r="I7373" s="2">
        <v>149.5</v>
      </c>
      <c r="J7373">
        <v>2.33333333333333</v>
      </c>
      <c r="K7373" s="2">
        <f t="shared" si="230"/>
        <v>97</v>
      </c>
      <c r="L7373">
        <v>0.94603114459004</v>
      </c>
      <c r="P7373">
        <f t="shared" si="231"/>
        <v>2110</v>
      </c>
      <c r="Q7373">
        <v>2110</v>
      </c>
    </row>
    <row r="7374" spans="1:17">
      <c r="A7374" t="s">
        <v>1556</v>
      </c>
      <c r="B7374" t="s">
        <v>1561</v>
      </c>
      <c r="C7374" t="s">
        <v>36</v>
      </c>
      <c r="D7374" t="s">
        <v>37</v>
      </c>
      <c r="E7374">
        <v>2015</v>
      </c>
      <c r="F7374" s="1">
        <v>0.0254</v>
      </c>
      <c r="H7374">
        <v>0.3366</v>
      </c>
      <c r="I7374" s="2">
        <v>149.5</v>
      </c>
      <c r="J7374">
        <v>2.33333333333333</v>
      </c>
      <c r="K7374" s="2">
        <f t="shared" si="230"/>
        <v>95</v>
      </c>
      <c r="L7374">
        <v>0.94603114459004</v>
      </c>
      <c r="P7374">
        <f t="shared" si="231"/>
        <v>2110</v>
      </c>
      <c r="Q7374">
        <v>2110</v>
      </c>
    </row>
    <row r="7375" spans="1:17">
      <c r="A7375" t="s">
        <v>1556</v>
      </c>
      <c r="B7375" t="s">
        <v>1561</v>
      </c>
      <c r="C7375" t="s">
        <v>36</v>
      </c>
      <c r="D7375" t="s">
        <v>37</v>
      </c>
      <c r="E7375">
        <v>2016</v>
      </c>
      <c r="F7375" s="1">
        <v>0.1</v>
      </c>
      <c r="H7375">
        <v>0.3366</v>
      </c>
      <c r="I7375" s="2">
        <v>149.5</v>
      </c>
      <c r="J7375">
        <v>2.33333333333333</v>
      </c>
      <c r="K7375" s="2">
        <f t="shared" si="230"/>
        <v>94</v>
      </c>
      <c r="L7375">
        <v>0.94603114459004</v>
      </c>
      <c r="P7375">
        <f t="shared" si="231"/>
        <v>2110</v>
      </c>
      <c r="Q7375">
        <v>2110</v>
      </c>
    </row>
    <row r="7376" spans="1:17">
      <c r="A7376" t="s">
        <v>1556</v>
      </c>
      <c r="B7376" t="s">
        <v>1561</v>
      </c>
      <c r="C7376" t="s">
        <v>36</v>
      </c>
      <c r="D7376" t="s">
        <v>37</v>
      </c>
      <c r="E7376">
        <v>2017</v>
      </c>
      <c r="F7376" s="1">
        <v>0.164</v>
      </c>
      <c r="H7376">
        <v>0.3366</v>
      </c>
      <c r="I7376" s="2">
        <v>149.5</v>
      </c>
      <c r="J7376">
        <v>2.33333333333333</v>
      </c>
      <c r="K7376" s="2">
        <f t="shared" si="230"/>
        <v>93</v>
      </c>
      <c r="L7376">
        <v>0.94603114459004</v>
      </c>
      <c r="P7376">
        <f t="shared" si="231"/>
        <v>2110</v>
      </c>
      <c r="Q7376">
        <v>2110</v>
      </c>
    </row>
    <row r="7377" spans="1:17">
      <c r="A7377" t="s">
        <v>1556</v>
      </c>
      <c r="B7377" t="s">
        <v>1561</v>
      </c>
      <c r="C7377" t="s">
        <v>36</v>
      </c>
      <c r="D7377" t="s">
        <v>37</v>
      </c>
      <c r="E7377">
        <v>2018</v>
      </c>
      <c r="F7377" s="1">
        <v>0.0742</v>
      </c>
      <c r="H7377">
        <v>0.3366</v>
      </c>
      <c r="I7377" s="2">
        <v>149.5</v>
      </c>
      <c r="J7377">
        <v>2.33333333333333</v>
      </c>
      <c r="K7377" s="2">
        <f t="shared" si="230"/>
        <v>92</v>
      </c>
      <c r="L7377">
        <v>0.94603114459004</v>
      </c>
      <c r="P7377">
        <f t="shared" si="231"/>
        <v>2110</v>
      </c>
      <c r="Q7377">
        <v>2110</v>
      </c>
    </row>
    <row r="7378" spans="1:17">
      <c r="A7378" t="s">
        <v>1556</v>
      </c>
      <c r="B7378" t="s">
        <v>1561</v>
      </c>
      <c r="C7378" t="s">
        <v>36</v>
      </c>
      <c r="D7378" t="s">
        <v>37</v>
      </c>
      <c r="E7378">
        <v>2019</v>
      </c>
      <c r="F7378" s="1">
        <v>0.1234</v>
      </c>
      <c r="H7378">
        <v>0.3366</v>
      </c>
      <c r="I7378" s="2">
        <v>149.5</v>
      </c>
      <c r="J7378">
        <v>2.33333333333333</v>
      </c>
      <c r="K7378" s="2">
        <f t="shared" si="230"/>
        <v>91</v>
      </c>
      <c r="L7378">
        <v>0.94603114459004</v>
      </c>
      <c r="P7378">
        <f t="shared" si="231"/>
        <v>2110</v>
      </c>
      <c r="Q7378">
        <v>2110</v>
      </c>
    </row>
    <row r="7379" spans="1:17">
      <c r="A7379" t="s">
        <v>1556</v>
      </c>
      <c r="B7379" t="s">
        <v>1561</v>
      </c>
      <c r="C7379" t="s">
        <v>36</v>
      </c>
      <c r="D7379" t="s">
        <v>37</v>
      </c>
      <c r="E7379">
        <v>2020</v>
      </c>
      <c r="F7379" s="1">
        <v>0.274</v>
      </c>
      <c r="H7379">
        <v>0.3366</v>
      </c>
      <c r="I7379" s="2">
        <v>149.5</v>
      </c>
      <c r="J7379">
        <v>2.33333333333333</v>
      </c>
      <c r="K7379" s="2">
        <f t="shared" si="230"/>
        <v>90</v>
      </c>
      <c r="L7379">
        <v>0.94603114459004</v>
      </c>
      <c r="P7379">
        <f t="shared" si="231"/>
        <v>2110</v>
      </c>
      <c r="Q7379">
        <v>2110</v>
      </c>
    </row>
    <row r="7380" spans="1:17">
      <c r="A7380" t="s">
        <v>1556</v>
      </c>
      <c r="B7380" t="s">
        <v>1561</v>
      </c>
      <c r="C7380" t="s">
        <v>36</v>
      </c>
      <c r="D7380" t="s">
        <v>37</v>
      </c>
      <c r="E7380">
        <v>2021</v>
      </c>
      <c r="F7380" s="1">
        <v>0.251</v>
      </c>
      <c r="H7380">
        <v>0.3366</v>
      </c>
      <c r="I7380" s="2">
        <v>149.5</v>
      </c>
      <c r="J7380">
        <v>2.33333333333333</v>
      </c>
      <c r="K7380" s="2">
        <f t="shared" si="230"/>
        <v>89</v>
      </c>
      <c r="L7380">
        <v>0.94603114459004</v>
      </c>
      <c r="P7380">
        <f t="shared" si="231"/>
        <v>2110</v>
      </c>
      <c r="Q7380">
        <v>2110</v>
      </c>
    </row>
    <row r="7381" spans="1:17">
      <c r="A7381" t="s">
        <v>1556</v>
      </c>
      <c r="B7381" t="s">
        <v>1561</v>
      </c>
      <c r="C7381" t="s">
        <v>36</v>
      </c>
      <c r="D7381" t="s">
        <v>37</v>
      </c>
      <c r="E7381">
        <v>2022</v>
      </c>
      <c r="F7381" s="1">
        <v>1.218097</v>
      </c>
      <c r="H7381">
        <v>0.3366</v>
      </c>
      <c r="I7381" s="2">
        <v>149.5</v>
      </c>
      <c r="J7381">
        <v>2.33333333333333</v>
      </c>
      <c r="K7381" s="2">
        <f t="shared" si="230"/>
        <v>88</v>
      </c>
      <c r="L7381">
        <v>0.94603114459004</v>
      </c>
      <c r="P7381">
        <f t="shared" si="231"/>
        <v>2110</v>
      </c>
      <c r="Q7381">
        <v>2110</v>
      </c>
    </row>
    <row r="7382" spans="1:17">
      <c r="A7382" t="s">
        <v>1556</v>
      </c>
      <c r="B7382" t="s">
        <v>1561</v>
      </c>
      <c r="C7382" t="s">
        <v>36</v>
      </c>
      <c r="D7382" t="s">
        <v>37</v>
      </c>
      <c r="E7382">
        <v>2023</v>
      </c>
      <c r="F7382" s="1">
        <v>0.25</v>
      </c>
      <c r="H7382">
        <v>0.3366</v>
      </c>
      <c r="I7382" s="2">
        <v>149.5</v>
      </c>
      <c r="J7382">
        <v>2.33333333333333</v>
      </c>
      <c r="K7382" s="2">
        <f t="shared" si="230"/>
        <v>87</v>
      </c>
      <c r="L7382">
        <v>0.94603114459004</v>
      </c>
      <c r="P7382">
        <f t="shared" si="231"/>
        <v>2110</v>
      </c>
      <c r="Q7382">
        <v>2110</v>
      </c>
    </row>
    <row r="7383" spans="1:17">
      <c r="A7383" t="s">
        <v>1556</v>
      </c>
      <c r="B7383" t="s">
        <v>1561</v>
      </c>
      <c r="C7383" t="s">
        <v>36</v>
      </c>
      <c r="D7383" t="s">
        <v>37</v>
      </c>
      <c r="E7383">
        <v>2024</v>
      </c>
      <c r="F7383" s="1">
        <v>0.1</v>
      </c>
      <c r="H7383">
        <v>0.3366</v>
      </c>
      <c r="I7383" s="2">
        <v>149.5</v>
      </c>
      <c r="J7383">
        <v>2.33333333333333</v>
      </c>
      <c r="K7383" s="2">
        <f t="shared" si="230"/>
        <v>86</v>
      </c>
      <c r="L7383">
        <v>0.94603114459004</v>
      </c>
      <c r="P7383">
        <f t="shared" si="231"/>
        <v>2110</v>
      </c>
      <c r="Q7383">
        <v>2110</v>
      </c>
    </row>
    <row r="7384" spans="1:17">
      <c r="A7384" t="s">
        <v>1556</v>
      </c>
      <c r="B7384" t="s">
        <v>1561</v>
      </c>
      <c r="C7384" t="s">
        <v>36</v>
      </c>
      <c r="D7384" t="s">
        <v>37</v>
      </c>
      <c r="E7384">
        <v>2025</v>
      </c>
      <c r="F7384" s="1">
        <v>0.452</v>
      </c>
      <c r="H7384">
        <v>0.3366</v>
      </c>
      <c r="I7384" s="2">
        <v>149.5</v>
      </c>
      <c r="J7384">
        <v>2.33333333333333</v>
      </c>
      <c r="K7384" s="2">
        <f t="shared" si="230"/>
        <v>85</v>
      </c>
      <c r="L7384">
        <v>0.94603114459004</v>
      </c>
      <c r="P7384">
        <f t="shared" si="231"/>
        <v>2110</v>
      </c>
      <c r="Q7384">
        <v>2110</v>
      </c>
    </row>
    <row r="7385" spans="1:17">
      <c r="A7385" t="s">
        <v>1556</v>
      </c>
      <c r="B7385" t="s">
        <v>1561</v>
      </c>
      <c r="C7385" t="s">
        <v>36</v>
      </c>
      <c r="D7385" t="s">
        <v>37</v>
      </c>
      <c r="E7385">
        <v>2026</v>
      </c>
      <c r="F7385" s="1">
        <v>0.112</v>
      </c>
      <c r="H7385">
        <v>0.3366</v>
      </c>
      <c r="I7385" s="2">
        <v>149.5</v>
      </c>
      <c r="J7385">
        <v>2.33333333333333</v>
      </c>
      <c r="K7385" s="2">
        <f t="shared" si="230"/>
        <v>84</v>
      </c>
      <c r="L7385">
        <v>0.94603114459004</v>
      </c>
      <c r="P7385">
        <f t="shared" si="231"/>
        <v>2110</v>
      </c>
      <c r="Q7385">
        <v>2110</v>
      </c>
    </row>
    <row r="7386" spans="1:17">
      <c r="A7386" t="s">
        <v>1556</v>
      </c>
      <c r="B7386" t="s">
        <v>1562</v>
      </c>
      <c r="C7386" t="s">
        <v>40</v>
      </c>
      <c r="D7386" t="s">
        <v>37</v>
      </c>
      <c r="E7386">
        <v>2017</v>
      </c>
      <c r="F7386" s="1">
        <v>0.166</v>
      </c>
      <c r="H7386">
        <v>0.35904</v>
      </c>
      <c r="I7386" s="2">
        <v>151.8</v>
      </c>
      <c r="J7386">
        <v>1.925</v>
      </c>
      <c r="K7386" s="2">
        <f t="shared" si="230"/>
        <v>93</v>
      </c>
      <c r="L7386">
        <v>0.85</v>
      </c>
      <c r="P7386">
        <f t="shared" si="231"/>
        <v>2110</v>
      </c>
      <c r="Q7386">
        <v>2110</v>
      </c>
    </row>
    <row r="7387" spans="1:17">
      <c r="A7387" t="s">
        <v>1556</v>
      </c>
      <c r="B7387" t="s">
        <v>1562</v>
      </c>
      <c r="C7387" t="s">
        <v>40</v>
      </c>
      <c r="D7387" t="s">
        <v>37</v>
      </c>
      <c r="E7387">
        <v>2021</v>
      </c>
      <c r="F7387" s="1">
        <v>1.068</v>
      </c>
      <c r="H7387">
        <v>0.390456</v>
      </c>
      <c r="I7387" s="2">
        <v>138</v>
      </c>
      <c r="J7387">
        <v>1.75</v>
      </c>
      <c r="K7387" s="2">
        <f t="shared" si="230"/>
        <v>89</v>
      </c>
      <c r="L7387">
        <v>0.85</v>
      </c>
      <c r="P7387">
        <f t="shared" si="231"/>
        <v>2110</v>
      </c>
      <c r="Q7387">
        <v>2110</v>
      </c>
    </row>
    <row r="7388" spans="1:17">
      <c r="A7388" t="s">
        <v>1556</v>
      </c>
      <c r="B7388" t="s">
        <v>41</v>
      </c>
      <c r="C7388" t="s">
        <v>40</v>
      </c>
      <c r="D7388" t="s">
        <v>37</v>
      </c>
      <c r="E7388">
        <v>1981</v>
      </c>
      <c r="F7388" s="1">
        <v>0.5</v>
      </c>
      <c r="H7388">
        <v>0.332112</v>
      </c>
      <c r="I7388" s="2">
        <v>74.75</v>
      </c>
      <c r="J7388">
        <v>1.60416666666667</v>
      </c>
      <c r="K7388" s="2">
        <f t="shared" si="230"/>
        <v>129</v>
      </c>
      <c r="L7388">
        <v>0.85</v>
      </c>
      <c r="P7388">
        <f t="shared" si="231"/>
        <v>2110</v>
      </c>
      <c r="Q7388">
        <v>2110</v>
      </c>
    </row>
    <row r="7389" spans="1:17">
      <c r="A7389" t="s">
        <v>1556</v>
      </c>
      <c r="B7389" t="s">
        <v>41</v>
      </c>
      <c r="C7389" t="s">
        <v>40</v>
      </c>
      <c r="D7389" t="s">
        <v>37</v>
      </c>
      <c r="E7389">
        <v>1983</v>
      </c>
      <c r="F7389" s="1">
        <v>1.9</v>
      </c>
      <c r="H7389">
        <v>0.332112</v>
      </c>
      <c r="I7389" s="2">
        <v>74.75</v>
      </c>
      <c r="J7389">
        <v>1.60416666666667</v>
      </c>
      <c r="K7389" s="2">
        <f t="shared" si="230"/>
        <v>127</v>
      </c>
      <c r="L7389">
        <v>0.85</v>
      </c>
      <c r="P7389">
        <f t="shared" si="231"/>
        <v>2110</v>
      </c>
      <c r="Q7389">
        <v>2110</v>
      </c>
    </row>
    <row r="7390" spans="1:17">
      <c r="A7390" t="s">
        <v>1556</v>
      </c>
      <c r="B7390" t="s">
        <v>41</v>
      </c>
      <c r="C7390" t="s">
        <v>40</v>
      </c>
      <c r="D7390" t="s">
        <v>37</v>
      </c>
      <c r="E7390">
        <v>1985</v>
      </c>
      <c r="F7390" s="1">
        <v>0.6</v>
      </c>
      <c r="H7390">
        <v>0.332112</v>
      </c>
      <c r="I7390" s="2">
        <v>74.75</v>
      </c>
      <c r="J7390">
        <v>1.60416666666667</v>
      </c>
      <c r="K7390" s="2">
        <f t="shared" si="230"/>
        <v>125</v>
      </c>
      <c r="L7390">
        <v>0.85</v>
      </c>
      <c r="P7390">
        <f t="shared" si="231"/>
        <v>2110</v>
      </c>
      <c r="Q7390">
        <v>2110</v>
      </c>
    </row>
    <row r="7391" spans="1:17">
      <c r="A7391" t="s">
        <v>1556</v>
      </c>
      <c r="B7391" t="s">
        <v>41</v>
      </c>
      <c r="C7391" t="s">
        <v>40</v>
      </c>
      <c r="D7391" t="s">
        <v>37</v>
      </c>
      <c r="E7391">
        <v>1986</v>
      </c>
      <c r="F7391" s="1">
        <v>0.5</v>
      </c>
      <c r="H7391">
        <v>0.332112</v>
      </c>
      <c r="I7391" s="2">
        <v>74.75</v>
      </c>
      <c r="J7391">
        <v>1.60416666666667</v>
      </c>
      <c r="K7391" s="2">
        <f t="shared" si="230"/>
        <v>124</v>
      </c>
      <c r="L7391">
        <v>0.85</v>
      </c>
      <c r="P7391">
        <f t="shared" si="231"/>
        <v>2110</v>
      </c>
      <c r="Q7391">
        <v>2110</v>
      </c>
    </row>
    <row r="7392" spans="1:17">
      <c r="A7392" t="s">
        <v>1556</v>
      </c>
      <c r="B7392" t="s">
        <v>41</v>
      </c>
      <c r="C7392" t="s">
        <v>40</v>
      </c>
      <c r="D7392" t="s">
        <v>37</v>
      </c>
      <c r="E7392">
        <v>1987</v>
      </c>
      <c r="F7392" s="1">
        <v>0.5</v>
      </c>
      <c r="H7392">
        <v>0.332112</v>
      </c>
      <c r="I7392" s="2">
        <v>74.75</v>
      </c>
      <c r="J7392">
        <v>1.60416666666667</v>
      </c>
      <c r="K7392" s="2">
        <f t="shared" si="230"/>
        <v>123</v>
      </c>
      <c r="L7392">
        <v>0.85</v>
      </c>
      <c r="P7392">
        <f t="shared" si="231"/>
        <v>2110</v>
      </c>
      <c r="Q7392">
        <v>2110</v>
      </c>
    </row>
    <row r="7393" spans="1:17">
      <c r="A7393" t="s">
        <v>1556</v>
      </c>
      <c r="B7393" t="s">
        <v>41</v>
      </c>
      <c r="C7393" t="s">
        <v>40</v>
      </c>
      <c r="D7393" t="s">
        <v>37</v>
      </c>
      <c r="E7393">
        <v>1989</v>
      </c>
      <c r="F7393" s="1">
        <v>0.7</v>
      </c>
      <c r="H7393">
        <v>0.332112</v>
      </c>
      <c r="I7393" s="2">
        <v>74.75</v>
      </c>
      <c r="J7393">
        <v>1.60416666666667</v>
      </c>
      <c r="K7393" s="2">
        <f t="shared" si="230"/>
        <v>121</v>
      </c>
      <c r="L7393">
        <v>0.85</v>
      </c>
      <c r="P7393">
        <f t="shared" si="231"/>
        <v>2110</v>
      </c>
      <c r="Q7393">
        <v>2110</v>
      </c>
    </row>
    <row r="7394" spans="1:17">
      <c r="A7394" t="s">
        <v>1556</v>
      </c>
      <c r="B7394" t="s">
        <v>41</v>
      </c>
      <c r="C7394" t="s">
        <v>40</v>
      </c>
      <c r="D7394" t="s">
        <v>37</v>
      </c>
      <c r="E7394">
        <v>1990</v>
      </c>
      <c r="F7394" s="1">
        <v>1</v>
      </c>
      <c r="H7394">
        <v>0.332112</v>
      </c>
      <c r="I7394" s="2">
        <v>74.75</v>
      </c>
      <c r="J7394">
        <v>1.60416666666667</v>
      </c>
      <c r="K7394" s="2">
        <f t="shared" si="230"/>
        <v>120</v>
      </c>
      <c r="L7394">
        <v>0.85</v>
      </c>
      <c r="P7394">
        <f t="shared" si="231"/>
        <v>2110</v>
      </c>
      <c r="Q7394">
        <v>2110</v>
      </c>
    </row>
    <row r="7395" spans="1:17">
      <c r="A7395" t="s">
        <v>1556</v>
      </c>
      <c r="B7395" t="s">
        <v>41</v>
      </c>
      <c r="C7395" t="s">
        <v>40</v>
      </c>
      <c r="D7395" t="s">
        <v>37</v>
      </c>
      <c r="E7395">
        <v>1991</v>
      </c>
      <c r="F7395" s="1">
        <v>1.2</v>
      </c>
      <c r="H7395">
        <v>0.350064</v>
      </c>
      <c r="I7395" s="2">
        <v>74.75</v>
      </c>
      <c r="J7395">
        <v>1.60416666666667</v>
      </c>
      <c r="K7395" s="2">
        <f t="shared" si="230"/>
        <v>119</v>
      </c>
      <c r="L7395">
        <v>0.85</v>
      </c>
      <c r="P7395">
        <f t="shared" si="231"/>
        <v>2110</v>
      </c>
      <c r="Q7395">
        <v>2110</v>
      </c>
    </row>
    <row r="7396" spans="1:17">
      <c r="A7396" t="s">
        <v>1556</v>
      </c>
      <c r="B7396" t="s">
        <v>41</v>
      </c>
      <c r="C7396" t="s">
        <v>40</v>
      </c>
      <c r="D7396" t="s">
        <v>37</v>
      </c>
      <c r="E7396">
        <v>1992</v>
      </c>
      <c r="F7396" s="1">
        <v>0.7</v>
      </c>
      <c r="H7396">
        <v>0.350064</v>
      </c>
      <c r="I7396" s="2">
        <v>74.75</v>
      </c>
      <c r="J7396">
        <v>1.60416666666667</v>
      </c>
      <c r="K7396" s="2">
        <f t="shared" si="230"/>
        <v>118</v>
      </c>
      <c r="L7396">
        <v>0.85</v>
      </c>
      <c r="P7396">
        <f t="shared" si="231"/>
        <v>2110</v>
      </c>
      <c r="Q7396">
        <v>2110</v>
      </c>
    </row>
    <row r="7397" spans="1:17">
      <c r="A7397" t="s">
        <v>1556</v>
      </c>
      <c r="B7397" t="s">
        <v>41</v>
      </c>
      <c r="C7397" t="s">
        <v>40</v>
      </c>
      <c r="D7397" t="s">
        <v>37</v>
      </c>
      <c r="E7397">
        <v>1993</v>
      </c>
      <c r="F7397" s="1">
        <v>0.6</v>
      </c>
      <c r="H7397">
        <v>0.350064</v>
      </c>
      <c r="I7397" s="2">
        <v>74.75</v>
      </c>
      <c r="J7397">
        <v>1.60416666666667</v>
      </c>
      <c r="K7397" s="2">
        <f t="shared" si="230"/>
        <v>117</v>
      </c>
      <c r="L7397">
        <v>0.85</v>
      </c>
      <c r="P7397">
        <f t="shared" si="231"/>
        <v>2110</v>
      </c>
      <c r="Q7397">
        <v>2110</v>
      </c>
    </row>
    <row r="7398" spans="1:17">
      <c r="A7398" t="s">
        <v>1556</v>
      </c>
      <c r="B7398" t="s">
        <v>41</v>
      </c>
      <c r="C7398" t="s">
        <v>40</v>
      </c>
      <c r="D7398" t="s">
        <v>37</v>
      </c>
      <c r="E7398">
        <v>1994</v>
      </c>
      <c r="F7398" s="1">
        <v>1</v>
      </c>
      <c r="H7398">
        <v>0.350064</v>
      </c>
      <c r="I7398" s="2">
        <v>74.75</v>
      </c>
      <c r="J7398">
        <v>1.60416666666667</v>
      </c>
      <c r="K7398" s="2">
        <f t="shared" si="230"/>
        <v>116</v>
      </c>
      <c r="L7398">
        <v>0.85</v>
      </c>
      <c r="P7398">
        <f t="shared" si="231"/>
        <v>2110</v>
      </c>
      <c r="Q7398">
        <v>2110</v>
      </c>
    </row>
    <row r="7399" spans="1:17">
      <c r="A7399" t="s">
        <v>1556</v>
      </c>
      <c r="B7399" t="s">
        <v>41</v>
      </c>
      <c r="C7399" t="s">
        <v>40</v>
      </c>
      <c r="D7399" t="s">
        <v>37</v>
      </c>
      <c r="E7399">
        <v>1995</v>
      </c>
      <c r="F7399" s="1">
        <v>1.7</v>
      </c>
      <c r="H7399">
        <v>0.350064</v>
      </c>
      <c r="I7399" s="2">
        <v>74.75</v>
      </c>
      <c r="J7399">
        <v>1.60416666666667</v>
      </c>
      <c r="K7399" s="2">
        <f t="shared" si="230"/>
        <v>115</v>
      </c>
      <c r="L7399">
        <v>0.85</v>
      </c>
      <c r="P7399">
        <f t="shared" si="231"/>
        <v>2110</v>
      </c>
      <c r="Q7399">
        <v>2110</v>
      </c>
    </row>
    <row r="7400" spans="1:17">
      <c r="A7400" t="s">
        <v>1556</v>
      </c>
      <c r="B7400" t="s">
        <v>1563</v>
      </c>
      <c r="C7400" t="s">
        <v>40</v>
      </c>
      <c r="D7400" t="s">
        <v>37</v>
      </c>
      <c r="E7400">
        <v>1981</v>
      </c>
      <c r="F7400" s="1">
        <v>0.5</v>
      </c>
      <c r="H7400">
        <v>0.332112</v>
      </c>
      <c r="I7400" s="2">
        <v>74.75</v>
      </c>
      <c r="J7400">
        <v>1.60416666666667</v>
      </c>
      <c r="K7400" s="2">
        <f t="shared" si="230"/>
        <v>129</v>
      </c>
      <c r="L7400">
        <v>0.85</v>
      </c>
      <c r="P7400">
        <f t="shared" si="231"/>
        <v>2110</v>
      </c>
      <c r="Q7400">
        <v>2110</v>
      </c>
    </row>
    <row r="7401" spans="1:17">
      <c r="A7401" t="s">
        <v>1556</v>
      </c>
      <c r="B7401" t="s">
        <v>1563</v>
      </c>
      <c r="C7401" t="s">
        <v>40</v>
      </c>
      <c r="D7401" t="s">
        <v>37</v>
      </c>
      <c r="E7401">
        <v>2001</v>
      </c>
      <c r="F7401" s="1">
        <v>0.36</v>
      </c>
      <c r="H7401">
        <v>0.354552</v>
      </c>
      <c r="I7401" s="2">
        <v>74.75</v>
      </c>
      <c r="J7401">
        <v>1.60416666666667</v>
      </c>
      <c r="K7401" s="2">
        <f t="shared" si="230"/>
        <v>109</v>
      </c>
      <c r="L7401">
        <v>0.85</v>
      </c>
      <c r="P7401">
        <f t="shared" si="231"/>
        <v>2110</v>
      </c>
      <c r="Q7401">
        <v>2110</v>
      </c>
    </row>
    <row r="7402" spans="1:17">
      <c r="A7402" t="s">
        <v>1556</v>
      </c>
      <c r="B7402" t="s">
        <v>42</v>
      </c>
      <c r="C7402" t="s">
        <v>40</v>
      </c>
      <c r="D7402" t="s">
        <v>37</v>
      </c>
      <c r="E7402">
        <v>1963</v>
      </c>
      <c r="F7402" s="1">
        <v>0.156</v>
      </c>
      <c r="H7402">
        <v>0.26928</v>
      </c>
      <c r="I7402" s="2">
        <v>75.9</v>
      </c>
      <c r="J7402">
        <v>1.60416666666667</v>
      </c>
      <c r="K7402" s="2">
        <f t="shared" si="230"/>
        <v>147</v>
      </c>
      <c r="L7402">
        <v>0.85</v>
      </c>
      <c r="P7402">
        <f t="shared" si="231"/>
        <v>2110</v>
      </c>
      <c r="Q7402">
        <v>2110</v>
      </c>
    </row>
    <row r="7403" spans="1:17">
      <c r="A7403" t="s">
        <v>1556</v>
      </c>
      <c r="B7403" t="s">
        <v>42</v>
      </c>
      <c r="C7403" t="s">
        <v>40</v>
      </c>
      <c r="D7403" t="s">
        <v>37</v>
      </c>
      <c r="E7403">
        <v>1965</v>
      </c>
      <c r="F7403" s="1">
        <v>0.156</v>
      </c>
      <c r="H7403">
        <v>0.26928</v>
      </c>
      <c r="I7403" s="2">
        <v>75.9</v>
      </c>
      <c r="J7403">
        <v>1.60416666666667</v>
      </c>
      <c r="K7403" s="2">
        <f t="shared" si="230"/>
        <v>145</v>
      </c>
      <c r="L7403">
        <v>0.85</v>
      </c>
      <c r="P7403">
        <f t="shared" si="231"/>
        <v>2110</v>
      </c>
      <c r="Q7403">
        <v>2110</v>
      </c>
    </row>
    <row r="7404" spans="1:17">
      <c r="A7404" t="s">
        <v>1556</v>
      </c>
      <c r="B7404" t="s">
        <v>42</v>
      </c>
      <c r="C7404" t="s">
        <v>40</v>
      </c>
      <c r="D7404" t="s">
        <v>37</v>
      </c>
      <c r="E7404">
        <v>1968</v>
      </c>
      <c r="F7404" s="1">
        <v>0.25</v>
      </c>
      <c r="H7404">
        <v>0.26928</v>
      </c>
      <c r="I7404" s="2">
        <v>75.9</v>
      </c>
      <c r="J7404">
        <v>1.60416666666667</v>
      </c>
      <c r="K7404" s="2">
        <f t="shared" si="230"/>
        <v>142</v>
      </c>
      <c r="L7404">
        <v>0.85</v>
      </c>
      <c r="P7404">
        <f t="shared" si="231"/>
        <v>2110</v>
      </c>
      <c r="Q7404">
        <v>2110</v>
      </c>
    </row>
    <row r="7405" spans="1:17">
      <c r="A7405" t="s">
        <v>1556</v>
      </c>
      <c r="B7405" t="s">
        <v>42</v>
      </c>
      <c r="C7405" t="s">
        <v>40</v>
      </c>
      <c r="D7405" t="s">
        <v>37</v>
      </c>
      <c r="E7405">
        <v>1969</v>
      </c>
      <c r="F7405" s="1">
        <v>0.25</v>
      </c>
      <c r="H7405">
        <v>0.26928</v>
      </c>
      <c r="I7405" s="2">
        <v>75.9</v>
      </c>
      <c r="J7405">
        <v>1.60416666666667</v>
      </c>
      <c r="K7405" s="2">
        <f t="shared" si="230"/>
        <v>141</v>
      </c>
      <c r="L7405">
        <v>0.85</v>
      </c>
      <c r="P7405">
        <f t="shared" si="231"/>
        <v>2110</v>
      </c>
      <c r="Q7405">
        <v>2110</v>
      </c>
    </row>
    <row r="7406" spans="1:17">
      <c r="A7406" t="s">
        <v>1556</v>
      </c>
      <c r="B7406" t="s">
        <v>42</v>
      </c>
      <c r="C7406" t="s">
        <v>40</v>
      </c>
      <c r="D7406" t="s">
        <v>37</v>
      </c>
      <c r="E7406">
        <v>1970</v>
      </c>
      <c r="F7406" s="1">
        <v>0.5</v>
      </c>
      <c r="H7406">
        <v>0.26928</v>
      </c>
      <c r="I7406" s="2">
        <v>75.9</v>
      </c>
      <c r="J7406">
        <v>1.60416666666667</v>
      </c>
      <c r="K7406" s="2">
        <f t="shared" si="230"/>
        <v>140</v>
      </c>
      <c r="L7406">
        <v>0.85</v>
      </c>
      <c r="P7406">
        <f t="shared" si="231"/>
        <v>2110</v>
      </c>
      <c r="Q7406">
        <v>2110</v>
      </c>
    </row>
    <row r="7407" spans="1:17">
      <c r="A7407" t="s">
        <v>1556</v>
      </c>
      <c r="B7407" t="s">
        <v>42</v>
      </c>
      <c r="C7407" t="s">
        <v>40</v>
      </c>
      <c r="D7407" t="s">
        <v>37</v>
      </c>
      <c r="E7407">
        <v>1971</v>
      </c>
      <c r="F7407" s="1">
        <v>0.25</v>
      </c>
      <c r="H7407">
        <v>0.287232</v>
      </c>
      <c r="I7407" s="2">
        <v>75.9</v>
      </c>
      <c r="J7407">
        <v>1.60416666666667</v>
      </c>
      <c r="K7407" s="2">
        <f t="shared" si="230"/>
        <v>139</v>
      </c>
      <c r="L7407">
        <v>0.85</v>
      </c>
      <c r="P7407">
        <f t="shared" si="231"/>
        <v>2110</v>
      </c>
      <c r="Q7407">
        <v>2110</v>
      </c>
    </row>
    <row r="7408" spans="1:17">
      <c r="A7408" t="s">
        <v>1556</v>
      </c>
      <c r="B7408" t="s">
        <v>42</v>
      </c>
      <c r="C7408" t="s">
        <v>40</v>
      </c>
      <c r="D7408" t="s">
        <v>37</v>
      </c>
      <c r="E7408">
        <v>1972</v>
      </c>
      <c r="F7408" s="1">
        <v>0.25</v>
      </c>
      <c r="H7408">
        <v>0.287232</v>
      </c>
      <c r="I7408" s="2">
        <v>75.9</v>
      </c>
      <c r="J7408">
        <v>1.60416666666667</v>
      </c>
      <c r="K7408" s="2">
        <f t="shared" si="230"/>
        <v>138</v>
      </c>
      <c r="L7408">
        <v>0.85</v>
      </c>
      <c r="P7408">
        <f t="shared" si="231"/>
        <v>2110</v>
      </c>
      <c r="Q7408">
        <v>2110</v>
      </c>
    </row>
    <row r="7409" spans="1:17">
      <c r="A7409" t="s">
        <v>1556</v>
      </c>
      <c r="B7409" t="s">
        <v>42</v>
      </c>
      <c r="C7409" t="s">
        <v>40</v>
      </c>
      <c r="D7409" t="s">
        <v>37</v>
      </c>
      <c r="E7409">
        <v>1975</v>
      </c>
      <c r="F7409" s="1">
        <v>0.425</v>
      </c>
      <c r="H7409">
        <v>0.287232</v>
      </c>
      <c r="I7409" s="2">
        <v>75.9</v>
      </c>
      <c r="J7409">
        <v>1.60416666666667</v>
      </c>
      <c r="K7409" s="2">
        <f t="shared" si="230"/>
        <v>135</v>
      </c>
      <c r="L7409">
        <v>0.85</v>
      </c>
      <c r="P7409">
        <f t="shared" si="231"/>
        <v>2110</v>
      </c>
      <c r="Q7409">
        <v>2110</v>
      </c>
    </row>
    <row r="7410" spans="1:17">
      <c r="A7410" t="s">
        <v>1556</v>
      </c>
      <c r="B7410" t="s">
        <v>42</v>
      </c>
      <c r="C7410" t="s">
        <v>40</v>
      </c>
      <c r="D7410" t="s">
        <v>37</v>
      </c>
      <c r="E7410">
        <v>1977</v>
      </c>
      <c r="F7410" s="1">
        <v>0.475</v>
      </c>
      <c r="H7410">
        <v>0.300459789473684</v>
      </c>
      <c r="I7410" s="2">
        <v>70.8157894736842</v>
      </c>
      <c r="J7410">
        <v>1.49671052631579</v>
      </c>
      <c r="K7410" s="2">
        <f t="shared" si="230"/>
        <v>133</v>
      </c>
      <c r="L7410">
        <v>0.85</v>
      </c>
      <c r="P7410">
        <f t="shared" si="231"/>
        <v>2110</v>
      </c>
      <c r="Q7410">
        <v>2110</v>
      </c>
    </row>
    <row r="7411" spans="1:17">
      <c r="A7411" t="s">
        <v>1556</v>
      </c>
      <c r="B7411" t="s">
        <v>42</v>
      </c>
      <c r="C7411" t="s">
        <v>40</v>
      </c>
      <c r="D7411" t="s">
        <v>37</v>
      </c>
      <c r="E7411">
        <v>1978</v>
      </c>
      <c r="F7411" s="1">
        <v>0.35</v>
      </c>
      <c r="H7411">
        <v>0.305184</v>
      </c>
      <c r="I7411" s="2">
        <v>69</v>
      </c>
      <c r="J7411">
        <v>1.45833333333333</v>
      </c>
      <c r="K7411" s="2">
        <f t="shared" si="230"/>
        <v>132</v>
      </c>
      <c r="L7411">
        <v>0.85</v>
      </c>
      <c r="P7411">
        <f t="shared" si="231"/>
        <v>2110</v>
      </c>
      <c r="Q7411">
        <v>2110</v>
      </c>
    </row>
    <row r="7412" spans="1:17">
      <c r="A7412" t="s">
        <v>1556</v>
      </c>
      <c r="B7412" t="s">
        <v>42</v>
      </c>
      <c r="C7412" t="s">
        <v>40</v>
      </c>
      <c r="D7412" t="s">
        <v>37</v>
      </c>
      <c r="E7412">
        <v>1980</v>
      </c>
      <c r="F7412" s="1">
        <v>0.525</v>
      </c>
      <c r="H7412">
        <v>0.2992</v>
      </c>
      <c r="I7412" s="2">
        <v>71.3</v>
      </c>
      <c r="J7412">
        <v>1.50694444444444</v>
      </c>
      <c r="K7412" s="2">
        <f t="shared" si="230"/>
        <v>130</v>
      </c>
      <c r="L7412">
        <v>0.85</v>
      </c>
      <c r="P7412">
        <f t="shared" si="231"/>
        <v>2110</v>
      </c>
      <c r="Q7412">
        <v>2110</v>
      </c>
    </row>
    <row r="7413" spans="1:17">
      <c r="A7413" t="s">
        <v>1556</v>
      </c>
      <c r="B7413" t="s">
        <v>42</v>
      </c>
      <c r="C7413" t="s">
        <v>40</v>
      </c>
      <c r="D7413" t="s">
        <v>37</v>
      </c>
      <c r="E7413">
        <v>1982</v>
      </c>
      <c r="F7413" s="1">
        <v>0.125</v>
      </c>
      <c r="H7413">
        <v>0.296208</v>
      </c>
      <c r="I7413" s="2">
        <v>75.9</v>
      </c>
      <c r="J7413">
        <v>1.60416666666667</v>
      </c>
      <c r="K7413" s="2">
        <f t="shared" si="230"/>
        <v>128</v>
      </c>
      <c r="L7413">
        <v>0.85</v>
      </c>
      <c r="P7413">
        <f t="shared" si="231"/>
        <v>2110</v>
      </c>
      <c r="Q7413">
        <v>2110</v>
      </c>
    </row>
    <row r="7414" spans="1:17">
      <c r="A7414" t="s">
        <v>1556</v>
      </c>
      <c r="B7414" t="s">
        <v>42</v>
      </c>
      <c r="C7414" t="s">
        <v>40</v>
      </c>
      <c r="D7414" t="s">
        <v>37</v>
      </c>
      <c r="E7414">
        <v>1986</v>
      </c>
      <c r="F7414" s="1">
        <v>0.156</v>
      </c>
      <c r="H7414">
        <v>0.296208</v>
      </c>
      <c r="I7414" s="2">
        <v>75.9</v>
      </c>
      <c r="J7414">
        <v>1.60416666666667</v>
      </c>
      <c r="K7414" s="2">
        <f t="shared" si="230"/>
        <v>124</v>
      </c>
      <c r="L7414">
        <v>0.85</v>
      </c>
      <c r="P7414">
        <f t="shared" si="231"/>
        <v>2110</v>
      </c>
      <c r="Q7414">
        <v>2110</v>
      </c>
    </row>
    <row r="7415" spans="1:17">
      <c r="A7415" t="s">
        <v>1556</v>
      </c>
      <c r="B7415" t="s">
        <v>42</v>
      </c>
      <c r="C7415" t="s">
        <v>40</v>
      </c>
      <c r="D7415" t="s">
        <v>37</v>
      </c>
      <c r="E7415">
        <v>1987</v>
      </c>
      <c r="F7415" s="1">
        <v>0.156</v>
      </c>
      <c r="H7415">
        <v>0.296208</v>
      </c>
      <c r="I7415" s="2">
        <v>75.9</v>
      </c>
      <c r="J7415">
        <v>1.60416666666667</v>
      </c>
      <c r="K7415" s="2">
        <f t="shared" si="230"/>
        <v>123</v>
      </c>
      <c r="L7415">
        <v>0.85</v>
      </c>
      <c r="P7415">
        <f t="shared" si="231"/>
        <v>2110</v>
      </c>
      <c r="Q7415">
        <v>2110</v>
      </c>
    </row>
    <row r="7416" spans="1:17">
      <c r="A7416" t="s">
        <v>1556</v>
      </c>
      <c r="B7416" t="s">
        <v>42</v>
      </c>
      <c r="C7416" t="s">
        <v>40</v>
      </c>
      <c r="D7416" t="s">
        <v>37</v>
      </c>
      <c r="E7416">
        <v>1994</v>
      </c>
      <c r="F7416" s="1">
        <v>0.156</v>
      </c>
      <c r="H7416">
        <v>0.305184</v>
      </c>
      <c r="I7416" s="2">
        <v>75.9</v>
      </c>
      <c r="J7416">
        <v>1.60416666666667</v>
      </c>
      <c r="K7416" s="2">
        <f t="shared" si="230"/>
        <v>116</v>
      </c>
      <c r="L7416">
        <v>0.85</v>
      </c>
      <c r="P7416">
        <f t="shared" si="231"/>
        <v>2110</v>
      </c>
      <c r="Q7416">
        <v>2110</v>
      </c>
    </row>
    <row r="7417" spans="1:17">
      <c r="A7417" t="s">
        <v>1556</v>
      </c>
      <c r="B7417" t="s">
        <v>42</v>
      </c>
      <c r="C7417" t="s">
        <v>40</v>
      </c>
      <c r="D7417" t="s">
        <v>37</v>
      </c>
      <c r="E7417">
        <v>1995</v>
      </c>
      <c r="F7417" s="1">
        <v>0.156</v>
      </c>
      <c r="H7417">
        <v>0.305184</v>
      </c>
      <c r="I7417" s="2">
        <v>75.9</v>
      </c>
      <c r="J7417">
        <v>1.60416666666667</v>
      </c>
      <c r="K7417" s="2">
        <f t="shared" si="230"/>
        <v>115</v>
      </c>
      <c r="L7417">
        <v>0.85</v>
      </c>
      <c r="P7417">
        <f t="shared" si="231"/>
        <v>2110</v>
      </c>
      <c r="Q7417">
        <v>2110</v>
      </c>
    </row>
    <row r="7418" spans="1:17">
      <c r="A7418" t="s">
        <v>1556</v>
      </c>
      <c r="B7418" t="s">
        <v>42</v>
      </c>
      <c r="C7418" t="s">
        <v>40</v>
      </c>
      <c r="D7418" t="s">
        <v>37</v>
      </c>
      <c r="E7418">
        <v>1999</v>
      </c>
      <c r="F7418" s="1">
        <v>0.149</v>
      </c>
      <c r="H7418">
        <v>0.305184</v>
      </c>
      <c r="I7418" s="2">
        <v>75.9</v>
      </c>
      <c r="J7418">
        <v>1.60416666666667</v>
      </c>
      <c r="K7418" s="2">
        <f t="shared" si="230"/>
        <v>111</v>
      </c>
      <c r="L7418">
        <v>0.85</v>
      </c>
      <c r="P7418">
        <f t="shared" si="231"/>
        <v>2110</v>
      </c>
      <c r="Q7418">
        <v>2110</v>
      </c>
    </row>
    <row r="7419" spans="1:17">
      <c r="A7419" t="s">
        <v>1556</v>
      </c>
      <c r="B7419" t="s">
        <v>42</v>
      </c>
      <c r="C7419" t="s">
        <v>40</v>
      </c>
      <c r="D7419" t="s">
        <v>37</v>
      </c>
      <c r="E7419">
        <v>2000</v>
      </c>
      <c r="F7419" s="1">
        <v>0.296</v>
      </c>
      <c r="H7419">
        <v>0.305184</v>
      </c>
      <c r="I7419" s="2">
        <v>75.9</v>
      </c>
      <c r="J7419">
        <v>1.60416666666667</v>
      </c>
      <c r="K7419" s="2">
        <f t="shared" si="230"/>
        <v>110</v>
      </c>
      <c r="L7419">
        <v>0.85</v>
      </c>
      <c r="P7419">
        <f t="shared" si="231"/>
        <v>2110</v>
      </c>
      <c r="Q7419">
        <v>2110</v>
      </c>
    </row>
    <row r="7420" spans="1:17">
      <c r="A7420" t="s">
        <v>1556</v>
      </c>
      <c r="B7420" t="s">
        <v>42</v>
      </c>
      <c r="C7420" t="s">
        <v>40</v>
      </c>
      <c r="D7420" t="s">
        <v>37</v>
      </c>
      <c r="E7420">
        <v>2002</v>
      </c>
      <c r="F7420" s="1">
        <v>0.22</v>
      </c>
      <c r="H7420">
        <v>0.305184</v>
      </c>
      <c r="I7420" s="2">
        <v>75.9</v>
      </c>
      <c r="J7420">
        <v>1.60416666666667</v>
      </c>
      <c r="K7420" s="2">
        <f t="shared" si="230"/>
        <v>108</v>
      </c>
      <c r="L7420">
        <v>0.85</v>
      </c>
      <c r="P7420">
        <f t="shared" si="231"/>
        <v>2110</v>
      </c>
      <c r="Q7420">
        <v>2110</v>
      </c>
    </row>
    <row r="7421" spans="1:17">
      <c r="A7421" t="s">
        <v>1556</v>
      </c>
      <c r="B7421" t="s">
        <v>42</v>
      </c>
      <c r="C7421" t="s">
        <v>40</v>
      </c>
      <c r="D7421" t="s">
        <v>37</v>
      </c>
      <c r="E7421">
        <v>2003</v>
      </c>
      <c r="F7421" s="1">
        <v>0.22</v>
      </c>
      <c r="H7421">
        <v>0.305184</v>
      </c>
      <c r="I7421" s="2">
        <v>75.9</v>
      </c>
      <c r="J7421">
        <v>1.60416666666667</v>
      </c>
      <c r="K7421" s="2">
        <f t="shared" si="230"/>
        <v>107</v>
      </c>
      <c r="L7421">
        <v>0.85</v>
      </c>
      <c r="P7421">
        <f t="shared" si="231"/>
        <v>2110</v>
      </c>
      <c r="Q7421">
        <v>2110</v>
      </c>
    </row>
    <row r="7422" spans="1:17">
      <c r="A7422" t="s">
        <v>1556</v>
      </c>
      <c r="B7422" t="s">
        <v>42</v>
      </c>
      <c r="C7422" t="s">
        <v>40</v>
      </c>
      <c r="D7422" t="s">
        <v>37</v>
      </c>
      <c r="E7422">
        <v>2004</v>
      </c>
      <c r="F7422" s="1">
        <v>0.2063</v>
      </c>
      <c r="H7422">
        <v>0.3030085273873</v>
      </c>
      <c r="I7422" s="2">
        <v>79.2446437227339</v>
      </c>
      <c r="J7422">
        <v>1.63951163354338</v>
      </c>
      <c r="K7422" s="2">
        <f t="shared" si="230"/>
        <v>106</v>
      </c>
      <c r="L7422">
        <v>0.85</v>
      </c>
      <c r="P7422">
        <f t="shared" si="231"/>
        <v>2110</v>
      </c>
      <c r="Q7422">
        <v>2110</v>
      </c>
    </row>
    <row r="7423" spans="1:17">
      <c r="A7423" t="s">
        <v>1556</v>
      </c>
      <c r="B7423" t="s">
        <v>42</v>
      </c>
      <c r="C7423" t="s">
        <v>40</v>
      </c>
      <c r="D7423" t="s">
        <v>37</v>
      </c>
      <c r="E7423">
        <v>2010</v>
      </c>
      <c r="F7423" s="1">
        <v>0.11</v>
      </c>
      <c r="H7423">
        <v>0.305184</v>
      </c>
      <c r="I7423" s="2">
        <v>75.9</v>
      </c>
      <c r="J7423">
        <v>1.60416666666667</v>
      </c>
      <c r="K7423" s="2">
        <f t="shared" si="230"/>
        <v>100</v>
      </c>
      <c r="L7423">
        <v>0.85</v>
      </c>
      <c r="P7423">
        <f t="shared" si="231"/>
        <v>2110</v>
      </c>
      <c r="Q7423">
        <v>2110</v>
      </c>
    </row>
    <row r="7424" spans="1:17">
      <c r="A7424" t="s">
        <v>1556</v>
      </c>
      <c r="B7424" t="s">
        <v>42</v>
      </c>
      <c r="C7424" t="s">
        <v>40</v>
      </c>
      <c r="D7424" t="s">
        <v>37</v>
      </c>
      <c r="E7424">
        <v>2015</v>
      </c>
      <c r="F7424" s="1">
        <v>0.036</v>
      </c>
      <c r="H7424">
        <v>0.296208</v>
      </c>
      <c r="I7424" s="2">
        <v>89.7</v>
      </c>
      <c r="J7424">
        <v>1.75</v>
      </c>
      <c r="K7424" s="2">
        <f t="shared" si="230"/>
        <v>95</v>
      </c>
      <c r="L7424">
        <v>0.85</v>
      </c>
      <c r="P7424">
        <f t="shared" si="231"/>
        <v>2110</v>
      </c>
      <c r="Q7424">
        <v>2110</v>
      </c>
    </row>
    <row r="7425" spans="1:17">
      <c r="A7425" t="s">
        <v>1556</v>
      </c>
      <c r="B7425" t="s">
        <v>42</v>
      </c>
      <c r="C7425" t="s">
        <v>40</v>
      </c>
      <c r="D7425" t="s">
        <v>37</v>
      </c>
      <c r="E7425">
        <v>2017</v>
      </c>
      <c r="F7425" s="1">
        <v>0.222</v>
      </c>
      <c r="H7425">
        <v>0.305184</v>
      </c>
      <c r="I7425" s="2">
        <v>75.9</v>
      </c>
      <c r="J7425">
        <v>1.60416666666667</v>
      </c>
      <c r="K7425" s="2">
        <f t="shared" si="230"/>
        <v>93</v>
      </c>
      <c r="L7425">
        <v>0.85</v>
      </c>
      <c r="P7425">
        <f t="shared" si="231"/>
        <v>2110</v>
      </c>
      <c r="Q7425">
        <v>2110</v>
      </c>
    </row>
    <row r="7426" spans="1:17">
      <c r="A7426" t="s">
        <v>1556</v>
      </c>
      <c r="B7426" t="s">
        <v>42</v>
      </c>
      <c r="C7426" t="s">
        <v>40</v>
      </c>
      <c r="D7426" t="s">
        <v>37</v>
      </c>
      <c r="E7426">
        <v>2018</v>
      </c>
      <c r="F7426" s="1">
        <v>0.367</v>
      </c>
      <c r="H7426">
        <v>0.304425809264305</v>
      </c>
      <c r="I7426" s="2">
        <v>77.0656675749319</v>
      </c>
      <c r="J7426">
        <v>1.61648501362398</v>
      </c>
      <c r="K7426" s="2">
        <f t="shared" si="230"/>
        <v>92</v>
      </c>
      <c r="L7426">
        <v>0.85</v>
      </c>
      <c r="P7426">
        <f t="shared" si="231"/>
        <v>2110</v>
      </c>
      <c r="Q7426">
        <v>2110</v>
      </c>
    </row>
    <row r="7427" spans="1:17">
      <c r="A7427" t="s">
        <v>1556</v>
      </c>
      <c r="B7427" t="s">
        <v>42</v>
      </c>
      <c r="C7427" t="s">
        <v>40</v>
      </c>
      <c r="D7427" t="s">
        <v>37</v>
      </c>
      <c r="E7427">
        <v>2020</v>
      </c>
      <c r="F7427" s="1">
        <v>0.112</v>
      </c>
      <c r="H7427">
        <v>0.305184</v>
      </c>
      <c r="I7427" s="2">
        <v>75.9</v>
      </c>
      <c r="J7427">
        <v>1.60416666666667</v>
      </c>
      <c r="K7427" s="2">
        <f t="shared" ref="K7427:K7490" si="232">Q7427-E7427</f>
        <v>90</v>
      </c>
      <c r="L7427">
        <v>0.85</v>
      </c>
      <c r="P7427">
        <f t="shared" ref="P7427:P7490" si="233">E7427+K7427</f>
        <v>2110</v>
      </c>
      <c r="Q7427">
        <v>2110</v>
      </c>
    </row>
    <row r="7428" spans="1:17">
      <c r="A7428" t="s">
        <v>1556</v>
      </c>
      <c r="B7428" t="s">
        <v>42</v>
      </c>
      <c r="C7428" t="s">
        <v>40</v>
      </c>
      <c r="D7428" t="s">
        <v>37</v>
      </c>
      <c r="E7428">
        <v>2021</v>
      </c>
      <c r="F7428" s="1">
        <v>0.112</v>
      </c>
      <c r="H7428">
        <v>0.305184</v>
      </c>
      <c r="I7428" s="2">
        <v>75.9</v>
      </c>
      <c r="J7428">
        <v>1.60416666666667</v>
      </c>
      <c r="K7428" s="2">
        <f t="shared" si="232"/>
        <v>89</v>
      </c>
      <c r="L7428">
        <v>0.85</v>
      </c>
      <c r="P7428">
        <f t="shared" si="233"/>
        <v>2110</v>
      </c>
      <c r="Q7428">
        <v>2110</v>
      </c>
    </row>
    <row r="7429" spans="1:17">
      <c r="A7429" t="s">
        <v>1556</v>
      </c>
      <c r="B7429" t="s">
        <v>42</v>
      </c>
      <c r="C7429" t="s">
        <v>40</v>
      </c>
      <c r="D7429" t="s">
        <v>37</v>
      </c>
      <c r="E7429">
        <v>2022</v>
      </c>
      <c r="F7429" s="1">
        <v>0.3</v>
      </c>
      <c r="H7429">
        <v>0.305184</v>
      </c>
      <c r="I7429" s="2">
        <v>75.9</v>
      </c>
      <c r="J7429">
        <v>1.60416666666667</v>
      </c>
      <c r="K7429" s="2">
        <f t="shared" si="232"/>
        <v>88</v>
      </c>
      <c r="L7429">
        <v>0.85</v>
      </c>
      <c r="P7429">
        <f t="shared" si="233"/>
        <v>2110</v>
      </c>
      <c r="Q7429">
        <v>2110</v>
      </c>
    </row>
    <row r="7430" spans="1:17">
      <c r="A7430" t="s">
        <v>1556</v>
      </c>
      <c r="B7430" t="s">
        <v>217</v>
      </c>
      <c r="C7430" t="s">
        <v>40</v>
      </c>
      <c r="D7430" t="s">
        <v>47</v>
      </c>
      <c r="E7430">
        <v>2017</v>
      </c>
      <c r="F7430" s="1">
        <v>0.112</v>
      </c>
      <c r="H7430">
        <v>0.305184</v>
      </c>
      <c r="I7430" s="2">
        <v>75.9</v>
      </c>
      <c r="J7430">
        <v>1.60416666666667</v>
      </c>
      <c r="K7430" s="2">
        <f t="shared" si="232"/>
        <v>93</v>
      </c>
      <c r="L7430">
        <v>0.85</v>
      </c>
      <c r="P7430">
        <f t="shared" si="233"/>
        <v>2110</v>
      </c>
      <c r="Q7430">
        <v>2110</v>
      </c>
    </row>
    <row r="7431" spans="1:17">
      <c r="A7431" t="s">
        <v>1556</v>
      </c>
      <c r="B7431" t="s">
        <v>841</v>
      </c>
      <c r="C7431" t="s">
        <v>40</v>
      </c>
      <c r="D7431" t="s">
        <v>37</v>
      </c>
      <c r="E7431">
        <v>2000</v>
      </c>
      <c r="F7431" s="1">
        <v>0.259</v>
      </c>
      <c r="H7431">
        <v>0.305184</v>
      </c>
      <c r="I7431" s="2">
        <v>75.9</v>
      </c>
      <c r="J7431">
        <v>1.60416666666667</v>
      </c>
      <c r="K7431" s="2">
        <f t="shared" si="232"/>
        <v>110</v>
      </c>
      <c r="L7431">
        <v>0.85</v>
      </c>
      <c r="P7431">
        <f t="shared" si="233"/>
        <v>2110</v>
      </c>
      <c r="Q7431">
        <v>2110</v>
      </c>
    </row>
    <row r="7432" spans="1:17">
      <c r="A7432" t="s">
        <v>1556</v>
      </c>
      <c r="B7432" t="s">
        <v>841</v>
      </c>
      <c r="C7432" t="s">
        <v>40</v>
      </c>
      <c r="D7432" t="s">
        <v>37</v>
      </c>
      <c r="E7432">
        <v>2019</v>
      </c>
      <c r="F7432" s="1">
        <v>0.112</v>
      </c>
      <c r="H7432">
        <v>0.305184</v>
      </c>
      <c r="I7432" s="2">
        <v>75.9</v>
      </c>
      <c r="J7432">
        <v>1.60416666666667</v>
      </c>
      <c r="K7432" s="2">
        <f t="shared" si="232"/>
        <v>91</v>
      </c>
      <c r="L7432">
        <v>0.85</v>
      </c>
      <c r="P7432">
        <f t="shared" si="233"/>
        <v>2110</v>
      </c>
      <c r="Q7432">
        <v>2110</v>
      </c>
    </row>
    <row r="7433" spans="1:17">
      <c r="A7433" t="s">
        <v>1556</v>
      </c>
      <c r="B7433" t="s">
        <v>43</v>
      </c>
      <c r="C7433" t="s">
        <v>40</v>
      </c>
      <c r="D7433" t="s">
        <v>37</v>
      </c>
      <c r="E7433">
        <v>1993</v>
      </c>
      <c r="F7433" s="1">
        <v>0.7</v>
      </c>
      <c r="H7433">
        <v>0.368016</v>
      </c>
      <c r="I7433" s="2">
        <v>80.5</v>
      </c>
      <c r="J7433">
        <v>1.60416666666667</v>
      </c>
      <c r="K7433" s="2">
        <f t="shared" si="232"/>
        <v>117</v>
      </c>
      <c r="L7433">
        <v>0.85</v>
      </c>
      <c r="P7433">
        <f t="shared" si="233"/>
        <v>2110</v>
      </c>
      <c r="Q7433">
        <v>2110</v>
      </c>
    </row>
    <row r="7434" spans="1:17">
      <c r="A7434" t="s">
        <v>1556</v>
      </c>
      <c r="B7434" t="s">
        <v>43</v>
      </c>
      <c r="C7434" t="s">
        <v>40</v>
      </c>
      <c r="D7434" t="s">
        <v>37</v>
      </c>
      <c r="E7434">
        <v>1994</v>
      </c>
      <c r="F7434" s="1">
        <v>0.6</v>
      </c>
      <c r="H7434">
        <v>0.368016</v>
      </c>
      <c r="I7434" s="2">
        <v>80.5</v>
      </c>
      <c r="J7434">
        <v>1.60416666666667</v>
      </c>
      <c r="K7434" s="2">
        <f t="shared" si="232"/>
        <v>116</v>
      </c>
      <c r="L7434">
        <v>0.85</v>
      </c>
      <c r="P7434">
        <f t="shared" si="233"/>
        <v>2110</v>
      </c>
      <c r="Q7434">
        <v>2110</v>
      </c>
    </row>
    <row r="7435" spans="1:17">
      <c r="A7435" t="s">
        <v>1556</v>
      </c>
      <c r="B7435" t="s">
        <v>43</v>
      </c>
      <c r="C7435" t="s">
        <v>40</v>
      </c>
      <c r="D7435" t="s">
        <v>37</v>
      </c>
      <c r="E7435">
        <v>1995</v>
      </c>
      <c r="F7435" s="1">
        <v>0.5</v>
      </c>
      <c r="H7435">
        <v>0.368016</v>
      </c>
      <c r="I7435" s="2">
        <v>80.5</v>
      </c>
      <c r="J7435">
        <v>1.60416666666667</v>
      </c>
      <c r="K7435" s="2">
        <f t="shared" si="232"/>
        <v>115</v>
      </c>
      <c r="L7435">
        <v>0.85</v>
      </c>
      <c r="P7435">
        <f t="shared" si="233"/>
        <v>2110</v>
      </c>
      <c r="Q7435">
        <v>2110</v>
      </c>
    </row>
    <row r="7436" spans="1:17">
      <c r="A7436" t="s">
        <v>1556</v>
      </c>
      <c r="B7436" t="s">
        <v>43</v>
      </c>
      <c r="C7436" t="s">
        <v>40</v>
      </c>
      <c r="D7436" t="s">
        <v>37</v>
      </c>
      <c r="E7436">
        <v>1997</v>
      </c>
      <c r="F7436" s="1">
        <v>2</v>
      </c>
      <c r="H7436">
        <v>0.368016</v>
      </c>
      <c r="I7436" s="2">
        <v>80.5</v>
      </c>
      <c r="J7436">
        <v>1.60416666666667</v>
      </c>
      <c r="K7436" s="2">
        <f t="shared" si="232"/>
        <v>113</v>
      </c>
      <c r="L7436">
        <v>0.85</v>
      </c>
      <c r="P7436">
        <f t="shared" si="233"/>
        <v>2110</v>
      </c>
      <c r="Q7436">
        <v>2110</v>
      </c>
    </row>
    <row r="7437" spans="1:17">
      <c r="A7437" t="s">
        <v>1556</v>
      </c>
      <c r="B7437" t="s">
        <v>43</v>
      </c>
      <c r="C7437" t="s">
        <v>40</v>
      </c>
      <c r="D7437" t="s">
        <v>37</v>
      </c>
      <c r="E7437">
        <v>1998</v>
      </c>
      <c r="F7437" s="1">
        <v>2.7</v>
      </c>
      <c r="H7437">
        <v>0.368016</v>
      </c>
      <c r="I7437" s="2">
        <v>80.5</v>
      </c>
      <c r="J7437">
        <v>1.60416666666667</v>
      </c>
      <c r="K7437" s="2">
        <f t="shared" si="232"/>
        <v>112</v>
      </c>
      <c r="L7437">
        <v>0.85</v>
      </c>
      <c r="P7437">
        <f t="shared" si="233"/>
        <v>2110</v>
      </c>
      <c r="Q7437">
        <v>2110</v>
      </c>
    </row>
    <row r="7438" spans="1:17">
      <c r="A7438" t="s">
        <v>1556</v>
      </c>
      <c r="B7438" t="s">
        <v>43</v>
      </c>
      <c r="C7438" t="s">
        <v>40</v>
      </c>
      <c r="D7438" t="s">
        <v>37</v>
      </c>
      <c r="E7438">
        <v>2000</v>
      </c>
      <c r="F7438" s="1">
        <v>3.5</v>
      </c>
      <c r="H7438">
        <v>0.368016</v>
      </c>
      <c r="I7438" s="2">
        <v>80.5</v>
      </c>
      <c r="J7438">
        <v>1.60416666666667</v>
      </c>
      <c r="K7438" s="2">
        <f t="shared" si="232"/>
        <v>110</v>
      </c>
      <c r="L7438">
        <v>0.85</v>
      </c>
      <c r="P7438">
        <f t="shared" si="233"/>
        <v>2110</v>
      </c>
      <c r="Q7438">
        <v>2110</v>
      </c>
    </row>
    <row r="7439" spans="1:17">
      <c r="A7439" t="s">
        <v>1556</v>
      </c>
      <c r="B7439" t="s">
        <v>43</v>
      </c>
      <c r="C7439" t="s">
        <v>40</v>
      </c>
      <c r="D7439" t="s">
        <v>37</v>
      </c>
      <c r="E7439">
        <v>2001</v>
      </c>
      <c r="F7439" s="1">
        <v>1</v>
      </c>
      <c r="H7439">
        <v>0.376992</v>
      </c>
      <c r="I7439" s="2">
        <v>80.5</v>
      </c>
      <c r="J7439">
        <v>1.60416666666667</v>
      </c>
      <c r="K7439" s="2">
        <f t="shared" si="232"/>
        <v>109</v>
      </c>
      <c r="L7439">
        <v>0.85</v>
      </c>
      <c r="P7439">
        <f t="shared" si="233"/>
        <v>2110</v>
      </c>
      <c r="Q7439">
        <v>2110</v>
      </c>
    </row>
    <row r="7440" spans="1:17">
      <c r="A7440" t="s">
        <v>1556</v>
      </c>
      <c r="B7440" t="s">
        <v>43</v>
      </c>
      <c r="C7440" t="s">
        <v>40</v>
      </c>
      <c r="D7440" t="s">
        <v>37</v>
      </c>
      <c r="E7440">
        <v>2002</v>
      </c>
      <c r="F7440" s="1">
        <v>2.3</v>
      </c>
      <c r="H7440">
        <v>0.376992</v>
      </c>
      <c r="I7440" s="2">
        <v>80.5</v>
      </c>
      <c r="J7440">
        <v>1.60416666666667</v>
      </c>
      <c r="K7440" s="2">
        <f t="shared" si="232"/>
        <v>108</v>
      </c>
      <c r="L7440">
        <v>0.85</v>
      </c>
      <c r="P7440">
        <f t="shared" si="233"/>
        <v>2110</v>
      </c>
      <c r="Q7440">
        <v>2110</v>
      </c>
    </row>
    <row r="7441" spans="1:17">
      <c r="A7441" t="s">
        <v>1556</v>
      </c>
      <c r="B7441" t="s">
        <v>43</v>
      </c>
      <c r="C7441" t="s">
        <v>40</v>
      </c>
      <c r="D7441" t="s">
        <v>37</v>
      </c>
      <c r="E7441">
        <v>2003</v>
      </c>
      <c r="F7441" s="1">
        <v>1.7</v>
      </c>
      <c r="H7441">
        <v>0.376992</v>
      </c>
      <c r="I7441" s="2">
        <v>80.5</v>
      </c>
      <c r="J7441">
        <v>1.60416666666667</v>
      </c>
      <c r="K7441" s="2">
        <f t="shared" si="232"/>
        <v>107</v>
      </c>
      <c r="L7441">
        <v>0.85</v>
      </c>
      <c r="P7441">
        <f t="shared" si="233"/>
        <v>2110</v>
      </c>
      <c r="Q7441">
        <v>2110</v>
      </c>
    </row>
    <row r="7442" spans="1:17">
      <c r="A7442" t="s">
        <v>1556</v>
      </c>
      <c r="B7442" t="s">
        <v>43</v>
      </c>
      <c r="C7442" t="s">
        <v>40</v>
      </c>
      <c r="D7442" t="s">
        <v>37</v>
      </c>
      <c r="E7442">
        <v>2004</v>
      </c>
      <c r="F7442" s="1">
        <v>1.5</v>
      </c>
      <c r="H7442">
        <v>0.376992</v>
      </c>
      <c r="I7442" s="2">
        <v>80.5</v>
      </c>
      <c r="J7442">
        <v>1.60416666666667</v>
      </c>
      <c r="K7442" s="2">
        <f t="shared" si="232"/>
        <v>106</v>
      </c>
      <c r="L7442">
        <v>0.85</v>
      </c>
      <c r="P7442">
        <f t="shared" si="233"/>
        <v>2110</v>
      </c>
      <c r="Q7442">
        <v>2110</v>
      </c>
    </row>
    <row r="7443" spans="1:17">
      <c r="A7443" t="s">
        <v>1556</v>
      </c>
      <c r="B7443" t="s">
        <v>43</v>
      </c>
      <c r="C7443" t="s">
        <v>40</v>
      </c>
      <c r="D7443" t="s">
        <v>37</v>
      </c>
      <c r="E7443">
        <v>2009</v>
      </c>
      <c r="F7443" s="1">
        <v>0.6</v>
      </c>
      <c r="H7443">
        <v>0.376992</v>
      </c>
      <c r="I7443" s="2">
        <v>80.5</v>
      </c>
      <c r="J7443">
        <v>1.60416666666667</v>
      </c>
      <c r="K7443" s="2">
        <f t="shared" si="232"/>
        <v>101</v>
      </c>
      <c r="L7443">
        <v>0.85</v>
      </c>
      <c r="P7443">
        <f t="shared" si="233"/>
        <v>2110</v>
      </c>
      <c r="Q7443">
        <v>2110</v>
      </c>
    </row>
    <row r="7444" spans="1:17">
      <c r="A7444" t="s">
        <v>1556</v>
      </c>
      <c r="B7444" t="s">
        <v>43</v>
      </c>
      <c r="C7444" t="s">
        <v>40</v>
      </c>
      <c r="D7444" t="s">
        <v>37</v>
      </c>
      <c r="E7444">
        <v>2010</v>
      </c>
      <c r="F7444" s="1">
        <v>0.9</v>
      </c>
      <c r="H7444">
        <v>0.376992</v>
      </c>
      <c r="I7444" s="2">
        <v>80.5</v>
      </c>
      <c r="J7444">
        <v>1.60416666666667</v>
      </c>
      <c r="K7444" s="2">
        <f t="shared" si="232"/>
        <v>100</v>
      </c>
      <c r="L7444">
        <v>0.85</v>
      </c>
      <c r="P7444">
        <f t="shared" si="233"/>
        <v>2110</v>
      </c>
      <c r="Q7444">
        <v>2110</v>
      </c>
    </row>
    <row r="7445" spans="1:17">
      <c r="A7445" t="s">
        <v>1556</v>
      </c>
      <c r="B7445" t="s">
        <v>43</v>
      </c>
      <c r="C7445" t="s">
        <v>40</v>
      </c>
      <c r="D7445" t="s">
        <v>37</v>
      </c>
      <c r="E7445">
        <v>2013</v>
      </c>
      <c r="F7445" s="1">
        <v>1.6</v>
      </c>
      <c r="H7445">
        <v>0.390456</v>
      </c>
      <c r="I7445" s="2">
        <v>80.5</v>
      </c>
      <c r="J7445">
        <v>1.60416666666667</v>
      </c>
      <c r="K7445" s="2">
        <f t="shared" si="232"/>
        <v>97</v>
      </c>
      <c r="L7445">
        <v>0.85</v>
      </c>
      <c r="P7445">
        <f t="shared" si="233"/>
        <v>2110</v>
      </c>
      <c r="Q7445">
        <v>2110</v>
      </c>
    </row>
    <row r="7446" spans="1:17">
      <c r="A7446" t="s">
        <v>1556</v>
      </c>
      <c r="B7446" t="s">
        <v>43</v>
      </c>
      <c r="C7446" t="s">
        <v>40</v>
      </c>
      <c r="D7446" t="s">
        <v>37</v>
      </c>
      <c r="E7446">
        <v>2019</v>
      </c>
      <c r="F7446" s="1">
        <v>1</v>
      </c>
      <c r="H7446">
        <v>0.390456</v>
      </c>
      <c r="I7446" s="2">
        <v>80.5</v>
      </c>
      <c r="J7446">
        <v>1.60416666666667</v>
      </c>
      <c r="K7446" s="2">
        <f t="shared" si="232"/>
        <v>91</v>
      </c>
      <c r="L7446">
        <v>0.85</v>
      </c>
      <c r="P7446">
        <f t="shared" si="233"/>
        <v>2110</v>
      </c>
      <c r="Q7446">
        <v>2110</v>
      </c>
    </row>
    <row r="7447" spans="1:17">
      <c r="A7447" t="s">
        <v>1556</v>
      </c>
      <c r="B7447" t="s">
        <v>43</v>
      </c>
      <c r="C7447" t="s">
        <v>40</v>
      </c>
      <c r="D7447" t="s">
        <v>37</v>
      </c>
      <c r="E7447">
        <v>2020</v>
      </c>
      <c r="F7447" s="1">
        <v>1.2</v>
      </c>
      <c r="H7447">
        <v>0.390456</v>
      </c>
      <c r="I7447" s="2">
        <v>80.5</v>
      </c>
      <c r="J7447">
        <v>1.60416666666667</v>
      </c>
      <c r="K7447" s="2">
        <f t="shared" si="232"/>
        <v>90</v>
      </c>
      <c r="L7447">
        <v>0.85</v>
      </c>
      <c r="P7447">
        <f t="shared" si="233"/>
        <v>2110</v>
      </c>
      <c r="Q7447">
        <v>2110</v>
      </c>
    </row>
    <row r="7448" spans="1:17">
      <c r="A7448" t="s">
        <v>1556</v>
      </c>
      <c r="B7448" t="s">
        <v>43</v>
      </c>
      <c r="C7448" t="s">
        <v>40</v>
      </c>
      <c r="D7448" t="s">
        <v>37</v>
      </c>
      <c r="E7448">
        <v>2021</v>
      </c>
      <c r="F7448" s="1">
        <v>0.65</v>
      </c>
      <c r="H7448">
        <v>0.399432</v>
      </c>
      <c r="I7448" s="2">
        <v>80.5</v>
      </c>
      <c r="J7448">
        <v>1.60416666666667</v>
      </c>
      <c r="K7448" s="2">
        <f t="shared" si="232"/>
        <v>89</v>
      </c>
      <c r="L7448">
        <v>0.85</v>
      </c>
      <c r="P7448">
        <f t="shared" si="233"/>
        <v>2110</v>
      </c>
      <c r="Q7448">
        <v>2110</v>
      </c>
    </row>
    <row r="7449" spans="1:17">
      <c r="A7449" t="s">
        <v>1556</v>
      </c>
      <c r="B7449" t="s">
        <v>43</v>
      </c>
      <c r="C7449" t="s">
        <v>40</v>
      </c>
      <c r="D7449" t="s">
        <v>37</v>
      </c>
      <c r="E7449">
        <v>2022</v>
      </c>
      <c r="F7449" s="1">
        <v>2.07</v>
      </c>
      <c r="H7449">
        <v>0.399432</v>
      </c>
      <c r="I7449" s="2">
        <v>80.5</v>
      </c>
      <c r="J7449">
        <v>1.60416666666667</v>
      </c>
      <c r="K7449" s="2">
        <f t="shared" si="232"/>
        <v>88</v>
      </c>
      <c r="L7449">
        <v>0.85</v>
      </c>
      <c r="P7449">
        <f t="shared" si="233"/>
        <v>2110</v>
      </c>
      <c r="Q7449">
        <v>2110</v>
      </c>
    </row>
    <row r="7450" spans="1:17">
      <c r="A7450" t="s">
        <v>1556</v>
      </c>
      <c r="B7450" t="s">
        <v>43</v>
      </c>
      <c r="C7450" t="s">
        <v>40</v>
      </c>
      <c r="D7450" t="s">
        <v>37</v>
      </c>
      <c r="E7450">
        <v>2023</v>
      </c>
      <c r="F7450" s="1">
        <v>1.8</v>
      </c>
      <c r="H7450">
        <v>0.399432</v>
      </c>
      <c r="I7450" s="2">
        <v>80.5</v>
      </c>
      <c r="J7450">
        <v>1.60416666666667</v>
      </c>
      <c r="K7450" s="2">
        <f t="shared" si="232"/>
        <v>87</v>
      </c>
      <c r="L7450">
        <v>0.85</v>
      </c>
      <c r="P7450">
        <f t="shared" si="233"/>
        <v>2110</v>
      </c>
      <c r="Q7450">
        <v>2110</v>
      </c>
    </row>
    <row r="7451" spans="1:17">
      <c r="A7451" t="s">
        <v>1556</v>
      </c>
      <c r="B7451" t="s">
        <v>44</v>
      </c>
      <c r="C7451" t="s">
        <v>45</v>
      </c>
      <c r="D7451" t="s">
        <v>37</v>
      </c>
      <c r="E7451">
        <v>1984</v>
      </c>
      <c r="F7451" s="1">
        <v>0.605</v>
      </c>
      <c r="H7451">
        <v>0.40392</v>
      </c>
      <c r="I7451" s="2">
        <v>34.5</v>
      </c>
      <c r="J7451">
        <v>0.875</v>
      </c>
      <c r="K7451" s="2">
        <f t="shared" si="232"/>
        <v>126</v>
      </c>
      <c r="L7451">
        <v>0.85</v>
      </c>
      <c r="P7451">
        <f t="shared" si="233"/>
        <v>2110</v>
      </c>
      <c r="Q7451">
        <v>2110</v>
      </c>
    </row>
    <row r="7452" spans="1:17">
      <c r="A7452" t="s">
        <v>1556</v>
      </c>
      <c r="B7452" t="s">
        <v>44</v>
      </c>
      <c r="C7452" t="s">
        <v>45</v>
      </c>
      <c r="D7452" t="s">
        <v>37</v>
      </c>
      <c r="E7452">
        <v>1985</v>
      </c>
      <c r="F7452" s="1">
        <v>0.605</v>
      </c>
      <c r="H7452">
        <v>0.40392</v>
      </c>
      <c r="I7452" s="2">
        <v>34.5</v>
      </c>
      <c r="J7452">
        <v>0.875</v>
      </c>
      <c r="K7452" s="2">
        <f t="shared" si="232"/>
        <v>125</v>
      </c>
      <c r="L7452">
        <v>0.85</v>
      </c>
      <c r="P7452">
        <f t="shared" si="233"/>
        <v>2110</v>
      </c>
      <c r="Q7452">
        <v>2110</v>
      </c>
    </row>
    <row r="7453" spans="1:17">
      <c r="A7453" t="s">
        <v>1556</v>
      </c>
      <c r="B7453" t="s">
        <v>44</v>
      </c>
      <c r="C7453" t="s">
        <v>45</v>
      </c>
      <c r="D7453" t="s">
        <v>37</v>
      </c>
      <c r="E7453">
        <v>1988</v>
      </c>
      <c r="F7453" s="1">
        <v>0.585</v>
      </c>
      <c r="H7453">
        <v>0.385968</v>
      </c>
      <c r="I7453" s="2">
        <v>37.95</v>
      </c>
      <c r="J7453">
        <v>0.9625</v>
      </c>
      <c r="K7453" s="2">
        <f t="shared" si="232"/>
        <v>122</v>
      </c>
      <c r="L7453">
        <v>0.85</v>
      </c>
      <c r="P7453">
        <f t="shared" si="233"/>
        <v>2110</v>
      </c>
      <c r="Q7453">
        <v>2110</v>
      </c>
    </row>
    <row r="7454" spans="1:17">
      <c r="A7454" t="s">
        <v>1556</v>
      </c>
      <c r="B7454" t="s">
        <v>44</v>
      </c>
      <c r="C7454" t="s">
        <v>45</v>
      </c>
      <c r="D7454" t="s">
        <v>37</v>
      </c>
      <c r="E7454">
        <v>1994</v>
      </c>
      <c r="F7454" s="1">
        <v>2.168</v>
      </c>
      <c r="H7454">
        <v>0.466478745387454</v>
      </c>
      <c r="I7454" s="2">
        <v>35.2320110701107</v>
      </c>
      <c r="J7454">
        <v>0.893565498154982</v>
      </c>
      <c r="K7454" s="2">
        <f t="shared" si="232"/>
        <v>116</v>
      </c>
      <c r="L7454">
        <v>0.85</v>
      </c>
      <c r="P7454">
        <f t="shared" si="233"/>
        <v>2110</v>
      </c>
      <c r="Q7454">
        <v>2110</v>
      </c>
    </row>
    <row r="7455" spans="1:17">
      <c r="A7455" t="s">
        <v>1556</v>
      </c>
      <c r="B7455" t="s">
        <v>44</v>
      </c>
      <c r="C7455" t="s">
        <v>45</v>
      </c>
      <c r="D7455" t="s">
        <v>37</v>
      </c>
      <c r="E7455">
        <v>1995</v>
      </c>
      <c r="F7455" s="1">
        <v>2.043</v>
      </c>
      <c r="H7455">
        <v>0.466187430249633</v>
      </c>
      <c r="I7455" s="2">
        <v>35.276798825257</v>
      </c>
      <c r="J7455">
        <v>0.894701419481155</v>
      </c>
      <c r="K7455" s="2">
        <f t="shared" si="232"/>
        <v>115</v>
      </c>
      <c r="L7455">
        <v>0.85</v>
      </c>
      <c r="P7455">
        <f t="shared" si="233"/>
        <v>2110</v>
      </c>
      <c r="Q7455">
        <v>2110</v>
      </c>
    </row>
    <row r="7456" spans="1:17">
      <c r="A7456" t="s">
        <v>1556</v>
      </c>
      <c r="B7456" t="s">
        <v>44</v>
      </c>
      <c r="C7456" t="s">
        <v>45</v>
      </c>
      <c r="D7456" t="s">
        <v>37</v>
      </c>
      <c r="E7456">
        <v>1996</v>
      </c>
      <c r="F7456" s="1">
        <v>2.321</v>
      </c>
      <c r="H7456">
        <v>0.47124</v>
      </c>
      <c r="I7456" s="2">
        <v>34.5</v>
      </c>
      <c r="J7456">
        <v>0.875</v>
      </c>
      <c r="K7456" s="2">
        <f t="shared" si="232"/>
        <v>114</v>
      </c>
      <c r="L7456">
        <v>0.85</v>
      </c>
      <c r="P7456">
        <f t="shared" si="233"/>
        <v>2110</v>
      </c>
      <c r="Q7456">
        <v>2110</v>
      </c>
    </row>
    <row r="7457" spans="1:17">
      <c r="A7457" t="s">
        <v>1556</v>
      </c>
      <c r="B7457" t="s">
        <v>44</v>
      </c>
      <c r="C7457" t="s">
        <v>45</v>
      </c>
      <c r="D7457" t="s">
        <v>37</v>
      </c>
      <c r="E7457">
        <v>1997</v>
      </c>
      <c r="F7457" s="1">
        <v>1.508</v>
      </c>
      <c r="H7457">
        <v>0.47124</v>
      </c>
      <c r="I7457" s="2">
        <v>34.5</v>
      </c>
      <c r="J7457">
        <v>0.875</v>
      </c>
      <c r="K7457" s="2">
        <f t="shared" si="232"/>
        <v>113</v>
      </c>
      <c r="L7457">
        <v>0.85</v>
      </c>
      <c r="P7457">
        <f t="shared" si="233"/>
        <v>2110</v>
      </c>
      <c r="Q7457">
        <v>2110</v>
      </c>
    </row>
    <row r="7458" spans="1:17">
      <c r="A7458" t="s">
        <v>1556</v>
      </c>
      <c r="B7458" t="s">
        <v>44</v>
      </c>
      <c r="C7458" t="s">
        <v>45</v>
      </c>
      <c r="D7458" t="s">
        <v>37</v>
      </c>
      <c r="E7458">
        <v>1998</v>
      </c>
      <c r="F7458" s="1">
        <v>3.307</v>
      </c>
      <c r="H7458">
        <v>0.456359165406713</v>
      </c>
      <c r="I7458" s="2">
        <v>36.7878288478984</v>
      </c>
      <c r="J7458">
        <v>0.933024644693075</v>
      </c>
      <c r="K7458" s="2">
        <f t="shared" si="232"/>
        <v>112</v>
      </c>
      <c r="L7458">
        <v>0.85</v>
      </c>
      <c r="P7458">
        <f t="shared" si="233"/>
        <v>2110</v>
      </c>
      <c r="Q7458">
        <v>2110</v>
      </c>
    </row>
    <row r="7459" spans="1:17">
      <c r="A7459" t="s">
        <v>1556</v>
      </c>
      <c r="B7459" t="s">
        <v>44</v>
      </c>
      <c r="C7459" t="s">
        <v>45</v>
      </c>
      <c r="D7459" t="s">
        <v>37</v>
      </c>
      <c r="E7459">
        <v>1999</v>
      </c>
      <c r="F7459" s="1">
        <v>2.439</v>
      </c>
      <c r="H7459">
        <v>0.469869126691267</v>
      </c>
      <c r="I7459" s="2">
        <v>34.7107626076261</v>
      </c>
      <c r="J7459">
        <v>0.880345428454285</v>
      </c>
      <c r="K7459" s="2">
        <f t="shared" si="232"/>
        <v>111</v>
      </c>
      <c r="L7459">
        <v>0.85</v>
      </c>
      <c r="P7459">
        <f t="shared" si="233"/>
        <v>2110</v>
      </c>
      <c r="Q7459">
        <v>2110</v>
      </c>
    </row>
    <row r="7460" spans="1:17">
      <c r="A7460" t="s">
        <v>1556</v>
      </c>
      <c r="B7460" t="s">
        <v>44</v>
      </c>
      <c r="C7460" t="s">
        <v>45</v>
      </c>
      <c r="D7460" t="s">
        <v>37</v>
      </c>
      <c r="E7460">
        <v>2000</v>
      </c>
      <c r="F7460" s="1">
        <v>1.08</v>
      </c>
      <c r="H7460">
        <v>0.47124</v>
      </c>
      <c r="I7460" s="2">
        <v>34.5</v>
      </c>
      <c r="J7460">
        <v>0.875</v>
      </c>
      <c r="K7460" s="2">
        <f t="shared" si="232"/>
        <v>110</v>
      </c>
      <c r="L7460">
        <v>0.85</v>
      </c>
      <c r="P7460">
        <f t="shared" si="233"/>
        <v>2110</v>
      </c>
      <c r="Q7460">
        <v>2110</v>
      </c>
    </row>
    <row r="7461" spans="1:17">
      <c r="A7461" t="s">
        <v>1556</v>
      </c>
      <c r="B7461" t="s">
        <v>44</v>
      </c>
      <c r="C7461" t="s">
        <v>45</v>
      </c>
      <c r="D7461" t="s">
        <v>37</v>
      </c>
      <c r="E7461">
        <v>2001</v>
      </c>
      <c r="F7461" s="1">
        <v>1.14</v>
      </c>
      <c r="H7461">
        <v>0.489192</v>
      </c>
      <c r="I7461" s="2">
        <v>34.5</v>
      </c>
      <c r="J7461">
        <v>0.875</v>
      </c>
      <c r="K7461" s="2">
        <f t="shared" si="232"/>
        <v>109</v>
      </c>
      <c r="L7461">
        <v>0.85</v>
      </c>
      <c r="P7461">
        <f t="shared" si="233"/>
        <v>2110</v>
      </c>
      <c r="Q7461">
        <v>2110</v>
      </c>
    </row>
    <row r="7462" spans="1:17">
      <c r="A7462" t="s">
        <v>1556</v>
      </c>
      <c r="B7462" t="s">
        <v>44</v>
      </c>
      <c r="C7462" t="s">
        <v>45</v>
      </c>
      <c r="D7462" t="s">
        <v>37</v>
      </c>
      <c r="E7462">
        <v>2002</v>
      </c>
      <c r="F7462" s="1">
        <v>0.38</v>
      </c>
      <c r="H7462">
        <v>0.489192</v>
      </c>
      <c r="I7462" s="2">
        <v>34.5</v>
      </c>
      <c r="J7462">
        <v>0.875</v>
      </c>
      <c r="K7462" s="2">
        <f t="shared" si="232"/>
        <v>108</v>
      </c>
      <c r="L7462">
        <v>0.85</v>
      </c>
      <c r="P7462">
        <f t="shared" si="233"/>
        <v>2110</v>
      </c>
      <c r="Q7462">
        <v>2110</v>
      </c>
    </row>
    <row r="7463" spans="1:17">
      <c r="A7463" t="s">
        <v>1556</v>
      </c>
      <c r="B7463" t="s">
        <v>44</v>
      </c>
      <c r="C7463" t="s">
        <v>45</v>
      </c>
      <c r="D7463" t="s">
        <v>37</v>
      </c>
      <c r="E7463">
        <v>2003</v>
      </c>
      <c r="F7463" s="1">
        <v>1.482</v>
      </c>
      <c r="H7463">
        <v>0.489192</v>
      </c>
      <c r="I7463" s="2">
        <v>34.5</v>
      </c>
      <c r="J7463">
        <v>0.875</v>
      </c>
      <c r="K7463" s="2">
        <f t="shared" si="232"/>
        <v>107</v>
      </c>
      <c r="L7463">
        <v>0.85</v>
      </c>
      <c r="P7463">
        <f t="shared" si="233"/>
        <v>2110</v>
      </c>
      <c r="Q7463">
        <v>2110</v>
      </c>
    </row>
    <row r="7464" spans="1:17">
      <c r="A7464" t="s">
        <v>1556</v>
      </c>
      <c r="B7464" t="s">
        <v>44</v>
      </c>
      <c r="C7464" t="s">
        <v>45</v>
      </c>
      <c r="D7464" t="s">
        <v>37</v>
      </c>
      <c r="E7464">
        <v>2004</v>
      </c>
      <c r="F7464" s="1">
        <v>0.41</v>
      </c>
      <c r="H7464">
        <v>0.466752</v>
      </c>
      <c r="I7464" s="2">
        <v>37.95</v>
      </c>
      <c r="J7464">
        <v>0.9625</v>
      </c>
      <c r="K7464" s="2">
        <f t="shared" si="232"/>
        <v>106</v>
      </c>
      <c r="L7464">
        <v>0.85</v>
      </c>
      <c r="P7464">
        <f t="shared" si="233"/>
        <v>2110</v>
      </c>
      <c r="Q7464">
        <v>2110</v>
      </c>
    </row>
    <row r="7465" spans="1:17">
      <c r="A7465" t="s">
        <v>1556</v>
      </c>
      <c r="B7465" t="s">
        <v>44</v>
      </c>
      <c r="C7465" t="s">
        <v>45</v>
      </c>
      <c r="D7465" t="s">
        <v>37</v>
      </c>
      <c r="E7465">
        <v>2005</v>
      </c>
      <c r="F7465" s="1">
        <v>0.1047</v>
      </c>
      <c r="H7465">
        <v>0.466752</v>
      </c>
      <c r="I7465" s="2">
        <v>37.95</v>
      </c>
      <c r="J7465">
        <v>0.9625</v>
      </c>
      <c r="K7465" s="2">
        <f t="shared" si="232"/>
        <v>105</v>
      </c>
      <c r="L7465">
        <v>0.85</v>
      </c>
      <c r="P7465">
        <f t="shared" si="233"/>
        <v>2110</v>
      </c>
      <c r="Q7465">
        <v>2110</v>
      </c>
    </row>
    <row r="7466" spans="1:17">
      <c r="A7466" t="s">
        <v>1556</v>
      </c>
      <c r="B7466" t="s">
        <v>44</v>
      </c>
      <c r="C7466" t="s">
        <v>45</v>
      </c>
      <c r="D7466" t="s">
        <v>37</v>
      </c>
      <c r="E7466">
        <v>2006</v>
      </c>
      <c r="F7466" s="1">
        <v>0.85</v>
      </c>
      <c r="H7466">
        <v>0.489192</v>
      </c>
      <c r="I7466" s="2">
        <v>34.5</v>
      </c>
      <c r="J7466">
        <v>0.875</v>
      </c>
      <c r="K7466" s="2">
        <f t="shared" si="232"/>
        <v>104</v>
      </c>
      <c r="L7466">
        <v>0.85</v>
      </c>
      <c r="P7466">
        <f t="shared" si="233"/>
        <v>2110</v>
      </c>
      <c r="Q7466">
        <v>2110</v>
      </c>
    </row>
    <row r="7467" spans="1:17">
      <c r="A7467" t="s">
        <v>1556</v>
      </c>
      <c r="B7467" t="s">
        <v>44</v>
      </c>
      <c r="C7467" t="s">
        <v>45</v>
      </c>
      <c r="D7467" t="s">
        <v>37</v>
      </c>
      <c r="E7467">
        <v>2008</v>
      </c>
      <c r="F7467" s="1">
        <v>1.6</v>
      </c>
      <c r="H7467">
        <v>0.489192</v>
      </c>
      <c r="I7467" s="2">
        <v>34.5</v>
      </c>
      <c r="J7467">
        <v>0.875</v>
      </c>
      <c r="K7467" s="2">
        <f t="shared" si="232"/>
        <v>102</v>
      </c>
      <c r="L7467">
        <v>0.85</v>
      </c>
      <c r="P7467">
        <f t="shared" si="233"/>
        <v>2110</v>
      </c>
      <c r="Q7467">
        <v>2110</v>
      </c>
    </row>
    <row r="7468" spans="1:17">
      <c r="A7468" t="s">
        <v>1556</v>
      </c>
      <c r="B7468" t="s">
        <v>44</v>
      </c>
      <c r="C7468" t="s">
        <v>45</v>
      </c>
      <c r="D7468" t="s">
        <v>37</v>
      </c>
      <c r="E7468">
        <v>2009</v>
      </c>
      <c r="F7468" s="1">
        <v>0.285</v>
      </c>
      <c r="H7468">
        <v>0.466752</v>
      </c>
      <c r="I7468" s="2">
        <v>37.95</v>
      </c>
      <c r="J7468">
        <v>0.9625</v>
      </c>
      <c r="K7468" s="2">
        <f t="shared" si="232"/>
        <v>101</v>
      </c>
      <c r="L7468">
        <v>0.85</v>
      </c>
      <c r="P7468">
        <f t="shared" si="233"/>
        <v>2110</v>
      </c>
      <c r="Q7468">
        <v>2110</v>
      </c>
    </row>
    <row r="7469" spans="1:17">
      <c r="A7469" t="s">
        <v>1556</v>
      </c>
      <c r="B7469" t="s">
        <v>44</v>
      </c>
      <c r="C7469" t="s">
        <v>45</v>
      </c>
      <c r="D7469" t="s">
        <v>37</v>
      </c>
      <c r="E7469">
        <v>2010</v>
      </c>
      <c r="F7469" s="1">
        <v>0.764</v>
      </c>
      <c r="H7469">
        <v>0.480497968586387</v>
      </c>
      <c r="I7469" s="2">
        <v>35.8366492146597</v>
      </c>
      <c r="J7469">
        <v>0.908900523560209</v>
      </c>
      <c r="K7469" s="2">
        <f t="shared" si="232"/>
        <v>100</v>
      </c>
      <c r="L7469">
        <v>0.85</v>
      </c>
      <c r="P7469">
        <f t="shared" si="233"/>
        <v>2110</v>
      </c>
      <c r="Q7469">
        <v>2110</v>
      </c>
    </row>
    <row r="7470" spans="1:17">
      <c r="A7470" t="s">
        <v>1556</v>
      </c>
      <c r="B7470" t="s">
        <v>44</v>
      </c>
      <c r="C7470" t="s">
        <v>45</v>
      </c>
      <c r="D7470" t="s">
        <v>37</v>
      </c>
      <c r="E7470">
        <v>2011</v>
      </c>
      <c r="F7470" s="1">
        <v>0.2619</v>
      </c>
      <c r="H7470">
        <v>0.502656</v>
      </c>
      <c r="I7470" s="2">
        <v>37.95</v>
      </c>
      <c r="J7470">
        <v>0.9625</v>
      </c>
      <c r="K7470" s="2">
        <f t="shared" si="232"/>
        <v>99</v>
      </c>
      <c r="L7470">
        <v>0.85</v>
      </c>
      <c r="P7470">
        <f t="shared" si="233"/>
        <v>2110</v>
      </c>
      <c r="Q7470">
        <v>2110</v>
      </c>
    </row>
    <row r="7471" spans="1:17">
      <c r="A7471" t="s">
        <v>1556</v>
      </c>
      <c r="B7471" t="s">
        <v>44</v>
      </c>
      <c r="C7471" t="s">
        <v>45</v>
      </c>
      <c r="D7471" t="s">
        <v>37</v>
      </c>
      <c r="E7471">
        <v>2012</v>
      </c>
      <c r="F7471" s="1">
        <v>0.7073</v>
      </c>
      <c r="H7471">
        <v>0.517757710730949</v>
      </c>
      <c r="I7471" s="2">
        <v>35.0477661529761</v>
      </c>
      <c r="J7471">
        <v>0.888892619821858</v>
      </c>
      <c r="K7471" s="2">
        <f t="shared" si="232"/>
        <v>98</v>
      </c>
      <c r="L7471">
        <v>0.85</v>
      </c>
      <c r="P7471">
        <f t="shared" si="233"/>
        <v>2110</v>
      </c>
      <c r="Q7471">
        <v>2110</v>
      </c>
    </row>
    <row r="7472" spans="1:17">
      <c r="A7472" t="s">
        <v>1556</v>
      </c>
      <c r="B7472" t="s">
        <v>44</v>
      </c>
      <c r="C7472" t="s">
        <v>45</v>
      </c>
      <c r="D7472" t="s">
        <v>37</v>
      </c>
      <c r="E7472">
        <v>2013</v>
      </c>
      <c r="F7472" s="1">
        <v>1.19</v>
      </c>
      <c r="H7472">
        <v>0.520608</v>
      </c>
      <c r="I7472" s="2">
        <v>34.5</v>
      </c>
      <c r="J7472">
        <v>0.875</v>
      </c>
      <c r="K7472" s="2">
        <f t="shared" si="232"/>
        <v>97</v>
      </c>
      <c r="L7472">
        <v>0.85</v>
      </c>
      <c r="P7472">
        <f t="shared" si="233"/>
        <v>2110</v>
      </c>
      <c r="Q7472">
        <v>2110</v>
      </c>
    </row>
    <row r="7473" spans="1:17">
      <c r="A7473" t="s">
        <v>1556</v>
      </c>
      <c r="B7473" t="s">
        <v>44</v>
      </c>
      <c r="C7473" t="s">
        <v>45</v>
      </c>
      <c r="D7473" t="s">
        <v>37</v>
      </c>
      <c r="E7473">
        <v>2014</v>
      </c>
      <c r="F7473" s="1">
        <v>3.5739</v>
      </c>
      <c r="H7473">
        <v>0.51950844690674</v>
      </c>
      <c r="I7473" s="2">
        <v>34.7113111726685</v>
      </c>
      <c r="J7473">
        <v>0.880359341335796</v>
      </c>
      <c r="K7473" s="2">
        <f t="shared" si="232"/>
        <v>96</v>
      </c>
      <c r="L7473">
        <v>0.85</v>
      </c>
      <c r="P7473">
        <f t="shared" si="233"/>
        <v>2110</v>
      </c>
      <c r="Q7473">
        <v>2110</v>
      </c>
    </row>
    <row r="7474" spans="1:17">
      <c r="A7474" t="s">
        <v>1556</v>
      </c>
      <c r="B7474" t="s">
        <v>44</v>
      </c>
      <c r="C7474" t="s">
        <v>45</v>
      </c>
      <c r="D7474" t="s">
        <v>37</v>
      </c>
      <c r="E7474">
        <v>2015</v>
      </c>
      <c r="F7474" s="1">
        <v>0.523</v>
      </c>
      <c r="H7474">
        <v>0.520608</v>
      </c>
      <c r="I7474" s="2">
        <v>34.5</v>
      </c>
      <c r="J7474">
        <v>0.875</v>
      </c>
      <c r="K7474" s="2">
        <f t="shared" si="232"/>
        <v>95</v>
      </c>
      <c r="L7474">
        <v>0.85</v>
      </c>
      <c r="P7474">
        <f t="shared" si="233"/>
        <v>2110</v>
      </c>
      <c r="Q7474">
        <v>2110</v>
      </c>
    </row>
    <row r="7475" spans="1:17">
      <c r="A7475" t="s">
        <v>1556</v>
      </c>
      <c r="B7475" t="s">
        <v>44</v>
      </c>
      <c r="C7475" t="s">
        <v>45</v>
      </c>
      <c r="D7475" t="s">
        <v>37</v>
      </c>
      <c r="E7475">
        <v>2016</v>
      </c>
      <c r="F7475" s="1">
        <v>1.312</v>
      </c>
      <c r="H7475">
        <v>0.516653634146342</v>
      </c>
      <c r="I7475" s="2">
        <v>35.2599466463415</v>
      </c>
      <c r="J7475">
        <v>0.894274009146342</v>
      </c>
      <c r="K7475" s="2">
        <f t="shared" si="232"/>
        <v>94</v>
      </c>
      <c r="L7475">
        <v>0.85</v>
      </c>
      <c r="P7475">
        <f t="shared" si="233"/>
        <v>2110</v>
      </c>
      <c r="Q7475">
        <v>2110</v>
      </c>
    </row>
    <row r="7476" spans="1:17">
      <c r="A7476" t="s">
        <v>1556</v>
      </c>
      <c r="B7476" t="s">
        <v>44</v>
      </c>
      <c r="C7476" t="s">
        <v>45</v>
      </c>
      <c r="D7476" t="s">
        <v>37</v>
      </c>
      <c r="E7476">
        <v>2017</v>
      </c>
      <c r="F7476" s="1">
        <v>1.188</v>
      </c>
      <c r="H7476">
        <v>0.520608</v>
      </c>
      <c r="I7476" s="2">
        <v>34.5</v>
      </c>
      <c r="J7476">
        <v>0.875</v>
      </c>
      <c r="K7476" s="2">
        <f t="shared" si="232"/>
        <v>93</v>
      </c>
      <c r="L7476">
        <v>0.85</v>
      </c>
      <c r="P7476">
        <f t="shared" si="233"/>
        <v>2110</v>
      </c>
      <c r="Q7476">
        <v>2110</v>
      </c>
    </row>
    <row r="7477" spans="1:17">
      <c r="A7477" t="s">
        <v>1556</v>
      </c>
      <c r="B7477" t="s">
        <v>44</v>
      </c>
      <c r="C7477" t="s">
        <v>45</v>
      </c>
      <c r="D7477" t="s">
        <v>37</v>
      </c>
      <c r="E7477">
        <v>2018</v>
      </c>
      <c r="F7477" s="1">
        <v>1.6127</v>
      </c>
      <c r="H7477">
        <v>0.520608</v>
      </c>
      <c r="I7477" s="2">
        <v>34.5</v>
      </c>
      <c r="J7477">
        <v>0.875</v>
      </c>
      <c r="K7477" s="2">
        <f t="shared" si="232"/>
        <v>92</v>
      </c>
      <c r="L7477">
        <v>0.85</v>
      </c>
      <c r="P7477">
        <f t="shared" si="233"/>
        <v>2110</v>
      </c>
      <c r="Q7477">
        <v>2110</v>
      </c>
    </row>
    <row r="7478" spans="1:17">
      <c r="A7478" t="s">
        <v>1556</v>
      </c>
      <c r="B7478" t="s">
        <v>44</v>
      </c>
      <c r="C7478" t="s">
        <v>45</v>
      </c>
      <c r="D7478" t="s">
        <v>37</v>
      </c>
      <c r="E7478">
        <v>2019</v>
      </c>
      <c r="F7478" s="1">
        <v>0.5694</v>
      </c>
      <c r="H7478">
        <v>0.520608</v>
      </c>
      <c r="I7478" s="2">
        <v>34.5</v>
      </c>
      <c r="J7478">
        <v>0.875</v>
      </c>
      <c r="K7478" s="2">
        <f t="shared" si="232"/>
        <v>91</v>
      </c>
      <c r="L7478">
        <v>0.85</v>
      </c>
      <c r="P7478">
        <f t="shared" si="233"/>
        <v>2110</v>
      </c>
      <c r="Q7478">
        <v>2110</v>
      </c>
    </row>
    <row r="7479" spans="1:17">
      <c r="A7479" t="s">
        <v>1556</v>
      </c>
      <c r="B7479" t="s">
        <v>44</v>
      </c>
      <c r="C7479" t="s">
        <v>45</v>
      </c>
      <c r="D7479" t="s">
        <v>37</v>
      </c>
      <c r="E7479">
        <v>2020</v>
      </c>
      <c r="F7479" s="1">
        <v>1.746</v>
      </c>
      <c r="H7479">
        <v>0.520608</v>
      </c>
      <c r="I7479" s="2">
        <v>34.5</v>
      </c>
      <c r="J7479">
        <v>0.875</v>
      </c>
      <c r="K7479" s="2">
        <f t="shared" si="232"/>
        <v>90</v>
      </c>
      <c r="L7479">
        <v>0.85</v>
      </c>
      <c r="P7479">
        <f t="shared" si="233"/>
        <v>2110</v>
      </c>
      <c r="Q7479">
        <v>2110</v>
      </c>
    </row>
    <row r="7480" spans="1:17">
      <c r="A7480" t="s">
        <v>1556</v>
      </c>
      <c r="B7480" t="s">
        <v>44</v>
      </c>
      <c r="C7480" t="s">
        <v>45</v>
      </c>
      <c r="D7480" t="s">
        <v>37</v>
      </c>
      <c r="E7480">
        <v>2023</v>
      </c>
      <c r="F7480" s="1">
        <v>2.522</v>
      </c>
      <c r="H7480">
        <v>0.53856</v>
      </c>
      <c r="I7480" s="2">
        <v>34.5</v>
      </c>
      <c r="J7480">
        <v>0.875</v>
      </c>
      <c r="K7480" s="2">
        <f t="shared" si="232"/>
        <v>87</v>
      </c>
      <c r="L7480">
        <v>0.85</v>
      </c>
      <c r="P7480">
        <f t="shared" si="233"/>
        <v>2110</v>
      </c>
      <c r="Q7480">
        <v>2110</v>
      </c>
    </row>
    <row r="7481" spans="1:17">
      <c r="A7481" t="s">
        <v>1556</v>
      </c>
      <c r="B7481" t="s">
        <v>44</v>
      </c>
      <c r="C7481" t="s">
        <v>45</v>
      </c>
      <c r="D7481" t="s">
        <v>37</v>
      </c>
      <c r="E7481">
        <v>2024</v>
      </c>
      <c r="F7481" s="1">
        <v>1.56</v>
      </c>
      <c r="H7481">
        <v>0.53856</v>
      </c>
      <c r="I7481" s="2">
        <v>34.5</v>
      </c>
      <c r="J7481">
        <v>0.875</v>
      </c>
      <c r="K7481" s="2">
        <f t="shared" si="232"/>
        <v>86</v>
      </c>
      <c r="L7481">
        <v>0.85</v>
      </c>
      <c r="P7481">
        <f t="shared" si="233"/>
        <v>2110</v>
      </c>
      <c r="Q7481">
        <v>2110</v>
      </c>
    </row>
    <row r="7482" spans="1:17">
      <c r="A7482" t="s">
        <v>1556</v>
      </c>
      <c r="B7482" t="s">
        <v>44</v>
      </c>
      <c r="C7482" t="s">
        <v>45</v>
      </c>
      <c r="D7482" t="s">
        <v>37</v>
      </c>
      <c r="E7482">
        <v>2025</v>
      </c>
      <c r="F7482" s="1">
        <v>0.78</v>
      </c>
      <c r="H7482">
        <v>0.53856</v>
      </c>
      <c r="I7482" s="2">
        <v>34.5</v>
      </c>
      <c r="J7482">
        <v>0.875</v>
      </c>
      <c r="K7482" s="2">
        <f t="shared" si="232"/>
        <v>85</v>
      </c>
      <c r="L7482">
        <v>0.85</v>
      </c>
      <c r="P7482">
        <f t="shared" si="233"/>
        <v>2110</v>
      </c>
      <c r="Q7482">
        <v>2110</v>
      </c>
    </row>
    <row r="7483" spans="1:17">
      <c r="A7483" t="s">
        <v>1556</v>
      </c>
      <c r="B7483" t="s">
        <v>44</v>
      </c>
      <c r="C7483" t="s">
        <v>45</v>
      </c>
      <c r="D7483" t="s">
        <v>37</v>
      </c>
      <c r="E7483">
        <v>2026</v>
      </c>
      <c r="F7483" s="1">
        <v>1.8652</v>
      </c>
      <c r="H7483">
        <v>0.53856</v>
      </c>
      <c r="I7483" s="2">
        <v>34.5</v>
      </c>
      <c r="J7483">
        <v>0.875</v>
      </c>
      <c r="K7483" s="2">
        <f t="shared" si="232"/>
        <v>84</v>
      </c>
      <c r="L7483">
        <v>0.85</v>
      </c>
      <c r="P7483">
        <f t="shared" si="233"/>
        <v>2110</v>
      </c>
      <c r="Q7483">
        <v>2110</v>
      </c>
    </row>
    <row r="7484" spans="1:17">
      <c r="A7484" t="s">
        <v>1556</v>
      </c>
      <c r="B7484" t="s">
        <v>46</v>
      </c>
      <c r="C7484" t="s">
        <v>45</v>
      </c>
      <c r="D7484" t="s">
        <v>47</v>
      </c>
      <c r="E7484">
        <v>1970</v>
      </c>
      <c r="F7484" s="1">
        <v>0.148</v>
      </c>
      <c r="H7484">
        <v>0.323136</v>
      </c>
      <c r="I7484" s="2">
        <v>37.95</v>
      </c>
      <c r="J7484">
        <v>0.9625</v>
      </c>
      <c r="K7484" s="2">
        <f t="shared" si="232"/>
        <v>140</v>
      </c>
      <c r="L7484">
        <v>0.85</v>
      </c>
      <c r="P7484">
        <f t="shared" si="233"/>
        <v>2110</v>
      </c>
      <c r="Q7484">
        <v>2110</v>
      </c>
    </row>
    <row r="7485" spans="1:17">
      <c r="A7485" t="s">
        <v>1556</v>
      </c>
      <c r="B7485" t="s">
        <v>46</v>
      </c>
      <c r="C7485" t="s">
        <v>45</v>
      </c>
      <c r="D7485" t="s">
        <v>47</v>
      </c>
      <c r="E7485">
        <v>2002</v>
      </c>
      <c r="F7485" s="1">
        <v>0.398</v>
      </c>
      <c r="H7485">
        <v>0.489192</v>
      </c>
      <c r="I7485" s="2">
        <v>34.5</v>
      </c>
      <c r="J7485">
        <v>0.875</v>
      </c>
      <c r="K7485" s="2">
        <f t="shared" si="232"/>
        <v>108</v>
      </c>
      <c r="L7485">
        <v>0.85</v>
      </c>
      <c r="P7485">
        <f t="shared" si="233"/>
        <v>2110</v>
      </c>
      <c r="Q7485">
        <v>2110</v>
      </c>
    </row>
    <row r="7486" spans="1:17">
      <c r="A7486" t="s">
        <v>1556</v>
      </c>
      <c r="B7486" t="s">
        <v>46</v>
      </c>
      <c r="C7486" t="s">
        <v>45</v>
      </c>
      <c r="D7486" t="s">
        <v>47</v>
      </c>
      <c r="E7486">
        <v>2006</v>
      </c>
      <c r="F7486" s="1">
        <v>0.24</v>
      </c>
      <c r="H7486">
        <v>0.466752</v>
      </c>
      <c r="I7486" s="2">
        <v>37.95</v>
      </c>
      <c r="J7486">
        <v>0.9625</v>
      </c>
      <c r="K7486" s="2">
        <f t="shared" si="232"/>
        <v>104</v>
      </c>
      <c r="L7486">
        <v>0.85</v>
      </c>
      <c r="P7486">
        <f t="shared" si="233"/>
        <v>2110</v>
      </c>
      <c r="Q7486">
        <v>2110</v>
      </c>
    </row>
    <row r="7487" spans="1:17">
      <c r="A7487" t="s">
        <v>1556</v>
      </c>
      <c r="B7487" t="s">
        <v>46</v>
      </c>
      <c r="C7487" t="s">
        <v>45</v>
      </c>
      <c r="D7487" t="s">
        <v>47</v>
      </c>
      <c r="E7487">
        <v>2008</v>
      </c>
      <c r="F7487" s="1">
        <v>0.8474</v>
      </c>
      <c r="H7487">
        <v>0.489192</v>
      </c>
      <c r="I7487" s="2">
        <v>34.5</v>
      </c>
      <c r="J7487">
        <v>0.875</v>
      </c>
      <c r="K7487" s="2">
        <f t="shared" si="232"/>
        <v>102</v>
      </c>
      <c r="L7487">
        <v>0.85</v>
      </c>
      <c r="P7487">
        <f t="shared" si="233"/>
        <v>2110</v>
      </c>
      <c r="Q7487">
        <v>2110</v>
      </c>
    </row>
    <row r="7488" spans="1:17">
      <c r="A7488" t="s">
        <v>1556</v>
      </c>
      <c r="B7488" t="s">
        <v>46</v>
      </c>
      <c r="C7488" t="s">
        <v>45</v>
      </c>
      <c r="D7488" t="s">
        <v>47</v>
      </c>
      <c r="E7488">
        <v>2009</v>
      </c>
      <c r="F7488" s="1">
        <v>2.309</v>
      </c>
      <c r="H7488">
        <v>0.478414191424859</v>
      </c>
      <c r="I7488" s="2">
        <v>36.1570160242529</v>
      </c>
      <c r="J7488">
        <v>0.917025768731053</v>
      </c>
      <c r="K7488" s="2">
        <f t="shared" si="232"/>
        <v>101</v>
      </c>
      <c r="L7488">
        <v>0.85</v>
      </c>
      <c r="P7488">
        <f t="shared" si="233"/>
        <v>2110</v>
      </c>
      <c r="Q7488">
        <v>2110</v>
      </c>
    </row>
    <row r="7489" spans="1:17">
      <c r="A7489" t="s">
        <v>1556</v>
      </c>
      <c r="B7489" t="s">
        <v>46</v>
      </c>
      <c r="C7489" t="s">
        <v>45</v>
      </c>
      <c r="D7489" t="s">
        <v>47</v>
      </c>
      <c r="E7489">
        <v>2010</v>
      </c>
      <c r="F7489" s="1">
        <v>1.6142</v>
      </c>
      <c r="H7489">
        <v>0.489192</v>
      </c>
      <c r="I7489" s="2">
        <v>34.5</v>
      </c>
      <c r="J7489">
        <v>0.875</v>
      </c>
      <c r="K7489" s="2">
        <f t="shared" si="232"/>
        <v>100</v>
      </c>
      <c r="L7489">
        <v>0.85</v>
      </c>
      <c r="P7489">
        <f t="shared" si="233"/>
        <v>2110</v>
      </c>
      <c r="Q7489">
        <v>2110</v>
      </c>
    </row>
    <row r="7490" spans="1:17">
      <c r="A7490" t="s">
        <v>1556</v>
      </c>
      <c r="B7490" t="s">
        <v>46</v>
      </c>
      <c r="C7490" t="s">
        <v>45</v>
      </c>
      <c r="D7490" t="s">
        <v>47</v>
      </c>
      <c r="E7490">
        <v>2013</v>
      </c>
      <c r="F7490" s="1">
        <v>0.973</v>
      </c>
      <c r="H7490">
        <v>0.520608</v>
      </c>
      <c r="I7490" s="2">
        <v>34.5</v>
      </c>
      <c r="J7490">
        <v>0.875</v>
      </c>
      <c r="K7490" s="2">
        <f t="shared" si="232"/>
        <v>97</v>
      </c>
      <c r="L7490">
        <v>0.85</v>
      </c>
      <c r="P7490">
        <f t="shared" si="233"/>
        <v>2110</v>
      </c>
      <c r="Q7490">
        <v>2110</v>
      </c>
    </row>
    <row r="7491" spans="1:17">
      <c r="A7491" t="s">
        <v>1556</v>
      </c>
      <c r="B7491" t="s">
        <v>46</v>
      </c>
      <c r="C7491" t="s">
        <v>45</v>
      </c>
      <c r="D7491" t="s">
        <v>47</v>
      </c>
      <c r="E7491">
        <v>2014</v>
      </c>
      <c r="F7491" s="1">
        <v>1.4595</v>
      </c>
      <c r="H7491">
        <v>0.520608</v>
      </c>
      <c r="I7491" s="2">
        <v>34.5</v>
      </c>
      <c r="J7491">
        <v>0.875</v>
      </c>
      <c r="K7491" s="2">
        <f t="shared" ref="K7491:K7554" si="234">Q7491-E7491</f>
        <v>96</v>
      </c>
      <c r="L7491">
        <v>0.85</v>
      </c>
      <c r="P7491">
        <f t="shared" ref="P7491:P7554" si="235">E7491+K7491</f>
        <v>2110</v>
      </c>
      <c r="Q7491">
        <v>2110</v>
      </c>
    </row>
    <row r="7492" spans="1:17">
      <c r="A7492" t="s">
        <v>1556</v>
      </c>
      <c r="B7492" t="s">
        <v>46</v>
      </c>
      <c r="C7492" t="s">
        <v>45</v>
      </c>
      <c r="D7492" t="s">
        <v>47</v>
      </c>
      <c r="E7492">
        <v>2015</v>
      </c>
      <c r="F7492" s="1">
        <v>0.4865</v>
      </c>
      <c r="H7492">
        <v>0.520608</v>
      </c>
      <c r="I7492" s="2">
        <v>34.5</v>
      </c>
      <c r="J7492">
        <v>0.875</v>
      </c>
      <c r="K7492" s="2">
        <f t="shared" si="234"/>
        <v>95</v>
      </c>
      <c r="L7492">
        <v>0.85</v>
      </c>
      <c r="P7492">
        <f t="shared" si="235"/>
        <v>2110</v>
      </c>
      <c r="Q7492">
        <v>2110</v>
      </c>
    </row>
    <row r="7493" spans="1:17">
      <c r="A7493" t="s">
        <v>1556</v>
      </c>
      <c r="B7493" t="s">
        <v>46</v>
      </c>
      <c r="C7493" t="s">
        <v>45</v>
      </c>
      <c r="D7493" t="s">
        <v>47</v>
      </c>
      <c r="E7493">
        <v>2016</v>
      </c>
      <c r="F7493" s="1">
        <v>0.4071</v>
      </c>
      <c r="H7493">
        <v>0.520608</v>
      </c>
      <c r="I7493" s="2">
        <v>34.5</v>
      </c>
      <c r="J7493">
        <v>0.875</v>
      </c>
      <c r="K7493" s="2">
        <f t="shared" si="234"/>
        <v>94</v>
      </c>
      <c r="L7493">
        <v>0.85</v>
      </c>
      <c r="P7493">
        <f t="shared" si="235"/>
        <v>2110</v>
      </c>
      <c r="Q7493">
        <v>2110</v>
      </c>
    </row>
    <row r="7494" spans="1:17">
      <c r="A7494" t="s">
        <v>1556</v>
      </c>
      <c r="B7494" t="s">
        <v>46</v>
      </c>
      <c r="C7494" t="s">
        <v>45</v>
      </c>
      <c r="D7494" t="s">
        <v>47</v>
      </c>
      <c r="E7494">
        <v>2019</v>
      </c>
      <c r="F7494" s="1">
        <v>0.6241</v>
      </c>
      <c r="H7494">
        <v>0.520608</v>
      </c>
      <c r="I7494" s="2">
        <v>34.5</v>
      </c>
      <c r="J7494">
        <v>0.875</v>
      </c>
      <c r="K7494" s="2">
        <f t="shared" si="234"/>
        <v>91</v>
      </c>
      <c r="L7494">
        <v>0.85</v>
      </c>
      <c r="P7494">
        <f t="shared" si="235"/>
        <v>2110</v>
      </c>
      <c r="Q7494">
        <v>2110</v>
      </c>
    </row>
    <row r="7495" spans="1:17">
      <c r="A7495" t="s">
        <v>1556</v>
      </c>
      <c r="B7495" t="s">
        <v>46</v>
      </c>
      <c r="C7495" t="s">
        <v>45</v>
      </c>
      <c r="D7495" t="s">
        <v>47</v>
      </c>
      <c r="E7495">
        <v>2020</v>
      </c>
      <c r="F7495" s="1">
        <v>0.7311</v>
      </c>
      <c r="H7495">
        <v>0.517980638489947</v>
      </c>
      <c r="I7495" s="2">
        <v>35.0049240869922</v>
      </c>
      <c r="J7495">
        <v>0.887806045684585</v>
      </c>
      <c r="K7495" s="2">
        <f t="shared" si="234"/>
        <v>90</v>
      </c>
      <c r="L7495">
        <v>0.85</v>
      </c>
      <c r="P7495">
        <f t="shared" si="235"/>
        <v>2110</v>
      </c>
      <c r="Q7495">
        <v>2110</v>
      </c>
    </row>
    <row r="7496" spans="1:17">
      <c r="A7496" t="s">
        <v>1556</v>
      </c>
      <c r="B7496" t="s">
        <v>48</v>
      </c>
      <c r="C7496" t="s">
        <v>45</v>
      </c>
      <c r="D7496" t="s">
        <v>37</v>
      </c>
      <c r="E7496">
        <v>2010</v>
      </c>
      <c r="F7496" s="1">
        <v>2.6511</v>
      </c>
      <c r="H7496">
        <v>0.5712</v>
      </c>
      <c r="I7496" s="2">
        <v>34.5</v>
      </c>
      <c r="J7496">
        <v>0.875</v>
      </c>
      <c r="K7496" s="2">
        <f t="shared" si="234"/>
        <v>100</v>
      </c>
      <c r="L7496">
        <v>0.85</v>
      </c>
      <c r="P7496">
        <f t="shared" si="235"/>
        <v>2110</v>
      </c>
      <c r="Q7496">
        <v>2110</v>
      </c>
    </row>
    <row r="7497" spans="1:17">
      <c r="A7497" t="s">
        <v>1556</v>
      </c>
      <c r="B7497" t="s">
        <v>49</v>
      </c>
      <c r="C7497" t="s">
        <v>45</v>
      </c>
      <c r="D7497" t="s">
        <v>37</v>
      </c>
      <c r="E7497">
        <v>2015</v>
      </c>
      <c r="F7497" s="1">
        <v>0.163</v>
      </c>
      <c r="H7497">
        <v>0.278256</v>
      </c>
      <c r="I7497" s="2">
        <v>25.3</v>
      </c>
      <c r="J7497">
        <v>1.28333333333333</v>
      </c>
      <c r="K7497" s="2">
        <f t="shared" si="234"/>
        <v>95</v>
      </c>
      <c r="L7497">
        <v>0.85</v>
      </c>
      <c r="P7497">
        <f t="shared" si="235"/>
        <v>2110</v>
      </c>
      <c r="Q7497">
        <v>2110</v>
      </c>
    </row>
    <row r="7498" spans="1:17">
      <c r="A7498" t="s">
        <v>1556</v>
      </c>
      <c r="B7498" t="s">
        <v>49</v>
      </c>
      <c r="C7498" t="s">
        <v>45</v>
      </c>
      <c r="D7498" t="s">
        <v>37</v>
      </c>
      <c r="E7498">
        <v>2022</v>
      </c>
      <c r="F7498" s="1">
        <v>0.15</v>
      </c>
      <c r="H7498">
        <v>0.287232</v>
      </c>
      <c r="I7498" s="2">
        <v>25.3</v>
      </c>
      <c r="J7498">
        <v>1.28333333333333</v>
      </c>
      <c r="K7498" s="2">
        <f t="shared" si="234"/>
        <v>88</v>
      </c>
      <c r="L7498">
        <v>0.85</v>
      </c>
      <c r="P7498">
        <f t="shared" si="235"/>
        <v>2110</v>
      </c>
      <c r="Q7498">
        <v>2110</v>
      </c>
    </row>
    <row r="7499" spans="1:17">
      <c r="A7499" t="s">
        <v>1556</v>
      </c>
      <c r="B7499" t="s">
        <v>51</v>
      </c>
      <c r="C7499" t="s">
        <v>45</v>
      </c>
      <c r="D7499" t="s">
        <v>47</v>
      </c>
      <c r="E7499">
        <v>2012</v>
      </c>
      <c r="F7499" s="1">
        <v>0.1092</v>
      </c>
      <c r="H7499">
        <v>0.318648</v>
      </c>
      <c r="I7499" s="2">
        <v>56.925</v>
      </c>
      <c r="J7499">
        <v>2.08541666666667</v>
      </c>
      <c r="K7499" s="2">
        <f t="shared" si="234"/>
        <v>98</v>
      </c>
      <c r="L7499">
        <v>0.85</v>
      </c>
      <c r="P7499">
        <f t="shared" si="235"/>
        <v>2110</v>
      </c>
      <c r="Q7499">
        <v>2110</v>
      </c>
    </row>
    <row r="7500" spans="1:17">
      <c r="A7500" t="s">
        <v>1556</v>
      </c>
      <c r="B7500" t="s">
        <v>51</v>
      </c>
      <c r="C7500" t="s">
        <v>45</v>
      </c>
      <c r="D7500" t="s">
        <v>47</v>
      </c>
      <c r="E7500">
        <v>2015</v>
      </c>
      <c r="F7500" s="1">
        <v>0.1092</v>
      </c>
      <c r="H7500">
        <v>0.318648</v>
      </c>
      <c r="I7500" s="2">
        <v>56.925</v>
      </c>
      <c r="J7500">
        <v>2.08541666666667</v>
      </c>
      <c r="K7500" s="2">
        <f t="shared" si="234"/>
        <v>95</v>
      </c>
      <c r="L7500">
        <v>0.85</v>
      </c>
      <c r="P7500">
        <f t="shared" si="235"/>
        <v>2110</v>
      </c>
      <c r="Q7500">
        <v>2110</v>
      </c>
    </row>
    <row r="7501" spans="1:17">
      <c r="A7501" t="s">
        <v>1556</v>
      </c>
      <c r="B7501" t="s">
        <v>51</v>
      </c>
      <c r="C7501" t="s">
        <v>45</v>
      </c>
      <c r="D7501" t="s">
        <v>47</v>
      </c>
      <c r="E7501">
        <v>2022</v>
      </c>
      <c r="F7501" s="1">
        <v>0.1092</v>
      </c>
      <c r="H7501">
        <v>0.323136</v>
      </c>
      <c r="I7501" s="2">
        <v>56.925</v>
      </c>
      <c r="J7501">
        <v>2.08541666666667</v>
      </c>
      <c r="K7501" s="2">
        <f t="shared" si="234"/>
        <v>88</v>
      </c>
      <c r="L7501">
        <v>0.85</v>
      </c>
      <c r="P7501">
        <f t="shared" si="235"/>
        <v>2110</v>
      </c>
      <c r="Q7501">
        <v>2110</v>
      </c>
    </row>
    <row r="7502" spans="1:17">
      <c r="A7502" t="s">
        <v>1556</v>
      </c>
      <c r="B7502" t="s">
        <v>51</v>
      </c>
      <c r="C7502" t="s">
        <v>45</v>
      </c>
      <c r="D7502" t="s">
        <v>47</v>
      </c>
      <c r="E7502">
        <v>2025</v>
      </c>
      <c r="F7502" s="1">
        <v>0.0978</v>
      </c>
      <c r="H7502">
        <v>0.323136</v>
      </c>
      <c r="I7502" s="2">
        <v>56.925</v>
      </c>
      <c r="J7502">
        <v>2.08541666666667</v>
      </c>
      <c r="K7502" s="2">
        <f t="shared" si="234"/>
        <v>85</v>
      </c>
      <c r="L7502">
        <v>0.85</v>
      </c>
      <c r="P7502">
        <f t="shared" si="235"/>
        <v>2110</v>
      </c>
      <c r="Q7502">
        <v>2110</v>
      </c>
    </row>
    <row r="7503" spans="1:17">
      <c r="A7503" t="s">
        <v>1556</v>
      </c>
      <c r="B7503" t="s">
        <v>52</v>
      </c>
      <c r="C7503" t="s">
        <v>45</v>
      </c>
      <c r="D7503" t="s">
        <v>37</v>
      </c>
      <c r="E7503">
        <v>1964</v>
      </c>
      <c r="F7503" s="1">
        <v>0.175</v>
      </c>
      <c r="H7503">
        <v>0.26928</v>
      </c>
      <c r="I7503" s="2">
        <v>50.6</v>
      </c>
      <c r="J7503">
        <v>1.44375</v>
      </c>
      <c r="K7503" s="2">
        <f t="shared" si="234"/>
        <v>146</v>
      </c>
      <c r="L7503">
        <v>0.85</v>
      </c>
      <c r="P7503">
        <f t="shared" si="235"/>
        <v>2110</v>
      </c>
      <c r="Q7503">
        <v>2110</v>
      </c>
    </row>
    <row r="7504" spans="1:17">
      <c r="A7504" t="s">
        <v>1556</v>
      </c>
      <c r="B7504" t="s">
        <v>52</v>
      </c>
      <c r="C7504" t="s">
        <v>45</v>
      </c>
      <c r="D7504" t="s">
        <v>37</v>
      </c>
      <c r="E7504">
        <v>1968</v>
      </c>
      <c r="F7504" s="1">
        <v>0.35</v>
      </c>
      <c r="H7504">
        <v>0.287232</v>
      </c>
      <c r="I7504" s="2">
        <v>46</v>
      </c>
      <c r="J7504">
        <v>1.3125</v>
      </c>
      <c r="K7504" s="2">
        <f t="shared" si="234"/>
        <v>142</v>
      </c>
      <c r="L7504">
        <v>0.85</v>
      </c>
      <c r="P7504">
        <f t="shared" si="235"/>
        <v>2110</v>
      </c>
      <c r="Q7504">
        <v>2110</v>
      </c>
    </row>
    <row r="7505" spans="1:17">
      <c r="A7505" t="s">
        <v>1556</v>
      </c>
      <c r="B7505" t="s">
        <v>52</v>
      </c>
      <c r="C7505" t="s">
        <v>45</v>
      </c>
      <c r="D7505" t="s">
        <v>37</v>
      </c>
      <c r="E7505">
        <v>1970</v>
      </c>
      <c r="F7505" s="1">
        <v>1.719</v>
      </c>
      <c r="H7505">
        <v>0.283900593368237</v>
      </c>
      <c r="I7505" s="2">
        <v>46.8536358347877</v>
      </c>
      <c r="J7505">
        <v>1.33685645724258</v>
      </c>
      <c r="K7505" s="2">
        <f t="shared" si="234"/>
        <v>140</v>
      </c>
      <c r="L7505">
        <v>0.85</v>
      </c>
      <c r="P7505">
        <f t="shared" si="235"/>
        <v>2110</v>
      </c>
      <c r="Q7505">
        <v>2110</v>
      </c>
    </row>
    <row r="7506" spans="1:17">
      <c r="A7506" t="s">
        <v>1556</v>
      </c>
      <c r="B7506" t="s">
        <v>52</v>
      </c>
      <c r="C7506" t="s">
        <v>45</v>
      </c>
      <c r="D7506" t="s">
        <v>37</v>
      </c>
      <c r="E7506">
        <v>1971</v>
      </c>
      <c r="F7506" s="1">
        <v>0.475</v>
      </c>
      <c r="H7506">
        <v>0.278256</v>
      </c>
      <c r="I7506" s="2">
        <v>50.6</v>
      </c>
      <c r="J7506">
        <v>1.44375</v>
      </c>
      <c r="K7506" s="2">
        <f t="shared" si="234"/>
        <v>139</v>
      </c>
      <c r="L7506">
        <v>0.85</v>
      </c>
      <c r="P7506">
        <f t="shared" si="235"/>
        <v>2110</v>
      </c>
      <c r="Q7506">
        <v>2110</v>
      </c>
    </row>
    <row r="7507" spans="1:17">
      <c r="A7507" t="s">
        <v>1556</v>
      </c>
      <c r="B7507" t="s">
        <v>52</v>
      </c>
      <c r="C7507" t="s">
        <v>45</v>
      </c>
      <c r="D7507" t="s">
        <v>37</v>
      </c>
      <c r="E7507">
        <v>1972</v>
      </c>
      <c r="F7507" s="1">
        <v>0.668</v>
      </c>
      <c r="H7507">
        <v>0.278256</v>
      </c>
      <c r="I7507" s="2">
        <v>50.6</v>
      </c>
      <c r="J7507">
        <v>1.44375</v>
      </c>
      <c r="K7507" s="2">
        <f t="shared" si="234"/>
        <v>138</v>
      </c>
      <c r="L7507">
        <v>0.85</v>
      </c>
      <c r="P7507">
        <f t="shared" si="235"/>
        <v>2110</v>
      </c>
      <c r="Q7507">
        <v>2110</v>
      </c>
    </row>
    <row r="7508" spans="1:17">
      <c r="A7508" t="s">
        <v>1556</v>
      </c>
      <c r="B7508" t="s">
        <v>52</v>
      </c>
      <c r="C7508" t="s">
        <v>45</v>
      </c>
      <c r="D7508" t="s">
        <v>37</v>
      </c>
      <c r="E7508">
        <v>1973</v>
      </c>
      <c r="F7508" s="1">
        <v>0.45</v>
      </c>
      <c r="H7508">
        <v>0.296208</v>
      </c>
      <c r="I7508" s="2">
        <v>46</v>
      </c>
      <c r="J7508">
        <v>1.3125</v>
      </c>
      <c r="K7508" s="2">
        <f t="shared" si="234"/>
        <v>137</v>
      </c>
      <c r="L7508">
        <v>0.85</v>
      </c>
      <c r="P7508">
        <f t="shared" si="235"/>
        <v>2110</v>
      </c>
      <c r="Q7508">
        <v>2110</v>
      </c>
    </row>
    <row r="7509" spans="1:17">
      <c r="A7509" t="s">
        <v>1556</v>
      </c>
      <c r="B7509" t="s">
        <v>52</v>
      </c>
      <c r="C7509" t="s">
        <v>45</v>
      </c>
      <c r="D7509" t="s">
        <v>37</v>
      </c>
      <c r="E7509">
        <v>1974</v>
      </c>
      <c r="F7509" s="1">
        <v>0.6</v>
      </c>
      <c r="H7509">
        <v>0.296208</v>
      </c>
      <c r="I7509" s="2">
        <v>46</v>
      </c>
      <c r="J7509">
        <v>1.3125</v>
      </c>
      <c r="K7509" s="2">
        <f t="shared" si="234"/>
        <v>136</v>
      </c>
      <c r="L7509">
        <v>0.85</v>
      </c>
      <c r="P7509">
        <f t="shared" si="235"/>
        <v>2110</v>
      </c>
      <c r="Q7509">
        <v>2110</v>
      </c>
    </row>
    <row r="7510" spans="1:17">
      <c r="A7510" t="s">
        <v>1556</v>
      </c>
      <c r="B7510" t="s">
        <v>52</v>
      </c>
      <c r="C7510" t="s">
        <v>45</v>
      </c>
      <c r="D7510" t="s">
        <v>37</v>
      </c>
      <c r="E7510">
        <v>1975</v>
      </c>
      <c r="F7510" s="1">
        <v>1</v>
      </c>
      <c r="H7510">
        <v>0.296208</v>
      </c>
      <c r="I7510" s="2">
        <v>46</v>
      </c>
      <c r="J7510">
        <v>1.3125</v>
      </c>
      <c r="K7510" s="2">
        <f t="shared" si="234"/>
        <v>135</v>
      </c>
      <c r="L7510">
        <v>0.85</v>
      </c>
      <c r="P7510">
        <f t="shared" si="235"/>
        <v>2110</v>
      </c>
      <c r="Q7510">
        <v>2110</v>
      </c>
    </row>
    <row r="7511" spans="1:17">
      <c r="A7511" t="s">
        <v>1556</v>
      </c>
      <c r="B7511" t="s">
        <v>52</v>
      </c>
      <c r="C7511" t="s">
        <v>45</v>
      </c>
      <c r="D7511" t="s">
        <v>37</v>
      </c>
      <c r="E7511">
        <v>1977</v>
      </c>
      <c r="F7511" s="1">
        <v>1.6</v>
      </c>
      <c r="H7511">
        <v>0.296208</v>
      </c>
      <c r="I7511" s="2">
        <v>46</v>
      </c>
      <c r="J7511">
        <v>1.3125</v>
      </c>
      <c r="K7511" s="2">
        <f t="shared" si="234"/>
        <v>133</v>
      </c>
      <c r="L7511">
        <v>0.85</v>
      </c>
      <c r="P7511">
        <f t="shared" si="235"/>
        <v>2110</v>
      </c>
      <c r="Q7511">
        <v>2110</v>
      </c>
    </row>
    <row r="7512" spans="1:17">
      <c r="A7512" t="s">
        <v>1556</v>
      </c>
      <c r="B7512" t="s">
        <v>52</v>
      </c>
      <c r="C7512" t="s">
        <v>45</v>
      </c>
      <c r="D7512" t="s">
        <v>37</v>
      </c>
      <c r="E7512">
        <v>1978</v>
      </c>
      <c r="F7512" s="1">
        <v>0.975</v>
      </c>
      <c r="H7512">
        <v>0.296208</v>
      </c>
      <c r="I7512" s="2">
        <v>46</v>
      </c>
      <c r="J7512">
        <v>1.3125</v>
      </c>
      <c r="K7512" s="2">
        <f t="shared" si="234"/>
        <v>132</v>
      </c>
      <c r="L7512">
        <v>0.85</v>
      </c>
      <c r="P7512">
        <f t="shared" si="235"/>
        <v>2110</v>
      </c>
      <c r="Q7512">
        <v>2110</v>
      </c>
    </row>
    <row r="7513" spans="1:17">
      <c r="A7513" t="s">
        <v>1556</v>
      </c>
      <c r="B7513" t="s">
        <v>52</v>
      </c>
      <c r="C7513" t="s">
        <v>45</v>
      </c>
      <c r="D7513" t="s">
        <v>37</v>
      </c>
      <c r="E7513">
        <v>1979</v>
      </c>
      <c r="F7513" s="1">
        <v>2.2</v>
      </c>
      <c r="H7513">
        <v>0.296208</v>
      </c>
      <c r="I7513" s="2">
        <v>46</v>
      </c>
      <c r="J7513">
        <v>1.3125</v>
      </c>
      <c r="K7513" s="2">
        <f t="shared" si="234"/>
        <v>131</v>
      </c>
      <c r="L7513">
        <v>0.85</v>
      </c>
      <c r="P7513">
        <f t="shared" si="235"/>
        <v>2110</v>
      </c>
      <c r="Q7513">
        <v>2110</v>
      </c>
    </row>
    <row r="7514" spans="1:17">
      <c r="A7514" t="s">
        <v>1556</v>
      </c>
      <c r="B7514" t="s">
        <v>52</v>
      </c>
      <c r="C7514" t="s">
        <v>45</v>
      </c>
      <c r="D7514" t="s">
        <v>37</v>
      </c>
      <c r="E7514">
        <v>1983</v>
      </c>
      <c r="F7514" s="1">
        <v>0.6</v>
      </c>
      <c r="H7514">
        <v>0.305184</v>
      </c>
      <c r="I7514" s="2">
        <v>46</v>
      </c>
      <c r="J7514">
        <v>1.3125</v>
      </c>
      <c r="K7514" s="2">
        <f t="shared" si="234"/>
        <v>127</v>
      </c>
      <c r="L7514">
        <v>0.85</v>
      </c>
      <c r="P7514">
        <f t="shared" si="235"/>
        <v>2110</v>
      </c>
      <c r="Q7514">
        <v>2110</v>
      </c>
    </row>
    <row r="7515" spans="1:17">
      <c r="A7515" t="s">
        <v>1556</v>
      </c>
      <c r="B7515" t="s">
        <v>52</v>
      </c>
      <c r="C7515" t="s">
        <v>45</v>
      </c>
      <c r="D7515" t="s">
        <v>37</v>
      </c>
      <c r="E7515">
        <v>1987</v>
      </c>
      <c r="F7515" s="1">
        <v>1</v>
      </c>
      <c r="H7515">
        <v>0.305184</v>
      </c>
      <c r="I7515" s="2">
        <v>46</v>
      </c>
      <c r="J7515">
        <v>1.3125</v>
      </c>
      <c r="K7515" s="2">
        <f t="shared" si="234"/>
        <v>123</v>
      </c>
      <c r="L7515">
        <v>0.85</v>
      </c>
      <c r="P7515">
        <f t="shared" si="235"/>
        <v>2110</v>
      </c>
      <c r="Q7515">
        <v>2110</v>
      </c>
    </row>
    <row r="7516" spans="1:17">
      <c r="A7516" t="s">
        <v>1556</v>
      </c>
      <c r="B7516" t="s">
        <v>52</v>
      </c>
      <c r="C7516" t="s">
        <v>45</v>
      </c>
      <c r="D7516" t="s">
        <v>37</v>
      </c>
      <c r="E7516">
        <v>1989</v>
      </c>
      <c r="F7516" s="1">
        <v>0.7</v>
      </c>
      <c r="H7516">
        <v>0.305184</v>
      </c>
      <c r="I7516" s="2">
        <v>46</v>
      </c>
      <c r="J7516">
        <v>1.3125</v>
      </c>
      <c r="K7516" s="2">
        <f t="shared" si="234"/>
        <v>121</v>
      </c>
      <c r="L7516">
        <v>0.85</v>
      </c>
      <c r="P7516">
        <f t="shared" si="235"/>
        <v>2110</v>
      </c>
      <c r="Q7516">
        <v>2110</v>
      </c>
    </row>
    <row r="7517" spans="1:17">
      <c r="A7517" t="s">
        <v>1556</v>
      </c>
      <c r="B7517" t="s">
        <v>52</v>
      </c>
      <c r="C7517" t="s">
        <v>45</v>
      </c>
      <c r="D7517" t="s">
        <v>37</v>
      </c>
      <c r="E7517">
        <v>1990</v>
      </c>
      <c r="F7517" s="1">
        <v>1.3</v>
      </c>
      <c r="H7517">
        <v>0.305184</v>
      </c>
      <c r="I7517" s="2">
        <v>46</v>
      </c>
      <c r="J7517">
        <v>1.3125</v>
      </c>
      <c r="K7517" s="2">
        <f t="shared" si="234"/>
        <v>120</v>
      </c>
      <c r="L7517">
        <v>0.85</v>
      </c>
      <c r="P7517">
        <f t="shared" si="235"/>
        <v>2110</v>
      </c>
      <c r="Q7517">
        <v>2110</v>
      </c>
    </row>
    <row r="7518" spans="1:17">
      <c r="A7518" t="s">
        <v>1556</v>
      </c>
      <c r="B7518" t="s">
        <v>52</v>
      </c>
      <c r="C7518" t="s">
        <v>45</v>
      </c>
      <c r="D7518" t="s">
        <v>37</v>
      </c>
      <c r="E7518">
        <v>1991</v>
      </c>
      <c r="F7518" s="1">
        <v>2.2</v>
      </c>
      <c r="H7518">
        <v>0.31416</v>
      </c>
      <c r="I7518" s="2">
        <v>46</v>
      </c>
      <c r="J7518">
        <v>1.3125</v>
      </c>
      <c r="K7518" s="2">
        <f t="shared" si="234"/>
        <v>119</v>
      </c>
      <c r="L7518">
        <v>0.85</v>
      </c>
      <c r="P7518">
        <f t="shared" si="235"/>
        <v>2110</v>
      </c>
      <c r="Q7518">
        <v>2110</v>
      </c>
    </row>
    <row r="7519" spans="1:17">
      <c r="A7519" t="s">
        <v>1556</v>
      </c>
      <c r="B7519" t="s">
        <v>52</v>
      </c>
      <c r="C7519" t="s">
        <v>45</v>
      </c>
      <c r="D7519" t="s">
        <v>37</v>
      </c>
      <c r="E7519">
        <v>1999</v>
      </c>
      <c r="F7519" s="1">
        <v>0.149</v>
      </c>
      <c r="H7519">
        <v>0.296208</v>
      </c>
      <c r="I7519" s="2">
        <v>50.6</v>
      </c>
      <c r="J7519">
        <v>1.44375</v>
      </c>
      <c r="K7519" s="2">
        <f t="shared" si="234"/>
        <v>111</v>
      </c>
      <c r="L7519">
        <v>0.85</v>
      </c>
      <c r="P7519">
        <f t="shared" si="235"/>
        <v>2110</v>
      </c>
      <c r="Q7519">
        <v>2110</v>
      </c>
    </row>
    <row r="7520" spans="1:17">
      <c r="A7520" t="s">
        <v>1556</v>
      </c>
      <c r="B7520" t="s">
        <v>52</v>
      </c>
      <c r="C7520" t="s">
        <v>45</v>
      </c>
      <c r="D7520" t="s">
        <v>37</v>
      </c>
      <c r="E7520">
        <v>2006</v>
      </c>
      <c r="F7520" s="1">
        <v>0.34</v>
      </c>
      <c r="H7520">
        <v>0.323136</v>
      </c>
      <c r="I7520" s="2">
        <v>46</v>
      </c>
      <c r="J7520">
        <v>1.3125</v>
      </c>
      <c r="K7520" s="2">
        <f t="shared" si="234"/>
        <v>104</v>
      </c>
      <c r="L7520">
        <v>0.85</v>
      </c>
      <c r="P7520">
        <f t="shared" si="235"/>
        <v>2110</v>
      </c>
      <c r="Q7520">
        <v>2110</v>
      </c>
    </row>
    <row r="7521" spans="1:17">
      <c r="A7521" t="s">
        <v>1556</v>
      </c>
      <c r="B7521" t="s">
        <v>52</v>
      </c>
      <c r="C7521" t="s">
        <v>45</v>
      </c>
      <c r="D7521" t="s">
        <v>37</v>
      </c>
      <c r="E7521">
        <v>2010</v>
      </c>
      <c r="F7521" s="1">
        <v>0.46</v>
      </c>
      <c r="H7521">
        <v>0.318843130434783</v>
      </c>
      <c r="I7521" s="2">
        <v>47.1</v>
      </c>
      <c r="J7521">
        <v>1.34388586956522</v>
      </c>
      <c r="K7521" s="2">
        <f t="shared" si="234"/>
        <v>100</v>
      </c>
      <c r="L7521">
        <v>0.85</v>
      </c>
      <c r="P7521">
        <f t="shared" si="235"/>
        <v>2110</v>
      </c>
      <c r="Q7521">
        <v>2110</v>
      </c>
    </row>
    <row r="7522" spans="1:17">
      <c r="A7522" t="s">
        <v>1556</v>
      </c>
      <c r="B7522" t="s">
        <v>52</v>
      </c>
      <c r="C7522" t="s">
        <v>45</v>
      </c>
      <c r="D7522" t="s">
        <v>37</v>
      </c>
      <c r="E7522">
        <v>2016</v>
      </c>
      <c r="F7522" s="1">
        <v>0.156</v>
      </c>
      <c r="H7522">
        <v>0.309672</v>
      </c>
      <c r="I7522" s="2">
        <v>50.6</v>
      </c>
      <c r="J7522">
        <v>1.44375</v>
      </c>
      <c r="K7522" s="2">
        <f t="shared" si="234"/>
        <v>94</v>
      </c>
      <c r="L7522">
        <v>0.85</v>
      </c>
      <c r="P7522">
        <f t="shared" si="235"/>
        <v>2110</v>
      </c>
      <c r="Q7522">
        <v>2110</v>
      </c>
    </row>
    <row r="7523" spans="1:17">
      <c r="A7523" t="s">
        <v>1556</v>
      </c>
      <c r="B7523" t="s">
        <v>1564</v>
      </c>
      <c r="C7523" t="s">
        <v>222</v>
      </c>
      <c r="D7523" t="s">
        <v>37</v>
      </c>
      <c r="E7523">
        <v>1966</v>
      </c>
      <c r="F7523" s="1">
        <v>0.0237</v>
      </c>
      <c r="H7523">
        <v>1.02</v>
      </c>
      <c r="I7523" s="2">
        <v>149.5</v>
      </c>
      <c r="J7523">
        <v>0.729166666666667</v>
      </c>
      <c r="K7523" s="2">
        <f t="shared" si="234"/>
        <v>144</v>
      </c>
      <c r="L7523">
        <v>0.692702752275865</v>
      </c>
      <c r="P7523">
        <f t="shared" si="235"/>
        <v>2110</v>
      </c>
      <c r="Q7523">
        <v>2110</v>
      </c>
    </row>
    <row r="7524" spans="1:17">
      <c r="A7524" t="s">
        <v>1556</v>
      </c>
      <c r="B7524" t="s">
        <v>1564</v>
      </c>
      <c r="C7524" t="s">
        <v>222</v>
      </c>
      <c r="D7524" t="s">
        <v>37</v>
      </c>
      <c r="E7524">
        <v>1974</v>
      </c>
      <c r="F7524" s="1">
        <v>0.0095</v>
      </c>
      <c r="H7524">
        <v>1.02</v>
      </c>
      <c r="I7524" s="2">
        <v>149.5</v>
      </c>
      <c r="J7524">
        <v>0.729166666666667</v>
      </c>
      <c r="K7524" s="2">
        <f t="shared" si="234"/>
        <v>136</v>
      </c>
      <c r="L7524">
        <v>0.692702752275865</v>
      </c>
      <c r="P7524">
        <f t="shared" si="235"/>
        <v>2110</v>
      </c>
      <c r="Q7524">
        <v>2110</v>
      </c>
    </row>
    <row r="7525" spans="1:17">
      <c r="A7525" t="s">
        <v>1556</v>
      </c>
      <c r="B7525" t="s">
        <v>1564</v>
      </c>
      <c r="C7525" t="s">
        <v>222</v>
      </c>
      <c r="D7525" t="s">
        <v>37</v>
      </c>
      <c r="E7525">
        <v>1975</v>
      </c>
      <c r="F7525" s="1">
        <v>0.015</v>
      </c>
      <c r="H7525">
        <v>1.02</v>
      </c>
      <c r="I7525" s="2">
        <v>149.5</v>
      </c>
      <c r="J7525">
        <v>0.729166666666667</v>
      </c>
      <c r="K7525" s="2">
        <f t="shared" si="234"/>
        <v>135</v>
      </c>
      <c r="L7525">
        <v>0.692702752275865</v>
      </c>
      <c r="P7525">
        <f t="shared" si="235"/>
        <v>2110</v>
      </c>
      <c r="Q7525">
        <v>2110</v>
      </c>
    </row>
    <row r="7526" spans="1:17">
      <c r="A7526" t="s">
        <v>1556</v>
      </c>
      <c r="B7526" t="s">
        <v>1564</v>
      </c>
      <c r="C7526" t="s">
        <v>222</v>
      </c>
      <c r="D7526" t="s">
        <v>37</v>
      </c>
      <c r="E7526">
        <v>1977</v>
      </c>
      <c r="F7526" s="1">
        <v>0.055</v>
      </c>
      <c r="H7526">
        <v>1.02</v>
      </c>
      <c r="I7526" s="2">
        <v>149.5</v>
      </c>
      <c r="J7526">
        <v>0.729166666666667</v>
      </c>
      <c r="K7526" s="2">
        <f t="shared" si="234"/>
        <v>133</v>
      </c>
      <c r="L7526">
        <v>0.692702752275865</v>
      </c>
      <c r="P7526">
        <f t="shared" si="235"/>
        <v>2110</v>
      </c>
      <c r="Q7526">
        <v>2110</v>
      </c>
    </row>
    <row r="7527" spans="1:17">
      <c r="A7527" t="s">
        <v>1556</v>
      </c>
      <c r="B7527" t="s">
        <v>1564</v>
      </c>
      <c r="C7527" t="s">
        <v>222</v>
      </c>
      <c r="D7527" t="s">
        <v>37</v>
      </c>
      <c r="E7527">
        <v>1978</v>
      </c>
      <c r="F7527" s="1">
        <v>0.05</v>
      </c>
      <c r="H7527">
        <v>1.02</v>
      </c>
      <c r="I7527" s="2">
        <v>149.5</v>
      </c>
      <c r="J7527">
        <v>0.729166666666667</v>
      </c>
      <c r="K7527" s="2">
        <f t="shared" si="234"/>
        <v>132</v>
      </c>
      <c r="L7527">
        <v>0.692702752275865</v>
      </c>
      <c r="P7527">
        <f t="shared" si="235"/>
        <v>2110</v>
      </c>
      <c r="Q7527">
        <v>2110</v>
      </c>
    </row>
    <row r="7528" spans="1:17">
      <c r="A7528" t="s">
        <v>1556</v>
      </c>
      <c r="B7528" t="s">
        <v>1564</v>
      </c>
      <c r="C7528" t="s">
        <v>222</v>
      </c>
      <c r="D7528" t="s">
        <v>37</v>
      </c>
      <c r="E7528">
        <v>1982</v>
      </c>
      <c r="F7528" s="1">
        <v>0.025</v>
      </c>
      <c r="H7528">
        <v>1.02</v>
      </c>
      <c r="I7528" s="2">
        <v>149.5</v>
      </c>
      <c r="J7528">
        <v>0.729166666666667</v>
      </c>
      <c r="K7528" s="2">
        <f t="shared" si="234"/>
        <v>128</v>
      </c>
      <c r="L7528">
        <v>0.692702752275865</v>
      </c>
      <c r="P7528">
        <f t="shared" si="235"/>
        <v>2110</v>
      </c>
      <c r="Q7528">
        <v>2110</v>
      </c>
    </row>
    <row r="7529" spans="1:17">
      <c r="A7529" t="s">
        <v>1556</v>
      </c>
      <c r="B7529" t="s">
        <v>1564</v>
      </c>
      <c r="C7529" t="s">
        <v>222</v>
      </c>
      <c r="D7529" t="s">
        <v>37</v>
      </c>
      <c r="E7529">
        <v>1990</v>
      </c>
      <c r="F7529" s="1">
        <v>0.055</v>
      </c>
      <c r="H7529">
        <v>1.02</v>
      </c>
      <c r="I7529" s="2">
        <v>149.5</v>
      </c>
      <c r="J7529">
        <v>0.729166666666667</v>
      </c>
      <c r="K7529" s="2">
        <f t="shared" si="234"/>
        <v>120</v>
      </c>
      <c r="L7529">
        <v>0.692702752275865</v>
      </c>
      <c r="P7529">
        <f t="shared" si="235"/>
        <v>2110</v>
      </c>
      <c r="Q7529">
        <v>2110</v>
      </c>
    </row>
    <row r="7530" spans="1:17">
      <c r="A7530" t="s">
        <v>1556</v>
      </c>
      <c r="B7530" t="s">
        <v>1564</v>
      </c>
      <c r="C7530" t="s">
        <v>222</v>
      </c>
      <c r="D7530" t="s">
        <v>37</v>
      </c>
      <c r="E7530">
        <v>1994</v>
      </c>
      <c r="F7530" s="1">
        <v>0.0288</v>
      </c>
      <c r="H7530">
        <v>1.02</v>
      </c>
      <c r="I7530" s="2">
        <v>149.5</v>
      </c>
      <c r="J7530">
        <v>0.729166666666667</v>
      </c>
      <c r="K7530" s="2">
        <f t="shared" si="234"/>
        <v>116</v>
      </c>
      <c r="L7530">
        <v>0.692702752275865</v>
      </c>
      <c r="P7530">
        <f t="shared" si="235"/>
        <v>2110</v>
      </c>
      <c r="Q7530">
        <v>2110</v>
      </c>
    </row>
    <row r="7531" spans="1:17">
      <c r="A7531" t="s">
        <v>1556</v>
      </c>
      <c r="B7531" t="s">
        <v>1564</v>
      </c>
      <c r="C7531" t="s">
        <v>222</v>
      </c>
      <c r="D7531" t="s">
        <v>37</v>
      </c>
      <c r="E7531">
        <v>1995</v>
      </c>
      <c r="F7531" s="1">
        <v>0.145</v>
      </c>
      <c r="H7531">
        <v>1.02</v>
      </c>
      <c r="I7531" s="2">
        <v>149.5</v>
      </c>
      <c r="J7531">
        <v>0.729166666666667</v>
      </c>
      <c r="K7531" s="2">
        <f t="shared" si="234"/>
        <v>115</v>
      </c>
      <c r="L7531">
        <v>0.692702752275865</v>
      </c>
      <c r="P7531">
        <f t="shared" si="235"/>
        <v>2110</v>
      </c>
      <c r="Q7531">
        <v>2110</v>
      </c>
    </row>
    <row r="7532" spans="1:17">
      <c r="A7532" t="s">
        <v>1556</v>
      </c>
      <c r="B7532" t="s">
        <v>1564</v>
      </c>
      <c r="C7532" t="s">
        <v>222</v>
      </c>
      <c r="D7532" t="s">
        <v>37</v>
      </c>
      <c r="E7532">
        <v>1996</v>
      </c>
      <c r="F7532" s="1">
        <v>0.0875</v>
      </c>
      <c r="H7532">
        <v>1.02</v>
      </c>
      <c r="I7532" s="2">
        <v>149.5</v>
      </c>
      <c r="J7532">
        <v>0.729166666666667</v>
      </c>
      <c r="K7532" s="2">
        <f t="shared" si="234"/>
        <v>114</v>
      </c>
      <c r="L7532">
        <v>0.692702752275865</v>
      </c>
      <c r="P7532">
        <f t="shared" si="235"/>
        <v>2110</v>
      </c>
      <c r="Q7532">
        <v>2110</v>
      </c>
    </row>
    <row r="7533" spans="1:17">
      <c r="A7533" t="s">
        <v>1556</v>
      </c>
      <c r="B7533" t="s">
        <v>1564</v>
      </c>
      <c r="C7533" t="s">
        <v>222</v>
      </c>
      <c r="D7533" t="s">
        <v>37</v>
      </c>
      <c r="E7533">
        <v>1999</v>
      </c>
      <c r="F7533" s="1">
        <v>0.0033</v>
      </c>
      <c r="H7533">
        <v>1.02</v>
      </c>
      <c r="I7533" s="2">
        <v>149.5</v>
      </c>
      <c r="J7533">
        <v>0.729166666666667</v>
      </c>
      <c r="K7533" s="2">
        <f t="shared" si="234"/>
        <v>111</v>
      </c>
      <c r="L7533">
        <v>0.692702752275865</v>
      </c>
      <c r="P7533">
        <f t="shared" si="235"/>
        <v>2110</v>
      </c>
      <c r="Q7533">
        <v>2110</v>
      </c>
    </row>
    <row r="7534" spans="1:17">
      <c r="A7534" t="s">
        <v>1556</v>
      </c>
      <c r="B7534" t="s">
        <v>1564</v>
      </c>
      <c r="C7534" t="s">
        <v>222</v>
      </c>
      <c r="D7534" t="s">
        <v>37</v>
      </c>
      <c r="E7534">
        <v>2006</v>
      </c>
      <c r="F7534" s="1">
        <v>0.002</v>
      </c>
      <c r="H7534">
        <v>1.02</v>
      </c>
      <c r="I7534" s="2">
        <v>149.5</v>
      </c>
      <c r="J7534">
        <v>0.729166666666667</v>
      </c>
      <c r="K7534" s="2">
        <f t="shared" si="234"/>
        <v>104</v>
      </c>
      <c r="L7534">
        <v>0.692702752275865</v>
      </c>
      <c r="P7534">
        <f t="shared" si="235"/>
        <v>2110</v>
      </c>
      <c r="Q7534">
        <v>2110</v>
      </c>
    </row>
    <row r="7535" spans="1:17">
      <c r="A7535" t="s">
        <v>1556</v>
      </c>
      <c r="B7535" t="s">
        <v>1564</v>
      </c>
      <c r="C7535" t="s">
        <v>222</v>
      </c>
      <c r="D7535" t="s">
        <v>37</v>
      </c>
      <c r="E7535">
        <v>2015</v>
      </c>
      <c r="F7535" s="1">
        <v>0.012</v>
      </c>
      <c r="H7535">
        <v>1.02</v>
      </c>
      <c r="I7535" s="2">
        <v>149.5</v>
      </c>
      <c r="J7535">
        <v>0.729166666666667</v>
      </c>
      <c r="K7535" s="2">
        <f t="shared" si="234"/>
        <v>95</v>
      </c>
      <c r="L7535">
        <v>0.692702752275865</v>
      </c>
      <c r="P7535">
        <f t="shared" si="235"/>
        <v>2110</v>
      </c>
      <c r="Q7535">
        <v>2110</v>
      </c>
    </row>
    <row r="7536" spans="1:17">
      <c r="A7536" t="s">
        <v>1556</v>
      </c>
      <c r="B7536" t="s">
        <v>1564</v>
      </c>
      <c r="C7536" t="s">
        <v>222</v>
      </c>
      <c r="D7536" t="s">
        <v>37</v>
      </c>
      <c r="E7536">
        <v>2017</v>
      </c>
      <c r="F7536" s="1">
        <v>0.005</v>
      </c>
      <c r="H7536">
        <v>1.02</v>
      </c>
      <c r="I7536" s="2">
        <v>149.5</v>
      </c>
      <c r="J7536">
        <v>0.729166666666667</v>
      </c>
      <c r="K7536" s="2">
        <f t="shared" si="234"/>
        <v>93</v>
      </c>
      <c r="L7536">
        <v>0.692702752275865</v>
      </c>
      <c r="P7536">
        <f t="shared" si="235"/>
        <v>2110</v>
      </c>
      <c r="Q7536">
        <v>2110</v>
      </c>
    </row>
    <row r="7537" spans="1:17">
      <c r="A7537" t="s">
        <v>1556</v>
      </c>
      <c r="B7537" t="s">
        <v>1564</v>
      </c>
      <c r="C7537" t="s">
        <v>222</v>
      </c>
      <c r="D7537" t="s">
        <v>37</v>
      </c>
      <c r="E7537">
        <v>2018</v>
      </c>
      <c r="F7537" s="1">
        <v>0.005</v>
      </c>
      <c r="H7537">
        <v>1.02</v>
      </c>
      <c r="I7537" s="2">
        <v>149.5</v>
      </c>
      <c r="J7537">
        <v>0.729166666666667</v>
      </c>
      <c r="K7537" s="2">
        <f t="shared" si="234"/>
        <v>92</v>
      </c>
      <c r="L7537">
        <v>0.692702752275865</v>
      </c>
      <c r="P7537">
        <f t="shared" si="235"/>
        <v>2110</v>
      </c>
      <c r="Q7537">
        <v>2110</v>
      </c>
    </row>
    <row r="7538" spans="1:17">
      <c r="A7538" t="s">
        <v>1556</v>
      </c>
      <c r="B7538" t="s">
        <v>1564</v>
      </c>
      <c r="C7538" t="s">
        <v>222</v>
      </c>
      <c r="D7538" t="s">
        <v>37</v>
      </c>
      <c r="E7538">
        <v>2019</v>
      </c>
      <c r="F7538" s="1">
        <v>0.0534</v>
      </c>
      <c r="H7538">
        <v>1.02</v>
      </c>
      <c r="I7538" s="2">
        <v>149.5</v>
      </c>
      <c r="J7538">
        <v>0.729166666666667</v>
      </c>
      <c r="K7538" s="2">
        <f t="shared" si="234"/>
        <v>91</v>
      </c>
      <c r="L7538">
        <v>0.692702752275865</v>
      </c>
      <c r="P7538">
        <f t="shared" si="235"/>
        <v>2110</v>
      </c>
      <c r="Q7538">
        <v>2110</v>
      </c>
    </row>
    <row r="7539" spans="1:17">
      <c r="A7539" t="s">
        <v>1556</v>
      </c>
      <c r="B7539" t="s">
        <v>1564</v>
      </c>
      <c r="C7539" t="s">
        <v>222</v>
      </c>
      <c r="D7539" t="s">
        <v>37</v>
      </c>
      <c r="E7539">
        <v>2020</v>
      </c>
      <c r="F7539" s="1">
        <v>0.0145</v>
      </c>
      <c r="H7539">
        <v>1.02</v>
      </c>
      <c r="I7539" s="2">
        <v>149.5</v>
      </c>
      <c r="J7539">
        <v>0.729166666666667</v>
      </c>
      <c r="K7539" s="2">
        <f t="shared" si="234"/>
        <v>90</v>
      </c>
      <c r="L7539">
        <v>0.692702752275865</v>
      </c>
      <c r="P7539">
        <f t="shared" si="235"/>
        <v>2110</v>
      </c>
      <c r="Q7539">
        <v>2110</v>
      </c>
    </row>
    <row r="7540" spans="1:17">
      <c r="A7540" t="s">
        <v>1556</v>
      </c>
      <c r="B7540" t="s">
        <v>1564</v>
      </c>
      <c r="C7540" t="s">
        <v>222</v>
      </c>
      <c r="D7540" t="s">
        <v>37</v>
      </c>
      <c r="E7540">
        <v>2022</v>
      </c>
      <c r="F7540" s="1">
        <v>0.002</v>
      </c>
      <c r="H7540">
        <v>1.02</v>
      </c>
      <c r="I7540" s="2">
        <v>149.5</v>
      </c>
      <c r="J7540">
        <v>0.729166666666667</v>
      </c>
      <c r="K7540" s="2">
        <f t="shared" si="234"/>
        <v>88</v>
      </c>
      <c r="L7540">
        <v>0.692702752275865</v>
      </c>
      <c r="P7540">
        <f t="shared" si="235"/>
        <v>2110</v>
      </c>
      <c r="Q7540">
        <v>2110</v>
      </c>
    </row>
    <row r="7541" spans="1:17">
      <c r="A7541" t="s">
        <v>1556</v>
      </c>
      <c r="B7541" t="s">
        <v>1564</v>
      </c>
      <c r="C7541" t="s">
        <v>222</v>
      </c>
      <c r="D7541" t="s">
        <v>37</v>
      </c>
      <c r="E7541">
        <v>2023</v>
      </c>
      <c r="F7541" s="1">
        <v>0.004</v>
      </c>
      <c r="H7541">
        <v>1.02</v>
      </c>
      <c r="I7541" s="2">
        <v>149.5</v>
      </c>
      <c r="J7541">
        <v>0.729166666666667</v>
      </c>
      <c r="K7541" s="2">
        <f t="shared" si="234"/>
        <v>87</v>
      </c>
      <c r="L7541">
        <v>0.692702752275865</v>
      </c>
      <c r="P7541">
        <f t="shared" si="235"/>
        <v>2110</v>
      </c>
      <c r="Q7541">
        <v>2110</v>
      </c>
    </row>
    <row r="7542" spans="1:17">
      <c r="A7542" t="s">
        <v>1556</v>
      </c>
      <c r="B7542" t="s">
        <v>1564</v>
      </c>
      <c r="C7542" t="s">
        <v>222</v>
      </c>
      <c r="D7542" t="s">
        <v>37</v>
      </c>
      <c r="E7542">
        <v>2024</v>
      </c>
      <c r="F7542" s="1">
        <v>0.0225</v>
      </c>
      <c r="H7542">
        <v>1.02</v>
      </c>
      <c r="I7542" s="2">
        <v>149.5</v>
      </c>
      <c r="J7542">
        <v>0.729166666666667</v>
      </c>
      <c r="K7542" s="2">
        <f t="shared" si="234"/>
        <v>86</v>
      </c>
      <c r="L7542">
        <v>0.692702752275865</v>
      </c>
      <c r="P7542">
        <f t="shared" si="235"/>
        <v>2110</v>
      </c>
      <c r="Q7542">
        <v>2110</v>
      </c>
    </row>
    <row r="7543" spans="1:17">
      <c r="A7543" t="s">
        <v>1556</v>
      </c>
      <c r="B7543" t="s">
        <v>1564</v>
      </c>
      <c r="C7543" t="s">
        <v>222</v>
      </c>
      <c r="D7543" t="s">
        <v>37</v>
      </c>
      <c r="E7543">
        <v>2026</v>
      </c>
      <c r="F7543" s="1">
        <v>0.0353</v>
      </c>
      <c r="H7543">
        <v>1.02</v>
      </c>
      <c r="I7543" s="2">
        <v>149.5</v>
      </c>
      <c r="J7543">
        <v>0.729166666666667</v>
      </c>
      <c r="K7543" s="2">
        <f t="shared" si="234"/>
        <v>84</v>
      </c>
      <c r="L7543">
        <v>0.692702752275865</v>
      </c>
      <c r="P7543">
        <f t="shared" si="235"/>
        <v>2110</v>
      </c>
      <c r="Q7543">
        <v>2110</v>
      </c>
    </row>
    <row r="7544" spans="1:17">
      <c r="A7544" t="s">
        <v>1556</v>
      </c>
      <c r="B7544" t="s">
        <v>1564</v>
      </c>
      <c r="C7544" t="s">
        <v>222</v>
      </c>
      <c r="D7544" t="s">
        <v>37</v>
      </c>
      <c r="E7544">
        <v>2027</v>
      </c>
      <c r="F7544" s="1">
        <v>0.015</v>
      </c>
      <c r="H7544">
        <v>1.02</v>
      </c>
      <c r="I7544" s="2">
        <v>149.5</v>
      </c>
      <c r="J7544">
        <v>0.729166666666667</v>
      </c>
      <c r="K7544" s="2">
        <f t="shared" si="234"/>
        <v>83</v>
      </c>
      <c r="L7544">
        <v>0.692702752275865</v>
      </c>
      <c r="P7544">
        <f t="shared" si="235"/>
        <v>2110</v>
      </c>
      <c r="Q7544">
        <v>2110</v>
      </c>
    </row>
    <row r="7545" spans="1:17">
      <c r="A7545" t="s">
        <v>1556</v>
      </c>
      <c r="B7545" t="s">
        <v>1565</v>
      </c>
      <c r="D7545" t="s">
        <v>37</v>
      </c>
      <c r="E7545">
        <v>1962</v>
      </c>
      <c r="F7545" s="1">
        <v>0.086</v>
      </c>
      <c r="H7545">
        <v>1.02</v>
      </c>
      <c r="I7545" s="2">
        <v>46</v>
      </c>
      <c r="J7545">
        <v>0.4375</v>
      </c>
      <c r="K7545" s="2">
        <f t="shared" si="234"/>
        <v>148</v>
      </c>
      <c r="L7545">
        <v>0.25</v>
      </c>
      <c r="P7545">
        <f t="shared" si="235"/>
        <v>2110</v>
      </c>
      <c r="Q7545">
        <v>2110</v>
      </c>
    </row>
    <row r="7546" spans="1:17">
      <c r="A7546" t="s">
        <v>1556</v>
      </c>
      <c r="B7546" t="s">
        <v>1565</v>
      </c>
      <c r="D7546" t="s">
        <v>37</v>
      </c>
      <c r="E7546">
        <v>1964</v>
      </c>
      <c r="F7546" s="1">
        <v>0.35</v>
      </c>
      <c r="H7546">
        <v>1.02</v>
      </c>
      <c r="I7546" s="2">
        <v>46</v>
      </c>
      <c r="J7546">
        <v>0.4375</v>
      </c>
      <c r="K7546" s="2">
        <f t="shared" si="234"/>
        <v>146</v>
      </c>
      <c r="L7546">
        <v>0.25</v>
      </c>
      <c r="P7546">
        <f t="shared" si="235"/>
        <v>2110</v>
      </c>
      <c r="Q7546">
        <v>2110</v>
      </c>
    </row>
    <row r="7547" spans="1:17">
      <c r="A7547" t="s">
        <v>1556</v>
      </c>
      <c r="B7547" t="s">
        <v>1565</v>
      </c>
      <c r="D7547" t="s">
        <v>37</v>
      </c>
      <c r="E7547">
        <v>1965</v>
      </c>
      <c r="F7547" s="1">
        <v>0.49</v>
      </c>
      <c r="H7547">
        <v>1.02</v>
      </c>
      <c r="I7547" s="2">
        <v>46</v>
      </c>
      <c r="J7547">
        <v>0.4375</v>
      </c>
      <c r="K7547" s="2">
        <f t="shared" si="234"/>
        <v>145</v>
      </c>
      <c r="L7547">
        <v>0.25</v>
      </c>
      <c r="P7547">
        <f t="shared" si="235"/>
        <v>2110</v>
      </c>
      <c r="Q7547">
        <v>2110</v>
      </c>
    </row>
    <row r="7548" spans="1:17">
      <c r="A7548" t="s">
        <v>1556</v>
      </c>
      <c r="B7548" t="s">
        <v>1565</v>
      </c>
      <c r="D7548" t="s">
        <v>37</v>
      </c>
      <c r="E7548">
        <v>1968</v>
      </c>
      <c r="F7548" s="1">
        <v>0.35</v>
      </c>
      <c r="H7548">
        <v>1.02</v>
      </c>
      <c r="I7548" s="2">
        <v>46</v>
      </c>
      <c r="J7548">
        <v>0.4375</v>
      </c>
      <c r="K7548" s="2">
        <f t="shared" si="234"/>
        <v>142</v>
      </c>
      <c r="L7548">
        <v>0.25</v>
      </c>
      <c r="P7548">
        <f t="shared" si="235"/>
        <v>2110</v>
      </c>
      <c r="Q7548">
        <v>2110</v>
      </c>
    </row>
    <row r="7549" spans="1:17">
      <c r="A7549" t="s">
        <v>1556</v>
      </c>
      <c r="B7549" t="s">
        <v>1565</v>
      </c>
      <c r="D7549" t="s">
        <v>37</v>
      </c>
      <c r="E7549">
        <v>1969</v>
      </c>
      <c r="F7549" s="1">
        <v>0.997</v>
      </c>
      <c r="H7549">
        <v>1.02</v>
      </c>
      <c r="I7549" s="2">
        <v>46</v>
      </c>
      <c r="J7549">
        <v>0.4375</v>
      </c>
      <c r="K7549" s="2">
        <f t="shared" si="234"/>
        <v>141</v>
      </c>
      <c r="L7549">
        <v>0.25</v>
      </c>
      <c r="P7549">
        <f t="shared" si="235"/>
        <v>2110</v>
      </c>
      <c r="Q7549">
        <v>2110</v>
      </c>
    </row>
    <row r="7550" spans="1:17">
      <c r="A7550" t="s">
        <v>1556</v>
      </c>
      <c r="B7550" t="s">
        <v>1565</v>
      </c>
      <c r="D7550" t="s">
        <v>37</v>
      </c>
      <c r="E7550">
        <v>1973</v>
      </c>
      <c r="F7550" s="1">
        <v>1.8</v>
      </c>
      <c r="H7550">
        <v>1.02</v>
      </c>
      <c r="I7550" s="2">
        <v>46</v>
      </c>
      <c r="J7550">
        <v>0.4375</v>
      </c>
      <c r="K7550" s="2">
        <f t="shared" si="234"/>
        <v>137</v>
      </c>
      <c r="L7550">
        <v>0.25</v>
      </c>
      <c r="P7550">
        <f t="shared" si="235"/>
        <v>2110</v>
      </c>
      <c r="Q7550">
        <v>2110</v>
      </c>
    </row>
    <row r="7551" spans="1:17">
      <c r="A7551" t="s">
        <v>1556</v>
      </c>
      <c r="B7551" t="s">
        <v>1565</v>
      </c>
      <c r="D7551" t="s">
        <v>37</v>
      </c>
      <c r="E7551">
        <v>1974</v>
      </c>
      <c r="F7551" s="1">
        <v>2.132</v>
      </c>
      <c r="H7551">
        <v>1.02</v>
      </c>
      <c r="I7551" s="2">
        <v>46</v>
      </c>
      <c r="J7551">
        <v>0.4375</v>
      </c>
      <c r="K7551" s="2">
        <f t="shared" si="234"/>
        <v>136</v>
      </c>
      <c r="L7551">
        <v>0.25</v>
      </c>
      <c r="P7551">
        <f t="shared" si="235"/>
        <v>2110</v>
      </c>
      <c r="Q7551">
        <v>2110</v>
      </c>
    </row>
    <row r="7552" spans="1:17">
      <c r="A7552" t="s">
        <v>1556</v>
      </c>
      <c r="B7552" t="s">
        <v>1565</v>
      </c>
      <c r="D7552" t="s">
        <v>37</v>
      </c>
      <c r="E7552">
        <v>1976</v>
      </c>
      <c r="F7552" s="1">
        <v>0.62</v>
      </c>
      <c r="H7552">
        <v>1.02</v>
      </c>
      <c r="I7552" s="2">
        <v>46</v>
      </c>
      <c r="J7552">
        <v>0.4375</v>
      </c>
      <c r="K7552" s="2">
        <f t="shared" si="234"/>
        <v>134</v>
      </c>
      <c r="L7552">
        <v>0.25</v>
      </c>
      <c r="P7552">
        <f t="shared" si="235"/>
        <v>2110</v>
      </c>
      <c r="Q7552">
        <v>2110</v>
      </c>
    </row>
    <row r="7553" spans="1:17">
      <c r="A7553" t="s">
        <v>1556</v>
      </c>
      <c r="B7553" t="s">
        <v>1565</v>
      </c>
      <c r="D7553" t="s">
        <v>37</v>
      </c>
      <c r="E7553">
        <v>1978</v>
      </c>
      <c r="F7553" s="1">
        <v>1</v>
      </c>
      <c r="H7553">
        <v>1.02</v>
      </c>
      <c r="I7553" s="2">
        <v>46</v>
      </c>
      <c r="J7553">
        <v>0.4375</v>
      </c>
      <c r="K7553" s="2">
        <f t="shared" si="234"/>
        <v>132</v>
      </c>
      <c r="L7553">
        <v>0.25</v>
      </c>
      <c r="P7553">
        <f t="shared" si="235"/>
        <v>2110</v>
      </c>
      <c r="Q7553">
        <v>2110</v>
      </c>
    </row>
    <row r="7554" spans="1:17">
      <c r="A7554" t="s">
        <v>1556</v>
      </c>
      <c r="B7554" t="s">
        <v>1565</v>
      </c>
      <c r="D7554" t="s">
        <v>37</v>
      </c>
      <c r="E7554">
        <v>1979</v>
      </c>
      <c r="F7554" s="1">
        <v>1.28</v>
      </c>
      <c r="H7554">
        <v>1.02</v>
      </c>
      <c r="I7554" s="2">
        <v>46</v>
      </c>
      <c r="J7554">
        <v>0.4375</v>
      </c>
      <c r="K7554" s="2">
        <f t="shared" si="234"/>
        <v>131</v>
      </c>
      <c r="L7554">
        <v>0.25</v>
      </c>
      <c r="P7554">
        <f t="shared" si="235"/>
        <v>2110</v>
      </c>
      <c r="Q7554">
        <v>2110</v>
      </c>
    </row>
    <row r="7555" spans="1:17">
      <c r="A7555" t="s">
        <v>1556</v>
      </c>
      <c r="B7555" t="s">
        <v>1565</v>
      </c>
      <c r="D7555" t="s">
        <v>37</v>
      </c>
      <c r="E7555">
        <v>1980</v>
      </c>
      <c r="F7555" s="1">
        <v>1.103</v>
      </c>
      <c r="H7555">
        <v>1.02</v>
      </c>
      <c r="I7555" s="2">
        <v>46</v>
      </c>
      <c r="J7555">
        <v>0.4375</v>
      </c>
      <c r="K7555" s="2">
        <f t="shared" ref="K7555:K7618" si="236">Q7555-E7555</f>
        <v>130</v>
      </c>
      <c r="L7555">
        <v>0.25</v>
      </c>
      <c r="P7555">
        <f t="shared" ref="P7555:P7618" si="237">E7555+K7555</f>
        <v>2110</v>
      </c>
      <c r="Q7555">
        <v>2110</v>
      </c>
    </row>
    <row r="7556" spans="1:17">
      <c r="A7556" t="s">
        <v>1556</v>
      </c>
      <c r="B7556" t="s">
        <v>1565</v>
      </c>
      <c r="D7556" t="s">
        <v>37</v>
      </c>
      <c r="E7556">
        <v>1981</v>
      </c>
      <c r="F7556" s="1">
        <v>0.46</v>
      </c>
      <c r="H7556">
        <v>1.02</v>
      </c>
      <c r="I7556" s="2">
        <v>46</v>
      </c>
      <c r="J7556">
        <v>0.4375</v>
      </c>
      <c r="K7556" s="2">
        <f t="shared" si="236"/>
        <v>129</v>
      </c>
      <c r="L7556">
        <v>0.25</v>
      </c>
      <c r="P7556">
        <f t="shared" si="237"/>
        <v>2110</v>
      </c>
      <c r="Q7556">
        <v>2110</v>
      </c>
    </row>
    <row r="7557" spans="1:17">
      <c r="A7557" t="s">
        <v>1556</v>
      </c>
      <c r="B7557" t="s">
        <v>1565</v>
      </c>
      <c r="D7557" t="s">
        <v>37</v>
      </c>
      <c r="E7557">
        <v>1982</v>
      </c>
      <c r="F7557" s="1">
        <v>2.275</v>
      </c>
      <c r="H7557">
        <v>1.02</v>
      </c>
      <c r="I7557" s="2">
        <v>46</v>
      </c>
      <c r="J7557">
        <v>0.4375</v>
      </c>
      <c r="K7557" s="2">
        <f t="shared" si="236"/>
        <v>128</v>
      </c>
      <c r="L7557">
        <v>0.25</v>
      </c>
      <c r="P7557">
        <f t="shared" si="237"/>
        <v>2110</v>
      </c>
      <c r="Q7557">
        <v>2110</v>
      </c>
    </row>
    <row r="7558" spans="1:17">
      <c r="A7558" t="s">
        <v>1556</v>
      </c>
      <c r="B7558" t="s">
        <v>1565</v>
      </c>
      <c r="D7558" t="s">
        <v>37</v>
      </c>
      <c r="E7558">
        <v>1983</v>
      </c>
      <c r="F7558" s="1">
        <v>0.2</v>
      </c>
      <c r="H7558">
        <v>1.02</v>
      </c>
      <c r="I7558" s="2">
        <v>46</v>
      </c>
      <c r="J7558">
        <v>0.4375</v>
      </c>
      <c r="K7558" s="2">
        <f t="shared" si="236"/>
        <v>127</v>
      </c>
      <c r="L7558">
        <v>0.25</v>
      </c>
      <c r="P7558">
        <f t="shared" si="237"/>
        <v>2110</v>
      </c>
      <c r="Q7558">
        <v>2110</v>
      </c>
    </row>
    <row r="7559" spans="1:17">
      <c r="A7559" t="s">
        <v>1556</v>
      </c>
      <c r="B7559" t="s">
        <v>1565</v>
      </c>
      <c r="D7559" t="s">
        <v>37</v>
      </c>
      <c r="E7559">
        <v>1986</v>
      </c>
      <c r="F7559" s="1">
        <v>1.8</v>
      </c>
      <c r="H7559">
        <v>1.02</v>
      </c>
      <c r="I7559" s="2">
        <v>46</v>
      </c>
      <c r="J7559">
        <v>0.4375</v>
      </c>
      <c r="K7559" s="2">
        <f t="shared" si="236"/>
        <v>124</v>
      </c>
      <c r="L7559">
        <v>0.25</v>
      </c>
      <c r="P7559">
        <f t="shared" si="237"/>
        <v>2110</v>
      </c>
      <c r="Q7559">
        <v>2110</v>
      </c>
    </row>
    <row r="7560" spans="1:17">
      <c r="A7560" t="s">
        <v>1556</v>
      </c>
      <c r="B7560" t="s">
        <v>1565</v>
      </c>
      <c r="D7560" t="s">
        <v>37</v>
      </c>
      <c r="E7560">
        <v>1988</v>
      </c>
      <c r="F7560" s="1">
        <v>2.05</v>
      </c>
      <c r="H7560">
        <v>1.02</v>
      </c>
      <c r="I7560" s="2">
        <v>46</v>
      </c>
      <c r="J7560">
        <v>0.4375</v>
      </c>
      <c r="K7560" s="2">
        <f t="shared" si="236"/>
        <v>122</v>
      </c>
      <c r="L7560">
        <v>0.25</v>
      </c>
      <c r="P7560">
        <f t="shared" si="237"/>
        <v>2110</v>
      </c>
      <c r="Q7560">
        <v>2110</v>
      </c>
    </row>
    <row r="7561" spans="1:17">
      <c r="A7561" t="s">
        <v>1556</v>
      </c>
      <c r="B7561" t="s">
        <v>1565</v>
      </c>
      <c r="D7561" t="s">
        <v>37</v>
      </c>
      <c r="E7561">
        <v>1992</v>
      </c>
      <c r="F7561" s="1">
        <v>1.28</v>
      </c>
      <c r="H7561">
        <v>1.02</v>
      </c>
      <c r="I7561" s="2">
        <v>46</v>
      </c>
      <c r="J7561">
        <v>0.4375</v>
      </c>
      <c r="K7561" s="2">
        <f t="shared" si="236"/>
        <v>118</v>
      </c>
      <c r="L7561">
        <v>0.25</v>
      </c>
      <c r="P7561">
        <f t="shared" si="237"/>
        <v>2110</v>
      </c>
      <c r="Q7561">
        <v>2110</v>
      </c>
    </row>
    <row r="7562" spans="1:17">
      <c r="A7562" t="s">
        <v>1556</v>
      </c>
      <c r="B7562" t="s">
        <v>1565</v>
      </c>
      <c r="D7562" t="s">
        <v>37</v>
      </c>
      <c r="E7562">
        <v>1994</v>
      </c>
      <c r="F7562" s="1">
        <v>0.9</v>
      </c>
      <c r="H7562">
        <v>1.02</v>
      </c>
      <c r="I7562" s="2">
        <v>46</v>
      </c>
      <c r="J7562">
        <v>0.4375</v>
      </c>
      <c r="K7562" s="2">
        <f t="shared" si="236"/>
        <v>116</v>
      </c>
      <c r="L7562">
        <v>0.25</v>
      </c>
      <c r="P7562">
        <f t="shared" si="237"/>
        <v>2110</v>
      </c>
      <c r="Q7562">
        <v>2110</v>
      </c>
    </row>
    <row r="7563" spans="1:17">
      <c r="A7563" t="s">
        <v>1556</v>
      </c>
      <c r="B7563" t="s">
        <v>1565</v>
      </c>
      <c r="D7563" t="s">
        <v>37</v>
      </c>
      <c r="E7563">
        <v>1996</v>
      </c>
      <c r="F7563" s="1">
        <v>0.6</v>
      </c>
      <c r="H7563">
        <v>1.02</v>
      </c>
      <c r="I7563" s="2">
        <v>46</v>
      </c>
      <c r="J7563">
        <v>0.4375</v>
      </c>
      <c r="K7563" s="2">
        <f t="shared" si="236"/>
        <v>114</v>
      </c>
      <c r="L7563">
        <v>0.25</v>
      </c>
      <c r="P7563">
        <f t="shared" si="237"/>
        <v>2110</v>
      </c>
      <c r="Q7563">
        <v>2110</v>
      </c>
    </row>
    <row r="7564" spans="1:17">
      <c r="A7564" t="s">
        <v>1556</v>
      </c>
      <c r="B7564" t="s">
        <v>1565</v>
      </c>
      <c r="D7564" t="s">
        <v>37</v>
      </c>
      <c r="E7564">
        <v>1999</v>
      </c>
      <c r="F7564" s="1">
        <v>1.2</v>
      </c>
      <c r="H7564">
        <v>1.02</v>
      </c>
      <c r="I7564" s="2">
        <v>46</v>
      </c>
      <c r="J7564">
        <v>0.4375</v>
      </c>
      <c r="K7564" s="2">
        <f t="shared" si="236"/>
        <v>111</v>
      </c>
      <c r="L7564">
        <v>0.25</v>
      </c>
      <c r="P7564">
        <f t="shared" si="237"/>
        <v>2110</v>
      </c>
      <c r="Q7564">
        <v>2110</v>
      </c>
    </row>
    <row r="7565" spans="1:17">
      <c r="A7565" t="s">
        <v>1556</v>
      </c>
      <c r="B7565" t="s">
        <v>1565</v>
      </c>
      <c r="D7565" t="s">
        <v>37</v>
      </c>
      <c r="E7565">
        <v>2005</v>
      </c>
      <c r="F7565" s="1">
        <v>0.94</v>
      </c>
      <c r="H7565">
        <v>1.02</v>
      </c>
      <c r="I7565" s="2">
        <v>46</v>
      </c>
      <c r="J7565">
        <v>0.4375</v>
      </c>
      <c r="K7565" s="2">
        <f t="shared" si="236"/>
        <v>105</v>
      </c>
      <c r="L7565">
        <v>0.25</v>
      </c>
      <c r="P7565">
        <f t="shared" si="237"/>
        <v>2110</v>
      </c>
      <c r="Q7565">
        <v>2110</v>
      </c>
    </row>
    <row r="7566" spans="1:17">
      <c r="A7566" t="s">
        <v>1556</v>
      </c>
      <c r="B7566" t="s">
        <v>1565</v>
      </c>
      <c r="D7566" t="s">
        <v>37</v>
      </c>
      <c r="E7566">
        <v>2007</v>
      </c>
      <c r="F7566" s="1">
        <v>1.2</v>
      </c>
      <c r="H7566">
        <v>1.02</v>
      </c>
      <c r="I7566" s="2">
        <v>46</v>
      </c>
      <c r="J7566">
        <v>0.4375</v>
      </c>
      <c r="K7566" s="2">
        <f t="shared" si="236"/>
        <v>103</v>
      </c>
      <c r="L7566">
        <v>0.25</v>
      </c>
      <c r="P7566">
        <f t="shared" si="237"/>
        <v>2110</v>
      </c>
      <c r="Q7566">
        <v>2110</v>
      </c>
    </row>
    <row r="7567" spans="1:17">
      <c r="A7567" t="s">
        <v>1556</v>
      </c>
      <c r="B7567" t="s">
        <v>1565</v>
      </c>
      <c r="D7567" t="s">
        <v>37</v>
      </c>
      <c r="E7567">
        <v>2014</v>
      </c>
      <c r="F7567" s="1">
        <v>0.4</v>
      </c>
      <c r="H7567">
        <v>1.02</v>
      </c>
      <c r="I7567" s="2">
        <v>46</v>
      </c>
      <c r="J7567">
        <v>0.4375</v>
      </c>
      <c r="K7567" s="2">
        <f t="shared" si="236"/>
        <v>96</v>
      </c>
      <c r="L7567">
        <v>0.25</v>
      </c>
      <c r="P7567">
        <f t="shared" si="237"/>
        <v>2110</v>
      </c>
      <c r="Q7567">
        <v>2110</v>
      </c>
    </row>
    <row r="7568" spans="1:17">
      <c r="A7568" t="s">
        <v>1556</v>
      </c>
      <c r="B7568" t="s">
        <v>1565</v>
      </c>
      <c r="D7568" t="s">
        <v>37</v>
      </c>
      <c r="E7568">
        <v>2033</v>
      </c>
      <c r="F7568" s="1">
        <v>0.2</v>
      </c>
      <c r="H7568">
        <v>1.02</v>
      </c>
      <c r="I7568" s="2">
        <v>46</v>
      </c>
      <c r="J7568">
        <v>0.4375</v>
      </c>
      <c r="K7568" s="2">
        <f t="shared" si="236"/>
        <v>77</v>
      </c>
      <c r="L7568">
        <v>0.25</v>
      </c>
      <c r="P7568">
        <f t="shared" si="237"/>
        <v>2110</v>
      </c>
      <c r="Q7568">
        <v>2110</v>
      </c>
    </row>
    <row r="7569" spans="1:17">
      <c r="A7569" t="s">
        <v>1556</v>
      </c>
      <c r="B7569" t="s">
        <v>1566</v>
      </c>
      <c r="C7569" t="s">
        <v>56</v>
      </c>
      <c r="D7569" t="s">
        <v>37</v>
      </c>
      <c r="E7569">
        <v>1914</v>
      </c>
      <c r="F7569" s="1">
        <v>0.062</v>
      </c>
      <c r="H7569">
        <v>1.02</v>
      </c>
      <c r="I7569" s="2">
        <v>57.5</v>
      </c>
      <c r="J7569">
        <v>0.583333333333333</v>
      </c>
      <c r="K7569" s="2">
        <f t="shared" si="236"/>
        <v>196</v>
      </c>
      <c r="L7569">
        <v>0.321455599450905</v>
      </c>
      <c r="P7569">
        <f t="shared" si="237"/>
        <v>2110</v>
      </c>
      <c r="Q7569">
        <v>2110</v>
      </c>
    </row>
    <row r="7570" spans="1:17">
      <c r="A7570" t="s">
        <v>1556</v>
      </c>
      <c r="B7570" t="s">
        <v>1566</v>
      </c>
      <c r="C7570" t="s">
        <v>56</v>
      </c>
      <c r="D7570" t="s">
        <v>37</v>
      </c>
      <c r="E7570">
        <v>1923</v>
      </c>
      <c r="F7570" s="1">
        <v>0.168</v>
      </c>
      <c r="H7570">
        <v>1.02</v>
      </c>
      <c r="I7570" s="2">
        <v>57.5</v>
      </c>
      <c r="J7570">
        <v>0.583333333333333</v>
      </c>
      <c r="K7570" s="2">
        <f t="shared" si="236"/>
        <v>187</v>
      </c>
      <c r="L7570">
        <v>0.321455599450905</v>
      </c>
      <c r="P7570">
        <f t="shared" si="237"/>
        <v>2110</v>
      </c>
      <c r="Q7570">
        <v>2110</v>
      </c>
    </row>
    <row r="7571" spans="1:17">
      <c r="A7571" t="s">
        <v>1556</v>
      </c>
      <c r="B7571" t="s">
        <v>1566</v>
      </c>
      <c r="C7571" t="s">
        <v>56</v>
      </c>
      <c r="D7571" t="s">
        <v>37</v>
      </c>
      <c r="E7571">
        <v>1924</v>
      </c>
      <c r="F7571" s="1">
        <v>0.178</v>
      </c>
      <c r="H7571">
        <v>1.02</v>
      </c>
      <c r="I7571" s="2">
        <v>57.5</v>
      </c>
      <c r="J7571">
        <v>0.583333333333333</v>
      </c>
      <c r="K7571" s="2">
        <f t="shared" si="236"/>
        <v>186</v>
      </c>
      <c r="L7571">
        <v>0.321455599450905</v>
      </c>
      <c r="P7571">
        <f t="shared" si="237"/>
        <v>2110</v>
      </c>
      <c r="Q7571">
        <v>2110</v>
      </c>
    </row>
    <row r="7572" spans="1:17">
      <c r="A7572" t="s">
        <v>1556</v>
      </c>
      <c r="B7572" t="s">
        <v>1566</v>
      </c>
      <c r="C7572" t="s">
        <v>56</v>
      </c>
      <c r="D7572" t="s">
        <v>37</v>
      </c>
      <c r="E7572">
        <v>1926</v>
      </c>
      <c r="F7572" s="1">
        <v>0.056</v>
      </c>
      <c r="H7572">
        <v>1.02</v>
      </c>
      <c r="I7572" s="2">
        <v>57.5</v>
      </c>
      <c r="J7572">
        <v>0.583333333333333</v>
      </c>
      <c r="K7572" s="2">
        <f t="shared" si="236"/>
        <v>184</v>
      </c>
      <c r="L7572">
        <v>0.321455599450905</v>
      </c>
      <c r="P7572">
        <f t="shared" si="237"/>
        <v>2110</v>
      </c>
      <c r="Q7572">
        <v>2110</v>
      </c>
    </row>
    <row r="7573" spans="1:17">
      <c r="A7573" t="s">
        <v>1556</v>
      </c>
      <c r="B7573" t="s">
        <v>1566</v>
      </c>
      <c r="C7573" t="s">
        <v>56</v>
      </c>
      <c r="D7573" t="s">
        <v>37</v>
      </c>
      <c r="E7573">
        <v>1928</v>
      </c>
      <c r="F7573" s="1">
        <v>0.132</v>
      </c>
      <c r="H7573">
        <v>1.02</v>
      </c>
      <c r="I7573" s="2">
        <v>57.5</v>
      </c>
      <c r="J7573">
        <v>0.583333333333333</v>
      </c>
      <c r="K7573" s="2">
        <f t="shared" si="236"/>
        <v>182</v>
      </c>
      <c r="L7573">
        <v>0.321455599450905</v>
      </c>
      <c r="P7573">
        <f t="shared" si="237"/>
        <v>2110</v>
      </c>
      <c r="Q7573">
        <v>2110</v>
      </c>
    </row>
    <row r="7574" spans="1:17">
      <c r="A7574" t="s">
        <v>1556</v>
      </c>
      <c r="B7574" t="s">
        <v>1566</v>
      </c>
      <c r="C7574" t="s">
        <v>56</v>
      </c>
      <c r="D7574" t="s">
        <v>37</v>
      </c>
      <c r="E7574">
        <v>1929</v>
      </c>
      <c r="F7574" s="1">
        <v>0.062</v>
      </c>
      <c r="H7574">
        <v>1.02</v>
      </c>
      <c r="I7574" s="2">
        <v>57.5</v>
      </c>
      <c r="J7574">
        <v>0.583333333333333</v>
      </c>
      <c r="K7574" s="2">
        <f t="shared" si="236"/>
        <v>181</v>
      </c>
      <c r="L7574">
        <v>0.321455599450905</v>
      </c>
      <c r="P7574">
        <f t="shared" si="237"/>
        <v>2110</v>
      </c>
      <c r="Q7574">
        <v>2110</v>
      </c>
    </row>
    <row r="7575" spans="1:17">
      <c r="A7575" t="s">
        <v>1556</v>
      </c>
      <c r="B7575" t="s">
        <v>1566</v>
      </c>
      <c r="C7575" t="s">
        <v>56</v>
      </c>
      <c r="D7575" t="s">
        <v>37</v>
      </c>
      <c r="E7575">
        <v>1930</v>
      </c>
      <c r="F7575" s="1">
        <v>0.14</v>
      </c>
      <c r="H7575">
        <v>1.02</v>
      </c>
      <c r="I7575" s="2">
        <v>57.5</v>
      </c>
      <c r="J7575">
        <v>0.583333333333333</v>
      </c>
      <c r="K7575" s="2">
        <f t="shared" si="236"/>
        <v>180</v>
      </c>
      <c r="L7575">
        <v>0.321455599450905</v>
      </c>
      <c r="P7575">
        <f t="shared" si="237"/>
        <v>2110</v>
      </c>
      <c r="Q7575">
        <v>2110</v>
      </c>
    </row>
    <row r="7576" spans="1:17">
      <c r="A7576" t="s">
        <v>1556</v>
      </c>
      <c r="B7576" t="s">
        <v>1566</v>
      </c>
      <c r="C7576" t="s">
        <v>56</v>
      </c>
      <c r="D7576" t="s">
        <v>37</v>
      </c>
      <c r="E7576">
        <v>1932</v>
      </c>
      <c r="F7576" s="1">
        <v>0.071</v>
      </c>
      <c r="H7576">
        <v>1.02</v>
      </c>
      <c r="I7576" s="2">
        <v>57.5</v>
      </c>
      <c r="J7576">
        <v>0.583333333333333</v>
      </c>
      <c r="K7576" s="2">
        <f t="shared" si="236"/>
        <v>178</v>
      </c>
      <c r="L7576">
        <v>0.321455599450905</v>
      </c>
      <c r="P7576">
        <f t="shared" si="237"/>
        <v>2110</v>
      </c>
      <c r="Q7576">
        <v>2110</v>
      </c>
    </row>
    <row r="7577" spans="1:17">
      <c r="A7577" t="s">
        <v>1556</v>
      </c>
      <c r="B7577" t="s">
        <v>1566</v>
      </c>
      <c r="C7577" t="s">
        <v>56</v>
      </c>
      <c r="D7577" t="s">
        <v>37</v>
      </c>
      <c r="E7577">
        <v>1936</v>
      </c>
      <c r="F7577" s="1">
        <v>0.123</v>
      </c>
      <c r="H7577">
        <v>1.02</v>
      </c>
      <c r="I7577" s="2">
        <v>57.5</v>
      </c>
      <c r="J7577">
        <v>0.583333333333333</v>
      </c>
      <c r="K7577" s="2">
        <f t="shared" si="236"/>
        <v>174</v>
      </c>
      <c r="L7577">
        <v>0.321455599450905</v>
      </c>
      <c r="P7577">
        <f t="shared" si="237"/>
        <v>2110</v>
      </c>
      <c r="Q7577">
        <v>2110</v>
      </c>
    </row>
    <row r="7578" spans="1:17">
      <c r="A7578" t="s">
        <v>1556</v>
      </c>
      <c r="B7578" t="s">
        <v>1566</v>
      </c>
      <c r="C7578" t="s">
        <v>56</v>
      </c>
      <c r="D7578" t="s">
        <v>37</v>
      </c>
      <c r="E7578">
        <v>1938</v>
      </c>
      <c r="F7578" s="1">
        <v>0.063</v>
      </c>
      <c r="H7578">
        <v>1.02</v>
      </c>
      <c r="I7578" s="2">
        <v>57.5</v>
      </c>
      <c r="J7578">
        <v>0.583333333333333</v>
      </c>
      <c r="K7578" s="2">
        <f t="shared" si="236"/>
        <v>172</v>
      </c>
      <c r="L7578">
        <v>0.321455599450905</v>
      </c>
      <c r="P7578">
        <f t="shared" si="237"/>
        <v>2110</v>
      </c>
      <c r="Q7578">
        <v>2110</v>
      </c>
    </row>
    <row r="7579" spans="1:17">
      <c r="A7579" t="s">
        <v>1556</v>
      </c>
      <c r="B7579" t="s">
        <v>1566</v>
      </c>
      <c r="C7579" t="s">
        <v>56</v>
      </c>
      <c r="D7579" t="s">
        <v>37</v>
      </c>
      <c r="E7579">
        <v>1939</v>
      </c>
      <c r="F7579" s="1">
        <v>0.349</v>
      </c>
      <c r="H7579">
        <v>1.02</v>
      </c>
      <c r="I7579" s="2">
        <v>57.5</v>
      </c>
      <c r="J7579">
        <v>0.583333333333333</v>
      </c>
      <c r="K7579" s="2">
        <f t="shared" si="236"/>
        <v>171</v>
      </c>
      <c r="L7579">
        <v>0.321455599450905</v>
      </c>
      <c r="P7579">
        <f t="shared" si="237"/>
        <v>2110</v>
      </c>
      <c r="Q7579">
        <v>2110</v>
      </c>
    </row>
    <row r="7580" spans="1:17">
      <c r="A7580" t="s">
        <v>1556</v>
      </c>
      <c r="B7580" t="s">
        <v>1566</v>
      </c>
      <c r="C7580" t="s">
        <v>56</v>
      </c>
      <c r="D7580" t="s">
        <v>37</v>
      </c>
      <c r="E7580">
        <v>1940</v>
      </c>
      <c r="F7580" s="1">
        <v>0.189</v>
      </c>
      <c r="H7580">
        <v>1.02</v>
      </c>
      <c r="I7580" s="2">
        <v>57.5</v>
      </c>
      <c r="J7580">
        <v>0.583333333333333</v>
      </c>
      <c r="K7580" s="2">
        <f t="shared" si="236"/>
        <v>170</v>
      </c>
      <c r="L7580">
        <v>0.321455599450905</v>
      </c>
      <c r="P7580">
        <f t="shared" si="237"/>
        <v>2110</v>
      </c>
      <c r="Q7580">
        <v>2110</v>
      </c>
    </row>
    <row r="7581" spans="1:17">
      <c r="A7581" t="s">
        <v>1556</v>
      </c>
      <c r="B7581" t="s">
        <v>1566</v>
      </c>
      <c r="C7581" t="s">
        <v>56</v>
      </c>
      <c r="D7581" t="s">
        <v>37</v>
      </c>
      <c r="E7581">
        <v>1942</v>
      </c>
      <c r="F7581" s="1">
        <v>0.098</v>
      </c>
      <c r="H7581">
        <v>1.02</v>
      </c>
      <c r="I7581" s="2">
        <v>57.5</v>
      </c>
      <c r="J7581">
        <v>0.583333333333333</v>
      </c>
      <c r="K7581" s="2">
        <f t="shared" si="236"/>
        <v>168</v>
      </c>
      <c r="L7581">
        <v>0.321455599450905</v>
      </c>
      <c r="P7581">
        <f t="shared" si="237"/>
        <v>2110</v>
      </c>
      <c r="Q7581">
        <v>2110</v>
      </c>
    </row>
    <row r="7582" spans="1:17">
      <c r="A7582" t="s">
        <v>1556</v>
      </c>
      <c r="B7582" t="s">
        <v>1566</v>
      </c>
      <c r="C7582" t="s">
        <v>56</v>
      </c>
      <c r="D7582" t="s">
        <v>37</v>
      </c>
      <c r="E7582">
        <v>1943</v>
      </c>
      <c r="F7582" s="1">
        <v>0.092</v>
      </c>
      <c r="H7582">
        <v>1.02</v>
      </c>
      <c r="I7582" s="2">
        <v>57.5</v>
      </c>
      <c r="J7582">
        <v>0.583333333333333</v>
      </c>
      <c r="K7582" s="2">
        <f t="shared" si="236"/>
        <v>167</v>
      </c>
      <c r="L7582">
        <v>0.321455599450905</v>
      </c>
      <c r="P7582">
        <f t="shared" si="237"/>
        <v>2110</v>
      </c>
      <c r="Q7582">
        <v>2110</v>
      </c>
    </row>
    <row r="7583" spans="1:17">
      <c r="A7583" t="s">
        <v>1556</v>
      </c>
      <c r="B7583" t="s">
        <v>1566</v>
      </c>
      <c r="C7583" t="s">
        <v>56</v>
      </c>
      <c r="D7583" t="s">
        <v>37</v>
      </c>
      <c r="E7583">
        <v>1945</v>
      </c>
      <c r="F7583" s="1">
        <v>0.069</v>
      </c>
      <c r="H7583">
        <v>1.02</v>
      </c>
      <c r="I7583" s="2">
        <v>57.5</v>
      </c>
      <c r="J7583">
        <v>0.583333333333333</v>
      </c>
      <c r="K7583" s="2">
        <f t="shared" si="236"/>
        <v>165</v>
      </c>
      <c r="L7583">
        <v>0.321455599450905</v>
      </c>
      <c r="P7583">
        <f t="shared" si="237"/>
        <v>2110</v>
      </c>
      <c r="Q7583">
        <v>2110</v>
      </c>
    </row>
    <row r="7584" spans="1:17">
      <c r="A7584" t="s">
        <v>1556</v>
      </c>
      <c r="B7584" t="s">
        <v>1566</v>
      </c>
      <c r="C7584" t="s">
        <v>56</v>
      </c>
      <c r="D7584" t="s">
        <v>37</v>
      </c>
      <c r="E7584">
        <v>1946</v>
      </c>
      <c r="F7584" s="1">
        <v>0.094</v>
      </c>
      <c r="H7584">
        <v>1.02</v>
      </c>
      <c r="I7584" s="2">
        <v>57.5</v>
      </c>
      <c r="J7584">
        <v>0.583333333333333</v>
      </c>
      <c r="K7584" s="2">
        <f t="shared" si="236"/>
        <v>164</v>
      </c>
      <c r="L7584">
        <v>0.321455599450905</v>
      </c>
      <c r="P7584">
        <f t="shared" si="237"/>
        <v>2110</v>
      </c>
      <c r="Q7584">
        <v>2110</v>
      </c>
    </row>
    <row r="7585" spans="1:17">
      <c r="A7585" t="s">
        <v>1556</v>
      </c>
      <c r="B7585" t="s">
        <v>1566</v>
      </c>
      <c r="C7585" t="s">
        <v>56</v>
      </c>
      <c r="D7585" t="s">
        <v>37</v>
      </c>
      <c r="E7585">
        <v>1951</v>
      </c>
      <c r="F7585" s="1">
        <v>0.123</v>
      </c>
      <c r="H7585">
        <v>1.02</v>
      </c>
      <c r="I7585" s="2">
        <v>57.5</v>
      </c>
      <c r="J7585">
        <v>0.583333333333333</v>
      </c>
      <c r="K7585" s="2">
        <f t="shared" si="236"/>
        <v>159</v>
      </c>
      <c r="L7585">
        <v>0.321455599450905</v>
      </c>
      <c r="P7585">
        <f t="shared" si="237"/>
        <v>2110</v>
      </c>
      <c r="Q7585">
        <v>2110</v>
      </c>
    </row>
    <row r="7586" spans="1:17">
      <c r="A7586" t="s">
        <v>1556</v>
      </c>
      <c r="B7586" t="s">
        <v>1566</v>
      </c>
      <c r="C7586" t="s">
        <v>56</v>
      </c>
      <c r="D7586" t="s">
        <v>37</v>
      </c>
      <c r="E7586">
        <v>1952</v>
      </c>
      <c r="F7586" s="1">
        <v>0.101</v>
      </c>
      <c r="H7586">
        <v>1.02</v>
      </c>
      <c r="I7586" s="2">
        <v>57.5</v>
      </c>
      <c r="J7586">
        <v>0.583333333333333</v>
      </c>
      <c r="K7586" s="2">
        <f t="shared" si="236"/>
        <v>158</v>
      </c>
      <c r="L7586">
        <v>0.321455599450905</v>
      </c>
      <c r="P7586">
        <f t="shared" si="237"/>
        <v>2110</v>
      </c>
      <c r="Q7586">
        <v>2110</v>
      </c>
    </row>
    <row r="7587" spans="1:17">
      <c r="A7587" t="s">
        <v>1556</v>
      </c>
      <c r="B7587" t="s">
        <v>1566</v>
      </c>
      <c r="C7587" t="s">
        <v>56</v>
      </c>
      <c r="D7587" t="s">
        <v>37</v>
      </c>
      <c r="E7587">
        <v>1953</v>
      </c>
      <c r="F7587" s="1">
        <v>0.132</v>
      </c>
      <c r="H7587">
        <v>1.02</v>
      </c>
      <c r="I7587" s="2">
        <v>57.5</v>
      </c>
      <c r="J7587">
        <v>0.583333333333333</v>
      </c>
      <c r="K7587" s="2">
        <f t="shared" si="236"/>
        <v>157</v>
      </c>
      <c r="L7587">
        <v>0.321455599450905</v>
      </c>
      <c r="P7587">
        <f t="shared" si="237"/>
        <v>2110</v>
      </c>
      <c r="Q7587">
        <v>2110</v>
      </c>
    </row>
    <row r="7588" spans="1:17">
      <c r="A7588" t="s">
        <v>1556</v>
      </c>
      <c r="B7588" t="s">
        <v>1566</v>
      </c>
      <c r="C7588" t="s">
        <v>56</v>
      </c>
      <c r="D7588" t="s">
        <v>37</v>
      </c>
      <c r="E7588">
        <v>1954</v>
      </c>
      <c r="F7588" s="1">
        <v>0.349</v>
      </c>
      <c r="H7588">
        <v>1.02</v>
      </c>
      <c r="I7588" s="2">
        <v>57.5</v>
      </c>
      <c r="J7588">
        <v>0.583333333333333</v>
      </c>
      <c r="K7588" s="2">
        <f t="shared" si="236"/>
        <v>156</v>
      </c>
      <c r="L7588">
        <v>0.321455599450905</v>
      </c>
      <c r="P7588">
        <f t="shared" si="237"/>
        <v>2110</v>
      </c>
      <c r="Q7588">
        <v>2110</v>
      </c>
    </row>
    <row r="7589" spans="1:17">
      <c r="A7589" t="s">
        <v>1556</v>
      </c>
      <c r="B7589" t="s">
        <v>1566</v>
      </c>
      <c r="C7589" t="s">
        <v>56</v>
      </c>
      <c r="D7589" t="s">
        <v>37</v>
      </c>
      <c r="E7589">
        <v>1955</v>
      </c>
      <c r="F7589" s="1">
        <v>0.201</v>
      </c>
      <c r="H7589">
        <v>1.02</v>
      </c>
      <c r="I7589" s="2">
        <v>57.5</v>
      </c>
      <c r="J7589">
        <v>0.583333333333333</v>
      </c>
      <c r="K7589" s="2">
        <f t="shared" si="236"/>
        <v>155</v>
      </c>
      <c r="L7589">
        <v>0.321455599450905</v>
      </c>
      <c r="P7589">
        <f t="shared" si="237"/>
        <v>2110</v>
      </c>
      <c r="Q7589">
        <v>2110</v>
      </c>
    </row>
    <row r="7590" spans="1:17">
      <c r="A7590" t="s">
        <v>1556</v>
      </c>
      <c r="B7590" t="s">
        <v>1566</v>
      </c>
      <c r="C7590" t="s">
        <v>56</v>
      </c>
      <c r="D7590" t="s">
        <v>37</v>
      </c>
      <c r="E7590">
        <v>1956</v>
      </c>
      <c r="F7590" s="1">
        <v>0.444</v>
      </c>
      <c r="H7590">
        <v>1.02</v>
      </c>
      <c r="I7590" s="2">
        <v>57.5</v>
      </c>
      <c r="J7590">
        <v>0.583333333333333</v>
      </c>
      <c r="K7590" s="2">
        <f t="shared" si="236"/>
        <v>154</v>
      </c>
      <c r="L7590">
        <v>0.321455599450905</v>
      </c>
      <c r="P7590">
        <f t="shared" si="237"/>
        <v>2110</v>
      </c>
      <c r="Q7590">
        <v>2110</v>
      </c>
    </row>
    <row r="7591" spans="1:17">
      <c r="A7591" t="s">
        <v>1556</v>
      </c>
      <c r="B7591" t="s">
        <v>1566</v>
      </c>
      <c r="C7591" t="s">
        <v>56</v>
      </c>
      <c r="D7591" t="s">
        <v>37</v>
      </c>
      <c r="E7591">
        <v>1957</v>
      </c>
      <c r="F7591" s="1">
        <v>0.062</v>
      </c>
      <c r="H7591">
        <v>1.02</v>
      </c>
      <c r="I7591" s="2">
        <v>57.5</v>
      </c>
      <c r="J7591">
        <v>0.583333333333333</v>
      </c>
      <c r="K7591" s="2">
        <f t="shared" si="236"/>
        <v>153</v>
      </c>
      <c r="L7591">
        <v>0.321455599450905</v>
      </c>
      <c r="P7591">
        <f t="shared" si="237"/>
        <v>2110</v>
      </c>
      <c r="Q7591">
        <v>2110</v>
      </c>
    </row>
    <row r="7592" spans="1:17">
      <c r="A7592" t="s">
        <v>1556</v>
      </c>
      <c r="B7592" t="s">
        <v>1566</v>
      </c>
      <c r="C7592" t="s">
        <v>56</v>
      </c>
      <c r="D7592" t="s">
        <v>37</v>
      </c>
      <c r="E7592">
        <v>1958</v>
      </c>
      <c r="F7592" s="1">
        <v>0.255</v>
      </c>
      <c r="H7592">
        <v>1.02</v>
      </c>
      <c r="I7592" s="2">
        <v>57.5</v>
      </c>
      <c r="J7592">
        <v>0.583333333333333</v>
      </c>
      <c r="K7592" s="2">
        <f t="shared" si="236"/>
        <v>152</v>
      </c>
      <c r="L7592">
        <v>0.321455599450905</v>
      </c>
      <c r="P7592">
        <f t="shared" si="237"/>
        <v>2110</v>
      </c>
      <c r="Q7592">
        <v>2110</v>
      </c>
    </row>
    <row r="7593" spans="1:17">
      <c r="A7593" t="s">
        <v>1556</v>
      </c>
      <c r="B7593" t="s">
        <v>1566</v>
      </c>
      <c r="C7593" t="s">
        <v>56</v>
      </c>
      <c r="D7593" t="s">
        <v>37</v>
      </c>
      <c r="E7593">
        <v>1959</v>
      </c>
      <c r="F7593" s="1">
        <v>0.648</v>
      </c>
      <c r="H7593">
        <v>1.02</v>
      </c>
      <c r="I7593" s="2">
        <v>57.5</v>
      </c>
      <c r="J7593">
        <v>0.583333333333333</v>
      </c>
      <c r="K7593" s="2">
        <f t="shared" si="236"/>
        <v>151</v>
      </c>
      <c r="L7593">
        <v>0.321455599450905</v>
      </c>
      <c r="P7593">
        <f t="shared" si="237"/>
        <v>2110</v>
      </c>
      <c r="Q7593">
        <v>2110</v>
      </c>
    </row>
    <row r="7594" spans="1:17">
      <c r="A7594" t="s">
        <v>1556</v>
      </c>
      <c r="B7594" t="s">
        <v>1566</v>
      </c>
      <c r="C7594" t="s">
        <v>56</v>
      </c>
      <c r="D7594" t="s">
        <v>37</v>
      </c>
      <c r="E7594">
        <v>1960</v>
      </c>
      <c r="F7594" s="1">
        <v>0.693</v>
      </c>
      <c r="H7594">
        <v>1.02</v>
      </c>
      <c r="I7594" s="2">
        <v>57.5</v>
      </c>
      <c r="J7594">
        <v>0.583333333333333</v>
      </c>
      <c r="K7594" s="2">
        <f t="shared" si="236"/>
        <v>150</v>
      </c>
      <c r="L7594">
        <v>0.321455599450905</v>
      </c>
      <c r="P7594">
        <f t="shared" si="237"/>
        <v>2110</v>
      </c>
      <c r="Q7594">
        <v>2110</v>
      </c>
    </row>
    <row r="7595" spans="1:17">
      <c r="A7595" t="s">
        <v>1556</v>
      </c>
      <c r="B7595" t="s">
        <v>1566</v>
      </c>
      <c r="C7595" t="s">
        <v>56</v>
      </c>
      <c r="D7595" t="s">
        <v>37</v>
      </c>
      <c r="E7595">
        <v>1961</v>
      </c>
      <c r="F7595" s="1">
        <v>0.777</v>
      </c>
      <c r="H7595">
        <v>1.02</v>
      </c>
      <c r="I7595" s="2">
        <v>57.5</v>
      </c>
      <c r="J7595">
        <v>0.583333333333333</v>
      </c>
      <c r="K7595" s="2">
        <f t="shared" si="236"/>
        <v>149</v>
      </c>
      <c r="L7595">
        <v>0.321455599450905</v>
      </c>
      <c r="P7595">
        <f t="shared" si="237"/>
        <v>2110</v>
      </c>
      <c r="Q7595">
        <v>2110</v>
      </c>
    </row>
    <row r="7596" spans="1:17">
      <c r="A7596" t="s">
        <v>1556</v>
      </c>
      <c r="B7596" t="s">
        <v>1566</v>
      </c>
      <c r="C7596" t="s">
        <v>56</v>
      </c>
      <c r="D7596" t="s">
        <v>37</v>
      </c>
      <c r="E7596">
        <v>1962</v>
      </c>
      <c r="F7596" s="1">
        <v>0.058</v>
      </c>
      <c r="H7596">
        <v>1.02</v>
      </c>
      <c r="I7596" s="2">
        <v>57.5</v>
      </c>
      <c r="J7596">
        <v>0.583333333333333</v>
      </c>
      <c r="K7596" s="2">
        <f t="shared" si="236"/>
        <v>148</v>
      </c>
      <c r="L7596">
        <v>0.321455599450905</v>
      </c>
      <c r="P7596">
        <f t="shared" si="237"/>
        <v>2110</v>
      </c>
      <c r="Q7596">
        <v>2110</v>
      </c>
    </row>
    <row r="7597" spans="1:17">
      <c r="A7597" t="s">
        <v>1556</v>
      </c>
      <c r="B7597" t="s">
        <v>1566</v>
      </c>
      <c r="C7597" t="s">
        <v>56</v>
      </c>
      <c r="D7597" t="s">
        <v>37</v>
      </c>
      <c r="E7597">
        <v>1963</v>
      </c>
      <c r="F7597" s="1">
        <v>0.779</v>
      </c>
      <c r="H7597">
        <v>1.02</v>
      </c>
      <c r="I7597" s="2">
        <v>57.5</v>
      </c>
      <c r="J7597">
        <v>0.583333333333333</v>
      </c>
      <c r="K7597" s="2">
        <f t="shared" si="236"/>
        <v>147</v>
      </c>
      <c r="L7597">
        <v>0.321455599450905</v>
      </c>
      <c r="P7597">
        <f t="shared" si="237"/>
        <v>2110</v>
      </c>
      <c r="Q7597">
        <v>2110</v>
      </c>
    </row>
    <row r="7598" spans="1:17">
      <c r="A7598" t="s">
        <v>1556</v>
      </c>
      <c r="B7598" t="s">
        <v>1566</v>
      </c>
      <c r="C7598" t="s">
        <v>56</v>
      </c>
      <c r="D7598" t="s">
        <v>37</v>
      </c>
      <c r="E7598">
        <v>1964</v>
      </c>
      <c r="F7598" s="1">
        <v>0.162</v>
      </c>
      <c r="H7598">
        <v>1.02</v>
      </c>
      <c r="I7598" s="2">
        <v>57.5</v>
      </c>
      <c r="J7598">
        <v>0.583333333333333</v>
      </c>
      <c r="K7598" s="2">
        <f t="shared" si="236"/>
        <v>146</v>
      </c>
      <c r="L7598">
        <v>0.321455599450905</v>
      </c>
      <c r="P7598">
        <f t="shared" si="237"/>
        <v>2110</v>
      </c>
      <c r="Q7598">
        <v>2110</v>
      </c>
    </row>
    <row r="7599" spans="1:17">
      <c r="A7599" t="s">
        <v>1556</v>
      </c>
      <c r="B7599" t="s">
        <v>1566</v>
      </c>
      <c r="C7599" t="s">
        <v>56</v>
      </c>
      <c r="D7599" t="s">
        <v>37</v>
      </c>
      <c r="E7599">
        <v>1965</v>
      </c>
      <c r="F7599" s="1">
        <v>0.202</v>
      </c>
      <c r="H7599">
        <v>1.02</v>
      </c>
      <c r="I7599" s="2">
        <v>57.5</v>
      </c>
      <c r="J7599">
        <v>0.583333333333333</v>
      </c>
      <c r="K7599" s="2">
        <f t="shared" si="236"/>
        <v>145</v>
      </c>
      <c r="L7599">
        <v>0.321455599450905</v>
      </c>
      <c r="P7599">
        <f t="shared" si="237"/>
        <v>2110</v>
      </c>
      <c r="Q7599">
        <v>2110</v>
      </c>
    </row>
    <row r="7600" spans="1:17">
      <c r="A7600" t="s">
        <v>1556</v>
      </c>
      <c r="B7600" t="s">
        <v>1566</v>
      </c>
      <c r="C7600" t="s">
        <v>56</v>
      </c>
      <c r="D7600" t="s">
        <v>37</v>
      </c>
      <c r="E7600">
        <v>1966</v>
      </c>
      <c r="F7600" s="1">
        <v>0.122</v>
      </c>
      <c r="H7600">
        <v>1.02</v>
      </c>
      <c r="I7600" s="2">
        <v>57.5</v>
      </c>
      <c r="J7600">
        <v>0.583333333333333</v>
      </c>
      <c r="K7600" s="2">
        <f t="shared" si="236"/>
        <v>144</v>
      </c>
      <c r="L7600">
        <v>0.321455599450905</v>
      </c>
      <c r="P7600">
        <f t="shared" si="237"/>
        <v>2110</v>
      </c>
      <c r="Q7600">
        <v>2110</v>
      </c>
    </row>
    <row r="7601" spans="1:17">
      <c r="A7601" t="s">
        <v>1556</v>
      </c>
      <c r="B7601" t="s">
        <v>1566</v>
      </c>
      <c r="C7601" t="s">
        <v>56</v>
      </c>
      <c r="D7601" t="s">
        <v>37</v>
      </c>
      <c r="E7601">
        <v>1967</v>
      </c>
      <c r="F7601" s="1">
        <v>0.068</v>
      </c>
      <c r="H7601">
        <v>1.02</v>
      </c>
      <c r="I7601" s="2">
        <v>57.5</v>
      </c>
      <c r="J7601">
        <v>0.583333333333333</v>
      </c>
      <c r="K7601" s="2">
        <f t="shared" si="236"/>
        <v>143</v>
      </c>
      <c r="L7601">
        <v>0.321455599450905</v>
      </c>
      <c r="P7601">
        <f t="shared" si="237"/>
        <v>2110</v>
      </c>
      <c r="Q7601">
        <v>2110</v>
      </c>
    </row>
    <row r="7602" spans="1:17">
      <c r="A7602" t="s">
        <v>1556</v>
      </c>
      <c r="B7602" t="s">
        <v>1566</v>
      </c>
      <c r="C7602" t="s">
        <v>56</v>
      </c>
      <c r="D7602" t="s">
        <v>37</v>
      </c>
      <c r="E7602">
        <v>1968</v>
      </c>
      <c r="F7602" s="1">
        <v>0.44</v>
      </c>
      <c r="H7602">
        <v>1.02</v>
      </c>
      <c r="I7602" s="2">
        <v>57.5</v>
      </c>
      <c r="J7602">
        <v>0.583333333333333</v>
      </c>
      <c r="K7602" s="2">
        <f t="shared" si="236"/>
        <v>142</v>
      </c>
      <c r="L7602">
        <v>0.321455599450905</v>
      </c>
      <c r="P7602">
        <f t="shared" si="237"/>
        <v>2110</v>
      </c>
      <c r="Q7602">
        <v>2110</v>
      </c>
    </row>
    <row r="7603" spans="1:17">
      <c r="A7603" t="s">
        <v>1556</v>
      </c>
      <c r="B7603" t="s">
        <v>1566</v>
      </c>
      <c r="C7603" t="s">
        <v>56</v>
      </c>
      <c r="D7603" t="s">
        <v>37</v>
      </c>
      <c r="E7603">
        <v>1969</v>
      </c>
      <c r="F7603" s="1">
        <v>0.673</v>
      </c>
      <c r="H7603">
        <v>1.02</v>
      </c>
      <c r="I7603" s="2">
        <v>57.5</v>
      </c>
      <c r="J7603">
        <v>0.583333333333333</v>
      </c>
      <c r="K7603" s="2">
        <f t="shared" si="236"/>
        <v>141</v>
      </c>
      <c r="L7603">
        <v>0.321455599450905</v>
      </c>
      <c r="P7603">
        <f t="shared" si="237"/>
        <v>2110</v>
      </c>
      <c r="Q7603">
        <v>2110</v>
      </c>
    </row>
    <row r="7604" spans="1:17">
      <c r="A7604" t="s">
        <v>1556</v>
      </c>
      <c r="B7604" t="s">
        <v>1566</v>
      </c>
      <c r="C7604" t="s">
        <v>56</v>
      </c>
      <c r="D7604" t="s">
        <v>37</v>
      </c>
      <c r="E7604">
        <v>1970</v>
      </c>
      <c r="F7604" s="1">
        <v>0.527</v>
      </c>
      <c r="H7604">
        <v>1.02</v>
      </c>
      <c r="I7604" s="2">
        <v>57.5</v>
      </c>
      <c r="J7604">
        <v>0.583333333333333</v>
      </c>
      <c r="K7604" s="2">
        <f t="shared" si="236"/>
        <v>140</v>
      </c>
      <c r="L7604">
        <v>0.321455599450905</v>
      </c>
      <c r="P7604">
        <f t="shared" si="237"/>
        <v>2110</v>
      </c>
      <c r="Q7604">
        <v>2110</v>
      </c>
    </row>
    <row r="7605" spans="1:17">
      <c r="A7605" t="s">
        <v>1556</v>
      </c>
      <c r="B7605" t="s">
        <v>1566</v>
      </c>
      <c r="C7605" t="s">
        <v>56</v>
      </c>
      <c r="D7605" t="s">
        <v>37</v>
      </c>
      <c r="E7605">
        <v>1971</v>
      </c>
      <c r="F7605" s="1">
        <v>0.114</v>
      </c>
      <c r="H7605">
        <v>1.02</v>
      </c>
      <c r="I7605" s="2">
        <v>57.5</v>
      </c>
      <c r="J7605">
        <v>0.583333333333333</v>
      </c>
      <c r="K7605" s="2">
        <f t="shared" si="236"/>
        <v>139</v>
      </c>
      <c r="L7605">
        <v>0.321455599450905</v>
      </c>
      <c r="P7605">
        <f t="shared" si="237"/>
        <v>2110</v>
      </c>
      <c r="Q7605">
        <v>2110</v>
      </c>
    </row>
    <row r="7606" spans="1:17">
      <c r="A7606" t="s">
        <v>1556</v>
      </c>
      <c r="B7606" t="s">
        <v>1566</v>
      </c>
      <c r="C7606" t="s">
        <v>56</v>
      </c>
      <c r="D7606" t="s">
        <v>37</v>
      </c>
      <c r="E7606">
        <v>1972</v>
      </c>
      <c r="F7606" s="1">
        <v>0.103</v>
      </c>
      <c r="H7606">
        <v>1.02</v>
      </c>
      <c r="I7606" s="2">
        <v>57.5</v>
      </c>
      <c r="J7606">
        <v>0.583333333333333</v>
      </c>
      <c r="K7606" s="2">
        <f t="shared" si="236"/>
        <v>138</v>
      </c>
      <c r="L7606">
        <v>0.321455599450905</v>
      </c>
      <c r="P7606">
        <f t="shared" si="237"/>
        <v>2110</v>
      </c>
      <c r="Q7606">
        <v>2110</v>
      </c>
    </row>
    <row r="7607" spans="1:17">
      <c r="A7607" t="s">
        <v>1556</v>
      </c>
      <c r="B7607" t="s">
        <v>1566</v>
      </c>
      <c r="C7607" t="s">
        <v>56</v>
      </c>
      <c r="D7607" t="s">
        <v>37</v>
      </c>
      <c r="E7607">
        <v>1973</v>
      </c>
      <c r="F7607" s="1">
        <v>0.263</v>
      </c>
      <c r="H7607">
        <v>1.02</v>
      </c>
      <c r="I7607" s="2">
        <v>57.5</v>
      </c>
      <c r="J7607">
        <v>0.583333333333333</v>
      </c>
      <c r="K7607" s="2">
        <f t="shared" si="236"/>
        <v>137</v>
      </c>
      <c r="L7607">
        <v>0.321455599450905</v>
      </c>
      <c r="P7607">
        <f t="shared" si="237"/>
        <v>2110</v>
      </c>
      <c r="Q7607">
        <v>2110</v>
      </c>
    </row>
    <row r="7608" spans="1:17">
      <c r="A7608" t="s">
        <v>1556</v>
      </c>
      <c r="B7608" t="s">
        <v>1566</v>
      </c>
      <c r="C7608" t="s">
        <v>56</v>
      </c>
      <c r="D7608" t="s">
        <v>37</v>
      </c>
      <c r="E7608">
        <v>1975</v>
      </c>
      <c r="F7608" s="1">
        <v>0.679</v>
      </c>
      <c r="H7608">
        <v>1.02</v>
      </c>
      <c r="I7608" s="2">
        <v>57.5</v>
      </c>
      <c r="J7608">
        <v>0.583333333333333</v>
      </c>
      <c r="K7608" s="2">
        <f t="shared" si="236"/>
        <v>135</v>
      </c>
      <c r="L7608">
        <v>0.321455599450905</v>
      </c>
      <c r="P7608">
        <f t="shared" si="237"/>
        <v>2110</v>
      </c>
      <c r="Q7608">
        <v>2110</v>
      </c>
    </row>
    <row r="7609" spans="1:17">
      <c r="A7609" t="s">
        <v>1556</v>
      </c>
      <c r="B7609" t="s">
        <v>1566</v>
      </c>
      <c r="C7609" t="s">
        <v>56</v>
      </c>
      <c r="D7609" t="s">
        <v>37</v>
      </c>
      <c r="E7609">
        <v>1976</v>
      </c>
      <c r="F7609" s="1">
        <v>0.354</v>
      </c>
      <c r="H7609">
        <v>1.02</v>
      </c>
      <c r="I7609" s="2">
        <v>57.5</v>
      </c>
      <c r="J7609">
        <v>0.583333333333333</v>
      </c>
      <c r="K7609" s="2">
        <f t="shared" si="236"/>
        <v>134</v>
      </c>
      <c r="L7609">
        <v>0.321455599450905</v>
      </c>
      <c r="P7609">
        <f t="shared" si="237"/>
        <v>2110</v>
      </c>
      <c r="Q7609">
        <v>2110</v>
      </c>
    </row>
    <row r="7610" spans="1:17">
      <c r="A7610" t="s">
        <v>1556</v>
      </c>
      <c r="B7610" t="s">
        <v>1566</v>
      </c>
      <c r="C7610" t="s">
        <v>56</v>
      </c>
      <c r="D7610" t="s">
        <v>37</v>
      </c>
      <c r="E7610">
        <v>1978</v>
      </c>
      <c r="F7610" s="1">
        <v>1.206</v>
      </c>
      <c r="H7610">
        <v>1.02</v>
      </c>
      <c r="I7610" s="2">
        <v>57.5</v>
      </c>
      <c r="J7610">
        <v>0.583333333333333</v>
      </c>
      <c r="K7610" s="2">
        <f t="shared" si="236"/>
        <v>132</v>
      </c>
      <c r="L7610">
        <v>0.321455599450905</v>
      </c>
      <c r="P7610">
        <f t="shared" si="237"/>
        <v>2110</v>
      </c>
      <c r="Q7610">
        <v>2110</v>
      </c>
    </row>
    <row r="7611" spans="1:17">
      <c r="A7611" t="s">
        <v>1556</v>
      </c>
      <c r="B7611" t="s">
        <v>1566</v>
      </c>
      <c r="C7611" t="s">
        <v>56</v>
      </c>
      <c r="D7611" t="s">
        <v>37</v>
      </c>
      <c r="E7611">
        <v>1979</v>
      </c>
      <c r="F7611" s="1">
        <v>0.337</v>
      </c>
      <c r="H7611">
        <v>1.02</v>
      </c>
      <c r="I7611" s="2">
        <v>57.5</v>
      </c>
      <c r="J7611">
        <v>0.583333333333333</v>
      </c>
      <c r="K7611" s="2">
        <f t="shared" si="236"/>
        <v>131</v>
      </c>
      <c r="L7611">
        <v>0.321455599450905</v>
      </c>
      <c r="P7611">
        <f t="shared" si="237"/>
        <v>2110</v>
      </c>
      <c r="Q7611">
        <v>2110</v>
      </c>
    </row>
    <row r="7612" spans="1:17">
      <c r="A7612" t="s">
        <v>1556</v>
      </c>
      <c r="B7612" t="s">
        <v>1566</v>
      </c>
      <c r="C7612" t="s">
        <v>56</v>
      </c>
      <c r="D7612" t="s">
        <v>37</v>
      </c>
      <c r="E7612">
        <v>1980</v>
      </c>
      <c r="F7612" s="1">
        <v>0.045</v>
      </c>
      <c r="H7612">
        <v>1.02</v>
      </c>
      <c r="I7612" s="2">
        <v>57.5</v>
      </c>
      <c r="J7612">
        <v>0.583333333333333</v>
      </c>
      <c r="K7612" s="2">
        <f t="shared" si="236"/>
        <v>130</v>
      </c>
      <c r="L7612">
        <v>0.321455599450905</v>
      </c>
      <c r="P7612">
        <f t="shared" si="237"/>
        <v>2110</v>
      </c>
      <c r="Q7612">
        <v>2110</v>
      </c>
    </row>
    <row r="7613" spans="1:17">
      <c r="A7613" t="s">
        <v>1556</v>
      </c>
      <c r="B7613" t="s">
        <v>1566</v>
      </c>
      <c r="C7613" t="s">
        <v>56</v>
      </c>
      <c r="D7613" t="s">
        <v>37</v>
      </c>
      <c r="E7613">
        <v>1981</v>
      </c>
      <c r="F7613" s="1">
        <v>0.265</v>
      </c>
      <c r="H7613">
        <v>1.02</v>
      </c>
      <c r="I7613" s="2">
        <v>57.5</v>
      </c>
      <c r="J7613">
        <v>0.583333333333333</v>
      </c>
      <c r="K7613" s="2">
        <f t="shared" si="236"/>
        <v>129</v>
      </c>
      <c r="L7613">
        <v>0.321455599450905</v>
      </c>
      <c r="P7613">
        <f t="shared" si="237"/>
        <v>2110</v>
      </c>
      <c r="Q7613">
        <v>2110</v>
      </c>
    </row>
    <row r="7614" spans="1:17">
      <c r="A7614" t="s">
        <v>1556</v>
      </c>
      <c r="B7614" t="s">
        <v>1566</v>
      </c>
      <c r="C7614" t="s">
        <v>56</v>
      </c>
      <c r="D7614" t="s">
        <v>37</v>
      </c>
      <c r="E7614">
        <v>1985</v>
      </c>
      <c r="F7614" s="1">
        <v>0.124</v>
      </c>
      <c r="H7614">
        <v>1.02</v>
      </c>
      <c r="I7614" s="2">
        <v>57.5</v>
      </c>
      <c r="J7614">
        <v>0.583333333333333</v>
      </c>
      <c r="K7614" s="2">
        <f t="shared" si="236"/>
        <v>125</v>
      </c>
      <c r="L7614">
        <v>0.321455599450905</v>
      </c>
      <c r="P7614">
        <f t="shared" si="237"/>
        <v>2110</v>
      </c>
      <c r="Q7614">
        <v>2110</v>
      </c>
    </row>
    <row r="7615" spans="1:17">
      <c r="A7615" t="s">
        <v>1556</v>
      </c>
      <c r="B7615" t="s">
        <v>1566</v>
      </c>
      <c r="C7615" t="s">
        <v>56</v>
      </c>
      <c r="D7615" t="s">
        <v>37</v>
      </c>
      <c r="E7615">
        <v>1989</v>
      </c>
      <c r="F7615" s="1">
        <v>0.065</v>
      </c>
      <c r="H7615">
        <v>1.02</v>
      </c>
      <c r="I7615" s="2">
        <v>57.5</v>
      </c>
      <c r="J7615">
        <v>0.583333333333333</v>
      </c>
      <c r="K7615" s="2">
        <f t="shared" si="236"/>
        <v>121</v>
      </c>
      <c r="L7615">
        <v>0.321455599450905</v>
      </c>
      <c r="P7615">
        <f t="shared" si="237"/>
        <v>2110</v>
      </c>
      <c r="Q7615">
        <v>2110</v>
      </c>
    </row>
    <row r="7616" spans="1:17">
      <c r="A7616" t="s">
        <v>1556</v>
      </c>
      <c r="B7616" t="s">
        <v>1566</v>
      </c>
      <c r="C7616" t="s">
        <v>56</v>
      </c>
      <c r="D7616" t="s">
        <v>37</v>
      </c>
      <c r="E7616">
        <v>1990</v>
      </c>
      <c r="F7616" s="1">
        <v>0.281</v>
      </c>
      <c r="H7616">
        <v>1.02</v>
      </c>
      <c r="I7616" s="2">
        <v>57.5</v>
      </c>
      <c r="J7616">
        <v>0.583333333333333</v>
      </c>
      <c r="K7616" s="2">
        <f t="shared" si="236"/>
        <v>120</v>
      </c>
      <c r="L7616">
        <v>0.321455599450905</v>
      </c>
      <c r="P7616">
        <f t="shared" si="237"/>
        <v>2110</v>
      </c>
      <c r="Q7616">
        <v>2110</v>
      </c>
    </row>
    <row r="7617" spans="1:17">
      <c r="A7617" t="s">
        <v>1556</v>
      </c>
      <c r="B7617" t="s">
        <v>1566</v>
      </c>
      <c r="C7617" t="s">
        <v>56</v>
      </c>
      <c r="D7617" t="s">
        <v>37</v>
      </c>
      <c r="E7617">
        <v>1991</v>
      </c>
      <c r="F7617" s="1">
        <v>0.047</v>
      </c>
      <c r="H7617">
        <v>1.02</v>
      </c>
      <c r="I7617" s="2">
        <v>57.5</v>
      </c>
      <c r="J7617">
        <v>0.583333333333333</v>
      </c>
      <c r="K7617" s="2">
        <f t="shared" si="236"/>
        <v>119</v>
      </c>
      <c r="L7617">
        <v>0.321455599450905</v>
      </c>
      <c r="P7617">
        <f t="shared" si="237"/>
        <v>2110</v>
      </c>
      <c r="Q7617">
        <v>2110</v>
      </c>
    </row>
    <row r="7618" spans="1:17">
      <c r="A7618" t="s">
        <v>1556</v>
      </c>
      <c r="B7618" t="s">
        <v>1566</v>
      </c>
      <c r="C7618" t="s">
        <v>56</v>
      </c>
      <c r="D7618" t="s">
        <v>37</v>
      </c>
      <c r="E7618">
        <v>1994</v>
      </c>
      <c r="F7618" s="1">
        <v>1.5</v>
      </c>
      <c r="H7618">
        <v>1.02</v>
      </c>
      <c r="I7618" s="2">
        <v>57.5</v>
      </c>
      <c r="J7618">
        <v>0.583333333333333</v>
      </c>
      <c r="K7618" s="2">
        <f t="shared" si="236"/>
        <v>116</v>
      </c>
      <c r="L7618">
        <v>0.321455599450905</v>
      </c>
      <c r="P7618">
        <f t="shared" si="237"/>
        <v>2110</v>
      </c>
      <c r="Q7618">
        <v>2110</v>
      </c>
    </row>
    <row r="7619" spans="1:17">
      <c r="A7619" t="s">
        <v>1556</v>
      </c>
      <c r="B7619" t="s">
        <v>1566</v>
      </c>
      <c r="C7619" t="s">
        <v>56</v>
      </c>
      <c r="D7619" t="s">
        <v>37</v>
      </c>
      <c r="E7619">
        <v>1999</v>
      </c>
      <c r="F7619" s="1">
        <v>0.057</v>
      </c>
      <c r="H7619">
        <v>1.02</v>
      </c>
      <c r="I7619" s="2">
        <v>57.5</v>
      </c>
      <c r="J7619">
        <v>0.583333333333333</v>
      </c>
      <c r="K7619" s="2">
        <f t="shared" ref="K7619:K7682" si="238">Q7619-E7619</f>
        <v>111</v>
      </c>
      <c r="L7619">
        <v>0.321455599450905</v>
      </c>
      <c r="P7619">
        <f t="shared" ref="P7619:P7682" si="239">E7619+K7619</f>
        <v>2110</v>
      </c>
      <c r="Q7619">
        <v>2110</v>
      </c>
    </row>
    <row r="7620" spans="1:17">
      <c r="A7620" t="s">
        <v>1556</v>
      </c>
      <c r="B7620" t="s">
        <v>1566</v>
      </c>
      <c r="C7620" t="s">
        <v>56</v>
      </c>
      <c r="D7620" t="s">
        <v>37</v>
      </c>
      <c r="E7620">
        <v>2014</v>
      </c>
      <c r="F7620" s="1">
        <v>0.162</v>
      </c>
      <c r="H7620">
        <v>1.02</v>
      </c>
      <c r="I7620" s="2">
        <v>57.5</v>
      </c>
      <c r="J7620">
        <v>0.583333333333333</v>
      </c>
      <c r="K7620" s="2">
        <f t="shared" si="238"/>
        <v>96</v>
      </c>
      <c r="L7620">
        <v>0.321455599450905</v>
      </c>
      <c r="P7620">
        <f t="shared" si="239"/>
        <v>2110</v>
      </c>
      <c r="Q7620">
        <v>2110</v>
      </c>
    </row>
    <row r="7621" spans="1:17">
      <c r="A7621" t="s">
        <v>1556</v>
      </c>
      <c r="B7621" t="s">
        <v>1567</v>
      </c>
      <c r="C7621" t="s">
        <v>56</v>
      </c>
      <c r="D7621" t="s">
        <v>37</v>
      </c>
      <c r="E7621">
        <v>1925</v>
      </c>
      <c r="F7621" s="1">
        <v>0.051</v>
      </c>
      <c r="H7621">
        <v>1.02</v>
      </c>
      <c r="I7621" s="2">
        <v>63.25</v>
      </c>
      <c r="J7621">
        <v>0.729166666666667</v>
      </c>
      <c r="K7621" s="2">
        <f t="shared" si="238"/>
        <v>185</v>
      </c>
      <c r="L7621">
        <v>0.321455599450905</v>
      </c>
      <c r="P7621">
        <f t="shared" si="239"/>
        <v>2110</v>
      </c>
      <c r="Q7621">
        <v>2110</v>
      </c>
    </row>
    <row r="7622" spans="1:17">
      <c r="A7622" t="s">
        <v>1556</v>
      </c>
      <c r="B7622" t="s">
        <v>1567</v>
      </c>
      <c r="C7622" t="s">
        <v>56</v>
      </c>
      <c r="D7622" t="s">
        <v>37</v>
      </c>
      <c r="E7622">
        <v>1943</v>
      </c>
      <c r="F7622" s="1">
        <v>0.05</v>
      </c>
      <c r="H7622">
        <v>1.02</v>
      </c>
      <c r="I7622" s="2">
        <v>63.25</v>
      </c>
      <c r="J7622">
        <v>0.729166666666667</v>
      </c>
      <c r="K7622" s="2">
        <f t="shared" si="238"/>
        <v>167</v>
      </c>
      <c r="L7622">
        <v>0.321455599450905</v>
      </c>
      <c r="P7622">
        <f t="shared" si="239"/>
        <v>2110</v>
      </c>
      <c r="Q7622">
        <v>2110</v>
      </c>
    </row>
    <row r="7623" spans="1:17">
      <c r="A7623" t="s">
        <v>1556</v>
      </c>
      <c r="B7623" t="s">
        <v>1567</v>
      </c>
      <c r="C7623" t="s">
        <v>56</v>
      </c>
      <c r="D7623" t="s">
        <v>37</v>
      </c>
      <c r="E7623">
        <v>1944</v>
      </c>
      <c r="F7623" s="1">
        <v>0.048</v>
      </c>
      <c r="H7623">
        <v>1.02</v>
      </c>
      <c r="I7623" s="2">
        <v>63.25</v>
      </c>
      <c r="J7623">
        <v>0.729166666666667</v>
      </c>
      <c r="K7623" s="2">
        <f t="shared" si="238"/>
        <v>166</v>
      </c>
      <c r="L7623">
        <v>0.321455599450905</v>
      </c>
      <c r="P7623">
        <f t="shared" si="239"/>
        <v>2110</v>
      </c>
      <c r="Q7623">
        <v>2110</v>
      </c>
    </row>
    <row r="7624" spans="1:17">
      <c r="A7624" t="s">
        <v>1556</v>
      </c>
      <c r="B7624" t="s">
        <v>1567</v>
      </c>
      <c r="C7624" t="s">
        <v>56</v>
      </c>
      <c r="D7624" t="s">
        <v>37</v>
      </c>
      <c r="E7624">
        <v>1966</v>
      </c>
      <c r="F7624" s="1">
        <v>0.075</v>
      </c>
      <c r="H7624">
        <v>1.02</v>
      </c>
      <c r="I7624" s="2">
        <v>63.25</v>
      </c>
      <c r="J7624">
        <v>0.729166666666667</v>
      </c>
      <c r="K7624" s="2">
        <f t="shared" si="238"/>
        <v>144</v>
      </c>
      <c r="L7624">
        <v>0.321455599450905</v>
      </c>
      <c r="P7624">
        <f t="shared" si="239"/>
        <v>2110</v>
      </c>
      <c r="Q7624">
        <v>2110</v>
      </c>
    </row>
    <row r="7625" spans="1:17">
      <c r="A7625" t="s">
        <v>1556</v>
      </c>
      <c r="B7625" t="s">
        <v>1567</v>
      </c>
      <c r="C7625" t="s">
        <v>56</v>
      </c>
      <c r="D7625" t="s">
        <v>37</v>
      </c>
      <c r="E7625">
        <v>1981</v>
      </c>
      <c r="F7625" s="1">
        <v>0.12</v>
      </c>
      <c r="H7625">
        <v>1.02</v>
      </c>
      <c r="I7625" s="2">
        <v>63.25</v>
      </c>
      <c r="J7625">
        <v>0.729166666666667</v>
      </c>
      <c r="K7625" s="2">
        <f t="shared" si="238"/>
        <v>129</v>
      </c>
      <c r="L7625">
        <v>0.321455599450905</v>
      </c>
      <c r="P7625">
        <f t="shared" si="239"/>
        <v>2110</v>
      </c>
      <c r="Q7625">
        <v>2110</v>
      </c>
    </row>
    <row r="7626" spans="1:17">
      <c r="A7626" t="s">
        <v>1556</v>
      </c>
      <c r="B7626" t="s">
        <v>1099</v>
      </c>
      <c r="C7626" t="s">
        <v>60</v>
      </c>
      <c r="D7626" t="s">
        <v>37</v>
      </c>
      <c r="E7626">
        <v>2010</v>
      </c>
      <c r="F7626" s="1">
        <v>4.069</v>
      </c>
      <c r="H7626">
        <v>1.02</v>
      </c>
      <c r="I7626" s="2">
        <v>172.5</v>
      </c>
      <c r="J7626">
        <v>1.16666666666667</v>
      </c>
      <c r="K7626" s="2">
        <f t="shared" si="238"/>
        <v>100</v>
      </c>
      <c r="L7626">
        <v>0.85</v>
      </c>
      <c r="P7626">
        <f t="shared" si="239"/>
        <v>2110</v>
      </c>
      <c r="Q7626">
        <v>2110</v>
      </c>
    </row>
    <row r="7627" spans="1:17">
      <c r="A7627" t="s">
        <v>1556</v>
      </c>
      <c r="B7627" t="s">
        <v>1568</v>
      </c>
      <c r="C7627" t="s">
        <v>60</v>
      </c>
      <c r="D7627" t="s">
        <v>37</v>
      </c>
      <c r="E7627">
        <v>2029</v>
      </c>
      <c r="F7627" s="1">
        <v>1.356</v>
      </c>
      <c r="H7627">
        <v>1</v>
      </c>
      <c r="I7627" s="2">
        <v>172.5</v>
      </c>
      <c r="J7627">
        <v>1.16666666666667</v>
      </c>
      <c r="K7627" s="2">
        <f t="shared" si="238"/>
        <v>81</v>
      </c>
      <c r="L7627">
        <v>0.85</v>
      </c>
      <c r="P7627">
        <f t="shared" si="239"/>
        <v>2110</v>
      </c>
      <c r="Q7627">
        <v>2110</v>
      </c>
    </row>
    <row r="7628" spans="1:17">
      <c r="A7628" t="s">
        <v>1556</v>
      </c>
      <c r="B7628" t="s">
        <v>1569</v>
      </c>
      <c r="C7628" t="s">
        <v>60</v>
      </c>
      <c r="D7628" t="s">
        <v>37</v>
      </c>
      <c r="E7628">
        <v>2031</v>
      </c>
      <c r="F7628" s="1">
        <v>1.356</v>
      </c>
      <c r="H7628">
        <v>1</v>
      </c>
      <c r="I7628" s="2">
        <v>172.5</v>
      </c>
      <c r="J7628">
        <v>1.16666666666667</v>
      </c>
      <c r="K7628" s="2">
        <f t="shared" si="238"/>
        <v>79</v>
      </c>
      <c r="L7628">
        <v>0.85</v>
      </c>
      <c r="P7628">
        <f t="shared" si="239"/>
        <v>2110</v>
      </c>
      <c r="Q7628">
        <v>2110</v>
      </c>
    </row>
    <row r="7629" spans="1:17">
      <c r="A7629" t="s">
        <v>1556</v>
      </c>
      <c r="B7629" t="s">
        <v>1570</v>
      </c>
      <c r="C7629" t="s">
        <v>60</v>
      </c>
      <c r="D7629" t="s">
        <v>37</v>
      </c>
      <c r="E7629">
        <v>2029</v>
      </c>
      <c r="F7629" s="1">
        <v>1.383</v>
      </c>
      <c r="H7629">
        <v>1</v>
      </c>
      <c r="I7629" s="2">
        <v>172.5</v>
      </c>
      <c r="J7629">
        <v>1.16666666666667</v>
      </c>
      <c r="K7629" s="2">
        <f t="shared" si="238"/>
        <v>81</v>
      </c>
      <c r="L7629">
        <v>0.85</v>
      </c>
      <c r="P7629">
        <f t="shared" si="239"/>
        <v>2110</v>
      </c>
      <c r="Q7629">
        <v>2110</v>
      </c>
    </row>
    <row r="7630" spans="1:17">
      <c r="A7630" t="s">
        <v>1556</v>
      </c>
      <c r="B7630" t="s">
        <v>1571</v>
      </c>
      <c r="C7630" t="s">
        <v>60</v>
      </c>
      <c r="D7630" t="s">
        <v>37</v>
      </c>
      <c r="E7630">
        <v>2028</v>
      </c>
      <c r="F7630" s="1">
        <v>1.373</v>
      </c>
      <c r="H7630">
        <v>1</v>
      </c>
      <c r="I7630" s="2">
        <v>172.5</v>
      </c>
      <c r="J7630">
        <v>1.16666666666667</v>
      </c>
      <c r="K7630" s="2">
        <f t="shared" si="238"/>
        <v>82</v>
      </c>
      <c r="L7630">
        <v>0.85</v>
      </c>
      <c r="P7630">
        <f t="shared" si="239"/>
        <v>2110</v>
      </c>
      <c r="Q7630">
        <v>2110</v>
      </c>
    </row>
    <row r="7631" spans="1:17">
      <c r="A7631" t="s">
        <v>1556</v>
      </c>
      <c r="B7631" t="s">
        <v>1572</v>
      </c>
      <c r="C7631" t="s">
        <v>60</v>
      </c>
      <c r="D7631" t="s">
        <v>37</v>
      </c>
      <c r="E7631">
        <v>1991</v>
      </c>
      <c r="F7631" s="1">
        <v>1.18</v>
      </c>
      <c r="H7631">
        <v>1</v>
      </c>
      <c r="I7631" s="2">
        <v>172.5</v>
      </c>
      <c r="J7631">
        <v>1.16666666666667</v>
      </c>
      <c r="K7631" s="2">
        <f t="shared" si="238"/>
        <v>119</v>
      </c>
      <c r="L7631">
        <v>0.85</v>
      </c>
      <c r="P7631">
        <f t="shared" si="239"/>
        <v>2110</v>
      </c>
      <c r="Q7631">
        <v>2110</v>
      </c>
    </row>
    <row r="7632" spans="1:17">
      <c r="A7632" t="s">
        <v>1556</v>
      </c>
      <c r="B7632" t="s">
        <v>1573</v>
      </c>
      <c r="C7632" t="s">
        <v>60</v>
      </c>
      <c r="D7632" t="s">
        <v>37</v>
      </c>
      <c r="E7632">
        <v>1993</v>
      </c>
      <c r="F7632" s="1">
        <v>1.18</v>
      </c>
      <c r="H7632">
        <v>1</v>
      </c>
      <c r="I7632" s="2">
        <v>172.5</v>
      </c>
      <c r="J7632">
        <v>1.16666666666667</v>
      </c>
      <c r="K7632" s="2">
        <f t="shared" si="238"/>
        <v>117</v>
      </c>
      <c r="L7632">
        <v>0.85</v>
      </c>
      <c r="P7632">
        <f t="shared" si="239"/>
        <v>2110</v>
      </c>
      <c r="Q7632">
        <v>2110</v>
      </c>
    </row>
    <row r="7633" spans="1:17">
      <c r="A7633" t="s">
        <v>1556</v>
      </c>
      <c r="B7633" t="s">
        <v>1574</v>
      </c>
      <c r="C7633" t="s">
        <v>60</v>
      </c>
      <c r="D7633" t="s">
        <v>37</v>
      </c>
      <c r="E7633">
        <v>1994</v>
      </c>
      <c r="F7633" s="1">
        <v>1.18</v>
      </c>
      <c r="H7633">
        <v>1</v>
      </c>
      <c r="I7633" s="2">
        <v>172.5</v>
      </c>
      <c r="J7633">
        <v>1.16666666666667</v>
      </c>
      <c r="K7633" s="2">
        <f t="shared" si="238"/>
        <v>116</v>
      </c>
      <c r="L7633">
        <v>0.85</v>
      </c>
      <c r="P7633">
        <f t="shared" si="239"/>
        <v>2110</v>
      </c>
      <c r="Q7633">
        <v>2110</v>
      </c>
    </row>
    <row r="7634" spans="1:17">
      <c r="A7634" t="s">
        <v>1556</v>
      </c>
      <c r="B7634" t="s">
        <v>1575</v>
      </c>
      <c r="C7634" t="s">
        <v>60</v>
      </c>
      <c r="D7634" t="s">
        <v>37</v>
      </c>
      <c r="E7634">
        <v>1997</v>
      </c>
      <c r="F7634" s="1">
        <v>1.18</v>
      </c>
      <c r="H7634">
        <v>1</v>
      </c>
      <c r="I7634" s="2">
        <v>172.5</v>
      </c>
      <c r="J7634">
        <v>1.16666666666667</v>
      </c>
      <c r="K7634" s="2">
        <f t="shared" si="238"/>
        <v>113</v>
      </c>
      <c r="L7634">
        <v>0.85</v>
      </c>
      <c r="P7634">
        <f t="shared" si="239"/>
        <v>2110</v>
      </c>
      <c r="Q7634">
        <v>2110</v>
      </c>
    </row>
    <row r="7635" spans="1:17">
      <c r="A7635" t="s">
        <v>1556</v>
      </c>
      <c r="B7635" t="s">
        <v>1576</v>
      </c>
      <c r="C7635" t="s">
        <v>60</v>
      </c>
      <c r="D7635" t="s">
        <v>37</v>
      </c>
      <c r="E7635">
        <v>2026</v>
      </c>
      <c r="F7635" s="1">
        <v>1.1</v>
      </c>
      <c r="H7635">
        <v>1</v>
      </c>
      <c r="I7635" s="2">
        <v>172.5</v>
      </c>
      <c r="J7635">
        <v>1.16666666666667</v>
      </c>
      <c r="K7635" s="2">
        <f t="shared" si="238"/>
        <v>84</v>
      </c>
      <c r="L7635">
        <v>0.85</v>
      </c>
      <c r="P7635">
        <f t="shared" si="239"/>
        <v>2110</v>
      </c>
      <c r="Q7635">
        <v>2110</v>
      </c>
    </row>
    <row r="7636" spans="1:17">
      <c r="A7636" t="s">
        <v>1556</v>
      </c>
      <c r="B7636" t="s">
        <v>1577</v>
      </c>
      <c r="C7636" t="s">
        <v>60</v>
      </c>
      <c r="D7636" t="s">
        <v>37</v>
      </c>
      <c r="E7636">
        <v>1984</v>
      </c>
      <c r="F7636" s="1">
        <v>0.89</v>
      </c>
      <c r="H7636">
        <v>1</v>
      </c>
      <c r="I7636" s="2">
        <v>172.5</v>
      </c>
      <c r="J7636">
        <v>1.16666666666667</v>
      </c>
      <c r="K7636" s="2">
        <f t="shared" si="238"/>
        <v>126</v>
      </c>
      <c r="L7636">
        <v>0.85</v>
      </c>
      <c r="P7636">
        <f t="shared" si="239"/>
        <v>2110</v>
      </c>
      <c r="Q7636">
        <v>2110</v>
      </c>
    </row>
    <row r="7637" spans="1:17">
      <c r="A7637" t="s">
        <v>1556</v>
      </c>
      <c r="B7637" t="s">
        <v>1578</v>
      </c>
      <c r="C7637" t="s">
        <v>60</v>
      </c>
      <c r="D7637" t="s">
        <v>37</v>
      </c>
      <c r="E7637">
        <v>1985</v>
      </c>
      <c r="F7637" s="1">
        <v>0.89</v>
      </c>
      <c r="H7637">
        <v>1</v>
      </c>
      <c r="I7637" s="2">
        <v>172.5</v>
      </c>
      <c r="J7637">
        <v>1.16666666666667</v>
      </c>
      <c r="K7637" s="2">
        <f t="shared" si="238"/>
        <v>125</v>
      </c>
      <c r="L7637">
        <v>0.85</v>
      </c>
      <c r="P7637">
        <f t="shared" si="239"/>
        <v>2110</v>
      </c>
      <c r="Q7637">
        <v>2110</v>
      </c>
    </row>
    <row r="7638" spans="1:17">
      <c r="A7638" t="s">
        <v>1556</v>
      </c>
      <c r="B7638" t="s">
        <v>1579</v>
      </c>
      <c r="C7638" t="s">
        <v>60</v>
      </c>
      <c r="D7638" t="s">
        <v>37</v>
      </c>
      <c r="E7638">
        <v>1994</v>
      </c>
      <c r="F7638" s="1">
        <v>0.89</v>
      </c>
      <c r="H7638">
        <v>1</v>
      </c>
      <c r="I7638" s="2">
        <v>172.5</v>
      </c>
      <c r="J7638">
        <v>1.16666666666667</v>
      </c>
      <c r="K7638" s="2">
        <f t="shared" si="238"/>
        <v>116</v>
      </c>
      <c r="L7638">
        <v>0.85</v>
      </c>
      <c r="P7638">
        <f t="shared" si="239"/>
        <v>2110</v>
      </c>
      <c r="Q7638">
        <v>2110</v>
      </c>
    </row>
    <row r="7639" spans="1:17">
      <c r="A7639" t="s">
        <v>1556</v>
      </c>
      <c r="B7639" t="s">
        <v>1580</v>
      </c>
      <c r="C7639" t="s">
        <v>60</v>
      </c>
      <c r="D7639" t="s">
        <v>37</v>
      </c>
      <c r="E7639">
        <v>1985</v>
      </c>
      <c r="F7639" s="1">
        <v>0.87</v>
      </c>
      <c r="H7639">
        <v>1</v>
      </c>
      <c r="I7639" s="2">
        <v>172.5</v>
      </c>
      <c r="J7639">
        <v>1.16666666666667</v>
      </c>
      <c r="K7639" s="2">
        <f t="shared" si="238"/>
        <v>125</v>
      </c>
      <c r="L7639">
        <v>0.85</v>
      </c>
      <c r="P7639">
        <f t="shared" si="239"/>
        <v>2110</v>
      </c>
      <c r="Q7639">
        <v>2110</v>
      </c>
    </row>
    <row r="7640" spans="1:17">
      <c r="A7640" t="s">
        <v>1556</v>
      </c>
      <c r="B7640" t="s">
        <v>1581</v>
      </c>
      <c r="C7640" t="s">
        <v>60</v>
      </c>
      <c r="D7640" t="s">
        <v>37</v>
      </c>
      <c r="E7640">
        <v>1985</v>
      </c>
      <c r="F7640" s="1">
        <v>0.87</v>
      </c>
      <c r="H7640">
        <v>1</v>
      </c>
      <c r="I7640" s="2">
        <v>172.5</v>
      </c>
      <c r="J7640">
        <v>1.16666666666667</v>
      </c>
      <c r="K7640" s="2">
        <f t="shared" si="238"/>
        <v>125</v>
      </c>
      <c r="L7640">
        <v>0.85</v>
      </c>
      <c r="P7640">
        <f t="shared" si="239"/>
        <v>2110</v>
      </c>
      <c r="Q7640">
        <v>2110</v>
      </c>
    </row>
    <row r="7641" spans="1:17">
      <c r="A7641" t="s">
        <v>1556</v>
      </c>
      <c r="B7641" t="s">
        <v>1582</v>
      </c>
      <c r="C7641" t="s">
        <v>60</v>
      </c>
      <c r="D7641" t="s">
        <v>37</v>
      </c>
      <c r="E7641">
        <v>1974</v>
      </c>
      <c r="F7641" s="1">
        <v>0.826</v>
      </c>
      <c r="H7641">
        <v>1</v>
      </c>
      <c r="I7641" s="2">
        <v>172.5</v>
      </c>
      <c r="J7641">
        <v>1.16666666666667</v>
      </c>
      <c r="K7641" s="2">
        <f t="shared" si="238"/>
        <v>136</v>
      </c>
      <c r="L7641">
        <v>0.85</v>
      </c>
      <c r="P7641">
        <f t="shared" si="239"/>
        <v>2110</v>
      </c>
      <c r="Q7641">
        <v>2110</v>
      </c>
    </row>
    <row r="7642" spans="1:17">
      <c r="A7642" t="s">
        <v>1556</v>
      </c>
      <c r="B7642" t="s">
        <v>1583</v>
      </c>
      <c r="C7642" t="s">
        <v>60</v>
      </c>
      <c r="D7642" t="s">
        <v>37</v>
      </c>
      <c r="E7642">
        <v>1975</v>
      </c>
      <c r="F7642" s="1">
        <v>0.826</v>
      </c>
      <c r="H7642">
        <v>1</v>
      </c>
      <c r="I7642" s="2">
        <v>172.5</v>
      </c>
      <c r="J7642">
        <v>1.16666666666667</v>
      </c>
      <c r="K7642" s="2">
        <f t="shared" si="238"/>
        <v>135</v>
      </c>
      <c r="L7642">
        <v>0.85</v>
      </c>
      <c r="P7642">
        <f t="shared" si="239"/>
        <v>2110</v>
      </c>
      <c r="Q7642">
        <v>2110</v>
      </c>
    </row>
    <row r="7643" spans="1:17">
      <c r="A7643" t="s">
        <v>1556</v>
      </c>
      <c r="B7643" t="s">
        <v>1584</v>
      </c>
      <c r="C7643" t="s">
        <v>60</v>
      </c>
      <c r="D7643" t="s">
        <v>37</v>
      </c>
      <c r="E7643">
        <v>1976</v>
      </c>
      <c r="F7643" s="1">
        <v>0.826</v>
      </c>
      <c r="H7643">
        <v>1</v>
      </c>
      <c r="I7643" s="2">
        <v>172.5</v>
      </c>
      <c r="J7643">
        <v>1.16666666666667</v>
      </c>
      <c r="K7643" s="2">
        <f t="shared" si="238"/>
        <v>134</v>
      </c>
      <c r="L7643">
        <v>0.85</v>
      </c>
      <c r="P7643">
        <f t="shared" si="239"/>
        <v>2110</v>
      </c>
      <c r="Q7643">
        <v>2110</v>
      </c>
    </row>
    <row r="7644" spans="1:17">
      <c r="A7644" t="s">
        <v>1556</v>
      </c>
      <c r="B7644" t="s">
        <v>1585</v>
      </c>
      <c r="C7644" t="s">
        <v>60</v>
      </c>
      <c r="D7644" t="s">
        <v>37</v>
      </c>
      <c r="E7644">
        <v>2024</v>
      </c>
      <c r="F7644" s="1">
        <v>0.825</v>
      </c>
      <c r="H7644">
        <v>1</v>
      </c>
      <c r="I7644" s="2">
        <v>172.5</v>
      </c>
      <c r="J7644">
        <v>1.16666666666667</v>
      </c>
      <c r="K7644" s="2">
        <f t="shared" si="238"/>
        <v>86</v>
      </c>
      <c r="L7644">
        <v>0.85</v>
      </c>
      <c r="P7644">
        <f t="shared" si="239"/>
        <v>2110</v>
      </c>
      <c r="Q7644">
        <v>2110</v>
      </c>
    </row>
    <row r="7645" spans="1:17">
      <c r="A7645" t="s">
        <v>1556</v>
      </c>
      <c r="B7645" t="s">
        <v>1586</v>
      </c>
      <c r="C7645" t="s">
        <v>60</v>
      </c>
      <c r="D7645" t="s">
        <v>37</v>
      </c>
      <c r="E7645">
        <v>2024</v>
      </c>
      <c r="F7645" s="1">
        <v>0.82</v>
      </c>
      <c r="H7645">
        <v>1</v>
      </c>
      <c r="I7645" s="2">
        <v>172.5</v>
      </c>
      <c r="J7645">
        <v>1.16666666666667</v>
      </c>
      <c r="K7645" s="2">
        <f t="shared" si="238"/>
        <v>86</v>
      </c>
      <c r="L7645">
        <v>0.85</v>
      </c>
      <c r="P7645">
        <f t="shared" si="239"/>
        <v>2110</v>
      </c>
      <c r="Q7645">
        <v>2110</v>
      </c>
    </row>
    <row r="7646" spans="1:17">
      <c r="A7646" t="s">
        <v>1556</v>
      </c>
      <c r="B7646" t="s">
        <v>1587</v>
      </c>
      <c r="C7646" t="s">
        <v>60</v>
      </c>
      <c r="D7646" t="s">
        <v>37</v>
      </c>
      <c r="E7646">
        <v>2005</v>
      </c>
      <c r="F7646" s="1">
        <v>1.38</v>
      </c>
      <c r="H7646">
        <v>1</v>
      </c>
      <c r="I7646" s="2">
        <v>172.5</v>
      </c>
      <c r="J7646">
        <v>1.16666666666667</v>
      </c>
      <c r="K7646" s="2">
        <f t="shared" si="238"/>
        <v>105</v>
      </c>
      <c r="L7646">
        <v>0.85</v>
      </c>
      <c r="P7646">
        <f t="shared" si="239"/>
        <v>2110</v>
      </c>
      <c r="Q7646">
        <v>2110</v>
      </c>
    </row>
    <row r="7647" spans="1:17">
      <c r="A7647" t="s">
        <v>1556</v>
      </c>
      <c r="B7647" t="s">
        <v>1588</v>
      </c>
      <c r="C7647" t="s">
        <v>60</v>
      </c>
      <c r="D7647" t="s">
        <v>37</v>
      </c>
      <c r="E7647">
        <v>2006</v>
      </c>
      <c r="F7647" s="1">
        <v>1.206</v>
      </c>
      <c r="H7647">
        <v>1</v>
      </c>
      <c r="I7647" s="2">
        <v>172.5</v>
      </c>
      <c r="J7647">
        <v>1.16666666666667</v>
      </c>
      <c r="K7647" s="2">
        <f t="shared" si="238"/>
        <v>104</v>
      </c>
      <c r="L7647">
        <v>0.85</v>
      </c>
      <c r="P7647">
        <f t="shared" si="239"/>
        <v>2110</v>
      </c>
      <c r="Q7647">
        <v>2110</v>
      </c>
    </row>
    <row r="7648" spans="1:17">
      <c r="A7648" t="s">
        <v>1556</v>
      </c>
      <c r="B7648" t="s">
        <v>1589</v>
      </c>
      <c r="C7648" t="s">
        <v>60</v>
      </c>
      <c r="D7648" t="s">
        <v>37</v>
      </c>
      <c r="E7648">
        <v>1987</v>
      </c>
      <c r="F7648" s="1">
        <v>1.16</v>
      </c>
      <c r="H7648">
        <v>1</v>
      </c>
      <c r="I7648" s="2">
        <v>172.5</v>
      </c>
      <c r="J7648">
        <v>1.16666666666667</v>
      </c>
      <c r="K7648" s="2">
        <f t="shared" si="238"/>
        <v>123</v>
      </c>
      <c r="L7648">
        <v>0.85</v>
      </c>
      <c r="P7648">
        <f t="shared" si="239"/>
        <v>2110</v>
      </c>
      <c r="Q7648">
        <v>2110</v>
      </c>
    </row>
    <row r="7649" spans="1:17">
      <c r="A7649" t="s">
        <v>1556</v>
      </c>
      <c r="B7649" t="s">
        <v>1590</v>
      </c>
      <c r="C7649" t="s">
        <v>60</v>
      </c>
      <c r="D7649" t="s">
        <v>37</v>
      </c>
      <c r="E7649">
        <v>1993</v>
      </c>
      <c r="F7649" s="1">
        <v>1.137</v>
      </c>
      <c r="H7649">
        <v>1</v>
      </c>
      <c r="I7649" s="2">
        <v>172.5</v>
      </c>
      <c r="J7649">
        <v>1.16666666666667</v>
      </c>
      <c r="K7649" s="2">
        <f t="shared" si="238"/>
        <v>117</v>
      </c>
      <c r="L7649">
        <v>0.85</v>
      </c>
      <c r="P7649">
        <f t="shared" si="239"/>
        <v>2110</v>
      </c>
      <c r="Q7649">
        <v>2110</v>
      </c>
    </row>
    <row r="7650" spans="1:17">
      <c r="A7650" t="s">
        <v>1556</v>
      </c>
      <c r="B7650" t="s">
        <v>1591</v>
      </c>
      <c r="C7650" t="s">
        <v>60</v>
      </c>
      <c r="D7650" t="s">
        <v>37</v>
      </c>
      <c r="E7650">
        <v>1985</v>
      </c>
      <c r="F7650" s="1">
        <v>1.1</v>
      </c>
      <c r="H7650">
        <v>1</v>
      </c>
      <c r="I7650" s="2">
        <v>172.5</v>
      </c>
      <c r="J7650">
        <v>1.16666666666667</v>
      </c>
      <c r="K7650" s="2">
        <f t="shared" si="238"/>
        <v>125</v>
      </c>
      <c r="L7650">
        <v>0.85</v>
      </c>
      <c r="P7650">
        <f t="shared" si="239"/>
        <v>2110</v>
      </c>
      <c r="Q7650">
        <v>2110</v>
      </c>
    </row>
    <row r="7651" spans="1:17">
      <c r="A7651" t="s">
        <v>1556</v>
      </c>
      <c r="B7651" t="s">
        <v>1592</v>
      </c>
      <c r="C7651" t="s">
        <v>60</v>
      </c>
      <c r="D7651" t="s">
        <v>37</v>
      </c>
      <c r="E7651">
        <v>1987</v>
      </c>
      <c r="F7651" s="1">
        <v>1.1</v>
      </c>
      <c r="H7651">
        <v>1</v>
      </c>
      <c r="I7651" s="2">
        <v>172.5</v>
      </c>
      <c r="J7651">
        <v>1.16666666666667</v>
      </c>
      <c r="K7651" s="2">
        <f t="shared" si="238"/>
        <v>123</v>
      </c>
      <c r="L7651">
        <v>0.85</v>
      </c>
      <c r="P7651">
        <f t="shared" si="239"/>
        <v>2110</v>
      </c>
      <c r="Q7651">
        <v>2110</v>
      </c>
    </row>
    <row r="7652" spans="1:17">
      <c r="A7652" t="s">
        <v>1556</v>
      </c>
      <c r="B7652" t="s">
        <v>1593</v>
      </c>
      <c r="C7652" t="s">
        <v>60</v>
      </c>
      <c r="D7652" t="s">
        <v>37</v>
      </c>
      <c r="E7652">
        <v>1990</v>
      </c>
      <c r="F7652" s="1">
        <v>1.1</v>
      </c>
      <c r="H7652">
        <v>1</v>
      </c>
      <c r="I7652" s="2">
        <v>172.5</v>
      </c>
      <c r="J7652">
        <v>1.16666666666667</v>
      </c>
      <c r="K7652" s="2">
        <f t="shared" si="238"/>
        <v>120</v>
      </c>
      <c r="L7652">
        <v>0.85</v>
      </c>
      <c r="P7652">
        <f t="shared" si="239"/>
        <v>2110</v>
      </c>
      <c r="Q7652">
        <v>2110</v>
      </c>
    </row>
    <row r="7653" spans="1:17">
      <c r="A7653" t="s">
        <v>1556</v>
      </c>
      <c r="B7653" t="s">
        <v>1594</v>
      </c>
      <c r="C7653" t="s">
        <v>60</v>
      </c>
      <c r="D7653" t="s">
        <v>37</v>
      </c>
      <c r="E7653">
        <v>1990</v>
      </c>
      <c r="F7653" s="1">
        <v>1.1</v>
      </c>
      <c r="H7653">
        <v>1</v>
      </c>
      <c r="I7653" s="2">
        <v>172.5</v>
      </c>
      <c r="J7653">
        <v>1.16666666666667</v>
      </c>
      <c r="K7653" s="2">
        <f t="shared" si="238"/>
        <v>120</v>
      </c>
      <c r="L7653">
        <v>0.85</v>
      </c>
      <c r="P7653">
        <f t="shared" si="239"/>
        <v>2110</v>
      </c>
      <c r="Q7653">
        <v>2110</v>
      </c>
    </row>
    <row r="7654" spans="1:17">
      <c r="A7654" t="s">
        <v>1556</v>
      </c>
      <c r="B7654" t="s">
        <v>1595</v>
      </c>
      <c r="C7654" t="s">
        <v>60</v>
      </c>
      <c r="D7654" t="s">
        <v>37</v>
      </c>
      <c r="E7654">
        <v>1993</v>
      </c>
      <c r="F7654" s="1">
        <v>1.1</v>
      </c>
      <c r="H7654">
        <v>1</v>
      </c>
      <c r="I7654" s="2">
        <v>172.5</v>
      </c>
      <c r="J7654">
        <v>1.16666666666667</v>
      </c>
      <c r="K7654" s="2">
        <f t="shared" si="238"/>
        <v>117</v>
      </c>
      <c r="L7654">
        <v>0.85</v>
      </c>
      <c r="P7654">
        <f t="shared" si="239"/>
        <v>2110</v>
      </c>
      <c r="Q7654">
        <v>2110</v>
      </c>
    </row>
    <row r="7655" spans="1:17">
      <c r="A7655" t="s">
        <v>1556</v>
      </c>
      <c r="B7655" t="s">
        <v>1596</v>
      </c>
      <c r="C7655" t="s">
        <v>60</v>
      </c>
      <c r="D7655" t="s">
        <v>37</v>
      </c>
      <c r="E7655">
        <v>1994</v>
      </c>
      <c r="F7655" s="1">
        <v>1.1</v>
      </c>
      <c r="H7655">
        <v>1</v>
      </c>
      <c r="I7655" s="2">
        <v>172.5</v>
      </c>
      <c r="J7655">
        <v>1.16666666666667</v>
      </c>
      <c r="K7655" s="2">
        <f t="shared" si="238"/>
        <v>116</v>
      </c>
      <c r="L7655">
        <v>0.85</v>
      </c>
      <c r="P7655">
        <f t="shared" si="239"/>
        <v>2110</v>
      </c>
      <c r="Q7655">
        <v>2110</v>
      </c>
    </row>
    <row r="7656" spans="1:17">
      <c r="A7656" t="s">
        <v>1556</v>
      </c>
      <c r="B7656" t="s">
        <v>1597</v>
      </c>
      <c r="C7656" t="s">
        <v>60</v>
      </c>
      <c r="D7656" t="s">
        <v>37</v>
      </c>
      <c r="E7656">
        <v>2005</v>
      </c>
      <c r="F7656" s="1">
        <v>1.1</v>
      </c>
      <c r="H7656">
        <v>1</v>
      </c>
      <c r="I7656" s="2">
        <v>172.5</v>
      </c>
      <c r="J7656">
        <v>1.16666666666667</v>
      </c>
      <c r="K7656" s="2">
        <f t="shared" si="238"/>
        <v>105</v>
      </c>
      <c r="L7656">
        <v>0.85</v>
      </c>
      <c r="P7656">
        <f t="shared" si="239"/>
        <v>2110</v>
      </c>
      <c r="Q7656">
        <v>2110</v>
      </c>
    </row>
    <row r="7657" spans="1:17">
      <c r="A7657" t="s">
        <v>1556</v>
      </c>
      <c r="B7657" t="s">
        <v>1598</v>
      </c>
      <c r="C7657" t="s">
        <v>60</v>
      </c>
      <c r="D7657" t="s">
        <v>37</v>
      </c>
      <c r="E7657">
        <v>2009</v>
      </c>
      <c r="F7657" s="1">
        <v>0.912</v>
      </c>
      <c r="H7657">
        <v>1</v>
      </c>
      <c r="I7657" s="2">
        <v>172.5</v>
      </c>
      <c r="J7657">
        <v>1.16666666666667</v>
      </c>
      <c r="K7657" s="2">
        <f t="shared" si="238"/>
        <v>101</v>
      </c>
      <c r="L7657">
        <v>0.85</v>
      </c>
      <c r="P7657">
        <f t="shared" si="239"/>
        <v>2110</v>
      </c>
      <c r="Q7657">
        <v>2110</v>
      </c>
    </row>
    <row r="7658" spans="1:17">
      <c r="A7658" t="s">
        <v>1556</v>
      </c>
      <c r="B7658" t="s">
        <v>1599</v>
      </c>
      <c r="C7658" t="s">
        <v>60</v>
      </c>
      <c r="D7658" t="s">
        <v>37</v>
      </c>
      <c r="E7658">
        <v>2002</v>
      </c>
      <c r="F7658" s="1">
        <v>0.825</v>
      </c>
      <c r="H7658">
        <v>1</v>
      </c>
      <c r="I7658" s="2">
        <v>172.5</v>
      </c>
      <c r="J7658">
        <v>1.16666666666667</v>
      </c>
      <c r="K7658" s="2">
        <f t="shared" si="238"/>
        <v>108</v>
      </c>
      <c r="L7658">
        <v>0.85</v>
      </c>
      <c r="P7658">
        <f t="shared" si="239"/>
        <v>2110</v>
      </c>
      <c r="Q7658">
        <v>2110</v>
      </c>
    </row>
    <row r="7659" spans="1:17">
      <c r="A7659" t="s">
        <v>1556</v>
      </c>
      <c r="B7659" t="s">
        <v>1600</v>
      </c>
      <c r="C7659" t="s">
        <v>60</v>
      </c>
      <c r="D7659" t="s">
        <v>37</v>
      </c>
      <c r="E7659">
        <v>1989</v>
      </c>
      <c r="F7659" s="1">
        <v>0.579</v>
      </c>
      <c r="H7659">
        <v>1</v>
      </c>
      <c r="I7659" s="2">
        <v>172.5</v>
      </c>
      <c r="J7659">
        <v>1.16666666666667</v>
      </c>
      <c r="K7659" s="2">
        <f t="shared" si="238"/>
        <v>121</v>
      </c>
      <c r="L7659">
        <v>0.85</v>
      </c>
      <c r="P7659">
        <f t="shared" si="239"/>
        <v>2110</v>
      </c>
      <c r="Q7659">
        <v>2110</v>
      </c>
    </row>
    <row r="7660" spans="1:17">
      <c r="A7660" t="s">
        <v>1556</v>
      </c>
      <c r="B7660" t="s">
        <v>1601</v>
      </c>
      <c r="C7660" t="s">
        <v>60</v>
      </c>
      <c r="D7660" t="s">
        <v>37</v>
      </c>
      <c r="E7660">
        <v>1991</v>
      </c>
      <c r="F7660" s="1">
        <v>0.579</v>
      </c>
      <c r="H7660">
        <v>1</v>
      </c>
      <c r="I7660" s="2">
        <v>172.5</v>
      </c>
      <c r="J7660">
        <v>1.16666666666667</v>
      </c>
      <c r="K7660" s="2">
        <f t="shared" si="238"/>
        <v>119</v>
      </c>
      <c r="L7660">
        <v>0.85</v>
      </c>
      <c r="P7660">
        <f t="shared" si="239"/>
        <v>2110</v>
      </c>
      <c r="Q7660">
        <v>2110</v>
      </c>
    </row>
    <row r="7661" spans="1:17">
      <c r="A7661" t="s">
        <v>1556</v>
      </c>
      <c r="B7661" t="s">
        <v>1602</v>
      </c>
      <c r="C7661" t="s">
        <v>60</v>
      </c>
      <c r="D7661" t="s">
        <v>37</v>
      </c>
      <c r="E7661">
        <v>2015</v>
      </c>
      <c r="F7661" s="1">
        <v>1.385</v>
      </c>
      <c r="H7661">
        <v>1</v>
      </c>
      <c r="I7661" s="2">
        <v>172.5</v>
      </c>
      <c r="J7661">
        <v>1.16666666666667</v>
      </c>
      <c r="K7661" s="2">
        <f t="shared" si="238"/>
        <v>95</v>
      </c>
      <c r="L7661">
        <v>0.85</v>
      </c>
      <c r="P7661">
        <f t="shared" si="239"/>
        <v>2110</v>
      </c>
      <c r="Q7661">
        <v>2110</v>
      </c>
    </row>
    <row r="7662" spans="1:17">
      <c r="A7662" t="s">
        <v>1556</v>
      </c>
      <c r="B7662" t="s">
        <v>64</v>
      </c>
      <c r="C7662" t="s">
        <v>65</v>
      </c>
      <c r="D7662" t="s">
        <v>37</v>
      </c>
      <c r="E7662">
        <v>2015</v>
      </c>
      <c r="F7662" s="1">
        <v>0.3</v>
      </c>
      <c r="H7662">
        <v>0.484704</v>
      </c>
      <c r="I7662" s="2">
        <v>44.275</v>
      </c>
      <c r="J7662">
        <v>1.12291666666667</v>
      </c>
      <c r="K7662" s="2">
        <f t="shared" si="238"/>
        <v>95</v>
      </c>
      <c r="L7662">
        <v>0.85</v>
      </c>
      <c r="P7662">
        <f t="shared" si="239"/>
        <v>2110</v>
      </c>
      <c r="Q7662">
        <v>2110</v>
      </c>
    </row>
    <row r="7663" spans="1:17">
      <c r="A7663" t="s">
        <v>1556</v>
      </c>
      <c r="B7663" t="s">
        <v>540</v>
      </c>
      <c r="C7663" t="s">
        <v>65</v>
      </c>
      <c r="D7663" t="s">
        <v>37</v>
      </c>
      <c r="E7663">
        <v>2010</v>
      </c>
      <c r="F7663" s="1">
        <v>5.2645</v>
      </c>
      <c r="H7663">
        <v>0.306</v>
      </c>
      <c r="I7663" s="2">
        <v>25.3</v>
      </c>
      <c r="J7663">
        <v>1.3125</v>
      </c>
      <c r="K7663" s="2">
        <f t="shared" si="238"/>
        <v>100</v>
      </c>
      <c r="L7663">
        <v>0.85</v>
      </c>
      <c r="P7663">
        <f t="shared" si="239"/>
        <v>2110</v>
      </c>
      <c r="Q7663">
        <v>2110</v>
      </c>
    </row>
    <row r="7664" spans="1:17">
      <c r="A7664" t="s">
        <v>1556</v>
      </c>
      <c r="B7664" t="s">
        <v>67</v>
      </c>
      <c r="C7664" t="s">
        <v>65</v>
      </c>
      <c r="D7664" t="s">
        <v>37</v>
      </c>
      <c r="E7664">
        <v>1978</v>
      </c>
      <c r="F7664" s="1">
        <v>0.148</v>
      </c>
      <c r="H7664">
        <v>0.197472</v>
      </c>
      <c r="I7664" s="2">
        <v>27.83</v>
      </c>
      <c r="J7664">
        <v>1.44375</v>
      </c>
      <c r="K7664" s="2">
        <f t="shared" si="238"/>
        <v>132</v>
      </c>
      <c r="L7664">
        <v>0.85</v>
      </c>
      <c r="P7664">
        <f t="shared" si="239"/>
        <v>2110</v>
      </c>
      <c r="Q7664">
        <v>2110</v>
      </c>
    </row>
    <row r="7665" spans="1:17">
      <c r="A7665" t="s">
        <v>1556</v>
      </c>
      <c r="B7665" t="s">
        <v>67</v>
      </c>
      <c r="C7665" t="s">
        <v>65</v>
      </c>
      <c r="D7665" t="s">
        <v>37</v>
      </c>
      <c r="E7665">
        <v>2015</v>
      </c>
      <c r="F7665" s="1">
        <v>0.416</v>
      </c>
      <c r="H7665">
        <v>0.278256</v>
      </c>
      <c r="I7665" s="2">
        <v>25.3</v>
      </c>
      <c r="J7665">
        <v>1.3125</v>
      </c>
      <c r="K7665" s="2">
        <f t="shared" si="238"/>
        <v>95</v>
      </c>
      <c r="L7665">
        <v>0.85</v>
      </c>
      <c r="P7665">
        <f t="shared" si="239"/>
        <v>2110</v>
      </c>
      <c r="Q7665">
        <v>2110</v>
      </c>
    </row>
    <row r="7666" spans="1:17">
      <c r="A7666" t="s">
        <v>1556</v>
      </c>
      <c r="B7666" t="s">
        <v>71</v>
      </c>
      <c r="C7666" t="s">
        <v>65</v>
      </c>
      <c r="D7666" t="s">
        <v>37</v>
      </c>
      <c r="E7666">
        <v>1970</v>
      </c>
      <c r="F7666" s="1">
        <v>0.45</v>
      </c>
      <c r="H7666">
        <v>0.278256</v>
      </c>
      <c r="I7666" s="2">
        <v>51.75</v>
      </c>
      <c r="J7666">
        <v>1.45833333333333</v>
      </c>
      <c r="K7666" s="2">
        <f t="shared" si="238"/>
        <v>140</v>
      </c>
      <c r="L7666">
        <v>0.85</v>
      </c>
      <c r="P7666">
        <f t="shared" si="239"/>
        <v>2110</v>
      </c>
      <c r="Q7666">
        <v>2110</v>
      </c>
    </row>
    <row r="7667" spans="1:17">
      <c r="A7667" t="s">
        <v>1556</v>
      </c>
      <c r="B7667" t="s">
        <v>71</v>
      </c>
      <c r="C7667" t="s">
        <v>65</v>
      </c>
      <c r="D7667" t="s">
        <v>37</v>
      </c>
      <c r="E7667">
        <v>1971</v>
      </c>
      <c r="F7667" s="1">
        <v>1.45</v>
      </c>
      <c r="H7667">
        <v>0.284136827586207</v>
      </c>
      <c r="I7667" s="2">
        <v>52.6422413793103</v>
      </c>
      <c r="J7667">
        <v>1.48347701149425</v>
      </c>
      <c r="K7667" s="2">
        <f t="shared" si="238"/>
        <v>139</v>
      </c>
      <c r="L7667">
        <v>0.85</v>
      </c>
      <c r="P7667">
        <f t="shared" si="239"/>
        <v>2110</v>
      </c>
      <c r="Q7667">
        <v>2110</v>
      </c>
    </row>
    <row r="7668" spans="1:17">
      <c r="A7668" t="s">
        <v>1556</v>
      </c>
      <c r="B7668" t="s">
        <v>71</v>
      </c>
      <c r="C7668" t="s">
        <v>65</v>
      </c>
      <c r="D7668" t="s">
        <v>37</v>
      </c>
      <c r="E7668">
        <v>1972</v>
      </c>
      <c r="F7668" s="1">
        <v>1.9</v>
      </c>
      <c r="H7668">
        <v>0.287232</v>
      </c>
      <c r="I7668" s="2">
        <v>51.75</v>
      </c>
      <c r="J7668">
        <v>1.45833333333333</v>
      </c>
      <c r="K7668" s="2">
        <f t="shared" si="238"/>
        <v>138</v>
      </c>
      <c r="L7668">
        <v>0.85</v>
      </c>
      <c r="P7668">
        <f t="shared" si="239"/>
        <v>2110</v>
      </c>
      <c r="Q7668">
        <v>2110</v>
      </c>
    </row>
    <row r="7669" spans="1:17">
      <c r="A7669" t="s">
        <v>1556</v>
      </c>
      <c r="B7669" t="s">
        <v>71</v>
      </c>
      <c r="C7669" t="s">
        <v>65</v>
      </c>
      <c r="D7669" t="s">
        <v>37</v>
      </c>
      <c r="E7669">
        <v>1973</v>
      </c>
      <c r="F7669" s="1">
        <v>0.505</v>
      </c>
      <c r="H7669">
        <v>0.26928</v>
      </c>
      <c r="I7669" s="2">
        <v>56.925</v>
      </c>
      <c r="J7669">
        <v>1.60416666666667</v>
      </c>
      <c r="K7669" s="2">
        <f t="shared" si="238"/>
        <v>137</v>
      </c>
      <c r="L7669">
        <v>0.85</v>
      </c>
      <c r="P7669">
        <f t="shared" si="239"/>
        <v>2110</v>
      </c>
      <c r="Q7669">
        <v>2110</v>
      </c>
    </row>
    <row r="7670" spans="1:17">
      <c r="A7670" t="s">
        <v>1556</v>
      </c>
      <c r="B7670" t="s">
        <v>71</v>
      </c>
      <c r="C7670" t="s">
        <v>65</v>
      </c>
      <c r="D7670" t="s">
        <v>37</v>
      </c>
      <c r="E7670">
        <v>1974</v>
      </c>
      <c r="F7670" s="1">
        <v>2.865</v>
      </c>
      <c r="H7670">
        <v>0.284944921465969</v>
      </c>
      <c r="I7670" s="2">
        <v>52.4092931937173</v>
      </c>
      <c r="J7670">
        <v>1.47691244909831</v>
      </c>
      <c r="K7670" s="2">
        <f t="shared" si="238"/>
        <v>136</v>
      </c>
      <c r="L7670">
        <v>0.85</v>
      </c>
      <c r="P7670">
        <f t="shared" si="239"/>
        <v>2110</v>
      </c>
      <c r="Q7670">
        <v>2110</v>
      </c>
    </row>
    <row r="7671" spans="1:17">
      <c r="A7671" t="s">
        <v>1556</v>
      </c>
      <c r="B7671" t="s">
        <v>71</v>
      </c>
      <c r="C7671" t="s">
        <v>65</v>
      </c>
      <c r="D7671" t="s">
        <v>37</v>
      </c>
      <c r="E7671">
        <v>1975</v>
      </c>
      <c r="F7671" s="1">
        <v>1.8</v>
      </c>
      <c r="H7671">
        <v>0.287232</v>
      </c>
      <c r="I7671" s="2">
        <v>51.75</v>
      </c>
      <c r="J7671">
        <v>1.45833333333333</v>
      </c>
      <c r="K7671" s="2">
        <f t="shared" si="238"/>
        <v>135</v>
      </c>
      <c r="L7671">
        <v>0.85</v>
      </c>
      <c r="P7671">
        <f t="shared" si="239"/>
        <v>2110</v>
      </c>
      <c r="Q7671">
        <v>2110</v>
      </c>
    </row>
    <row r="7672" spans="1:17">
      <c r="A7672" t="s">
        <v>1556</v>
      </c>
      <c r="B7672" t="s">
        <v>71</v>
      </c>
      <c r="C7672" t="s">
        <v>65</v>
      </c>
      <c r="D7672" t="s">
        <v>37</v>
      </c>
      <c r="E7672">
        <v>1977</v>
      </c>
      <c r="F7672" s="1">
        <v>1.3</v>
      </c>
      <c r="H7672">
        <v>0.287232</v>
      </c>
      <c r="I7672" s="2">
        <v>51.75</v>
      </c>
      <c r="J7672">
        <v>1.45833333333333</v>
      </c>
      <c r="K7672" s="2">
        <f t="shared" si="238"/>
        <v>133</v>
      </c>
      <c r="L7672">
        <v>0.85</v>
      </c>
      <c r="P7672">
        <f t="shared" si="239"/>
        <v>2110</v>
      </c>
      <c r="Q7672">
        <v>2110</v>
      </c>
    </row>
    <row r="7673" spans="1:17">
      <c r="A7673" t="s">
        <v>1556</v>
      </c>
      <c r="B7673" t="s">
        <v>71</v>
      </c>
      <c r="C7673" t="s">
        <v>65</v>
      </c>
      <c r="D7673" t="s">
        <v>37</v>
      </c>
      <c r="E7673">
        <v>1978</v>
      </c>
      <c r="F7673" s="1">
        <v>0.475</v>
      </c>
      <c r="H7673">
        <v>0.282507789473684</v>
      </c>
      <c r="I7673" s="2">
        <v>53.1118421052632</v>
      </c>
      <c r="J7673">
        <v>1.49671052631579</v>
      </c>
      <c r="K7673" s="2">
        <f t="shared" si="238"/>
        <v>132</v>
      </c>
      <c r="L7673">
        <v>0.85</v>
      </c>
      <c r="P7673">
        <f t="shared" si="239"/>
        <v>2110</v>
      </c>
      <c r="Q7673">
        <v>2110</v>
      </c>
    </row>
    <row r="7674" spans="1:17">
      <c r="A7674" t="s">
        <v>1556</v>
      </c>
      <c r="B7674" t="s">
        <v>71</v>
      </c>
      <c r="C7674" t="s">
        <v>65</v>
      </c>
      <c r="D7674" t="s">
        <v>37</v>
      </c>
      <c r="E7674">
        <v>1980</v>
      </c>
      <c r="F7674" s="1">
        <v>2.65</v>
      </c>
      <c r="H7674">
        <v>0.287232</v>
      </c>
      <c r="I7674" s="2">
        <v>51.75</v>
      </c>
      <c r="J7674">
        <v>1.45833333333333</v>
      </c>
      <c r="K7674" s="2">
        <f t="shared" si="238"/>
        <v>130</v>
      </c>
      <c r="L7674">
        <v>0.85</v>
      </c>
      <c r="P7674">
        <f t="shared" si="239"/>
        <v>2110</v>
      </c>
      <c r="Q7674">
        <v>2110</v>
      </c>
    </row>
    <row r="7675" spans="1:17">
      <c r="A7675" t="s">
        <v>1556</v>
      </c>
      <c r="B7675" t="s">
        <v>71</v>
      </c>
      <c r="C7675" t="s">
        <v>65</v>
      </c>
      <c r="D7675" t="s">
        <v>37</v>
      </c>
      <c r="E7675">
        <v>1981</v>
      </c>
      <c r="F7675" s="1">
        <v>1.325</v>
      </c>
      <c r="H7675">
        <v>0.29451441509434</v>
      </c>
      <c r="I7675" s="2">
        <v>52.2382075471698</v>
      </c>
      <c r="J7675">
        <v>1.47209119496855</v>
      </c>
      <c r="K7675" s="2">
        <f t="shared" si="238"/>
        <v>129</v>
      </c>
      <c r="L7675">
        <v>0.85</v>
      </c>
      <c r="P7675">
        <f t="shared" si="239"/>
        <v>2110</v>
      </c>
      <c r="Q7675">
        <v>2110</v>
      </c>
    </row>
    <row r="7676" spans="1:17">
      <c r="A7676" t="s">
        <v>1556</v>
      </c>
      <c r="B7676" t="s">
        <v>71</v>
      </c>
      <c r="C7676" t="s">
        <v>65</v>
      </c>
      <c r="D7676" t="s">
        <v>37</v>
      </c>
      <c r="E7676">
        <v>1982</v>
      </c>
      <c r="F7676" s="1">
        <v>0.375</v>
      </c>
      <c r="H7676">
        <v>0.296208</v>
      </c>
      <c r="I7676" s="2">
        <v>51.75</v>
      </c>
      <c r="J7676">
        <v>1.45833333333333</v>
      </c>
      <c r="K7676" s="2">
        <f t="shared" si="238"/>
        <v>128</v>
      </c>
      <c r="L7676">
        <v>0.85</v>
      </c>
      <c r="P7676">
        <f t="shared" si="239"/>
        <v>2110</v>
      </c>
      <c r="Q7676">
        <v>2110</v>
      </c>
    </row>
    <row r="7677" spans="1:17">
      <c r="A7677" t="s">
        <v>1556</v>
      </c>
      <c r="B7677" t="s">
        <v>71</v>
      </c>
      <c r="C7677" t="s">
        <v>65</v>
      </c>
      <c r="D7677" t="s">
        <v>37</v>
      </c>
      <c r="E7677">
        <v>1983</v>
      </c>
      <c r="F7677" s="1">
        <v>1.325</v>
      </c>
      <c r="H7677">
        <v>0.296208</v>
      </c>
      <c r="I7677" s="2">
        <v>51.75</v>
      </c>
      <c r="J7677">
        <v>1.45833333333333</v>
      </c>
      <c r="K7677" s="2">
        <f t="shared" si="238"/>
        <v>127</v>
      </c>
      <c r="L7677">
        <v>0.85</v>
      </c>
      <c r="P7677">
        <f t="shared" si="239"/>
        <v>2110</v>
      </c>
      <c r="Q7677">
        <v>2110</v>
      </c>
    </row>
    <row r="7678" spans="1:17">
      <c r="A7678" t="s">
        <v>1556</v>
      </c>
      <c r="B7678" t="s">
        <v>71</v>
      </c>
      <c r="C7678" t="s">
        <v>65</v>
      </c>
      <c r="D7678" t="s">
        <v>37</v>
      </c>
      <c r="E7678">
        <v>1984</v>
      </c>
      <c r="F7678" s="1">
        <v>1.2</v>
      </c>
      <c r="H7678">
        <v>0.296208</v>
      </c>
      <c r="I7678" s="2">
        <v>51.75</v>
      </c>
      <c r="J7678">
        <v>1.45833333333333</v>
      </c>
      <c r="K7678" s="2">
        <f t="shared" si="238"/>
        <v>126</v>
      </c>
      <c r="L7678">
        <v>0.85</v>
      </c>
      <c r="P7678">
        <f t="shared" si="239"/>
        <v>2110</v>
      </c>
      <c r="Q7678">
        <v>2110</v>
      </c>
    </row>
    <row r="7679" spans="1:17">
      <c r="A7679" t="s">
        <v>1556</v>
      </c>
      <c r="B7679" t="s">
        <v>71</v>
      </c>
      <c r="C7679" t="s">
        <v>65</v>
      </c>
      <c r="D7679" t="s">
        <v>37</v>
      </c>
      <c r="E7679">
        <v>1987</v>
      </c>
      <c r="F7679" s="1">
        <v>1.2</v>
      </c>
      <c r="H7679">
        <v>0.296208</v>
      </c>
      <c r="I7679" s="2">
        <v>51.75</v>
      </c>
      <c r="J7679">
        <v>1.45833333333333</v>
      </c>
      <c r="K7679" s="2">
        <f t="shared" si="238"/>
        <v>123</v>
      </c>
      <c r="L7679">
        <v>0.85</v>
      </c>
      <c r="P7679">
        <f t="shared" si="239"/>
        <v>2110</v>
      </c>
      <c r="Q7679">
        <v>2110</v>
      </c>
    </row>
    <row r="7680" spans="1:17">
      <c r="A7680" t="s">
        <v>1556</v>
      </c>
      <c r="B7680" t="s">
        <v>71</v>
      </c>
      <c r="C7680" t="s">
        <v>65</v>
      </c>
      <c r="D7680" t="s">
        <v>37</v>
      </c>
      <c r="E7680">
        <v>1989</v>
      </c>
      <c r="F7680" s="1">
        <v>1</v>
      </c>
      <c r="H7680">
        <v>0.296208</v>
      </c>
      <c r="I7680" s="2">
        <v>51.75</v>
      </c>
      <c r="J7680">
        <v>1.45833333333333</v>
      </c>
      <c r="K7680" s="2">
        <f t="shared" si="238"/>
        <v>121</v>
      </c>
      <c r="L7680">
        <v>0.85</v>
      </c>
      <c r="P7680">
        <f t="shared" si="239"/>
        <v>2110</v>
      </c>
      <c r="Q7680">
        <v>2110</v>
      </c>
    </row>
    <row r="7681" spans="1:17">
      <c r="A7681" t="s">
        <v>1556</v>
      </c>
      <c r="B7681" t="s">
        <v>71</v>
      </c>
      <c r="C7681" t="s">
        <v>65</v>
      </c>
      <c r="D7681" t="s">
        <v>37</v>
      </c>
      <c r="E7681">
        <v>1993</v>
      </c>
      <c r="F7681" s="1">
        <v>1</v>
      </c>
      <c r="H7681">
        <v>0.305184</v>
      </c>
      <c r="I7681" s="2">
        <v>51.75</v>
      </c>
      <c r="J7681">
        <v>1.45833333333333</v>
      </c>
      <c r="K7681" s="2">
        <f t="shared" si="238"/>
        <v>117</v>
      </c>
      <c r="L7681">
        <v>0.85</v>
      </c>
      <c r="P7681">
        <f t="shared" si="239"/>
        <v>2110</v>
      </c>
      <c r="Q7681">
        <v>2110</v>
      </c>
    </row>
    <row r="7682" spans="1:17">
      <c r="A7682" t="s">
        <v>1556</v>
      </c>
      <c r="B7682" t="s">
        <v>71</v>
      </c>
      <c r="C7682" t="s">
        <v>65</v>
      </c>
      <c r="D7682" t="s">
        <v>37</v>
      </c>
      <c r="E7682">
        <v>1998</v>
      </c>
      <c r="F7682" s="1">
        <v>0.35</v>
      </c>
      <c r="H7682">
        <v>0.305184</v>
      </c>
      <c r="I7682" s="2">
        <v>51.75</v>
      </c>
      <c r="J7682">
        <v>1.45833333333333</v>
      </c>
      <c r="K7682" s="2">
        <f t="shared" si="238"/>
        <v>112</v>
      </c>
      <c r="L7682">
        <v>0.85</v>
      </c>
      <c r="P7682">
        <f t="shared" si="239"/>
        <v>2110</v>
      </c>
      <c r="Q7682">
        <v>2110</v>
      </c>
    </row>
    <row r="7683" spans="1:17">
      <c r="A7683" t="s">
        <v>1556</v>
      </c>
      <c r="B7683" t="s">
        <v>71</v>
      </c>
      <c r="C7683" t="s">
        <v>65</v>
      </c>
      <c r="D7683" t="s">
        <v>37</v>
      </c>
      <c r="E7683">
        <v>2014</v>
      </c>
      <c r="F7683" s="1">
        <v>0.35</v>
      </c>
      <c r="H7683">
        <v>0.318648</v>
      </c>
      <c r="I7683" s="2">
        <v>51.75</v>
      </c>
      <c r="J7683">
        <v>1.45833333333333</v>
      </c>
      <c r="K7683" s="2">
        <f t="shared" ref="K7683:K7746" si="240">Q7683-E7683</f>
        <v>96</v>
      </c>
      <c r="L7683">
        <v>0.85</v>
      </c>
      <c r="P7683">
        <f t="shared" ref="P7683:P7746" si="241">E7683+K7683</f>
        <v>2110</v>
      </c>
      <c r="Q7683">
        <v>2110</v>
      </c>
    </row>
    <row r="7684" spans="1:17">
      <c r="A7684" t="s">
        <v>1556</v>
      </c>
      <c r="B7684" t="s">
        <v>71</v>
      </c>
      <c r="C7684" t="s">
        <v>65</v>
      </c>
      <c r="D7684" t="s">
        <v>37</v>
      </c>
      <c r="E7684">
        <v>2015</v>
      </c>
      <c r="F7684" s="1">
        <v>0.856</v>
      </c>
      <c r="H7684">
        <v>0.315376373831776</v>
      </c>
      <c r="I7684" s="2">
        <v>52.6931074766355</v>
      </c>
      <c r="J7684">
        <v>1.48491043613707</v>
      </c>
      <c r="K7684" s="2">
        <f t="shared" si="240"/>
        <v>95</v>
      </c>
      <c r="L7684">
        <v>0.85</v>
      </c>
      <c r="P7684">
        <f t="shared" si="241"/>
        <v>2110</v>
      </c>
      <c r="Q7684">
        <v>2110</v>
      </c>
    </row>
    <row r="7685" spans="1:17">
      <c r="A7685" t="s">
        <v>1556</v>
      </c>
      <c r="B7685" t="s">
        <v>1261</v>
      </c>
      <c r="C7685" t="s">
        <v>65</v>
      </c>
      <c r="D7685" t="s">
        <v>37</v>
      </c>
      <c r="E7685">
        <v>1975</v>
      </c>
      <c r="F7685" s="1">
        <v>0.45</v>
      </c>
      <c r="H7685">
        <v>0.287232</v>
      </c>
      <c r="I7685" s="2">
        <v>51.75</v>
      </c>
      <c r="J7685">
        <v>1.45833333333333</v>
      </c>
      <c r="K7685" s="2">
        <f t="shared" si="240"/>
        <v>135</v>
      </c>
      <c r="L7685">
        <v>0.85</v>
      </c>
      <c r="P7685">
        <f t="shared" si="241"/>
        <v>2110</v>
      </c>
      <c r="Q7685">
        <v>2110</v>
      </c>
    </row>
    <row r="7686" spans="1:17">
      <c r="A7686" t="s">
        <v>1556</v>
      </c>
      <c r="B7686" t="s">
        <v>1261</v>
      </c>
      <c r="C7686" t="s">
        <v>65</v>
      </c>
      <c r="D7686" t="s">
        <v>37</v>
      </c>
      <c r="E7686">
        <v>1981</v>
      </c>
      <c r="F7686" s="1">
        <v>0.7</v>
      </c>
      <c r="H7686">
        <v>0.296208</v>
      </c>
      <c r="I7686" s="2">
        <v>51.75</v>
      </c>
      <c r="J7686">
        <v>1.45833333333333</v>
      </c>
      <c r="K7686" s="2">
        <f t="shared" si="240"/>
        <v>129</v>
      </c>
      <c r="L7686">
        <v>0.85</v>
      </c>
      <c r="P7686">
        <f t="shared" si="241"/>
        <v>2110</v>
      </c>
      <c r="Q7686">
        <v>2110</v>
      </c>
    </row>
    <row r="7687" spans="1:17">
      <c r="A7687" t="s">
        <v>1556</v>
      </c>
      <c r="B7687" t="s">
        <v>1603</v>
      </c>
      <c r="C7687" t="s">
        <v>74</v>
      </c>
      <c r="D7687" t="s">
        <v>1604</v>
      </c>
      <c r="E7687">
        <v>2013</v>
      </c>
      <c r="F7687" s="1">
        <v>0.0586</v>
      </c>
      <c r="H7687">
        <v>1</v>
      </c>
      <c r="I7687" s="2">
        <v>17.25</v>
      </c>
      <c r="J7687">
        <v>0</v>
      </c>
      <c r="K7687" s="2">
        <f t="shared" si="240"/>
        <v>97</v>
      </c>
      <c r="M7687">
        <v>0.171632063923935</v>
      </c>
      <c r="P7687">
        <f t="shared" si="241"/>
        <v>2110</v>
      </c>
      <c r="Q7687">
        <v>2110</v>
      </c>
    </row>
    <row r="7688" spans="1:17">
      <c r="A7688" t="s">
        <v>1556</v>
      </c>
      <c r="B7688" t="s">
        <v>1603</v>
      </c>
      <c r="C7688" t="s">
        <v>74</v>
      </c>
      <c r="D7688" t="s">
        <v>1604</v>
      </c>
      <c r="E7688">
        <v>2014</v>
      </c>
      <c r="F7688" s="1">
        <v>0.1221</v>
      </c>
      <c r="H7688">
        <v>1</v>
      </c>
      <c r="I7688" s="2">
        <v>17.25</v>
      </c>
      <c r="J7688">
        <v>0</v>
      </c>
      <c r="K7688" s="2">
        <f t="shared" si="240"/>
        <v>96</v>
      </c>
      <c r="M7688">
        <v>0.171632063923935</v>
      </c>
      <c r="P7688">
        <f t="shared" si="241"/>
        <v>2110</v>
      </c>
      <c r="Q7688">
        <v>2110</v>
      </c>
    </row>
    <row r="7689" spans="1:17">
      <c r="A7689" t="s">
        <v>1556</v>
      </c>
      <c r="B7689" t="s">
        <v>1603</v>
      </c>
      <c r="C7689" t="s">
        <v>74</v>
      </c>
      <c r="D7689" t="s">
        <v>1604</v>
      </c>
      <c r="E7689">
        <v>2015</v>
      </c>
      <c r="F7689" s="1">
        <v>0.2968</v>
      </c>
      <c r="H7689">
        <v>1</v>
      </c>
      <c r="I7689" s="2">
        <v>17.25</v>
      </c>
      <c r="J7689">
        <v>0</v>
      </c>
      <c r="K7689" s="2">
        <f t="shared" si="240"/>
        <v>95</v>
      </c>
      <c r="M7689">
        <v>0.171632063923935</v>
      </c>
      <c r="P7689">
        <f t="shared" si="241"/>
        <v>2110</v>
      </c>
      <c r="Q7689">
        <v>2110</v>
      </c>
    </row>
    <row r="7690" spans="1:17">
      <c r="A7690" t="s">
        <v>1556</v>
      </c>
      <c r="B7690" t="s">
        <v>1603</v>
      </c>
      <c r="C7690" t="s">
        <v>74</v>
      </c>
      <c r="D7690" t="s">
        <v>1604</v>
      </c>
      <c r="E7690">
        <v>2016</v>
      </c>
      <c r="F7690" s="1">
        <v>0.2099</v>
      </c>
      <c r="H7690">
        <v>1</v>
      </c>
      <c r="I7690" s="2">
        <v>17.25</v>
      </c>
      <c r="J7690">
        <v>0</v>
      </c>
      <c r="K7690" s="2">
        <f t="shared" si="240"/>
        <v>94</v>
      </c>
      <c r="M7690">
        <v>0.171632063923935</v>
      </c>
      <c r="P7690">
        <f t="shared" si="241"/>
        <v>2110</v>
      </c>
      <c r="Q7690">
        <v>2110</v>
      </c>
    </row>
    <row r="7691" spans="1:17">
      <c r="A7691" t="s">
        <v>1556</v>
      </c>
      <c r="B7691" t="s">
        <v>1603</v>
      </c>
      <c r="C7691" t="s">
        <v>74</v>
      </c>
      <c r="D7691" t="s">
        <v>1604</v>
      </c>
      <c r="E7691">
        <v>2017</v>
      </c>
      <c r="F7691" s="1">
        <v>0.1887</v>
      </c>
      <c r="H7691">
        <v>1</v>
      </c>
      <c r="I7691" s="2">
        <v>17.25</v>
      </c>
      <c r="J7691">
        <v>0</v>
      </c>
      <c r="K7691" s="2">
        <f t="shared" si="240"/>
        <v>93</v>
      </c>
      <c r="M7691">
        <v>0.171632063923935</v>
      </c>
      <c r="P7691">
        <f t="shared" si="241"/>
        <v>2110</v>
      </c>
      <c r="Q7691">
        <v>2110</v>
      </c>
    </row>
    <row r="7692" spans="1:17">
      <c r="A7692" t="s">
        <v>1556</v>
      </c>
      <c r="B7692" t="s">
        <v>1603</v>
      </c>
      <c r="C7692" t="s">
        <v>74</v>
      </c>
      <c r="D7692" t="s">
        <v>1604</v>
      </c>
      <c r="E7692">
        <v>2018</v>
      </c>
      <c r="F7692" s="1">
        <v>0.0565</v>
      </c>
      <c r="H7692">
        <v>1</v>
      </c>
      <c r="I7692" s="2">
        <v>17.25</v>
      </c>
      <c r="J7692">
        <v>0</v>
      </c>
      <c r="K7692" s="2">
        <f t="shared" si="240"/>
        <v>92</v>
      </c>
      <c r="M7692">
        <v>0.171632063923935</v>
      </c>
      <c r="P7692">
        <f t="shared" si="241"/>
        <v>2110</v>
      </c>
      <c r="Q7692">
        <v>2110</v>
      </c>
    </row>
    <row r="7693" spans="1:17">
      <c r="A7693" t="s">
        <v>1556</v>
      </c>
      <c r="B7693" t="s">
        <v>1603</v>
      </c>
      <c r="C7693" t="s">
        <v>74</v>
      </c>
      <c r="D7693" t="s">
        <v>1604</v>
      </c>
      <c r="E7693">
        <v>2019</v>
      </c>
      <c r="F7693" s="1">
        <v>0.1221</v>
      </c>
      <c r="H7693">
        <v>1</v>
      </c>
      <c r="I7693" s="2">
        <v>17.25</v>
      </c>
      <c r="J7693">
        <v>0</v>
      </c>
      <c r="K7693" s="2">
        <f t="shared" si="240"/>
        <v>91</v>
      </c>
      <c r="M7693">
        <v>0.171632063923935</v>
      </c>
      <c r="P7693">
        <f t="shared" si="241"/>
        <v>2110</v>
      </c>
      <c r="Q7693">
        <v>2110</v>
      </c>
    </row>
    <row r="7694" spans="1:17">
      <c r="A7694" t="s">
        <v>1556</v>
      </c>
      <c r="B7694" t="s">
        <v>1603</v>
      </c>
      <c r="C7694" t="s">
        <v>74</v>
      </c>
      <c r="D7694" t="s">
        <v>1604</v>
      </c>
      <c r="E7694">
        <v>2020</v>
      </c>
      <c r="F7694" s="1">
        <v>0.2704</v>
      </c>
      <c r="H7694">
        <v>1</v>
      </c>
      <c r="I7694" s="2">
        <v>17.25</v>
      </c>
      <c r="J7694">
        <v>0</v>
      </c>
      <c r="K7694" s="2">
        <f t="shared" si="240"/>
        <v>90</v>
      </c>
      <c r="M7694">
        <v>0.171632063923935</v>
      </c>
      <c r="P7694">
        <f t="shared" si="241"/>
        <v>2110</v>
      </c>
      <c r="Q7694">
        <v>2110</v>
      </c>
    </row>
    <row r="7695" spans="1:17">
      <c r="A7695" t="s">
        <v>1556</v>
      </c>
      <c r="B7695" t="s">
        <v>1603</v>
      </c>
      <c r="C7695" t="s">
        <v>74</v>
      </c>
      <c r="D7695" t="s">
        <v>1604</v>
      </c>
      <c r="E7695">
        <v>2021</v>
      </c>
      <c r="F7695" s="1">
        <v>0.0195</v>
      </c>
      <c r="H7695">
        <v>1</v>
      </c>
      <c r="I7695" s="2">
        <v>17.25</v>
      </c>
      <c r="J7695">
        <v>0</v>
      </c>
      <c r="K7695" s="2">
        <f t="shared" si="240"/>
        <v>89</v>
      </c>
      <c r="M7695">
        <v>0.171632063923935</v>
      </c>
      <c r="P7695">
        <f t="shared" si="241"/>
        <v>2110</v>
      </c>
      <c r="Q7695">
        <v>2110</v>
      </c>
    </row>
    <row r="7696" spans="1:17">
      <c r="A7696" t="s">
        <v>1556</v>
      </c>
      <c r="B7696" t="s">
        <v>1603</v>
      </c>
      <c r="C7696" t="s">
        <v>74</v>
      </c>
      <c r="D7696" t="s">
        <v>1604</v>
      </c>
      <c r="E7696">
        <v>2022</v>
      </c>
      <c r="F7696" s="1">
        <v>2.62023758008946</v>
      </c>
      <c r="H7696">
        <v>1</v>
      </c>
      <c r="I7696" s="2">
        <v>17.25</v>
      </c>
      <c r="J7696">
        <v>0</v>
      </c>
      <c r="K7696" s="2">
        <f t="shared" si="240"/>
        <v>88</v>
      </c>
      <c r="M7696">
        <v>0.171632063923935</v>
      </c>
      <c r="P7696">
        <f t="shared" si="241"/>
        <v>2110</v>
      </c>
      <c r="Q7696">
        <v>2110</v>
      </c>
    </row>
    <row r="7697" spans="1:17">
      <c r="A7697" t="s">
        <v>1556</v>
      </c>
      <c r="B7697" t="s">
        <v>1603</v>
      </c>
      <c r="C7697" t="s">
        <v>74</v>
      </c>
      <c r="D7697" t="s">
        <v>1604</v>
      </c>
      <c r="E7697">
        <v>2023</v>
      </c>
      <c r="F7697" s="1">
        <v>0.0141</v>
      </c>
      <c r="H7697">
        <v>1</v>
      </c>
      <c r="I7697" s="2">
        <v>17.25</v>
      </c>
      <c r="J7697">
        <v>0</v>
      </c>
      <c r="K7697" s="2">
        <f t="shared" si="240"/>
        <v>87</v>
      </c>
      <c r="M7697">
        <v>0.171632063923935</v>
      </c>
      <c r="P7697">
        <f t="shared" si="241"/>
        <v>2110</v>
      </c>
      <c r="Q7697">
        <v>2110</v>
      </c>
    </row>
    <row r="7698" spans="1:17">
      <c r="A7698" t="s">
        <v>1556</v>
      </c>
      <c r="B7698" t="s">
        <v>1603</v>
      </c>
      <c r="C7698" t="s">
        <v>74</v>
      </c>
      <c r="D7698" t="s">
        <v>1604</v>
      </c>
      <c r="E7698">
        <v>2024</v>
      </c>
      <c r="F7698" s="1">
        <v>0.0798</v>
      </c>
      <c r="H7698">
        <v>1</v>
      </c>
      <c r="I7698" s="2">
        <v>17.25</v>
      </c>
      <c r="J7698">
        <v>0</v>
      </c>
      <c r="K7698" s="2">
        <f t="shared" si="240"/>
        <v>86</v>
      </c>
      <c r="M7698">
        <v>0.171632063923935</v>
      </c>
      <c r="P7698">
        <f t="shared" si="241"/>
        <v>2110</v>
      </c>
      <c r="Q7698">
        <v>2110</v>
      </c>
    </row>
    <row r="7699" spans="1:17">
      <c r="A7699" t="s">
        <v>1556</v>
      </c>
      <c r="B7699" t="s">
        <v>1605</v>
      </c>
      <c r="C7699" t="s">
        <v>74</v>
      </c>
      <c r="D7699" t="s">
        <v>1606</v>
      </c>
      <c r="E7699">
        <v>2013</v>
      </c>
      <c r="F7699" s="1">
        <v>0.0352</v>
      </c>
      <c r="H7699">
        <v>1</v>
      </c>
      <c r="I7699" s="2">
        <v>17.25</v>
      </c>
      <c r="J7699">
        <v>0</v>
      </c>
      <c r="K7699" s="2">
        <f t="shared" si="240"/>
        <v>97</v>
      </c>
      <c r="M7699">
        <v>0.173787345991827</v>
      </c>
      <c r="P7699">
        <f t="shared" si="241"/>
        <v>2110</v>
      </c>
      <c r="Q7699">
        <v>2110</v>
      </c>
    </row>
    <row r="7700" spans="1:17">
      <c r="A7700" t="s">
        <v>1556</v>
      </c>
      <c r="B7700" t="s">
        <v>1605</v>
      </c>
      <c r="C7700" t="s">
        <v>74</v>
      </c>
      <c r="D7700" t="s">
        <v>1606</v>
      </c>
      <c r="E7700">
        <v>2014</v>
      </c>
      <c r="F7700" s="1">
        <v>0.0757</v>
      </c>
      <c r="H7700">
        <v>1</v>
      </c>
      <c r="I7700" s="2">
        <v>17.25</v>
      </c>
      <c r="J7700">
        <v>0</v>
      </c>
      <c r="K7700" s="2">
        <f t="shared" si="240"/>
        <v>96</v>
      </c>
      <c r="M7700">
        <v>0.173787345991827</v>
      </c>
      <c r="P7700">
        <f t="shared" si="241"/>
        <v>2110</v>
      </c>
      <c r="Q7700">
        <v>2110</v>
      </c>
    </row>
    <row r="7701" spans="1:17">
      <c r="A7701" t="s">
        <v>1556</v>
      </c>
      <c r="B7701" t="s">
        <v>1605</v>
      </c>
      <c r="C7701" t="s">
        <v>74</v>
      </c>
      <c r="D7701" t="s">
        <v>1606</v>
      </c>
      <c r="E7701">
        <v>2015</v>
      </c>
      <c r="F7701" s="1">
        <v>0.1746</v>
      </c>
      <c r="H7701">
        <v>1</v>
      </c>
      <c r="I7701" s="2">
        <v>17.25</v>
      </c>
      <c r="J7701">
        <v>0</v>
      </c>
      <c r="K7701" s="2">
        <f t="shared" si="240"/>
        <v>95</v>
      </c>
      <c r="M7701">
        <v>0.173787345991827</v>
      </c>
      <c r="P7701">
        <f t="shared" si="241"/>
        <v>2110</v>
      </c>
      <c r="Q7701">
        <v>2110</v>
      </c>
    </row>
    <row r="7702" spans="1:17">
      <c r="A7702" t="s">
        <v>1556</v>
      </c>
      <c r="B7702" t="s">
        <v>1605</v>
      </c>
      <c r="C7702" t="s">
        <v>74</v>
      </c>
      <c r="D7702" t="s">
        <v>1606</v>
      </c>
      <c r="E7702">
        <v>2016</v>
      </c>
      <c r="F7702" s="1">
        <v>0.0349</v>
      </c>
      <c r="H7702">
        <v>1</v>
      </c>
      <c r="I7702" s="2">
        <v>17.25</v>
      </c>
      <c r="J7702">
        <v>0</v>
      </c>
      <c r="K7702" s="2">
        <f t="shared" si="240"/>
        <v>94</v>
      </c>
      <c r="M7702">
        <v>0.173787345991827</v>
      </c>
      <c r="P7702">
        <f t="shared" si="241"/>
        <v>2110</v>
      </c>
      <c r="Q7702">
        <v>2110</v>
      </c>
    </row>
    <row r="7703" spans="1:17">
      <c r="A7703" t="s">
        <v>1556</v>
      </c>
      <c r="B7703" t="s">
        <v>1605</v>
      </c>
      <c r="C7703" t="s">
        <v>74</v>
      </c>
      <c r="D7703" t="s">
        <v>1606</v>
      </c>
      <c r="E7703">
        <v>2017</v>
      </c>
      <c r="F7703" s="1">
        <v>0.0295</v>
      </c>
      <c r="H7703">
        <v>1</v>
      </c>
      <c r="I7703" s="2">
        <v>17.25</v>
      </c>
      <c r="J7703">
        <v>0</v>
      </c>
      <c r="K7703" s="2">
        <f t="shared" si="240"/>
        <v>93</v>
      </c>
      <c r="M7703">
        <v>0.173787345991827</v>
      </c>
      <c r="P7703">
        <f t="shared" si="241"/>
        <v>2110</v>
      </c>
      <c r="Q7703">
        <v>2110</v>
      </c>
    </row>
    <row r="7704" spans="1:17">
      <c r="A7704" t="s">
        <v>1556</v>
      </c>
      <c r="B7704" t="s">
        <v>1605</v>
      </c>
      <c r="C7704" t="s">
        <v>74</v>
      </c>
      <c r="D7704" t="s">
        <v>1606</v>
      </c>
      <c r="E7704">
        <v>2018</v>
      </c>
      <c r="F7704" s="1">
        <v>0.0428</v>
      </c>
      <c r="H7704">
        <v>1</v>
      </c>
      <c r="I7704" s="2">
        <v>17.25</v>
      </c>
      <c r="J7704">
        <v>0</v>
      </c>
      <c r="K7704" s="2">
        <f t="shared" si="240"/>
        <v>92</v>
      </c>
      <c r="M7704">
        <v>0.173787345991827</v>
      </c>
      <c r="P7704">
        <f t="shared" si="241"/>
        <v>2110</v>
      </c>
      <c r="Q7704">
        <v>2110</v>
      </c>
    </row>
    <row r="7705" spans="1:17">
      <c r="A7705" t="s">
        <v>1556</v>
      </c>
      <c r="B7705" t="s">
        <v>1605</v>
      </c>
      <c r="C7705" t="s">
        <v>74</v>
      </c>
      <c r="D7705" t="s">
        <v>1606</v>
      </c>
      <c r="E7705">
        <v>2019</v>
      </c>
      <c r="F7705" s="1">
        <v>0.0716</v>
      </c>
      <c r="H7705">
        <v>1</v>
      </c>
      <c r="I7705" s="2">
        <v>17.25</v>
      </c>
      <c r="J7705">
        <v>0</v>
      </c>
      <c r="K7705" s="2">
        <f t="shared" si="240"/>
        <v>91</v>
      </c>
      <c r="M7705">
        <v>0.173787345991827</v>
      </c>
      <c r="P7705">
        <f t="shared" si="241"/>
        <v>2110</v>
      </c>
      <c r="Q7705">
        <v>2110</v>
      </c>
    </row>
    <row r="7706" spans="1:17">
      <c r="A7706" t="s">
        <v>1556</v>
      </c>
      <c r="B7706" t="s">
        <v>1605</v>
      </c>
      <c r="C7706" t="s">
        <v>74</v>
      </c>
      <c r="D7706" t="s">
        <v>1606</v>
      </c>
      <c r="E7706">
        <v>2020</v>
      </c>
      <c r="F7706" s="1">
        <v>0.2126</v>
      </c>
      <c r="H7706">
        <v>1</v>
      </c>
      <c r="I7706" s="2">
        <v>17.25</v>
      </c>
      <c r="J7706">
        <v>0</v>
      </c>
      <c r="K7706" s="2">
        <f t="shared" si="240"/>
        <v>90</v>
      </c>
      <c r="M7706">
        <v>0.173787345991827</v>
      </c>
      <c r="P7706">
        <f t="shared" si="241"/>
        <v>2110</v>
      </c>
      <c r="Q7706">
        <v>2110</v>
      </c>
    </row>
    <row r="7707" spans="1:17">
      <c r="A7707" t="s">
        <v>1556</v>
      </c>
      <c r="B7707" t="s">
        <v>1605</v>
      </c>
      <c r="C7707" t="s">
        <v>74</v>
      </c>
      <c r="D7707" t="s">
        <v>1606</v>
      </c>
      <c r="E7707">
        <v>2021</v>
      </c>
      <c r="F7707" s="1">
        <v>0.0116</v>
      </c>
      <c r="H7707">
        <v>1</v>
      </c>
      <c r="I7707" s="2">
        <v>17.25</v>
      </c>
      <c r="J7707">
        <v>0</v>
      </c>
      <c r="K7707" s="2">
        <f t="shared" si="240"/>
        <v>89</v>
      </c>
      <c r="M7707">
        <v>0.173787345991827</v>
      </c>
      <c r="P7707">
        <f t="shared" si="241"/>
        <v>2110</v>
      </c>
      <c r="Q7707">
        <v>2110</v>
      </c>
    </row>
    <row r="7708" spans="1:17">
      <c r="A7708" t="s">
        <v>1556</v>
      </c>
      <c r="B7708" t="s">
        <v>1605</v>
      </c>
      <c r="C7708" t="s">
        <v>74</v>
      </c>
      <c r="D7708" t="s">
        <v>1606</v>
      </c>
      <c r="E7708">
        <v>2022</v>
      </c>
      <c r="F7708" s="1">
        <v>1.19903045107618</v>
      </c>
      <c r="H7708">
        <v>1</v>
      </c>
      <c r="I7708" s="2">
        <v>17.25</v>
      </c>
      <c r="J7708">
        <v>0</v>
      </c>
      <c r="K7708" s="2">
        <f t="shared" si="240"/>
        <v>88</v>
      </c>
      <c r="M7708">
        <v>0.173787345991827</v>
      </c>
      <c r="P7708">
        <f t="shared" si="241"/>
        <v>2110</v>
      </c>
      <c r="Q7708">
        <v>2110</v>
      </c>
    </row>
    <row r="7709" spans="1:17">
      <c r="A7709" t="s">
        <v>1556</v>
      </c>
      <c r="B7709" t="s">
        <v>1607</v>
      </c>
      <c r="C7709" t="s">
        <v>74</v>
      </c>
      <c r="D7709" t="s">
        <v>1608</v>
      </c>
      <c r="E7709">
        <v>2013</v>
      </c>
      <c r="F7709" s="1">
        <v>0.352</v>
      </c>
      <c r="H7709">
        <v>1</v>
      </c>
      <c r="I7709" s="2">
        <v>17.25</v>
      </c>
      <c r="J7709">
        <v>0</v>
      </c>
      <c r="K7709" s="2">
        <f t="shared" si="240"/>
        <v>97</v>
      </c>
      <c r="M7709">
        <v>0.180769523796186</v>
      </c>
      <c r="P7709">
        <f t="shared" si="241"/>
        <v>2110</v>
      </c>
      <c r="Q7709">
        <v>2110</v>
      </c>
    </row>
    <row r="7710" spans="1:17">
      <c r="A7710" t="s">
        <v>1556</v>
      </c>
      <c r="B7710" t="s">
        <v>1607</v>
      </c>
      <c r="C7710" t="s">
        <v>74</v>
      </c>
      <c r="D7710" t="s">
        <v>1608</v>
      </c>
      <c r="E7710">
        <v>2014</v>
      </c>
      <c r="F7710" s="1">
        <v>0.3885</v>
      </c>
      <c r="H7710">
        <v>1</v>
      </c>
      <c r="I7710" s="2">
        <v>17.25</v>
      </c>
      <c r="J7710">
        <v>0</v>
      </c>
      <c r="K7710" s="2">
        <f t="shared" si="240"/>
        <v>96</v>
      </c>
      <c r="M7710">
        <v>0.180769523796186</v>
      </c>
      <c r="P7710">
        <f t="shared" si="241"/>
        <v>2110</v>
      </c>
      <c r="Q7710">
        <v>2110</v>
      </c>
    </row>
    <row r="7711" spans="1:17">
      <c r="A7711" t="s">
        <v>1556</v>
      </c>
      <c r="B7711" t="s">
        <v>1607</v>
      </c>
      <c r="C7711" t="s">
        <v>74</v>
      </c>
      <c r="D7711" t="s">
        <v>1608</v>
      </c>
      <c r="E7711">
        <v>2015</v>
      </c>
      <c r="F7711" s="1">
        <v>0.6844</v>
      </c>
      <c r="H7711">
        <v>1</v>
      </c>
      <c r="I7711" s="2">
        <v>17.25</v>
      </c>
      <c r="J7711">
        <v>0</v>
      </c>
      <c r="K7711" s="2">
        <f t="shared" si="240"/>
        <v>95</v>
      </c>
      <c r="M7711">
        <v>0.180769523796186</v>
      </c>
      <c r="P7711">
        <f t="shared" si="241"/>
        <v>2110</v>
      </c>
      <c r="Q7711">
        <v>2110</v>
      </c>
    </row>
    <row r="7712" spans="1:17">
      <c r="A7712" t="s">
        <v>1556</v>
      </c>
      <c r="B7712" t="s">
        <v>1607</v>
      </c>
      <c r="C7712" t="s">
        <v>74</v>
      </c>
      <c r="D7712" t="s">
        <v>1608</v>
      </c>
      <c r="E7712">
        <v>2016</v>
      </c>
      <c r="F7712" s="1">
        <v>0.2896</v>
      </c>
      <c r="H7712">
        <v>1</v>
      </c>
      <c r="I7712" s="2">
        <v>17.25</v>
      </c>
      <c r="J7712">
        <v>0</v>
      </c>
      <c r="K7712" s="2">
        <f t="shared" si="240"/>
        <v>94</v>
      </c>
      <c r="M7712">
        <v>0.180769523796186</v>
      </c>
      <c r="P7712">
        <f t="shared" si="241"/>
        <v>2110</v>
      </c>
      <c r="Q7712">
        <v>2110</v>
      </c>
    </row>
    <row r="7713" spans="1:17">
      <c r="A7713" t="s">
        <v>1556</v>
      </c>
      <c r="B7713" t="s">
        <v>1607</v>
      </c>
      <c r="C7713" t="s">
        <v>74</v>
      </c>
      <c r="D7713" t="s">
        <v>1608</v>
      </c>
      <c r="E7713">
        <v>2017</v>
      </c>
      <c r="F7713" s="1">
        <v>0.186</v>
      </c>
      <c r="H7713">
        <v>1</v>
      </c>
      <c r="I7713" s="2">
        <v>17.25</v>
      </c>
      <c r="J7713">
        <v>0</v>
      </c>
      <c r="K7713" s="2">
        <f t="shared" si="240"/>
        <v>93</v>
      </c>
      <c r="M7713">
        <v>0.180769523796186</v>
      </c>
      <c r="P7713">
        <f t="shared" si="241"/>
        <v>2110</v>
      </c>
      <c r="Q7713">
        <v>2110</v>
      </c>
    </row>
    <row r="7714" spans="1:17">
      <c r="A7714" t="s">
        <v>1556</v>
      </c>
      <c r="B7714" t="s">
        <v>1607</v>
      </c>
      <c r="C7714" t="s">
        <v>74</v>
      </c>
      <c r="D7714" t="s">
        <v>1608</v>
      </c>
      <c r="E7714">
        <v>2018</v>
      </c>
      <c r="F7714" s="1">
        <v>0.2349</v>
      </c>
      <c r="H7714">
        <v>1</v>
      </c>
      <c r="I7714" s="2">
        <v>17.25</v>
      </c>
      <c r="J7714">
        <v>0</v>
      </c>
      <c r="K7714" s="2">
        <f t="shared" si="240"/>
        <v>92</v>
      </c>
      <c r="M7714">
        <v>0.180769523796186</v>
      </c>
      <c r="P7714">
        <f t="shared" si="241"/>
        <v>2110</v>
      </c>
      <c r="Q7714">
        <v>2110</v>
      </c>
    </row>
    <row r="7715" spans="1:17">
      <c r="A7715" t="s">
        <v>1556</v>
      </c>
      <c r="B7715" t="s">
        <v>1607</v>
      </c>
      <c r="C7715" t="s">
        <v>74</v>
      </c>
      <c r="D7715" t="s">
        <v>1608</v>
      </c>
      <c r="E7715">
        <v>2019</v>
      </c>
      <c r="F7715" s="1">
        <v>0.1797</v>
      </c>
      <c r="H7715">
        <v>1</v>
      </c>
      <c r="I7715" s="2">
        <v>17.25</v>
      </c>
      <c r="J7715">
        <v>0</v>
      </c>
      <c r="K7715" s="2">
        <f t="shared" si="240"/>
        <v>91</v>
      </c>
      <c r="M7715">
        <v>0.180769523796186</v>
      </c>
      <c r="P7715">
        <f t="shared" si="241"/>
        <v>2110</v>
      </c>
      <c r="Q7715">
        <v>2110</v>
      </c>
    </row>
    <row r="7716" spans="1:17">
      <c r="A7716" t="s">
        <v>1556</v>
      </c>
      <c r="B7716" t="s">
        <v>1607</v>
      </c>
      <c r="C7716" t="s">
        <v>74</v>
      </c>
      <c r="D7716" t="s">
        <v>1608</v>
      </c>
      <c r="E7716">
        <v>2020</v>
      </c>
      <c r="F7716" s="1">
        <v>0.4031</v>
      </c>
      <c r="H7716">
        <v>1</v>
      </c>
      <c r="I7716" s="2">
        <v>17.25</v>
      </c>
      <c r="J7716">
        <v>0</v>
      </c>
      <c r="K7716" s="2">
        <f t="shared" si="240"/>
        <v>90</v>
      </c>
      <c r="M7716">
        <v>0.180769523796186</v>
      </c>
      <c r="P7716">
        <f t="shared" si="241"/>
        <v>2110</v>
      </c>
      <c r="Q7716">
        <v>2110</v>
      </c>
    </row>
    <row r="7717" spans="1:17">
      <c r="A7717" t="s">
        <v>1556</v>
      </c>
      <c r="B7717" t="s">
        <v>1607</v>
      </c>
      <c r="C7717" t="s">
        <v>74</v>
      </c>
      <c r="D7717" t="s">
        <v>1608</v>
      </c>
      <c r="E7717">
        <v>2021</v>
      </c>
      <c r="F7717" s="1">
        <v>0.1671</v>
      </c>
      <c r="H7717">
        <v>1</v>
      </c>
      <c r="I7717" s="2">
        <v>17.25</v>
      </c>
      <c r="J7717">
        <v>0</v>
      </c>
      <c r="K7717" s="2">
        <f t="shared" si="240"/>
        <v>89</v>
      </c>
      <c r="M7717">
        <v>0.180769523796186</v>
      </c>
      <c r="P7717">
        <f t="shared" si="241"/>
        <v>2110</v>
      </c>
      <c r="Q7717">
        <v>2110</v>
      </c>
    </row>
    <row r="7718" spans="1:17">
      <c r="A7718" t="s">
        <v>1556</v>
      </c>
      <c r="B7718" t="s">
        <v>1607</v>
      </c>
      <c r="C7718" t="s">
        <v>74</v>
      </c>
      <c r="D7718" t="s">
        <v>1608</v>
      </c>
      <c r="E7718">
        <v>2022</v>
      </c>
      <c r="F7718" s="1">
        <v>6.12839111753183</v>
      </c>
      <c r="H7718">
        <v>1</v>
      </c>
      <c r="I7718" s="2">
        <v>17.25</v>
      </c>
      <c r="J7718">
        <v>0</v>
      </c>
      <c r="K7718" s="2">
        <f t="shared" si="240"/>
        <v>88</v>
      </c>
      <c r="M7718">
        <v>0.180769523796186</v>
      </c>
      <c r="P7718">
        <f t="shared" si="241"/>
        <v>2110</v>
      </c>
      <c r="Q7718">
        <v>2110</v>
      </c>
    </row>
    <row r="7719" spans="1:17">
      <c r="A7719" t="s">
        <v>1556</v>
      </c>
      <c r="B7719" t="s">
        <v>1607</v>
      </c>
      <c r="C7719" t="s">
        <v>74</v>
      </c>
      <c r="D7719" t="s">
        <v>1608</v>
      </c>
      <c r="E7719">
        <v>2023</v>
      </c>
      <c r="F7719" s="1">
        <v>0.1333</v>
      </c>
      <c r="H7719">
        <v>1</v>
      </c>
      <c r="I7719" s="2">
        <v>17.25</v>
      </c>
      <c r="J7719">
        <v>0</v>
      </c>
      <c r="K7719" s="2">
        <f t="shared" si="240"/>
        <v>87</v>
      </c>
      <c r="M7719">
        <v>0.180769523796186</v>
      </c>
      <c r="P7719">
        <f t="shared" si="241"/>
        <v>2110</v>
      </c>
      <c r="Q7719">
        <v>2110</v>
      </c>
    </row>
    <row r="7720" spans="1:17">
      <c r="A7720" t="s">
        <v>1556</v>
      </c>
      <c r="B7720" t="s">
        <v>1607</v>
      </c>
      <c r="C7720" t="s">
        <v>74</v>
      </c>
      <c r="D7720" t="s">
        <v>1608</v>
      </c>
      <c r="E7720">
        <v>2024</v>
      </c>
      <c r="F7720" s="1">
        <v>0.0157</v>
      </c>
      <c r="H7720">
        <v>1</v>
      </c>
      <c r="I7720" s="2">
        <v>17.25</v>
      </c>
      <c r="J7720">
        <v>0</v>
      </c>
      <c r="K7720" s="2">
        <f t="shared" si="240"/>
        <v>86</v>
      </c>
      <c r="M7720">
        <v>0.180769523796186</v>
      </c>
      <c r="P7720">
        <f t="shared" si="241"/>
        <v>2110</v>
      </c>
      <c r="Q7720">
        <v>2110</v>
      </c>
    </row>
    <row r="7721" spans="1:17">
      <c r="A7721" t="s">
        <v>1556</v>
      </c>
      <c r="B7721" t="s">
        <v>1607</v>
      </c>
      <c r="C7721" t="s">
        <v>74</v>
      </c>
      <c r="D7721" t="s">
        <v>1608</v>
      </c>
      <c r="E7721">
        <v>2028</v>
      </c>
      <c r="F7721" s="1">
        <v>0.438</v>
      </c>
      <c r="H7721">
        <v>1</v>
      </c>
      <c r="I7721" s="2">
        <v>17.25</v>
      </c>
      <c r="J7721">
        <v>0</v>
      </c>
      <c r="K7721" s="2">
        <f t="shared" si="240"/>
        <v>82</v>
      </c>
      <c r="M7721">
        <v>0.180769523796186</v>
      </c>
      <c r="P7721">
        <f t="shared" si="241"/>
        <v>2110</v>
      </c>
      <c r="Q7721">
        <v>2110</v>
      </c>
    </row>
    <row r="7722" spans="1:17">
      <c r="A7722" t="s">
        <v>1556</v>
      </c>
      <c r="B7722" t="s">
        <v>1609</v>
      </c>
      <c r="C7722" t="s">
        <v>74</v>
      </c>
      <c r="D7722" t="s">
        <v>1610</v>
      </c>
      <c r="E7722">
        <v>2011</v>
      </c>
      <c r="F7722" s="1">
        <v>0.028</v>
      </c>
      <c r="H7722">
        <v>1</v>
      </c>
      <c r="I7722" s="2">
        <v>17.25</v>
      </c>
      <c r="J7722">
        <v>0</v>
      </c>
      <c r="K7722" s="2">
        <f t="shared" si="240"/>
        <v>99</v>
      </c>
      <c r="M7722">
        <v>0.196691570353328</v>
      </c>
      <c r="P7722">
        <f t="shared" si="241"/>
        <v>2110</v>
      </c>
      <c r="Q7722">
        <v>2110</v>
      </c>
    </row>
    <row r="7723" spans="1:17">
      <c r="A7723" t="s">
        <v>1556</v>
      </c>
      <c r="B7723" t="s">
        <v>1609</v>
      </c>
      <c r="C7723" t="s">
        <v>74</v>
      </c>
      <c r="D7723" t="s">
        <v>1610</v>
      </c>
      <c r="E7723">
        <v>2013</v>
      </c>
      <c r="F7723" s="1">
        <v>0.4473</v>
      </c>
      <c r="H7723">
        <v>1</v>
      </c>
      <c r="I7723" s="2">
        <v>17.25</v>
      </c>
      <c r="J7723">
        <v>0</v>
      </c>
      <c r="K7723" s="2">
        <f t="shared" si="240"/>
        <v>97</v>
      </c>
      <c r="M7723">
        <v>0.196691570353328</v>
      </c>
      <c r="P7723">
        <f t="shared" si="241"/>
        <v>2110</v>
      </c>
      <c r="Q7723">
        <v>2110</v>
      </c>
    </row>
    <row r="7724" spans="1:17">
      <c r="A7724" t="s">
        <v>1556</v>
      </c>
      <c r="B7724" t="s">
        <v>1609</v>
      </c>
      <c r="C7724" t="s">
        <v>74</v>
      </c>
      <c r="D7724" t="s">
        <v>1610</v>
      </c>
      <c r="E7724">
        <v>2014</v>
      </c>
      <c r="F7724" s="1">
        <v>0.5913</v>
      </c>
      <c r="H7724">
        <v>1</v>
      </c>
      <c r="I7724" s="2">
        <v>17.25</v>
      </c>
      <c r="J7724">
        <v>0</v>
      </c>
      <c r="K7724" s="2">
        <f t="shared" si="240"/>
        <v>96</v>
      </c>
      <c r="M7724">
        <v>0.196691570353328</v>
      </c>
      <c r="P7724">
        <f t="shared" si="241"/>
        <v>2110</v>
      </c>
      <c r="Q7724">
        <v>2110</v>
      </c>
    </row>
    <row r="7725" spans="1:17">
      <c r="A7725" t="s">
        <v>1556</v>
      </c>
      <c r="B7725" t="s">
        <v>1609</v>
      </c>
      <c r="C7725" t="s">
        <v>74</v>
      </c>
      <c r="D7725" t="s">
        <v>1610</v>
      </c>
      <c r="E7725">
        <v>2015</v>
      </c>
      <c r="F7725" s="1">
        <v>1.2614</v>
      </c>
      <c r="H7725">
        <v>1</v>
      </c>
      <c r="I7725" s="2">
        <v>17.25</v>
      </c>
      <c r="J7725">
        <v>0</v>
      </c>
      <c r="K7725" s="2">
        <f t="shared" si="240"/>
        <v>95</v>
      </c>
      <c r="M7725">
        <v>0.196691570353328</v>
      </c>
      <c r="P7725">
        <f t="shared" si="241"/>
        <v>2110</v>
      </c>
      <c r="Q7725">
        <v>2110</v>
      </c>
    </row>
    <row r="7726" spans="1:17">
      <c r="A7726" t="s">
        <v>1556</v>
      </c>
      <c r="B7726" t="s">
        <v>1609</v>
      </c>
      <c r="C7726" t="s">
        <v>74</v>
      </c>
      <c r="D7726" t="s">
        <v>1610</v>
      </c>
      <c r="E7726">
        <v>2016</v>
      </c>
      <c r="F7726" s="1">
        <v>0.6618</v>
      </c>
      <c r="H7726">
        <v>1</v>
      </c>
      <c r="I7726" s="2">
        <v>17.25</v>
      </c>
      <c r="J7726">
        <v>0</v>
      </c>
      <c r="K7726" s="2">
        <f t="shared" si="240"/>
        <v>94</v>
      </c>
      <c r="M7726">
        <v>0.196691570353328</v>
      </c>
      <c r="P7726">
        <f t="shared" si="241"/>
        <v>2110</v>
      </c>
      <c r="Q7726">
        <v>2110</v>
      </c>
    </row>
    <row r="7727" spans="1:17">
      <c r="A7727" t="s">
        <v>1556</v>
      </c>
      <c r="B7727" t="s">
        <v>1609</v>
      </c>
      <c r="C7727" t="s">
        <v>74</v>
      </c>
      <c r="D7727" t="s">
        <v>1610</v>
      </c>
      <c r="E7727">
        <v>2017</v>
      </c>
      <c r="F7727" s="1">
        <v>0.6005</v>
      </c>
      <c r="H7727">
        <v>1</v>
      </c>
      <c r="I7727" s="2">
        <v>17.25</v>
      </c>
      <c r="J7727">
        <v>0</v>
      </c>
      <c r="K7727" s="2">
        <f t="shared" si="240"/>
        <v>93</v>
      </c>
      <c r="M7727">
        <v>0.196691570353328</v>
      </c>
      <c r="P7727">
        <f t="shared" si="241"/>
        <v>2110</v>
      </c>
      <c r="Q7727">
        <v>2110</v>
      </c>
    </row>
    <row r="7728" spans="1:17">
      <c r="A7728" t="s">
        <v>1556</v>
      </c>
      <c r="B7728" t="s">
        <v>1609</v>
      </c>
      <c r="C7728" t="s">
        <v>74</v>
      </c>
      <c r="D7728" t="s">
        <v>1610</v>
      </c>
      <c r="E7728">
        <v>2018</v>
      </c>
      <c r="F7728" s="1">
        <v>0.4304</v>
      </c>
      <c r="H7728">
        <v>1</v>
      </c>
      <c r="I7728" s="2">
        <v>17.25</v>
      </c>
      <c r="J7728">
        <v>0</v>
      </c>
      <c r="K7728" s="2">
        <f t="shared" si="240"/>
        <v>92</v>
      </c>
      <c r="M7728">
        <v>0.196691570353328</v>
      </c>
      <c r="P7728">
        <f t="shared" si="241"/>
        <v>2110</v>
      </c>
      <c r="Q7728">
        <v>2110</v>
      </c>
    </row>
    <row r="7729" spans="1:17">
      <c r="A7729" t="s">
        <v>1556</v>
      </c>
      <c r="B7729" t="s">
        <v>1609</v>
      </c>
      <c r="C7729" t="s">
        <v>74</v>
      </c>
      <c r="D7729" t="s">
        <v>1610</v>
      </c>
      <c r="E7729">
        <v>2019</v>
      </c>
      <c r="F7729" s="1">
        <v>0.6317</v>
      </c>
      <c r="H7729">
        <v>1</v>
      </c>
      <c r="I7729" s="2">
        <v>17.25</v>
      </c>
      <c r="J7729">
        <v>0</v>
      </c>
      <c r="K7729" s="2">
        <f t="shared" si="240"/>
        <v>91</v>
      </c>
      <c r="M7729">
        <v>0.196691570353328</v>
      </c>
      <c r="P7729">
        <f t="shared" si="241"/>
        <v>2110</v>
      </c>
      <c r="Q7729">
        <v>2110</v>
      </c>
    </row>
    <row r="7730" spans="1:17">
      <c r="A7730" t="s">
        <v>1556</v>
      </c>
      <c r="B7730" t="s">
        <v>1609</v>
      </c>
      <c r="C7730" t="s">
        <v>74</v>
      </c>
      <c r="D7730" t="s">
        <v>1610</v>
      </c>
      <c r="E7730">
        <v>2020</v>
      </c>
      <c r="F7730" s="1">
        <v>0.7085</v>
      </c>
      <c r="H7730">
        <v>1</v>
      </c>
      <c r="I7730" s="2">
        <v>17.25</v>
      </c>
      <c r="J7730">
        <v>0</v>
      </c>
      <c r="K7730" s="2">
        <f t="shared" si="240"/>
        <v>90</v>
      </c>
      <c r="M7730">
        <v>0.196691570353328</v>
      </c>
      <c r="P7730">
        <f t="shared" si="241"/>
        <v>2110</v>
      </c>
      <c r="Q7730">
        <v>2110</v>
      </c>
    </row>
    <row r="7731" spans="1:17">
      <c r="A7731" t="s">
        <v>1556</v>
      </c>
      <c r="B7731" t="s">
        <v>1609</v>
      </c>
      <c r="C7731" t="s">
        <v>74</v>
      </c>
      <c r="D7731" t="s">
        <v>1610</v>
      </c>
      <c r="E7731">
        <v>2021</v>
      </c>
      <c r="F7731" s="1">
        <v>0.406</v>
      </c>
      <c r="H7731">
        <v>1</v>
      </c>
      <c r="I7731" s="2">
        <v>17.25</v>
      </c>
      <c r="J7731">
        <v>0</v>
      </c>
      <c r="K7731" s="2">
        <f t="shared" si="240"/>
        <v>89</v>
      </c>
      <c r="M7731">
        <v>0.196691570353328</v>
      </c>
      <c r="P7731">
        <f t="shared" si="241"/>
        <v>2110</v>
      </c>
      <c r="Q7731">
        <v>2110</v>
      </c>
    </row>
    <row r="7732" spans="1:17">
      <c r="A7732" t="s">
        <v>1556</v>
      </c>
      <c r="B7732" t="s">
        <v>1609</v>
      </c>
      <c r="C7732" t="s">
        <v>74</v>
      </c>
      <c r="D7732" t="s">
        <v>1610</v>
      </c>
      <c r="E7732">
        <v>2022</v>
      </c>
      <c r="F7732" s="1">
        <v>11.8635413616582</v>
      </c>
      <c r="H7732">
        <v>1</v>
      </c>
      <c r="I7732" s="2">
        <v>17.25</v>
      </c>
      <c r="J7732">
        <v>0</v>
      </c>
      <c r="K7732" s="2">
        <f t="shared" si="240"/>
        <v>88</v>
      </c>
      <c r="M7732">
        <v>0.196691570353328</v>
      </c>
      <c r="P7732">
        <f t="shared" si="241"/>
        <v>2110</v>
      </c>
      <c r="Q7732">
        <v>2110</v>
      </c>
    </row>
    <row r="7733" spans="1:17">
      <c r="A7733" t="s">
        <v>1556</v>
      </c>
      <c r="B7733" t="s">
        <v>1609</v>
      </c>
      <c r="C7733" t="s">
        <v>74</v>
      </c>
      <c r="D7733" t="s">
        <v>1610</v>
      </c>
      <c r="E7733">
        <v>2023</v>
      </c>
      <c r="F7733" s="1">
        <v>0.4466</v>
      </c>
      <c r="H7733">
        <v>1</v>
      </c>
      <c r="I7733" s="2">
        <v>17.25</v>
      </c>
      <c r="J7733">
        <v>0</v>
      </c>
      <c r="K7733" s="2">
        <f t="shared" si="240"/>
        <v>87</v>
      </c>
      <c r="M7733">
        <v>0.196691570353328</v>
      </c>
      <c r="P7733">
        <f t="shared" si="241"/>
        <v>2110</v>
      </c>
      <c r="Q7733">
        <v>2110</v>
      </c>
    </row>
    <row r="7734" spans="1:17">
      <c r="A7734" t="s">
        <v>1556</v>
      </c>
      <c r="B7734" t="s">
        <v>1609</v>
      </c>
      <c r="C7734" t="s">
        <v>74</v>
      </c>
      <c r="D7734" t="s">
        <v>1610</v>
      </c>
      <c r="E7734">
        <v>2024</v>
      </c>
      <c r="F7734" s="1">
        <v>0.0465</v>
      </c>
      <c r="H7734">
        <v>1</v>
      </c>
      <c r="I7734" s="2">
        <v>17.25</v>
      </c>
      <c r="J7734">
        <v>0</v>
      </c>
      <c r="K7734" s="2">
        <f t="shared" si="240"/>
        <v>86</v>
      </c>
      <c r="M7734">
        <v>0.196691570353328</v>
      </c>
      <c r="P7734">
        <f t="shared" si="241"/>
        <v>2110</v>
      </c>
      <c r="Q7734">
        <v>2110</v>
      </c>
    </row>
    <row r="7735" spans="1:17">
      <c r="A7735" t="s">
        <v>1556</v>
      </c>
      <c r="B7735" t="s">
        <v>1609</v>
      </c>
      <c r="C7735" t="s">
        <v>74</v>
      </c>
      <c r="D7735" t="s">
        <v>1610</v>
      </c>
      <c r="E7735">
        <v>2028</v>
      </c>
      <c r="F7735" s="1">
        <v>0.049</v>
      </c>
      <c r="H7735">
        <v>1</v>
      </c>
      <c r="I7735" s="2">
        <v>17.25</v>
      </c>
      <c r="J7735">
        <v>0</v>
      </c>
      <c r="K7735" s="2">
        <f t="shared" si="240"/>
        <v>82</v>
      </c>
      <c r="M7735">
        <v>0.196691570353328</v>
      </c>
      <c r="P7735">
        <f t="shared" si="241"/>
        <v>2110</v>
      </c>
      <c r="Q7735">
        <v>2110</v>
      </c>
    </row>
    <row r="7736" spans="1:17">
      <c r="A7736" t="s">
        <v>1556</v>
      </c>
      <c r="B7736" t="s">
        <v>1611</v>
      </c>
      <c r="C7736" t="s">
        <v>74</v>
      </c>
      <c r="D7736" t="s">
        <v>1612</v>
      </c>
      <c r="E7736">
        <v>2013</v>
      </c>
      <c r="F7736" s="1">
        <v>0.374</v>
      </c>
      <c r="H7736">
        <v>1</v>
      </c>
      <c r="I7736" s="2">
        <v>17.25</v>
      </c>
      <c r="J7736">
        <v>0</v>
      </c>
      <c r="K7736" s="2">
        <f t="shared" si="240"/>
        <v>97</v>
      </c>
      <c r="M7736">
        <v>0.188658931699055</v>
      </c>
      <c r="P7736">
        <f t="shared" si="241"/>
        <v>2110</v>
      </c>
      <c r="Q7736">
        <v>2110</v>
      </c>
    </row>
    <row r="7737" spans="1:17">
      <c r="A7737" t="s">
        <v>1556</v>
      </c>
      <c r="B7737" t="s">
        <v>1611</v>
      </c>
      <c r="C7737" t="s">
        <v>74</v>
      </c>
      <c r="D7737" t="s">
        <v>1612</v>
      </c>
      <c r="E7737">
        <v>2014</v>
      </c>
      <c r="F7737" s="1">
        <v>0.5871</v>
      </c>
      <c r="H7737">
        <v>1</v>
      </c>
      <c r="I7737" s="2">
        <v>17.25</v>
      </c>
      <c r="J7737">
        <v>0</v>
      </c>
      <c r="K7737" s="2">
        <f t="shared" si="240"/>
        <v>96</v>
      </c>
      <c r="M7737">
        <v>0.188658931699055</v>
      </c>
      <c r="P7737">
        <f t="shared" si="241"/>
        <v>2110</v>
      </c>
      <c r="Q7737">
        <v>2110</v>
      </c>
    </row>
    <row r="7738" spans="1:17">
      <c r="A7738" t="s">
        <v>1556</v>
      </c>
      <c r="B7738" t="s">
        <v>1611</v>
      </c>
      <c r="C7738" t="s">
        <v>74</v>
      </c>
      <c r="D7738" t="s">
        <v>1612</v>
      </c>
      <c r="E7738">
        <v>2015</v>
      </c>
      <c r="F7738" s="1">
        <v>0.9908</v>
      </c>
      <c r="H7738">
        <v>1</v>
      </c>
      <c r="I7738" s="2">
        <v>17.25</v>
      </c>
      <c r="J7738">
        <v>0</v>
      </c>
      <c r="K7738" s="2">
        <f t="shared" si="240"/>
        <v>95</v>
      </c>
      <c r="M7738">
        <v>0.188658931699055</v>
      </c>
      <c r="P7738">
        <f t="shared" si="241"/>
        <v>2110</v>
      </c>
      <c r="Q7738">
        <v>2110</v>
      </c>
    </row>
    <row r="7739" spans="1:17">
      <c r="A7739" t="s">
        <v>1556</v>
      </c>
      <c r="B7739" t="s">
        <v>1611</v>
      </c>
      <c r="C7739" t="s">
        <v>74</v>
      </c>
      <c r="D7739" t="s">
        <v>1612</v>
      </c>
      <c r="E7739">
        <v>2016</v>
      </c>
      <c r="F7739" s="1">
        <v>0.6846</v>
      </c>
      <c r="H7739">
        <v>1</v>
      </c>
      <c r="I7739" s="2">
        <v>17.25</v>
      </c>
      <c r="J7739">
        <v>0</v>
      </c>
      <c r="K7739" s="2">
        <f t="shared" si="240"/>
        <v>94</v>
      </c>
      <c r="M7739">
        <v>0.188658931699055</v>
      </c>
      <c r="P7739">
        <f t="shared" si="241"/>
        <v>2110</v>
      </c>
      <c r="Q7739">
        <v>2110</v>
      </c>
    </row>
    <row r="7740" spans="1:17">
      <c r="A7740" t="s">
        <v>1556</v>
      </c>
      <c r="B7740" t="s">
        <v>1611</v>
      </c>
      <c r="C7740" t="s">
        <v>74</v>
      </c>
      <c r="D7740" t="s">
        <v>1612</v>
      </c>
      <c r="E7740">
        <v>2017</v>
      </c>
      <c r="F7740" s="1">
        <v>0.4814</v>
      </c>
      <c r="H7740">
        <v>1</v>
      </c>
      <c r="I7740" s="2">
        <v>17.25</v>
      </c>
      <c r="J7740">
        <v>0</v>
      </c>
      <c r="K7740" s="2">
        <f t="shared" si="240"/>
        <v>93</v>
      </c>
      <c r="M7740">
        <v>0.188658931699055</v>
      </c>
      <c r="P7740">
        <f t="shared" si="241"/>
        <v>2110</v>
      </c>
      <c r="Q7740">
        <v>2110</v>
      </c>
    </row>
    <row r="7741" spans="1:17">
      <c r="A7741" t="s">
        <v>1556</v>
      </c>
      <c r="B7741" t="s">
        <v>1611</v>
      </c>
      <c r="C7741" t="s">
        <v>74</v>
      </c>
      <c r="D7741" t="s">
        <v>1612</v>
      </c>
      <c r="E7741">
        <v>2018</v>
      </c>
      <c r="F7741" s="1">
        <v>0.6672</v>
      </c>
      <c r="H7741">
        <v>1</v>
      </c>
      <c r="I7741" s="2">
        <v>17.25</v>
      </c>
      <c r="J7741">
        <v>0</v>
      </c>
      <c r="K7741" s="2">
        <f t="shared" si="240"/>
        <v>92</v>
      </c>
      <c r="M7741">
        <v>0.188658931699055</v>
      </c>
      <c r="P7741">
        <f t="shared" si="241"/>
        <v>2110</v>
      </c>
      <c r="Q7741">
        <v>2110</v>
      </c>
    </row>
    <row r="7742" spans="1:17">
      <c r="A7742" t="s">
        <v>1556</v>
      </c>
      <c r="B7742" t="s">
        <v>1611</v>
      </c>
      <c r="C7742" t="s">
        <v>74</v>
      </c>
      <c r="D7742" t="s">
        <v>1612</v>
      </c>
      <c r="E7742">
        <v>2019</v>
      </c>
      <c r="F7742" s="1">
        <v>0.7886</v>
      </c>
      <c r="H7742">
        <v>1</v>
      </c>
      <c r="I7742" s="2">
        <v>17.25</v>
      </c>
      <c r="J7742">
        <v>0</v>
      </c>
      <c r="K7742" s="2">
        <f t="shared" si="240"/>
        <v>91</v>
      </c>
      <c r="M7742">
        <v>0.188658931699055</v>
      </c>
      <c r="P7742">
        <f t="shared" si="241"/>
        <v>2110</v>
      </c>
      <c r="Q7742">
        <v>2110</v>
      </c>
    </row>
    <row r="7743" spans="1:17">
      <c r="A7743" t="s">
        <v>1556</v>
      </c>
      <c r="B7743" t="s">
        <v>1611</v>
      </c>
      <c r="C7743" t="s">
        <v>74</v>
      </c>
      <c r="D7743" t="s">
        <v>1612</v>
      </c>
      <c r="E7743">
        <v>2020</v>
      </c>
      <c r="F7743" s="1">
        <v>0.7357</v>
      </c>
      <c r="H7743">
        <v>1</v>
      </c>
      <c r="I7743" s="2">
        <v>17.25</v>
      </c>
      <c r="J7743">
        <v>0</v>
      </c>
      <c r="K7743" s="2">
        <f t="shared" si="240"/>
        <v>90</v>
      </c>
      <c r="M7743">
        <v>0.188658931699055</v>
      </c>
      <c r="P7743">
        <f t="shared" si="241"/>
        <v>2110</v>
      </c>
      <c r="Q7743">
        <v>2110</v>
      </c>
    </row>
    <row r="7744" spans="1:17">
      <c r="A7744" t="s">
        <v>1556</v>
      </c>
      <c r="B7744" t="s">
        <v>1611</v>
      </c>
      <c r="C7744" t="s">
        <v>74</v>
      </c>
      <c r="D7744" t="s">
        <v>1612</v>
      </c>
      <c r="E7744">
        <v>2021</v>
      </c>
      <c r="F7744" s="1">
        <v>0.6132</v>
      </c>
      <c r="H7744">
        <v>1</v>
      </c>
      <c r="I7744" s="2">
        <v>17.25</v>
      </c>
      <c r="J7744">
        <v>0</v>
      </c>
      <c r="K7744" s="2">
        <f t="shared" si="240"/>
        <v>89</v>
      </c>
      <c r="M7744">
        <v>0.188658931699055</v>
      </c>
      <c r="P7744">
        <f t="shared" si="241"/>
        <v>2110</v>
      </c>
      <c r="Q7744">
        <v>2110</v>
      </c>
    </row>
    <row r="7745" spans="1:17">
      <c r="A7745" t="s">
        <v>1556</v>
      </c>
      <c r="B7745" t="s">
        <v>1611</v>
      </c>
      <c r="C7745" t="s">
        <v>74</v>
      </c>
      <c r="D7745" t="s">
        <v>1612</v>
      </c>
      <c r="E7745">
        <v>2022</v>
      </c>
      <c r="F7745" s="1">
        <v>12.1721812701739</v>
      </c>
      <c r="H7745">
        <v>1</v>
      </c>
      <c r="I7745" s="2">
        <v>17.25</v>
      </c>
      <c r="J7745">
        <v>0</v>
      </c>
      <c r="K7745" s="2">
        <f t="shared" si="240"/>
        <v>88</v>
      </c>
      <c r="M7745">
        <v>0.188658931699055</v>
      </c>
      <c r="P7745">
        <f t="shared" si="241"/>
        <v>2110</v>
      </c>
      <c r="Q7745">
        <v>2110</v>
      </c>
    </row>
    <row r="7746" spans="1:17">
      <c r="A7746" t="s">
        <v>1556</v>
      </c>
      <c r="B7746" t="s">
        <v>1611</v>
      </c>
      <c r="C7746" t="s">
        <v>74</v>
      </c>
      <c r="D7746" t="s">
        <v>1612</v>
      </c>
      <c r="E7746">
        <v>2023</v>
      </c>
      <c r="F7746" s="1">
        <v>0.2072</v>
      </c>
      <c r="H7746">
        <v>1</v>
      </c>
      <c r="I7746" s="2">
        <v>17.25</v>
      </c>
      <c r="J7746">
        <v>0</v>
      </c>
      <c r="K7746" s="2">
        <f t="shared" si="240"/>
        <v>87</v>
      </c>
      <c r="M7746">
        <v>0.188658931699055</v>
      </c>
      <c r="P7746">
        <f t="shared" si="241"/>
        <v>2110</v>
      </c>
      <c r="Q7746">
        <v>2110</v>
      </c>
    </row>
    <row r="7747" spans="1:17">
      <c r="A7747" t="s">
        <v>1556</v>
      </c>
      <c r="B7747" t="s">
        <v>1611</v>
      </c>
      <c r="C7747" t="s">
        <v>74</v>
      </c>
      <c r="D7747" t="s">
        <v>1612</v>
      </c>
      <c r="E7747">
        <v>2024</v>
      </c>
      <c r="F7747" s="1">
        <v>0.076</v>
      </c>
      <c r="H7747">
        <v>1</v>
      </c>
      <c r="I7747" s="2">
        <v>17.25</v>
      </c>
      <c r="J7747">
        <v>0</v>
      </c>
      <c r="K7747" s="2">
        <f t="shared" ref="K7747:K7810" si="242">Q7747-E7747</f>
        <v>86</v>
      </c>
      <c r="M7747">
        <v>0.188658931699055</v>
      </c>
      <c r="P7747">
        <f t="shared" ref="P7747:P7810" si="243">E7747+K7747</f>
        <v>2110</v>
      </c>
      <c r="Q7747">
        <v>2110</v>
      </c>
    </row>
    <row r="7748" spans="1:17">
      <c r="A7748" t="s">
        <v>1556</v>
      </c>
      <c r="B7748" t="s">
        <v>1613</v>
      </c>
      <c r="C7748" t="s">
        <v>74</v>
      </c>
      <c r="D7748" t="s">
        <v>1614</v>
      </c>
      <c r="E7748">
        <v>2013</v>
      </c>
      <c r="F7748" s="1">
        <v>0.0029</v>
      </c>
      <c r="H7748">
        <v>1</v>
      </c>
      <c r="I7748" s="2">
        <v>17.25</v>
      </c>
      <c r="J7748">
        <v>0</v>
      </c>
      <c r="K7748" s="2">
        <f t="shared" si="242"/>
        <v>97</v>
      </c>
      <c r="M7748">
        <v>0.184464559485371</v>
      </c>
      <c r="P7748">
        <f t="shared" si="243"/>
        <v>2110</v>
      </c>
      <c r="Q7748">
        <v>2110</v>
      </c>
    </row>
    <row r="7749" spans="1:17">
      <c r="A7749" t="s">
        <v>1556</v>
      </c>
      <c r="B7749" t="s">
        <v>1613</v>
      </c>
      <c r="C7749" t="s">
        <v>74</v>
      </c>
      <c r="D7749" t="s">
        <v>1614</v>
      </c>
      <c r="E7749">
        <v>2014</v>
      </c>
      <c r="F7749" s="1">
        <v>0.0121</v>
      </c>
      <c r="H7749">
        <v>1</v>
      </c>
      <c r="I7749" s="2">
        <v>17.25</v>
      </c>
      <c r="J7749">
        <v>0</v>
      </c>
      <c r="K7749" s="2">
        <f t="shared" si="242"/>
        <v>96</v>
      </c>
      <c r="M7749">
        <v>0.184464559485371</v>
      </c>
      <c r="P7749">
        <f t="shared" si="243"/>
        <v>2110</v>
      </c>
      <c r="Q7749">
        <v>2110</v>
      </c>
    </row>
    <row r="7750" spans="1:17">
      <c r="A7750" t="s">
        <v>1556</v>
      </c>
      <c r="B7750" t="s">
        <v>1613</v>
      </c>
      <c r="C7750" t="s">
        <v>74</v>
      </c>
      <c r="D7750" t="s">
        <v>1614</v>
      </c>
      <c r="E7750">
        <v>2015</v>
      </c>
      <c r="F7750" s="1">
        <v>0.0291</v>
      </c>
      <c r="H7750">
        <v>1</v>
      </c>
      <c r="I7750" s="2">
        <v>17.25</v>
      </c>
      <c r="J7750">
        <v>0</v>
      </c>
      <c r="K7750" s="2">
        <f t="shared" si="242"/>
        <v>95</v>
      </c>
      <c r="M7750">
        <v>0.184464559485371</v>
      </c>
      <c r="P7750">
        <f t="shared" si="243"/>
        <v>2110</v>
      </c>
      <c r="Q7750">
        <v>2110</v>
      </c>
    </row>
    <row r="7751" spans="1:17">
      <c r="A7751" t="s">
        <v>1556</v>
      </c>
      <c r="B7751" t="s">
        <v>1613</v>
      </c>
      <c r="C7751" t="s">
        <v>74</v>
      </c>
      <c r="D7751" t="s">
        <v>1614</v>
      </c>
      <c r="E7751">
        <v>2016</v>
      </c>
      <c r="F7751" s="1">
        <v>0.0039</v>
      </c>
      <c r="H7751">
        <v>1</v>
      </c>
      <c r="I7751" s="2">
        <v>17.25</v>
      </c>
      <c r="J7751">
        <v>0</v>
      </c>
      <c r="K7751" s="2">
        <f t="shared" si="242"/>
        <v>94</v>
      </c>
      <c r="M7751">
        <v>0.184464559485371</v>
      </c>
      <c r="P7751">
        <f t="shared" si="243"/>
        <v>2110</v>
      </c>
      <c r="Q7751">
        <v>2110</v>
      </c>
    </row>
    <row r="7752" spans="1:17">
      <c r="A7752" t="s">
        <v>1556</v>
      </c>
      <c r="B7752" t="s">
        <v>1613</v>
      </c>
      <c r="C7752" t="s">
        <v>74</v>
      </c>
      <c r="D7752" t="s">
        <v>1614</v>
      </c>
      <c r="E7752">
        <v>2017</v>
      </c>
      <c r="F7752" s="1">
        <v>0.002</v>
      </c>
      <c r="H7752">
        <v>1</v>
      </c>
      <c r="I7752" s="2">
        <v>17.25</v>
      </c>
      <c r="J7752">
        <v>0</v>
      </c>
      <c r="K7752" s="2">
        <f t="shared" si="242"/>
        <v>93</v>
      </c>
      <c r="M7752">
        <v>0.184464559485371</v>
      </c>
      <c r="P7752">
        <f t="shared" si="243"/>
        <v>2110</v>
      </c>
      <c r="Q7752">
        <v>2110</v>
      </c>
    </row>
    <row r="7753" spans="1:17">
      <c r="A7753" t="s">
        <v>1556</v>
      </c>
      <c r="B7753" t="s">
        <v>1613</v>
      </c>
      <c r="C7753" t="s">
        <v>74</v>
      </c>
      <c r="D7753" t="s">
        <v>1614</v>
      </c>
      <c r="E7753">
        <v>2018</v>
      </c>
      <c r="F7753" s="1">
        <v>0.0068</v>
      </c>
      <c r="H7753">
        <v>1</v>
      </c>
      <c r="I7753" s="2">
        <v>17.25</v>
      </c>
      <c r="J7753">
        <v>0</v>
      </c>
      <c r="K7753" s="2">
        <f t="shared" si="242"/>
        <v>92</v>
      </c>
      <c r="M7753">
        <v>0.184464559485371</v>
      </c>
      <c r="P7753">
        <f t="shared" si="243"/>
        <v>2110</v>
      </c>
      <c r="Q7753">
        <v>2110</v>
      </c>
    </row>
    <row r="7754" spans="1:17">
      <c r="A7754" t="s">
        <v>1556</v>
      </c>
      <c r="B7754" t="s">
        <v>1613</v>
      </c>
      <c r="C7754" t="s">
        <v>74</v>
      </c>
      <c r="D7754" t="s">
        <v>1614</v>
      </c>
      <c r="E7754">
        <v>2020</v>
      </c>
      <c r="F7754" s="1">
        <v>0.0028</v>
      </c>
      <c r="H7754">
        <v>1</v>
      </c>
      <c r="I7754" s="2">
        <v>17.25</v>
      </c>
      <c r="J7754">
        <v>0</v>
      </c>
      <c r="K7754" s="2">
        <f t="shared" si="242"/>
        <v>90</v>
      </c>
      <c r="M7754">
        <v>0.184464559485371</v>
      </c>
      <c r="P7754">
        <f t="shared" si="243"/>
        <v>2110</v>
      </c>
      <c r="Q7754">
        <v>2110</v>
      </c>
    </row>
    <row r="7755" spans="1:17">
      <c r="A7755" t="s">
        <v>1556</v>
      </c>
      <c r="B7755" t="s">
        <v>1613</v>
      </c>
      <c r="C7755" t="s">
        <v>74</v>
      </c>
      <c r="D7755" t="s">
        <v>1614</v>
      </c>
      <c r="E7755">
        <v>2022</v>
      </c>
      <c r="F7755" s="1">
        <v>0.103438862150928</v>
      </c>
      <c r="H7755">
        <v>1</v>
      </c>
      <c r="I7755" s="2">
        <v>17.25</v>
      </c>
      <c r="J7755">
        <v>0</v>
      </c>
      <c r="K7755" s="2">
        <f t="shared" si="242"/>
        <v>88</v>
      </c>
      <c r="M7755">
        <v>0.184464559485371</v>
      </c>
      <c r="P7755">
        <f t="shared" si="243"/>
        <v>2110</v>
      </c>
      <c r="Q7755">
        <v>2110</v>
      </c>
    </row>
    <row r="7756" spans="1:17">
      <c r="A7756" t="s">
        <v>1556</v>
      </c>
      <c r="B7756" t="s">
        <v>1615</v>
      </c>
      <c r="C7756" t="s">
        <v>74</v>
      </c>
      <c r="D7756" t="s">
        <v>1616</v>
      </c>
      <c r="E7756">
        <v>2013</v>
      </c>
      <c r="F7756" s="1">
        <v>0.3358</v>
      </c>
      <c r="H7756">
        <v>1</v>
      </c>
      <c r="I7756" s="2">
        <v>17.25</v>
      </c>
      <c r="J7756">
        <v>0</v>
      </c>
      <c r="K7756" s="2">
        <f t="shared" si="242"/>
        <v>97</v>
      </c>
      <c r="M7756">
        <v>0.187051639474365</v>
      </c>
      <c r="P7756">
        <f t="shared" si="243"/>
        <v>2110</v>
      </c>
      <c r="Q7756">
        <v>2110</v>
      </c>
    </row>
    <row r="7757" spans="1:17">
      <c r="A7757" t="s">
        <v>1556</v>
      </c>
      <c r="B7757" t="s">
        <v>1615</v>
      </c>
      <c r="C7757" t="s">
        <v>74</v>
      </c>
      <c r="D7757" t="s">
        <v>1616</v>
      </c>
      <c r="E7757">
        <v>2014</v>
      </c>
      <c r="F7757" s="1">
        <v>0.6487</v>
      </c>
      <c r="H7757">
        <v>1</v>
      </c>
      <c r="I7757" s="2">
        <v>17.25</v>
      </c>
      <c r="J7757">
        <v>0</v>
      </c>
      <c r="K7757" s="2">
        <f t="shared" si="242"/>
        <v>96</v>
      </c>
      <c r="M7757">
        <v>0.187051639474365</v>
      </c>
      <c r="P7757">
        <f t="shared" si="243"/>
        <v>2110</v>
      </c>
      <c r="Q7757">
        <v>2110</v>
      </c>
    </row>
    <row r="7758" spans="1:17">
      <c r="A7758" t="s">
        <v>1556</v>
      </c>
      <c r="B7758" t="s">
        <v>1615</v>
      </c>
      <c r="C7758" t="s">
        <v>74</v>
      </c>
      <c r="D7758" t="s">
        <v>1616</v>
      </c>
      <c r="E7758">
        <v>2015</v>
      </c>
      <c r="F7758" s="1">
        <v>1.9629</v>
      </c>
      <c r="H7758">
        <v>1</v>
      </c>
      <c r="I7758" s="2">
        <v>17.25</v>
      </c>
      <c r="J7758">
        <v>0</v>
      </c>
      <c r="K7758" s="2">
        <f t="shared" si="242"/>
        <v>95</v>
      </c>
      <c r="M7758">
        <v>0.187051639474365</v>
      </c>
      <c r="P7758">
        <f t="shared" si="243"/>
        <v>2110</v>
      </c>
      <c r="Q7758">
        <v>2110</v>
      </c>
    </row>
    <row r="7759" spans="1:17">
      <c r="A7759" t="s">
        <v>1556</v>
      </c>
      <c r="B7759" t="s">
        <v>1615</v>
      </c>
      <c r="C7759" t="s">
        <v>74</v>
      </c>
      <c r="D7759" t="s">
        <v>1616</v>
      </c>
      <c r="E7759">
        <v>2016</v>
      </c>
      <c r="F7759" s="1">
        <v>0.9961</v>
      </c>
      <c r="H7759">
        <v>1</v>
      </c>
      <c r="I7759" s="2">
        <v>17.25</v>
      </c>
      <c r="J7759">
        <v>0</v>
      </c>
      <c r="K7759" s="2">
        <f t="shared" si="242"/>
        <v>94</v>
      </c>
      <c r="M7759">
        <v>0.187051639474365</v>
      </c>
      <c r="P7759">
        <f t="shared" si="243"/>
        <v>2110</v>
      </c>
      <c r="Q7759">
        <v>2110</v>
      </c>
    </row>
    <row r="7760" spans="1:17">
      <c r="A7760" t="s">
        <v>1556</v>
      </c>
      <c r="B7760" t="s">
        <v>1615</v>
      </c>
      <c r="C7760" t="s">
        <v>74</v>
      </c>
      <c r="D7760" t="s">
        <v>1616</v>
      </c>
      <c r="E7760">
        <v>2017</v>
      </c>
      <c r="F7760" s="1">
        <v>0.8037</v>
      </c>
      <c r="H7760">
        <v>1</v>
      </c>
      <c r="I7760" s="2">
        <v>17.25</v>
      </c>
      <c r="J7760">
        <v>0</v>
      </c>
      <c r="K7760" s="2">
        <f t="shared" si="242"/>
        <v>93</v>
      </c>
      <c r="M7760">
        <v>0.187051639474365</v>
      </c>
      <c r="P7760">
        <f t="shared" si="243"/>
        <v>2110</v>
      </c>
      <c r="Q7760">
        <v>2110</v>
      </c>
    </row>
    <row r="7761" spans="1:17">
      <c r="A7761" t="s">
        <v>1556</v>
      </c>
      <c r="B7761" t="s">
        <v>1615</v>
      </c>
      <c r="C7761" t="s">
        <v>74</v>
      </c>
      <c r="D7761" t="s">
        <v>1616</v>
      </c>
      <c r="E7761">
        <v>2018</v>
      </c>
      <c r="F7761" s="1">
        <v>0.7126</v>
      </c>
      <c r="H7761">
        <v>1</v>
      </c>
      <c r="I7761" s="2">
        <v>17.25</v>
      </c>
      <c r="J7761">
        <v>0</v>
      </c>
      <c r="K7761" s="2">
        <f t="shared" si="242"/>
        <v>92</v>
      </c>
      <c r="M7761">
        <v>0.187051639474365</v>
      </c>
      <c r="P7761">
        <f t="shared" si="243"/>
        <v>2110</v>
      </c>
      <c r="Q7761">
        <v>2110</v>
      </c>
    </row>
    <row r="7762" spans="1:17">
      <c r="A7762" t="s">
        <v>1556</v>
      </c>
      <c r="B7762" t="s">
        <v>1615</v>
      </c>
      <c r="C7762" t="s">
        <v>74</v>
      </c>
      <c r="D7762" t="s">
        <v>1616</v>
      </c>
      <c r="E7762">
        <v>2019</v>
      </c>
      <c r="F7762" s="1">
        <v>0.5198</v>
      </c>
      <c r="H7762">
        <v>1</v>
      </c>
      <c r="I7762" s="2">
        <v>17.25</v>
      </c>
      <c r="J7762">
        <v>0</v>
      </c>
      <c r="K7762" s="2">
        <f t="shared" si="242"/>
        <v>91</v>
      </c>
      <c r="M7762">
        <v>0.187051639474365</v>
      </c>
      <c r="P7762">
        <f t="shared" si="243"/>
        <v>2110</v>
      </c>
      <c r="Q7762">
        <v>2110</v>
      </c>
    </row>
    <row r="7763" spans="1:17">
      <c r="A7763" t="s">
        <v>1556</v>
      </c>
      <c r="B7763" t="s">
        <v>1615</v>
      </c>
      <c r="C7763" t="s">
        <v>74</v>
      </c>
      <c r="D7763" t="s">
        <v>1616</v>
      </c>
      <c r="E7763">
        <v>2020</v>
      </c>
      <c r="F7763" s="1">
        <v>0.9888</v>
      </c>
      <c r="H7763">
        <v>1</v>
      </c>
      <c r="I7763" s="2">
        <v>17.25</v>
      </c>
      <c r="J7763">
        <v>0</v>
      </c>
      <c r="K7763" s="2">
        <f t="shared" si="242"/>
        <v>90</v>
      </c>
      <c r="M7763">
        <v>0.187051639474365</v>
      </c>
      <c r="P7763">
        <f t="shared" si="243"/>
        <v>2110</v>
      </c>
      <c r="Q7763">
        <v>2110</v>
      </c>
    </row>
    <row r="7764" spans="1:17">
      <c r="A7764" t="s">
        <v>1556</v>
      </c>
      <c r="B7764" t="s">
        <v>1615</v>
      </c>
      <c r="C7764" t="s">
        <v>74</v>
      </c>
      <c r="D7764" t="s">
        <v>1616</v>
      </c>
      <c r="E7764">
        <v>2021</v>
      </c>
      <c r="F7764" s="1">
        <v>0.6189</v>
      </c>
      <c r="H7764">
        <v>1</v>
      </c>
      <c r="I7764" s="2">
        <v>17.25</v>
      </c>
      <c r="J7764">
        <v>0</v>
      </c>
      <c r="K7764" s="2">
        <f t="shared" si="242"/>
        <v>89</v>
      </c>
      <c r="M7764">
        <v>0.187051639474365</v>
      </c>
      <c r="P7764">
        <f t="shared" si="243"/>
        <v>2110</v>
      </c>
      <c r="Q7764">
        <v>2110</v>
      </c>
    </row>
    <row r="7765" spans="1:17">
      <c r="A7765" t="s">
        <v>1556</v>
      </c>
      <c r="B7765" t="s">
        <v>1615</v>
      </c>
      <c r="C7765" t="s">
        <v>74</v>
      </c>
      <c r="D7765" t="s">
        <v>1616</v>
      </c>
      <c r="E7765">
        <v>2022</v>
      </c>
      <c r="F7765" s="1">
        <v>15.7566463502186</v>
      </c>
      <c r="H7765">
        <v>1</v>
      </c>
      <c r="I7765" s="2">
        <v>17.25</v>
      </c>
      <c r="J7765">
        <v>0</v>
      </c>
      <c r="K7765" s="2">
        <f t="shared" si="242"/>
        <v>88</v>
      </c>
      <c r="M7765">
        <v>0.187051639474365</v>
      </c>
      <c r="P7765">
        <f t="shared" si="243"/>
        <v>2110</v>
      </c>
      <c r="Q7765">
        <v>2110</v>
      </c>
    </row>
    <row r="7766" spans="1:17">
      <c r="A7766" t="s">
        <v>1556</v>
      </c>
      <c r="B7766" t="s">
        <v>1615</v>
      </c>
      <c r="C7766" t="s">
        <v>74</v>
      </c>
      <c r="D7766" t="s">
        <v>1616</v>
      </c>
      <c r="E7766">
        <v>2023</v>
      </c>
      <c r="F7766" s="1">
        <v>0.5279</v>
      </c>
      <c r="H7766">
        <v>1</v>
      </c>
      <c r="I7766" s="2">
        <v>17.25</v>
      </c>
      <c r="J7766">
        <v>0</v>
      </c>
      <c r="K7766" s="2">
        <f t="shared" si="242"/>
        <v>87</v>
      </c>
      <c r="M7766">
        <v>0.187051639474365</v>
      </c>
      <c r="P7766">
        <f t="shared" si="243"/>
        <v>2110</v>
      </c>
      <c r="Q7766">
        <v>2110</v>
      </c>
    </row>
    <row r="7767" spans="1:17">
      <c r="A7767" t="s">
        <v>1556</v>
      </c>
      <c r="B7767" t="s">
        <v>1615</v>
      </c>
      <c r="C7767" t="s">
        <v>74</v>
      </c>
      <c r="D7767" t="s">
        <v>1616</v>
      </c>
      <c r="E7767">
        <v>2024</v>
      </c>
      <c r="F7767" s="1">
        <v>0.0965</v>
      </c>
      <c r="H7767">
        <v>1</v>
      </c>
      <c r="I7767" s="2">
        <v>17.25</v>
      </c>
      <c r="J7767">
        <v>0</v>
      </c>
      <c r="K7767" s="2">
        <f t="shared" si="242"/>
        <v>86</v>
      </c>
      <c r="M7767">
        <v>0.187051639474365</v>
      </c>
      <c r="P7767">
        <f t="shared" si="243"/>
        <v>2110</v>
      </c>
      <c r="Q7767">
        <v>2110</v>
      </c>
    </row>
    <row r="7768" spans="1:17">
      <c r="A7768" t="s">
        <v>1556</v>
      </c>
      <c r="B7768" t="s">
        <v>1615</v>
      </c>
      <c r="C7768" t="s">
        <v>74</v>
      </c>
      <c r="D7768" t="s">
        <v>1616</v>
      </c>
      <c r="E7768">
        <v>2028</v>
      </c>
      <c r="F7768" s="1">
        <v>0.1056</v>
      </c>
      <c r="H7768">
        <v>1</v>
      </c>
      <c r="I7768" s="2">
        <v>17.25</v>
      </c>
      <c r="J7768">
        <v>0</v>
      </c>
      <c r="K7768" s="2">
        <f t="shared" si="242"/>
        <v>82</v>
      </c>
      <c r="M7768">
        <v>0.187051639474365</v>
      </c>
      <c r="P7768">
        <f t="shared" si="243"/>
        <v>2110</v>
      </c>
      <c r="Q7768">
        <v>2110</v>
      </c>
    </row>
    <row r="7769" spans="1:17">
      <c r="A7769" t="s">
        <v>1556</v>
      </c>
      <c r="B7769" t="s">
        <v>1617</v>
      </c>
      <c r="C7769" t="s">
        <v>74</v>
      </c>
      <c r="D7769" t="s">
        <v>1618</v>
      </c>
      <c r="E7769">
        <v>2013</v>
      </c>
      <c r="F7769" s="1">
        <v>0.0633</v>
      </c>
      <c r="H7769">
        <v>1</v>
      </c>
      <c r="I7769" s="2">
        <v>17.25</v>
      </c>
      <c r="J7769">
        <v>0</v>
      </c>
      <c r="K7769" s="2">
        <f t="shared" si="242"/>
        <v>97</v>
      </c>
      <c r="M7769">
        <v>0.174710925063295</v>
      </c>
      <c r="P7769">
        <f t="shared" si="243"/>
        <v>2110</v>
      </c>
      <c r="Q7769">
        <v>2110</v>
      </c>
    </row>
    <row r="7770" spans="1:17">
      <c r="A7770" t="s">
        <v>1556</v>
      </c>
      <c r="B7770" t="s">
        <v>1617</v>
      </c>
      <c r="C7770" t="s">
        <v>74</v>
      </c>
      <c r="D7770" t="s">
        <v>1618</v>
      </c>
      <c r="E7770">
        <v>2014</v>
      </c>
      <c r="F7770" s="1">
        <v>0.1636</v>
      </c>
      <c r="H7770">
        <v>1</v>
      </c>
      <c r="I7770" s="2">
        <v>17.25</v>
      </c>
      <c r="J7770">
        <v>0</v>
      </c>
      <c r="K7770" s="2">
        <f t="shared" si="242"/>
        <v>96</v>
      </c>
      <c r="M7770">
        <v>0.174710925063295</v>
      </c>
      <c r="P7770">
        <f t="shared" si="243"/>
        <v>2110</v>
      </c>
      <c r="Q7770">
        <v>2110</v>
      </c>
    </row>
    <row r="7771" spans="1:17">
      <c r="A7771" t="s">
        <v>1556</v>
      </c>
      <c r="B7771" t="s">
        <v>1617</v>
      </c>
      <c r="C7771" t="s">
        <v>74</v>
      </c>
      <c r="D7771" t="s">
        <v>1618</v>
      </c>
      <c r="E7771">
        <v>2015</v>
      </c>
      <c r="F7771" s="1">
        <v>0.5897</v>
      </c>
      <c r="H7771">
        <v>1</v>
      </c>
      <c r="I7771" s="2">
        <v>17.25</v>
      </c>
      <c r="J7771">
        <v>0</v>
      </c>
      <c r="K7771" s="2">
        <f t="shared" si="242"/>
        <v>95</v>
      </c>
      <c r="M7771">
        <v>0.174710925063295</v>
      </c>
      <c r="P7771">
        <f t="shared" si="243"/>
        <v>2110</v>
      </c>
      <c r="Q7771">
        <v>2110</v>
      </c>
    </row>
    <row r="7772" spans="1:17">
      <c r="A7772" t="s">
        <v>1556</v>
      </c>
      <c r="B7772" t="s">
        <v>1617</v>
      </c>
      <c r="C7772" t="s">
        <v>74</v>
      </c>
      <c r="D7772" t="s">
        <v>1618</v>
      </c>
      <c r="E7772">
        <v>2016</v>
      </c>
      <c r="F7772" s="1">
        <v>0.3441</v>
      </c>
      <c r="H7772">
        <v>1</v>
      </c>
      <c r="I7772" s="2">
        <v>17.25</v>
      </c>
      <c r="J7772">
        <v>0</v>
      </c>
      <c r="K7772" s="2">
        <f t="shared" si="242"/>
        <v>94</v>
      </c>
      <c r="M7772">
        <v>0.174710925063295</v>
      </c>
      <c r="P7772">
        <f t="shared" si="243"/>
        <v>2110</v>
      </c>
      <c r="Q7772">
        <v>2110</v>
      </c>
    </row>
    <row r="7773" spans="1:17">
      <c r="A7773" t="s">
        <v>1556</v>
      </c>
      <c r="B7773" t="s">
        <v>1617</v>
      </c>
      <c r="C7773" t="s">
        <v>74</v>
      </c>
      <c r="D7773" t="s">
        <v>1618</v>
      </c>
      <c r="E7773">
        <v>2017</v>
      </c>
      <c r="F7773" s="1">
        <v>0.5775</v>
      </c>
      <c r="H7773">
        <v>1</v>
      </c>
      <c r="I7773" s="2">
        <v>17.25</v>
      </c>
      <c r="J7773">
        <v>0</v>
      </c>
      <c r="K7773" s="2">
        <f t="shared" si="242"/>
        <v>93</v>
      </c>
      <c r="M7773">
        <v>0.174710925063295</v>
      </c>
      <c r="P7773">
        <f t="shared" si="243"/>
        <v>2110</v>
      </c>
      <c r="Q7773">
        <v>2110</v>
      </c>
    </row>
    <row r="7774" spans="1:17">
      <c r="A7774" t="s">
        <v>1556</v>
      </c>
      <c r="B7774" t="s">
        <v>1617</v>
      </c>
      <c r="C7774" t="s">
        <v>74</v>
      </c>
      <c r="D7774" t="s">
        <v>1618</v>
      </c>
      <c r="E7774">
        <v>2018</v>
      </c>
      <c r="F7774" s="1">
        <v>0.4399</v>
      </c>
      <c r="H7774">
        <v>1</v>
      </c>
      <c r="I7774" s="2">
        <v>17.25</v>
      </c>
      <c r="J7774">
        <v>0</v>
      </c>
      <c r="K7774" s="2">
        <f t="shared" si="242"/>
        <v>92</v>
      </c>
      <c r="M7774">
        <v>0.174710925063295</v>
      </c>
      <c r="P7774">
        <f t="shared" si="243"/>
        <v>2110</v>
      </c>
      <c r="Q7774">
        <v>2110</v>
      </c>
    </row>
    <row r="7775" spans="1:17">
      <c r="A7775" t="s">
        <v>1556</v>
      </c>
      <c r="B7775" t="s">
        <v>1617</v>
      </c>
      <c r="C7775" t="s">
        <v>74</v>
      </c>
      <c r="D7775" t="s">
        <v>1618</v>
      </c>
      <c r="E7775">
        <v>2019</v>
      </c>
      <c r="F7775" s="1">
        <v>0.5405</v>
      </c>
      <c r="H7775">
        <v>1</v>
      </c>
      <c r="I7775" s="2">
        <v>17.25</v>
      </c>
      <c r="J7775">
        <v>0</v>
      </c>
      <c r="K7775" s="2">
        <f t="shared" si="242"/>
        <v>91</v>
      </c>
      <c r="M7775">
        <v>0.174710925063295</v>
      </c>
      <c r="P7775">
        <f t="shared" si="243"/>
        <v>2110</v>
      </c>
      <c r="Q7775">
        <v>2110</v>
      </c>
    </row>
    <row r="7776" spans="1:17">
      <c r="A7776" t="s">
        <v>1556</v>
      </c>
      <c r="B7776" t="s">
        <v>1617</v>
      </c>
      <c r="C7776" t="s">
        <v>74</v>
      </c>
      <c r="D7776" t="s">
        <v>1618</v>
      </c>
      <c r="E7776">
        <v>2020</v>
      </c>
      <c r="F7776" s="1">
        <v>0.774</v>
      </c>
      <c r="H7776">
        <v>1</v>
      </c>
      <c r="I7776" s="2">
        <v>17.25</v>
      </c>
      <c r="J7776">
        <v>0</v>
      </c>
      <c r="K7776" s="2">
        <f t="shared" si="242"/>
        <v>90</v>
      </c>
      <c r="M7776">
        <v>0.174710925063295</v>
      </c>
      <c r="P7776">
        <f t="shared" si="243"/>
        <v>2110</v>
      </c>
      <c r="Q7776">
        <v>2110</v>
      </c>
    </row>
    <row r="7777" spans="1:17">
      <c r="A7777" t="s">
        <v>1556</v>
      </c>
      <c r="B7777" t="s">
        <v>1617</v>
      </c>
      <c r="C7777" t="s">
        <v>74</v>
      </c>
      <c r="D7777" t="s">
        <v>1618</v>
      </c>
      <c r="E7777">
        <v>2021</v>
      </c>
      <c r="F7777" s="1">
        <v>0.3188</v>
      </c>
      <c r="H7777">
        <v>1</v>
      </c>
      <c r="I7777" s="2">
        <v>17.25</v>
      </c>
      <c r="J7777">
        <v>0</v>
      </c>
      <c r="K7777" s="2">
        <f t="shared" si="242"/>
        <v>89</v>
      </c>
      <c r="M7777">
        <v>0.174710925063295</v>
      </c>
      <c r="P7777">
        <f t="shared" si="243"/>
        <v>2110</v>
      </c>
      <c r="Q7777">
        <v>2110</v>
      </c>
    </row>
    <row r="7778" spans="1:17">
      <c r="A7778" t="s">
        <v>1556</v>
      </c>
      <c r="B7778" t="s">
        <v>1617</v>
      </c>
      <c r="C7778" t="s">
        <v>74</v>
      </c>
      <c r="D7778" t="s">
        <v>1618</v>
      </c>
      <c r="E7778">
        <v>2022</v>
      </c>
      <c r="F7778" s="1">
        <v>8.26374930542152</v>
      </c>
      <c r="H7778">
        <v>1</v>
      </c>
      <c r="I7778" s="2">
        <v>17.25</v>
      </c>
      <c r="J7778">
        <v>0</v>
      </c>
      <c r="K7778" s="2">
        <f t="shared" si="242"/>
        <v>88</v>
      </c>
      <c r="M7778">
        <v>0.174710925063295</v>
      </c>
      <c r="P7778">
        <f t="shared" si="243"/>
        <v>2110</v>
      </c>
      <c r="Q7778">
        <v>2110</v>
      </c>
    </row>
    <row r="7779" spans="1:17">
      <c r="A7779" t="s">
        <v>1556</v>
      </c>
      <c r="B7779" t="s">
        <v>1617</v>
      </c>
      <c r="C7779" t="s">
        <v>74</v>
      </c>
      <c r="D7779" t="s">
        <v>1618</v>
      </c>
      <c r="E7779">
        <v>2023</v>
      </c>
      <c r="F7779" s="1">
        <v>0.1726</v>
      </c>
      <c r="H7779">
        <v>1</v>
      </c>
      <c r="I7779" s="2">
        <v>17.25</v>
      </c>
      <c r="J7779">
        <v>0</v>
      </c>
      <c r="K7779" s="2">
        <f t="shared" si="242"/>
        <v>87</v>
      </c>
      <c r="M7779">
        <v>0.174710925063295</v>
      </c>
      <c r="P7779">
        <f t="shared" si="243"/>
        <v>2110</v>
      </c>
      <c r="Q7779">
        <v>2110</v>
      </c>
    </row>
    <row r="7780" spans="1:17">
      <c r="A7780" t="s">
        <v>1556</v>
      </c>
      <c r="B7780" t="s">
        <v>1617</v>
      </c>
      <c r="C7780" t="s">
        <v>74</v>
      </c>
      <c r="D7780" t="s">
        <v>1618</v>
      </c>
      <c r="E7780">
        <v>2024</v>
      </c>
      <c r="F7780" s="1">
        <v>0.004</v>
      </c>
      <c r="H7780">
        <v>1</v>
      </c>
      <c r="I7780" s="2">
        <v>17.25</v>
      </c>
      <c r="J7780">
        <v>0</v>
      </c>
      <c r="K7780" s="2">
        <f t="shared" si="242"/>
        <v>86</v>
      </c>
      <c r="M7780">
        <v>0.174710925063295</v>
      </c>
      <c r="P7780">
        <f t="shared" si="243"/>
        <v>2110</v>
      </c>
      <c r="Q7780">
        <v>2110</v>
      </c>
    </row>
    <row r="7781" spans="1:17">
      <c r="A7781" t="s">
        <v>1556</v>
      </c>
      <c r="B7781" t="s">
        <v>1617</v>
      </c>
      <c r="C7781" t="s">
        <v>74</v>
      </c>
      <c r="D7781" t="s">
        <v>1618</v>
      </c>
      <c r="E7781">
        <v>2025</v>
      </c>
      <c r="F7781" s="1">
        <v>0.06</v>
      </c>
      <c r="H7781">
        <v>1</v>
      </c>
      <c r="I7781" s="2">
        <v>17.25</v>
      </c>
      <c r="J7781">
        <v>0</v>
      </c>
      <c r="K7781" s="2">
        <f t="shared" si="242"/>
        <v>85</v>
      </c>
      <c r="M7781">
        <v>0.174710925063295</v>
      </c>
      <c r="P7781">
        <f t="shared" si="243"/>
        <v>2110</v>
      </c>
      <c r="Q7781">
        <v>2110</v>
      </c>
    </row>
    <row r="7782" spans="1:17">
      <c r="A7782" t="s">
        <v>1556</v>
      </c>
      <c r="B7782" t="s">
        <v>1617</v>
      </c>
      <c r="C7782" t="s">
        <v>74</v>
      </c>
      <c r="D7782" t="s">
        <v>1618</v>
      </c>
      <c r="E7782">
        <v>2028</v>
      </c>
      <c r="F7782" s="1">
        <v>0.222</v>
      </c>
      <c r="H7782">
        <v>1</v>
      </c>
      <c r="I7782" s="2">
        <v>17.25</v>
      </c>
      <c r="J7782">
        <v>0</v>
      </c>
      <c r="K7782" s="2">
        <f t="shared" si="242"/>
        <v>82</v>
      </c>
      <c r="M7782">
        <v>0.174710925063295</v>
      </c>
      <c r="P7782">
        <f t="shared" si="243"/>
        <v>2110</v>
      </c>
      <c r="Q7782">
        <v>2110</v>
      </c>
    </row>
    <row r="7783" spans="1:17">
      <c r="A7783" t="s">
        <v>1556</v>
      </c>
      <c r="B7783" t="s">
        <v>1619</v>
      </c>
      <c r="C7783" t="s">
        <v>74</v>
      </c>
      <c r="D7783" t="s">
        <v>1620</v>
      </c>
      <c r="E7783">
        <v>2013</v>
      </c>
      <c r="F7783" s="1">
        <v>0.0463</v>
      </c>
      <c r="H7783">
        <v>1</v>
      </c>
      <c r="I7783" s="2">
        <v>17.25</v>
      </c>
      <c r="J7783">
        <v>0</v>
      </c>
      <c r="K7783" s="2">
        <f t="shared" si="242"/>
        <v>97</v>
      </c>
      <c r="M7783">
        <v>0.179443278804135</v>
      </c>
      <c r="P7783">
        <f t="shared" si="243"/>
        <v>2110</v>
      </c>
      <c r="Q7783">
        <v>2110</v>
      </c>
    </row>
    <row r="7784" spans="1:17">
      <c r="A7784" t="s">
        <v>1556</v>
      </c>
      <c r="B7784" t="s">
        <v>1619</v>
      </c>
      <c r="C7784" t="s">
        <v>74</v>
      </c>
      <c r="D7784" t="s">
        <v>1620</v>
      </c>
      <c r="E7784">
        <v>2014</v>
      </c>
      <c r="F7784" s="1">
        <v>0.0597</v>
      </c>
      <c r="H7784">
        <v>1</v>
      </c>
      <c r="I7784" s="2">
        <v>17.25</v>
      </c>
      <c r="J7784">
        <v>0</v>
      </c>
      <c r="K7784" s="2">
        <f t="shared" si="242"/>
        <v>96</v>
      </c>
      <c r="M7784">
        <v>0.179443278804135</v>
      </c>
      <c r="P7784">
        <f t="shared" si="243"/>
        <v>2110</v>
      </c>
      <c r="Q7784">
        <v>2110</v>
      </c>
    </row>
    <row r="7785" spans="1:17">
      <c r="A7785" t="s">
        <v>1556</v>
      </c>
      <c r="B7785" t="s">
        <v>1619</v>
      </c>
      <c r="C7785" t="s">
        <v>74</v>
      </c>
      <c r="D7785" t="s">
        <v>1620</v>
      </c>
      <c r="E7785">
        <v>2015</v>
      </c>
      <c r="F7785" s="1">
        <v>0.1457</v>
      </c>
      <c r="H7785">
        <v>1</v>
      </c>
      <c r="I7785" s="2">
        <v>17.25</v>
      </c>
      <c r="J7785">
        <v>0</v>
      </c>
      <c r="K7785" s="2">
        <f t="shared" si="242"/>
        <v>95</v>
      </c>
      <c r="M7785">
        <v>0.179443278804135</v>
      </c>
      <c r="P7785">
        <f t="shared" si="243"/>
        <v>2110</v>
      </c>
      <c r="Q7785">
        <v>2110</v>
      </c>
    </row>
    <row r="7786" spans="1:17">
      <c r="A7786" t="s">
        <v>1556</v>
      </c>
      <c r="B7786" t="s">
        <v>1619</v>
      </c>
      <c r="C7786" t="s">
        <v>74</v>
      </c>
      <c r="D7786" t="s">
        <v>1620</v>
      </c>
      <c r="E7786">
        <v>2016</v>
      </c>
      <c r="F7786" s="1">
        <v>0.0804</v>
      </c>
      <c r="H7786">
        <v>1</v>
      </c>
      <c r="I7786" s="2">
        <v>17.25</v>
      </c>
      <c r="J7786">
        <v>0</v>
      </c>
      <c r="K7786" s="2">
        <f t="shared" si="242"/>
        <v>94</v>
      </c>
      <c r="M7786">
        <v>0.179443278804135</v>
      </c>
      <c r="P7786">
        <f t="shared" si="243"/>
        <v>2110</v>
      </c>
      <c r="Q7786">
        <v>2110</v>
      </c>
    </row>
    <row r="7787" spans="1:17">
      <c r="A7787" t="s">
        <v>1556</v>
      </c>
      <c r="B7787" t="s">
        <v>1619</v>
      </c>
      <c r="C7787" t="s">
        <v>74</v>
      </c>
      <c r="D7787" t="s">
        <v>1620</v>
      </c>
      <c r="E7787">
        <v>2017</v>
      </c>
      <c r="F7787" s="1">
        <v>0.1082</v>
      </c>
      <c r="H7787">
        <v>1</v>
      </c>
      <c r="I7787" s="2">
        <v>17.25</v>
      </c>
      <c r="J7787">
        <v>0</v>
      </c>
      <c r="K7787" s="2">
        <f t="shared" si="242"/>
        <v>93</v>
      </c>
      <c r="M7787">
        <v>0.179443278804135</v>
      </c>
      <c r="P7787">
        <f t="shared" si="243"/>
        <v>2110</v>
      </c>
      <c r="Q7787">
        <v>2110</v>
      </c>
    </row>
    <row r="7788" spans="1:17">
      <c r="A7788" t="s">
        <v>1556</v>
      </c>
      <c r="B7788" t="s">
        <v>1619</v>
      </c>
      <c r="C7788" t="s">
        <v>74</v>
      </c>
      <c r="D7788" t="s">
        <v>1620</v>
      </c>
      <c r="E7788">
        <v>2018</v>
      </c>
      <c r="F7788" s="1">
        <v>0.101</v>
      </c>
      <c r="H7788">
        <v>1</v>
      </c>
      <c r="I7788" s="2">
        <v>17.25</v>
      </c>
      <c r="J7788">
        <v>0</v>
      </c>
      <c r="K7788" s="2">
        <f t="shared" si="242"/>
        <v>92</v>
      </c>
      <c r="M7788">
        <v>0.179443278804135</v>
      </c>
      <c r="P7788">
        <f t="shared" si="243"/>
        <v>2110</v>
      </c>
      <c r="Q7788">
        <v>2110</v>
      </c>
    </row>
    <row r="7789" spans="1:17">
      <c r="A7789" t="s">
        <v>1556</v>
      </c>
      <c r="B7789" t="s">
        <v>1619</v>
      </c>
      <c r="C7789" t="s">
        <v>74</v>
      </c>
      <c r="D7789" t="s">
        <v>1620</v>
      </c>
      <c r="E7789">
        <v>2019</v>
      </c>
      <c r="F7789" s="1">
        <v>0.0291</v>
      </c>
      <c r="H7789">
        <v>1</v>
      </c>
      <c r="I7789" s="2">
        <v>17.25</v>
      </c>
      <c r="J7789">
        <v>0</v>
      </c>
      <c r="K7789" s="2">
        <f t="shared" si="242"/>
        <v>91</v>
      </c>
      <c r="M7789">
        <v>0.179443278804135</v>
      </c>
      <c r="P7789">
        <f t="shared" si="243"/>
        <v>2110</v>
      </c>
      <c r="Q7789">
        <v>2110</v>
      </c>
    </row>
    <row r="7790" spans="1:17">
      <c r="A7790" t="s">
        <v>1556</v>
      </c>
      <c r="B7790" t="s">
        <v>1619</v>
      </c>
      <c r="C7790" t="s">
        <v>74</v>
      </c>
      <c r="D7790" t="s">
        <v>1620</v>
      </c>
      <c r="E7790">
        <v>2020</v>
      </c>
      <c r="F7790" s="1">
        <v>0.038</v>
      </c>
      <c r="H7790">
        <v>1</v>
      </c>
      <c r="I7790" s="2">
        <v>17.25</v>
      </c>
      <c r="J7790">
        <v>0</v>
      </c>
      <c r="K7790" s="2">
        <f t="shared" si="242"/>
        <v>90</v>
      </c>
      <c r="M7790">
        <v>0.179443278804135</v>
      </c>
      <c r="P7790">
        <f t="shared" si="243"/>
        <v>2110</v>
      </c>
      <c r="Q7790">
        <v>2110</v>
      </c>
    </row>
    <row r="7791" spans="1:17">
      <c r="A7791" t="s">
        <v>1556</v>
      </c>
      <c r="B7791" t="s">
        <v>1619</v>
      </c>
      <c r="C7791" t="s">
        <v>74</v>
      </c>
      <c r="D7791" t="s">
        <v>1620</v>
      </c>
      <c r="E7791">
        <v>2021</v>
      </c>
      <c r="F7791" s="1">
        <v>0.2086</v>
      </c>
      <c r="H7791">
        <v>1</v>
      </c>
      <c r="I7791" s="2">
        <v>17.25</v>
      </c>
      <c r="J7791">
        <v>0</v>
      </c>
      <c r="K7791" s="2">
        <f t="shared" si="242"/>
        <v>89</v>
      </c>
      <c r="M7791">
        <v>0.179443278804135</v>
      </c>
      <c r="P7791">
        <f t="shared" si="243"/>
        <v>2110</v>
      </c>
      <c r="Q7791">
        <v>2110</v>
      </c>
    </row>
    <row r="7792" spans="1:17">
      <c r="A7792" t="s">
        <v>1556</v>
      </c>
      <c r="B7792" t="s">
        <v>1619</v>
      </c>
      <c r="C7792" t="s">
        <v>74</v>
      </c>
      <c r="D7792" t="s">
        <v>1620</v>
      </c>
      <c r="E7792">
        <v>2022</v>
      </c>
      <c r="F7792" s="1">
        <v>1.63921882699888</v>
      </c>
      <c r="H7792">
        <v>1</v>
      </c>
      <c r="I7792" s="2">
        <v>17.25</v>
      </c>
      <c r="J7792">
        <v>0</v>
      </c>
      <c r="K7792" s="2">
        <f t="shared" si="242"/>
        <v>88</v>
      </c>
      <c r="M7792">
        <v>0.179443278804135</v>
      </c>
      <c r="P7792">
        <f t="shared" si="243"/>
        <v>2110</v>
      </c>
      <c r="Q7792">
        <v>2110</v>
      </c>
    </row>
    <row r="7793" spans="1:17">
      <c r="A7793" t="s">
        <v>1556</v>
      </c>
      <c r="B7793" t="s">
        <v>1619</v>
      </c>
      <c r="C7793" t="s">
        <v>74</v>
      </c>
      <c r="D7793" t="s">
        <v>1620</v>
      </c>
      <c r="E7793">
        <v>2023</v>
      </c>
      <c r="F7793" s="1">
        <v>0.0548</v>
      </c>
      <c r="H7793">
        <v>1</v>
      </c>
      <c r="I7793" s="2">
        <v>17.25</v>
      </c>
      <c r="J7793">
        <v>0</v>
      </c>
      <c r="K7793" s="2">
        <f t="shared" si="242"/>
        <v>87</v>
      </c>
      <c r="M7793">
        <v>0.179443278804135</v>
      </c>
      <c r="P7793">
        <f t="shared" si="243"/>
        <v>2110</v>
      </c>
      <c r="Q7793">
        <v>2110</v>
      </c>
    </row>
    <row r="7794" spans="1:17">
      <c r="A7794" t="s">
        <v>1556</v>
      </c>
      <c r="B7794" t="s">
        <v>1619</v>
      </c>
      <c r="C7794" t="s">
        <v>74</v>
      </c>
      <c r="D7794" t="s">
        <v>1620</v>
      </c>
      <c r="E7794">
        <v>2024</v>
      </c>
      <c r="F7794" s="1">
        <v>0.0035</v>
      </c>
      <c r="H7794">
        <v>1</v>
      </c>
      <c r="I7794" s="2">
        <v>17.25</v>
      </c>
      <c r="J7794">
        <v>0</v>
      </c>
      <c r="K7794" s="2">
        <f t="shared" si="242"/>
        <v>86</v>
      </c>
      <c r="M7794">
        <v>0.179443278804135</v>
      </c>
      <c r="P7794">
        <f t="shared" si="243"/>
        <v>2110</v>
      </c>
      <c r="Q7794">
        <v>2110</v>
      </c>
    </row>
    <row r="7795" spans="1:17">
      <c r="A7795" t="s">
        <v>1556</v>
      </c>
      <c r="B7795" t="s">
        <v>1621</v>
      </c>
      <c r="C7795" t="s">
        <v>142</v>
      </c>
      <c r="D7795" t="s">
        <v>1622</v>
      </c>
      <c r="E7795">
        <v>2025</v>
      </c>
      <c r="F7795" s="1">
        <v>0.22</v>
      </c>
      <c r="H7795">
        <v>1</v>
      </c>
      <c r="I7795" s="2">
        <v>115</v>
      </c>
      <c r="J7795">
        <v>0</v>
      </c>
      <c r="K7795" s="2">
        <f t="shared" si="242"/>
        <v>85</v>
      </c>
      <c r="M7795">
        <v>0.418358769752973</v>
      </c>
      <c r="P7795">
        <f t="shared" si="243"/>
        <v>2110</v>
      </c>
      <c r="Q7795">
        <v>2110</v>
      </c>
    </row>
    <row r="7796" spans="1:17">
      <c r="A7796" t="s">
        <v>1556</v>
      </c>
      <c r="B7796" t="s">
        <v>1621</v>
      </c>
      <c r="C7796" t="s">
        <v>142</v>
      </c>
      <c r="D7796" t="s">
        <v>1622</v>
      </c>
      <c r="E7796">
        <v>2028</v>
      </c>
      <c r="F7796" s="1">
        <v>0.017</v>
      </c>
      <c r="H7796">
        <v>1</v>
      </c>
      <c r="I7796" s="2">
        <v>115</v>
      </c>
      <c r="J7796">
        <v>0</v>
      </c>
      <c r="K7796" s="2">
        <f t="shared" si="242"/>
        <v>82</v>
      </c>
      <c r="M7796">
        <v>0.418358769752973</v>
      </c>
      <c r="P7796">
        <f t="shared" si="243"/>
        <v>2110</v>
      </c>
      <c r="Q7796">
        <v>2110</v>
      </c>
    </row>
    <row r="7797" spans="1:17">
      <c r="A7797" t="s">
        <v>1556</v>
      </c>
      <c r="B7797" t="s">
        <v>1623</v>
      </c>
      <c r="C7797" t="s">
        <v>142</v>
      </c>
      <c r="D7797" t="s">
        <v>1624</v>
      </c>
      <c r="E7797">
        <v>2024</v>
      </c>
      <c r="F7797" s="1">
        <v>0.112</v>
      </c>
      <c r="H7797">
        <v>1</v>
      </c>
      <c r="I7797" s="2">
        <v>115</v>
      </c>
      <c r="J7797">
        <v>0</v>
      </c>
      <c r="K7797" s="2">
        <f t="shared" si="242"/>
        <v>86</v>
      </c>
      <c r="M7797">
        <v>0.415479204162548</v>
      </c>
      <c r="P7797">
        <f t="shared" si="243"/>
        <v>2110</v>
      </c>
      <c r="Q7797">
        <v>2110</v>
      </c>
    </row>
    <row r="7798" spans="1:17">
      <c r="A7798" t="s">
        <v>1556</v>
      </c>
      <c r="B7798" t="s">
        <v>1623</v>
      </c>
      <c r="C7798" t="s">
        <v>142</v>
      </c>
      <c r="D7798" t="s">
        <v>1624</v>
      </c>
      <c r="E7798">
        <v>2028</v>
      </c>
      <c r="F7798" s="1">
        <v>1</v>
      </c>
      <c r="H7798">
        <v>1</v>
      </c>
      <c r="I7798" s="2">
        <v>115</v>
      </c>
      <c r="J7798">
        <v>0</v>
      </c>
      <c r="K7798" s="2">
        <f t="shared" si="242"/>
        <v>82</v>
      </c>
      <c r="M7798">
        <v>0.415479204162548</v>
      </c>
      <c r="P7798">
        <f t="shared" si="243"/>
        <v>2110</v>
      </c>
      <c r="Q7798">
        <v>2110</v>
      </c>
    </row>
    <row r="7799" spans="1:17">
      <c r="A7799" t="s">
        <v>1556</v>
      </c>
      <c r="B7799" t="s">
        <v>1625</v>
      </c>
      <c r="C7799" t="s">
        <v>142</v>
      </c>
      <c r="D7799" t="s">
        <v>1626</v>
      </c>
      <c r="E7799">
        <v>2022</v>
      </c>
      <c r="F7799" s="1">
        <v>0.084</v>
      </c>
      <c r="H7799">
        <v>1</v>
      </c>
      <c r="I7799" s="2">
        <v>115</v>
      </c>
      <c r="J7799">
        <v>0</v>
      </c>
      <c r="K7799" s="2">
        <f t="shared" si="242"/>
        <v>88</v>
      </c>
      <c r="M7799">
        <v>0.359560635531003</v>
      </c>
      <c r="P7799">
        <f t="shared" si="243"/>
        <v>2110</v>
      </c>
      <c r="Q7799">
        <v>2110</v>
      </c>
    </row>
    <row r="7800" spans="1:17">
      <c r="A7800" t="s">
        <v>1556</v>
      </c>
      <c r="B7800" t="s">
        <v>1625</v>
      </c>
      <c r="C7800" t="s">
        <v>142</v>
      </c>
      <c r="D7800" t="s">
        <v>1626</v>
      </c>
      <c r="E7800">
        <v>2023</v>
      </c>
      <c r="F7800" s="1">
        <v>0.195</v>
      </c>
      <c r="H7800">
        <v>1</v>
      </c>
      <c r="I7800" s="2">
        <v>115</v>
      </c>
      <c r="J7800">
        <v>0</v>
      </c>
      <c r="K7800" s="2">
        <f t="shared" si="242"/>
        <v>87</v>
      </c>
      <c r="M7800">
        <v>0.359560635531003</v>
      </c>
      <c r="P7800">
        <f t="shared" si="243"/>
        <v>2110</v>
      </c>
      <c r="Q7800">
        <v>2110</v>
      </c>
    </row>
    <row r="7801" spans="1:17">
      <c r="A7801" t="s">
        <v>1556</v>
      </c>
      <c r="B7801" t="s">
        <v>1627</v>
      </c>
      <c r="C7801" t="s">
        <v>142</v>
      </c>
      <c r="D7801" t="s">
        <v>1628</v>
      </c>
      <c r="E7801">
        <v>2010</v>
      </c>
      <c r="F7801" s="1">
        <v>0.014</v>
      </c>
      <c r="H7801">
        <v>1</v>
      </c>
      <c r="I7801" s="2">
        <v>115</v>
      </c>
      <c r="J7801">
        <v>0</v>
      </c>
      <c r="K7801" s="2">
        <f t="shared" si="242"/>
        <v>100</v>
      </c>
      <c r="M7801">
        <v>0.379954930340098</v>
      </c>
      <c r="P7801">
        <f t="shared" si="243"/>
        <v>2110</v>
      </c>
      <c r="Q7801">
        <v>2110</v>
      </c>
    </row>
    <row r="7802" spans="1:17">
      <c r="A7802" t="s">
        <v>1556</v>
      </c>
      <c r="B7802" t="s">
        <v>1627</v>
      </c>
      <c r="C7802" t="s">
        <v>142</v>
      </c>
      <c r="D7802" t="s">
        <v>1628</v>
      </c>
      <c r="E7802">
        <v>2013</v>
      </c>
      <c r="F7802" s="1">
        <v>0.016</v>
      </c>
      <c r="H7802">
        <v>1</v>
      </c>
      <c r="I7802" s="2">
        <v>115</v>
      </c>
      <c r="J7802">
        <v>0</v>
      </c>
      <c r="K7802" s="2">
        <f t="shared" si="242"/>
        <v>97</v>
      </c>
      <c r="M7802">
        <v>0.379954930340098</v>
      </c>
      <c r="P7802">
        <f t="shared" si="243"/>
        <v>2110</v>
      </c>
      <c r="Q7802">
        <v>2110</v>
      </c>
    </row>
    <row r="7803" spans="1:17">
      <c r="A7803" t="s">
        <v>1556</v>
      </c>
      <c r="B7803" t="s">
        <v>1629</v>
      </c>
      <c r="C7803" t="s">
        <v>142</v>
      </c>
      <c r="D7803" t="s">
        <v>1630</v>
      </c>
      <c r="E7803">
        <v>2003</v>
      </c>
      <c r="F7803" s="1">
        <v>0.013</v>
      </c>
      <c r="H7803">
        <v>1</v>
      </c>
      <c r="I7803" s="2">
        <v>46</v>
      </c>
      <c r="J7803">
        <v>0</v>
      </c>
      <c r="K7803" s="2">
        <f t="shared" si="242"/>
        <v>107</v>
      </c>
      <c r="M7803">
        <v>0.462010867857419</v>
      </c>
      <c r="P7803">
        <f t="shared" si="243"/>
        <v>2110</v>
      </c>
      <c r="Q7803">
        <v>2110</v>
      </c>
    </row>
    <row r="7804" spans="1:17">
      <c r="A7804" t="s">
        <v>1556</v>
      </c>
      <c r="B7804" t="s">
        <v>1629</v>
      </c>
      <c r="C7804" t="s">
        <v>142</v>
      </c>
      <c r="D7804" t="s">
        <v>1630</v>
      </c>
      <c r="E7804">
        <v>2004</v>
      </c>
      <c r="F7804" s="1">
        <v>0.034</v>
      </c>
      <c r="H7804">
        <v>1</v>
      </c>
      <c r="I7804" s="2">
        <v>46</v>
      </c>
      <c r="J7804">
        <v>0</v>
      </c>
      <c r="K7804" s="2">
        <f t="shared" si="242"/>
        <v>106</v>
      </c>
      <c r="M7804">
        <v>0.462010867857419</v>
      </c>
      <c r="P7804">
        <f t="shared" si="243"/>
        <v>2110</v>
      </c>
      <c r="Q7804">
        <v>2110</v>
      </c>
    </row>
    <row r="7805" spans="1:17">
      <c r="A7805" t="s">
        <v>1556</v>
      </c>
      <c r="B7805" t="s">
        <v>1629</v>
      </c>
      <c r="C7805" t="s">
        <v>142</v>
      </c>
      <c r="D7805" t="s">
        <v>1630</v>
      </c>
      <c r="E7805">
        <v>2006</v>
      </c>
      <c r="F7805" s="1">
        <v>0.02</v>
      </c>
      <c r="H7805">
        <v>1</v>
      </c>
      <c r="I7805" s="2">
        <v>46</v>
      </c>
      <c r="J7805">
        <v>0</v>
      </c>
      <c r="K7805" s="2">
        <f t="shared" si="242"/>
        <v>104</v>
      </c>
      <c r="M7805">
        <v>0.462010867857419</v>
      </c>
      <c r="P7805">
        <f t="shared" si="243"/>
        <v>2110</v>
      </c>
      <c r="Q7805">
        <v>2110</v>
      </c>
    </row>
    <row r="7806" spans="1:17">
      <c r="A7806" t="s">
        <v>1556</v>
      </c>
      <c r="B7806" t="s">
        <v>1629</v>
      </c>
      <c r="C7806" t="s">
        <v>142</v>
      </c>
      <c r="D7806" t="s">
        <v>1630</v>
      </c>
      <c r="E7806">
        <v>2010</v>
      </c>
      <c r="F7806" s="1">
        <v>0.026</v>
      </c>
      <c r="H7806">
        <v>1</v>
      </c>
      <c r="I7806" s="2">
        <v>46</v>
      </c>
      <c r="J7806">
        <v>0</v>
      </c>
      <c r="K7806" s="2">
        <f t="shared" si="242"/>
        <v>100</v>
      </c>
      <c r="M7806">
        <v>0.462010867857419</v>
      </c>
      <c r="P7806">
        <f t="shared" si="243"/>
        <v>2110</v>
      </c>
      <c r="Q7806">
        <v>2110</v>
      </c>
    </row>
    <row r="7807" spans="1:17">
      <c r="A7807" t="s">
        <v>1556</v>
      </c>
      <c r="B7807" t="s">
        <v>1629</v>
      </c>
      <c r="C7807" t="s">
        <v>142</v>
      </c>
      <c r="D7807" t="s">
        <v>1630</v>
      </c>
      <c r="E7807">
        <v>2011</v>
      </c>
      <c r="F7807" s="1">
        <v>0.03</v>
      </c>
      <c r="H7807">
        <v>1</v>
      </c>
      <c r="I7807" s="2">
        <v>46</v>
      </c>
      <c r="J7807">
        <v>0</v>
      </c>
      <c r="K7807" s="2">
        <f t="shared" si="242"/>
        <v>99</v>
      </c>
      <c r="M7807">
        <v>0.462010867857419</v>
      </c>
      <c r="P7807">
        <f t="shared" si="243"/>
        <v>2110</v>
      </c>
      <c r="Q7807">
        <v>2110</v>
      </c>
    </row>
    <row r="7808" spans="1:17">
      <c r="A7808" t="s">
        <v>1556</v>
      </c>
      <c r="B7808" t="s">
        <v>1629</v>
      </c>
      <c r="C7808" t="s">
        <v>142</v>
      </c>
      <c r="D7808" t="s">
        <v>1630</v>
      </c>
      <c r="E7808">
        <v>2015</v>
      </c>
      <c r="F7808" s="1">
        <v>0.018</v>
      </c>
      <c r="H7808">
        <v>1</v>
      </c>
      <c r="I7808" s="2">
        <v>46</v>
      </c>
      <c r="J7808">
        <v>0</v>
      </c>
      <c r="K7808" s="2">
        <f t="shared" si="242"/>
        <v>95</v>
      </c>
      <c r="M7808">
        <v>0.462010867857419</v>
      </c>
      <c r="P7808">
        <f t="shared" si="243"/>
        <v>2110</v>
      </c>
      <c r="Q7808">
        <v>2110</v>
      </c>
    </row>
    <row r="7809" spans="1:17">
      <c r="A7809" t="s">
        <v>1556</v>
      </c>
      <c r="B7809" t="s">
        <v>1629</v>
      </c>
      <c r="C7809" t="s">
        <v>142</v>
      </c>
      <c r="D7809" t="s">
        <v>1630</v>
      </c>
      <c r="E7809">
        <v>2020</v>
      </c>
      <c r="F7809" s="1">
        <v>0.065</v>
      </c>
      <c r="H7809">
        <v>1</v>
      </c>
      <c r="I7809" s="2">
        <v>46</v>
      </c>
      <c r="J7809">
        <v>0</v>
      </c>
      <c r="K7809" s="2">
        <f t="shared" si="242"/>
        <v>90</v>
      </c>
      <c r="M7809">
        <v>0.462010867857419</v>
      </c>
      <c r="P7809">
        <f t="shared" si="243"/>
        <v>2110</v>
      </c>
      <c r="Q7809">
        <v>2110</v>
      </c>
    </row>
    <row r="7810" spans="1:17">
      <c r="A7810" t="s">
        <v>1556</v>
      </c>
      <c r="B7810" t="s">
        <v>1629</v>
      </c>
      <c r="C7810" t="s">
        <v>142</v>
      </c>
      <c r="D7810" t="s">
        <v>1630</v>
      </c>
      <c r="E7810">
        <v>2022</v>
      </c>
      <c r="F7810" s="1">
        <v>0.0203341329474039</v>
      </c>
      <c r="H7810">
        <v>1</v>
      </c>
      <c r="I7810" s="2">
        <v>46</v>
      </c>
      <c r="J7810">
        <v>0</v>
      </c>
      <c r="K7810" s="2">
        <f t="shared" si="242"/>
        <v>88</v>
      </c>
      <c r="M7810">
        <v>0.462010867857419</v>
      </c>
      <c r="P7810">
        <f t="shared" si="243"/>
        <v>2110</v>
      </c>
      <c r="Q7810">
        <v>2110</v>
      </c>
    </row>
    <row r="7811" spans="1:17">
      <c r="A7811" t="s">
        <v>1556</v>
      </c>
      <c r="B7811" t="s">
        <v>1631</v>
      </c>
      <c r="C7811" t="s">
        <v>142</v>
      </c>
      <c r="D7811" t="s">
        <v>1632</v>
      </c>
      <c r="E7811">
        <v>2005</v>
      </c>
      <c r="F7811" s="1">
        <v>0.029</v>
      </c>
      <c r="H7811">
        <v>1</v>
      </c>
      <c r="I7811" s="2">
        <v>46</v>
      </c>
      <c r="J7811">
        <v>0</v>
      </c>
      <c r="K7811" s="2">
        <f t="shared" ref="K7811:K7874" si="244">Q7811-E7811</f>
        <v>105</v>
      </c>
      <c r="M7811">
        <v>0.161116541764626</v>
      </c>
      <c r="P7811">
        <f t="shared" ref="P7811:P7874" si="245">E7811+K7811</f>
        <v>2110</v>
      </c>
      <c r="Q7811">
        <v>2110</v>
      </c>
    </row>
    <row r="7812" spans="1:17">
      <c r="A7812" t="s">
        <v>1556</v>
      </c>
      <c r="B7812" t="s">
        <v>1631</v>
      </c>
      <c r="C7812" t="s">
        <v>142</v>
      </c>
      <c r="D7812" t="s">
        <v>1632</v>
      </c>
      <c r="E7812">
        <v>2016</v>
      </c>
      <c r="F7812" s="1">
        <v>0.016</v>
      </c>
      <c r="H7812">
        <v>1</v>
      </c>
      <c r="I7812" s="2">
        <v>46</v>
      </c>
      <c r="J7812">
        <v>0</v>
      </c>
      <c r="K7812" s="2">
        <f t="shared" si="244"/>
        <v>94</v>
      </c>
      <c r="M7812">
        <v>0.161116541764626</v>
      </c>
      <c r="P7812">
        <f t="shared" si="245"/>
        <v>2110</v>
      </c>
      <c r="Q7812">
        <v>2110</v>
      </c>
    </row>
    <row r="7813" spans="1:17">
      <c r="A7813" t="s">
        <v>1556</v>
      </c>
      <c r="B7813" t="s">
        <v>1631</v>
      </c>
      <c r="C7813" t="s">
        <v>142</v>
      </c>
      <c r="D7813" t="s">
        <v>1632</v>
      </c>
      <c r="E7813">
        <v>2019</v>
      </c>
      <c r="F7813" s="1">
        <v>0.018</v>
      </c>
      <c r="H7813">
        <v>1</v>
      </c>
      <c r="I7813" s="2">
        <v>46</v>
      </c>
      <c r="J7813">
        <v>0</v>
      </c>
      <c r="K7813" s="2">
        <f t="shared" si="244"/>
        <v>91</v>
      </c>
      <c r="M7813">
        <v>0.161116541764626</v>
      </c>
      <c r="P7813">
        <f t="shared" si="245"/>
        <v>2110</v>
      </c>
      <c r="Q7813">
        <v>2110</v>
      </c>
    </row>
    <row r="7814" spans="1:17">
      <c r="A7814" t="s">
        <v>1556</v>
      </c>
      <c r="B7814" t="s">
        <v>1631</v>
      </c>
      <c r="C7814" t="s">
        <v>142</v>
      </c>
      <c r="D7814" t="s">
        <v>1632</v>
      </c>
      <c r="E7814">
        <v>2022</v>
      </c>
      <c r="F7814" s="1">
        <v>0.00750191312622667</v>
      </c>
      <c r="H7814">
        <v>1</v>
      </c>
      <c r="I7814" s="2">
        <v>46</v>
      </c>
      <c r="J7814">
        <v>0</v>
      </c>
      <c r="K7814" s="2">
        <f t="shared" si="244"/>
        <v>88</v>
      </c>
      <c r="M7814">
        <v>0.161116541764626</v>
      </c>
      <c r="P7814">
        <f t="shared" si="245"/>
        <v>2110</v>
      </c>
      <c r="Q7814">
        <v>2110</v>
      </c>
    </row>
    <row r="7815" spans="1:17">
      <c r="A7815" t="s">
        <v>1556</v>
      </c>
      <c r="B7815" t="s">
        <v>1631</v>
      </c>
      <c r="C7815" t="s">
        <v>142</v>
      </c>
      <c r="D7815" t="s">
        <v>1632</v>
      </c>
      <c r="E7815">
        <v>2023</v>
      </c>
      <c r="F7815" s="1">
        <v>0.013</v>
      </c>
      <c r="H7815">
        <v>1</v>
      </c>
      <c r="I7815" s="2">
        <v>46</v>
      </c>
      <c r="J7815">
        <v>0</v>
      </c>
      <c r="K7815" s="2">
        <f t="shared" si="244"/>
        <v>87</v>
      </c>
      <c r="M7815">
        <v>0.161116541764626</v>
      </c>
      <c r="P7815">
        <f t="shared" si="245"/>
        <v>2110</v>
      </c>
      <c r="Q7815">
        <v>2110</v>
      </c>
    </row>
    <row r="7816" spans="1:17">
      <c r="A7816" t="s">
        <v>1556</v>
      </c>
      <c r="B7816" t="s">
        <v>1633</v>
      </c>
      <c r="C7816" t="s">
        <v>142</v>
      </c>
      <c r="D7816" t="s">
        <v>1634</v>
      </c>
      <c r="E7816">
        <v>2003</v>
      </c>
      <c r="F7816" s="1">
        <v>0.053</v>
      </c>
      <c r="H7816">
        <v>1</v>
      </c>
      <c r="I7816" s="2">
        <v>46</v>
      </c>
      <c r="J7816">
        <v>0</v>
      </c>
      <c r="K7816" s="2">
        <f t="shared" si="244"/>
        <v>107</v>
      </c>
      <c r="M7816">
        <v>0.214220658161594</v>
      </c>
      <c r="P7816">
        <f t="shared" si="245"/>
        <v>2110</v>
      </c>
      <c r="Q7816">
        <v>2110</v>
      </c>
    </row>
    <row r="7817" spans="1:17">
      <c r="A7817" t="s">
        <v>1556</v>
      </c>
      <c r="B7817" t="s">
        <v>1633</v>
      </c>
      <c r="C7817" t="s">
        <v>142</v>
      </c>
      <c r="D7817" t="s">
        <v>1634</v>
      </c>
      <c r="E7817">
        <v>2005</v>
      </c>
      <c r="F7817" s="1">
        <v>0.036</v>
      </c>
      <c r="H7817">
        <v>1</v>
      </c>
      <c r="I7817" s="2">
        <v>46</v>
      </c>
      <c r="J7817">
        <v>0</v>
      </c>
      <c r="K7817" s="2">
        <f t="shared" si="244"/>
        <v>105</v>
      </c>
      <c r="M7817">
        <v>0.214220658161594</v>
      </c>
      <c r="P7817">
        <f t="shared" si="245"/>
        <v>2110</v>
      </c>
      <c r="Q7817">
        <v>2110</v>
      </c>
    </row>
    <row r="7818" spans="1:17">
      <c r="A7818" t="s">
        <v>1556</v>
      </c>
      <c r="B7818" t="s">
        <v>1633</v>
      </c>
      <c r="C7818" t="s">
        <v>142</v>
      </c>
      <c r="D7818" t="s">
        <v>1634</v>
      </c>
      <c r="E7818">
        <v>2006</v>
      </c>
      <c r="F7818" s="1">
        <v>0.027</v>
      </c>
      <c r="H7818">
        <v>1</v>
      </c>
      <c r="I7818" s="2">
        <v>46</v>
      </c>
      <c r="J7818">
        <v>0</v>
      </c>
      <c r="K7818" s="2">
        <f t="shared" si="244"/>
        <v>104</v>
      </c>
      <c r="M7818">
        <v>0.214220658161594</v>
      </c>
      <c r="P7818">
        <f t="shared" si="245"/>
        <v>2110</v>
      </c>
      <c r="Q7818">
        <v>2110</v>
      </c>
    </row>
    <row r="7819" spans="1:17">
      <c r="A7819" t="s">
        <v>1556</v>
      </c>
      <c r="B7819" t="s">
        <v>1633</v>
      </c>
      <c r="C7819" t="s">
        <v>142</v>
      </c>
      <c r="D7819" t="s">
        <v>1634</v>
      </c>
      <c r="E7819">
        <v>2007</v>
      </c>
      <c r="F7819" s="1">
        <v>0.058</v>
      </c>
      <c r="H7819">
        <v>1</v>
      </c>
      <c r="I7819" s="2">
        <v>46</v>
      </c>
      <c r="J7819">
        <v>0</v>
      </c>
      <c r="K7819" s="2">
        <f t="shared" si="244"/>
        <v>103</v>
      </c>
      <c r="M7819">
        <v>0.214220658161594</v>
      </c>
      <c r="P7819">
        <f t="shared" si="245"/>
        <v>2110</v>
      </c>
      <c r="Q7819">
        <v>2110</v>
      </c>
    </row>
    <row r="7820" spans="1:17">
      <c r="A7820" t="s">
        <v>1556</v>
      </c>
      <c r="B7820" t="s">
        <v>1633</v>
      </c>
      <c r="C7820" t="s">
        <v>142</v>
      </c>
      <c r="D7820" t="s">
        <v>1634</v>
      </c>
      <c r="E7820">
        <v>2008</v>
      </c>
      <c r="F7820" s="1">
        <v>0.016</v>
      </c>
      <c r="H7820">
        <v>1</v>
      </c>
      <c r="I7820" s="2">
        <v>46</v>
      </c>
      <c r="J7820">
        <v>0</v>
      </c>
      <c r="K7820" s="2">
        <f t="shared" si="244"/>
        <v>102</v>
      </c>
      <c r="M7820">
        <v>0.214220658161594</v>
      </c>
      <c r="P7820">
        <f t="shared" si="245"/>
        <v>2110</v>
      </c>
      <c r="Q7820">
        <v>2110</v>
      </c>
    </row>
    <row r="7821" spans="1:17">
      <c r="A7821" t="s">
        <v>1556</v>
      </c>
      <c r="B7821" t="s">
        <v>1633</v>
      </c>
      <c r="C7821" t="s">
        <v>142</v>
      </c>
      <c r="D7821" t="s">
        <v>1634</v>
      </c>
      <c r="E7821">
        <v>2009</v>
      </c>
      <c r="F7821" s="1">
        <v>0.068</v>
      </c>
      <c r="H7821">
        <v>1</v>
      </c>
      <c r="I7821" s="2">
        <v>46</v>
      </c>
      <c r="J7821">
        <v>0</v>
      </c>
      <c r="K7821" s="2">
        <f t="shared" si="244"/>
        <v>101</v>
      </c>
      <c r="M7821">
        <v>0.214220658161594</v>
      </c>
      <c r="P7821">
        <f t="shared" si="245"/>
        <v>2110</v>
      </c>
      <c r="Q7821">
        <v>2110</v>
      </c>
    </row>
    <row r="7822" spans="1:17">
      <c r="A7822" t="s">
        <v>1556</v>
      </c>
      <c r="B7822" t="s">
        <v>1633</v>
      </c>
      <c r="C7822" t="s">
        <v>142</v>
      </c>
      <c r="D7822" t="s">
        <v>1634</v>
      </c>
      <c r="E7822">
        <v>2010</v>
      </c>
      <c r="F7822" s="1">
        <v>0.056</v>
      </c>
      <c r="H7822">
        <v>1</v>
      </c>
      <c r="I7822" s="2">
        <v>46</v>
      </c>
      <c r="J7822">
        <v>0</v>
      </c>
      <c r="K7822" s="2">
        <f t="shared" si="244"/>
        <v>100</v>
      </c>
      <c r="M7822">
        <v>0.214220658161594</v>
      </c>
      <c r="P7822">
        <f t="shared" si="245"/>
        <v>2110</v>
      </c>
      <c r="Q7822">
        <v>2110</v>
      </c>
    </row>
    <row r="7823" spans="1:17">
      <c r="A7823" t="s">
        <v>1556</v>
      </c>
      <c r="B7823" t="s">
        <v>1633</v>
      </c>
      <c r="C7823" t="s">
        <v>142</v>
      </c>
      <c r="D7823" t="s">
        <v>1634</v>
      </c>
      <c r="E7823">
        <v>2011</v>
      </c>
      <c r="F7823" s="1">
        <v>0.036</v>
      </c>
      <c r="H7823">
        <v>1</v>
      </c>
      <c r="I7823" s="2">
        <v>46</v>
      </c>
      <c r="J7823">
        <v>0</v>
      </c>
      <c r="K7823" s="2">
        <f t="shared" si="244"/>
        <v>99</v>
      </c>
      <c r="M7823">
        <v>0.214220658161594</v>
      </c>
      <c r="P7823">
        <f t="shared" si="245"/>
        <v>2110</v>
      </c>
      <c r="Q7823">
        <v>2110</v>
      </c>
    </row>
    <row r="7824" spans="1:17">
      <c r="A7824" t="s">
        <v>1556</v>
      </c>
      <c r="B7824" t="s">
        <v>1633</v>
      </c>
      <c r="C7824" t="s">
        <v>142</v>
      </c>
      <c r="D7824" t="s">
        <v>1634</v>
      </c>
      <c r="E7824">
        <v>2012</v>
      </c>
      <c r="F7824" s="1">
        <v>0.012</v>
      </c>
      <c r="H7824">
        <v>1</v>
      </c>
      <c r="I7824" s="2">
        <v>46</v>
      </c>
      <c r="J7824">
        <v>0</v>
      </c>
      <c r="K7824" s="2">
        <f t="shared" si="244"/>
        <v>98</v>
      </c>
      <c r="M7824">
        <v>0.214220658161594</v>
      </c>
      <c r="P7824">
        <f t="shared" si="245"/>
        <v>2110</v>
      </c>
      <c r="Q7824">
        <v>2110</v>
      </c>
    </row>
    <row r="7825" spans="1:17">
      <c r="A7825" t="s">
        <v>1556</v>
      </c>
      <c r="B7825" t="s">
        <v>1633</v>
      </c>
      <c r="C7825" t="s">
        <v>142</v>
      </c>
      <c r="D7825" t="s">
        <v>1634</v>
      </c>
      <c r="E7825">
        <v>2014</v>
      </c>
      <c r="F7825" s="1">
        <v>0.02</v>
      </c>
      <c r="H7825">
        <v>1</v>
      </c>
      <c r="I7825" s="2">
        <v>46</v>
      </c>
      <c r="J7825">
        <v>0</v>
      </c>
      <c r="K7825" s="2">
        <f t="shared" si="244"/>
        <v>96</v>
      </c>
      <c r="M7825">
        <v>0.214220658161594</v>
      </c>
      <c r="P7825">
        <f t="shared" si="245"/>
        <v>2110</v>
      </c>
      <c r="Q7825">
        <v>2110</v>
      </c>
    </row>
    <row r="7826" spans="1:17">
      <c r="A7826" t="s">
        <v>1556</v>
      </c>
      <c r="B7826" t="s">
        <v>1633</v>
      </c>
      <c r="C7826" t="s">
        <v>142</v>
      </c>
      <c r="D7826" t="s">
        <v>1634</v>
      </c>
      <c r="E7826">
        <v>2015</v>
      </c>
      <c r="F7826" s="1">
        <v>0.028</v>
      </c>
      <c r="H7826">
        <v>1</v>
      </c>
      <c r="I7826" s="2">
        <v>46</v>
      </c>
      <c r="J7826">
        <v>0</v>
      </c>
      <c r="K7826" s="2">
        <f t="shared" si="244"/>
        <v>95</v>
      </c>
      <c r="M7826">
        <v>0.214220658161594</v>
      </c>
      <c r="P7826">
        <f t="shared" si="245"/>
        <v>2110</v>
      </c>
      <c r="Q7826">
        <v>2110</v>
      </c>
    </row>
    <row r="7827" spans="1:17">
      <c r="A7827" t="s">
        <v>1556</v>
      </c>
      <c r="B7827" t="s">
        <v>1633</v>
      </c>
      <c r="C7827" t="s">
        <v>142</v>
      </c>
      <c r="D7827" t="s">
        <v>1634</v>
      </c>
      <c r="E7827">
        <v>2016</v>
      </c>
      <c r="F7827" s="1">
        <v>0.036</v>
      </c>
      <c r="H7827">
        <v>1</v>
      </c>
      <c r="I7827" s="2">
        <v>46</v>
      </c>
      <c r="J7827">
        <v>0</v>
      </c>
      <c r="K7827" s="2">
        <f t="shared" si="244"/>
        <v>94</v>
      </c>
      <c r="M7827">
        <v>0.214220658161594</v>
      </c>
      <c r="P7827">
        <f t="shared" si="245"/>
        <v>2110</v>
      </c>
      <c r="Q7827">
        <v>2110</v>
      </c>
    </row>
    <row r="7828" spans="1:17">
      <c r="A7828" t="s">
        <v>1556</v>
      </c>
      <c r="B7828" t="s">
        <v>1633</v>
      </c>
      <c r="C7828" t="s">
        <v>142</v>
      </c>
      <c r="D7828" t="s">
        <v>1634</v>
      </c>
      <c r="E7828">
        <v>2017</v>
      </c>
      <c r="F7828" s="1">
        <v>0.028</v>
      </c>
      <c r="H7828">
        <v>1</v>
      </c>
      <c r="I7828" s="2">
        <v>46</v>
      </c>
      <c r="J7828">
        <v>0</v>
      </c>
      <c r="K7828" s="2">
        <f t="shared" si="244"/>
        <v>93</v>
      </c>
      <c r="M7828">
        <v>0.214220658161594</v>
      </c>
      <c r="P7828">
        <f t="shared" si="245"/>
        <v>2110</v>
      </c>
      <c r="Q7828">
        <v>2110</v>
      </c>
    </row>
    <row r="7829" spans="1:17">
      <c r="A7829" t="s">
        <v>1556</v>
      </c>
      <c r="B7829" t="s">
        <v>1633</v>
      </c>
      <c r="C7829" t="s">
        <v>142</v>
      </c>
      <c r="D7829" t="s">
        <v>1634</v>
      </c>
      <c r="E7829">
        <v>2018</v>
      </c>
      <c r="F7829" s="1">
        <v>0.044</v>
      </c>
      <c r="H7829">
        <v>1</v>
      </c>
      <c r="I7829" s="2">
        <v>46</v>
      </c>
      <c r="J7829">
        <v>0</v>
      </c>
      <c r="K7829" s="2">
        <f t="shared" si="244"/>
        <v>92</v>
      </c>
      <c r="M7829">
        <v>0.214220658161594</v>
      </c>
      <c r="P7829">
        <f t="shared" si="245"/>
        <v>2110</v>
      </c>
      <c r="Q7829">
        <v>2110</v>
      </c>
    </row>
    <row r="7830" spans="1:17">
      <c r="A7830" t="s">
        <v>1556</v>
      </c>
      <c r="B7830" t="s">
        <v>1633</v>
      </c>
      <c r="C7830" t="s">
        <v>142</v>
      </c>
      <c r="D7830" t="s">
        <v>1634</v>
      </c>
      <c r="E7830">
        <v>2019</v>
      </c>
      <c r="F7830" s="1">
        <v>0.022</v>
      </c>
      <c r="H7830">
        <v>1</v>
      </c>
      <c r="I7830" s="2">
        <v>46</v>
      </c>
      <c r="J7830">
        <v>0</v>
      </c>
      <c r="K7830" s="2">
        <f t="shared" si="244"/>
        <v>91</v>
      </c>
      <c r="M7830">
        <v>0.214220658161594</v>
      </c>
      <c r="P7830">
        <f t="shared" si="245"/>
        <v>2110</v>
      </c>
      <c r="Q7830">
        <v>2110</v>
      </c>
    </row>
    <row r="7831" spans="1:17">
      <c r="A7831" t="s">
        <v>1556</v>
      </c>
      <c r="B7831" t="s">
        <v>1633</v>
      </c>
      <c r="C7831" t="s">
        <v>142</v>
      </c>
      <c r="D7831" t="s">
        <v>1634</v>
      </c>
      <c r="E7831">
        <v>2020</v>
      </c>
      <c r="F7831" s="1">
        <v>0.016</v>
      </c>
      <c r="H7831">
        <v>1</v>
      </c>
      <c r="I7831" s="2">
        <v>46</v>
      </c>
      <c r="J7831">
        <v>0</v>
      </c>
      <c r="K7831" s="2">
        <f t="shared" si="244"/>
        <v>90</v>
      </c>
      <c r="M7831">
        <v>0.214220658161594</v>
      </c>
      <c r="P7831">
        <f t="shared" si="245"/>
        <v>2110</v>
      </c>
      <c r="Q7831">
        <v>2110</v>
      </c>
    </row>
    <row r="7832" spans="1:17">
      <c r="A7832" t="s">
        <v>1556</v>
      </c>
      <c r="B7832" t="s">
        <v>1633</v>
      </c>
      <c r="C7832" t="s">
        <v>142</v>
      </c>
      <c r="D7832" t="s">
        <v>1634</v>
      </c>
      <c r="E7832">
        <v>2022</v>
      </c>
      <c r="F7832" s="1">
        <v>0.103010765052239</v>
      </c>
      <c r="H7832">
        <v>1</v>
      </c>
      <c r="I7832" s="2">
        <v>46</v>
      </c>
      <c r="J7832">
        <v>0</v>
      </c>
      <c r="K7832" s="2">
        <f t="shared" si="244"/>
        <v>88</v>
      </c>
      <c r="M7832">
        <v>0.214220658161594</v>
      </c>
      <c r="P7832">
        <f t="shared" si="245"/>
        <v>2110</v>
      </c>
      <c r="Q7832">
        <v>2110</v>
      </c>
    </row>
    <row r="7833" spans="1:17">
      <c r="A7833" t="s">
        <v>1556</v>
      </c>
      <c r="B7833" t="s">
        <v>1633</v>
      </c>
      <c r="C7833" t="s">
        <v>142</v>
      </c>
      <c r="D7833" t="s">
        <v>1634</v>
      </c>
      <c r="E7833">
        <v>2023</v>
      </c>
      <c r="F7833" s="1">
        <v>0.014</v>
      </c>
      <c r="H7833">
        <v>1</v>
      </c>
      <c r="I7833" s="2">
        <v>46</v>
      </c>
      <c r="J7833">
        <v>0</v>
      </c>
      <c r="K7833" s="2">
        <f t="shared" si="244"/>
        <v>87</v>
      </c>
      <c r="M7833">
        <v>0.214220658161594</v>
      </c>
      <c r="P7833">
        <f t="shared" si="245"/>
        <v>2110</v>
      </c>
      <c r="Q7833">
        <v>2110</v>
      </c>
    </row>
    <row r="7834" spans="1:17">
      <c r="A7834" t="s">
        <v>1556</v>
      </c>
      <c r="B7834" t="s">
        <v>1633</v>
      </c>
      <c r="C7834" t="s">
        <v>142</v>
      </c>
      <c r="D7834" t="s">
        <v>1634</v>
      </c>
      <c r="E7834">
        <v>2025</v>
      </c>
      <c r="F7834" s="1">
        <v>0.034</v>
      </c>
      <c r="H7834">
        <v>1</v>
      </c>
      <c r="I7834" s="2">
        <v>46</v>
      </c>
      <c r="J7834">
        <v>0</v>
      </c>
      <c r="K7834" s="2">
        <f t="shared" si="244"/>
        <v>85</v>
      </c>
      <c r="M7834">
        <v>0.214220658161594</v>
      </c>
      <c r="P7834">
        <f t="shared" si="245"/>
        <v>2110</v>
      </c>
      <c r="Q7834">
        <v>2110</v>
      </c>
    </row>
    <row r="7835" spans="1:17">
      <c r="A7835" t="s">
        <v>1556</v>
      </c>
      <c r="B7835" t="s">
        <v>1633</v>
      </c>
      <c r="C7835" t="s">
        <v>142</v>
      </c>
      <c r="D7835" t="s">
        <v>1634</v>
      </c>
      <c r="E7835">
        <v>2026</v>
      </c>
      <c r="F7835" s="1">
        <v>0.05</v>
      </c>
      <c r="H7835">
        <v>1</v>
      </c>
      <c r="I7835" s="2">
        <v>46</v>
      </c>
      <c r="J7835">
        <v>0</v>
      </c>
      <c r="K7835" s="2">
        <f t="shared" si="244"/>
        <v>84</v>
      </c>
      <c r="M7835">
        <v>0.214220658161594</v>
      </c>
      <c r="P7835">
        <f t="shared" si="245"/>
        <v>2110</v>
      </c>
      <c r="Q7835">
        <v>2110</v>
      </c>
    </row>
    <row r="7836" spans="1:17">
      <c r="A7836" t="s">
        <v>1556</v>
      </c>
      <c r="B7836" t="s">
        <v>1635</v>
      </c>
      <c r="C7836" t="s">
        <v>142</v>
      </c>
      <c r="D7836" t="s">
        <v>1636</v>
      </c>
      <c r="E7836">
        <v>2004</v>
      </c>
      <c r="F7836" s="1">
        <v>0.029</v>
      </c>
      <c r="H7836">
        <v>1</v>
      </c>
      <c r="I7836" s="2">
        <v>46</v>
      </c>
      <c r="J7836">
        <v>0</v>
      </c>
      <c r="K7836" s="2">
        <f t="shared" si="244"/>
        <v>106</v>
      </c>
      <c r="M7836">
        <v>0.245287937463773</v>
      </c>
      <c r="P7836">
        <f t="shared" si="245"/>
        <v>2110</v>
      </c>
      <c r="Q7836">
        <v>2110</v>
      </c>
    </row>
    <row r="7837" spans="1:17">
      <c r="A7837" t="s">
        <v>1556</v>
      </c>
      <c r="B7837" t="s">
        <v>1635</v>
      </c>
      <c r="C7837" t="s">
        <v>142</v>
      </c>
      <c r="D7837" t="s">
        <v>1636</v>
      </c>
      <c r="E7837">
        <v>2007</v>
      </c>
      <c r="F7837" s="1">
        <v>0.031</v>
      </c>
      <c r="H7837">
        <v>1</v>
      </c>
      <c r="I7837" s="2">
        <v>46</v>
      </c>
      <c r="J7837">
        <v>0</v>
      </c>
      <c r="K7837" s="2">
        <f t="shared" si="244"/>
        <v>103</v>
      </c>
      <c r="M7837">
        <v>0.245287937463773</v>
      </c>
      <c r="P7837">
        <f t="shared" si="245"/>
        <v>2110</v>
      </c>
      <c r="Q7837">
        <v>2110</v>
      </c>
    </row>
    <row r="7838" spans="1:17">
      <c r="A7838" t="s">
        <v>1556</v>
      </c>
      <c r="B7838" t="s">
        <v>1635</v>
      </c>
      <c r="C7838" t="s">
        <v>142</v>
      </c>
      <c r="D7838" t="s">
        <v>1636</v>
      </c>
      <c r="E7838">
        <v>2008</v>
      </c>
      <c r="F7838" s="1">
        <v>0.01</v>
      </c>
      <c r="H7838">
        <v>1</v>
      </c>
      <c r="I7838" s="2">
        <v>46</v>
      </c>
      <c r="J7838">
        <v>0</v>
      </c>
      <c r="K7838" s="2">
        <f t="shared" si="244"/>
        <v>102</v>
      </c>
      <c r="M7838">
        <v>0.245287937463773</v>
      </c>
      <c r="P7838">
        <f t="shared" si="245"/>
        <v>2110</v>
      </c>
      <c r="Q7838">
        <v>2110</v>
      </c>
    </row>
    <row r="7839" spans="1:17">
      <c r="A7839" t="s">
        <v>1556</v>
      </c>
      <c r="B7839" t="s">
        <v>1635</v>
      </c>
      <c r="C7839" t="s">
        <v>142</v>
      </c>
      <c r="D7839" t="s">
        <v>1636</v>
      </c>
      <c r="E7839">
        <v>2009</v>
      </c>
      <c r="F7839" s="1">
        <v>0.015</v>
      </c>
      <c r="H7839">
        <v>1</v>
      </c>
      <c r="I7839" s="2">
        <v>46</v>
      </c>
      <c r="J7839">
        <v>0</v>
      </c>
      <c r="K7839" s="2">
        <f t="shared" si="244"/>
        <v>101</v>
      </c>
      <c r="M7839">
        <v>0.245287937463773</v>
      </c>
      <c r="P7839">
        <f t="shared" si="245"/>
        <v>2110</v>
      </c>
      <c r="Q7839">
        <v>2110</v>
      </c>
    </row>
    <row r="7840" spans="1:17">
      <c r="A7840" t="s">
        <v>1556</v>
      </c>
      <c r="B7840" t="s">
        <v>1635</v>
      </c>
      <c r="C7840" t="s">
        <v>142</v>
      </c>
      <c r="D7840" t="s">
        <v>1636</v>
      </c>
      <c r="E7840">
        <v>2010</v>
      </c>
      <c r="F7840" s="1">
        <v>0.034</v>
      </c>
      <c r="H7840">
        <v>1</v>
      </c>
      <c r="I7840" s="2">
        <v>46</v>
      </c>
      <c r="J7840">
        <v>0</v>
      </c>
      <c r="K7840" s="2">
        <f t="shared" si="244"/>
        <v>100</v>
      </c>
      <c r="M7840">
        <v>0.245287937463773</v>
      </c>
      <c r="P7840">
        <f t="shared" si="245"/>
        <v>2110</v>
      </c>
      <c r="Q7840">
        <v>2110</v>
      </c>
    </row>
    <row r="7841" spans="1:17">
      <c r="A7841" t="s">
        <v>1556</v>
      </c>
      <c r="B7841" t="s">
        <v>1635</v>
      </c>
      <c r="C7841" t="s">
        <v>142</v>
      </c>
      <c r="D7841" t="s">
        <v>1636</v>
      </c>
      <c r="E7841">
        <v>2015</v>
      </c>
      <c r="F7841" s="1">
        <v>0.035</v>
      </c>
      <c r="H7841">
        <v>1</v>
      </c>
      <c r="I7841" s="2">
        <v>46</v>
      </c>
      <c r="J7841">
        <v>0</v>
      </c>
      <c r="K7841" s="2">
        <f t="shared" si="244"/>
        <v>95</v>
      </c>
      <c r="M7841">
        <v>0.245287937463773</v>
      </c>
      <c r="P7841">
        <f t="shared" si="245"/>
        <v>2110</v>
      </c>
      <c r="Q7841">
        <v>2110</v>
      </c>
    </row>
    <row r="7842" spans="1:17">
      <c r="A7842" t="s">
        <v>1556</v>
      </c>
      <c r="B7842" t="s">
        <v>1635</v>
      </c>
      <c r="C7842" t="s">
        <v>142</v>
      </c>
      <c r="D7842" t="s">
        <v>1636</v>
      </c>
      <c r="E7842">
        <v>2022</v>
      </c>
      <c r="F7842" s="1">
        <v>0.015201245018933</v>
      </c>
      <c r="H7842">
        <v>1</v>
      </c>
      <c r="I7842" s="2">
        <v>46</v>
      </c>
      <c r="J7842">
        <v>0</v>
      </c>
      <c r="K7842" s="2">
        <f t="shared" si="244"/>
        <v>88</v>
      </c>
      <c r="M7842">
        <v>0.245287937463773</v>
      </c>
      <c r="P7842">
        <f t="shared" si="245"/>
        <v>2110</v>
      </c>
      <c r="Q7842">
        <v>2110</v>
      </c>
    </row>
    <row r="7843" spans="1:17">
      <c r="A7843" t="s">
        <v>1556</v>
      </c>
      <c r="B7843" t="s">
        <v>1637</v>
      </c>
      <c r="C7843" t="s">
        <v>142</v>
      </c>
      <c r="D7843" t="s">
        <v>1638</v>
      </c>
      <c r="E7843">
        <v>2003</v>
      </c>
      <c r="F7843" s="1">
        <v>0.015</v>
      </c>
      <c r="H7843">
        <v>1</v>
      </c>
      <c r="I7843" s="2">
        <v>46</v>
      </c>
      <c r="J7843">
        <v>0</v>
      </c>
      <c r="K7843" s="2">
        <f t="shared" si="244"/>
        <v>107</v>
      </c>
      <c r="M7843">
        <v>0.30710548004692</v>
      </c>
      <c r="P7843">
        <f t="shared" si="245"/>
        <v>2110</v>
      </c>
      <c r="Q7843">
        <v>2110</v>
      </c>
    </row>
    <row r="7844" spans="1:17">
      <c r="A7844" t="s">
        <v>1556</v>
      </c>
      <c r="B7844" t="s">
        <v>1637</v>
      </c>
      <c r="C7844" t="s">
        <v>142</v>
      </c>
      <c r="D7844" t="s">
        <v>1638</v>
      </c>
      <c r="E7844">
        <v>2005</v>
      </c>
      <c r="F7844" s="1">
        <v>0.049</v>
      </c>
      <c r="H7844">
        <v>1</v>
      </c>
      <c r="I7844" s="2">
        <v>46</v>
      </c>
      <c r="J7844">
        <v>0</v>
      </c>
      <c r="K7844" s="2">
        <f t="shared" si="244"/>
        <v>105</v>
      </c>
      <c r="M7844">
        <v>0.30710548004692</v>
      </c>
      <c r="P7844">
        <f t="shared" si="245"/>
        <v>2110</v>
      </c>
      <c r="Q7844">
        <v>2110</v>
      </c>
    </row>
    <row r="7845" spans="1:17">
      <c r="A7845" t="s">
        <v>1556</v>
      </c>
      <c r="B7845" t="s">
        <v>1637</v>
      </c>
      <c r="C7845" t="s">
        <v>142</v>
      </c>
      <c r="D7845" t="s">
        <v>1638</v>
      </c>
      <c r="E7845">
        <v>2006</v>
      </c>
      <c r="F7845" s="1">
        <v>0.012</v>
      </c>
      <c r="H7845">
        <v>1</v>
      </c>
      <c r="I7845" s="2">
        <v>46</v>
      </c>
      <c r="J7845">
        <v>0</v>
      </c>
      <c r="K7845" s="2">
        <f t="shared" si="244"/>
        <v>104</v>
      </c>
      <c r="M7845">
        <v>0.30710548004692</v>
      </c>
      <c r="P7845">
        <f t="shared" si="245"/>
        <v>2110</v>
      </c>
      <c r="Q7845">
        <v>2110</v>
      </c>
    </row>
    <row r="7846" spans="1:17">
      <c r="A7846" t="s">
        <v>1556</v>
      </c>
      <c r="B7846" t="s">
        <v>1637</v>
      </c>
      <c r="C7846" t="s">
        <v>142</v>
      </c>
      <c r="D7846" t="s">
        <v>1638</v>
      </c>
      <c r="E7846">
        <v>2007</v>
      </c>
      <c r="F7846" s="1">
        <v>0.092</v>
      </c>
      <c r="H7846">
        <v>1</v>
      </c>
      <c r="I7846" s="2">
        <v>46</v>
      </c>
      <c r="J7846">
        <v>0</v>
      </c>
      <c r="K7846" s="2">
        <f t="shared" si="244"/>
        <v>103</v>
      </c>
      <c r="M7846">
        <v>0.30710548004692</v>
      </c>
      <c r="P7846">
        <f t="shared" si="245"/>
        <v>2110</v>
      </c>
      <c r="Q7846">
        <v>2110</v>
      </c>
    </row>
    <row r="7847" spans="1:17">
      <c r="A7847" t="s">
        <v>1556</v>
      </c>
      <c r="B7847" t="s">
        <v>1637</v>
      </c>
      <c r="C7847" t="s">
        <v>142</v>
      </c>
      <c r="D7847" t="s">
        <v>1638</v>
      </c>
      <c r="E7847">
        <v>2008</v>
      </c>
      <c r="F7847" s="1">
        <v>0.151</v>
      </c>
      <c r="H7847">
        <v>1</v>
      </c>
      <c r="I7847" s="2">
        <v>46</v>
      </c>
      <c r="J7847">
        <v>0</v>
      </c>
      <c r="K7847" s="2">
        <f t="shared" si="244"/>
        <v>102</v>
      </c>
      <c r="M7847">
        <v>0.30710548004692</v>
      </c>
      <c r="P7847">
        <f t="shared" si="245"/>
        <v>2110</v>
      </c>
      <c r="Q7847">
        <v>2110</v>
      </c>
    </row>
    <row r="7848" spans="1:17">
      <c r="A7848" t="s">
        <v>1556</v>
      </c>
      <c r="B7848" t="s">
        <v>1637</v>
      </c>
      <c r="C7848" t="s">
        <v>142</v>
      </c>
      <c r="D7848" t="s">
        <v>1638</v>
      </c>
      <c r="E7848">
        <v>2009</v>
      </c>
      <c r="F7848" s="1">
        <v>0.135</v>
      </c>
      <c r="H7848">
        <v>1</v>
      </c>
      <c r="I7848" s="2">
        <v>46</v>
      </c>
      <c r="J7848">
        <v>0</v>
      </c>
      <c r="K7848" s="2">
        <f t="shared" si="244"/>
        <v>101</v>
      </c>
      <c r="M7848">
        <v>0.30710548004692</v>
      </c>
      <c r="P7848">
        <f t="shared" si="245"/>
        <v>2110</v>
      </c>
      <c r="Q7848">
        <v>2110</v>
      </c>
    </row>
    <row r="7849" spans="1:17">
      <c r="A7849" t="s">
        <v>1556</v>
      </c>
      <c r="B7849" t="s">
        <v>1637</v>
      </c>
      <c r="C7849" t="s">
        <v>142</v>
      </c>
      <c r="D7849" t="s">
        <v>1638</v>
      </c>
      <c r="E7849">
        <v>2010</v>
      </c>
      <c r="F7849" s="1">
        <v>0.02</v>
      </c>
      <c r="H7849">
        <v>1</v>
      </c>
      <c r="I7849" s="2">
        <v>46</v>
      </c>
      <c r="J7849">
        <v>0</v>
      </c>
      <c r="K7849" s="2">
        <f t="shared" si="244"/>
        <v>100</v>
      </c>
      <c r="M7849">
        <v>0.30710548004692</v>
      </c>
      <c r="P7849">
        <f t="shared" si="245"/>
        <v>2110</v>
      </c>
      <c r="Q7849">
        <v>2110</v>
      </c>
    </row>
    <row r="7850" spans="1:17">
      <c r="A7850" t="s">
        <v>1556</v>
      </c>
      <c r="B7850" t="s">
        <v>1637</v>
      </c>
      <c r="C7850" t="s">
        <v>142</v>
      </c>
      <c r="D7850" t="s">
        <v>1638</v>
      </c>
      <c r="E7850">
        <v>2011</v>
      </c>
      <c r="F7850" s="1">
        <v>0.012</v>
      </c>
      <c r="H7850">
        <v>1</v>
      </c>
      <c r="I7850" s="2">
        <v>46</v>
      </c>
      <c r="J7850">
        <v>0</v>
      </c>
      <c r="K7850" s="2">
        <f t="shared" si="244"/>
        <v>99</v>
      </c>
      <c r="M7850">
        <v>0.30710548004692</v>
      </c>
      <c r="P7850">
        <f t="shared" si="245"/>
        <v>2110</v>
      </c>
      <c r="Q7850">
        <v>2110</v>
      </c>
    </row>
    <row r="7851" spans="1:17">
      <c r="A7851" t="s">
        <v>1556</v>
      </c>
      <c r="B7851" t="s">
        <v>1637</v>
      </c>
      <c r="C7851" t="s">
        <v>142</v>
      </c>
      <c r="D7851" t="s">
        <v>1638</v>
      </c>
      <c r="E7851">
        <v>2012</v>
      </c>
      <c r="F7851" s="1">
        <v>0.032</v>
      </c>
      <c r="H7851">
        <v>1</v>
      </c>
      <c r="I7851" s="2">
        <v>46</v>
      </c>
      <c r="J7851">
        <v>0</v>
      </c>
      <c r="K7851" s="2">
        <f t="shared" si="244"/>
        <v>98</v>
      </c>
      <c r="M7851">
        <v>0.30710548004692</v>
      </c>
      <c r="P7851">
        <f t="shared" si="245"/>
        <v>2110</v>
      </c>
      <c r="Q7851">
        <v>2110</v>
      </c>
    </row>
    <row r="7852" spans="1:17">
      <c r="A7852" t="s">
        <v>1556</v>
      </c>
      <c r="B7852" t="s">
        <v>1637</v>
      </c>
      <c r="C7852" t="s">
        <v>142</v>
      </c>
      <c r="D7852" t="s">
        <v>1638</v>
      </c>
      <c r="E7852">
        <v>2014</v>
      </c>
      <c r="F7852" s="1">
        <v>0.028</v>
      </c>
      <c r="H7852">
        <v>1</v>
      </c>
      <c r="I7852" s="2">
        <v>46</v>
      </c>
      <c r="J7852">
        <v>0</v>
      </c>
      <c r="K7852" s="2">
        <f t="shared" si="244"/>
        <v>96</v>
      </c>
      <c r="M7852">
        <v>0.30710548004692</v>
      </c>
      <c r="P7852">
        <f t="shared" si="245"/>
        <v>2110</v>
      </c>
      <c r="Q7852">
        <v>2110</v>
      </c>
    </row>
    <row r="7853" spans="1:17">
      <c r="A7853" t="s">
        <v>1556</v>
      </c>
      <c r="B7853" t="s">
        <v>1637</v>
      </c>
      <c r="C7853" t="s">
        <v>142</v>
      </c>
      <c r="D7853" t="s">
        <v>1638</v>
      </c>
      <c r="E7853">
        <v>2015</v>
      </c>
      <c r="F7853" s="1">
        <v>0.036</v>
      </c>
      <c r="H7853">
        <v>1</v>
      </c>
      <c r="I7853" s="2">
        <v>46</v>
      </c>
      <c r="J7853">
        <v>0</v>
      </c>
      <c r="K7853" s="2">
        <f t="shared" si="244"/>
        <v>95</v>
      </c>
      <c r="M7853">
        <v>0.30710548004692</v>
      </c>
      <c r="P7853">
        <f t="shared" si="245"/>
        <v>2110</v>
      </c>
      <c r="Q7853">
        <v>2110</v>
      </c>
    </row>
    <row r="7854" spans="1:17">
      <c r="A7854" t="s">
        <v>1556</v>
      </c>
      <c r="B7854" t="s">
        <v>1637</v>
      </c>
      <c r="C7854" t="s">
        <v>142</v>
      </c>
      <c r="D7854" t="s">
        <v>1638</v>
      </c>
      <c r="E7854">
        <v>2016</v>
      </c>
      <c r="F7854" s="1">
        <v>0.048</v>
      </c>
      <c r="H7854">
        <v>1</v>
      </c>
      <c r="I7854" s="2">
        <v>46</v>
      </c>
      <c r="J7854">
        <v>0</v>
      </c>
      <c r="K7854" s="2">
        <f t="shared" si="244"/>
        <v>94</v>
      </c>
      <c r="M7854">
        <v>0.30710548004692</v>
      </c>
      <c r="P7854">
        <f t="shared" si="245"/>
        <v>2110</v>
      </c>
      <c r="Q7854">
        <v>2110</v>
      </c>
    </row>
    <row r="7855" spans="1:17">
      <c r="A7855" t="s">
        <v>1556</v>
      </c>
      <c r="B7855" t="s">
        <v>1637</v>
      </c>
      <c r="C7855" t="s">
        <v>142</v>
      </c>
      <c r="D7855" t="s">
        <v>1638</v>
      </c>
      <c r="E7855">
        <v>2018</v>
      </c>
      <c r="F7855" s="1">
        <v>0.059</v>
      </c>
      <c r="H7855">
        <v>1</v>
      </c>
      <c r="I7855" s="2">
        <v>46</v>
      </c>
      <c r="J7855">
        <v>0</v>
      </c>
      <c r="K7855" s="2">
        <f t="shared" si="244"/>
        <v>92</v>
      </c>
      <c r="M7855">
        <v>0.30710548004692</v>
      </c>
      <c r="P7855">
        <f t="shared" si="245"/>
        <v>2110</v>
      </c>
      <c r="Q7855">
        <v>2110</v>
      </c>
    </row>
    <row r="7856" spans="1:17">
      <c r="A7856" t="s">
        <v>1556</v>
      </c>
      <c r="B7856" t="s">
        <v>1637</v>
      </c>
      <c r="C7856" t="s">
        <v>142</v>
      </c>
      <c r="D7856" t="s">
        <v>1638</v>
      </c>
      <c r="E7856">
        <v>2021</v>
      </c>
      <c r="F7856" s="1">
        <v>0.037</v>
      </c>
      <c r="H7856">
        <v>1</v>
      </c>
      <c r="I7856" s="2">
        <v>46</v>
      </c>
      <c r="J7856">
        <v>0</v>
      </c>
      <c r="K7856" s="2">
        <f t="shared" si="244"/>
        <v>89</v>
      </c>
      <c r="M7856">
        <v>0.30710548004692</v>
      </c>
      <c r="P7856">
        <f t="shared" si="245"/>
        <v>2110</v>
      </c>
      <c r="Q7856">
        <v>2110</v>
      </c>
    </row>
    <row r="7857" spans="1:17">
      <c r="A7857" t="s">
        <v>1556</v>
      </c>
      <c r="B7857" t="s">
        <v>1637</v>
      </c>
      <c r="C7857" t="s">
        <v>142</v>
      </c>
      <c r="D7857" t="s">
        <v>1638</v>
      </c>
      <c r="E7857">
        <v>2022</v>
      </c>
      <c r="F7857" s="1">
        <v>0.079362344124819</v>
      </c>
      <c r="H7857">
        <v>1</v>
      </c>
      <c r="I7857" s="2">
        <v>46</v>
      </c>
      <c r="J7857">
        <v>0</v>
      </c>
      <c r="K7857" s="2">
        <f t="shared" si="244"/>
        <v>88</v>
      </c>
      <c r="M7857">
        <v>0.30710548004692</v>
      </c>
      <c r="P7857">
        <f t="shared" si="245"/>
        <v>2110</v>
      </c>
      <c r="Q7857">
        <v>2110</v>
      </c>
    </row>
    <row r="7858" spans="1:17">
      <c r="A7858" t="s">
        <v>1556</v>
      </c>
      <c r="B7858" t="s">
        <v>1637</v>
      </c>
      <c r="C7858" t="s">
        <v>142</v>
      </c>
      <c r="D7858" t="s">
        <v>1638</v>
      </c>
      <c r="E7858">
        <v>2023</v>
      </c>
      <c r="F7858" s="1">
        <v>0.036</v>
      </c>
      <c r="H7858">
        <v>1</v>
      </c>
      <c r="I7858" s="2">
        <v>46</v>
      </c>
      <c r="J7858">
        <v>0</v>
      </c>
      <c r="K7858" s="2">
        <f t="shared" si="244"/>
        <v>87</v>
      </c>
      <c r="M7858">
        <v>0.30710548004692</v>
      </c>
      <c r="P7858">
        <f t="shared" si="245"/>
        <v>2110</v>
      </c>
      <c r="Q7858">
        <v>2110</v>
      </c>
    </row>
    <row r="7859" spans="1:17">
      <c r="A7859" t="s">
        <v>1556</v>
      </c>
      <c r="B7859" t="s">
        <v>1637</v>
      </c>
      <c r="C7859" t="s">
        <v>142</v>
      </c>
      <c r="D7859" t="s">
        <v>1638</v>
      </c>
      <c r="E7859">
        <v>2024</v>
      </c>
      <c r="F7859" s="1">
        <v>0.042</v>
      </c>
      <c r="H7859">
        <v>1</v>
      </c>
      <c r="I7859" s="2">
        <v>46</v>
      </c>
      <c r="J7859">
        <v>0</v>
      </c>
      <c r="K7859" s="2">
        <f t="shared" si="244"/>
        <v>86</v>
      </c>
      <c r="M7859">
        <v>0.30710548004692</v>
      </c>
      <c r="P7859">
        <f t="shared" si="245"/>
        <v>2110</v>
      </c>
      <c r="Q7859">
        <v>2110</v>
      </c>
    </row>
    <row r="7860" spans="1:17">
      <c r="A7860" t="s">
        <v>1556</v>
      </c>
      <c r="B7860" t="s">
        <v>1639</v>
      </c>
      <c r="C7860" t="s">
        <v>142</v>
      </c>
      <c r="D7860" t="s">
        <v>1640</v>
      </c>
      <c r="E7860">
        <v>2001</v>
      </c>
      <c r="F7860" s="1">
        <v>0.025</v>
      </c>
      <c r="H7860">
        <v>1</v>
      </c>
      <c r="I7860" s="2">
        <v>46</v>
      </c>
      <c r="J7860">
        <v>0</v>
      </c>
      <c r="K7860" s="2">
        <f t="shared" si="244"/>
        <v>109</v>
      </c>
      <c r="M7860">
        <v>0.24984364225151</v>
      </c>
      <c r="P7860">
        <f t="shared" si="245"/>
        <v>2110</v>
      </c>
      <c r="Q7860">
        <v>2110</v>
      </c>
    </row>
    <row r="7861" spans="1:17">
      <c r="A7861" t="s">
        <v>1556</v>
      </c>
      <c r="B7861" t="s">
        <v>1639</v>
      </c>
      <c r="C7861" t="s">
        <v>142</v>
      </c>
      <c r="D7861" t="s">
        <v>1640</v>
      </c>
      <c r="E7861">
        <v>2006</v>
      </c>
      <c r="F7861" s="1">
        <v>0.01</v>
      </c>
      <c r="H7861">
        <v>1</v>
      </c>
      <c r="I7861" s="2">
        <v>46</v>
      </c>
      <c r="J7861">
        <v>0</v>
      </c>
      <c r="K7861" s="2">
        <f t="shared" si="244"/>
        <v>104</v>
      </c>
      <c r="M7861">
        <v>0.24984364225151</v>
      </c>
      <c r="P7861">
        <f t="shared" si="245"/>
        <v>2110</v>
      </c>
      <c r="Q7861">
        <v>2110</v>
      </c>
    </row>
    <row r="7862" spans="1:17">
      <c r="A7862" t="s">
        <v>1556</v>
      </c>
      <c r="B7862" t="s">
        <v>1639</v>
      </c>
      <c r="C7862" t="s">
        <v>142</v>
      </c>
      <c r="D7862" t="s">
        <v>1640</v>
      </c>
      <c r="E7862">
        <v>2010</v>
      </c>
      <c r="F7862" s="1">
        <v>0.046</v>
      </c>
      <c r="H7862">
        <v>1</v>
      </c>
      <c r="I7862" s="2">
        <v>46</v>
      </c>
      <c r="J7862">
        <v>0</v>
      </c>
      <c r="K7862" s="2">
        <f t="shared" si="244"/>
        <v>100</v>
      </c>
      <c r="M7862">
        <v>0.24984364225151</v>
      </c>
      <c r="P7862">
        <f t="shared" si="245"/>
        <v>2110</v>
      </c>
      <c r="Q7862">
        <v>2110</v>
      </c>
    </row>
    <row r="7863" spans="1:17">
      <c r="A7863" t="s">
        <v>1556</v>
      </c>
      <c r="B7863" t="s">
        <v>1639</v>
      </c>
      <c r="C7863" t="s">
        <v>142</v>
      </c>
      <c r="D7863" t="s">
        <v>1640</v>
      </c>
      <c r="E7863">
        <v>2011</v>
      </c>
      <c r="F7863" s="1">
        <v>0.048</v>
      </c>
      <c r="H7863">
        <v>1</v>
      </c>
      <c r="I7863" s="2">
        <v>46</v>
      </c>
      <c r="J7863">
        <v>0</v>
      </c>
      <c r="K7863" s="2">
        <f t="shared" si="244"/>
        <v>99</v>
      </c>
      <c r="M7863">
        <v>0.24984364225151</v>
      </c>
      <c r="P7863">
        <f t="shared" si="245"/>
        <v>2110</v>
      </c>
      <c r="Q7863">
        <v>2110</v>
      </c>
    </row>
    <row r="7864" spans="1:17">
      <c r="A7864" t="s">
        <v>1556</v>
      </c>
      <c r="B7864" t="s">
        <v>1639</v>
      </c>
      <c r="C7864" t="s">
        <v>142</v>
      </c>
      <c r="D7864" t="s">
        <v>1640</v>
      </c>
      <c r="E7864">
        <v>2015</v>
      </c>
      <c r="F7864" s="1">
        <v>0.051</v>
      </c>
      <c r="H7864">
        <v>1</v>
      </c>
      <c r="I7864" s="2">
        <v>46</v>
      </c>
      <c r="J7864">
        <v>0</v>
      </c>
      <c r="K7864" s="2">
        <f t="shared" si="244"/>
        <v>95</v>
      </c>
      <c r="M7864">
        <v>0.24984364225151</v>
      </c>
      <c r="P7864">
        <f t="shared" si="245"/>
        <v>2110</v>
      </c>
      <c r="Q7864">
        <v>2110</v>
      </c>
    </row>
    <row r="7865" spans="1:17">
      <c r="A7865" t="s">
        <v>1556</v>
      </c>
      <c r="B7865" t="s">
        <v>1639</v>
      </c>
      <c r="C7865" t="s">
        <v>142</v>
      </c>
      <c r="D7865" t="s">
        <v>1640</v>
      </c>
      <c r="E7865">
        <v>2018</v>
      </c>
      <c r="F7865" s="1">
        <v>0.042</v>
      </c>
      <c r="H7865">
        <v>1</v>
      </c>
      <c r="I7865" s="2">
        <v>46</v>
      </c>
      <c r="J7865">
        <v>0</v>
      </c>
      <c r="K7865" s="2">
        <f t="shared" si="244"/>
        <v>92</v>
      </c>
      <c r="M7865">
        <v>0.24984364225151</v>
      </c>
      <c r="P7865">
        <f t="shared" si="245"/>
        <v>2110</v>
      </c>
      <c r="Q7865">
        <v>2110</v>
      </c>
    </row>
    <row r="7866" spans="1:17">
      <c r="A7866" t="s">
        <v>1556</v>
      </c>
      <c r="B7866" t="s">
        <v>1639</v>
      </c>
      <c r="C7866" t="s">
        <v>142</v>
      </c>
      <c r="D7866" t="s">
        <v>1640</v>
      </c>
      <c r="E7866">
        <v>2019</v>
      </c>
      <c r="F7866" s="1">
        <v>0.02</v>
      </c>
      <c r="H7866">
        <v>1</v>
      </c>
      <c r="I7866" s="2">
        <v>46</v>
      </c>
      <c r="J7866">
        <v>0</v>
      </c>
      <c r="K7866" s="2">
        <f t="shared" si="244"/>
        <v>91</v>
      </c>
      <c r="M7866">
        <v>0.24984364225151</v>
      </c>
      <c r="P7866">
        <f t="shared" si="245"/>
        <v>2110</v>
      </c>
      <c r="Q7866">
        <v>2110</v>
      </c>
    </row>
    <row r="7867" spans="1:17">
      <c r="A7867" t="s">
        <v>1556</v>
      </c>
      <c r="B7867" t="s">
        <v>1639</v>
      </c>
      <c r="C7867" t="s">
        <v>142</v>
      </c>
      <c r="D7867" t="s">
        <v>1640</v>
      </c>
      <c r="E7867">
        <v>2020</v>
      </c>
      <c r="F7867" s="1">
        <v>0.041</v>
      </c>
      <c r="H7867">
        <v>1</v>
      </c>
      <c r="I7867" s="2">
        <v>46</v>
      </c>
      <c r="J7867">
        <v>0</v>
      </c>
      <c r="K7867" s="2">
        <f t="shared" si="244"/>
        <v>90</v>
      </c>
      <c r="M7867">
        <v>0.24984364225151</v>
      </c>
      <c r="P7867">
        <f t="shared" si="245"/>
        <v>2110</v>
      </c>
      <c r="Q7867">
        <v>2110</v>
      </c>
    </row>
    <row r="7868" spans="1:17">
      <c r="A7868" t="s">
        <v>1556</v>
      </c>
      <c r="B7868" t="s">
        <v>1639</v>
      </c>
      <c r="C7868" t="s">
        <v>142</v>
      </c>
      <c r="D7868" t="s">
        <v>1640</v>
      </c>
      <c r="E7868">
        <v>2021</v>
      </c>
      <c r="F7868" s="1">
        <v>0.0306</v>
      </c>
      <c r="H7868">
        <v>1</v>
      </c>
      <c r="I7868" s="2">
        <v>46</v>
      </c>
      <c r="J7868">
        <v>0</v>
      </c>
      <c r="K7868" s="2">
        <f t="shared" si="244"/>
        <v>89</v>
      </c>
      <c r="M7868">
        <v>0.24984364225151</v>
      </c>
      <c r="P7868">
        <f t="shared" si="245"/>
        <v>2110</v>
      </c>
      <c r="Q7868">
        <v>2110</v>
      </c>
    </row>
    <row r="7869" spans="1:17">
      <c r="A7869" t="s">
        <v>1556</v>
      </c>
      <c r="B7869" t="s">
        <v>1639</v>
      </c>
      <c r="C7869" t="s">
        <v>142</v>
      </c>
      <c r="D7869" t="s">
        <v>1640</v>
      </c>
      <c r="E7869">
        <v>2022</v>
      </c>
      <c r="F7869" s="1">
        <v>0.0705772090164746</v>
      </c>
      <c r="H7869">
        <v>1</v>
      </c>
      <c r="I7869" s="2">
        <v>46</v>
      </c>
      <c r="J7869">
        <v>0</v>
      </c>
      <c r="K7869" s="2">
        <f t="shared" si="244"/>
        <v>88</v>
      </c>
      <c r="M7869">
        <v>0.24984364225151</v>
      </c>
      <c r="P7869">
        <f t="shared" si="245"/>
        <v>2110</v>
      </c>
      <c r="Q7869">
        <v>2110</v>
      </c>
    </row>
    <row r="7870" spans="1:17">
      <c r="A7870" t="s">
        <v>1556</v>
      </c>
      <c r="B7870" t="s">
        <v>1639</v>
      </c>
      <c r="C7870" t="s">
        <v>142</v>
      </c>
      <c r="D7870" t="s">
        <v>1640</v>
      </c>
      <c r="E7870">
        <v>2023</v>
      </c>
      <c r="F7870" s="1">
        <v>0.1644</v>
      </c>
      <c r="H7870">
        <v>1</v>
      </c>
      <c r="I7870" s="2">
        <v>46</v>
      </c>
      <c r="J7870">
        <v>0</v>
      </c>
      <c r="K7870" s="2">
        <f t="shared" si="244"/>
        <v>87</v>
      </c>
      <c r="M7870">
        <v>0.24984364225151</v>
      </c>
      <c r="P7870">
        <f t="shared" si="245"/>
        <v>2110</v>
      </c>
      <c r="Q7870">
        <v>2110</v>
      </c>
    </row>
    <row r="7871" spans="1:17">
      <c r="A7871" t="s">
        <v>1556</v>
      </c>
      <c r="B7871" t="s">
        <v>1639</v>
      </c>
      <c r="C7871" t="s">
        <v>142</v>
      </c>
      <c r="D7871" t="s">
        <v>1640</v>
      </c>
      <c r="E7871">
        <v>2024</v>
      </c>
      <c r="F7871" s="1">
        <v>0.059</v>
      </c>
      <c r="H7871">
        <v>1</v>
      </c>
      <c r="I7871" s="2">
        <v>46</v>
      </c>
      <c r="J7871">
        <v>0</v>
      </c>
      <c r="K7871" s="2">
        <f t="shared" si="244"/>
        <v>86</v>
      </c>
      <c r="M7871">
        <v>0.24984364225151</v>
      </c>
      <c r="P7871">
        <f t="shared" si="245"/>
        <v>2110</v>
      </c>
      <c r="Q7871">
        <v>2110</v>
      </c>
    </row>
    <row r="7872" spans="1:17">
      <c r="A7872" t="s">
        <v>1556</v>
      </c>
      <c r="B7872" t="s">
        <v>1639</v>
      </c>
      <c r="C7872" t="s">
        <v>142</v>
      </c>
      <c r="D7872" t="s">
        <v>1640</v>
      </c>
      <c r="E7872">
        <v>2025</v>
      </c>
      <c r="F7872" s="1">
        <v>0.148</v>
      </c>
      <c r="H7872">
        <v>1</v>
      </c>
      <c r="I7872" s="2">
        <v>46</v>
      </c>
      <c r="J7872">
        <v>0</v>
      </c>
      <c r="K7872" s="2">
        <f t="shared" si="244"/>
        <v>85</v>
      </c>
      <c r="M7872">
        <v>0.24984364225151</v>
      </c>
      <c r="P7872">
        <f t="shared" si="245"/>
        <v>2110</v>
      </c>
      <c r="Q7872">
        <v>2110</v>
      </c>
    </row>
    <row r="7873" spans="1:17">
      <c r="A7873" t="s">
        <v>1556</v>
      </c>
      <c r="B7873" t="s">
        <v>1639</v>
      </c>
      <c r="C7873" t="s">
        <v>142</v>
      </c>
      <c r="D7873" t="s">
        <v>1640</v>
      </c>
      <c r="E7873">
        <v>2026</v>
      </c>
      <c r="F7873" s="1">
        <v>0.03</v>
      </c>
      <c r="H7873">
        <v>1</v>
      </c>
      <c r="I7873" s="2">
        <v>46</v>
      </c>
      <c r="J7873">
        <v>0</v>
      </c>
      <c r="K7873" s="2">
        <f t="shared" si="244"/>
        <v>84</v>
      </c>
      <c r="M7873">
        <v>0.24984364225151</v>
      </c>
      <c r="P7873">
        <f t="shared" si="245"/>
        <v>2110</v>
      </c>
      <c r="Q7873">
        <v>2110</v>
      </c>
    </row>
    <row r="7874" spans="1:17">
      <c r="A7874" t="s">
        <v>1556</v>
      </c>
      <c r="B7874" t="s">
        <v>1641</v>
      </c>
      <c r="C7874" t="s">
        <v>142</v>
      </c>
      <c r="D7874" t="s">
        <v>1642</v>
      </c>
      <c r="E7874">
        <v>2022</v>
      </c>
      <c r="F7874" s="1">
        <v>0.0355877163418647</v>
      </c>
      <c r="H7874">
        <v>1</v>
      </c>
      <c r="I7874" s="2">
        <v>46</v>
      </c>
      <c r="J7874">
        <v>0</v>
      </c>
      <c r="K7874" s="2">
        <f t="shared" si="244"/>
        <v>88</v>
      </c>
      <c r="M7874">
        <v>0.118715334998743</v>
      </c>
      <c r="P7874">
        <f t="shared" si="245"/>
        <v>2110</v>
      </c>
      <c r="Q7874">
        <v>2110</v>
      </c>
    </row>
    <row r="7875" spans="1:17">
      <c r="A7875" t="s">
        <v>1556</v>
      </c>
      <c r="B7875" t="s">
        <v>1641</v>
      </c>
      <c r="C7875" t="s">
        <v>142</v>
      </c>
      <c r="D7875" t="s">
        <v>1642</v>
      </c>
      <c r="E7875">
        <v>2025</v>
      </c>
      <c r="F7875" s="1">
        <v>0.06</v>
      </c>
      <c r="H7875">
        <v>1</v>
      </c>
      <c r="I7875" s="2">
        <v>46</v>
      </c>
      <c r="J7875">
        <v>0</v>
      </c>
      <c r="K7875" s="2">
        <f t="shared" ref="K7875:K7938" si="246">Q7875-E7875</f>
        <v>85</v>
      </c>
      <c r="M7875">
        <v>0.118715334998743</v>
      </c>
      <c r="P7875">
        <f t="shared" ref="P7875:P7938" si="247">E7875+K7875</f>
        <v>2110</v>
      </c>
      <c r="Q7875">
        <v>2110</v>
      </c>
    </row>
    <row r="7876" spans="1:17">
      <c r="A7876" t="s">
        <v>1556</v>
      </c>
      <c r="B7876" t="s">
        <v>1643</v>
      </c>
      <c r="C7876" t="s">
        <v>142</v>
      </c>
      <c r="D7876" t="s">
        <v>1644</v>
      </c>
      <c r="E7876">
        <v>2006</v>
      </c>
      <c r="F7876" s="1">
        <v>0.066</v>
      </c>
      <c r="H7876">
        <v>1</v>
      </c>
      <c r="I7876" s="2">
        <v>46</v>
      </c>
      <c r="J7876">
        <v>0</v>
      </c>
      <c r="K7876" s="2">
        <f t="shared" si="246"/>
        <v>104</v>
      </c>
      <c r="M7876">
        <v>0.178392235297242</v>
      </c>
      <c r="P7876">
        <f t="shared" si="247"/>
        <v>2110</v>
      </c>
      <c r="Q7876">
        <v>2110</v>
      </c>
    </row>
    <row r="7877" spans="1:17">
      <c r="A7877" t="s">
        <v>1556</v>
      </c>
      <c r="B7877" t="s">
        <v>1643</v>
      </c>
      <c r="C7877" t="s">
        <v>142</v>
      </c>
      <c r="D7877" t="s">
        <v>1644</v>
      </c>
      <c r="E7877">
        <v>2015</v>
      </c>
      <c r="F7877" s="1">
        <v>0.016</v>
      </c>
      <c r="H7877">
        <v>1</v>
      </c>
      <c r="I7877" s="2">
        <v>46</v>
      </c>
      <c r="J7877">
        <v>0</v>
      </c>
      <c r="K7877" s="2">
        <f t="shared" si="246"/>
        <v>95</v>
      </c>
      <c r="M7877">
        <v>0.178392235297242</v>
      </c>
      <c r="P7877">
        <f t="shared" si="247"/>
        <v>2110</v>
      </c>
      <c r="Q7877">
        <v>2110</v>
      </c>
    </row>
    <row r="7878" spans="1:17">
      <c r="A7878" t="s">
        <v>1556</v>
      </c>
      <c r="B7878" t="s">
        <v>1643</v>
      </c>
      <c r="C7878" t="s">
        <v>142</v>
      </c>
      <c r="D7878" t="s">
        <v>1644</v>
      </c>
      <c r="E7878">
        <v>2022</v>
      </c>
      <c r="F7878" s="1">
        <v>0.00809416942566562</v>
      </c>
      <c r="H7878">
        <v>1</v>
      </c>
      <c r="I7878" s="2">
        <v>46</v>
      </c>
      <c r="J7878">
        <v>0</v>
      </c>
      <c r="K7878" s="2">
        <f t="shared" si="246"/>
        <v>88</v>
      </c>
      <c r="M7878">
        <v>0.178392235297242</v>
      </c>
      <c r="P7878">
        <f t="shared" si="247"/>
        <v>2110</v>
      </c>
      <c r="Q7878">
        <v>2110</v>
      </c>
    </row>
    <row r="7879" spans="1:17">
      <c r="A7879" t="s">
        <v>1556</v>
      </c>
      <c r="B7879" t="s">
        <v>1645</v>
      </c>
      <c r="C7879" t="s">
        <v>142</v>
      </c>
      <c r="D7879" t="s">
        <v>1646</v>
      </c>
      <c r="E7879">
        <v>2001</v>
      </c>
      <c r="F7879" s="1">
        <v>0.033</v>
      </c>
      <c r="H7879">
        <v>1</v>
      </c>
      <c r="I7879" s="2">
        <v>46</v>
      </c>
      <c r="J7879">
        <v>0</v>
      </c>
      <c r="K7879" s="2">
        <f t="shared" si="246"/>
        <v>109</v>
      </c>
      <c r="M7879">
        <v>0.309570697439694</v>
      </c>
      <c r="P7879">
        <f t="shared" si="247"/>
        <v>2110</v>
      </c>
      <c r="Q7879">
        <v>2110</v>
      </c>
    </row>
    <row r="7880" spans="1:17">
      <c r="A7880" t="s">
        <v>1556</v>
      </c>
      <c r="B7880" t="s">
        <v>1645</v>
      </c>
      <c r="C7880" t="s">
        <v>142</v>
      </c>
      <c r="D7880" t="s">
        <v>1646</v>
      </c>
      <c r="E7880">
        <v>2003</v>
      </c>
      <c r="F7880" s="1">
        <v>0.113</v>
      </c>
      <c r="H7880">
        <v>1</v>
      </c>
      <c r="I7880" s="2">
        <v>46</v>
      </c>
      <c r="J7880">
        <v>0</v>
      </c>
      <c r="K7880" s="2">
        <f t="shared" si="246"/>
        <v>107</v>
      </c>
      <c r="M7880">
        <v>0.309570697439694</v>
      </c>
      <c r="P7880">
        <f t="shared" si="247"/>
        <v>2110</v>
      </c>
      <c r="Q7880">
        <v>2110</v>
      </c>
    </row>
    <row r="7881" spans="1:17">
      <c r="A7881" t="s">
        <v>1556</v>
      </c>
      <c r="B7881" t="s">
        <v>1645</v>
      </c>
      <c r="C7881" t="s">
        <v>142</v>
      </c>
      <c r="D7881" t="s">
        <v>1646</v>
      </c>
      <c r="E7881">
        <v>2004</v>
      </c>
      <c r="F7881" s="1">
        <v>0.056</v>
      </c>
      <c r="H7881">
        <v>1</v>
      </c>
      <c r="I7881" s="2">
        <v>46</v>
      </c>
      <c r="J7881">
        <v>0</v>
      </c>
      <c r="K7881" s="2">
        <f t="shared" si="246"/>
        <v>106</v>
      </c>
      <c r="M7881">
        <v>0.309570697439694</v>
      </c>
      <c r="P7881">
        <f t="shared" si="247"/>
        <v>2110</v>
      </c>
      <c r="Q7881">
        <v>2110</v>
      </c>
    </row>
    <row r="7882" spans="1:17">
      <c r="A7882" t="s">
        <v>1556</v>
      </c>
      <c r="B7882" t="s">
        <v>1645</v>
      </c>
      <c r="C7882" t="s">
        <v>142</v>
      </c>
      <c r="D7882" t="s">
        <v>1646</v>
      </c>
      <c r="E7882">
        <v>2005</v>
      </c>
      <c r="F7882" s="1">
        <v>0.012</v>
      </c>
      <c r="H7882">
        <v>1</v>
      </c>
      <c r="I7882" s="2">
        <v>46</v>
      </c>
      <c r="J7882">
        <v>0</v>
      </c>
      <c r="K7882" s="2">
        <f t="shared" si="246"/>
        <v>105</v>
      </c>
      <c r="M7882">
        <v>0.309570697439694</v>
      </c>
      <c r="P7882">
        <f t="shared" si="247"/>
        <v>2110</v>
      </c>
      <c r="Q7882">
        <v>2110</v>
      </c>
    </row>
    <row r="7883" spans="1:17">
      <c r="A7883" t="s">
        <v>1556</v>
      </c>
      <c r="B7883" t="s">
        <v>1645</v>
      </c>
      <c r="C7883" t="s">
        <v>142</v>
      </c>
      <c r="D7883" t="s">
        <v>1646</v>
      </c>
      <c r="E7883">
        <v>2006</v>
      </c>
      <c r="F7883" s="1">
        <v>0.028</v>
      </c>
      <c r="H7883">
        <v>1</v>
      </c>
      <c r="I7883" s="2">
        <v>46</v>
      </c>
      <c r="J7883">
        <v>0</v>
      </c>
      <c r="K7883" s="2">
        <f t="shared" si="246"/>
        <v>104</v>
      </c>
      <c r="M7883">
        <v>0.309570697439694</v>
      </c>
      <c r="P7883">
        <f t="shared" si="247"/>
        <v>2110</v>
      </c>
      <c r="Q7883">
        <v>2110</v>
      </c>
    </row>
    <row r="7884" spans="1:17">
      <c r="A7884" t="s">
        <v>1556</v>
      </c>
      <c r="B7884" t="s">
        <v>1645</v>
      </c>
      <c r="C7884" t="s">
        <v>142</v>
      </c>
      <c r="D7884" t="s">
        <v>1646</v>
      </c>
      <c r="E7884">
        <v>2007</v>
      </c>
      <c r="F7884" s="1">
        <v>0.012</v>
      </c>
      <c r="H7884">
        <v>1</v>
      </c>
      <c r="I7884" s="2">
        <v>46</v>
      </c>
      <c r="J7884">
        <v>0</v>
      </c>
      <c r="K7884" s="2">
        <f t="shared" si="246"/>
        <v>103</v>
      </c>
      <c r="M7884">
        <v>0.309570697439694</v>
      </c>
      <c r="P7884">
        <f t="shared" si="247"/>
        <v>2110</v>
      </c>
      <c r="Q7884">
        <v>2110</v>
      </c>
    </row>
    <row r="7885" spans="1:17">
      <c r="A7885" t="s">
        <v>1556</v>
      </c>
      <c r="B7885" t="s">
        <v>1645</v>
      </c>
      <c r="C7885" t="s">
        <v>142</v>
      </c>
      <c r="D7885" t="s">
        <v>1646</v>
      </c>
      <c r="E7885">
        <v>2008</v>
      </c>
      <c r="F7885" s="1">
        <v>0.116</v>
      </c>
      <c r="H7885">
        <v>1</v>
      </c>
      <c r="I7885" s="2">
        <v>46</v>
      </c>
      <c r="J7885">
        <v>0</v>
      </c>
      <c r="K7885" s="2">
        <f t="shared" si="246"/>
        <v>102</v>
      </c>
      <c r="M7885">
        <v>0.309570697439694</v>
      </c>
      <c r="P7885">
        <f t="shared" si="247"/>
        <v>2110</v>
      </c>
      <c r="Q7885">
        <v>2110</v>
      </c>
    </row>
    <row r="7886" spans="1:17">
      <c r="A7886" t="s">
        <v>1556</v>
      </c>
      <c r="B7886" t="s">
        <v>1645</v>
      </c>
      <c r="C7886" t="s">
        <v>142</v>
      </c>
      <c r="D7886" t="s">
        <v>1646</v>
      </c>
      <c r="E7886">
        <v>2011</v>
      </c>
      <c r="F7886" s="1">
        <v>0.03</v>
      </c>
      <c r="H7886">
        <v>1</v>
      </c>
      <c r="I7886" s="2">
        <v>46</v>
      </c>
      <c r="J7886">
        <v>0</v>
      </c>
      <c r="K7886" s="2">
        <f t="shared" si="246"/>
        <v>99</v>
      </c>
      <c r="M7886">
        <v>0.309570697439694</v>
      </c>
      <c r="P7886">
        <f t="shared" si="247"/>
        <v>2110</v>
      </c>
      <c r="Q7886">
        <v>2110</v>
      </c>
    </row>
    <row r="7887" spans="1:17">
      <c r="A7887" t="s">
        <v>1556</v>
      </c>
      <c r="B7887" t="s">
        <v>1645</v>
      </c>
      <c r="C7887" t="s">
        <v>142</v>
      </c>
      <c r="D7887" t="s">
        <v>1646</v>
      </c>
      <c r="E7887">
        <v>2014</v>
      </c>
      <c r="F7887" s="1">
        <v>0.058</v>
      </c>
      <c r="H7887">
        <v>1</v>
      </c>
      <c r="I7887" s="2">
        <v>46</v>
      </c>
      <c r="J7887">
        <v>0</v>
      </c>
      <c r="K7887" s="2">
        <f t="shared" si="246"/>
        <v>96</v>
      </c>
      <c r="M7887">
        <v>0.309570697439694</v>
      </c>
      <c r="P7887">
        <f t="shared" si="247"/>
        <v>2110</v>
      </c>
      <c r="Q7887">
        <v>2110</v>
      </c>
    </row>
    <row r="7888" spans="1:17">
      <c r="A7888" t="s">
        <v>1556</v>
      </c>
      <c r="B7888" t="s">
        <v>1645</v>
      </c>
      <c r="C7888" t="s">
        <v>142</v>
      </c>
      <c r="D7888" t="s">
        <v>1646</v>
      </c>
      <c r="E7888">
        <v>2015</v>
      </c>
      <c r="F7888" s="1">
        <v>0.077</v>
      </c>
      <c r="H7888">
        <v>1</v>
      </c>
      <c r="I7888" s="2">
        <v>46</v>
      </c>
      <c r="J7888">
        <v>0</v>
      </c>
      <c r="K7888" s="2">
        <f t="shared" si="246"/>
        <v>95</v>
      </c>
      <c r="M7888">
        <v>0.309570697439694</v>
      </c>
      <c r="P7888">
        <f t="shared" si="247"/>
        <v>2110</v>
      </c>
      <c r="Q7888">
        <v>2110</v>
      </c>
    </row>
    <row r="7889" spans="1:17">
      <c r="A7889" t="s">
        <v>1556</v>
      </c>
      <c r="B7889" t="s">
        <v>1645</v>
      </c>
      <c r="C7889" t="s">
        <v>142</v>
      </c>
      <c r="D7889" t="s">
        <v>1646</v>
      </c>
      <c r="E7889">
        <v>2016</v>
      </c>
      <c r="F7889" s="1">
        <v>0.02</v>
      </c>
      <c r="H7889">
        <v>1</v>
      </c>
      <c r="I7889" s="2">
        <v>46</v>
      </c>
      <c r="J7889">
        <v>0</v>
      </c>
      <c r="K7889" s="2">
        <f t="shared" si="246"/>
        <v>94</v>
      </c>
      <c r="M7889">
        <v>0.309570697439694</v>
      </c>
      <c r="P7889">
        <f t="shared" si="247"/>
        <v>2110</v>
      </c>
      <c r="Q7889">
        <v>2110</v>
      </c>
    </row>
    <row r="7890" spans="1:17">
      <c r="A7890" t="s">
        <v>1556</v>
      </c>
      <c r="B7890" t="s">
        <v>1645</v>
      </c>
      <c r="C7890" t="s">
        <v>142</v>
      </c>
      <c r="D7890" t="s">
        <v>1646</v>
      </c>
      <c r="E7890">
        <v>2017</v>
      </c>
      <c r="F7890" s="1">
        <v>0.05</v>
      </c>
      <c r="H7890">
        <v>1</v>
      </c>
      <c r="I7890" s="2">
        <v>46</v>
      </c>
      <c r="J7890">
        <v>0</v>
      </c>
      <c r="K7890" s="2">
        <f t="shared" si="246"/>
        <v>93</v>
      </c>
      <c r="M7890">
        <v>0.309570697439694</v>
      </c>
      <c r="P7890">
        <f t="shared" si="247"/>
        <v>2110</v>
      </c>
      <c r="Q7890">
        <v>2110</v>
      </c>
    </row>
    <row r="7891" spans="1:17">
      <c r="A7891" t="s">
        <v>1556</v>
      </c>
      <c r="B7891" t="s">
        <v>1645</v>
      </c>
      <c r="C7891" t="s">
        <v>142</v>
      </c>
      <c r="D7891" t="s">
        <v>1646</v>
      </c>
      <c r="E7891">
        <v>2018</v>
      </c>
      <c r="F7891" s="1">
        <v>0.057</v>
      </c>
      <c r="H7891">
        <v>1</v>
      </c>
      <c r="I7891" s="2">
        <v>46</v>
      </c>
      <c r="J7891">
        <v>0</v>
      </c>
      <c r="K7891" s="2">
        <f t="shared" si="246"/>
        <v>92</v>
      </c>
      <c r="M7891">
        <v>0.309570697439694</v>
      </c>
      <c r="P7891">
        <f t="shared" si="247"/>
        <v>2110</v>
      </c>
      <c r="Q7891">
        <v>2110</v>
      </c>
    </row>
    <row r="7892" spans="1:17">
      <c r="A7892" t="s">
        <v>1556</v>
      </c>
      <c r="B7892" t="s">
        <v>1645</v>
      </c>
      <c r="C7892" t="s">
        <v>142</v>
      </c>
      <c r="D7892" t="s">
        <v>1646</v>
      </c>
      <c r="E7892">
        <v>2019</v>
      </c>
      <c r="F7892" s="1">
        <v>0.127</v>
      </c>
      <c r="H7892">
        <v>1</v>
      </c>
      <c r="I7892" s="2">
        <v>46</v>
      </c>
      <c r="J7892">
        <v>0</v>
      </c>
      <c r="K7892" s="2">
        <f t="shared" si="246"/>
        <v>91</v>
      </c>
      <c r="M7892">
        <v>0.309570697439694</v>
      </c>
      <c r="P7892">
        <f t="shared" si="247"/>
        <v>2110</v>
      </c>
      <c r="Q7892">
        <v>2110</v>
      </c>
    </row>
    <row r="7893" spans="1:17">
      <c r="A7893" t="s">
        <v>1556</v>
      </c>
      <c r="B7893" t="s">
        <v>1645</v>
      </c>
      <c r="C7893" t="s">
        <v>142</v>
      </c>
      <c r="D7893" t="s">
        <v>1646</v>
      </c>
      <c r="E7893">
        <v>2020</v>
      </c>
      <c r="F7893" s="1">
        <v>0.371</v>
      </c>
      <c r="H7893">
        <v>1</v>
      </c>
      <c r="I7893" s="2">
        <v>46</v>
      </c>
      <c r="J7893">
        <v>0</v>
      </c>
      <c r="K7893" s="2">
        <f t="shared" si="246"/>
        <v>90</v>
      </c>
      <c r="M7893">
        <v>0.309570697439694</v>
      </c>
      <c r="P7893">
        <f t="shared" si="247"/>
        <v>2110</v>
      </c>
      <c r="Q7893">
        <v>2110</v>
      </c>
    </row>
    <row r="7894" spans="1:17">
      <c r="A7894" t="s">
        <v>1556</v>
      </c>
      <c r="B7894" t="s">
        <v>1645</v>
      </c>
      <c r="C7894" t="s">
        <v>142</v>
      </c>
      <c r="D7894" t="s">
        <v>1646</v>
      </c>
      <c r="E7894">
        <v>2021</v>
      </c>
      <c r="F7894" s="1">
        <v>0.0785</v>
      </c>
      <c r="H7894">
        <v>1</v>
      </c>
      <c r="I7894" s="2">
        <v>46</v>
      </c>
      <c r="J7894">
        <v>0</v>
      </c>
      <c r="K7894" s="2">
        <f t="shared" si="246"/>
        <v>89</v>
      </c>
      <c r="M7894">
        <v>0.309570697439694</v>
      </c>
      <c r="P7894">
        <f t="shared" si="247"/>
        <v>2110</v>
      </c>
      <c r="Q7894">
        <v>2110</v>
      </c>
    </row>
    <row r="7895" spans="1:17">
      <c r="A7895" t="s">
        <v>1556</v>
      </c>
      <c r="B7895" t="s">
        <v>1645</v>
      </c>
      <c r="C7895" t="s">
        <v>142</v>
      </c>
      <c r="D7895" t="s">
        <v>1646</v>
      </c>
      <c r="E7895">
        <v>2022</v>
      </c>
      <c r="F7895" s="1">
        <v>0.189353393073095</v>
      </c>
      <c r="H7895">
        <v>1</v>
      </c>
      <c r="I7895" s="2">
        <v>46</v>
      </c>
      <c r="J7895">
        <v>0</v>
      </c>
      <c r="K7895" s="2">
        <f t="shared" si="246"/>
        <v>88</v>
      </c>
      <c r="M7895">
        <v>0.309570697439694</v>
      </c>
      <c r="P7895">
        <f t="shared" si="247"/>
        <v>2110</v>
      </c>
      <c r="Q7895">
        <v>2110</v>
      </c>
    </row>
    <row r="7896" spans="1:17">
      <c r="A7896" t="s">
        <v>1556</v>
      </c>
      <c r="B7896" t="s">
        <v>1645</v>
      </c>
      <c r="C7896" t="s">
        <v>142</v>
      </c>
      <c r="D7896" t="s">
        <v>1646</v>
      </c>
      <c r="E7896">
        <v>2023</v>
      </c>
      <c r="F7896" s="1">
        <v>0.234</v>
      </c>
      <c r="H7896">
        <v>1</v>
      </c>
      <c r="I7896" s="2">
        <v>46</v>
      </c>
      <c r="J7896">
        <v>0</v>
      </c>
      <c r="K7896" s="2">
        <f t="shared" si="246"/>
        <v>87</v>
      </c>
      <c r="M7896">
        <v>0.309570697439694</v>
      </c>
      <c r="P7896">
        <f t="shared" si="247"/>
        <v>2110</v>
      </c>
      <c r="Q7896">
        <v>2110</v>
      </c>
    </row>
    <row r="7897" spans="1:17">
      <c r="A7897" t="s">
        <v>1556</v>
      </c>
      <c r="B7897" t="s">
        <v>1645</v>
      </c>
      <c r="C7897" t="s">
        <v>142</v>
      </c>
      <c r="D7897" t="s">
        <v>1646</v>
      </c>
      <c r="E7897">
        <v>2024</v>
      </c>
      <c r="F7897" s="1">
        <v>0.123</v>
      </c>
      <c r="H7897">
        <v>1</v>
      </c>
      <c r="I7897" s="2">
        <v>46</v>
      </c>
      <c r="J7897">
        <v>0</v>
      </c>
      <c r="K7897" s="2">
        <f t="shared" si="246"/>
        <v>86</v>
      </c>
      <c r="M7897">
        <v>0.309570697439694</v>
      </c>
      <c r="P7897">
        <f t="shared" si="247"/>
        <v>2110</v>
      </c>
      <c r="Q7897">
        <v>2110</v>
      </c>
    </row>
    <row r="7898" spans="1:17">
      <c r="A7898" t="s">
        <v>1556</v>
      </c>
      <c r="B7898" t="s">
        <v>1647</v>
      </c>
      <c r="C7898" t="s">
        <v>142</v>
      </c>
      <c r="D7898" t="s">
        <v>1648</v>
      </c>
      <c r="E7898">
        <v>1999</v>
      </c>
      <c r="F7898" s="1">
        <v>0.02</v>
      </c>
      <c r="H7898">
        <v>1</v>
      </c>
      <c r="I7898" s="2">
        <v>46</v>
      </c>
      <c r="J7898">
        <v>0</v>
      </c>
      <c r="K7898" s="2">
        <f t="shared" si="246"/>
        <v>111</v>
      </c>
      <c r="M7898">
        <v>0.247301832737311</v>
      </c>
      <c r="P7898">
        <f t="shared" si="247"/>
        <v>2110</v>
      </c>
      <c r="Q7898">
        <v>2110</v>
      </c>
    </row>
    <row r="7899" spans="1:17">
      <c r="A7899" t="s">
        <v>1556</v>
      </c>
      <c r="B7899" t="s">
        <v>1647</v>
      </c>
      <c r="C7899" t="s">
        <v>142</v>
      </c>
      <c r="D7899" t="s">
        <v>1648</v>
      </c>
      <c r="E7899">
        <v>2001</v>
      </c>
      <c r="F7899" s="1">
        <v>0.015</v>
      </c>
      <c r="H7899">
        <v>1</v>
      </c>
      <c r="I7899" s="2">
        <v>46</v>
      </c>
      <c r="J7899">
        <v>0</v>
      </c>
      <c r="K7899" s="2">
        <f t="shared" si="246"/>
        <v>109</v>
      </c>
      <c r="M7899">
        <v>0.247301832737311</v>
      </c>
      <c r="P7899">
        <f t="shared" si="247"/>
        <v>2110</v>
      </c>
      <c r="Q7899">
        <v>2110</v>
      </c>
    </row>
    <row r="7900" spans="1:17">
      <c r="A7900" t="s">
        <v>1556</v>
      </c>
      <c r="B7900" t="s">
        <v>1647</v>
      </c>
      <c r="C7900" t="s">
        <v>142</v>
      </c>
      <c r="D7900" t="s">
        <v>1648</v>
      </c>
      <c r="E7900">
        <v>2003</v>
      </c>
      <c r="F7900" s="1">
        <v>0.031</v>
      </c>
      <c r="H7900">
        <v>1</v>
      </c>
      <c r="I7900" s="2">
        <v>46</v>
      </c>
      <c r="J7900">
        <v>0</v>
      </c>
      <c r="K7900" s="2">
        <f t="shared" si="246"/>
        <v>107</v>
      </c>
      <c r="M7900">
        <v>0.247301832737311</v>
      </c>
      <c r="P7900">
        <f t="shared" si="247"/>
        <v>2110</v>
      </c>
      <c r="Q7900">
        <v>2110</v>
      </c>
    </row>
    <row r="7901" spans="1:17">
      <c r="A7901" t="s">
        <v>1556</v>
      </c>
      <c r="B7901" t="s">
        <v>1647</v>
      </c>
      <c r="C7901" t="s">
        <v>142</v>
      </c>
      <c r="D7901" t="s">
        <v>1648</v>
      </c>
      <c r="E7901">
        <v>2005</v>
      </c>
      <c r="F7901" s="1">
        <v>0.057</v>
      </c>
      <c r="H7901">
        <v>1</v>
      </c>
      <c r="I7901" s="2">
        <v>46</v>
      </c>
      <c r="J7901">
        <v>0</v>
      </c>
      <c r="K7901" s="2">
        <f t="shared" si="246"/>
        <v>105</v>
      </c>
      <c r="M7901">
        <v>0.247301832737311</v>
      </c>
      <c r="P7901">
        <f t="shared" si="247"/>
        <v>2110</v>
      </c>
      <c r="Q7901">
        <v>2110</v>
      </c>
    </row>
    <row r="7902" spans="1:17">
      <c r="A7902" t="s">
        <v>1556</v>
      </c>
      <c r="B7902" t="s">
        <v>1647</v>
      </c>
      <c r="C7902" t="s">
        <v>142</v>
      </c>
      <c r="D7902" t="s">
        <v>1648</v>
      </c>
      <c r="E7902">
        <v>2018</v>
      </c>
      <c r="F7902" s="1">
        <v>0.03</v>
      </c>
      <c r="H7902">
        <v>1</v>
      </c>
      <c r="I7902" s="2">
        <v>46</v>
      </c>
      <c r="J7902">
        <v>0</v>
      </c>
      <c r="K7902" s="2">
        <f t="shared" si="246"/>
        <v>92</v>
      </c>
      <c r="M7902">
        <v>0.247301832737311</v>
      </c>
      <c r="P7902">
        <f t="shared" si="247"/>
        <v>2110</v>
      </c>
      <c r="Q7902">
        <v>2110</v>
      </c>
    </row>
    <row r="7903" spans="1:17">
      <c r="A7903" t="s">
        <v>1556</v>
      </c>
      <c r="B7903" t="s">
        <v>1647</v>
      </c>
      <c r="C7903" t="s">
        <v>142</v>
      </c>
      <c r="D7903" t="s">
        <v>1648</v>
      </c>
      <c r="E7903">
        <v>2022</v>
      </c>
      <c r="F7903" s="1">
        <v>0.0798771118732776</v>
      </c>
      <c r="H7903">
        <v>1</v>
      </c>
      <c r="I7903" s="2">
        <v>46</v>
      </c>
      <c r="J7903">
        <v>0</v>
      </c>
      <c r="K7903" s="2">
        <f t="shared" si="246"/>
        <v>88</v>
      </c>
      <c r="M7903">
        <v>0.247301832737311</v>
      </c>
      <c r="P7903">
        <f t="shared" si="247"/>
        <v>2110</v>
      </c>
      <c r="Q7903">
        <v>2110</v>
      </c>
    </row>
    <row r="7904" spans="1:17">
      <c r="A7904" t="s">
        <v>1556</v>
      </c>
      <c r="B7904" t="s">
        <v>1647</v>
      </c>
      <c r="C7904" t="s">
        <v>142</v>
      </c>
      <c r="D7904" t="s">
        <v>1648</v>
      </c>
      <c r="E7904">
        <v>2023</v>
      </c>
      <c r="F7904" s="1">
        <v>0.129</v>
      </c>
      <c r="H7904">
        <v>1</v>
      </c>
      <c r="I7904" s="2">
        <v>46</v>
      </c>
      <c r="J7904">
        <v>0</v>
      </c>
      <c r="K7904" s="2">
        <f t="shared" si="246"/>
        <v>87</v>
      </c>
      <c r="M7904">
        <v>0.247301832737311</v>
      </c>
      <c r="P7904">
        <f t="shared" si="247"/>
        <v>2110</v>
      </c>
      <c r="Q7904">
        <v>2110</v>
      </c>
    </row>
    <row r="7905" spans="1:17">
      <c r="A7905" t="s">
        <v>1556</v>
      </c>
      <c r="B7905" t="s">
        <v>1647</v>
      </c>
      <c r="C7905" t="s">
        <v>142</v>
      </c>
      <c r="D7905" t="s">
        <v>1648</v>
      </c>
      <c r="E7905">
        <v>2024</v>
      </c>
      <c r="F7905" s="1">
        <v>0.2324</v>
      </c>
      <c r="H7905">
        <v>1</v>
      </c>
      <c r="I7905" s="2">
        <v>46</v>
      </c>
      <c r="J7905">
        <v>0</v>
      </c>
      <c r="K7905" s="2">
        <f t="shared" si="246"/>
        <v>86</v>
      </c>
      <c r="M7905">
        <v>0.247301832737311</v>
      </c>
      <c r="P7905">
        <f t="shared" si="247"/>
        <v>2110</v>
      </c>
      <c r="Q7905">
        <v>2110</v>
      </c>
    </row>
    <row r="7906" spans="1:17">
      <c r="A7906" t="s">
        <v>1556</v>
      </c>
      <c r="B7906" t="s">
        <v>1647</v>
      </c>
      <c r="C7906" t="s">
        <v>142</v>
      </c>
      <c r="D7906" t="s">
        <v>1648</v>
      </c>
      <c r="E7906">
        <v>2025</v>
      </c>
      <c r="F7906" s="1">
        <v>0.0722</v>
      </c>
      <c r="H7906">
        <v>1</v>
      </c>
      <c r="I7906" s="2">
        <v>46</v>
      </c>
      <c r="J7906">
        <v>0</v>
      </c>
      <c r="K7906" s="2">
        <f t="shared" si="246"/>
        <v>85</v>
      </c>
      <c r="M7906">
        <v>0.247301832737311</v>
      </c>
      <c r="P7906">
        <f t="shared" si="247"/>
        <v>2110</v>
      </c>
      <c r="Q7906">
        <v>2110</v>
      </c>
    </row>
    <row r="7907" spans="1:17">
      <c r="A7907" t="s">
        <v>1649</v>
      </c>
      <c r="B7907" t="s">
        <v>1650</v>
      </c>
      <c r="C7907" t="s">
        <v>21</v>
      </c>
      <c r="D7907" t="s">
        <v>26</v>
      </c>
      <c r="E7907">
        <v>2009</v>
      </c>
      <c r="F7907" s="1">
        <v>0</v>
      </c>
      <c r="H7907">
        <v>0.3168</v>
      </c>
      <c r="I7907" s="2">
        <v>117</v>
      </c>
      <c r="J7907">
        <v>2</v>
      </c>
      <c r="K7907" s="2">
        <f t="shared" si="246"/>
        <v>101</v>
      </c>
      <c r="L7907">
        <v>0.789359925607367</v>
      </c>
      <c r="P7907">
        <f t="shared" si="247"/>
        <v>2110</v>
      </c>
      <c r="Q7907">
        <v>2110</v>
      </c>
    </row>
    <row r="7908" spans="1:17">
      <c r="A7908" t="s">
        <v>1649</v>
      </c>
      <c r="B7908" t="s">
        <v>1650</v>
      </c>
      <c r="C7908" t="s">
        <v>21</v>
      </c>
      <c r="D7908" t="s">
        <v>26</v>
      </c>
      <c r="E7908">
        <v>2010</v>
      </c>
      <c r="F7908" s="1">
        <v>0</v>
      </c>
      <c r="H7908">
        <v>0.3168</v>
      </c>
      <c r="I7908" s="2">
        <v>117</v>
      </c>
      <c r="J7908">
        <v>2</v>
      </c>
      <c r="K7908" s="2">
        <f t="shared" si="246"/>
        <v>100</v>
      </c>
      <c r="L7908">
        <v>0.789359925607367</v>
      </c>
      <c r="P7908">
        <f t="shared" si="247"/>
        <v>2110</v>
      </c>
      <c r="Q7908">
        <v>2110</v>
      </c>
    </row>
    <row r="7909" spans="1:17">
      <c r="A7909" t="s">
        <v>1649</v>
      </c>
      <c r="B7909" t="s">
        <v>1650</v>
      </c>
      <c r="C7909" t="s">
        <v>21</v>
      </c>
      <c r="D7909" t="s">
        <v>26</v>
      </c>
      <c r="E7909">
        <v>2017</v>
      </c>
      <c r="F7909" s="1">
        <v>0</v>
      </c>
      <c r="H7909">
        <v>0.3168</v>
      </c>
      <c r="I7909" s="2">
        <v>117</v>
      </c>
      <c r="J7909">
        <v>2</v>
      </c>
      <c r="K7909" s="2">
        <f t="shared" si="246"/>
        <v>93</v>
      </c>
      <c r="L7909">
        <v>0.789359925607367</v>
      </c>
      <c r="P7909">
        <f t="shared" si="247"/>
        <v>2110</v>
      </c>
      <c r="Q7909">
        <v>2110</v>
      </c>
    </row>
    <row r="7910" spans="1:17">
      <c r="A7910" t="s">
        <v>1649</v>
      </c>
      <c r="B7910" t="s">
        <v>1650</v>
      </c>
      <c r="C7910" t="s">
        <v>21</v>
      </c>
      <c r="D7910" t="s">
        <v>26</v>
      </c>
      <c r="E7910">
        <v>2020</v>
      </c>
      <c r="F7910" s="1">
        <v>0</v>
      </c>
      <c r="H7910">
        <v>0.3168</v>
      </c>
      <c r="I7910" s="2">
        <v>117</v>
      </c>
      <c r="J7910">
        <v>2</v>
      </c>
      <c r="K7910" s="2">
        <f t="shared" si="246"/>
        <v>90</v>
      </c>
      <c r="L7910">
        <v>0.789359925607367</v>
      </c>
      <c r="P7910">
        <f t="shared" si="247"/>
        <v>2110</v>
      </c>
      <c r="Q7910">
        <v>2110</v>
      </c>
    </row>
    <row r="7911" spans="1:17">
      <c r="A7911" t="s">
        <v>1649</v>
      </c>
      <c r="B7911" t="s">
        <v>1650</v>
      </c>
      <c r="C7911" t="s">
        <v>21</v>
      </c>
      <c r="D7911" t="s">
        <v>26</v>
      </c>
      <c r="E7911">
        <v>2025</v>
      </c>
      <c r="F7911" s="1">
        <v>0</v>
      </c>
      <c r="H7911">
        <v>0.3168</v>
      </c>
      <c r="I7911" s="2">
        <v>117</v>
      </c>
      <c r="J7911">
        <v>2</v>
      </c>
      <c r="K7911" s="2">
        <f t="shared" si="246"/>
        <v>85</v>
      </c>
      <c r="L7911">
        <v>0.789359925607367</v>
      </c>
      <c r="P7911">
        <f t="shared" si="247"/>
        <v>2110</v>
      </c>
      <c r="Q7911">
        <v>2110</v>
      </c>
    </row>
    <row r="7912" spans="1:17">
      <c r="A7912" t="s">
        <v>1649</v>
      </c>
      <c r="B7912" t="s">
        <v>1651</v>
      </c>
      <c r="C7912" t="s">
        <v>21</v>
      </c>
      <c r="D7912" t="s">
        <v>26</v>
      </c>
      <c r="E7912">
        <v>2010</v>
      </c>
      <c r="F7912" s="1">
        <v>0</v>
      </c>
      <c r="H7912">
        <v>0.3168</v>
      </c>
      <c r="I7912" s="2">
        <v>117</v>
      </c>
      <c r="J7912">
        <v>2</v>
      </c>
      <c r="K7912" s="2">
        <f t="shared" si="246"/>
        <v>100</v>
      </c>
      <c r="L7912">
        <v>0.95</v>
      </c>
      <c r="P7912">
        <f t="shared" si="247"/>
        <v>2110</v>
      </c>
      <c r="Q7912">
        <v>2110</v>
      </c>
    </row>
    <row r="7913" spans="1:17">
      <c r="A7913" t="s">
        <v>1649</v>
      </c>
      <c r="B7913" t="s">
        <v>1651</v>
      </c>
      <c r="C7913" t="s">
        <v>21</v>
      </c>
      <c r="D7913" t="s">
        <v>26</v>
      </c>
      <c r="E7913">
        <v>2011</v>
      </c>
      <c r="F7913" s="1">
        <v>0</v>
      </c>
      <c r="H7913">
        <v>0.3168</v>
      </c>
      <c r="I7913" s="2">
        <v>117</v>
      </c>
      <c r="J7913">
        <v>2</v>
      </c>
      <c r="K7913" s="2">
        <f t="shared" si="246"/>
        <v>99</v>
      </c>
      <c r="L7913">
        <v>0.95</v>
      </c>
      <c r="P7913">
        <f t="shared" si="247"/>
        <v>2110</v>
      </c>
      <c r="Q7913">
        <v>2110</v>
      </c>
    </row>
    <row r="7914" spans="1:17">
      <c r="A7914" t="s">
        <v>1649</v>
      </c>
      <c r="B7914" t="s">
        <v>1651</v>
      </c>
      <c r="C7914" t="s">
        <v>21</v>
      </c>
      <c r="D7914" t="s">
        <v>26</v>
      </c>
      <c r="E7914">
        <v>2014</v>
      </c>
      <c r="F7914" s="1">
        <v>0</v>
      </c>
      <c r="H7914">
        <v>0.3168</v>
      </c>
      <c r="I7914" s="2">
        <v>117</v>
      </c>
      <c r="J7914">
        <v>2</v>
      </c>
      <c r="K7914" s="2">
        <f t="shared" si="246"/>
        <v>96</v>
      </c>
      <c r="L7914">
        <v>0.95</v>
      </c>
      <c r="P7914">
        <f t="shared" si="247"/>
        <v>2110</v>
      </c>
      <c r="Q7914">
        <v>2110</v>
      </c>
    </row>
    <row r="7915" spans="1:17">
      <c r="A7915" t="s">
        <v>1649</v>
      </c>
      <c r="B7915" t="s">
        <v>1651</v>
      </c>
      <c r="C7915" t="s">
        <v>21</v>
      </c>
      <c r="D7915" t="s">
        <v>26</v>
      </c>
      <c r="E7915">
        <v>2015</v>
      </c>
      <c r="F7915" s="1">
        <v>0</v>
      </c>
      <c r="H7915">
        <v>0.3168</v>
      </c>
      <c r="I7915" s="2">
        <v>117</v>
      </c>
      <c r="J7915">
        <v>2</v>
      </c>
      <c r="K7915" s="2">
        <f t="shared" si="246"/>
        <v>95</v>
      </c>
      <c r="L7915">
        <v>0.95</v>
      </c>
      <c r="P7915">
        <f t="shared" si="247"/>
        <v>2110</v>
      </c>
      <c r="Q7915">
        <v>2110</v>
      </c>
    </row>
    <row r="7916" spans="1:17">
      <c r="A7916" t="s">
        <v>1649</v>
      </c>
      <c r="B7916" t="s">
        <v>1652</v>
      </c>
      <c r="C7916" t="s">
        <v>21</v>
      </c>
      <c r="D7916" t="s">
        <v>22</v>
      </c>
      <c r="E7916">
        <v>2009</v>
      </c>
      <c r="F7916" s="1">
        <v>0</v>
      </c>
      <c r="H7916">
        <v>0.3168</v>
      </c>
      <c r="I7916" s="2">
        <v>117</v>
      </c>
      <c r="J7916">
        <v>2</v>
      </c>
      <c r="K7916" s="2">
        <f t="shared" si="246"/>
        <v>101</v>
      </c>
      <c r="L7916">
        <v>0.563765515467233</v>
      </c>
      <c r="P7916">
        <f t="shared" si="247"/>
        <v>2110</v>
      </c>
      <c r="Q7916">
        <v>2110</v>
      </c>
    </row>
    <row r="7917" spans="1:17">
      <c r="A7917" t="s">
        <v>1649</v>
      </c>
      <c r="B7917" t="s">
        <v>1653</v>
      </c>
      <c r="C7917" t="s">
        <v>21</v>
      </c>
      <c r="D7917" t="s">
        <v>22</v>
      </c>
      <c r="E7917">
        <v>2015</v>
      </c>
      <c r="F7917" s="1">
        <v>0</v>
      </c>
      <c r="H7917">
        <v>0.3168</v>
      </c>
      <c r="I7917" s="2">
        <v>117</v>
      </c>
      <c r="J7917">
        <v>2</v>
      </c>
      <c r="K7917" s="2">
        <f t="shared" si="246"/>
        <v>95</v>
      </c>
      <c r="L7917">
        <v>0.254367940240928</v>
      </c>
      <c r="P7917">
        <f t="shared" si="247"/>
        <v>2110</v>
      </c>
      <c r="Q7917">
        <v>2110</v>
      </c>
    </row>
    <row r="7918" spans="1:17">
      <c r="A7918" t="s">
        <v>1649</v>
      </c>
      <c r="B7918" t="s">
        <v>1653</v>
      </c>
      <c r="C7918" t="s">
        <v>21</v>
      </c>
      <c r="D7918" t="s">
        <v>22</v>
      </c>
      <c r="E7918">
        <v>2016</v>
      </c>
      <c r="F7918" s="1">
        <v>0</v>
      </c>
      <c r="H7918">
        <v>0.3168</v>
      </c>
      <c r="I7918" s="2">
        <v>117</v>
      </c>
      <c r="J7918">
        <v>2</v>
      </c>
      <c r="K7918" s="2">
        <f t="shared" si="246"/>
        <v>94</v>
      </c>
      <c r="L7918">
        <v>0.254367940240928</v>
      </c>
      <c r="P7918">
        <f t="shared" si="247"/>
        <v>2110</v>
      </c>
      <c r="Q7918">
        <v>2110</v>
      </c>
    </row>
    <row r="7919" spans="1:17">
      <c r="A7919" t="s">
        <v>1649</v>
      </c>
      <c r="B7919" t="s">
        <v>1654</v>
      </c>
      <c r="C7919" t="s">
        <v>21</v>
      </c>
      <c r="D7919" t="s">
        <v>22</v>
      </c>
      <c r="E7919">
        <v>1995</v>
      </c>
      <c r="F7919" s="1">
        <v>0</v>
      </c>
      <c r="H7919">
        <v>0.3168</v>
      </c>
      <c r="I7919" s="2">
        <v>117</v>
      </c>
      <c r="J7919">
        <v>2</v>
      </c>
      <c r="K7919" s="2">
        <f t="shared" si="246"/>
        <v>115</v>
      </c>
      <c r="L7919">
        <v>0.95</v>
      </c>
      <c r="P7919">
        <f t="shared" si="247"/>
        <v>2110</v>
      </c>
      <c r="Q7919">
        <v>2110</v>
      </c>
    </row>
    <row r="7920" spans="1:17">
      <c r="A7920" t="s">
        <v>1649</v>
      </c>
      <c r="B7920" t="s">
        <v>1654</v>
      </c>
      <c r="C7920" t="s">
        <v>21</v>
      </c>
      <c r="D7920" t="s">
        <v>22</v>
      </c>
      <c r="E7920">
        <v>1996</v>
      </c>
      <c r="F7920" s="1">
        <v>0</v>
      </c>
      <c r="H7920">
        <v>0.3168</v>
      </c>
      <c r="I7920" s="2">
        <v>117</v>
      </c>
      <c r="J7920">
        <v>2</v>
      </c>
      <c r="K7920" s="2">
        <f t="shared" si="246"/>
        <v>114</v>
      </c>
      <c r="L7920">
        <v>0.95</v>
      </c>
      <c r="P7920">
        <f t="shared" si="247"/>
        <v>2110</v>
      </c>
      <c r="Q7920">
        <v>2110</v>
      </c>
    </row>
    <row r="7921" spans="1:17">
      <c r="A7921" t="s">
        <v>1649</v>
      </c>
      <c r="B7921" t="s">
        <v>1654</v>
      </c>
      <c r="C7921" t="s">
        <v>21</v>
      </c>
      <c r="D7921" t="s">
        <v>22</v>
      </c>
      <c r="E7921">
        <v>2005</v>
      </c>
      <c r="F7921" s="1">
        <v>0</v>
      </c>
      <c r="H7921">
        <v>0.3168</v>
      </c>
      <c r="I7921" s="2">
        <v>117</v>
      </c>
      <c r="J7921">
        <v>2</v>
      </c>
      <c r="K7921" s="2">
        <f t="shared" si="246"/>
        <v>105</v>
      </c>
      <c r="L7921">
        <v>0.95</v>
      </c>
      <c r="P7921">
        <f t="shared" si="247"/>
        <v>2110</v>
      </c>
      <c r="Q7921">
        <v>2110</v>
      </c>
    </row>
    <row r="7922" spans="1:17">
      <c r="A7922" t="s">
        <v>1649</v>
      </c>
      <c r="B7922" t="s">
        <v>1654</v>
      </c>
      <c r="C7922" t="s">
        <v>21</v>
      </c>
      <c r="D7922" t="s">
        <v>22</v>
      </c>
      <c r="E7922">
        <v>2008</v>
      </c>
      <c r="F7922" s="1">
        <v>0</v>
      </c>
      <c r="H7922">
        <v>0.3168</v>
      </c>
      <c r="I7922" s="2">
        <v>117</v>
      </c>
      <c r="J7922">
        <v>2</v>
      </c>
      <c r="K7922" s="2">
        <f t="shared" si="246"/>
        <v>102</v>
      </c>
      <c r="L7922">
        <v>0.95</v>
      </c>
      <c r="P7922">
        <f t="shared" si="247"/>
        <v>2110</v>
      </c>
      <c r="Q7922">
        <v>2110</v>
      </c>
    </row>
    <row r="7923" spans="1:17">
      <c r="A7923" t="s">
        <v>1649</v>
      </c>
      <c r="B7923" t="s">
        <v>1654</v>
      </c>
      <c r="C7923" t="s">
        <v>21</v>
      </c>
      <c r="D7923" t="s">
        <v>22</v>
      </c>
      <c r="E7923">
        <v>2011</v>
      </c>
      <c r="F7923" s="1">
        <v>0</v>
      </c>
      <c r="H7923">
        <v>0.3168</v>
      </c>
      <c r="I7923" s="2">
        <v>117</v>
      </c>
      <c r="J7923">
        <v>2</v>
      </c>
      <c r="K7923" s="2">
        <f t="shared" si="246"/>
        <v>99</v>
      </c>
      <c r="L7923">
        <v>0.95</v>
      </c>
      <c r="P7923">
        <f t="shared" si="247"/>
        <v>2110</v>
      </c>
      <c r="Q7923">
        <v>2110</v>
      </c>
    </row>
    <row r="7924" spans="1:17">
      <c r="A7924" t="s">
        <v>1649</v>
      </c>
      <c r="B7924" t="s">
        <v>1654</v>
      </c>
      <c r="C7924" t="s">
        <v>21</v>
      </c>
      <c r="D7924" t="s">
        <v>22</v>
      </c>
      <c r="E7924">
        <v>2012</v>
      </c>
      <c r="F7924" s="1">
        <v>0</v>
      </c>
      <c r="H7924">
        <v>0.3168</v>
      </c>
      <c r="I7924" s="2">
        <v>117</v>
      </c>
      <c r="J7924">
        <v>2</v>
      </c>
      <c r="K7924" s="2">
        <f t="shared" si="246"/>
        <v>98</v>
      </c>
      <c r="L7924">
        <v>0.95</v>
      </c>
      <c r="P7924">
        <f t="shared" si="247"/>
        <v>2110</v>
      </c>
      <c r="Q7924">
        <v>2110</v>
      </c>
    </row>
    <row r="7925" spans="1:17">
      <c r="A7925" t="s">
        <v>1649</v>
      </c>
      <c r="B7925" t="s">
        <v>1654</v>
      </c>
      <c r="C7925" t="s">
        <v>21</v>
      </c>
      <c r="D7925" t="s">
        <v>22</v>
      </c>
      <c r="E7925">
        <v>2013</v>
      </c>
      <c r="F7925" s="1">
        <v>0</v>
      </c>
      <c r="H7925">
        <v>0.3168</v>
      </c>
      <c r="I7925" s="2">
        <v>117</v>
      </c>
      <c r="J7925">
        <v>2</v>
      </c>
      <c r="K7925" s="2">
        <f t="shared" si="246"/>
        <v>97</v>
      </c>
      <c r="L7925">
        <v>0.95</v>
      </c>
      <c r="P7925">
        <f t="shared" si="247"/>
        <v>2110</v>
      </c>
      <c r="Q7925">
        <v>2110</v>
      </c>
    </row>
    <row r="7926" spans="1:17">
      <c r="A7926" t="s">
        <v>1649</v>
      </c>
      <c r="B7926" t="s">
        <v>1654</v>
      </c>
      <c r="C7926" t="s">
        <v>21</v>
      </c>
      <c r="D7926" t="s">
        <v>22</v>
      </c>
      <c r="E7926">
        <v>2015</v>
      </c>
      <c r="F7926" s="1">
        <v>0</v>
      </c>
      <c r="H7926">
        <v>0.3168</v>
      </c>
      <c r="I7926" s="2">
        <v>117</v>
      </c>
      <c r="J7926">
        <v>2</v>
      </c>
      <c r="K7926" s="2">
        <f t="shared" si="246"/>
        <v>95</v>
      </c>
      <c r="L7926">
        <v>0.95</v>
      </c>
      <c r="P7926">
        <f t="shared" si="247"/>
        <v>2110</v>
      </c>
      <c r="Q7926">
        <v>2110</v>
      </c>
    </row>
    <row r="7927" spans="1:17">
      <c r="A7927" t="s">
        <v>1649</v>
      </c>
      <c r="B7927" t="s">
        <v>1655</v>
      </c>
      <c r="C7927" t="s">
        <v>21</v>
      </c>
      <c r="D7927" t="s">
        <v>22</v>
      </c>
      <c r="E7927">
        <v>2002</v>
      </c>
      <c r="F7927" s="1">
        <v>0</v>
      </c>
      <c r="H7927">
        <v>0.3168</v>
      </c>
      <c r="I7927" s="2">
        <v>117</v>
      </c>
      <c r="J7927">
        <v>2</v>
      </c>
      <c r="K7927" s="2">
        <f t="shared" si="246"/>
        <v>108</v>
      </c>
      <c r="L7927">
        <v>0.589953209819435</v>
      </c>
      <c r="P7927">
        <f t="shared" si="247"/>
        <v>2110</v>
      </c>
      <c r="Q7927">
        <v>2110</v>
      </c>
    </row>
    <row r="7928" spans="1:17">
      <c r="A7928" t="s">
        <v>1649</v>
      </c>
      <c r="B7928" t="s">
        <v>1655</v>
      </c>
      <c r="C7928" t="s">
        <v>21</v>
      </c>
      <c r="D7928" t="s">
        <v>22</v>
      </c>
      <c r="E7928">
        <v>2009</v>
      </c>
      <c r="F7928" s="1">
        <v>0</v>
      </c>
      <c r="H7928">
        <v>0.3168</v>
      </c>
      <c r="I7928" s="2">
        <v>117</v>
      </c>
      <c r="J7928">
        <v>2</v>
      </c>
      <c r="K7928" s="2">
        <f t="shared" si="246"/>
        <v>101</v>
      </c>
      <c r="L7928">
        <v>0.589953209819435</v>
      </c>
      <c r="P7928">
        <f t="shared" si="247"/>
        <v>2110</v>
      </c>
      <c r="Q7928">
        <v>2110</v>
      </c>
    </row>
    <row r="7929" spans="1:17">
      <c r="A7929" t="s">
        <v>1649</v>
      </c>
      <c r="B7929" t="s">
        <v>1655</v>
      </c>
      <c r="C7929" t="s">
        <v>21</v>
      </c>
      <c r="D7929" t="s">
        <v>22</v>
      </c>
      <c r="E7929">
        <v>2015</v>
      </c>
      <c r="F7929" s="1">
        <v>0</v>
      </c>
      <c r="H7929">
        <v>0.3168</v>
      </c>
      <c r="I7929" s="2">
        <v>117</v>
      </c>
      <c r="J7929">
        <v>2</v>
      </c>
      <c r="K7929" s="2">
        <f t="shared" si="246"/>
        <v>95</v>
      </c>
      <c r="L7929">
        <v>0.589953209819435</v>
      </c>
      <c r="P7929">
        <f t="shared" si="247"/>
        <v>2110</v>
      </c>
      <c r="Q7929">
        <v>2110</v>
      </c>
    </row>
    <row r="7930" spans="1:17">
      <c r="A7930" t="s">
        <v>1649</v>
      </c>
      <c r="B7930" t="s">
        <v>1655</v>
      </c>
      <c r="C7930" t="s">
        <v>21</v>
      </c>
      <c r="D7930" t="s">
        <v>22</v>
      </c>
      <c r="E7930">
        <v>2017</v>
      </c>
      <c r="F7930" s="1">
        <v>0</v>
      </c>
      <c r="H7930">
        <v>0.3168</v>
      </c>
      <c r="I7930" s="2">
        <v>117</v>
      </c>
      <c r="J7930">
        <v>2</v>
      </c>
      <c r="K7930" s="2">
        <f t="shared" si="246"/>
        <v>93</v>
      </c>
      <c r="L7930">
        <v>0.589953209819435</v>
      </c>
      <c r="P7930">
        <f t="shared" si="247"/>
        <v>2110</v>
      </c>
      <c r="Q7930">
        <v>2110</v>
      </c>
    </row>
    <row r="7931" spans="1:17">
      <c r="A7931" t="s">
        <v>1649</v>
      </c>
      <c r="B7931" t="s">
        <v>1656</v>
      </c>
      <c r="C7931" t="s">
        <v>21</v>
      </c>
      <c r="D7931" t="s">
        <v>22</v>
      </c>
      <c r="E7931">
        <v>2015</v>
      </c>
      <c r="F7931" s="1">
        <v>0</v>
      </c>
      <c r="H7931">
        <v>0.3168</v>
      </c>
      <c r="I7931" s="2">
        <v>117</v>
      </c>
      <c r="J7931">
        <v>2</v>
      </c>
      <c r="K7931" s="2">
        <f t="shared" si="246"/>
        <v>95</v>
      </c>
      <c r="L7931">
        <v>0.12641827155231</v>
      </c>
      <c r="P7931">
        <f t="shared" si="247"/>
        <v>2110</v>
      </c>
      <c r="Q7931">
        <v>2110</v>
      </c>
    </row>
    <row r="7932" spans="1:17">
      <c r="A7932" t="s">
        <v>1649</v>
      </c>
      <c r="B7932" t="s">
        <v>1657</v>
      </c>
      <c r="C7932" t="s">
        <v>21</v>
      </c>
      <c r="D7932" t="s">
        <v>22</v>
      </c>
      <c r="E7932">
        <v>2006</v>
      </c>
      <c r="F7932" s="1">
        <v>0</v>
      </c>
      <c r="H7932">
        <v>0.3168</v>
      </c>
      <c r="I7932" s="2">
        <v>117</v>
      </c>
      <c r="J7932">
        <v>2</v>
      </c>
      <c r="K7932" s="2">
        <f t="shared" si="246"/>
        <v>104</v>
      </c>
      <c r="L7932">
        <v>0.631238852365408</v>
      </c>
      <c r="P7932">
        <f t="shared" si="247"/>
        <v>2110</v>
      </c>
      <c r="Q7932">
        <v>2110</v>
      </c>
    </row>
    <row r="7933" spans="1:17">
      <c r="A7933" t="s">
        <v>1649</v>
      </c>
      <c r="B7933" t="s">
        <v>1657</v>
      </c>
      <c r="C7933" t="s">
        <v>21</v>
      </c>
      <c r="D7933" t="s">
        <v>22</v>
      </c>
      <c r="E7933">
        <v>2022</v>
      </c>
      <c r="F7933" s="1">
        <v>0</v>
      </c>
      <c r="H7933">
        <v>0.3168</v>
      </c>
      <c r="I7933" s="2">
        <v>117</v>
      </c>
      <c r="J7933">
        <v>2</v>
      </c>
      <c r="K7933" s="2">
        <f t="shared" si="246"/>
        <v>88</v>
      </c>
      <c r="L7933">
        <v>0.631238852365408</v>
      </c>
      <c r="P7933">
        <f t="shared" si="247"/>
        <v>2110</v>
      </c>
      <c r="Q7933">
        <v>2110</v>
      </c>
    </row>
    <row r="7934" spans="1:17">
      <c r="A7934" t="s">
        <v>1649</v>
      </c>
      <c r="B7934" t="s">
        <v>1658</v>
      </c>
      <c r="C7934" t="s">
        <v>21</v>
      </c>
      <c r="D7934" t="s">
        <v>22</v>
      </c>
      <c r="E7934">
        <v>2006</v>
      </c>
      <c r="F7934" s="1">
        <v>0</v>
      </c>
      <c r="H7934">
        <v>0.3168</v>
      </c>
      <c r="I7934" s="2">
        <v>117</v>
      </c>
      <c r="J7934">
        <v>2</v>
      </c>
      <c r="K7934" s="2">
        <f t="shared" si="246"/>
        <v>104</v>
      </c>
      <c r="L7934">
        <v>0.324160233641513</v>
      </c>
      <c r="P7934">
        <f t="shared" si="247"/>
        <v>2110</v>
      </c>
      <c r="Q7934">
        <v>2110</v>
      </c>
    </row>
    <row r="7935" spans="1:17">
      <c r="A7935" t="s">
        <v>1649</v>
      </c>
      <c r="B7935" t="s">
        <v>1658</v>
      </c>
      <c r="C7935" t="s">
        <v>21</v>
      </c>
      <c r="D7935" t="s">
        <v>22</v>
      </c>
      <c r="E7935">
        <v>2014</v>
      </c>
      <c r="F7935" s="1">
        <v>0</v>
      </c>
      <c r="H7935">
        <v>0.3168</v>
      </c>
      <c r="I7935" s="2">
        <v>117</v>
      </c>
      <c r="J7935">
        <v>2</v>
      </c>
      <c r="K7935" s="2">
        <f t="shared" si="246"/>
        <v>96</v>
      </c>
      <c r="L7935">
        <v>0.324160233641513</v>
      </c>
      <c r="P7935">
        <f t="shared" si="247"/>
        <v>2110</v>
      </c>
      <c r="Q7935">
        <v>2110</v>
      </c>
    </row>
    <row r="7936" spans="1:17">
      <c r="A7936" t="s">
        <v>1649</v>
      </c>
      <c r="B7936" t="s">
        <v>1658</v>
      </c>
      <c r="C7936" t="s">
        <v>21</v>
      </c>
      <c r="D7936" t="s">
        <v>22</v>
      </c>
      <c r="E7936">
        <v>2015</v>
      </c>
      <c r="F7936" s="1">
        <v>0</v>
      </c>
      <c r="H7936">
        <v>0.3168</v>
      </c>
      <c r="I7936" s="2">
        <v>117</v>
      </c>
      <c r="J7936">
        <v>2</v>
      </c>
      <c r="K7936" s="2">
        <f t="shared" si="246"/>
        <v>95</v>
      </c>
      <c r="L7936">
        <v>0.324160233641513</v>
      </c>
      <c r="P7936">
        <f t="shared" si="247"/>
        <v>2110</v>
      </c>
      <c r="Q7936">
        <v>2110</v>
      </c>
    </row>
    <row r="7937" spans="1:17">
      <c r="A7937" t="s">
        <v>1649</v>
      </c>
      <c r="B7937" t="s">
        <v>1659</v>
      </c>
      <c r="C7937" t="s">
        <v>21</v>
      </c>
      <c r="D7937" t="s">
        <v>22</v>
      </c>
      <c r="E7937">
        <v>1984</v>
      </c>
      <c r="F7937" s="1">
        <v>0</v>
      </c>
      <c r="H7937">
        <v>0.3168</v>
      </c>
      <c r="I7937" s="2">
        <v>117</v>
      </c>
      <c r="J7937">
        <v>2</v>
      </c>
      <c r="K7937" s="2">
        <f t="shared" si="246"/>
        <v>126</v>
      </c>
      <c r="L7937">
        <v>0.317887326559714</v>
      </c>
      <c r="P7937">
        <f t="shared" si="247"/>
        <v>2110</v>
      </c>
      <c r="Q7937">
        <v>2110</v>
      </c>
    </row>
    <row r="7938" spans="1:17">
      <c r="A7938" t="s">
        <v>1649</v>
      </c>
      <c r="B7938" t="s">
        <v>1659</v>
      </c>
      <c r="C7938" t="s">
        <v>21</v>
      </c>
      <c r="D7938" t="s">
        <v>22</v>
      </c>
      <c r="E7938">
        <v>1997</v>
      </c>
      <c r="F7938" s="1">
        <v>0</v>
      </c>
      <c r="H7938">
        <v>0.3168</v>
      </c>
      <c r="I7938" s="2">
        <v>117</v>
      </c>
      <c r="J7938">
        <v>2</v>
      </c>
      <c r="K7938" s="2">
        <f t="shared" si="246"/>
        <v>113</v>
      </c>
      <c r="L7938">
        <v>0.317887326559714</v>
      </c>
      <c r="P7938">
        <f t="shared" si="247"/>
        <v>2110</v>
      </c>
      <c r="Q7938">
        <v>2110</v>
      </c>
    </row>
    <row r="7939" spans="1:17">
      <c r="A7939" t="s">
        <v>1649</v>
      </c>
      <c r="B7939" t="s">
        <v>1659</v>
      </c>
      <c r="C7939" t="s">
        <v>21</v>
      </c>
      <c r="D7939" t="s">
        <v>22</v>
      </c>
      <c r="E7939">
        <v>1998</v>
      </c>
      <c r="F7939" s="1">
        <v>0</v>
      </c>
      <c r="H7939">
        <v>0.3168</v>
      </c>
      <c r="I7939" s="2">
        <v>117</v>
      </c>
      <c r="J7939">
        <v>2</v>
      </c>
      <c r="K7939" s="2">
        <f t="shared" ref="K7939:K8002" si="248">Q7939-E7939</f>
        <v>112</v>
      </c>
      <c r="L7939">
        <v>0.317887326559714</v>
      </c>
      <c r="P7939">
        <f t="shared" ref="P7939:P8002" si="249">E7939+K7939</f>
        <v>2110</v>
      </c>
      <c r="Q7939">
        <v>2110</v>
      </c>
    </row>
    <row r="7940" spans="1:17">
      <c r="A7940" t="s">
        <v>1649</v>
      </c>
      <c r="B7940" t="s">
        <v>1659</v>
      </c>
      <c r="C7940" t="s">
        <v>21</v>
      </c>
      <c r="D7940" t="s">
        <v>22</v>
      </c>
      <c r="E7940">
        <v>2000</v>
      </c>
      <c r="F7940" s="1">
        <v>0</v>
      </c>
      <c r="H7940">
        <v>0.3168</v>
      </c>
      <c r="I7940" s="2">
        <v>117</v>
      </c>
      <c r="J7940">
        <v>2</v>
      </c>
      <c r="K7940" s="2">
        <f t="shared" si="248"/>
        <v>110</v>
      </c>
      <c r="L7940">
        <v>0.317887326559714</v>
      </c>
      <c r="P7940">
        <f t="shared" si="249"/>
        <v>2110</v>
      </c>
      <c r="Q7940">
        <v>2110</v>
      </c>
    </row>
    <row r="7941" spans="1:17">
      <c r="A7941" t="s">
        <v>1649</v>
      </c>
      <c r="B7941" t="s">
        <v>1659</v>
      </c>
      <c r="C7941" t="s">
        <v>21</v>
      </c>
      <c r="D7941" t="s">
        <v>22</v>
      </c>
      <c r="E7941">
        <v>2012</v>
      </c>
      <c r="F7941" s="1">
        <v>0</v>
      </c>
      <c r="H7941">
        <v>0.3168</v>
      </c>
      <c r="I7941" s="2">
        <v>117</v>
      </c>
      <c r="J7941">
        <v>2</v>
      </c>
      <c r="K7941" s="2">
        <f t="shared" si="248"/>
        <v>98</v>
      </c>
      <c r="L7941">
        <v>0.317887326559714</v>
      </c>
      <c r="P7941">
        <f t="shared" si="249"/>
        <v>2110</v>
      </c>
      <c r="Q7941">
        <v>2110</v>
      </c>
    </row>
    <row r="7942" spans="1:17">
      <c r="A7942" t="s">
        <v>1649</v>
      </c>
      <c r="B7942" t="s">
        <v>1659</v>
      </c>
      <c r="C7942" t="s">
        <v>21</v>
      </c>
      <c r="D7942" t="s">
        <v>22</v>
      </c>
      <c r="E7942">
        <v>2014</v>
      </c>
      <c r="F7942" s="1">
        <v>0</v>
      </c>
      <c r="H7942">
        <v>0.3168</v>
      </c>
      <c r="I7942" s="2">
        <v>117</v>
      </c>
      <c r="J7942">
        <v>2</v>
      </c>
      <c r="K7942" s="2">
        <f t="shared" si="248"/>
        <v>96</v>
      </c>
      <c r="L7942">
        <v>0.317887326559714</v>
      </c>
      <c r="P7942">
        <f t="shared" si="249"/>
        <v>2110</v>
      </c>
      <c r="Q7942">
        <v>2110</v>
      </c>
    </row>
    <row r="7943" spans="1:17">
      <c r="A7943" t="s">
        <v>1649</v>
      </c>
      <c r="B7943" t="s">
        <v>1659</v>
      </c>
      <c r="C7943" t="s">
        <v>21</v>
      </c>
      <c r="D7943" t="s">
        <v>22</v>
      </c>
      <c r="E7943">
        <v>2015</v>
      </c>
      <c r="F7943" s="1">
        <v>0</v>
      </c>
      <c r="H7943">
        <v>0.3168</v>
      </c>
      <c r="I7943" s="2">
        <v>117</v>
      </c>
      <c r="J7943">
        <v>2</v>
      </c>
      <c r="K7943" s="2">
        <f t="shared" si="248"/>
        <v>95</v>
      </c>
      <c r="L7943">
        <v>0.317887326559714</v>
      </c>
      <c r="P7943">
        <f t="shared" si="249"/>
        <v>2110</v>
      </c>
      <c r="Q7943">
        <v>2110</v>
      </c>
    </row>
    <row r="7944" spans="1:17">
      <c r="A7944" t="s">
        <v>1649</v>
      </c>
      <c r="B7944" t="s">
        <v>1659</v>
      </c>
      <c r="C7944" t="s">
        <v>21</v>
      </c>
      <c r="D7944" t="s">
        <v>22</v>
      </c>
      <c r="E7944">
        <v>2016</v>
      </c>
      <c r="F7944" s="1">
        <v>0</v>
      </c>
      <c r="H7944">
        <v>0.3168</v>
      </c>
      <c r="I7944" s="2">
        <v>117</v>
      </c>
      <c r="J7944">
        <v>2</v>
      </c>
      <c r="K7944" s="2">
        <f t="shared" si="248"/>
        <v>94</v>
      </c>
      <c r="L7944">
        <v>0.317887326559714</v>
      </c>
      <c r="P7944">
        <f t="shared" si="249"/>
        <v>2110</v>
      </c>
      <c r="Q7944">
        <v>2110</v>
      </c>
    </row>
    <row r="7945" spans="1:17">
      <c r="A7945" t="s">
        <v>1649</v>
      </c>
      <c r="B7945" t="s">
        <v>1660</v>
      </c>
      <c r="C7945" t="s">
        <v>21</v>
      </c>
      <c r="D7945" t="s">
        <v>22</v>
      </c>
      <c r="E7945">
        <v>2002</v>
      </c>
      <c r="F7945" s="1">
        <v>0</v>
      </c>
      <c r="H7945">
        <v>0.3168</v>
      </c>
      <c r="I7945" s="2">
        <v>117</v>
      </c>
      <c r="J7945">
        <v>2</v>
      </c>
      <c r="K7945" s="2">
        <f t="shared" si="248"/>
        <v>108</v>
      </c>
      <c r="L7945">
        <v>0.411351460276107</v>
      </c>
      <c r="P7945">
        <f t="shared" si="249"/>
        <v>2110</v>
      </c>
      <c r="Q7945">
        <v>2110</v>
      </c>
    </row>
    <row r="7946" spans="1:17">
      <c r="A7946" t="s">
        <v>1649</v>
      </c>
      <c r="B7946" t="s">
        <v>1660</v>
      </c>
      <c r="C7946" t="s">
        <v>21</v>
      </c>
      <c r="D7946" t="s">
        <v>22</v>
      </c>
      <c r="E7946">
        <v>2013</v>
      </c>
      <c r="F7946" s="1">
        <v>0</v>
      </c>
      <c r="H7946">
        <v>0.3168</v>
      </c>
      <c r="I7946" s="2">
        <v>117</v>
      </c>
      <c r="J7946">
        <v>2</v>
      </c>
      <c r="K7946" s="2">
        <f t="shared" si="248"/>
        <v>97</v>
      </c>
      <c r="L7946">
        <v>0.411351460276107</v>
      </c>
      <c r="P7946">
        <f t="shared" si="249"/>
        <v>2110</v>
      </c>
      <c r="Q7946">
        <v>2110</v>
      </c>
    </row>
    <row r="7947" spans="1:17">
      <c r="A7947" t="s">
        <v>1649</v>
      </c>
      <c r="B7947" t="s">
        <v>1660</v>
      </c>
      <c r="C7947" t="s">
        <v>21</v>
      </c>
      <c r="D7947" t="s">
        <v>22</v>
      </c>
      <c r="E7947">
        <v>2015</v>
      </c>
      <c r="F7947" s="1">
        <v>0</v>
      </c>
      <c r="H7947">
        <v>0.3168</v>
      </c>
      <c r="I7947" s="2">
        <v>117</v>
      </c>
      <c r="J7947">
        <v>2</v>
      </c>
      <c r="K7947" s="2">
        <f t="shared" si="248"/>
        <v>95</v>
      </c>
      <c r="L7947">
        <v>0.411351460276107</v>
      </c>
      <c r="P7947">
        <f t="shared" si="249"/>
        <v>2110</v>
      </c>
      <c r="Q7947">
        <v>2110</v>
      </c>
    </row>
    <row r="7948" spans="1:17">
      <c r="A7948" t="s">
        <v>1649</v>
      </c>
      <c r="B7948" t="s">
        <v>1661</v>
      </c>
      <c r="C7948" t="s">
        <v>21</v>
      </c>
      <c r="D7948" t="s">
        <v>22</v>
      </c>
      <c r="E7948">
        <v>2000</v>
      </c>
      <c r="F7948" s="1">
        <v>0</v>
      </c>
      <c r="H7948">
        <v>0.3168</v>
      </c>
      <c r="I7948" s="2">
        <v>117</v>
      </c>
      <c r="J7948">
        <v>2</v>
      </c>
      <c r="K7948" s="2">
        <f t="shared" si="248"/>
        <v>110</v>
      </c>
      <c r="L7948">
        <v>0.448189756278077</v>
      </c>
      <c r="P7948">
        <f t="shared" si="249"/>
        <v>2110</v>
      </c>
      <c r="Q7948">
        <v>2110</v>
      </c>
    </row>
    <row r="7949" spans="1:17">
      <c r="A7949" t="s">
        <v>1649</v>
      </c>
      <c r="B7949" t="s">
        <v>1662</v>
      </c>
      <c r="C7949" t="s">
        <v>21</v>
      </c>
      <c r="D7949" t="s">
        <v>22</v>
      </c>
      <c r="E7949">
        <v>2012</v>
      </c>
      <c r="F7949" s="1">
        <v>0</v>
      </c>
      <c r="H7949">
        <v>0.3168</v>
      </c>
      <c r="I7949" s="2">
        <v>117</v>
      </c>
      <c r="J7949">
        <v>2</v>
      </c>
      <c r="K7949" s="2">
        <f t="shared" si="248"/>
        <v>98</v>
      </c>
      <c r="L7949">
        <v>0.306797692460961</v>
      </c>
      <c r="P7949">
        <f t="shared" si="249"/>
        <v>2110</v>
      </c>
      <c r="Q7949">
        <v>2110</v>
      </c>
    </row>
    <row r="7950" spans="1:17">
      <c r="A7950" t="s">
        <v>1649</v>
      </c>
      <c r="B7950" t="s">
        <v>1662</v>
      </c>
      <c r="C7950" t="s">
        <v>21</v>
      </c>
      <c r="D7950" t="s">
        <v>22</v>
      </c>
      <c r="E7950">
        <v>2015</v>
      </c>
      <c r="F7950" s="1">
        <v>0</v>
      </c>
      <c r="H7950">
        <v>0.3168</v>
      </c>
      <c r="I7950" s="2">
        <v>117</v>
      </c>
      <c r="J7950">
        <v>2</v>
      </c>
      <c r="K7950" s="2">
        <f t="shared" si="248"/>
        <v>95</v>
      </c>
      <c r="L7950">
        <v>0.306797692460961</v>
      </c>
      <c r="P7950">
        <f t="shared" si="249"/>
        <v>2110</v>
      </c>
      <c r="Q7950">
        <v>2110</v>
      </c>
    </row>
    <row r="7951" spans="1:17">
      <c r="A7951" t="s">
        <v>1649</v>
      </c>
      <c r="B7951" t="s">
        <v>1662</v>
      </c>
      <c r="C7951" t="s">
        <v>21</v>
      </c>
      <c r="D7951" t="s">
        <v>22</v>
      </c>
      <c r="E7951">
        <v>2017</v>
      </c>
      <c r="F7951" s="1">
        <v>0</v>
      </c>
      <c r="H7951">
        <v>0.3168</v>
      </c>
      <c r="I7951" s="2">
        <v>117</v>
      </c>
      <c r="J7951">
        <v>2</v>
      </c>
      <c r="K7951" s="2">
        <f t="shared" si="248"/>
        <v>93</v>
      </c>
      <c r="L7951">
        <v>0.306797692460961</v>
      </c>
      <c r="P7951">
        <f t="shared" si="249"/>
        <v>2110</v>
      </c>
      <c r="Q7951">
        <v>2110</v>
      </c>
    </row>
    <row r="7952" spans="1:17">
      <c r="A7952" t="s">
        <v>1649</v>
      </c>
      <c r="B7952" t="s">
        <v>1663</v>
      </c>
      <c r="C7952" t="s">
        <v>21</v>
      </c>
      <c r="D7952" t="s">
        <v>22</v>
      </c>
      <c r="E7952">
        <v>2005</v>
      </c>
      <c r="F7952" s="1">
        <v>0</v>
      </c>
      <c r="H7952">
        <v>0.3168</v>
      </c>
      <c r="I7952" s="2">
        <v>117</v>
      </c>
      <c r="J7952">
        <v>2</v>
      </c>
      <c r="K7952" s="2">
        <f t="shared" si="248"/>
        <v>105</v>
      </c>
      <c r="L7952">
        <v>0.310800458278524</v>
      </c>
      <c r="P7952">
        <f t="shared" si="249"/>
        <v>2110</v>
      </c>
      <c r="Q7952">
        <v>2110</v>
      </c>
    </row>
    <row r="7953" spans="1:17">
      <c r="A7953" t="s">
        <v>1649</v>
      </c>
      <c r="B7953" t="s">
        <v>1663</v>
      </c>
      <c r="C7953" t="s">
        <v>21</v>
      </c>
      <c r="D7953" t="s">
        <v>22</v>
      </c>
      <c r="E7953">
        <v>2015</v>
      </c>
      <c r="F7953" s="1">
        <v>0</v>
      </c>
      <c r="H7953">
        <v>0.3168</v>
      </c>
      <c r="I7953" s="2">
        <v>117</v>
      </c>
      <c r="J7953">
        <v>2</v>
      </c>
      <c r="K7953" s="2">
        <f t="shared" si="248"/>
        <v>95</v>
      </c>
      <c r="L7953">
        <v>0.310800458278524</v>
      </c>
      <c r="P7953">
        <f t="shared" si="249"/>
        <v>2110</v>
      </c>
      <c r="Q7953">
        <v>2110</v>
      </c>
    </row>
    <row r="7954" spans="1:17">
      <c r="A7954" t="s">
        <v>1649</v>
      </c>
      <c r="B7954" t="s">
        <v>1663</v>
      </c>
      <c r="C7954" t="s">
        <v>21</v>
      </c>
      <c r="D7954" t="s">
        <v>22</v>
      </c>
      <c r="E7954">
        <v>2016</v>
      </c>
      <c r="F7954" s="1">
        <v>0</v>
      </c>
      <c r="H7954">
        <v>0.3168</v>
      </c>
      <c r="I7954" s="2">
        <v>117</v>
      </c>
      <c r="J7954">
        <v>2</v>
      </c>
      <c r="K7954" s="2">
        <f t="shared" si="248"/>
        <v>94</v>
      </c>
      <c r="L7954">
        <v>0.310800458278524</v>
      </c>
      <c r="P7954">
        <f t="shared" si="249"/>
        <v>2110</v>
      </c>
      <c r="Q7954">
        <v>2110</v>
      </c>
    </row>
    <row r="7955" spans="1:17">
      <c r="A7955" t="s">
        <v>1649</v>
      </c>
      <c r="B7955" t="s">
        <v>1664</v>
      </c>
      <c r="C7955" t="s">
        <v>21</v>
      </c>
      <c r="D7955" t="s">
        <v>22</v>
      </c>
      <c r="E7955">
        <v>2015</v>
      </c>
      <c r="F7955" s="1">
        <v>0</v>
      </c>
      <c r="H7955">
        <v>0.3168</v>
      </c>
      <c r="I7955" s="2">
        <v>117</v>
      </c>
      <c r="J7955">
        <v>2</v>
      </c>
      <c r="K7955" s="2">
        <f t="shared" si="248"/>
        <v>95</v>
      </c>
      <c r="L7955">
        <v>0.299271585916393</v>
      </c>
      <c r="P7955">
        <f t="shared" si="249"/>
        <v>2110</v>
      </c>
      <c r="Q7955">
        <v>2110</v>
      </c>
    </row>
    <row r="7956" spans="1:17">
      <c r="A7956" t="s">
        <v>1649</v>
      </c>
      <c r="B7956" t="s">
        <v>1665</v>
      </c>
      <c r="C7956" t="s">
        <v>21</v>
      </c>
      <c r="D7956" t="s">
        <v>26</v>
      </c>
      <c r="E7956">
        <v>2009</v>
      </c>
      <c r="F7956" s="1">
        <v>0</v>
      </c>
      <c r="H7956">
        <v>0.3168</v>
      </c>
      <c r="I7956" s="2">
        <v>117</v>
      </c>
      <c r="J7956">
        <v>2</v>
      </c>
      <c r="K7956" s="2">
        <f t="shared" si="248"/>
        <v>101</v>
      </c>
      <c r="L7956">
        <v>0.589953209819435</v>
      </c>
      <c r="P7956">
        <f t="shared" si="249"/>
        <v>2110</v>
      </c>
      <c r="Q7956">
        <v>2110</v>
      </c>
    </row>
    <row r="7957" spans="1:17">
      <c r="A7957" t="s">
        <v>1649</v>
      </c>
      <c r="B7957" t="s">
        <v>1665</v>
      </c>
      <c r="C7957" t="s">
        <v>21</v>
      </c>
      <c r="D7957" t="s">
        <v>26</v>
      </c>
      <c r="E7957">
        <v>2016</v>
      </c>
      <c r="F7957" s="1">
        <v>0</v>
      </c>
      <c r="H7957">
        <v>0.3168</v>
      </c>
      <c r="I7957" s="2">
        <v>117</v>
      </c>
      <c r="J7957">
        <v>2</v>
      </c>
      <c r="K7957" s="2">
        <f t="shared" si="248"/>
        <v>94</v>
      </c>
      <c r="L7957">
        <v>0.589953209819435</v>
      </c>
      <c r="P7957">
        <f t="shared" si="249"/>
        <v>2110</v>
      </c>
      <c r="Q7957">
        <v>2110</v>
      </c>
    </row>
    <row r="7958" spans="1:17">
      <c r="A7958" t="s">
        <v>1649</v>
      </c>
      <c r="B7958" t="s">
        <v>1665</v>
      </c>
      <c r="C7958" t="s">
        <v>21</v>
      </c>
      <c r="D7958" t="s">
        <v>26</v>
      </c>
      <c r="E7958">
        <v>2023</v>
      </c>
      <c r="F7958" s="1">
        <v>0</v>
      </c>
      <c r="H7958">
        <v>0.3168</v>
      </c>
      <c r="I7958" s="2">
        <v>117</v>
      </c>
      <c r="J7958">
        <v>2</v>
      </c>
      <c r="K7958" s="2">
        <f t="shared" si="248"/>
        <v>87</v>
      </c>
      <c r="L7958">
        <v>0.589953209819435</v>
      </c>
      <c r="P7958">
        <f t="shared" si="249"/>
        <v>2110</v>
      </c>
      <c r="Q7958">
        <v>2110</v>
      </c>
    </row>
    <row r="7959" spans="1:17">
      <c r="A7959" t="s">
        <v>1649</v>
      </c>
      <c r="B7959" t="s">
        <v>1665</v>
      </c>
      <c r="C7959" t="s">
        <v>21</v>
      </c>
      <c r="D7959" t="s">
        <v>26</v>
      </c>
      <c r="E7959">
        <v>2025</v>
      </c>
      <c r="F7959" s="1">
        <v>0</v>
      </c>
      <c r="H7959">
        <v>0.3168</v>
      </c>
      <c r="I7959" s="2">
        <v>117</v>
      </c>
      <c r="J7959">
        <v>2</v>
      </c>
      <c r="K7959" s="2">
        <f t="shared" si="248"/>
        <v>85</v>
      </c>
      <c r="L7959">
        <v>0.589953209819435</v>
      </c>
      <c r="P7959">
        <f t="shared" si="249"/>
        <v>2110</v>
      </c>
      <c r="Q7959">
        <v>2110</v>
      </c>
    </row>
    <row r="7960" spans="1:17">
      <c r="A7960" t="s">
        <v>1649</v>
      </c>
      <c r="B7960" t="s">
        <v>1666</v>
      </c>
      <c r="C7960" t="s">
        <v>21</v>
      </c>
      <c r="D7960" t="s">
        <v>26</v>
      </c>
      <c r="E7960">
        <v>2017</v>
      </c>
      <c r="F7960" s="1">
        <v>0</v>
      </c>
      <c r="H7960">
        <v>0.3168</v>
      </c>
      <c r="I7960" s="2">
        <v>117</v>
      </c>
      <c r="J7960">
        <v>2</v>
      </c>
      <c r="K7960" s="2">
        <f t="shared" si="248"/>
        <v>93</v>
      </c>
      <c r="L7960">
        <v>0.631238852365408</v>
      </c>
      <c r="P7960">
        <f t="shared" si="249"/>
        <v>2110</v>
      </c>
      <c r="Q7960">
        <v>2110</v>
      </c>
    </row>
    <row r="7961" spans="1:17">
      <c r="A7961" t="s">
        <v>1649</v>
      </c>
      <c r="B7961" t="s">
        <v>1667</v>
      </c>
      <c r="C7961" t="s">
        <v>21</v>
      </c>
      <c r="D7961" t="s">
        <v>26</v>
      </c>
      <c r="E7961">
        <v>2011</v>
      </c>
      <c r="F7961" s="1">
        <v>0</v>
      </c>
      <c r="H7961">
        <v>0.3168</v>
      </c>
      <c r="I7961" s="2">
        <v>117</v>
      </c>
      <c r="J7961">
        <v>2</v>
      </c>
      <c r="K7961" s="2">
        <f t="shared" si="248"/>
        <v>99</v>
      </c>
      <c r="L7961">
        <v>0.362454037146877</v>
      </c>
      <c r="P7961">
        <f t="shared" si="249"/>
        <v>2110</v>
      </c>
      <c r="Q7961">
        <v>2110</v>
      </c>
    </row>
    <row r="7962" spans="1:17">
      <c r="A7962" t="s">
        <v>1649</v>
      </c>
      <c r="B7962" t="s">
        <v>1667</v>
      </c>
      <c r="C7962" t="s">
        <v>21</v>
      </c>
      <c r="D7962" t="s">
        <v>26</v>
      </c>
      <c r="E7962">
        <v>2025</v>
      </c>
      <c r="F7962" s="1">
        <v>0</v>
      </c>
      <c r="H7962">
        <v>0.3168</v>
      </c>
      <c r="I7962" s="2">
        <v>117</v>
      </c>
      <c r="J7962">
        <v>2</v>
      </c>
      <c r="K7962" s="2">
        <f t="shared" si="248"/>
        <v>85</v>
      </c>
      <c r="L7962">
        <v>0.362454037146877</v>
      </c>
      <c r="P7962">
        <f t="shared" si="249"/>
        <v>2110</v>
      </c>
      <c r="Q7962">
        <v>2110</v>
      </c>
    </row>
    <row r="7963" spans="1:17">
      <c r="A7963" t="s">
        <v>1649</v>
      </c>
      <c r="B7963" t="s">
        <v>1668</v>
      </c>
      <c r="C7963" t="s">
        <v>21</v>
      </c>
      <c r="D7963" t="s">
        <v>26</v>
      </c>
      <c r="E7963">
        <v>2005</v>
      </c>
      <c r="F7963" s="1">
        <v>0</v>
      </c>
      <c r="H7963">
        <v>0.3168</v>
      </c>
      <c r="I7963" s="2">
        <v>117</v>
      </c>
      <c r="J7963">
        <v>2</v>
      </c>
      <c r="K7963" s="2">
        <f t="shared" si="248"/>
        <v>105</v>
      </c>
      <c r="L7963">
        <v>0.317887326559714</v>
      </c>
      <c r="P7963">
        <f t="shared" si="249"/>
        <v>2110</v>
      </c>
      <c r="Q7963">
        <v>2110</v>
      </c>
    </row>
    <row r="7964" spans="1:17">
      <c r="A7964" t="s">
        <v>1649</v>
      </c>
      <c r="B7964" t="s">
        <v>1668</v>
      </c>
      <c r="C7964" t="s">
        <v>21</v>
      </c>
      <c r="D7964" t="s">
        <v>26</v>
      </c>
      <c r="E7964">
        <v>2008</v>
      </c>
      <c r="F7964" s="1">
        <v>0</v>
      </c>
      <c r="H7964">
        <v>0.3168</v>
      </c>
      <c r="I7964" s="2">
        <v>117</v>
      </c>
      <c r="J7964">
        <v>2</v>
      </c>
      <c r="K7964" s="2">
        <f t="shared" si="248"/>
        <v>102</v>
      </c>
      <c r="L7964">
        <v>0.317887326559714</v>
      </c>
      <c r="P7964">
        <f t="shared" si="249"/>
        <v>2110</v>
      </c>
      <c r="Q7964">
        <v>2110</v>
      </c>
    </row>
    <row r="7965" spans="1:17">
      <c r="A7965" t="s">
        <v>1649</v>
      </c>
      <c r="B7965" t="s">
        <v>1668</v>
      </c>
      <c r="C7965" t="s">
        <v>21</v>
      </c>
      <c r="D7965" t="s">
        <v>26</v>
      </c>
      <c r="E7965">
        <v>2012</v>
      </c>
      <c r="F7965" s="1">
        <v>0</v>
      </c>
      <c r="H7965">
        <v>0.3168</v>
      </c>
      <c r="I7965" s="2">
        <v>117</v>
      </c>
      <c r="J7965">
        <v>2</v>
      </c>
      <c r="K7965" s="2">
        <f t="shared" si="248"/>
        <v>98</v>
      </c>
      <c r="L7965">
        <v>0.317887326559714</v>
      </c>
      <c r="P7965">
        <f t="shared" si="249"/>
        <v>2110</v>
      </c>
      <c r="Q7965">
        <v>2110</v>
      </c>
    </row>
    <row r="7966" spans="1:17">
      <c r="A7966" t="s">
        <v>1649</v>
      </c>
      <c r="B7966" t="s">
        <v>1668</v>
      </c>
      <c r="C7966" t="s">
        <v>21</v>
      </c>
      <c r="D7966" t="s">
        <v>26</v>
      </c>
      <c r="E7966">
        <v>2015</v>
      </c>
      <c r="F7966" s="1">
        <v>0</v>
      </c>
      <c r="H7966">
        <v>0.3168</v>
      </c>
      <c r="I7966" s="2">
        <v>117</v>
      </c>
      <c r="J7966">
        <v>2</v>
      </c>
      <c r="K7966" s="2">
        <f t="shared" si="248"/>
        <v>95</v>
      </c>
      <c r="L7966">
        <v>0.317887326559714</v>
      </c>
      <c r="P7966">
        <f t="shared" si="249"/>
        <v>2110</v>
      </c>
      <c r="Q7966">
        <v>2110</v>
      </c>
    </row>
    <row r="7967" spans="1:17">
      <c r="A7967" t="s">
        <v>1649</v>
      </c>
      <c r="B7967" t="s">
        <v>1668</v>
      </c>
      <c r="C7967" t="s">
        <v>21</v>
      </c>
      <c r="D7967" t="s">
        <v>26</v>
      </c>
      <c r="E7967">
        <v>2016</v>
      </c>
      <c r="F7967" s="1">
        <v>0</v>
      </c>
      <c r="H7967">
        <v>0.3168</v>
      </c>
      <c r="I7967" s="2">
        <v>117</v>
      </c>
      <c r="J7967">
        <v>2</v>
      </c>
      <c r="K7967" s="2">
        <f t="shared" si="248"/>
        <v>94</v>
      </c>
      <c r="L7967">
        <v>0.317887326559714</v>
      </c>
      <c r="P7967">
        <f t="shared" si="249"/>
        <v>2110</v>
      </c>
      <c r="Q7967">
        <v>2110</v>
      </c>
    </row>
    <row r="7968" spans="1:17">
      <c r="A7968" t="s">
        <v>1649</v>
      </c>
      <c r="B7968" t="s">
        <v>1669</v>
      </c>
      <c r="C7968" t="s">
        <v>21</v>
      </c>
      <c r="D7968" t="s">
        <v>26</v>
      </c>
      <c r="E7968">
        <v>2005</v>
      </c>
      <c r="F7968" s="1">
        <v>0</v>
      </c>
      <c r="H7968">
        <v>0.3168</v>
      </c>
      <c r="I7968" s="2">
        <v>117</v>
      </c>
      <c r="J7968">
        <v>2</v>
      </c>
      <c r="K7968" s="2">
        <f t="shared" si="248"/>
        <v>105</v>
      </c>
      <c r="L7968">
        <v>0.411351460276107</v>
      </c>
      <c r="P7968">
        <f t="shared" si="249"/>
        <v>2110</v>
      </c>
      <c r="Q7968">
        <v>2110</v>
      </c>
    </row>
    <row r="7969" spans="1:17">
      <c r="A7969" t="s">
        <v>1649</v>
      </c>
      <c r="B7969" t="s">
        <v>1669</v>
      </c>
      <c r="C7969" t="s">
        <v>21</v>
      </c>
      <c r="D7969" t="s">
        <v>26</v>
      </c>
      <c r="E7969">
        <v>2015</v>
      </c>
      <c r="F7969" s="1">
        <v>0</v>
      </c>
      <c r="H7969">
        <v>0.3168</v>
      </c>
      <c r="I7969" s="2">
        <v>117</v>
      </c>
      <c r="J7969">
        <v>2</v>
      </c>
      <c r="K7969" s="2">
        <f t="shared" si="248"/>
        <v>95</v>
      </c>
      <c r="L7969">
        <v>0.411351460276107</v>
      </c>
      <c r="P7969">
        <f t="shared" si="249"/>
        <v>2110</v>
      </c>
      <c r="Q7969">
        <v>2110</v>
      </c>
    </row>
    <row r="7970" spans="1:17">
      <c r="A7970" t="s">
        <v>1649</v>
      </c>
      <c r="B7970" t="s">
        <v>1669</v>
      </c>
      <c r="C7970" t="s">
        <v>21</v>
      </c>
      <c r="D7970" t="s">
        <v>26</v>
      </c>
      <c r="E7970">
        <v>2016</v>
      </c>
      <c r="F7970" s="1">
        <v>0</v>
      </c>
      <c r="H7970">
        <v>0.3168</v>
      </c>
      <c r="I7970" s="2">
        <v>117</v>
      </c>
      <c r="J7970">
        <v>2</v>
      </c>
      <c r="K7970" s="2">
        <f t="shared" si="248"/>
        <v>94</v>
      </c>
      <c r="L7970">
        <v>0.411351460276107</v>
      </c>
      <c r="P7970">
        <f t="shared" si="249"/>
        <v>2110</v>
      </c>
      <c r="Q7970">
        <v>2110</v>
      </c>
    </row>
    <row r="7971" spans="1:17">
      <c r="A7971" t="s">
        <v>1649</v>
      </c>
      <c r="B7971" t="s">
        <v>1670</v>
      </c>
      <c r="C7971" t="s">
        <v>21</v>
      </c>
      <c r="D7971" t="s">
        <v>26</v>
      </c>
      <c r="E7971">
        <v>2015</v>
      </c>
      <c r="F7971" s="1">
        <v>0</v>
      </c>
      <c r="H7971">
        <v>0.3168</v>
      </c>
      <c r="I7971" s="2">
        <v>117</v>
      </c>
      <c r="J7971">
        <v>2</v>
      </c>
      <c r="K7971" s="2">
        <f t="shared" si="248"/>
        <v>95</v>
      </c>
      <c r="L7971">
        <v>0.448189756278077</v>
      </c>
      <c r="P7971">
        <f t="shared" si="249"/>
        <v>2110</v>
      </c>
      <c r="Q7971">
        <v>2110</v>
      </c>
    </row>
    <row r="7972" spans="1:17">
      <c r="A7972" t="s">
        <v>1649</v>
      </c>
      <c r="B7972" t="s">
        <v>1670</v>
      </c>
      <c r="C7972" t="s">
        <v>21</v>
      </c>
      <c r="D7972" t="s">
        <v>26</v>
      </c>
      <c r="E7972">
        <v>2016</v>
      </c>
      <c r="F7972" s="1">
        <v>0</v>
      </c>
      <c r="H7972">
        <v>0.3168</v>
      </c>
      <c r="I7972" s="2">
        <v>117</v>
      </c>
      <c r="J7972">
        <v>2</v>
      </c>
      <c r="K7972" s="2">
        <f t="shared" si="248"/>
        <v>94</v>
      </c>
      <c r="L7972">
        <v>0.448189756278077</v>
      </c>
      <c r="P7972">
        <f t="shared" si="249"/>
        <v>2110</v>
      </c>
      <c r="Q7972">
        <v>2110</v>
      </c>
    </row>
    <row r="7973" spans="1:17">
      <c r="A7973" t="s">
        <v>1649</v>
      </c>
      <c r="B7973" t="s">
        <v>188</v>
      </c>
      <c r="C7973" t="s">
        <v>187</v>
      </c>
      <c r="D7973" t="s">
        <v>26</v>
      </c>
      <c r="E7973">
        <v>1998</v>
      </c>
      <c r="F7973" s="1">
        <v>0</v>
      </c>
      <c r="H7973">
        <v>0.3168</v>
      </c>
      <c r="I7973" s="2">
        <v>70.2</v>
      </c>
      <c r="J7973">
        <v>1.5</v>
      </c>
      <c r="K7973" s="2">
        <f t="shared" si="248"/>
        <v>112</v>
      </c>
      <c r="L7973">
        <v>0.85</v>
      </c>
      <c r="P7973">
        <f t="shared" si="249"/>
        <v>2110</v>
      </c>
      <c r="Q7973">
        <v>2110</v>
      </c>
    </row>
    <row r="7974" spans="1:17">
      <c r="A7974" t="s">
        <v>1649</v>
      </c>
      <c r="B7974" t="s">
        <v>1400</v>
      </c>
      <c r="C7974" t="s">
        <v>187</v>
      </c>
      <c r="D7974" t="s">
        <v>26</v>
      </c>
      <c r="E7974">
        <v>2018</v>
      </c>
      <c r="F7974" s="1">
        <v>0</v>
      </c>
      <c r="H7974">
        <v>0.3264</v>
      </c>
      <c r="I7974" s="2">
        <v>59.4</v>
      </c>
      <c r="J7974">
        <v>1.375</v>
      </c>
      <c r="K7974" s="2">
        <f t="shared" si="248"/>
        <v>92</v>
      </c>
      <c r="L7974">
        <v>0.85</v>
      </c>
      <c r="P7974">
        <f t="shared" si="249"/>
        <v>2110</v>
      </c>
      <c r="Q7974">
        <v>2110</v>
      </c>
    </row>
    <row r="7975" spans="1:17">
      <c r="A7975" t="s">
        <v>1649</v>
      </c>
      <c r="B7975" t="s">
        <v>24</v>
      </c>
      <c r="C7975" t="s">
        <v>25</v>
      </c>
      <c r="D7975" t="s">
        <v>26</v>
      </c>
      <c r="E7975">
        <v>2015</v>
      </c>
      <c r="F7975" s="1">
        <v>0</v>
      </c>
      <c r="H7975">
        <v>0.5568</v>
      </c>
      <c r="I7975" s="2">
        <v>27</v>
      </c>
      <c r="J7975">
        <v>0.75</v>
      </c>
      <c r="K7975" s="2">
        <f t="shared" si="248"/>
        <v>95</v>
      </c>
      <c r="L7975">
        <v>0.85</v>
      </c>
      <c r="P7975">
        <f t="shared" si="249"/>
        <v>2110</v>
      </c>
      <c r="Q7975">
        <v>2110</v>
      </c>
    </row>
    <row r="7976" spans="1:17">
      <c r="A7976" t="s">
        <v>1649</v>
      </c>
      <c r="B7976" t="s">
        <v>24</v>
      </c>
      <c r="C7976" t="s">
        <v>25</v>
      </c>
      <c r="D7976" t="s">
        <v>26</v>
      </c>
      <c r="E7976">
        <v>2016</v>
      </c>
      <c r="F7976" s="1">
        <v>0</v>
      </c>
      <c r="H7976">
        <v>0.5568</v>
      </c>
      <c r="I7976" s="2">
        <v>27</v>
      </c>
      <c r="J7976">
        <v>0.75</v>
      </c>
      <c r="K7976" s="2">
        <f t="shared" si="248"/>
        <v>94</v>
      </c>
      <c r="L7976">
        <v>0.85</v>
      </c>
      <c r="P7976">
        <f t="shared" si="249"/>
        <v>2110</v>
      </c>
      <c r="Q7976">
        <v>2110</v>
      </c>
    </row>
    <row r="7977" spans="1:17">
      <c r="A7977" t="s">
        <v>1649</v>
      </c>
      <c r="B7977" t="s">
        <v>27</v>
      </c>
      <c r="C7977" t="s">
        <v>25</v>
      </c>
      <c r="D7977" t="s">
        <v>22</v>
      </c>
      <c r="E7977">
        <v>1999</v>
      </c>
      <c r="F7977" s="1">
        <v>0</v>
      </c>
      <c r="H7977">
        <v>0.48</v>
      </c>
      <c r="I7977" s="2">
        <v>29.7</v>
      </c>
      <c r="J7977">
        <v>0.825</v>
      </c>
      <c r="K7977" s="2">
        <f t="shared" si="248"/>
        <v>111</v>
      </c>
      <c r="L7977">
        <v>0.85</v>
      </c>
      <c r="P7977">
        <f t="shared" si="249"/>
        <v>2110</v>
      </c>
      <c r="Q7977">
        <v>2110</v>
      </c>
    </row>
    <row r="7978" spans="1:17">
      <c r="A7978" t="s">
        <v>1649</v>
      </c>
      <c r="B7978" t="s">
        <v>27</v>
      </c>
      <c r="C7978" t="s">
        <v>25</v>
      </c>
      <c r="D7978" t="s">
        <v>22</v>
      </c>
      <c r="E7978">
        <v>2008</v>
      </c>
      <c r="F7978" s="1">
        <v>0</v>
      </c>
      <c r="H7978">
        <v>0.5232</v>
      </c>
      <c r="I7978" s="2">
        <v>27</v>
      </c>
      <c r="J7978">
        <v>0.75</v>
      </c>
      <c r="K7978" s="2">
        <f t="shared" si="248"/>
        <v>102</v>
      </c>
      <c r="L7978">
        <v>0.85</v>
      </c>
      <c r="P7978">
        <f t="shared" si="249"/>
        <v>2110</v>
      </c>
      <c r="Q7978">
        <v>2110</v>
      </c>
    </row>
    <row r="7979" spans="1:17">
      <c r="A7979" t="s">
        <v>1649</v>
      </c>
      <c r="B7979" t="s">
        <v>27</v>
      </c>
      <c r="C7979" t="s">
        <v>25</v>
      </c>
      <c r="D7979" t="s">
        <v>22</v>
      </c>
      <c r="E7979">
        <v>2020</v>
      </c>
      <c r="F7979" s="1">
        <v>0</v>
      </c>
      <c r="H7979">
        <v>0.5376</v>
      </c>
      <c r="I7979" s="2">
        <v>29.7</v>
      </c>
      <c r="J7979">
        <v>0.825</v>
      </c>
      <c r="K7979" s="2">
        <f t="shared" si="248"/>
        <v>90</v>
      </c>
      <c r="L7979">
        <v>0.85</v>
      </c>
      <c r="P7979">
        <f t="shared" si="249"/>
        <v>2110</v>
      </c>
      <c r="Q7979">
        <v>2110</v>
      </c>
    </row>
    <row r="7980" spans="1:17">
      <c r="A7980" t="s">
        <v>1649</v>
      </c>
      <c r="B7980" t="s">
        <v>28</v>
      </c>
      <c r="C7980" t="s">
        <v>25</v>
      </c>
      <c r="D7980" t="s">
        <v>26</v>
      </c>
      <c r="E7980">
        <v>2007</v>
      </c>
      <c r="F7980" s="1">
        <v>0</v>
      </c>
      <c r="H7980">
        <v>0.2784</v>
      </c>
      <c r="I7980" s="2">
        <v>19.8</v>
      </c>
      <c r="J7980">
        <v>1.1</v>
      </c>
      <c r="K7980" s="2">
        <f t="shared" si="248"/>
        <v>103</v>
      </c>
      <c r="L7980">
        <v>0.85</v>
      </c>
      <c r="P7980">
        <f t="shared" si="249"/>
        <v>2110</v>
      </c>
      <c r="Q7980">
        <v>2110</v>
      </c>
    </row>
    <row r="7981" spans="1:17">
      <c r="A7981" t="s">
        <v>1649</v>
      </c>
      <c r="B7981" t="s">
        <v>28</v>
      </c>
      <c r="C7981" t="s">
        <v>25</v>
      </c>
      <c r="D7981" t="s">
        <v>26</v>
      </c>
      <c r="E7981">
        <v>2011</v>
      </c>
      <c r="F7981" s="1">
        <v>0</v>
      </c>
      <c r="H7981">
        <v>0.288</v>
      </c>
      <c r="I7981" s="2">
        <v>23.4</v>
      </c>
      <c r="J7981">
        <v>1.2</v>
      </c>
      <c r="K7981" s="2">
        <f t="shared" si="248"/>
        <v>99</v>
      </c>
      <c r="L7981">
        <v>0.85</v>
      </c>
      <c r="P7981">
        <f t="shared" si="249"/>
        <v>2110</v>
      </c>
      <c r="Q7981">
        <v>2110</v>
      </c>
    </row>
    <row r="7982" spans="1:17">
      <c r="A7982" t="s">
        <v>1649</v>
      </c>
      <c r="B7982" t="s">
        <v>29</v>
      </c>
      <c r="C7982" t="s">
        <v>25</v>
      </c>
      <c r="D7982" t="s">
        <v>22</v>
      </c>
      <c r="E7982">
        <v>2015</v>
      </c>
      <c r="F7982" s="1">
        <v>0</v>
      </c>
      <c r="H7982">
        <v>0.2976</v>
      </c>
      <c r="I7982" s="2">
        <v>19.8</v>
      </c>
      <c r="J7982">
        <v>1.1</v>
      </c>
      <c r="K7982" s="2">
        <f t="shared" si="248"/>
        <v>95</v>
      </c>
      <c r="L7982">
        <v>0.85</v>
      </c>
      <c r="P7982">
        <f t="shared" si="249"/>
        <v>2110</v>
      </c>
      <c r="Q7982">
        <v>2110</v>
      </c>
    </row>
    <row r="7983" spans="1:17">
      <c r="A7983" t="s">
        <v>1649</v>
      </c>
      <c r="B7983" t="s">
        <v>29</v>
      </c>
      <c r="C7983" t="s">
        <v>25</v>
      </c>
      <c r="D7983" t="s">
        <v>22</v>
      </c>
      <c r="E7983">
        <v>2018</v>
      </c>
      <c r="F7983" s="1">
        <v>0</v>
      </c>
      <c r="H7983">
        <v>0.2976</v>
      </c>
      <c r="I7983" s="2">
        <v>19.8</v>
      </c>
      <c r="J7983">
        <v>1.1</v>
      </c>
      <c r="K7983" s="2">
        <f t="shared" si="248"/>
        <v>92</v>
      </c>
      <c r="L7983">
        <v>0.85</v>
      </c>
      <c r="P7983">
        <f t="shared" si="249"/>
        <v>2110</v>
      </c>
      <c r="Q7983">
        <v>2110</v>
      </c>
    </row>
    <row r="7984" spans="1:17">
      <c r="A7984" t="s">
        <v>1649</v>
      </c>
      <c r="B7984" t="s">
        <v>29</v>
      </c>
      <c r="C7984" t="s">
        <v>25</v>
      </c>
      <c r="D7984" t="s">
        <v>22</v>
      </c>
      <c r="E7984">
        <v>2020</v>
      </c>
      <c r="F7984" s="1">
        <v>0</v>
      </c>
      <c r="H7984">
        <v>0.2976</v>
      </c>
      <c r="I7984" s="2">
        <v>19.8</v>
      </c>
      <c r="J7984">
        <v>1.1</v>
      </c>
      <c r="K7984" s="2">
        <f t="shared" si="248"/>
        <v>90</v>
      </c>
      <c r="L7984">
        <v>0.85</v>
      </c>
      <c r="P7984">
        <f t="shared" si="249"/>
        <v>2110</v>
      </c>
      <c r="Q7984">
        <v>2110</v>
      </c>
    </row>
    <row r="7985" spans="1:17">
      <c r="A7985" t="s">
        <v>1649</v>
      </c>
      <c r="B7985" t="s">
        <v>190</v>
      </c>
      <c r="C7985" t="s">
        <v>25</v>
      </c>
      <c r="D7985" t="s">
        <v>26</v>
      </c>
      <c r="E7985">
        <v>2011</v>
      </c>
      <c r="F7985" s="1">
        <v>0</v>
      </c>
      <c r="H7985">
        <v>0.294044444444444</v>
      </c>
      <c r="I7985" s="2">
        <v>21.1333333333333</v>
      </c>
      <c r="J7985">
        <v>1.13703703703704</v>
      </c>
      <c r="K7985" s="2">
        <f t="shared" si="248"/>
        <v>99</v>
      </c>
      <c r="L7985">
        <v>0.85</v>
      </c>
      <c r="P7985">
        <f t="shared" si="249"/>
        <v>2110</v>
      </c>
      <c r="Q7985">
        <v>2110</v>
      </c>
    </row>
    <row r="7986" spans="1:17">
      <c r="A7986" t="s">
        <v>1649</v>
      </c>
      <c r="B7986" t="s">
        <v>1671</v>
      </c>
      <c r="C7986" t="s">
        <v>25</v>
      </c>
      <c r="D7986" t="s">
        <v>22</v>
      </c>
      <c r="E7986">
        <v>2018</v>
      </c>
      <c r="F7986" s="1">
        <v>0</v>
      </c>
      <c r="H7986">
        <v>0.2976</v>
      </c>
      <c r="I7986" s="2">
        <v>19.8</v>
      </c>
      <c r="J7986">
        <v>1.1</v>
      </c>
      <c r="K7986" s="2">
        <f t="shared" si="248"/>
        <v>92</v>
      </c>
      <c r="L7986">
        <v>0.85</v>
      </c>
      <c r="P7986">
        <f t="shared" si="249"/>
        <v>2110</v>
      </c>
      <c r="Q7986">
        <v>2110</v>
      </c>
    </row>
    <row r="7987" spans="1:17">
      <c r="A7987" t="s">
        <v>1649</v>
      </c>
      <c r="B7987" t="s">
        <v>529</v>
      </c>
      <c r="C7987" t="s">
        <v>25</v>
      </c>
      <c r="D7987" t="s">
        <v>26</v>
      </c>
      <c r="E7987">
        <v>2021</v>
      </c>
      <c r="F7987" s="1">
        <v>0</v>
      </c>
      <c r="H7987">
        <v>0.3456</v>
      </c>
      <c r="I7987" s="2">
        <v>44.55</v>
      </c>
      <c r="J7987">
        <v>1.7875</v>
      </c>
      <c r="K7987" s="2">
        <f t="shared" si="248"/>
        <v>89</v>
      </c>
      <c r="L7987">
        <v>0.85</v>
      </c>
      <c r="P7987">
        <f t="shared" si="249"/>
        <v>2110</v>
      </c>
      <c r="Q7987">
        <v>2110</v>
      </c>
    </row>
    <row r="7988" spans="1:17">
      <c r="A7988" t="s">
        <v>1649</v>
      </c>
      <c r="B7988" t="s">
        <v>191</v>
      </c>
      <c r="C7988" t="s">
        <v>25</v>
      </c>
      <c r="D7988" t="s">
        <v>26</v>
      </c>
      <c r="E7988">
        <v>2024</v>
      </c>
      <c r="F7988" s="1">
        <v>0</v>
      </c>
      <c r="H7988">
        <v>0.3312</v>
      </c>
      <c r="I7988" s="2">
        <v>39.6</v>
      </c>
      <c r="J7988">
        <v>1.2375</v>
      </c>
      <c r="K7988" s="2">
        <f t="shared" si="248"/>
        <v>86</v>
      </c>
      <c r="L7988">
        <v>0.85</v>
      </c>
      <c r="P7988">
        <f t="shared" si="249"/>
        <v>2110</v>
      </c>
      <c r="Q7988">
        <v>2110</v>
      </c>
    </row>
    <row r="7989" spans="1:17">
      <c r="A7989" t="s">
        <v>1649</v>
      </c>
      <c r="B7989" t="s">
        <v>30</v>
      </c>
      <c r="C7989" t="s">
        <v>31</v>
      </c>
      <c r="D7989" t="s">
        <v>26</v>
      </c>
      <c r="E7989">
        <v>2010</v>
      </c>
      <c r="F7989" s="1">
        <v>0</v>
      </c>
      <c r="H7989">
        <v>0.48</v>
      </c>
      <c r="I7989" s="2">
        <v>34.65</v>
      </c>
      <c r="J7989">
        <v>0.9625</v>
      </c>
      <c r="K7989" s="2">
        <f t="shared" si="248"/>
        <v>100</v>
      </c>
      <c r="L7989">
        <v>0.85</v>
      </c>
      <c r="P7989">
        <f t="shared" si="249"/>
        <v>2110</v>
      </c>
      <c r="Q7989">
        <v>2110</v>
      </c>
    </row>
    <row r="7990" spans="1:17">
      <c r="A7990" t="s">
        <v>1649</v>
      </c>
      <c r="B7990" t="s">
        <v>32</v>
      </c>
      <c r="C7990" t="s">
        <v>31</v>
      </c>
      <c r="D7990" t="s">
        <v>22</v>
      </c>
      <c r="E7990">
        <v>2010</v>
      </c>
      <c r="F7990" s="1">
        <v>0</v>
      </c>
      <c r="H7990">
        <v>0.48</v>
      </c>
      <c r="I7990" s="2">
        <v>34.65</v>
      </c>
      <c r="J7990">
        <v>0.9625</v>
      </c>
      <c r="K7990" s="2">
        <f t="shared" si="248"/>
        <v>100</v>
      </c>
      <c r="L7990">
        <v>0.85</v>
      </c>
      <c r="P7990">
        <f t="shared" si="249"/>
        <v>2110</v>
      </c>
      <c r="Q7990">
        <v>2110</v>
      </c>
    </row>
    <row r="7991" spans="1:17">
      <c r="A7991" t="s">
        <v>1649</v>
      </c>
      <c r="B7991" t="s">
        <v>192</v>
      </c>
      <c r="C7991" t="s">
        <v>31</v>
      </c>
      <c r="D7991" t="s">
        <v>26</v>
      </c>
      <c r="E7991">
        <v>2007</v>
      </c>
      <c r="F7991" s="1">
        <v>0</v>
      </c>
      <c r="H7991">
        <v>0.4992</v>
      </c>
      <c r="I7991" s="2">
        <v>31.5</v>
      </c>
      <c r="J7991">
        <v>0.875</v>
      </c>
      <c r="K7991" s="2">
        <f t="shared" si="248"/>
        <v>103</v>
      </c>
      <c r="L7991">
        <v>0.85</v>
      </c>
      <c r="P7991">
        <f t="shared" si="249"/>
        <v>2110</v>
      </c>
      <c r="Q7991">
        <v>2110</v>
      </c>
    </row>
    <row r="7992" spans="1:17">
      <c r="A7992" t="s">
        <v>1649</v>
      </c>
      <c r="B7992" t="s">
        <v>192</v>
      </c>
      <c r="C7992" t="s">
        <v>31</v>
      </c>
      <c r="D7992" t="s">
        <v>26</v>
      </c>
      <c r="E7992">
        <v>2009</v>
      </c>
      <c r="F7992" s="1">
        <v>0</v>
      </c>
      <c r="H7992">
        <v>0.4992</v>
      </c>
      <c r="I7992" s="2">
        <v>31.5</v>
      </c>
      <c r="J7992">
        <v>0.875</v>
      </c>
      <c r="K7992" s="2">
        <f t="shared" si="248"/>
        <v>101</v>
      </c>
      <c r="L7992">
        <v>0.85</v>
      </c>
      <c r="P7992">
        <f t="shared" si="249"/>
        <v>2110</v>
      </c>
      <c r="Q7992">
        <v>2110</v>
      </c>
    </row>
    <row r="7993" spans="1:17">
      <c r="A7993" t="s">
        <v>1649</v>
      </c>
      <c r="B7993" t="s">
        <v>687</v>
      </c>
      <c r="C7993" t="s">
        <v>31</v>
      </c>
      <c r="D7993" t="s">
        <v>22</v>
      </c>
      <c r="E7993">
        <v>2012</v>
      </c>
      <c r="F7993" s="1">
        <v>0</v>
      </c>
      <c r="H7993">
        <v>0.5184</v>
      </c>
      <c r="I7993" s="2">
        <v>34.65</v>
      </c>
      <c r="J7993">
        <v>0.9625</v>
      </c>
      <c r="K7993" s="2">
        <f t="shared" si="248"/>
        <v>98</v>
      </c>
      <c r="L7993">
        <v>0.85</v>
      </c>
      <c r="P7993">
        <f t="shared" si="249"/>
        <v>2110</v>
      </c>
      <c r="Q7993">
        <v>2110</v>
      </c>
    </row>
    <row r="7994" spans="1:17">
      <c r="A7994" t="s">
        <v>1649</v>
      </c>
      <c r="B7994" t="s">
        <v>33</v>
      </c>
      <c r="C7994" t="s">
        <v>31</v>
      </c>
      <c r="D7994" t="s">
        <v>26</v>
      </c>
      <c r="E7994">
        <v>2015</v>
      </c>
      <c r="F7994" s="1">
        <v>0</v>
      </c>
      <c r="H7994">
        <v>0.288</v>
      </c>
      <c r="I7994" s="2">
        <v>21.78</v>
      </c>
      <c r="J7994">
        <v>1.2375</v>
      </c>
      <c r="K7994" s="2">
        <f t="shared" si="248"/>
        <v>95</v>
      </c>
      <c r="L7994">
        <v>0.85</v>
      </c>
      <c r="P7994">
        <f t="shared" si="249"/>
        <v>2110</v>
      </c>
      <c r="Q7994">
        <v>2110</v>
      </c>
    </row>
    <row r="7995" spans="1:17">
      <c r="A7995" t="s">
        <v>1649</v>
      </c>
      <c r="B7995" t="s">
        <v>33</v>
      </c>
      <c r="C7995" t="s">
        <v>31</v>
      </c>
      <c r="D7995" t="s">
        <v>26</v>
      </c>
      <c r="E7995">
        <v>2020</v>
      </c>
      <c r="F7995" s="1">
        <v>0</v>
      </c>
      <c r="H7995">
        <v>0.288</v>
      </c>
      <c r="I7995" s="2">
        <v>21.78</v>
      </c>
      <c r="J7995">
        <v>1.2375</v>
      </c>
      <c r="K7995" s="2">
        <f t="shared" si="248"/>
        <v>90</v>
      </c>
      <c r="L7995">
        <v>0.85</v>
      </c>
      <c r="P7995">
        <f t="shared" si="249"/>
        <v>2110</v>
      </c>
      <c r="Q7995">
        <v>2110</v>
      </c>
    </row>
    <row r="7996" spans="1:17">
      <c r="A7996" t="s">
        <v>1649</v>
      </c>
      <c r="B7996" t="s">
        <v>531</v>
      </c>
      <c r="C7996" t="s">
        <v>31</v>
      </c>
      <c r="D7996" t="s">
        <v>22</v>
      </c>
      <c r="E7996">
        <v>1998</v>
      </c>
      <c r="F7996" s="1">
        <v>0</v>
      </c>
      <c r="H7996">
        <v>0.2448</v>
      </c>
      <c r="I7996" s="2">
        <v>21.78</v>
      </c>
      <c r="J7996">
        <v>1.2375</v>
      </c>
      <c r="K7996" s="2">
        <f t="shared" si="248"/>
        <v>112</v>
      </c>
      <c r="L7996">
        <v>0.85</v>
      </c>
      <c r="P7996">
        <f t="shared" si="249"/>
        <v>2110</v>
      </c>
      <c r="Q7996">
        <v>2110</v>
      </c>
    </row>
    <row r="7997" spans="1:17">
      <c r="A7997" t="s">
        <v>1649</v>
      </c>
      <c r="B7997" t="s">
        <v>531</v>
      </c>
      <c r="C7997" t="s">
        <v>31</v>
      </c>
      <c r="D7997" t="s">
        <v>22</v>
      </c>
      <c r="E7997">
        <v>2023</v>
      </c>
      <c r="F7997" s="1">
        <v>0</v>
      </c>
      <c r="H7997">
        <v>0.2976</v>
      </c>
      <c r="I7997" s="2">
        <v>21.78</v>
      </c>
      <c r="J7997">
        <v>1.2375</v>
      </c>
      <c r="K7997" s="2">
        <f t="shared" si="248"/>
        <v>87</v>
      </c>
      <c r="L7997">
        <v>0.85</v>
      </c>
      <c r="P7997">
        <f t="shared" si="249"/>
        <v>2110</v>
      </c>
      <c r="Q7997">
        <v>2110</v>
      </c>
    </row>
    <row r="7998" spans="1:17">
      <c r="A7998" t="s">
        <v>1649</v>
      </c>
      <c r="B7998" t="s">
        <v>1672</v>
      </c>
      <c r="C7998" t="s">
        <v>31</v>
      </c>
      <c r="D7998" t="s">
        <v>26</v>
      </c>
      <c r="E7998">
        <v>1969</v>
      </c>
      <c r="F7998" s="1">
        <v>0</v>
      </c>
      <c r="H7998">
        <v>0.192</v>
      </c>
      <c r="I7998" s="2">
        <v>21.78</v>
      </c>
      <c r="J7998">
        <v>1.2375</v>
      </c>
      <c r="K7998" s="2">
        <f t="shared" si="248"/>
        <v>141</v>
      </c>
      <c r="L7998">
        <v>0.85</v>
      </c>
      <c r="P7998">
        <f t="shared" si="249"/>
        <v>2110</v>
      </c>
      <c r="Q7998">
        <v>2110</v>
      </c>
    </row>
    <row r="7999" spans="1:17">
      <c r="A7999" t="s">
        <v>1649</v>
      </c>
      <c r="B7999" t="s">
        <v>1672</v>
      </c>
      <c r="C7999" t="s">
        <v>31</v>
      </c>
      <c r="D7999" t="s">
        <v>26</v>
      </c>
      <c r="E7999">
        <v>2012</v>
      </c>
      <c r="F7999" s="1">
        <v>0</v>
      </c>
      <c r="H7999">
        <v>0.288</v>
      </c>
      <c r="I7999" s="2">
        <v>21.78</v>
      </c>
      <c r="J7999">
        <v>1.2375</v>
      </c>
      <c r="K7999" s="2">
        <f t="shared" si="248"/>
        <v>98</v>
      </c>
      <c r="L7999">
        <v>0.85</v>
      </c>
      <c r="P7999">
        <f t="shared" si="249"/>
        <v>2110</v>
      </c>
      <c r="Q7999">
        <v>2110</v>
      </c>
    </row>
    <row r="8000" spans="1:17">
      <c r="A8000" t="s">
        <v>1649</v>
      </c>
      <c r="B8000" t="s">
        <v>1672</v>
      </c>
      <c r="C8000" t="s">
        <v>31</v>
      </c>
      <c r="D8000" t="s">
        <v>26</v>
      </c>
      <c r="E8000">
        <v>2013</v>
      </c>
      <c r="F8000" s="1">
        <v>0</v>
      </c>
      <c r="H8000">
        <v>0.288</v>
      </c>
      <c r="I8000" s="2">
        <v>21.78</v>
      </c>
      <c r="J8000">
        <v>1.2375</v>
      </c>
      <c r="K8000" s="2">
        <f t="shared" si="248"/>
        <v>97</v>
      </c>
      <c r="L8000">
        <v>0.85</v>
      </c>
      <c r="P8000">
        <f t="shared" si="249"/>
        <v>2110</v>
      </c>
      <c r="Q8000">
        <v>2110</v>
      </c>
    </row>
    <row r="8001" spans="1:17">
      <c r="A8001" t="s">
        <v>1649</v>
      </c>
      <c r="B8001" t="s">
        <v>1672</v>
      </c>
      <c r="C8001" t="s">
        <v>31</v>
      </c>
      <c r="D8001" t="s">
        <v>26</v>
      </c>
      <c r="E8001">
        <v>2014</v>
      </c>
      <c r="F8001" s="1">
        <v>0</v>
      </c>
      <c r="H8001">
        <v>0.288</v>
      </c>
      <c r="I8001" s="2">
        <v>21.78</v>
      </c>
      <c r="J8001">
        <v>1.2375</v>
      </c>
      <c r="K8001" s="2">
        <f t="shared" si="248"/>
        <v>96</v>
      </c>
      <c r="L8001">
        <v>0.85</v>
      </c>
      <c r="P8001">
        <f t="shared" si="249"/>
        <v>2110</v>
      </c>
      <c r="Q8001">
        <v>2110</v>
      </c>
    </row>
    <row r="8002" spans="1:17">
      <c r="A8002" t="s">
        <v>1649</v>
      </c>
      <c r="B8002" t="s">
        <v>1518</v>
      </c>
      <c r="C8002" t="s">
        <v>31</v>
      </c>
      <c r="D8002" t="s">
        <v>22</v>
      </c>
      <c r="E8002">
        <v>1994</v>
      </c>
      <c r="F8002" s="1">
        <v>0</v>
      </c>
      <c r="H8002">
        <v>0.2448</v>
      </c>
      <c r="I8002" s="2">
        <v>21.78</v>
      </c>
      <c r="J8002">
        <v>1.2375</v>
      </c>
      <c r="K8002" s="2">
        <f t="shared" si="248"/>
        <v>116</v>
      </c>
      <c r="L8002">
        <v>0.85</v>
      </c>
      <c r="P8002">
        <f t="shared" si="249"/>
        <v>2110</v>
      </c>
      <c r="Q8002">
        <v>2110</v>
      </c>
    </row>
    <row r="8003" spans="1:17">
      <c r="A8003" t="s">
        <v>1649</v>
      </c>
      <c r="B8003" t="s">
        <v>1518</v>
      </c>
      <c r="C8003" t="s">
        <v>31</v>
      </c>
      <c r="D8003" t="s">
        <v>22</v>
      </c>
      <c r="E8003">
        <v>1995</v>
      </c>
      <c r="F8003" s="1">
        <v>0</v>
      </c>
      <c r="H8003">
        <v>0.2448</v>
      </c>
      <c r="I8003" s="2">
        <v>21.78</v>
      </c>
      <c r="J8003">
        <v>1.2375</v>
      </c>
      <c r="K8003" s="2">
        <f t="shared" ref="K8003:K8066" si="250">Q8003-E8003</f>
        <v>115</v>
      </c>
      <c r="L8003">
        <v>0.85</v>
      </c>
      <c r="P8003">
        <f t="shared" ref="P8003:P8066" si="251">E8003+K8003</f>
        <v>2110</v>
      </c>
      <c r="Q8003">
        <v>2110</v>
      </c>
    </row>
    <row r="8004" spans="1:17">
      <c r="A8004" t="s">
        <v>1649</v>
      </c>
      <c r="B8004" t="s">
        <v>193</v>
      </c>
      <c r="C8004" t="s">
        <v>31</v>
      </c>
      <c r="D8004" t="s">
        <v>26</v>
      </c>
      <c r="E8004">
        <v>1994</v>
      </c>
      <c r="F8004" s="1">
        <v>0</v>
      </c>
      <c r="H8004">
        <v>0.312</v>
      </c>
      <c r="I8004" s="2">
        <v>39.6</v>
      </c>
      <c r="J8004">
        <v>1.7875</v>
      </c>
      <c r="K8004" s="2">
        <f t="shared" si="250"/>
        <v>116</v>
      </c>
      <c r="L8004">
        <v>0.85</v>
      </c>
      <c r="P8004">
        <f t="shared" si="251"/>
        <v>2110</v>
      </c>
      <c r="Q8004">
        <v>2110</v>
      </c>
    </row>
    <row r="8005" spans="1:17">
      <c r="A8005" t="s">
        <v>1649</v>
      </c>
      <c r="B8005" t="s">
        <v>193</v>
      </c>
      <c r="C8005" t="s">
        <v>31</v>
      </c>
      <c r="D8005" t="s">
        <v>26</v>
      </c>
      <c r="E8005">
        <v>1999</v>
      </c>
      <c r="F8005" s="1">
        <v>0</v>
      </c>
      <c r="H8005">
        <v>0.312</v>
      </c>
      <c r="I8005" s="2">
        <v>39.6</v>
      </c>
      <c r="J8005">
        <v>1.7875</v>
      </c>
      <c r="K8005" s="2">
        <f t="shared" si="250"/>
        <v>111</v>
      </c>
      <c r="L8005">
        <v>0.85</v>
      </c>
      <c r="P8005">
        <f t="shared" si="251"/>
        <v>2110</v>
      </c>
      <c r="Q8005">
        <v>2110</v>
      </c>
    </row>
    <row r="8006" spans="1:17">
      <c r="A8006" t="s">
        <v>1649</v>
      </c>
      <c r="B8006" t="s">
        <v>193</v>
      </c>
      <c r="C8006" t="s">
        <v>31</v>
      </c>
      <c r="D8006" t="s">
        <v>26</v>
      </c>
      <c r="E8006">
        <v>2010</v>
      </c>
      <c r="F8006" s="1">
        <v>0</v>
      </c>
      <c r="H8006">
        <v>0.3264</v>
      </c>
      <c r="I8006" s="2">
        <v>39.6</v>
      </c>
      <c r="J8006">
        <v>1.7875</v>
      </c>
      <c r="K8006" s="2">
        <f t="shared" si="250"/>
        <v>100</v>
      </c>
      <c r="L8006">
        <v>0.85</v>
      </c>
      <c r="P8006">
        <f t="shared" si="251"/>
        <v>2110</v>
      </c>
      <c r="Q8006">
        <v>2110</v>
      </c>
    </row>
    <row r="8007" spans="1:17">
      <c r="A8007" t="s">
        <v>1649</v>
      </c>
      <c r="B8007" t="s">
        <v>193</v>
      </c>
      <c r="C8007" t="s">
        <v>31</v>
      </c>
      <c r="D8007" t="s">
        <v>26</v>
      </c>
      <c r="E8007">
        <v>2017</v>
      </c>
      <c r="F8007" s="1">
        <v>0</v>
      </c>
      <c r="H8007">
        <v>0.336</v>
      </c>
      <c r="I8007" s="2">
        <v>39.6</v>
      </c>
      <c r="J8007">
        <v>1.7875</v>
      </c>
      <c r="K8007" s="2">
        <f t="shared" si="250"/>
        <v>93</v>
      </c>
      <c r="L8007">
        <v>0.85</v>
      </c>
      <c r="P8007">
        <f t="shared" si="251"/>
        <v>2110</v>
      </c>
      <c r="Q8007">
        <v>2110</v>
      </c>
    </row>
    <row r="8008" spans="1:17">
      <c r="A8008" t="s">
        <v>1649</v>
      </c>
      <c r="B8008" t="s">
        <v>193</v>
      </c>
      <c r="C8008" t="s">
        <v>31</v>
      </c>
      <c r="D8008" t="s">
        <v>26</v>
      </c>
      <c r="E8008">
        <v>2019</v>
      </c>
      <c r="F8008" s="1">
        <v>0</v>
      </c>
      <c r="H8008">
        <v>0.336</v>
      </c>
      <c r="I8008" s="2">
        <v>39.6</v>
      </c>
      <c r="J8008">
        <v>1.7875</v>
      </c>
      <c r="K8008" s="2">
        <f t="shared" si="250"/>
        <v>91</v>
      </c>
      <c r="L8008">
        <v>0.85</v>
      </c>
      <c r="P8008">
        <f t="shared" si="251"/>
        <v>2110</v>
      </c>
      <c r="Q8008">
        <v>2110</v>
      </c>
    </row>
    <row r="8009" spans="1:17">
      <c r="A8009" t="s">
        <v>1649</v>
      </c>
      <c r="B8009" t="s">
        <v>532</v>
      </c>
      <c r="C8009" t="s">
        <v>31</v>
      </c>
      <c r="D8009" t="s">
        <v>22</v>
      </c>
      <c r="E8009">
        <v>2004</v>
      </c>
      <c r="F8009" s="1">
        <v>0</v>
      </c>
      <c r="H8009">
        <v>0.3264</v>
      </c>
      <c r="I8009" s="2">
        <v>39.6</v>
      </c>
      <c r="J8009">
        <v>1.7875</v>
      </c>
      <c r="K8009" s="2">
        <f t="shared" si="250"/>
        <v>106</v>
      </c>
      <c r="L8009">
        <v>0.85</v>
      </c>
      <c r="P8009">
        <f t="shared" si="251"/>
        <v>2110</v>
      </c>
      <c r="Q8009">
        <v>2110</v>
      </c>
    </row>
    <row r="8010" spans="1:17">
      <c r="A8010" t="s">
        <v>1649</v>
      </c>
      <c r="B8010" t="s">
        <v>532</v>
      </c>
      <c r="C8010" t="s">
        <v>31</v>
      </c>
      <c r="D8010" t="s">
        <v>22</v>
      </c>
      <c r="E8010">
        <v>2009</v>
      </c>
      <c r="F8010" s="1">
        <v>0</v>
      </c>
      <c r="H8010">
        <v>0.3264</v>
      </c>
      <c r="I8010" s="2">
        <v>39.6</v>
      </c>
      <c r="J8010">
        <v>1.7875</v>
      </c>
      <c r="K8010" s="2">
        <f t="shared" si="250"/>
        <v>101</v>
      </c>
      <c r="L8010">
        <v>0.85</v>
      </c>
      <c r="P8010">
        <f t="shared" si="251"/>
        <v>2110</v>
      </c>
      <c r="Q8010">
        <v>2110</v>
      </c>
    </row>
    <row r="8011" spans="1:17">
      <c r="A8011" t="s">
        <v>1649</v>
      </c>
      <c r="B8011" t="s">
        <v>532</v>
      </c>
      <c r="C8011" t="s">
        <v>31</v>
      </c>
      <c r="D8011" t="s">
        <v>22</v>
      </c>
      <c r="E8011">
        <v>2015</v>
      </c>
      <c r="F8011" s="1">
        <v>0</v>
      </c>
      <c r="H8011">
        <v>0.336</v>
      </c>
      <c r="I8011" s="2">
        <v>39.6</v>
      </c>
      <c r="J8011">
        <v>1.7875</v>
      </c>
      <c r="K8011" s="2">
        <f t="shared" si="250"/>
        <v>95</v>
      </c>
      <c r="L8011">
        <v>0.85</v>
      </c>
      <c r="P8011">
        <f t="shared" si="251"/>
        <v>2110</v>
      </c>
      <c r="Q8011">
        <v>2110</v>
      </c>
    </row>
    <row r="8012" spans="1:17">
      <c r="A8012" t="s">
        <v>1649</v>
      </c>
      <c r="B8012" t="s">
        <v>532</v>
      </c>
      <c r="C8012" t="s">
        <v>31</v>
      </c>
      <c r="D8012" t="s">
        <v>22</v>
      </c>
      <c r="E8012">
        <v>2020</v>
      </c>
      <c r="F8012" s="1">
        <v>0</v>
      </c>
      <c r="H8012">
        <v>0.336</v>
      </c>
      <c r="I8012" s="2">
        <v>39.6</v>
      </c>
      <c r="J8012">
        <v>1.7875</v>
      </c>
      <c r="K8012" s="2">
        <f t="shared" si="250"/>
        <v>90</v>
      </c>
      <c r="L8012">
        <v>0.85</v>
      </c>
      <c r="P8012">
        <f t="shared" si="251"/>
        <v>2110</v>
      </c>
      <c r="Q8012">
        <v>2110</v>
      </c>
    </row>
    <row r="8013" spans="1:17">
      <c r="A8013" t="s">
        <v>1649</v>
      </c>
      <c r="B8013" t="s">
        <v>532</v>
      </c>
      <c r="C8013" t="s">
        <v>31</v>
      </c>
      <c r="D8013" t="s">
        <v>22</v>
      </c>
      <c r="E8013">
        <v>2021</v>
      </c>
      <c r="F8013" s="1">
        <v>0</v>
      </c>
      <c r="H8013">
        <v>0.3408</v>
      </c>
      <c r="I8013" s="2">
        <v>39.6</v>
      </c>
      <c r="J8013">
        <v>1.7875</v>
      </c>
      <c r="K8013" s="2">
        <f t="shared" si="250"/>
        <v>89</v>
      </c>
      <c r="L8013">
        <v>0.85</v>
      </c>
      <c r="P8013">
        <f t="shared" si="251"/>
        <v>2110</v>
      </c>
      <c r="Q8013">
        <v>2110</v>
      </c>
    </row>
    <row r="8014" spans="1:17">
      <c r="A8014" t="s">
        <v>1649</v>
      </c>
      <c r="B8014" t="s">
        <v>34</v>
      </c>
      <c r="C8014" t="s">
        <v>31</v>
      </c>
      <c r="D8014" t="s">
        <v>26</v>
      </c>
      <c r="E8014">
        <v>1972</v>
      </c>
      <c r="F8014" s="1">
        <v>0</v>
      </c>
      <c r="H8014">
        <v>0.288</v>
      </c>
      <c r="I8014" s="2">
        <v>44.55</v>
      </c>
      <c r="J8014">
        <v>1.375</v>
      </c>
      <c r="K8014" s="2">
        <f t="shared" si="250"/>
        <v>138</v>
      </c>
      <c r="L8014">
        <v>0.85</v>
      </c>
      <c r="P8014">
        <f t="shared" si="251"/>
        <v>2110</v>
      </c>
      <c r="Q8014">
        <v>2110</v>
      </c>
    </row>
    <row r="8015" spans="1:17">
      <c r="A8015" t="s">
        <v>1649</v>
      </c>
      <c r="B8015" t="s">
        <v>614</v>
      </c>
      <c r="C8015" t="s">
        <v>31</v>
      </c>
      <c r="D8015" t="s">
        <v>22</v>
      </c>
      <c r="E8015">
        <v>1962</v>
      </c>
      <c r="F8015" s="1">
        <v>0</v>
      </c>
      <c r="H8015">
        <v>0.2688</v>
      </c>
      <c r="I8015" s="2">
        <v>52.65</v>
      </c>
      <c r="J8015">
        <v>1.5</v>
      </c>
      <c r="K8015" s="2">
        <f t="shared" si="250"/>
        <v>148</v>
      </c>
      <c r="L8015">
        <v>0.85</v>
      </c>
      <c r="P8015">
        <f t="shared" si="251"/>
        <v>2110</v>
      </c>
      <c r="Q8015">
        <v>2110</v>
      </c>
    </row>
    <row r="8016" spans="1:17">
      <c r="A8016" t="s">
        <v>1649</v>
      </c>
      <c r="B8016" t="s">
        <v>1673</v>
      </c>
      <c r="C8016" t="s">
        <v>36</v>
      </c>
      <c r="D8016" t="s">
        <v>37</v>
      </c>
      <c r="E8016">
        <v>2011</v>
      </c>
      <c r="F8016" s="1">
        <v>0.04</v>
      </c>
      <c r="H8016">
        <v>0.3168</v>
      </c>
      <c r="I8016" s="2">
        <v>117</v>
      </c>
      <c r="J8016">
        <v>2</v>
      </c>
      <c r="K8016" s="2">
        <f t="shared" si="250"/>
        <v>99</v>
      </c>
      <c r="L8016">
        <v>0.789359925607367</v>
      </c>
      <c r="P8016">
        <f t="shared" si="251"/>
        <v>2110</v>
      </c>
      <c r="Q8016">
        <v>2110</v>
      </c>
    </row>
    <row r="8017" spans="1:17">
      <c r="A8017" t="s">
        <v>1649</v>
      </c>
      <c r="B8017" t="s">
        <v>1673</v>
      </c>
      <c r="C8017" t="s">
        <v>36</v>
      </c>
      <c r="D8017" t="s">
        <v>37</v>
      </c>
      <c r="E8017">
        <v>2020</v>
      </c>
      <c r="F8017" s="1">
        <v>0.018</v>
      </c>
      <c r="H8017">
        <v>0.3168</v>
      </c>
      <c r="I8017" s="2">
        <v>117</v>
      </c>
      <c r="J8017">
        <v>2</v>
      </c>
      <c r="K8017" s="2">
        <f t="shared" si="250"/>
        <v>90</v>
      </c>
      <c r="L8017">
        <v>0.789359925607367</v>
      </c>
      <c r="P8017">
        <f t="shared" si="251"/>
        <v>2110</v>
      </c>
      <c r="Q8017">
        <v>2110</v>
      </c>
    </row>
    <row r="8018" spans="1:17">
      <c r="A8018" t="s">
        <v>1649</v>
      </c>
      <c r="B8018" t="s">
        <v>1673</v>
      </c>
      <c r="C8018" t="s">
        <v>36</v>
      </c>
      <c r="D8018" t="s">
        <v>37</v>
      </c>
      <c r="E8018">
        <v>2022</v>
      </c>
      <c r="F8018" s="1">
        <v>0.0884210000000001</v>
      </c>
      <c r="H8018">
        <v>0.3168</v>
      </c>
      <c r="I8018" s="2">
        <v>117</v>
      </c>
      <c r="J8018">
        <v>2</v>
      </c>
      <c r="K8018" s="2">
        <f t="shared" si="250"/>
        <v>88</v>
      </c>
      <c r="L8018">
        <v>0.789359925607367</v>
      </c>
      <c r="P8018">
        <f t="shared" si="251"/>
        <v>2110</v>
      </c>
      <c r="Q8018">
        <v>2110</v>
      </c>
    </row>
    <row r="8019" spans="1:17">
      <c r="A8019" t="s">
        <v>1649</v>
      </c>
      <c r="B8019" t="s">
        <v>1673</v>
      </c>
      <c r="C8019" t="s">
        <v>36</v>
      </c>
      <c r="D8019" t="s">
        <v>37</v>
      </c>
      <c r="E8019">
        <v>2025</v>
      </c>
      <c r="F8019" s="1">
        <v>0.07</v>
      </c>
      <c r="H8019">
        <v>0.3168</v>
      </c>
      <c r="I8019" s="2">
        <v>117</v>
      </c>
      <c r="J8019">
        <v>2</v>
      </c>
      <c r="K8019" s="2">
        <f t="shared" si="250"/>
        <v>85</v>
      </c>
      <c r="L8019">
        <v>0.789359925607367</v>
      </c>
      <c r="P8019">
        <f t="shared" si="251"/>
        <v>2110</v>
      </c>
      <c r="Q8019">
        <v>2110</v>
      </c>
    </row>
    <row r="8020" spans="1:17">
      <c r="A8020" t="s">
        <v>1649</v>
      </c>
      <c r="B8020" t="s">
        <v>1674</v>
      </c>
      <c r="C8020" t="s">
        <v>36</v>
      </c>
      <c r="D8020" t="s">
        <v>37</v>
      </c>
      <c r="E8020">
        <v>2022</v>
      </c>
      <c r="F8020" s="1">
        <v>0.008</v>
      </c>
      <c r="H8020">
        <v>0.3168</v>
      </c>
      <c r="I8020" s="2">
        <v>117</v>
      </c>
      <c r="J8020">
        <v>2</v>
      </c>
      <c r="K8020" s="2">
        <f t="shared" si="250"/>
        <v>88</v>
      </c>
      <c r="L8020">
        <v>0.563765515467233</v>
      </c>
      <c r="P8020">
        <f t="shared" si="251"/>
        <v>2110</v>
      </c>
      <c r="Q8020">
        <v>2110</v>
      </c>
    </row>
    <row r="8021" spans="1:17">
      <c r="A8021" t="s">
        <v>1649</v>
      </c>
      <c r="B8021" t="s">
        <v>1675</v>
      </c>
      <c r="C8021" t="s">
        <v>36</v>
      </c>
      <c r="D8021" t="s">
        <v>37</v>
      </c>
      <c r="E8021">
        <v>2022</v>
      </c>
      <c r="F8021" s="1">
        <v>0.23553</v>
      </c>
      <c r="H8021">
        <v>0.3168</v>
      </c>
      <c r="I8021" s="2">
        <v>117</v>
      </c>
      <c r="J8021">
        <v>2</v>
      </c>
      <c r="K8021" s="2">
        <f t="shared" si="250"/>
        <v>88</v>
      </c>
      <c r="L8021">
        <v>0.254367940240928</v>
      </c>
      <c r="P8021">
        <f t="shared" si="251"/>
        <v>2110</v>
      </c>
      <c r="Q8021">
        <v>2110</v>
      </c>
    </row>
    <row r="8022" spans="1:17">
      <c r="A8022" t="s">
        <v>1649</v>
      </c>
      <c r="B8022" t="s">
        <v>1676</v>
      </c>
      <c r="C8022" t="s">
        <v>36</v>
      </c>
      <c r="D8022" t="s">
        <v>37</v>
      </c>
      <c r="E8022">
        <v>1996</v>
      </c>
      <c r="F8022" s="1">
        <v>0.008</v>
      </c>
      <c r="H8022">
        <v>0.3168</v>
      </c>
      <c r="I8022" s="2">
        <v>117</v>
      </c>
      <c r="J8022">
        <v>2</v>
      </c>
      <c r="K8022" s="2">
        <f t="shared" si="250"/>
        <v>114</v>
      </c>
      <c r="L8022">
        <v>0.95</v>
      </c>
      <c r="P8022">
        <f t="shared" si="251"/>
        <v>2110</v>
      </c>
      <c r="Q8022">
        <v>2110</v>
      </c>
    </row>
    <row r="8023" spans="1:17">
      <c r="A8023" t="s">
        <v>1649</v>
      </c>
      <c r="B8023" t="s">
        <v>1676</v>
      </c>
      <c r="C8023" t="s">
        <v>36</v>
      </c>
      <c r="D8023" t="s">
        <v>37</v>
      </c>
      <c r="E8023">
        <v>2003</v>
      </c>
      <c r="F8023" s="1">
        <v>0.03</v>
      </c>
      <c r="H8023">
        <v>0.3168</v>
      </c>
      <c r="I8023" s="2">
        <v>117</v>
      </c>
      <c r="J8023">
        <v>2</v>
      </c>
      <c r="K8023" s="2">
        <f t="shared" si="250"/>
        <v>107</v>
      </c>
      <c r="L8023">
        <v>0.95</v>
      </c>
      <c r="P8023">
        <f t="shared" si="251"/>
        <v>2110</v>
      </c>
      <c r="Q8023">
        <v>2110</v>
      </c>
    </row>
    <row r="8024" spans="1:17">
      <c r="A8024" t="s">
        <v>1649</v>
      </c>
      <c r="B8024" t="s">
        <v>1676</v>
      </c>
      <c r="C8024" t="s">
        <v>36</v>
      </c>
      <c r="D8024" t="s">
        <v>37</v>
      </c>
      <c r="E8024">
        <v>2013</v>
      </c>
      <c r="F8024" s="1">
        <v>0.014</v>
      </c>
      <c r="H8024">
        <v>0.3168</v>
      </c>
      <c r="I8024" s="2">
        <v>117</v>
      </c>
      <c r="J8024">
        <v>2</v>
      </c>
      <c r="K8024" s="2">
        <f t="shared" si="250"/>
        <v>97</v>
      </c>
      <c r="L8024">
        <v>0.95</v>
      </c>
      <c r="P8024">
        <f t="shared" si="251"/>
        <v>2110</v>
      </c>
      <c r="Q8024">
        <v>2110</v>
      </c>
    </row>
    <row r="8025" spans="1:17">
      <c r="A8025" t="s">
        <v>1649</v>
      </c>
      <c r="B8025" t="s">
        <v>1676</v>
      </c>
      <c r="C8025" t="s">
        <v>36</v>
      </c>
      <c r="D8025" t="s">
        <v>37</v>
      </c>
      <c r="E8025">
        <v>2023</v>
      </c>
      <c r="F8025" s="1">
        <v>0.166</v>
      </c>
      <c r="H8025">
        <v>0.3168</v>
      </c>
      <c r="I8025" s="2">
        <v>117</v>
      </c>
      <c r="J8025">
        <v>2</v>
      </c>
      <c r="K8025" s="2">
        <f t="shared" si="250"/>
        <v>87</v>
      </c>
      <c r="L8025">
        <v>0.95</v>
      </c>
      <c r="P8025">
        <f t="shared" si="251"/>
        <v>2110</v>
      </c>
      <c r="Q8025">
        <v>2110</v>
      </c>
    </row>
    <row r="8026" spans="1:17">
      <c r="A8026" t="s">
        <v>1649</v>
      </c>
      <c r="B8026" t="s">
        <v>1676</v>
      </c>
      <c r="C8026" t="s">
        <v>36</v>
      </c>
      <c r="D8026" t="s">
        <v>37</v>
      </c>
      <c r="E8026">
        <v>2024</v>
      </c>
      <c r="F8026" s="1">
        <v>0.018</v>
      </c>
      <c r="H8026">
        <v>0.3168</v>
      </c>
      <c r="I8026" s="2">
        <v>117</v>
      </c>
      <c r="J8026">
        <v>2</v>
      </c>
      <c r="K8026" s="2">
        <f t="shared" si="250"/>
        <v>86</v>
      </c>
      <c r="L8026">
        <v>0.95</v>
      </c>
      <c r="P8026">
        <f t="shared" si="251"/>
        <v>2110</v>
      </c>
      <c r="Q8026">
        <v>2110</v>
      </c>
    </row>
    <row r="8027" spans="1:17">
      <c r="A8027" t="s">
        <v>1649</v>
      </c>
      <c r="B8027" t="s">
        <v>1677</v>
      </c>
      <c r="C8027" t="s">
        <v>36</v>
      </c>
      <c r="D8027" t="s">
        <v>47</v>
      </c>
      <c r="E8027">
        <v>2004</v>
      </c>
      <c r="F8027" s="1">
        <v>0.14</v>
      </c>
      <c r="H8027">
        <v>0.3168</v>
      </c>
      <c r="I8027" s="2">
        <v>117</v>
      </c>
      <c r="J8027">
        <v>2</v>
      </c>
      <c r="K8027" s="2">
        <f t="shared" si="250"/>
        <v>106</v>
      </c>
      <c r="L8027">
        <v>0.95</v>
      </c>
      <c r="P8027">
        <f t="shared" si="251"/>
        <v>2110</v>
      </c>
      <c r="Q8027">
        <v>2110</v>
      </c>
    </row>
    <row r="8028" spans="1:17">
      <c r="A8028" t="s">
        <v>1649</v>
      </c>
      <c r="B8028" t="s">
        <v>1678</v>
      </c>
      <c r="C8028" t="s">
        <v>36</v>
      </c>
      <c r="D8028" t="s">
        <v>47</v>
      </c>
      <c r="E8028">
        <v>2021</v>
      </c>
      <c r="F8028" s="1">
        <v>0.06</v>
      </c>
      <c r="H8028">
        <v>0.3168</v>
      </c>
      <c r="I8028" s="2">
        <v>117</v>
      </c>
      <c r="J8028">
        <v>2</v>
      </c>
      <c r="K8028" s="2">
        <f t="shared" si="250"/>
        <v>89</v>
      </c>
      <c r="L8028">
        <v>0.126179433130848</v>
      </c>
      <c r="P8028">
        <f t="shared" si="251"/>
        <v>2110</v>
      </c>
      <c r="Q8028">
        <v>2110</v>
      </c>
    </row>
    <row r="8029" spans="1:17">
      <c r="A8029" t="s">
        <v>1649</v>
      </c>
      <c r="B8029" t="s">
        <v>1679</v>
      </c>
      <c r="C8029" t="s">
        <v>36</v>
      </c>
      <c r="D8029" t="s">
        <v>47</v>
      </c>
      <c r="E8029">
        <v>2008</v>
      </c>
      <c r="F8029" s="1">
        <v>0.03</v>
      </c>
      <c r="H8029">
        <v>0.3168</v>
      </c>
      <c r="I8029" s="2">
        <v>117</v>
      </c>
      <c r="J8029">
        <v>2</v>
      </c>
      <c r="K8029" s="2">
        <f t="shared" si="250"/>
        <v>102</v>
      </c>
      <c r="L8029">
        <v>0.188599961685718</v>
      </c>
      <c r="P8029">
        <f t="shared" si="251"/>
        <v>2110</v>
      </c>
      <c r="Q8029">
        <v>2110</v>
      </c>
    </row>
    <row r="8030" spans="1:17">
      <c r="A8030" t="s">
        <v>1649</v>
      </c>
      <c r="B8030" t="s">
        <v>1680</v>
      </c>
      <c r="C8030" t="s">
        <v>36</v>
      </c>
      <c r="D8030" t="s">
        <v>47</v>
      </c>
      <c r="E8030">
        <v>2015</v>
      </c>
      <c r="F8030" s="1">
        <v>0.026</v>
      </c>
      <c r="H8030">
        <v>0.3168</v>
      </c>
      <c r="I8030" s="2">
        <v>117</v>
      </c>
      <c r="J8030">
        <v>2</v>
      </c>
      <c r="K8030" s="2">
        <f t="shared" si="250"/>
        <v>95</v>
      </c>
      <c r="L8030">
        <v>0.299271585916393</v>
      </c>
      <c r="P8030">
        <f t="shared" si="251"/>
        <v>2110</v>
      </c>
      <c r="Q8030">
        <v>2110</v>
      </c>
    </row>
    <row r="8031" spans="1:17">
      <c r="A8031" t="s">
        <v>1649</v>
      </c>
      <c r="B8031" t="s">
        <v>1681</v>
      </c>
      <c r="C8031" t="s">
        <v>36</v>
      </c>
      <c r="D8031" t="s">
        <v>37</v>
      </c>
      <c r="E8031">
        <v>2022</v>
      </c>
      <c r="F8031" s="1">
        <v>0.131729</v>
      </c>
      <c r="H8031">
        <v>0.3168</v>
      </c>
      <c r="I8031" s="2">
        <v>117</v>
      </c>
      <c r="J8031">
        <v>2</v>
      </c>
      <c r="K8031" s="2">
        <f t="shared" si="250"/>
        <v>88</v>
      </c>
      <c r="L8031">
        <v>0.589953209819435</v>
      </c>
      <c r="P8031">
        <f t="shared" si="251"/>
        <v>2110</v>
      </c>
      <c r="Q8031">
        <v>2110</v>
      </c>
    </row>
    <row r="8032" spans="1:17">
      <c r="A8032" t="s">
        <v>1649</v>
      </c>
      <c r="B8032" t="s">
        <v>1682</v>
      </c>
      <c r="C8032" t="s">
        <v>36</v>
      </c>
      <c r="D8032" t="s">
        <v>37</v>
      </c>
      <c r="E8032">
        <v>2022</v>
      </c>
      <c r="F8032" s="1">
        <v>0.031261</v>
      </c>
      <c r="H8032">
        <v>0.3168</v>
      </c>
      <c r="I8032" s="2">
        <v>117</v>
      </c>
      <c r="J8032">
        <v>2</v>
      </c>
      <c r="K8032" s="2">
        <f t="shared" si="250"/>
        <v>88</v>
      </c>
      <c r="L8032">
        <v>0.12641827155231</v>
      </c>
      <c r="P8032">
        <f t="shared" si="251"/>
        <v>2110</v>
      </c>
      <c r="Q8032">
        <v>2110</v>
      </c>
    </row>
    <row r="8033" spans="1:17">
      <c r="A8033" t="s">
        <v>1649</v>
      </c>
      <c r="B8033" t="s">
        <v>1683</v>
      </c>
      <c r="C8033" t="s">
        <v>36</v>
      </c>
      <c r="D8033" t="s">
        <v>37</v>
      </c>
      <c r="E8033">
        <v>2022</v>
      </c>
      <c r="F8033" s="1">
        <v>0.379651</v>
      </c>
      <c r="H8033">
        <v>0.3168</v>
      </c>
      <c r="I8033" s="2">
        <v>117</v>
      </c>
      <c r="J8033">
        <v>2</v>
      </c>
      <c r="K8033" s="2">
        <f t="shared" si="250"/>
        <v>88</v>
      </c>
      <c r="L8033">
        <v>0.126179433130848</v>
      </c>
      <c r="P8033">
        <f t="shared" si="251"/>
        <v>2110</v>
      </c>
      <c r="Q8033">
        <v>2110</v>
      </c>
    </row>
    <row r="8034" spans="1:17">
      <c r="A8034" t="s">
        <v>1649</v>
      </c>
      <c r="B8034" t="s">
        <v>1684</v>
      </c>
      <c r="C8034" t="s">
        <v>36</v>
      </c>
      <c r="D8034" t="s">
        <v>37</v>
      </c>
      <c r="E8034">
        <v>2022</v>
      </c>
      <c r="F8034" s="1">
        <v>0.03939</v>
      </c>
      <c r="H8034">
        <v>0.3168</v>
      </c>
      <c r="I8034" s="2">
        <v>117</v>
      </c>
      <c r="J8034">
        <v>2</v>
      </c>
      <c r="K8034" s="2">
        <f t="shared" si="250"/>
        <v>88</v>
      </c>
      <c r="L8034">
        <v>0.631238852365408</v>
      </c>
      <c r="P8034">
        <f t="shared" si="251"/>
        <v>2110</v>
      </c>
      <c r="Q8034">
        <v>2110</v>
      </c>
    </row>
    <row r="8035" spans="1:17">
      <c r="A8035" t="s">
        <v>1649</v>
      </c>
      <c r="B8035" t="s">
        <v>1685</v>
      </c>
      <c r="C8035" t="s">
        <v>36</v>
      </c>
      <c r="D8035" t="s">
        <v>37</v>
      </c>
      <c r="E8035">
        <v>2022</v>
      </c>
      <c r="F8035" s="1">
        <v>0.02212</v>
      </c>
      <c r="H8035">
        <v>0.3168</v>
      </c>
      <c r="I8035" s="2">
        <v>117</v>
      </c>
      <c r="J8035">
        <v>2</v>
      </c>
      <c r="K8035" s="2">
        <f t="shared" si="250"/>
        <v>88</v>
      </c>
      <c r="L8035">
        <v>0.324160233641513</v>
      </c>
      <c r="P8035">
        <f t="shared" si="251"/>
        <v>2110</v>
      </c>
      <c r="Q8035">
        <v>2110</v>
      </c>
    </row>
    <row r="8036" spans="1:17">
      <c r="A8036" t="s">
        <v>1649</v>
      </c>
      <c r="B8036" t="s">
        <v>1686</v>
      </c>
      <c r="C8036" t="s">
        <v>36</v>
      </c>
      <c r="D8036" t="s">
        <v>37</v>
      </c>
      <c r="E8036">
        <v>1997</v>
      </c>
      <c r="F8036" s="1">
        <v>0.037</v>
      </c>
      <c r="H8036">
        <v>0.3168</v>
      </c>
      <c r="I8036" s="2">
        <v>117</v>
      </c>
      <c r="J8036">
        <v>2</v>
      </c>
      <c r="K8036" s="2">
        <f t="shared" si="250"/>
        <v>113</v>
      </c>
      <c r="L8036">
        <v>0.317887326559714</v>
      </c>
      <c r="P8036">
        <f t="shared" si="251"/>
        <v>2110</v>
      </c>
      <c r="Q8036">
        <v>2110</v>
      </c>
    </row>
    <row r="8037" spans="1:17">
      <c r="A8037" t="s">
        <v>1649</v>
      </c>
      <c r="B8037" t="s">
        <v>1686</v>
      </c>
      <c r="C8037" t="s">
        <v>36</v>
      </c>
      <c r="D8037" t="s">
        <v>37</v>
      </c>
      <c r="E8037">
        <v>2004</v>
      </c>
      <c r="F8037" s="1">
        <v>0.072</v>
      </c>
      <c r="H8037">
        <v>0.3168</v>
      </c>
      <c r="I8037" s="2">
        <v>117</v>
      </c>
      <c r="J8037">
        <v>2</v>
      </c>
      <c r="K8037" s="2">
        <f t="shared" si="250"/>
        <v>106</v>
      </c>
      <c r="L8037">
        <v>0.317887326559714</v>
      </c>
      <c r="P8037">
        <f t="shared" si="251"/>
        <v>2110</v>
      </c>
      <c r="Q8037">
        <v>2110</v>
      </c>
    </row>
    <row r="8038" spans="1:17">
      <c r="A8038" t="s">
        <v>1649</v>
      </c>
      <c r="B8038" t="s">
        <v>1686</v>
      </c>
      <c r="C8038" t="s">
        <v>36</v>
      </c>
      <c r="D8038" t="s">
        <v>37</v>
      </c>
      <c r="E8038">
        <v>2015</v>
      </c>
      <c r="F8038" s="1">
        <v>0.0275</v>
      </c>
      <c r="H8038">
        <v>0.3168</v>
      </c>
      <c r="I8038" s="2">
        <v>117</v>
      </c>
      <c r="J8038">
        <v>2</v>
      </c>
      <c r="K8038" s="2">
        <f t="shared" si="250"/>
        <v>95</v>
      </c>
      <c r="L8038">
        <v>0.317887326559714</v>
      </c>
      <c r="P8038">
        <f t="shared" si="251"/>
        <v>2110</v>
      </c>
      <c r="Q8038">
        <v>2110</v>
      </c>
    </row>
    <row r="8039" spans="1:17">
      <c r="A8039" t="s">
        <v>1649</v>
      </c>
      <c r="B8039" t="s">
        <v>1687</v>
      </c>
      <c r="C8039" t="s">
        <v>36</v>
      </c>
      <c r="D8039" t="s">
        <v>37</v>
      </c>
      <c r="E8039">
        <v>2025</v>
      </c>
      <c r="F8039" s="1">
        <v>0.0105</v>
      </c>
      <c r="H8039">
        <v>0.3168</v>
      </c>
      <c r="I8039" s="2">
        <v>117</v>
      </c>
      <c r="J8039">
        <v>2</v>
      </c>
      <c r="K8039" s="2">
        <f t="shared" si="250"/>
        <v>85</v>
      </c>
      <c r="L8039">
        <v>0.598982407485223</v>
      </c>
      <c r="P8039">
        <f t="shared" si="251"/>
        <v>2110</v>
      </c>
      <c r="Q8039">
        <v>2110</v>
      </c>
    </row>
    <row r="8040" spans="1:17">
      <c r="A8040" t="s">
        <v>1649</v>
      </c>
      <c r="B8040" t="s">
        <v>1687</v>
      </c>
      <c r="C8040" t="s">
        <v>36</v>
      </c>
      <c r="D8040" t="s">
        <v>37</v>
      </c>
      <c r="E8040">
        <v>2026</v>
      </c>
      <c r="F8040" s="1">
        <v>0.12</v>
      </c>
      <c r="H8040">
        <v>0.3168</v>
      </c>
      <c r="I8040" s="2">
        <v>117</v>
      </c>
      <c r="J8040">
        <v>2</v>
      </c>
      <c r="K8040" s="2">
        <f t="shared" si="250"/>
        <v>84</v>
      </c>
      <c r="L8040">
        <v>0.598982407485223</v>
      </c>
      <c r="P8040">
        <f t="shared" si="251"/>
        <v>2110</v>
      </c>
      <c r="Q8040">
        <v>2110</v>
      </c>
    </row>
    <row r="8041" spans="1:17">
      <c r="A8041" t="s">
        <v>1649</v>
      </c>
      <c r="B8041" t="s">
        <v>1688</v>
      </c>
      <c r="C8041" t="s">
        <v>36</v>
      </c>
      <c r="D8041" t="s">
        <v>37</v>
      </c>
      <c r="E8041">
        <v>2022</v>
      </c>
      <c r="F8041" s="1">
        <v>0.014787</v>
      </c>
      <c r="H8041">
        <v>0.3168</v>
      </c>
      <c r="I8041" s="2">
        <v>117</v>
      </c>
      <c r="J8041">
        <v>2</v>
      </c>
      <c r="K8041" s="2">
        <f t="shared" si="250"/>
        <v>88</v>
      </c>
      <c r="L8041">
        <v>0.188599961685718</v>
      </c>
      <c r="P8041">
        <f t="shared" si="251"/>
        <v>2110</v>
      </c>
      <c r="Q8041">
        <v>2110</v>
      </c>
    </row>
    <row r="8042" spans="1:17">
      <c r="A8042" t="s">
        <v>1649</v>
      </c>
      <c r="B8042" t="s">
        <v>1689</v>
      </c>
      <c r="C8042" t="s">
        <v>36</v>
      </c>
      <c r="D8042" t="s">
        <v>37</v>
      </c>
      <c r="E8042">
        <v>2005</v>
      </c>
      <c r="F8042" s="1">
        <v>0.0186</v>
      </c>
      <c r="H8042">
        <v>0.3168</v>
      </c>
      <c r="I8042" s="2">
        <v>117</v>
      </c>
      <c r="J8042">
        <v>2</v>
      </c>
      <c r="K8042" s="2">
        <f t="shared" si="250"/>
        <v>105</v>
      </c>
      <c r="L8042">
        <v>0.411351460276107</v>
      </c>
      <c r="P8042">
        <f t="shared" si="251"/>
        <v>2110</v>
      </c>
      <c r="Q8042">
        <v>2110</v>
      </c>
    </row>
    <row r="8043" spans="1:17">
      <c r="A8043" t="s">
        <v>1649</v>
      </c>
      <c r="B8043" t="s">
        <v>1689</v>
      </c>
      <c r="C8043" t="s">
        <v>36</v>
      </c>
      <c r="D8043" t="s">
        <v>37</v>
      </c>
      <c r="E8043">
        <v>2006</v>
      </c>
      <c r="F8043" s="1">
        <v>0.018</v>
      </c>
      <c r="H8043">
        <v>0.3168</v>
      </c>
      <c r="I8043" s="2">
        <v>117</v>
      </c>
      <c r="J8043">
        <v>2</v>
      </c>
      <c r="K8043" s="2">
        <f t="shared" si="250"/>
        <v>104</v>
      </c>
      <c r="L8043">
        <v>0.411351460276107</v>
      </c>
      <c r="P8043">
        <f t="shared" si="251"/>
        <v>2110</v>
      </c>
      <c r="Q8043">
        <v>2110</v>
      </c>
    </row>
    <row r="8044" spans="1:17">
      <c r="A8044" t="s">
        <v>1649</v>
      </c>
      <c r="B8044" t="s">
        <v>1690</v>
      </c>
      <c r="C8044" t="s">
        <v>36</v>
      </c>
      <c r="D8044" t="s">
        <v>37</v>
      </c>
      <c r="E8044">
        <v>2018</v>
      </c>
      <c r="F8044" s="1">
        <v>0.04</v>
      </c>
      <c r="H8044">
        <v>0.3168</v>
      </c>
      <c r="I8044" s="2">
        <v>117</v>
      </c>
      <c r="J8044">
        <v>2</v>
      </c>
      <c r="K8044" s="2">
        <f t="shared" si="250"/>
        <v>92</v>
      </c>
      <c r="L8044">
        <v>0.560776621841443</v>
      </c>
      <c r="P8044">
        <f t="shared" si="251"/>
        <v>2110</v>
      </c>
      <c r="Q8044">
        <v>2110</v>
      </c>
    </row>
    <row r="8045" spans="1:17">
      <c r="A8045" t="s">
        <v>1649</v>
      </c>
      <c r="B8045" t="s">
        <v>1690</v>
      </c>
      <c r="C8045" t="s">
        <v>36</v>
      </c>
      <c r="D8045" t="s">
        <v>37</v>
      </c>
      <c r="E8045">
        <v>2022</v>
      </c>
      <c r="F8045" s="1">
        <v>0.006</v>
      </c>
      <c r="H8045">
        <v>0.3168</v>
      </c>
      <c r="I8045" s="2">
        <v>117</v>
      </c>
      <c r="J8045">
        <v>2</v>
      </c>
      <c r="K8045" s="2">
        <f t="shared" si="250"/>
        <v>88</v>
      </c>
      <c r="L8045">
        <v>0.560776621841443</v>
      </c>
      <c r="P8045">
        <f t="shared" si="251"/>
        <v>2110</v>
      </c>
      <c r="Q8045">
        <v>2110</v>
      </c>
    </row>
    <row r="8046" spans="1:17">
      <c r="A8046" t="s">
        <v>1649</v>
      </c>
      <c r="B8046" t="s">
        <v>1691</v>
      </c>
      <c r="C8046" t="s">
        <v>36</v>
      </c>
      <c r="D8046" t="s">
        <v>37</v>
      </c>
      <c r="E8046">
        <v>2019</v>
      </c>
      <c r="F8046" s="1">
        <v>0.04</v>
      </c>
      <c r="H8046">
        <v>0.3168</v>
      </c>
      <c r="I8046" s="2">
        <v>117</v>
      </c>
      <c r="J8046">
        <v>2</v>
      </c>
      <c r="K8046" s="2">
        <f t="shared" si="250"/>
        <v>91</v>
      </c>
      <c r="L8046">
        <v>0.448189756278077</v>
      </c>
      <c r="P8046">
        <f t="shared" si="251"/>
        <v>2110</v>
      </c>
      <c r="Q8046">
        <v>2110</v>
      </c>
    </row>
    <row r="8047" spans="1:17">
      <c r="A8047" t="s">
        <v>1649</v>
      </c>
      <c r="B8047" t="s">
        <v>1691</v>
      </c>
      <c r="C8047" t="s">
        <v>36</v>
      </c>
      <c r="D8047" t="s">
        <v>37</v>
      </c>
      <c r="E8047">
        <v>2022</v>
      </c>
      <c r="F8047" s="1">
        <v>0.06721</v>
      </c>
      <c r="H8047">
        <v>0.3168</v>
      </c>
      <c r="I8047" s="2">
        <v>117</v>
      </c>
      <c r="J8047">
        <v>2</v>
      </c>
      <c r="K8047" s="2">
        <f t="shared" si="250"/>
        <v>88</v>
      </c>
      <c r="L8047">
        <v>0.448189756278077</v>
      </c>
      <c r="P8047">
        <f t="shared" si="251"/>
        <v>2110</v>
      </c>
      <c r="Q8047">
        <v>2110</v>
      </c>
    </row>
    <row r="8048" spans="1:17">
      <c r="A8048" t="s">
        <v>1649</v>
      </c>
      <c r="B8048" t="s">
        <v>1692</v>
      </c>
      <c r="C8048" t="s">
        <v>36</v>
      </c>
      <c r="D8048" t="s">
        <v>37</v>
      </c>
      <c r="E8048">
        <v>2022</v>
      </c>
      <c r="F8048" s="1">
        <v>0.103373</v>
      </c>
      <c r="H8048">
        <v>0.3168</v>
      </c>
      <c r="I8048" s="2">
        <v>117</v>
      </c>
      <c r="J8048">
        <v>2</v>
      </c>
      <c r="K8048" s="2">
        <f t="shared" si="250"/>
        <v>88</v>
      </c>
      <c r="L8048">
        <v>0.441762721011862</v>
      </c>
      <c r="P8048">
        <f t="shared" si="251"/>
        <v>2110</v>
      </c>
      <c r="Q8048">
        <v>2110</v>
      </c>
    </row>
    <row r="8049" spans="1:17">
      <c r="A8049" t="s">
        <v>1649</v>
      </c>
      <c r="B8049" t="s">
        <v>1693</v>
      </c>
      <c r="C8049" t="s">
        <v>36</v>
      </c>
      <c r="D8049" t="s">
        <v>37</v>
      </c>
      <c r="E8049">
        <v>1987</v>
      </c>
      <c r="F8049" s="1">
        <v>0.0028</v>
      </c>
      <c r="H8049">
        <v>0.3168</v>
      </c>
      <c r="I8049" s="2">
        <v>117</v>
      </c>
      <c r="J8049">
        <v>2</v>
      </c>
      <c r="K8049" s="2">
        <f t="shared" si="250"/>
        <v>123</v>
      </c>
      <c r="L8049">
        <v>0.306797692460961</v>
      </c>
      <c r="P8049">
        <f t="shared" si="251"/>
        <v>2110</v>
      </c>
      <c r="Q8049">
        <v>2110</v>
      </c>
    </row>
    <row r="8050" spans="1:17">
      <c r="A8050" t="s">
        <v>1649</v>
      </c>
      <c r="B8050" t="s">
        <v>1693</v>
      </c>
      <c r="C8050" t="s">
        <v>36</v>
      </c>
      <c r="D8050" t="s">
        <v>37</v>
      </c>
      <c r="E8050">
        <v>2022</v>
      </c>
      <c r="F8050" s="1">
        <v>0.06566</v>
      </c>
      <c r="H8050">
        <v>0.3168</v>
      </c>
      <c r="I8050" s="2">
        <v>117</v>
      </c>
      <c r="J8050">
        <v>2</v>
      </c>
      <c r="K8050" s="2">
        <f t="shared" si="250"/>
        <v>88</v>
      </c>
      <c r="L8050">
        <v>0.306797692460961</v>
      </c>
      <c r="P8050">
        <f t="shared" si="251"/>
        <v>2110</v>
      </c>
      <c r="Q8050">
        <v>2110</v>
      </c>
    </row>
    <row r="8051" spans="1:17">
      <c r="A8051" t="s">
        <v>1649</v>
      </c>
      <c r="B8051" t="s">
        <v>1694</v>
      </c>
      <c r="C8051" t="s">
        <v>36</v>
      </c>
      <c r="D8051" t="s">
        <v>37</v>
      </c>
      <c r="E8051">
        <v>2027</v>
      </c>
      <c r="F8051" s="1">
        <v>0.22</v>
      </c>
      <c r="H8051">
        <v>0.3168</v>
      </c>
      <c r="I8051" s="2">
        <v>117</v>
      </c>
      <c r="J8051">
        <v>2</v>
      </c>
      <c r="K8051" s="2">
        <f t="shared" si="250"/>
        <v>83</v>
      </c>
      <c r="L8051">
        <v>0.581065201133437</v>
      </c>
      <c r="P8051">
        <f t="shared" si="251"/>
        <v>2110</v>
      </c>
      <c r="Q8051">
        <v>2110</v>
      </c>
    </row>
    <row r="8052" spans="1:17">
      <c r="A8052" t="s">
        <v>1649</v>
      </c>
      <c r="B8052" t="s">
        <v>1695</v>
      </c>
      <c r="C8052" t="s">
        <v>36</v>
      </c>
      <c r="D8052" t="s">
        <v>37</v>
      </c>
      <c r="E8052">
        <v>2022</v>
      </c>
      <c r="F8052" s="1">
        <v>0.074753</v>
      </c>
      <c r="H8052">
        <v>0.3168</v>
      </c>
      <c r="I8052" s="2">
        <v>117</v>
      </c>
      <c r="J8052">
        <v>2</v>
      </c>
      <c r="K8052" s="2">
        <f t="shared" si="250"/>
        <v>88</v>
      </c>
      <c r="L8052">
        <v>0.310800458278524</v>
      </c>
      <c r="P8052">
        <f t="shared" si="251"/>
        <v>2110</v>
      </c>
      <c r="Q8052">
        <v>2110</v>
      </c>
    </row>
    <row r="8053" spans="1:17">
      <c r="A8053" t="s">
        <v>1649</v>
      </c>
      <c r="B8053" t="s">
        <v>1696</v>
      </c>
      <c r="C8053" t="s">
        <v>36</v>
      </c>
      <c r="D8053" t="s">
        <v>37</v>
      </c>
      <c r="E8053">
        <v>2022</v>
      </c>
      <c r="F8053" s="1">
        <v>0.0015</v>
      </c>
      <c r="H8053">
        <v>0.3168</v>
      </c>
      <c r="I8053" s="2">
        <v>117</v>
      </c>
      <c r="J8053">
        <v>2</v>
      </c>
      <c r="K8053" s="2">
        <f t="shared" si="250"/>
        <v>88</v>
      </c>
      <c r="L8053">
        <v>0.45662100456621</v>
      </c>
      <c r="P8053">
        <f t="shared" si="251"/>
        <v>2110</v>
      </c>
      <c r="Q8053">
        <v>2110</v>
      </c>
    </row>
    <row r="8054" spans="1:17">
      <c r="A8054" t="s">
        <v>1649</v>
      </c>
      <c r="B8054" t="s">
        <v>1697</v>
      </c>
      <c r="C8054" t="s">
        <v>36</v>
      </c>
      <c r="D8054" t="s">
        <v>37</v>
      </c>
      <c r="E8054">
        <v>2007</v>
      </c>
      <c r="F8054" s="1">
        <v>0.16</v>
      </c>
      <c r="H8054">
        <v>0.3168</v>
      </c>
      <c r="I8054" s="2">
        <v>117</v>
      </c>
      <c r="J8054">
        <v>2</v>
      </c>
      <c r="K8054" s="2">
        <f t="shared" si="250"/>
        <v>103</v>
      </c>
      <c r="L8054">
        <v>0.299271585916393</v>
      </c>
      <c r="P8054">
        <f t="shared" si="251"/>
        <v>2110</v>
      </c>
      <c r="Q8054">
        <v>2110</v>
      </c>
    </row>
    <row r="8055" spans="1:17">
      <c r="A8055" t="s">
        <v>1649</v>
      </c>
      <c r="B8055" t="s">
        <v>1697</v>
      </c>
      <c r="C8055" t="s">
        <v>36</v>
      </c>
      <c r="D8055" t="s">
        <v>37</v>
      </c>
      <c r="E8055">
        <v>2014</v>
      </c>
      <c r="F8055" s="1">
        <v>0.18</v>
      </c>
      <c r="H8055">
        <v>0.3168</v>
      </c>
      <c r="I8055" s="2">
        <v>117</v>
      </c>
      <c r="J8055">
        <v>2</v>
      </c>
      <c r="K8055" s="2">
        <f t="shared" si="250"/>
        <v>96</v>
      </c>
      <c r="L8055">
        <v>0.299271585916393</v>
      </c>
      <c r="P8055">
        <f t="shared" si="251"/>
        <v>2110</v>
      </c>
      <c r="Q8055">
        <v>2110</v>
      </c>
    </row>
    <row r="8056" spans="1:17">
      <c r="A8056" t="s">
        <v>1649</v>
      </c>
      <c r="B8056" t="s">
        <v>1697</v>
      </c>
      <c r="C8056" t="s">
        <v>36</v>
      </c>
      <c r="D8056" t="s">
        <v>37</v>
      </c>
      <c r="E8056">
        <v>2022</v>
      </c>
      <c r="F8056" s="1">
        <v>0.0292000000000001</v>
      </c>
      <c r="H8056">
        <v>0.3168</v>
      </c>
      <c r="I8056" s="2">
        <v>117</v>
      </c>
      <c r="J8056">
        <v>2</v>
      </c>
      <c r="K8056" s="2">
        <f t="shared" si="250"/>
        <v>88</v>
      </c>
      <c r="L8056">
        <v>0.299271585916393</v>
      </c>
      <c r="P8056">
        <f t="shared" si="251"/>
        <v>2110</v>
      </c>
      <c r="Q8056">
        <v>2110</v>
      </c>
    </row>
    <row r="8057" spans="1:17">
      <c r="A8057" t="s">
        <v>1649</v>
      </c>
      <c r="B8057" t="s">
        <v>1697</v>
      </c>
      <c r="C8057" t="s">
        <v>36</v>
      </c>
      <c r="D8057" t="s">
        <v>37</v>
      </c>
      <c r="E8057">
        <v>2023</v>
      </c>
      <c r="F8057" s="1">
        <v>0.31</v>
      </c>
      <c r="H8057">
        <v>0.3168</v>
      </c>
      <c r="I8057" s="2">
        <v>117</v>
      </c>
      <c r="J8057">
        <v>2</v>
      </c>
      <c r="K8057" s="2">
        <f t="shared" si="250"/>
        <v>87</v>
      </c>
      <c r="L8057">
        <v>0.299271585916393</v>
      </c>
      <c r="P8057">
        <f t="shared" si="251"/>
        <v>2110</v>
      </c>
      <c r="Q8057">
        <v>2110</v>
      </c>
    </row>
    <row r="8058" spans="1:17">
      <c r="A8058" t="s">
        <v>1649</v>
      </c>
      <c r="B8058" t="s">
        <v>1698</v>
      </c>
      <c r="C8058" t="s">
        <v>36</v>
      </c>
      <c r="D8058" t="s">
        <v>37</v>
      </c>
      <c r="E8058">
        <v>2022</v>
      </c>
      <c r="F8058" s="1">
        <v>0.056</v>
      </c>
      <c r="H8058">
        <v>0.3168</v>
      </c>
      <c r="I8058" s="2">
        <v>117</v>
      </c>
      <c r="J8058">
        <v>2</v>
      </c>
      <c r="K8058" s="2">
        <f t="shared" si="250"/>
        <v>88</v>
      </c>
      <c r="L8058">
        <v>0.85</v>
      </c>
      <c r="P8058">
        <f t="shared" si="251"/>
        <v>2110</v>
      </c>
      <c r="Q8058">
        <v>2110</v>
      </c>
    </row>
    <row r="8059" spans="1:17">
      <c r="A8059" t="s">
        <v>1649</v>
      </c>
      <c r="B8059" t="s">
        <v>833</v>
      </c>
      <c r="C8059" t="s">
        <v>40</v>
      </c>
      <c r="D8059" t="s">
        <v>37</v>
      </c>
      <c r="E8059">
        <v>2011</v>
      </c>
      <c r="F8059" s="1">
        <v>0.177</v>
      </c>
      <c r="H8059">
        <v>0.3408</v>
      </c>
      <c r="I8059" s="2">
        <v>64.35</v>
      </c>
      <c r="J8059">
        <v>1.65</v>
      </c>
      <c r="K8059" s="2">
        <f t="shared" si="250"/>
        <v>99</v>
      </c>
      <c r="L8059">
        <v>0.85</v>
      </c>
      <c r="P8059">
        <f t="shared" si="251"/>
        <v>2110</v>
      </c>
      <c r="Q8059">
        <v>2110</v>
      </c>
    </row>
    <row r="8060" spans="1:17">
      <c r="A8060" t="s">
        <v>1649</v>
      </c>
      <c r="B8060" t="s">
        <v>833</v>
      </c>
      <c r="C8060" t="s">
        <v>40</v>
      </c>
      <c r="D8060" t="s">
        <v>37</v>
      </c>
      <c r="E8060">
        <v>2012</v>
      </c>
      <c r="F8060" s="1">
        <v>0.178</v>
      </c>
      <c r="H8060">
        <v>0.3408</v>
      </c>
      <c r="I8060" s="2">
        <v>64.35</v>
      </c>
      <c r="J8060">
        <v>1.65</v>
      </c>
      <c r="K8060" s="2">
        <f t="shared" si="250"/>
        <v>98</v>
      </c>
      <c r="L8060">
        <v>0.85</v>
      </c>
      <c r="P8060">
        <f t="shared" si="251"/>
        <v>2110</v>
      </c>
      <c r="Q8060">
        <v>2110</v>
      </c>
    </row>
    <row r="8061" spans="1:17">
      <c r="A8061" t="s">
        <v>1649</v>
      </c>
      <c r="B8061" t="s">
        <v>42</v>
      </c>
      <c r="C8061" t="s">
        <v>40</v>
      </c>
      <c r="D8061" t="s">
        <v>37</v>
      </c>
      <c r="E8061">
        <v>1956</v>
      </c>
      <c r="F8061" s="1">
        <v>0.15</v>
      </c>
      <c r="H8061">
        <v>0.2688</v>
      </c>
      <c r="I8061" s="2">
        <v>59.4</v>
      </c>
      <c r="J8061">
        <v>1.375</v>
      </c>
      <c r="K8061" s="2">
        <f t="shared" si="250"/>
        <v>154</v>
      </c>
      <c r="L8061">
        <v>0.85</v>
      </c>
      <c r="P8061">
        <f t="shared" si="251"/>
        <v>2110</v>
      </c>
      <c r="Q8061">
        <v>2110</v>
      </c>
    </row>
    <row r="8062" spans="1:17">
      <c r="A8062" t="s">
        <v>1649</v>
      </c>
      <c r="B8062" t="s">
        <v>42</v>
      </c>
      <c r="C8062" t="s">
        <v>40</v>
      </c>
      <c r="D8062" t="s">
        <v>37</v>
      </c>
      <c r="E8062">
        <v>1963</v>
      </c>
      <c r="F8062" s="1">
        <v>0.039</v>
      </c>
      <c r="H8062">
        <v>0.19488</v>
      </c>
      <c r="I8062" s="2">
        <v>70.2</v>
      </c>
      <c r="J8062">
        <v>1.5</v>
      </c>
      <c r="K8062" s="2">
        <f t="shared" si="250"/>
        <v>147</v>
      </c>
      <c r="L8062">
        <v>0.85</v>
      </c>
      <c r="P8062">
        <f t="shared" si="251"/>
        <v>2110</v>
      </c>
      <c r="Q8062">
        <v>2110</v>
      </c>
    </row>
    <row r="8063" spans="1:17">
      <c r="A8063" t="s">
        <v>1649</v>
      </c>
      <c r="B8063" t="s">
        <v>42</v>
      </c>
      <c r="C8063" t="s">
        <v>40</v>
      </c>
      <c r="D8063" t="s">
        <v>37</v>
      </c>
      <c r="E8063">
        <v>1964</v>
      </c>
      <c r="F8063" s="1">
        <v>0.038</v>
      </c>
      <c r="H8063">
        <v>0.19488</v>
      </c>
      <c r="I8063" s="2">
        <v>70.2</v>
      </c>
      <c r="J8063">
        <v>1.5</v>
      </c>
      <c r="K8063" s="2">
        <f t="shared" si="250"/>
        <v>146</v>
      </c>
      <c r="L8063">
        <v>0.85</v>
      </c>
      <c r="P8063">
        <f t="shared" si="251"/>
        <v>2110</v>
      </c>
      <c r="Q8063">
        <v>2110</v>
      </c>
    </row>
    <row r="8064" spans="1:17">
      <c r="A8064" t="s">
        <v>1649</v>
      </c>
      <c r="B8064" t="s">
        <v>42</v>
      </c>
      <c r="C8064" t="s">
        <v>40</v>
      </c>
      <c r="D8064" t="s">
        <v>37</v>
      </c>
      <c r="E8064">
        <v>1975</v>
      </c>
      <c r="F8064" s="1">
        <v>0.072</v>
      </c>
      <c r="H8064">
        <v>0.21504</v>
      </c>
      <c r="I8064" s="2">
        <v>59.4</v>
      </c>
      <c r="J8064">
        <v>1.375</v>
      </c>
      <c r="K8064" s="2">
        <f t="shared" si="250"/>
        <v>135</v>
      </c>
      <c r="L8064">
        <v>0.85</v>
      </c>
      <c r="P8064">
        <f t="shared" si="251"/>
        <v>2110</v>
      </c>
      <c r="Q8064">
        <v>2110</v>
      </c>
    </row>
    <row r="8065" spans="1:17">
      <c r="A8065" t="s">
        <v>1649</v>
      </c>
      <c r="B8065" t="s">
        <v>42</v>
      </c>
      <c r="C8065" t="s">
        <v>40</v>
      </c>
      <c r="D8065" t="s">
        <v>37</v>
      </c>
      <c r="E8065">
        <v>1976</v>
      </c>
      <c r="F8065" s="1">
        <v>0.066</v>
      </c>
      <c r="H8065">
        <v>0.21504</v>
      </c>
      <c r="I8065" s="2">
        <v>59.4</v>
      </c>
      <c r="J8065">
        <v>1.375</v>
      </c>
      <c r="K8065" s="2">
        <f t="shared" si="250"/>
        <v>134</v>
      </c>
      <c r="L8065">
        <v>0.85</v>
      </c>
      <c r="P8065">
        <f t="shared" si="251"/>
        <v>2110</v>
      </c>
      <c r="Q8065">
        <v>2110</v>
      </c>
    </row>
    <row r="8066" spans="1:17">
      <c r="A8066" t="s">
        <v>1649</v>
      </c>
      <c r="B8066" t="s">
        <v>42</v>
      </c>
      <c r="C8066" t="s">
        <v>40</v>
      </c>
      <c r="D8066" t="s">
        <v>37</v>
      </c>
      <c r="E8066">
        <v>1977</v>
      </c>
      <c r="F8066" s="1">
        <v>0.22</v>
      </c>
      <c r="H8066">
        <v>0.3072</v>
      </c>
      <c r="I8066" s="2">
        <v>59.4</v>
      </c>
      <c r="J8066">
        <v>1.375</v>
      </c>
      <c r="K8066" s="2">
        <f t="shared" si="250"/>
        <v>133</v>
      </c>
      <c r="L8066">
        <v>0.85</v>
      </c>
      <c r="P8066">
        <f t="shared" si="251"/>
        <v>2110</v>
      </c>
      <c r="Q8066">
        <v>2110</v>
      </c>
    </row>
    <row r="8067" spans="1:17">
      <c r="A8067" t="s">
        <v>1649</v>
      </c>
      <c r="B8067" t="s">
        <v>42</v>
      </c>
      <c r="C8067" t="s">
        <v>40</v>
      </c>
      <c r="D8067" t="s">
        <v>37</v>
      </c>
      <c r="E8067">
        <v>1981</v>
      </c>
      <c r="F8067" s="1">
        <v>0.066</v>
      </c>
      <c r="H8067">
        <v>0.22176</v>
      </c>
      <c r="I8067" s="2">
        <v>59.4</v>
      </c>
      <c r="J8067">
        <v>1.375</v>
      </c>
      <c r="K8067" s="2">
        <f t="shared" ref="K8067:K8130" si="252">Q8067-E8067</f>
        <v>129</v>
      </c>
      <c r="L8067">
        <v>0.85</v>
      </c>
      <c r="P8067">
        <f t="shared" ref="P8067:P8130" si="253">E8067+K8067</f>
        <v>2110</v>
      </c>
      <c r="Q8067">
        <v>2110</v>
      </c>
    </row>
    <row r="8068" spans="1:17">
      <c r="A8068" t="s">
        <v>1649</v>
      </c>
      <c r="B8068" t="s">
        <v>42</v>
      </c>
      <c r="C8068" t="s">
        <v>40</v>
      </c>
      <c r="D8068" t="s">
        <v>37</v>
      </c>
      <c r="E8068">
        <v>1982</v>
      </c>
      <c r="F8068" s="1">
        <v>0.074</v>
      </c>
      <c r="H8068">
        <v>0.22176</v>
      </c>
      <c r="I8068" s="2">
        <v>59.4</v>
      </c>
      <c r="J8068">
        <v>1.375</v>
      </c>
      <c r="K8068" s="2">
        <f t="shared" si="252"/>
        <v>128</v>
      </c>
      <c r="L8068">
        <v>0.85</v>
      </c>
      <c r="P8068">
        <f t="shared" si="253"/>
        <v>2110</v>
      </c>
      <c r="Q8068">
        <v>2110</v>
      </c>
    </row>
    <row r="8069" spans="1:17">
      <c r="A8069" t="s">
        <v>1649</v>
      </c>
      <c r="B8069" t="s">
        <v>42</v>
      </c>
      <c r="C8069" t="s">
        <v>40</v>
      </c>
      <c r="D8069" t="s">
        <v>37</v>
      </c>
      <c r="E8069">
        <v>1983</v>
      </c>
      <c r="F8069" s="1">
        <v>0.52</v>
      </c>
      <c r="H8069">
        <v>0.304144615384615</v>
      </c>
      <c r="I8069" s="2">
        <v>55.5057692307692</v>
      </c>
      <c r="J8069">
        <v>1.28485576923077</v>
      </c>
      <c r="K8069" s="2">
        <f t="shared" si="252"/>
        <v>127</v>
      </c>
      <c r="L8069">
        <v>0.85</v>
      </c>
      <c r="P8069">
        <f t="shared" si="253"/>
        <v>2110</v>
      </c>
      <c r="Q8069">
        <v>2110</v>
      </c>
    </row>
    <row r="8070" spans="1:17">
      <c r="A8070" t="s">
        <v>1649</v>
      </c>
      <c r="B8070" t="s">
        <v>42</v>
      </c>
      <c r="C8070" t="s">
        <v>40</v>
      </c>
      <c r="D8070" t="s">
        <v>37</v>
      </c>
      <c r="E8070">
        <v>1984</v>
      </c>
      <c r="F8070" s="1">
        <v>0.128</v>
      </c>
      <c r="H8070">
        <v>0.3168</v>
      </c>
      <c r="I8070" s="2">
        <v>59.4</v>
      </c>
      <c r="J8070">
        <v>1.375</v>
      </c>
      <c r="K8070" s="2">
        <f t="shared" si="252"/>
        <v>126</v>
      </c>
      <c r="L8070">
        <v>0.85</v>
      </c>
      <c r="P8070">
        <f t="shared" si="253"/>
        <v>2110</v>
      </c>
      <c r="Q8070">
        <v>2110</v>
      </c>
    </row>
    <row r="8071" spans="1:17">
      <c r="A8071" t="s">
        <v>1649</v>
      </c>
      <c r="B8071" t="s">
        <v>42</v>
      </c>
      <c r="C8071" t="s">
        <v>40</v>
      </c>
      <c r="D8071" t="s">
        <v>37</v>
      </c>
      <c r="E8071">
        <v>1985</v>
      </c>
      <c r="F8071" s="1">
        <v>0.163</v>
      </c>
      <c r="H8071">
        <v>0.22176</v>
      </c>
      <c r="I8071" s="2">
        <v>59.4</v>
      </c>
      <c r="J8071">
        <v>1.375</v>
      </c>
      <c r="K8071" s="2">
        <f t="shared" si="252"/>
        <v>125</v>
      </c>
      <c r="L8071">
        <v>0.85</v>
      </c>
      <c r="P8071">
        <f t="shared" si="253"/>
        <v>2110</v>
      </c>
      <c r="Q8071">
        <v>2110</v>
      </c>
    </row>
    <row r="8072" spans="1:17">
      <c r="A8072" t="s">
        <v>1649</v>
      </c>
      <c r="B8072" t="s">
        <v>42</v>
      </c>
      <c r="C8072" t="s">
        <v>40</v>
      </c>
      <c r="D8072" t="s">
        <v>37</v>
      </c>
      <c r="E8072">
        <v>1987</v>
      </c>
      <c r="F8072" s="1">
        <v>0.281</v>
      </c>
      <c r="H8072">
        <v>0.267758007117438</v>
      </c>
      <c r="I8072" s="2">
        <v>59.4</v>
      </c>
      <c r="J8072">
        <v>1.375</v>
      </c>
      <c r="K8072" s="2">
        <f t="shared" si="252"/>
        <v>123</v>
      </c>
      <c r="L8072">
        <v>0.85</v>
      </c>
      <c r="P8072">
        <f t="shared" si="253"/>
        <v>2110</v>
      </c>
      <c r="Q8072">
        <v>2110</v>
      </c>
    </row>
    <row r="8073" spans="1:17">
      <c r="A8073" t="s">
        <v>1649</v>
      </c>
      <c r="B8073" t="s">
        <v>42</v>
      </c>
      <c r="C8073" t="s">
        <v>40</v>
      </c>
      <c r="D8073" t="s">
        <v>37</v>
      </c>
      <c r="E8073">
        <v>1988</v>
      </c>
      <c r="F8073" s="1">
        <v>0.132</v>
      </c>
      <c r="H8073">
        <v>0.3168</v>
      </c>
      <c r="I8073" s="2">
        <v>59.4</v>
      </c>
      <c r="J8073">
        <v>1.375</v>
      </c>
      <c r="K8073" s="2">
        <f t="shared" si="252"/>
        <v>122</v>
      </c>
      <c r="L8073">
        <v>0.85</v>
      </c>
      <c r="P8073">
        <f t="shared" si="253"/>
        <v>2110</v>
      </c>
      <c r="Q8073">
        <v>2110</v>
      </c>
    </row>
    <row r="8074" spans="1:17">
      <c r="A8074" t="s">
        <v>1649</v>
      </c>
      <c r="B8074" t="s">
        <v>42</v>
      </c>
      <c r="C8074" t="s">
        <v>40</v>
      </c>
      <c r="D8074" t="s">
        <v>37</v>
      </c>
      <c r="E8074">
        <v>1990</v>
      </c>
      <c r="F8074" s="1">
        <v>0.132</v>
      </c>
      <c r="H8074">
        <v>0.3168</v>
      </c>
      <c r="I8074" s="2">
        <v>59.4</v>
      </c>
      <c r="J8074">
        <v>1.375</v>
      </c>
      <c r="K8074" s="2">
        <f t="shared" si="252"/>
        <v>120</v>
      </c>
      <c r="L8074">
        <v>0.85</v>
      </c>
      <c r="P8074">
        <f t="shared" si="253"/>
        <v>2110</v>
      </c>
      <c r="Q8074">
        <v>2110</v>
      </c>
    </row>
    <row r="8075" spans="1:17">
      <c r="A8075" t="s">
        <v>1649</v>
      </c>
      <c r="B8075" t="s">
        <v>42</v>
      </c>
      <c r="C8075" t="s">
        <v>40</v>
      </c>
      <c r="D8075" t="s">
        <v>37</v>
      </c>
      <c r="E8075">
        <v>1992</v>
      </c>
      <c r="F8075" s="1">
        <v>0.066</v>
      </c>
      <c r="H8075">
        <v>0.22848</v>
      </c>
      <c r="I8075" s="2">
        <v>59.4</v>
      </c>
      <c r="J8075">
        <v>1.375</v>
      </c>
      <c r="K8075" s="2">
        <f t="shared" si="252"/>
        <v>118</v>
      </c>
      <c r="L8075">
        <v>0.85</v>
      </c>
      <c r="P8075">
        <f t="shared" si="253"/>
        <v>2110</v>
      </c>
      <c r="Q8075">
        <v>2110</v>
      </c>
    </row>
    <row r="8076" spans="1:17">
      <c r="A8076" t="s">
        <v>1649</v>
      </c>
      <c r="B8076" t="s">
        <v>42</v>
      </c>
      <c r="C8076" t="s">
        <v>40</v>
      </c>
      <c r="D8076" t="s">
        <v>37</v>
      </c>
      <c r="E8076">
        <v>1995</v>
      </c>
      <c r="F8076" s="1">
        <v>0.288</v>
      </c>
      <c r="H8076">
        <v>0.3264</v>
      </c>
      <c r="I8076" s="2">
        <v>59.4</v>
      </c>
      <c r="J8076">
        <v>1.375</v>
      </c>
      <c r="K8076" s="2">
        <f t="shared" si="252"/>
        <v>115</v>
      </c>
      <c r="L8076">
        <v>0.85</v>
      </c>
      <c r="P8076">
        <f t="shared" si="253"/>
        <v>2110</v>
      </c>
      <c r="Q8076">
        <v>2110</v>
      </c>
    </row>
    <row r="8077" spans="1:17">
      <c r="A8077" t="s">
        <v>1649</v>
      </c>
      <c r="B8077" t="s">
        <v>42</v>
      </c>
      <c r="C8077" t="s">
        <v>40</v>
      </c>
      <c r="D8077" t="s">
        <v>37</v>
      </c>
      <c r="E8077">
        <v>1996</v>
      </c>
      <c r="F8077" s="1">
        <v>0.152</v>
      </c>
      <c r="H8077">
        <v>0.3264</v>
      </c>
      <c r="I8077" s="2">
        <v>59.4</v>
      </c>
      <c r="J8077">
        <v>1.375</v>
      </c>
      <c r="K8077" s="2">
        <f t="shared" si="252"/>
        <v>114</v>
      </c>
      <c r="L8077">
        <v>0.85</v>
      </c>
      <c r="P8077">
        <f t="shared" si="253"/>
        <v>2110</v>
      </c>
      <c r="Q8077">
        <v>2110</v>
      </c>
    </row>
    <row r="8078" spans="1:17">
      <c r="A8078" t="s">
        <v>1649</v>
      </c>
      <c r="B8078" t="s">
        <v>42</v>
      </c>
      <c r="C8078" t="s">
        <v>40</v>
      </c>
      <c r="D8078" t="s">
        <v>37</v>
      </c>
      <c r="E8078">
        <v>1997</v>
      </c>
      <c r="F8078" s="1">
        <v>0.141</v>
      </c>
      <c r="H8078">
        <v>0.3264</v>
      </c>
      <c r="I8078" s="2">
        <v>59.4</v>
      </c>
      <c r="J8078">
        <v>1.375</v>
      </c>
      <c r="K8078" s="2">
        <f t="shared" si="252"/>
        <v>113</v>
      </c>
      <c r="L8078">
        <v>0.85</v>
      </c>
      <c r="P8078">
        <f t="shared" si="253"/>
        <v>2110</v>
      </c>
      <c r="Q8078">
        <v>2110</v>
      </c>
    </row>
    <row r="8079" spans="1:17">
      <c r="A8079" t="s">
        <v>1649</v>
      </c>
      <c r="B8079" t="s">
        <v>42</v>
      </c>
      <c r="C8079" t="s">
        <v>40</v>
      </c>
      <c r="D8079" t="s">
        <v>37</v>
      </c>
      <c r="E8079">
        <v>1998</v>
      </c>
      <c r="F8079" s="1">
        <v>0.174</v>
      </c>
      <c r="H8079">
        <v>0.3264</v>
      </c>
      <c r="I8079" s="2">
        <v>59.4</v>
      </c>
      <c r="J8079">
        <v>1.375</v>
      </c>
      <c r="K8079" s="2">
        <f t="shared" si="252"/>
        <v>112</v>
      </c>
      <c r="L8079">
        <v>0.85</v>
      </c>
      <c r="P8079">
        <f t="shared" si="253"/>
        <v>2110</v>
      </c>
      <c r="Q8079">
        <v>2110</v>
      </c>
    </row>
    <row r="8080" spans="1:17">
      <c r="A8080" t="s">
        <v>1649</v>
      </c>
      <c r="B8080" t="s">
        <v>42</v>
      </c>
      <c r="C8080" t="s">
        <v>40</v>
      </c>
      <c r="D8080" t="s">
        <v>37</v>
      </c>
      <c r="E8080">
        <v>1999</v>
      </c>
      <c r="F8080" s="1">
        <v>0.3</v>
      </c>
      <c r="H8080">
        <v>0.272544</v>
      </c>
      <c r="I8080" s="2">
        <v>59.4</v>
      </c>
      <c r="J8080">
        <v>1.375</v>
      </c>
      <c r="K8080" s="2">
        <f t="shared" si="252"/>
        <v>111</v>
      </c>
      <c r="L8080">
        <v>0.85</v>
      </c>
      <c r="P8080">
        <f t="shared" si="253"/>
        <v>2110</v>
      </c>
      <c r="Q8080">
        <v>2110</v>
      </c>
    </row>
    <row r="8081" spans="1:17">
      <c r="A8081" t="s">
        <v>1649</v>
      </c>
      <c r="B8081" t="s">
        <v>42</v>
      </c>
      <c r="C8081" t="s">
        <v>40</v>
      </c>
      <c r="D8081" t="s">
        <v>37</v>
      </c>
      <c r="E8081">
        <v>2000</v>
      </c>
      <c r="F8081" s="1">
        <v>0.139</v>
      </c>
      <c r="H8081">
        <v>0.3264</v>
      </c>
      <c r="I8081" s="2">
        <v>59.4</v>
      </c>
      <c r="J8081">
        <v>1.375</v>
      </c>
      <c r="K8081" s="2">
        <f t="shared" si="252"/>
        <v>110</v>
      </c>
      <c r="L8081">
        <v>0.85</v>
      </c>
      <c r="P8081">
        <f t="shared" si="253"/>
        <v>2110</v>
      </c>
      <c r="Q8081">
        <v>2110</v>
      </c>
    </row>
    <row r="8082" spans="1:17">
      <c r="A8082" t="s">
        <v>1649</v>
      </c>
      <c r="B8082" t="s">
        <v>42</v>
      </c>
      <c r="C8082" t="s">
        <v>40</v>
      </c>
      <c r="D8082" t="s">
        <v>37</v>
      </c>
      <c r="E8082">
        <v>2001</v>
      </c>
      <c r="F8082" s="1">
        <v>0.052</v>
      </c>
      <c r="H8082">
        <v>0.3264</v>
      </c>
      <c r="I8082" s="2">
        <v>59.4</v>
      </c>
      <c r="J8082">
        <v>1.375</v>
      </c>
      <c r="K8082" s="2">
        <f t="shared" si="252"/>
        <v>109</v>
      </c>
      <c r="L8082">
        <v>0.85</v>
      </c>
      <c r="P8082">
        <f t="shared" si="253"/>
        <v>2110</v>
      </c>
      <c r="Q8082">
        <v>2110</v>
      </c>
    </row>
    <row r="8083" spans="1:17">
      <c r="A8083" t="s">
        <v>1649</v>
      </c>
      <c r="B8083" t="s">
        <v>42</v>
      </c>
      <c r="C8083" t="s">
        <v>40</v>
      </c>
      <c r="D8083" t="s">
        <v>37</v>
      </c>
      <c r="E8083">
        <v>2009</v>
      </c>
      <c r="F8083" s="1">
        <v>0.152</v>
      </c>
      <c r="H8083">
        <v>0.3264</v>
      </c>
      <c r="I8083" s="2">
        <v>59.4</v>
      </c>
      <c r="J8083">
        <v>1.375</v>
      </c>
      <c r="K8083" s="2">
        <f t="shared" si="252"/>
        <v>101</v>
      </c>
      <c r="L8083">
        <v>0.85</v>
      </c>
      <c r="P8083">
        <f t="shared" si="253"/>
        <v>2110</v>
      </c>
      <c r="Q8083">
        <v>2110</v>
      </c>
    </row>
    <row r="8084" spans="1:17">
      <c r="A8084" t="s">
        <v>1649</v>
      </c>
      <c r="B8084" t="s">
        <v>42</v>
      </c>
      <c r="C8084" t="s">
        <v>40</v>
      </c>
      <c r="D8084" t="s">
        <v>37</v>
      </c>
      <c r="E8084">
        <v>2010</v>
      </c>
      <c r="F8084" s="1">
        <v>0.424</v>
      </c>
      <c r="H8084">
        <v>0.3264</v>
      </c>
      <c r="I8084" s="2">
        <v>59.4</v>
      </c>
      <c r="J8084">
        <v>1.375</v>
      </c>
      <c r="K8084" s="2">
        <f t="shared" si="252"/>
        <v>100</v>
      </c>
      <c r="L8084">
        <v>0.85</v>
      </c>
      <c r="P8084">
        <f t="shared" si="253"/>
        <v>2110</v>
      </c>
      <c r="Q8084">
        <v>2110</v>
      </c>
    </row>
    <row r="8085" spans="1:17">
      <c r="A8085" t="s">
        <v>1649</v>
      </c>
      <c r="B8085" t="s">
        <v>42</v>
      </c>
      <c r="C8085" t="s">
        <v>40</v>
      </c>
      <c r="D8085" t="s">
        <v>37</v>
      </c>
      <c r="E8085">
        <v>2011</v>
      </c>
      <c r="F8085" s="1">
        <v>0.558</v>
      </c>
      <c r="H8085">
        <v>0.3264</v>
      </c>
      <c r="I8085" s="2">
        <v>59.4</v>
      </c>
      <c r="J8085">
        <v>1.375</v>
      </c>
      <c r="K8085" s="2">
        <f t="shared" si="252"/>
        <v>99</v>
      </c>
      <c r="L8085">
        <v>0.85</v>
      </c>
      <c r="P8085">
        <f t="shared" si="253"/>
        <v>2110</v>
      </c>
      <c r="Q8085">
        <v>2110</v>
      </c>
    </row>
    <row r="8086" spans="1:17">
      <c r="A8086" t="s">
        <v>1649</v>
      </c>
      <c r="B8086" t="s">
        <v>42</v>
      </c>
      <c r="C8086" t="s">
        <v>40</v>
      </c>
      <c r="D8086" t="s">
        <v>37</v>
      </c>
      <c r="E8086">
        <v>2012</v>
      </c>
      <c r="F8086" s="1">
        <v>0.7</v>
      </c>
      <c r="H8086">
        <v>0.3456</v>
      </c>
      <c r="I8086" s="2">
        <v>54</v>
      </c>
      <c r="J8086">
        <v>1.25</v>
      </c>
      <c r="K8086" s="2">
        <f t="shared" si="252"/>
        <v>98</v>
      </c>
      <c r="L8086">
        <v>0.85</v>
      </c>
      <c r="P8086">
        <f t="shared" si="253"/>
        <v>2110</v>
      </c>
      <c r="Q8086">
        <v>2110</v>
      </c>
    </row>
    <row r="8087" spans="1:17">
      <c r="A8087" t="s">
        <v>1649</v>
      </c>
      <c r="B8087" t="s">
        <v>42</v>
      </c>
      <c r="C8087" t="s">
        <v>40</v>
      </c>
      <c r="D8087" t="s">
        <v>37</v>
      </c>
      <c r="E8087">
        <v>2013</v>
      </c>
      <c r="F8087" s="1">
        <v>0.272</v>
      </c>
      <c r="H8087">
        <v>0.3264</v>
      </c>
      <c r="I8087" s="2">
        <v>59.4</v>
      </c>
      <c r="J8087">
        <v>1.375</v>
      </c>
      <c r="K8087" s="2">
        <f t="shared" si="252"/>
        <v>97</v>
      </c>
      <c r="L8087">
        <v>0.85</v>
      </c>
      <c r="P8087">
        <f t="shared" si="253"/>
        <v>2110</v>
      </c>
      <c r="Q8087">
        <v>2110</v>
      </c>
    </row>
    <row r="8088" spans="1:17">
      <c r="A8088" t="s">
        <v>1649</v>
      </c>
      <c r="B8088" t="s">
        <v>42</v>
      </c>
      <c r="C8088" t="s">
        <v>40</v>
      </c>
      <c r="D8088" t="s">
        <v>37</v>
      </c>
      <c r="E8088">
        <v>2015</v>
      </c>
      <c r="F8088" s="1">
        <v>0.316</v>
      </c>
      <c r="H8088">
        <v>0.275580759493671</v>
      </c>
      <c r="I8088" s="2">
        <v>59.4</v>
      </c>
      <c r="J8088">
        <v>1.375</v>
      </c>
      <c r="K8088" s="2">
        <f t="shared" si="252"/>
        <v>95</v>
      </c>
      <c r="L8088">
        <v>0.85</v>
      </c>
      <c r="P8088">
        <f t="shared" si="253"/>
        <v>2110</v>
      </c>
      <c r="Q8088">
        <v>2110</v>
      </c>
    </row>
    <row r="8089" spans="1:17">
      <c r="A8089" t="s">
        <v>1649</v>
      </c>
      <c r="B8089" t="s">
        <v>42</v>
      </c>
      <c r="C8089" t="s">
        <v>40</v>
      </c>
      <c r="D8089" t="s">
        <v>37</v>
      </c>
      <c r="E8089">
        <v>2016</v>
      </c>
      <c r="F8089" s="1">
        <v>1.02</v>
      </c>
      <c r="H8089">
        <v>0.31008</v>
      </c>
      <c r="I8089" s="2">
        <v>59.4</v>
      </c>
      <c r="J8089">
        <v>1.375</v>
      </c>
      <c r="K8089" s="2">
        <f t="shared" si="252"/>
        <v>94</v>
      </c>
      <c r="L8089">
        <v>0.85</v>
      </c>
      <c r="P8089">
        <f t="shared" si="253"/>
        <v>2110</v>
      </c>
      <c r="Q8089">
        <v>2110</v>
      </c>
    </row>
    <row r="8090" spans="1:17">
      <c r="A8090" t="s">
        <v>1649</v>
      </c>
      <c r="B8090" t="s">
        <v>42</v>
      </c>
      <c r="C8090" t="s">
        <v>40</v>
      </c>
      <c r="D8090" t="s">
        <v>37</v>
      </c>
      <c r="E8090">
        <v>2018</v>
      </c>
      <c r="F8090" s="1">
        <v>0.273</v>
      </c>
      <c r="H8090">
        <v>0.22848</v>
      </c>
      <c r="I8090" s="2">
        <v>59.4</v>
      </c>
      <c r="J8090">
        <v>1.375</v>
      </c>
      <c r="K8090" s="2">
        <f t="shared" si="252"/>
        <v>92</v>
      </c>
      <c r="L8090">
        <v>0.85</v>
      </c>
      <c r="P8090">
        <f t="shared" si="253"/>
        <v>2110</v>
      </c>
      <c r="Q8090">
        <v>2110</v>
      </c>
    </row>
    <row r="8091" spans="1:17">
      <c r="A8091" t="s">
        <v>1649</v>
      </c>
      <c r="B8091" t="s">
        <v>42</v>
      </c>
      <c r="C8091" t="s">
        <v>40</v>
      </c>
      <c r="D8091" t="s">
        <v>37</v>
      </c>
      <c r="E8091">
        <v>2019</v>
      </c>
      <c r="F8091" s="1">
        <v>0.751</v>
      </c>
      <c r="H8091">
        <v>0.3456</v>
      </c>
      <c r="I8091" s="2">
        <v>54</v>
      </c>
      <c r="J8091">
        <v>1.25</v>
      </c>
      <c r="K8091" s="2">
        <f t="shared" si="252"/>
        <v>91</v>
      </c>
      <c r="L8091">
        <v>0.85</v>
      </c>
      <c r="P8091">
        <f t="shared" si="253"/>
        <v>2110</v>
      </c>
      <c r="Q8091">
        <v>2110</v>
      </c>
    </row>
    <row r="8092" spans="1:17">
      <c r="A8092" t="s">
        <v>1649</v>
      </c>
      <c r="B8092" t="s">
        <v>42</v>
      </c>
      <c r="C8092" t="s">
        <v>40</v>
      </c>
      <c r="D8092" t="s">
        <v>37</v>
      </c>
      <c r="E8092">
        <v>2020</v>
      </c>
      <c r="F8092" s="1">
        <v>0.376</v>
      </c>
      <c r="H8092">
        <v>0.3456</v>
      </c>
      <c r="I8092" s="2">
        <v>54</v>
      </c>
      <c r="J8092">
        <v>1.25</v>
      </c>
      <c r="K8092" s="2">
        <f t="shared" si="252"/>
        <v>90</v>
      </c>
      <c r="L8092">
        <v>0.85</v>
      </c>
      <c r="P8092">
        <f t="shared" si="253"/>
        <v>2110</v>
      </c>
      <c r="Q8092">
        <v>2110</v>
      </c>
    </row>
    <row r="8093" spans="1:17">
      <c r="A8093" t="s">
        <v>1649</v>
      </c>
      <c r="B8093" t="s">
        <v>42</v>
      </c>
      <c r="C8093" t="s">
        <v>40</v>
      </c>
      <c r="D8093" t="s">
        <v>37</v>
      </c>
      <c r="E8093">
        <v>2023</v>
      </c>
      <c r="F8093" s="1">
        <v>0.12</v>
      </c>
      <c r="H8093">
        <v>0.3264</v>
      </c>
      <c r="I8093" s="2">
        <v>59.4</v>
      </c>
      <c r="J8093">
        <v>1.375</v>
      </c>
      <c r="K8093" s="2">
        <f t="shared" si="252"/>
        <v>87</v>
      </c>
      <c r="L8093">
        <v>0.85</v>
      </c>
      <c r="P8093">
        <f t="shared" si="253"/>
        <v>2110</v>
      </c>
      <c r="Q8093">
        <v>2110</v>
      </c>
    </row>
    <row r="8094" spans="1:17">
      <c r="A8094" t="s">
        <v>1649</v>
      </c>
      <c r="B8094" t="s">
        <v>217</v>
      </c>
      <c r="C8094" t="s">
        <v>40</v>
      </c>
      <c r="D8094" t="s">
        <v>47</v>
      </c>
      <c r="E8094">
        <v>1996</v>
      </c>
      <c r="F8094" s="1">
        <v>0.16</v>
      </c>
      <c r="H8094">
        <v>0.3264</v>
      </c>
      <c r="I8094" s="2">
        <v>59.4</v>
      </c>
      <c r="J8094">
        <v>1.375</v>
      </c>
      <c r="K8094" s="2">
        <f t="shared" si="252"/>
        <v>114</v>
      </c>
      <c r="L8094">
        <v>0.85</v>
      </c>
      <c r="P8094">
        <f t="shared" si="253"/>
        <v>2110</v>
      </c>
      <c r="Q8094">
        <v>2110</v>
      </c>
    </row>
    <row r="8095" spans="1:17">
      <c r="A8095" t="s">
        <v>1649</v>
      </c>
      <c r="B8095" t="s">
        <v>841</v>
      </c>
      <c r="C8095" t="s">
        <v>40</v>
      </c>
      <c r="D8095" t="s">
        <v>37</v>
      </c>
      <c r="E8095">
        <v>2022</v>
      </c>
      <c r="F8095" s="1">
        <v>0.12</v>
      </c>
      <c r="H8095">
        <v>0.3264</v>
      </c>
      <c r="I8095" s="2">
        <v>59.4</v>
      </c>
      <c r="J8095">
        <v>1.375</v>
      </c>
      <c r="K8095" s="2">
        <f t="shared" si="252"/>
        <v>88</v>
      </c>
      <c r="L8095">
        <v>0.85</v>
      </c>
      <c r="P8095">
        <f t="shared" si="253"/>
        <v>2110</v>
      </c>
      <c r="Q8095">
        <v>2110</v>
      </c>
    </row>
    <row r="8096" spans="1:17">
      <c r="A8096" t="s">
        <v>1649</v>
      </c>
      <c r="B8096" t="s">
        <v>44</v>
      </c>
      <c r="C8096" t="s">
        <v>45</v>
      </c>
      <c r="D8096" t="s">
        <v>37</v>
      </c>
      <c r="E8096">
        <v>1998</v>
      </c>
      <c r="F8096" s="1">
        <v>0.791</v>
      </c>
      <c r="H8096">
        <v>0.3528</v>
      </c>
      <c r="I8096" s="2">
        <v>27</v>
      </c>
      <c r="J8096">
        <v>0.75</v>
      </c>
      <c r="K8096" s="2">
        <f t="shared" si="252"/>
        <v>112</v>
      </c>
      <c r="L8096">
        <v>0.85</v>
      </c>
      <c r="P8096">
        <f t="shared" si="253"/>
        <v>2110</v>
      </c>
      <c r="Q8096">
        <v>2110</v>
      </c>
    </row>
    <row r="8097" spans="1:17">
      <c r="A8097" t="s">
        <v>1649</v>
      </c>
      <c r="B8097" t="s">
        <v>44</v>
      </c>
      <c r="C8097" t="s">
        <v>45</v>
      </c>
      <c r="D8097" t="s">
        <v>37</v>
      </c>
      <c r="E8097">
        <v>1999</v>
      </c>
      <c r="F8097" s="1">
        <v>1.131</v>
      </c>
      <c r="H8097">
        <v>0.504</v>
      </c>
      <c r="I8097" s="2">
        <v>27</v>
      </c>
      <c r="J8097">
        <v>0.75</v>
      </c>
      <c r="K8097" s="2">
        <f t="shared" si="252"/>
        <v>111</v>
      </c>
      <c r="L8097">
        <v>0.85</v>
      </c>
      <c r="P8097">
        <f t="shared" si="253"/>
        <v>2110</v>
      </c>
      <c r="Q8097">
        <v>2110</v>
      </c>
    </row>
    <row r="8098" spans="1:17">
      <c r="A8098" t="s">
        <v>1649</v>
      </c>
      <c r="B8098" t="s">
        <v>44</v>
      </c>
      <c r="C8098" t="s">
        <v>45</v>
      </c>
      <c r="D8098" t="s">
        <v>37</v>
      </c>
      <c r="E8098">
        <v>2000</v>
      </c>
      <c r="F8098" s="1">
        <v>1.217</v>
      </c>
      <c r="H8098">
        <v>0.457755135579293</v>
      </c>
      <c r="I8098" s="2">
        <v>28.209120788825</v>
      </c>
      <c r="J8098">
        <v>0.783586688578472</v>
      </c>
      <c r="K8098" s="2">
        <f t="shared" si="252"/>
        <v>110</v>
      </c>
      <c r="L8098">
        <v>0.85</v>
      </c>
      <c r="P8098">
        <f t="shared" si="253"/>
        <v>2110</v>
      </c>
      <c r="Q8098">
        <v>2110</v>
      </c>
    </row>
    <row r="8099" spans="1:17">
      <c r="A8099" t="s">
        <v>1649</v>
      </c>
      <c r="B8099" t="s">
        <v>44</v>
      </c>
      <c r="C8099" t="s">
        <v>45</v>
      </c>
      <c r="D8099" t="s">
        <v>37</v>
      </c>
      <c r="E8099">
        <v>2001</v>
      </c>
      <c r="F8099" s="1">
        <v>0.457</v>
      </c>
      <c r="H8099">
        <v>0.519891466083151</v>
      </c>
      <c r="I8099" s="2">
        <v>27.3722100656455</v>
      </c>
      <c r="J8099">
        <v>0.760339168490153</v>
      </c>
      <c r="K8099" s="2">
        <f t="shared" si="252"/>
        <v>109</v>
      </c>
      <c r="L8099">
        <v>0.85</v>
      </c>
      <c r="P8099">
        <f t="shared" si="253"/>
        <v>2110</v>
      </c>
      <c r="Q8099">
        <v>2110</v>
      </c>
    </row>
    <row r="8100" spans="1:17">
      <c r="A8100" t="s">
        <v>1649</v>
      </c>
      <c r="B8100" t="s">
        <v>44</v>
      </c>
      <c r="C8100" t="s">
        <v>45</v>
      </c>
      <c r="D8100" t="s">
        <v>37</v>
      </c>
      <c r="E8100">
        <v>2002</v>
      </c>
      <c r="F8100" s="1">
        <v>0.382</v>
      </c>
      <c r="H8100">
        <v>0.5232</v>
      </c>
      <c r="I8100" s="2">
        <v>27</v>
      </c>
      <c r="J8100">
        <v>0.75</v>
      </c>
      <c r="K8100" s="2">
        <f t="shared" si="252"/>
        <v>108</v>
      </c>
      <c r="L8100">
        <v>0.85</v>
      </c>
      <c r="P8100">
        <f t="shared" si="253"/>
        <v>2110</v>
      </c>
      <c r="Q8100">
        <v>2110</v>
      </c>
    </row>
    <row r="8101" spans="1:17">
      <c r="A8101" t="s">
        <v>1649</v>
      </c>
      <c r="B8101" t="s">
        <v>44</v>
      </c>
      <c r="C8101" t="s">
        <v>45</v>
      </c>
      <c r="D8101" t="s">
        <v>37</v>
      </c>
      <c r="E8101">
        <v>2003</v>
      </c>
      <c r="F8101" s="1">
        <v>0.173</v>
      </c>
      <c r="H8101">
        <v>0.4992</v>
      </c>
      <c r="I8101" s="2">
        <v>29.7</v>
      </c>
      <c r="J8101">
        <v>0.825</v>
      </c>
      <c r="K8101" s="2">
        <f t="shared" si="252"/>
        <v>107</v>
      </c>
      <c r="L8101">
        <v>0.85</v>
      </c>
      <c r="P8101">
        <f t="shared" si="253"/>
        <v>2110</v>
      </c>
      <c r="Q8101">
        <v>2110</v>
      </c>
    </row>
    <row r="8102" spans="1:17">
      <c r="A8102" t="s">
        <v>1649</v>
      </c>
      <c r="B8102" t="s">
        <v>44</v>
      </c>
      <c r="C8102" t="s">
        <v>45</v>
      </c>
      <c r="D8102" t="s">
        <v>37</v>
      </c>
      <c r="E8102">
        <v>2011</v>
      </c>
      <c r="F8102" s="1">
        <v>0.555</v>
      </c>
      <c r="H8102">
        <v>0.5568</v>
      </c>
      <c r="I8102" s="2">
        <v>27</v>
      </c>
      <c r="J8102">
        <v>0.75</v>
      </c>
      <c r="K8102" s="2">
        <f t="shared" si="252"/>
        <v>99</v>
      </c>
      <c r="L8102">
        <v>0.85</v>
      </c>
      <c r="P8102">
        <f t="shared" si="253"/>
        <v>2110</v>
      </c>
      <c r="Q8102">
        <v>2110</v>
      </c>
    </row>
    <row r="8103" spans="1:17">
      <c r="A8103" t="s">
        <v>1649</v>
      </c>
      <c r="B8103" t="s">
        <v>44</v>
      </c>
      <c r="C8103" t="s">
        <v>45</v>
      </c>
      <c r="D8103" t="s">
        <v>37</v>
      </c>
      <c r="E8103">
        <v>2012</v>
      </c>
      <c r="F8103" s="1">
        <v>2.6631</v>
      </c>
      <c r="H8103">
        <v>0.555307603920243</v>
      </c>
      <c r="I8103" s="2">
        <v>27.2098681987158</v>
      </c>
      <c r="J8103">
        <v>0.75582967218655</v>
      </c>
      <c r="K8103" s="2">
        <f t="shared" si="252"/>
        <v>98</v>
      </c>
      <c r="L8103">
        <v>0.85</v>
      </c>
      <c r="P8103">
        <f t="shared" si="253"/>
        <v>2110</v>
      </c>
      <c r="Q8103">
        <v>2110</v>
      </c>
    </row>
    <row r="8104" spans="1:17">
      <c r="A8104" t="s">
        <v>1649</v>
      </c>
      <c r="B8104" t="s">
        <v>44</v>
      </c>
      <c r="C8104" t="s">
        <v>45</v>
      </c>
      <c r="D8104" t="s">
        <v>37</v>
      </c>
      <c r="E8104">
        <v>2016</v>
      </c>
      <c r="F8104" s="1">
        <v>0.234</v>
      </c>
      <c r="H8104">
        <v>0.5376</v>
      </c>
      <c r="I8104" s="2">
        <v>29.7</v>
      </c>
      <c r="J8104">
        <v>0.825</v>
      </c>
      <c r="K8104" s="2">
        <f t="shared" si="252"/>
        <v>94</v>
      </c>
      <c r="L8104">
        <v>0.85</v>
      </c>
      <c r="P8104">
        <f t="shared" si="253"/>
        <v>2110</v>
      </c>
      <c r="Q8104">
        <v>2110</v>
      </c>
    </row>
    <row r="8105" spans="1:17">
      <c r="A8105" t="s">
        <v>1649</v>
      </c>
      <c r="B8105" t="s">
        <v>44</v>
      </c>
      <c r="C8105" t="s">
        <v>45</v>
      </c>
      <c r="D8105" t="s">
        <v>37</v>
      </c>
      <c r="E8105">
        <v>2017</v>
      </c>
      <c r="F8105" s="1">
        <v>0.359</v>
      </c>
      <c r="H8105">
        <v>0.5568</v>
      </c>
      <c r="I8105" s="2">
        <v>27</v>
      </c>
      <c r="J8105">
        <v>0.75</v>
      </c>
      <c r="K8105" s="2">
        <f t="shared" si="252"/>
        <v>93</v>
      </c>
      <c r="L8105">
        <v>0.85</v>
      </c>
      <c r="P8105">
        <f t="shared" si="253"/>
        <v>2110</v>
      </c>
      <c r="Q8105">
        <v>2110</v>
      </c>
    </row>
    <row r="8106" spans="1:17">
      <c r="A8106" t="s">
        <v>1649</v>
      </c>
      <c r="B8106" t="s">
        <v>44</v>
      </c>
      <c r="C8106" t="s">
        <v>45</v>
      </c>
      <c r="D8106" t="s">
        <v>37</v>
      </c>
      <c r="E8106">
        <v>2018</v>
      </c>
      <c r="F8106" s="1">
        <v>0.715</v>
      </c>
      <c r="H8106">
        <v>0.5568</v>
      </c>
      <c r="I8106" s="2">
        <v>27</v>
      </c>
      <c r="J8106">
        <v>0.75</v>
      </c>
      <c r="K8106" s="2">
        <f t="shared" si="252"/>
        <v>92</v>
      </c>
      <c r="L8106">
        <v>0.85</v>
      </c>
      <c r="P8106">
        <f t="shared" si="253"/>
        <v>2110</v>
      </c>
      <c r="Q8106">
        <v>2110</v>
      </c>
    </row>
    <row r="8107" spans="1:17">
      <c r="A8107" t="s">
        <v>1649</v>
      </c>
      <c r="B8107" t="s">
        <v>44</v>
      </c>
      <c r="C8107" t="s">
        <v>45</v>
      </c>
      <c r="D8107" t="s">
        <v>37</v>
      </c>
      <c r="E8107">
        <v>2019</v>
      </c>
      <c r="F8107" s="1">
        <v>0.9866</v>
      </c>
      <c r="H8107">
        <v>0.5376</v>
      </c>
      <c r="I8107" s="2">
        <v>29.7</v>
      </c>
      <c r="J8107">
        <v>0.825</v>
      </c>
      <c r="K8107" s="2">
        <f t="shared" si="252"/>
        <v>91</v>
      </c>
      <c r="L8107">
        <v>0.85</v>
      </c>
      <c r="P8107">
        <f t="shared" si="253"/>
        <v>2110</v>
      </c>
      <c r="Q8107">
        <v>2110</v>
      </c>
    </row>
    <row r="8108" spans="1:17">
      <c r="A8108" t="s">
        <v>1649</v>
      </c>
      <c r="B8108" t="s">
        <v>44</v>
      </c>
      <c r="C8108" t="s">
        <v>45</v>
      </c>
      <c r="D8108" t="s">
        <v>37</v>
      </c>
      <c r="E8108">
        <v>2020</v>
      </c>
      <c r="F8108" s="1">
        <v>1.4245</v>
      </c>
      <c r="H8108">
        <v>0.551644506844507</v>
      </c>
      <c r="I8108" s="2">
        <v>27.7249912249912</v>
      </c>
      <c r="J8108">
        <v>0.770138645138645</v>
      </c>
      <c r="K8108" s="2">
        <f t="shared" si="252"/>
        <v>90</v>
      </c>
      <c r="L8108">
        <v>0.85</v>
      </c>
      <c r="P8108">
        <f t="shared" si="253"/>
        <v>2110</v>
      </c>
      <c r="Q8108">
        <v>2110</v>
      </c>
    </row>
    <row r="8109" spans="1:17">
      <c r="A8109" t="s">
        <v>1649</v>
      </c>
      <c r="B8109" t="s">
        <v>44</v>
      </c>
      <c r="C8109" t="s">
        <v>45</v>
      </c>
      <c r="D8109" t="s">
        <v>37</v>
      </c>
      <c r="E8109">
        <v>2021</v>
      </c>
      <c r="F8109" s="1">
        <v>0.5233</v>
      </c>
      <c r="H8109">
        <v>0.5568</v>
      </c>
      <c r="I8109" s="2">
        <v>29.7</v>
      </c>
      <c r="J8109">
        <v>0.825</v>
      </c>
      <c r="K8109" s="2">
        <f t="shared" si="252"/>
        <v>89</v>
      </c>
      <c r="L8109">
        <v>0.85</v>
      </c>
      <c r="P8109">
        <f t="shared" si="253"/>
        <v>2110</v>
      </c>
      <c r="Q8109">
        <v>2110</v>
      </c>
    </row>
    <row r="8110" spans="1:17">
      <c r="A8110" t="s">
        <v>1649</v>
      </c>
      <c r="B8110" t="s">
        <v>44</v>
      </c>
      <c r="C8110" t="s">
        <v>45</v>
      </c>
      <c r="D8110" t="s">
        <v>37</v>
      </c>
      <c r="E8110">
        <v>2022</v>
      </c>
      <c r="F8110" s="1">
        <v>0.325</v>
      </c>
      <c r="H8110">
        <v>0.576</v>
      </c>
      <c r="I8110" s="2">
        <v>27</v>
      </c>
      <c r="J8110">
        <v>0.75</v>
      </c>
      <c r="K8110" s="2">
        <f t="shared" si="252"/>
        <v>88</v>
      </c>
      <c r="L8110">
        <v>0.85</v>
      </c>
      <c r="P8110">
        <f t="shared" si="253"/>
        <v>2110</v>
      </c>
      <c r="Q8110">
        <v>2110</v>
      </c>
    </row>
    <row r="8111" spans="1:17">
      <c r="A8111" t="s">
        <v>1649</v>
      </c>
      <c r="B8111" t="s">
        <v>44</v>
      </c>
      <c r="C8111" t="s">
        <v>45</v>
      </c>
      <c r="D8111" t="s">
        <v>37</v>
      </c>
      <c r="E8111">
        <v>2023</v>
      </c>
      <c r="F8111" s="1">
        <v>0.15</v>
      </c>
      <c r="H8111">
        <v>0.5568</v>
      </c>
      <c r="I8111" s="2">
        <v>29.7</v>
      </c>
      <c r="J8111">
        <v>0.825</v>
      </c>
      <c r="K8111" s="2">
        <f t="shared" si="252"/>
        <v>87</v>
      </c>
      <c r="L8111">
        <v>0.85</v>
      </c>
      <c r="P8111">
        <f t="shared" si="253"/>
        <v>2110</v>
      </c>
      <c r="Q8111">
        <v>2110</v>
      </c>
    </row>
    <row r="8112" spans="1:17">
      <c r="A8112" t="s">
        <v>1649</v>
      </c>
      <c r="B8112" t="s">
        <v>44</v>
      </c>
      <c r="C8112" t="s">
        <v>45</v>
      </c>
      <c r="D8112" t="s">
        <v>37</v>
      </c>
      <c r="E8112">
        <v>2024</v>
      </c>
      <c r="F8112" s="1">
        <v>0.67</v>
      </c>
      <c r="H8112">
        <v>0.576</v>
      </c>
      <c r="I8112" s="2">
        <v>27</v>
      </c>
      <c r="J8112">
        <v>0.75</v>
      </c>
      <c r="K8112" s="2">
        <f t="shared" si="252"/>
        <v>86</v>
      </c>
      <c r="L8112">
        <v>0.85</v>
      </c>
      <c r="P8112">
        <f t="shared" si="253"/>
        <v>2110</v>
      </c>
      <c r="Q8112">
        <v>2110</v>
      </c>
    </row>
    <row r="8113" spans="1:17">
      <c r="A8113" t="s">
        <v>1649</v>
      </c>
      <c r="B8113" t="s">
        <v>44</v>
      </c>
      <c r="C8113" t="s">
        <v>45</v>
      </c>
      <c r="D8113" t="s">
        <v>37</v>
      </c>
      <c r="E8113">
        <v>2025</v>
      </c>
      <c r="F8113" s="1">
        <v>0.432</v>
      </c>
      <c r="H8113">
        <v>0.576</v>
      </c>
      <c r="I8113" s="2">
        <v>27</v>
      </c>
      <c r="J8113">
        <v>0.75</v>
      </c>
      <c r="K8113" s="2">
        <f t="shared" si="252"/>
        <v>85</v>
      </c>
      <c r="L8113">
        <v>0.85</v>
      </c>
      <c r="P8113">
        <f t="shared" si="253"/>
        <v>2110</v>
      </c>
      <c r="Q8113">
        <v>2110</v>
      </c>
    </row>
    <row r="8114" spans="1:17">
      <c r="A8114" t="s">
        <v>1649</v>
      </c>
      <c r="B8114" t="s">
        <v>44</v>
      </c>
      <c r="C8114" t="s">
        <v>45</v>
      </c>
      <c r="D8114" t="s">
        <v>37</v>
      </c>
      <c r="E8114">
        <v>2027</v>
      </c>
      <c r="F8114" s="1">
        <v>1.31</v>
      </c>
      <c r="H8114">
        <v>0.576</v>
      </c>
      <c r="I8114" s="2">
        <v>27</v>
      </c>
      <c r="J8114">
        <v>0.75</v>
      </c>
      <c r="K8114" s="2">
        <f t="shared" si="252"/>
        <v>83</v>
      </c>
      <c r="L8114">
        <v>0.85</v>
      </c>
      <c r="P8114">
        <f t="shared" si="253"/>
        <v>2110</v>
      </c>
      <c r="Q8114">
        <v>2110</v>
      </c>
    </row>
    <row r="8115" spans="1:17">
      <c r="A8115" t="s">
        <v>1649</v>
      </c>
      <c r="B8115" t="s">
        <v>44</v>
      </c>
      <c r="C8115" t="s">
        <v>45</v>
      </c>
      <c r="D8115" t="s">
        <v>37</v>
      </c>
      <c r="E8115">
        <v>2028</v>
      </c>
      <c r="F8115" s="1">
        <v>0.478</v>
      </c>
      <c r="H8115">
        <v>0.576</v>
      </c>
      <c r="I8115" s="2">
        <v>27</v>
      </c>
      <c r="J8115">
        <v>0.75</v>
      </c>
      <c r="K8115" s="2">
        <f t="shared" si="252"/>
        <v>82</v>
      </c>
      <c r="L8115">
        <v>0.85</v>
      </c>
      <c r="P8115">
        <f t="shared" si="253"/>
        <v>2110</v>
      </c>
      <c r="Q8115">
        <v>2110</v>
      </c>
    </row>
    <row r="8116" spans="1:17">
      <c r="A8116" t="s">
        <v>1649</v>
      </c>
      <c r="B8116" t="s">
        <v>46</v>
      </c>
      <c r="C8116" t="s">
        <v>45</v>
      </c>
      <c r="D8116" t="s">
        <v>47</v>
      </c>
      <c r="E8116">
        <v>1995</v>
      </c>
      <c r="F8116" s="1">
        <v>0.322</v>
      </c>
      <c r="H8116">
        <v>0.504</v>
      </c>
      <c r="I8116" s="2">
        <v>27</v>
      </c>
      <c r="J8116">
        <v>0.75</v>
      </c>
      <c r="K8116" s="2">
        <f t="shared" si="252"/>
        <v>115</v>
      </c>
      <c r="L8116">
        <v>0.85</v>
      </c>
      <c r="P8116">
        <f t="shared" si="253"/>
        <v>2110</v>
      </c>
      <c r="Q8116">
        <v>2110</v>
      </c>
    </row>
    <row r="8117" spans="1:17">
      <c r="A8117" t="s">
        <v>1649</v>
      </c>
      <c r="B8117" t="s">
        <v>46</v>
      </c>
      <c r="C8117" t="s">
        <v>45</v>
      </c>
      <c r="D8117" t="s">
        <v>47</v>
      </c>
      <c r="E8117">
        <v>1998</v>
      </c>
      <c r="F8117" s="1">
        <v>0.306</v>
      </c>
      <c r="H8117">
        <v>0.504</v>
      </c>
      <c r="I8117" s="2">
        <v>27</v>
      </c>
      <c r="J8117">
        <v>0.75</v>
      </c>
      <c r="K8117" s="2">
        <f t="shared" si="252"/>
        <v>112</v>
      </c>
      <c r="L8117">
        <v>0.85</v>
      </c>
      <c r="P8117">
        <f t="shared" si="253"/>
        <v>2110</v>
      </c>
      <c r="Q8117">
        <v>2110</v>
      </c>
    </row>
    <row r="8118" spans="1:17">
      <c r="A8118" t="s">
        <v>1649</v>
      </c>
      <c r="B8118" t="s">
        <v>46</v>
      </c>
      <c r="C8118" t="s">
        <v>45</v>
      </c>
      <c r="D8118" t="s">
        <v>47</v>
      </c>
      <c r="E8118">
        <v>2010</v>
      </c>
      <c r="F8118" s="1">
        <v>0.125</v>
      </c>
      <c r="H8118">
        <v>0.4992</v>
      </c>
      <c r="I8118" s="2">
        <v>29.7</v>
      </c>
      <c r="J8118">
        <v>0.825</v>
      </c>
      <c r="K8118" s="2">
        <f t="shared" si="252"/>
        <v>100</v>
      </c>
      <c r="L8118">
        <v>0.85</v>
      </c>
      <c r="P8118">
        <f t="shared" si="253"/>
        <v>2110</v>
      </c>
      <c r="Q8118">
        <v>2110</v>
      </c>
    </row>
    <row r="8119" spans="1:17">
      <c r="A8119" t="s">
        <v>1649</v>
      </c>
      <c r="B8119" t="s">
        <v>46</v>
      </c>
      <c r="C8119" t="s">
        <v>45</v>
      </c>
      <c r="D8119" t="s">
        <v>47</v>
      </c>
      <c r="E8119">
        <v>2016</v>
      </c>
      <c r="F8119" s="1">
        <v>0.1128</v>
      </c>
      <c r="H8119">
        <v>0.5376</v>
      </c>
      <c r="I8119" s="2">
        <v>29.7</v>
      </c>
      <c r="J8119">
        <v>0.825</v>
      </c>
      <c r="K8119" s="2">
        <f t="shared" si="252"/>
        <v>94</v>
      </c>
      <c r="L8119">
        <v>0.85</v>
      </c>
      <c r="P8119">
        <f t="shared" si="253"/>
        <v>2110</v>
      </c>
      <c r="Q8119">
        <v>2110</v>
      </c>
    </row>
    <row r="8120" spans="1:17">
      <c r="A8120" t="s">
        <v>1649</v>
      </c>
      <c r="B8120" t="s">
        <v>46</v>
      </c>
      <c r="C8120" t="s">
        <v>45</v>
      </c>
      <c r="D8120" t="s">
        <v>47</v>
      </c>
      <c r="E8120">
        <v>2017</v>
      </c>
      <c r="F8120" s="1">
        <v>0.16</v>
      </c>
      <c r="H8120">
        <v>0.5376</v>
      </c>
      <c r="I8120" s="2">
        <v>29.7</v>
      </c>
      <c r="J8120">
        <v>0.825</v>
      </c>
      <c r="K8120" s="2">
        <f t="shared" si="252"/>
        <v>93</v>
      </c>
      <c r="L8120">
        <v>0.85</v>
      </c>
      <c r="P8120">
        <f t="shared" si="253"/>
        <v>2110</v>
      </c>
      <c r="Q8120">
        <v>2110</v>
      </c>
    </row>
    <row r="8121" spans="1:17">
      <c r="A8121" t="s">
        <v>1649</v>
      </c>
      <c r="B8121" t="s">
        <v>46</v>
      </c>
      <c r="C8121" t="s">
        <v>45</v>
      </c>
      <c r="D8121" t="s">
        <v>47</v>
      </c>
      <c r="E8121">
        <v>2022</v>
      </c>
      <c r="F8121" s="1">
        <v>0.15</v>
      </c>
      <c r="H8121">
        <v>0.5568</v>
      </c>
      <c r="I8121" s="2">
        <v>29.7</v>
      </c>
      <c r="J8121">
        <v>0.825</v>
      </c>
      <c r="K8121" s="2">
        <f t="shared" si="252"/>
        <v>88</v>
      </c>
      <c r="L8121">
        <v>0.85</v>
      </c>
      <c r="P8121">
        <f t="shared" si="253"/>
        <v>2110</v>
      </c>
      <c r="Q8121">
        <v>2110</v>
      </c>
    </row>
    <row r="8122" spans="1:17">
      <c r="A8122" t="s">
        <v>1649</v>
      </c>
      <c r="B8122" t="s">
        <v>48</v>
      </c>
      <c r="C8122" t="s">
        <v>45</v>
      </c>
      <c r="D8122" t="s">
        <v>37</v>
      </c>
      <c r="E8122">
        <v>2010</v>
      </c>
      <c r="F8122" s="1">
        <v>36.1535</v>
      </c>
      <c r="H8122">
        <v>0.5376</v>
      </c>
      <c r="I8122" s="2">
        <v>27</v>
      </c>
      <c r="J8122">
        <v>0.75</v>
      </c>
      <c r="K8122" s="2">
        <f t="shared" si="252"/>
        <v>100</v>
      </c>
      <c r="L8122">
        <v>0.85</v>
      </c>
      <c r="P8122">
        <f t="shared" si="253"/>
        <v>2110</v>
      </c>
      <c r="Q8122">
        <v>2110</v>
      </c>
    </row>
    <row r="8123" spans="1:17">
      <c r="A8123" t="s">
        <v>1649</v>
      </c>
      <c r="B8123" t="s">
        <v>49</v>
      </c>
      <c r="C8123" t="s">
        <v>45</v>
      </c>
      <c r="D8123" t="s">
        <v>37</v>
      </c>
      <c r="E8123">
        <v>1970</v>
      </c>
      <c r="F8123" s="1">
        <v>0.07</v>
      </c>
      <c r="H8123">
        <v>0.2016</v>
      </c>
      <c r="I8123" s="2">
        <v>19.8</v>
      </c>
      <c r="J8123">
        <v>1.1</v>
      </c>
      <c r="K8123" s="2">
        <f t="shared" si="252"/>
        <v>140</v>
      </c>
      <c r="L8123">
        <v>0.85</v>
      </c>
      <c r="P8123">
        <f t="shared" si="253"/>
        <v>2110</v>
      </c>
      <c r="Q8123">
        <v>2110</v>
      </c>
    </row>
    <row r="8124" spans="1:17">
      <c r="A8124" t="s">
        <v>1649</v>
      </c>
      <c r="B8124" t="s">
        <v>49</v>
      </c>
      <c r="C8124" t="s">
        <v>45</v>
      </c>
      <c r="D8124" t="s">
        <v>37</v>
      </c>
      <c r="E8124">
        <v>1977</v>
      </c>
      <c r="F8124" s="1">
        <v>0.088</v>
      </c>
      <c r="H8124">
        <v>0.2208</v>
      </c>
      <c r="I8124" s="2">
        <v>19.8</v>
      </c>
      <c r="J8124">
        <v>1.1</v>
      </c>
      <c r="K8124" s="2">
        <f t="shared" si="252"/>
        <v>133</v>
      </c>
      <c r="L8124">
        <v>0.85</v>
      </c>
      <c r="P8124">
        <f t="shared" si="253"/>
        <v>2110</v>
      </c>
      <c r="Q8124">
        <v>2110</v>
      </c>
    </row>
    <row r="8125" spans="1:17">
      <c r="A8125" t="s">
        <v>1649</v>
      </c>
      <c r="B8125" t="s">
        <v>49</v>
      </c>
      <c r="C8125" t="s">
        <v>45</v>
      </c>
      <c r="D8125" t="s">
        <v>37</v>
      </c>
      <c r="E8125">
        <v>1980</v>
      </c>
      <c r="F8125" s="1">
        <v>0.264</v>
      </c>
      <c r="H8125">
        <v>0.2208</v>
      </c>
      <c r="I8125" s="2">
        <v>19.8</v>
      </c>
      <c r="J8125">
        <v>1.1</v>
      </c>
      <c r="K8125" s="2">
        <f t="shared" si="252"/>
        <v>130</v>
      </c>
      <c r="L8125">
        <v>0.85</v>
      </c>
      <c r="P8125">
        <f t="shared" si="253"/>
        <v>2110</v>
      </c>
      <c r="Q8125">
        <v>2110</v>
      </c>
    </row>
    <row r="8126" spans="1:17">
      <c r="A8126" t="s">
        <v>1649</v>
      </c>
      <c r="B8126" t="s">
        <v>49</v>
      </c>
      <c r="C8126" t="s">
        <v>45</v>
      </c>
      <c r="D8126" t="s">
        <v>37</v>
      </c>
      <c r="E8126">
        <v>1982</v>
      </c>
      <c r="F8126" s="1">
        <v>0.25</v>
      </c>
      <c r="H8126">
        <v>0.24</v>
      </c>
      <c r="I8126" s="2">
        <v>19.8</v>
      </c>
      <c r="J8126">
        <v>1.1</v>
      </c>
      <c r="K8126" s="2">
        <f t="shared" si="252"/>
        <v>128</v>
      </c>
      <c r="L8126">
        <v>0.85</v>
      </c>
      <c r="P8126">
        <f t="shared" si="253"/>
        <v>2110</v>
      </c>
      <c r="Q8126">
        <v>2110</v>
      </c>
    </row>
    <row r="8127" spans="1:17">
      <c r="A8127" t="s">
        <v>1649</v>
      </c>
      <c r="B8127" t="s">
        <v>49</v>
      </c>
      <c r="C8127" t="s">
        <v>45</v>
      </c>
      <c r="D8127" t="s">
        <v>37</v>
      </c>
      <c r="E8127">
        <v>1996</v>
      </c>
      <c r="F8127" s="1">
        <v>0.125</v>
      </c>
      <c r="H8127">
        <v>0.2544</v>
      </c>
      <c r="I8127" s="2">
        <v>19.8</v>
      </c>
      <c r="J8127">
        <v>1.1</v>
      </c>
      <c r="K8127" s="2">
        <f t="shared" si="252"/>
        <v>114</v>
      </c>
      <c r="L8127">
        <v>0.85</v>
      </c>
      <c r="P8127">
        <f t="shared" si="253"/>
        <v>2110</v>
      </c>
      <c r="Q8127">
        <v>2110</v>
      </c>
    </row>
    <row r="8128" spans="1:17">
      <c r="A8128" t="s">
        <v>1649</v>
      </c>
      <c r="B8128" t="s">
        <v>49</v>
      </c>
      <c r="C8128" t="s">
        <v>45</v>
      </c>
      <c r="D8128" t="s">
        <v>37</v>
      </c>
      <c r="E8128">
        <v>1998</v>
      </c>
      <c r="F8128" s="1">
        <v>0.275</v>
      </c>
      <c r="H8128">
        <v>0.208052945454545</v>
      </c>
      <c r="I8128" s="2">
        <v>19.8</v>
      </c>
      <c r="J8128">
        <v>1.1</v>
      </c>
      <c r="K8128" s="2">
        <f t="shared" si="252"/>
        <v>112</v>
      </c>
      <c r="L8128">
        <v>0.85</v>
      </c>
      <c r="P8128">
        <f t="shared" si="253"/>
        <v>2110</v>
      </c>
      <c r="Q8128">
        <v>2110</v>
      </c>
    </row>
    <row r="8129" spans="1:17">
      <c r="A8129" t="s">
        <v>1649</v>
      </c>
      <c r="B8129" t="s">
        <v>49</v>
      </c>
      <c r="C8129" t="s">
        <v>45</v>
      </c>
      <c r="D8129" t="s">
        <v>37</v>
      </c>
      <c r="E8129">
        <v>1999</v>
      </c>
      <c r="F8129" s="1">
        <v>0.225</v>
      </c>
      <c r="H8129">
        <v>0.2544</v>
      </c>
      <c r="I8129" s="2">
        <v>19.8</v>
      </c>
      <c r="J8129">
        <v>1.1</v>
      </c>
      <c r="K8129" s="2">
        <f t="shared" si="252"/>
        <v>111</v>
      </c>
      <c r="L8129">
        <v>0.85</v>
      </c>
      <c r="P8129">
        <f t="shared" si="253"/>
        <v>2110</v>
      </c>
      <c r="Q8129">
        <v>2110</v>
      </c>
    </row>
    <row r="8130" spans="1:17">
      <c r="A8130" t="s">
        <v>1649</v>
      </c>
      <c r="B8130" t="s">
        <v>49</v>
      </c>
      <c r="C8130" t="s">
        <v>45</v>
      </c>
      <c r="D8130" t="s">
        <v>37</v>
      </c>
      <c r="E8130">
        <v>2002</v>
      </c>
      <c r="F8130" s="1">
        <v>0.1225</v>
      </c>
      <c r="H8130">
        <v>0.2784</v>
      </c>
      <c r="I8130" s="2">
        <v>19.8</v>
      </c>
      <c r="J8130">
        <v>1.1</v>
      </c>
      <c r="K8130" s="2">
        <f t="shared" si="252"/>
        <v>108</v>
      </c>
      <c r="L8130">
        <v>0.85</v>
      </c>
      <c r="P8130">
        <f t="shared" si="253"/>
        <v>2110</v>
      </c>
      <c r="Q8130">
        <v>2110</v>
      </c>
    </row>
    <row r="8131" spans="1:17">
      <c r="A8131" t="s">
        <v>1649</v>
      </c>
      <c r="B8131" t="s">
        <v>49</v>
      </c>
      <c r="C8131" t="s">
        <v>45</v>
      </c>
      <c r="D8131" t="s">
        <v>37</v>
      </c>
      <c r="E8131">
        <v>2003</v>
      </c>
      <c r="F8131" s="1">
        <v>0.1225</v>
      </c>
      <c r="H8131">
        <v>0.2784</v>
      </c>
      <c r="I8131" s="2">
        <v>19.8</v>
      </c>
      <c r="J8131">
        <v>1.1</v>
      </c>
      <c r="K8131" s="2">
        <f t="shared" ref="K8131:K8194" si="254">Q8131-E8131</f>
        <v>107</v>
      </c>
      <c r="L8131">
        <v>0.85</v>
      </c>
      <c r="P8131">
        <f t="shared" ref="P8131:P8194" si="255">E8131+K8131</f>
        <v>2110</v>
      </c>
      <c r="Q8131">
        <v>2110</v>
      </c>
    </row>
    <row r="8132" spans="1:17">
      <c r="A8132" t="s">
        <v>1649</v>
      </c>
      <c r="B8132" t="s">
        <v>49</v>
      </c>
      <c r="C8132" t="s">
        <v>45</v>
      </c>
      <c r="D8132" t="s">
        <v>37</v>
      </c>
      <c r="E8132">
        <v>2007</v>
      </c>
      <c r="F8132" s="1">
        <v>0.21</v>
      </c>
      <c r="H8132">
        <v>0.2784</v>
      </c>
      <c r="I8132" s="2">
        <v>19.8</v>
      </c>
      <c r="J8132">
        <v>1.1</v>
      </c>
      <c r="K8132" s="2">
        <f t="shared" si="254"/>
        <v>103</v>
      </c>
      <c r="L8132">
        <v>0.85</v>
      </c>
      <c r="P8132">
        <f t="shared" si="255"/>
        <v>2110</v>
      </c>
      <c r="Q8132">
        <v>2110</v>
      </c>
    </row>
    <row r="8133" spans="1:17">
      <c r="A8133" t="s">
        <v>1649</v>
      </c>
      <c r="B8133" t="s">
        <v>49</v>
      </c>
      <c r="C8133" t="s">
        <v>45</v>
      </c>
      <c r="D8133" t="s">
        <v>37</v>
      </c>
      <c r="E8133">
        <v>2008</v>
      </c>
      <c r="F8133" s="1">
        <v>0.1</v>
      </c>
      <c r="H8133">
        <v>0.2784</v>
      </c>
      <c r="I8133" s="2">
        <v>19.8</v>
      </c>
      <c r="J8133">
        <v>1.1</v>
      </c>
      <c r="K8133" s="2">
        <f t="shared" si="254"/>
        <v>102</v>
      </c>
      <c r="L8133">
        <v>0.85</v>
      </c>
      <c r="P8133">
        <f t="shared" si="255"/>
        <v>2110</v>
      </c>
      <c r="Q8133">
        <v>2110</v>
      </c>
    </row>
    <row r="8134" spans="1:17">
      <c r="A8134" t="s">
        <v>1649</v>
      </c>
      <c r="B8134" t="s">
        <v>49</v>
      </c>
      <c r="C8134" t="s">
        <v>45</v>
      </c>
      <c r="D8134" t="s">
        <v>37</v>
      </c>
      <c r="E8134">
        <v>2009</v>
      </c>
      <c r="F8134" s="1">
        <v>0.2</v>
      </c>
      <c r="H8134">
        <v>0.2784</v>
      </c>
      <c r="I8134" s="2">
        <v>19.8</v>
      </c>
      <c r="J8134">
        <v>1.1</v>
      </c>
      <c r="K8134" s="2">
        <f t="shared" si="254"/>
        <v>101</v>
      </c>
      <c r="L8134">
        <v>0.85</v>
      </c>
      <c r="P8134">
        <f t="shared" si="255"/>
        <v>2110</v>
      </c>
      <c r="Q8134">
        <v>2110</v>
      </c>
    </row>
    <row r="8135" spans="1:17">
      <c r="A8135" t="s">
        <v>1649</v>
      </c>
      <c r="B8135" t="s">
        <v>49</v>
      </c>
      <c r="C8135" t="s">
        <v>45</v>
      </c>
      <c r="D8135" t="s">
        <v>37</v>
      </c>
      <c r="E8135">
        <v>2012</v>
      </c>
      <c r="F8135" s="1">
        <v>0.135</v>
      </c>
      <c r="H8135">
        <v>0.294044444444444</v>
      </c>
      <c r="I8135" s="2">
        <v>21.1333333333333</v>
      </c>
      <c r="J8135">
        <v>1.13703703703704</v>
      </c>
      <c r="K8135" s="2">
        <f t="shared" si="254"/>
        <v>98</v>
      </c>
      <c r="L8135">
        <v>0.85</v>
      </c>
      <c r="P8135">
        <f t="shared" si="255"/>
        <v>2110</v>
      </c>
      <c r="Q8135">
        <v>2110</v>
      </c>
    </row>
    <row r="8136" spans="1:17">
      <c r="A8136" t="s">
        <v>1649</v>
      </c>
      <c r="B8136" t="s">
        <v>49</v>
      </c>
      <c r="C8136" t="s">
        <v>45</v>
      </c>
      <c r="D8136" t="s">
        <v>37</v>
      </c>
      <c r="E8136">
        <v>2013</v>
      </c>
      <c r="F8136" s="1">
        <v>0.0528</v>
      </c>
      <c r="H8136">
        <v>0.2976</v>
      </c>
      <c r="I8136" s="2">
        <v>19.8</v>
      </c>
      <c r="J8136">
        <v>1.1</v>
      </c>
      <c r="K8136" s="2">
        <f t="shared" si="254"/>
        <v>97</v>
      </c>
      <c r="L8136">
        <v>0.85</v>
      </c>
      <c r="P8136">
        <f t="shared" si="255"/>
        <v>2110</v>
      </c>
      <c r="Q8136">
        <v>2110</v>
      </c>
    </row>
    <row r="8137" spans="1:17">
      <c r="A8137" t="s">
        <v>1649</v>
      </c>
      <c r="B8137" t="s">
        <v>49</v>
      </c>
      <c r="C8137" t="s">
        <v>45</v>
      </c>
      <c r="D8137" t="s">
        <v>37</v>
      </c>
      <c r="E8137">
        <v>2014</v>
      </c>
      <c r="F8137" s="1">
        <v>0.05</v>
      </c>
      <c r="H8137">
        <v>0.288</v>
      </c>
      <c r="I8137" s="2">
        <v>23.4</v>
      </c>
      <c r="J8137">
        <v>1.2</v>
      </c>
      <c r="K8137" s="2">
        <f t="shared" si="254"/>
        <v>96</v>
      </c>
      <c r="L8137">
        <v>0.85</v>
      </c>
      <c r="P8137">
        <f t="shared" si="255"/>
        <v>2110</v>
      </c>
      <c r="Q8137">
        <v>2110</v>
      </c>
    </row>
    <row r="8138" spans="1:17">
      <c r="A8138" t="s">
        <v>1649</v>
      </c>
      <c r="B8138" t="s">
        <v>49</v>
      </c>
      <c r="C8138" t="s">
        <v>45</v>
      </c>
      <c r="D8138" t="s">
        <v>37</v>
      </c>
      <c r="E8138">
        <v>2016</v>
      </c>
      <c r="F8138" s="1">
        <v>0.105</v>
      </c>
      <c r="H8138">
        <v>0.2976</v>
      </c>
      <c r="I8138" s="2">
        <v>19.8</v>
      </c>
      <c r="J8138">
        <v>1.1</v>
      </c>
      <c r="K8138" s="2">
        <f t="shared" si="254"/>
        <v>94</v>
      </c>
      <c r="L8138">
        <v>0.85</v>
      </c>
      <c r="P8138">
        <f t="shared" si="255"/>
        <v>2110</v>
      </c>
      <c r="Q8138">
        <v>2110</v>
      </c>
    </row>
    <row r="8139" spans="1:17">
      <c r="A8139" t="s">
        <v>1649</v>
      </c>
      <c r="B8139" t="s">
        <v>49</v>
      </c>
      <c r="C8139" t="s">
        <v>45</v>
      </c>
      <c r="D8139" t="s">
        <v>37</v>
      </c>
      <c r="E8139">
        <v>2017</v>
      </c>
      <c r="F8139" s="1">
        <v>0.317</v>
      </c>
      <c r="H8139">
        <v>0.2976</v>
      </c>
      <c r="I8139" s="2">
        <v>19.8</v>
      </c>
      <c r="J8139">
        <v>1.1</v>
      </c>
      <c r="K8139" s="2">
        <f t="shared" si="254"/>
        <v>93</v>
      </c>
      <c r="L8139">
        <v>0.85</v>
      </c>
      <c r="P8139">
        <f t="shared" si="255"/>
        <v>2110</v>
      </c>
      <c r="Q8139">
        <v>2110</v>
      </c>
    </row>
    <row r="8140" spans="1:17">
      <c r="A8140" t="s">
        <v>1649</v>
      </c>
      <c r="B8140" t="s">
        <v>49</v>
      </c>
      <c r="C8140" t="s">
        <v>45</v>
      </c>
      <c r="D8140" t="s">
        <v>37</v>
      </c>
      <c r="E8140">
        <v>2020</v>
      </c>
      <c r="F8140" s="1">
        <v>0.1</v>
      </c>
      <c r="H8140">
        <v>0.2016</v>
      </c>
      <c r="I8140" s="2">
        <v>23.4</v>
      </c>
      <c r="J8140">
        <v>1.2</v>
      </c>
      <c r="K8140" s="2">
        <f t="shared" si="254"/>
        <v>90</v>
      </c>
      <c r="L8140">
        <v>0.85</v>
      </c>
      <c r="P8140">
        <f t="shared" si="255"/>
        <v>2110</v>
      </c>
      <c r="Q8140">
        <v>2110</v>
      </c>
    </row>
    <row r="8141" spans="1:17">
      <c r="A8141" t="s">
        <v>1649</v>
      </c>
      <c r="B8141" t="s">
        <v>49</v>
      </c>
      <c r="C8141" t="s">
        <v>45</v>
      </c>
      <c r="D8141" t="s">
        <v>37</v>
      </c>
      <c r="E8141">
        <v>2021</v>
      </c>
      <c r="F8141" s="1">
        <v>0.05</v>
      </c>
      <c r="H8141">
        <v>0.20832</v>
      </c>
      <c r="I8141" s="2">
        <v>23.4</v>
      </c>
      <c r="J8141">
        <v>1.2</v>
      </c>
      <c r="K8141" s="2">
        <f t="shared" si="254"/>
        <v>89</v>
      </c>
      <c r="L8141">
        <v>0.85</v>
      </c>
      <c r="P8141">
        <f t="shared" si="255"/>
        <v>2110</v>
      </c>
      <c r="Q8141">
        <v>2110</v>
      </c>
    </row>
    <row r="8142" spans="1:17">
      <c r="A8142" t="s">
        <v>1649</v>
      </c>
      <c r="B8142" t="s">
        <v>50</v>
      </c>
      <c r="C8142" t="s">
        <v>45</v>
      </c>
      <c r="D8142" t="s">
        <v>47</v>
      </c>
      <c r="E8142">
        <v>1993</v>
      </c>
      <c r="F8142" s="1">
        <v>0.1</v>
      </c>
      <c r="H8142">
        <v>0.17136</v>
      </c>
      <c r="I8142" s="2">
        <v>23.4</v>
      </c>
      <c r="J8142">
        <v>1.2</v>
      </c>
      <c r="K8142" s="2">
        <f t="shared" si="254"/>
        <v>117</v>
      </c>
      <c r="L8142">
        <v>0.85</v>
      </c>
      <c r="P8142">
        <f t="shared" si="255"/>
        <v>2110</v>
      </c>
      <c r="Q8142">
        <v>2110</v>
      </c>
    </row>
    <row r="8143" spans="1:17">
      <c r="A8143" t="s">
        <v>1649</v>
      </c>
      <c r="B8143" t="s">
        <v>50</v>
      </c>
      <c r="C8143" t="s">
        <v>45</v>
      </c>
      <c r="D8143" t="s">
        <v>47</v>
      </c>
      <c r="E8143">
        <v>1998</v>
      </c>
      <c r="F8143" s="1">
        <v>0.2026</v>
      </c>
      <c r="H8143">
        <v>0.2544</v>
      </c>
      <c r="I8143" s="2">
        <v>19.8</v>
      </c>
      <c r="J8143">
        <v>1.1</v>
      </c>
      <c r="K8143" s="2">
        <f t="shared" si="254"/>
        <v>112</v>
      </c>
      <c r="L8143">
        <v>0.85</v>
      </c>
      <c r="P8143">
        <f t="shared" si="255"/>
        <v>2110</v>
      </c>
      <c r="Q8143">
        <v>2110</v>
      </c>
    </row>
    <row r="8144" spans="1:17">
      <c r="A8144" t="s">
        <v>1649</v>
      </c>
      <c r="B8144" t="s">
        <v>50</v>
      </c>
      <c r="C8144" t="s">
        <v>45</v>
      </c>
      <c r="D8144" t="s">
        <v>47</v>
      </c>
      <c r="E8144">
        <v>1999</v>
      </c>
      <c r="F8144" s="1">
        <v>0.062</v>
      </c>
      <c r="H8144">
        <v>0.2544</v>
      </c>
      <c r="I8144" s="2">
        <v>19.8</v>
      </c>
      <c r="J8144">
        <v>1.1</v>
      </c>
      <c r="K8144" s="2">
        <f t="shared" si="254"/>
        <v>111</v>
      </c>
      <c r="L8144">
        <v>0.85</v>
      </c>
      <c r="P8144">
        <f t="shared" si="255"/>
        <v>2110</v>
      </c>
      <c r="Q8144">
        <v>2110</v>
      </c>
    </row>
    <row r="8145" spans="1:17">
      <c r="A8145" t="s">
        <v>1649</v>
      </c>
      <c r="B8145" t="s">
        <v>50</v>
      </c>
      <c r="C8145" t="s">
        <v>45</v>
      </c>
      <c r="D8145" t="s">
        <v>47</v>
      </c>
      <c r="E8145">
        <v>2002</v>
      </c>
      <c r="F8145" s="1">
        <v>0.13</v>
      </c>
      <c r="H8145">
        <v>0.2784</v>
      </c>
      <c r="I8145" s="2">
        <v>19.8</v>
      </c>
      <c r="J8145">
        <v>1.1</v>
      </c>
      <c r="K8145" s="2">
        <f t="shared" si="254"/>
        <v>108</v>
      </c>
      <c r="L8145">
        <v>0.85</v>
      </c>
      <c r="P8145">
        <f t="shared" si="255"/>
        <v>2110</v>
      </c>
      <c r="Q8145">
        <v>2110</v>
      </c>
    </row>
    <row r="8146" spans="1:17">
      <c r="A8146" t="s">
        <v>1649</v>
      </c>
      <c r="B8146" t="s">
        <v>50</v>
      </c>
      <c r="C8146" t="s">
        <v>45</v>
      </c>
      <c r="D8146" t="s">
        <v>47</v>
      </c>
      <c r="E8146">
        <v>2014</v>
      </c>
      <c r="F8146" s="1">
        <v>0.17</v>
      </c>
      <c r="H8146">
        <v>0.2976</v>
      </c>
      <c r="I8146" s="2">
        <v>19.8</v>
      </c>
      <c r="J8146">
        <v>1.1</v>
      </c>
      <c r="K8146" s="2">
        <f t="shared" si="254"/>
        <v>96</v>
      </c>
      <c r="L8146">
        <v>0.85</v>
      </c>
      <c r="P8146">
        <f t="shared" si="255"/>
        <v>2110</v>
      </c>
      <c r="Q8146">
        <v>2110</v>
      </c>
    </row>
    <row r="8147" spans="1:17">
      <c r="A8147" t="s">
        <v>1649</v>
      </c>
      <c r="B8147" t="s">
        <v>50</v>
      </c>
      <c r="C8147" t="s">
        <v>45</v>
      </c>
      <c r="D8147" t="s">
        <v>47</v>
      </c>
      <c r="E8147">
        <v>2018</v>
      </c>
      <c r="F8147" s="1">
        <v>0.17</v>
      </c>
      <c r="H8147">
        <v>0.2976</v>
      </c>
      <c r="I8147" s="2">
        <v>19.8</v>
      </c>
      <c r="J8147">
        <v>1.1</v>
      </c>
      <c r="K8147" s="2">
        <f t="shared" si="254"/>
        <v>92</v>
      </c>
      <c r="L8147">
        <v>0.85</v>
      </c>
      <c r="P8147">
        <f t="shared" si="255"/>
        <v>2110</v>
      </c>
      <c r="Q8147">
        <v>2110</v>
      </c>
    </row>
    <row r="8148" spans="1:17">
      <c r="A8148" t="s">
        <v>1649</v>
      </c>
      <c r="B8148" t="s">
        <v>50</v>
      </c>
      <c r="C8148" t="s">
        <v>45</v>
      </c>
      <c r="D8148" t="s">
        <v>47</v>
      </c>
      <c r="E8148">
        <v>2020</v>
      </c>
      <c r="F8148" s="1">
        <v>0.09</v>
      </c>
      <c r="H8148">
        <v>0.2976</v>
      </c>
      <c r="I8148" s="2">
        <v>19.8</v>
      </c>
      <c r="J8148">
        <v>1.1</v>
      </c>
      <c r="K8148" s="2">
        <f t="shared" si="254"/>
        <v>90</v>
      </c>
      <c r="L8148">
        <v>0.85</v>
      </c>
      <c r="P8148">
        <f t="shared" si="255"/>
        <v>2110</v>
      </c>
      <c r="Q8148">
        <v>2110</v>
      </c>
    </row>
    <row r="8149" spans="1:17">
      <c r="A8149" t="s">
        <v>1649</v>
      </c>
      <c r="B8149" t="s">
        <v>50</v>
      </c>
      <c r="C8149" t="s">
        <v>45</v>
      </c>
      <c r="D8149" t="s">
        <v>47</v>
      </c>
      <c r="E8149">
        <v>2024</v>
      </c>
      <c r="F8149" s="1">
        <v>0.108</v>
      </c>
      <c r="H8149">
        <v>0.3072</v>
      </c>
      <c r="I8149" s="2">
        <v>19.8</v>
      </c>
      <c r="J8149">
        <v>1.1</v>
      </c>
      <c r="K8149" s="2">
        <f t="shared" si="254"/>
        <v>86</v>
      </c>
      <c r="L8149">
        <v>0.85</v>
      </c>
      <c r="P8149">
        <f t="shared" si="255"/>
        <v>2110</v>
      </c>
      <c r="Q8149">
        <v>2110</v>
      </c>
    </row>
    <row r="8150" spans="1:17">
      <c r="A8150" t="s">
        <v>1649</v>
      </c>
      <c r="B8150" t="s">
        <v>218</v>
      </c>
      <c r="C8150" t="s">
        <v>45</v>
      </c>
      <c r="D8150" t="s">
        <v>37</v>
      </c>
      <c r="E8150">
        <v>1970</v>
      </c>
      <c r="F8150" s="1">
        <v>0.26</v>
      </c>
      <c r="H8150">
        <v>0.197907692307692</v>
      </c>
      <c r="I8150" s="2">
        <v>21.1846153846154</v>
      </c>
      <c r="J8150">
        <v>1.13846153846154</v>
      </c>
      <c r="K8150" s="2">
        <f t="shared" si="254"/>
        <v>140</v>
      </c>
      <c r="L8150">
        <v>0.85</v>
      </c>
      <c r="P8150">
        <f t="shared" si="255"/>
        <v>2110</v>
      </c>
      <c r="Q8150">
        <v>2110</v>
      </c>
    </row>
    <row r="8151" spans="1:17">
      <c r="A8151" t="s">
        <v>1649</v>
      </c>
      <c r="B8151" t="s">
        <v>218</v>
      </c>
      <c r="C8151" t="s">
        <v>45</v>
      </c>
      <c r="D8151" t="s">
        <v>37</v>
      </c>
      <c r="E8151">
        <v>1983</v>
      </c>
      <c r="F8151" s="1">
        <v>0.14</v>
      </c>
      <c r="H8151">
        <v>0.24</v>
      </c>
      <c r="I8151" s="2">
        <v>19.8</v>
      </c>
      <c r="J8151">
        <v>1.1</v>
      </c>
      <c r="K8151" s="2">
        <f t="shared" si="254"/>
        <v>127</v>
      </c>
      <c r="L8151">
        <v>0.85</v>
      </c>
      <c r="P8151">
        <f t="shared" si="255"/>
        <v>2110</v>
      </c>
      <c r="Q8151">
        <v>2110</v>
      </c>
    </row>
    <row r="8152" spans="1:17">
      <c r="A8152" t="s">
        <v>1649</v>
      </c>
      <c r="B8152" t="s">
        <v>218</v>
      </c>
      <c r="C8152" t="s">
        <v>45</v>
      </c>
      <c r="D8152" t="s">
        <v>37</v>
      </c>
      <c r="E8152">
        <v>2010</v>
      </c>
      <c r="F8152" s="1">
        <v>0.09</v>
      </c>
      <c r="H8152">
        <v>0.2784</v>
      </c>
      <c r="I8152" s="2">
        <v>19.8</v>
      </c>
      <c r="J8152">
        <v>1.1</v>
      </c>
      <c r="K8152" s="2">
        <f t="shared" si="254"/>
        <v>100</v>
      </c>
      <c r="L8152">
        <v>0.85</v>
      </c>
      <c r="P8152">
        <f t="shared" si="255"/>
        <v>2110</v>
      </c>
      <c r="Q8152">
        <v>2110</v>
      </c>
    </row>
    <row r="8153" spans="1:17">
      <c r="A8153" t="s">
        <v>1649</v>
      </c>
      <c r="B8153" t="s">
        <v>218</v>
      </c>
      <c r="C8153" t="s">
        <v>45</v>
      </c>
      <c r="D8153" t="s">
        <v>37</v>
      </c>
      <c r="E8153">
        <v>2011</v>
      </c>
      <c r="F8153" s="1">
        <v>0.18</v>
      </c>
      <c r="H8153">
        <v>0.2976</v>
      </c>
      <c r="I8153" s="2">
        <v>19.8</v>
      </c>
      <c r="J8153">
        <v>1.1</v>
      </c>
      <c r="K8153" s="2">
        <f t="shared" si="254"/>
        <v>99</v>
      </c>
      <c r="L8153">
        <v>0.85</v>
      </c>
      <c r="P8153">
        <f t="shared" si="255"/>
        <v>2110</v>
      </c>
      <c r="Q8153">
        <v>2110</v>
      </c>
    </row>
    <row r="8154" spans="1:17">
      <c r="A8154" t="s">
        <v>1649</v>
      </c>
      <c r="B8154" t="s">
        <v>218</v>
      </c>
      <c r="C8154" t="s">
        <v>45</v>
      </c>
      <c r="D8154" t="s">
        <v>37</v>
      </c>
      <c r="E8154">
        <v>2012</v>
      </c>
      <c r="F8154" s="1">
        <v>0.05</v>
      </c>
      <c r="H8154">
        <v>0.288</v>
      </c>
      <c r="I8154" s="2">
        <v>23.4</v>
      </c>
      <c r="J8154">
        <v>1.2</v>
      </c>
      <c r="K8154" s="2">
        <f t="shared" si="254"/>
        <v>98</v>
      </c>
      <c r="L8154">
        <v>0.85</v>
      </c>
      <c r="P8154">
        <f t="shared" si="255"/>
        <v>2110</v>
      </c>
      <c r="Q8154">
        <v>2110</v>
      </c>
    </row>
    <row r="8155" spans="1:17">
      <c r="A8155" t="s">
        <v>1649</v>
      </c>
      <c r="B8155" t="s">
        <v>218</v>
      </c>
      <c r="C8155" t="s">
        <v>45</v>
      </c>
      <c r="D8155" t="s">
        <v>37</v>
      </c>
      <c r="E8155">
        <v>2013</v>
      </c>
      <c r="F8155" s="1">
        <v>0.385</v>
      </c>
      <c r="H8155">
        <v>0.2976</v>
      </c>
      <c r="I8155" s="2">
        <v>19.8</v>
      </c>
      <c r="J8155">
        <v>1.1</v>
      </c>
      <c r="K8155" s="2">
        <f t="shared" si="254"/>
        <v>97</v>
      </c>
      <c r="L8155">
        <v>0.85</v>
      </c>
      <c r="P8155">
        <f t="shared" si="255"/>
        <v>2110</v>
      </c>
      <c r="Q8155">
        <v>2110</v>
      </c>
    </row>
    <row r="8156" spans="1:17">
      <c r="A8156" t="s">
        <v>1649</v>
      </c>
      <c r="B8156" t="s">
        <v>218</v>
      </c>
      <c r="C8156" t="s">
        <v>45</v>
      </c>
      <c r="D8156" t="s">
        <v>37</v>
      </c>
      <c r="E8156">
        <v>2014</v>
      </c>
      <c r="F8156" s="1">
        <v>0.1</v>
      </c>
      <c r="H8156">
        <v>0.288</v>
      </c>
      <c r="I8156" s="2">
        <v>23.4</v>
      </c>
      <c r="J8156">
        <v>1.2</v>
      </c>
      <c r="K8156" s="2">
        <f t="shared" si="254"/>
        <v>96</v>
      </c>
      <c r="L8156">
        <v>0.85</v>
      </c>
      <c r="P8156">
        <f t="shared" si="255"/>
        <v>2110</v>
      </c>
      <c r="Q8156">
        <v>2110</v>
      </c>
    </row>
    <row r="8157" spans="1:17">
      <c r="A8157" t="s">
        <v>1649</v>
      </c>
      <c r="B8157" t="s">
        <v>639</v>
      </c>
      <c r="C8157" t="s">
        <v>45</v>
      </c>
      <c r="D8157" t="s">
        <v>47</v>
      </c>
      <c r="E8157">
        <v>2014</v>
      </c>
      <c r="F8157" s="1">
        <v>0.18</v>
      </c>
      <c r="H8157">
        <v>0.2976</v>
      </c>
      <c r="I8157" s="2">
        <v>19.8</v>
      </c>
      <c r="J8157">
        <v>1.1</v>
      </c>
      <c r="K8157" s="2">
        <f t="shared" si="254"/>
        <v>96</v>
      </c>
      <c r="L8157">
        <v>0.85</v>
      </c>
      <c r="P8157">
        <f t="shared" si="255"/>
        <v>2110</v>
      </c>
      <c r="Q8157">
        <v>2110</v>
      </c>
    </row>
    <row r="8158" spans="1:17">
      <c r="A8158" t="s">
        <v>1649</v>
      </c>
      <c r="B8158" t="s">
        <v>639</v>
      </c>
      <c r="C8158" t="s">
        <v>45</v>
      </c>
      <c r="D8158" t="s">
        <v>47</v>
      </c>
      <c r="E8158">
        <v>2015</v>
      </c>
      <c r="F8158" s="1">
        <v>0.17</v>
      </c>
      <c r="H8158">
        <v>0.2976</v>
      </c>
      <c r="I8158" s="2">
        <v>19.8</v>
      </c>
      <c r="J8158">
        <v>1.1</v>
      </c>
      <c r="K8158" s="2">
        <f t="shared" si="254"/>
        <v>95</v>
      </c>
      <c r="L8158">
        <v>0.85</v>
      </c>
      <c r="P8158">
        <f t="shared" si="255"/>
        <v>2110</v>
      </c>
      <c r="Q8158">
        <v>2110</v>
      </c>
    </row>
    <row r="8159" spans="1:17">
      <c r="A8159" t="s">
        <v>1649</v>
      </c>
      <c r="B8159" t="s">
        <v>219</v>
      </c>
      <c r="C8159" t="s">
        <v>45</v>
      </c>
      <c r="D8159" t="s">
        <v>37</v>
      </c>
      <c r="E8159">
        <v>2022</v>
      </c>
      <c r="F8159" s="1">
        <v>0.378</v>
      </c>
      <c r="H8159">
        <v>0.3456</v>
      </c>
      <c r="I8159" s="2">
        <v>40.5</v>
      </c>
      <c r="J8159">
        <v>1.625</v>
      </c>
      <c r="K8159" s="2">
        <f t="shared" si="254"/>
        <v>88</v>
      </c>
      <c r="L8159">
        <v>0.85</v>
      </c>
      <c r="P8159">
        <f t="shared" si="255"/>
        <v>2110</v>
      </c>
      <c r="Q8159">
        <v>2110</v>
      </c>
    </row>
    <row r="8160" spans="1:17">
      <c r="A8160" t="s">
        <v>1649</v>
      </c>
      <c r="B8160" t="s">
        <v>219</v>
      </c>
      <c r="C8160" t="s">
        <v>45</v>
      </c>
      <c r="D8160" t="s">
        <v>37</v>
      </c>
      <c r="E8160">
        <v>2025</v>
      </c>
      <c r="F8160" s="1">
        <v>0.108</v>
      </c>
      <c r="H8160">
        <v>0.3456</v>
      </c>
      <c r="I8160" s="2">
        <v>44.55</v>
      </c>
      <c r="J8160">
        <v>1.7875</v>
      </c>
      <c r="K8160" s="2">
        <f t="shared" si="254"/>
        <v>85</v>
      </c>
      <c r="L8160">
        <v>0.85</v>
      </c>
      <c r="P8160">
        <f t="shared" si="255"/>
        <v>2110</v>
      </c>
      <c r="Q8160">
        <v>2110</v>
      </c>
    </row>
    <row r="8161" spans="1:17">
      <c r="A8161" t="s">
        <v>1649</v>
      </c>
      <c r="B8161" t="s">
        <v>51</v>
      </c>
      <c r="C8161" t="s">
        <v>45</v>
      </c>
      <c r="D8161" t="s">
        <v>47</v>
      </c>
      <c r="E8161">
        <v>2022</v>
      </c>
      <c r="F8161" s="1">
        <v>0.209</v>
      </c>
      <c r="H8161">
        <v>0.24192</v>
      </c>
      <c r="I8161" s="2">
        <v>44.55</v>
      </c>
      <c r="J8161">
        <v>1.7875</v>
      </c>
      <c r="K8161" s="2">
        <f t="shared" si="254"/>
        <v>88</v>
      </c>
      <c r="L8161">
        <v>0.85</v>
      </c>
      <c r="P8161">
        <f t="shared" si="255"/>
        <v>2110</v>
      </c>
      <c r="Q8161">
        <v>2110</v>
      </c>
    </row>
    <row r="8162" spans="1:17">
      <c r="A8162" t="s">
        <v>1649</v>
      </c>
      <c r="B8162" t="s">
        <v>52</v>
      </c>
      <c r="C8162" t="s">
        <v>45</v>
      </c>
      <c r="D8162" t="s">
        <v>37</v>
      </c>
      <c r="E8162">
        <v>1972</v>
      </c>
      <c r="F8162" s="1">
        <v>0.41</v>
      </c>
      <c r="H8162">
        <v>0.3168</v>
      </c>
      <c r="I8162" s="2">
        <v>36</v>
      </c>
      <c r="J8162">
        <v>1.125</v>
      </c>
      <c r="K8162" s="2">
        <f t="shared" si="254"/>
        <v>138</v>
      </c>
      <c r="L8162">
        <v>0.85</v>
      </c>
      <c r="P8162">
        <f t="shared" si="255"/>
        <v>2110</v>
      </c>
      <c r="Q8162">
        <v>2110</v>
      </c>
    </row>
    <row r="8163" spans="1:17">
      <c r="A8163" t="s">
        <v>1649</v>
      </c>
      <c r="B8163" t="s">
        <v>52</v>
      </c>
      <c r="C8163" t="s">
        <v>45</v>
      </c>
      <c r="D8163" t="s">
        <v>37</v>
      </c>
      <c r="E8163">
        <v>1973</v>
      </c>
      <c r="F8163" s="1">
        <v>0.41</v>
      </c>
      <c r="H8163">
        <v>0.3168</v>
      </c>
      <c r="I8163" s="2">
        <v>36</v>
      </c>
      <c r="J8163">
        <v>1.125</v>
      </c>
      <c r="K8163" s="2">
        <f t="shared" si="254"/>
        <v>137</v>
      </c>
      <c r="L8163">
        <v>0.85</v>
      </c>
      <c r="P8163">
        <f t="shared" si="255"/>
        <v>2110</v>
      </c>
      <c r="Q8163">
        <v>2110</v>
      </c>
    </row>
    <row r="8164" spans="1:17">
      <c r="A8164" t="s">
        <v>1649</v>
      </c>
      <c r="B8164" t="s">
        <v>52</v>
      </c>
      <c r="C8164" t="s">
        <v>45</v>
      </c>
      <c r="D8164" t="s">
        <v>37</v>
      </c>
      <c r="E8164">
        <v>1983</v>
      </c>
      <c r="F8164" s="1">
        <v>0.126</v>
      </c>
      <c r="H8164">
        <v>0.3072</v>
      </c>
      <c r="I8164" s="2">
        <v>39.6</v>
      </c>
      <c r="J8164">
        <v>1.2375</v>
      </c>
      <c r="K8164" s="2">
        <f t="shared" si="254"/>
        <v>127</v>
      </c>
      <c r="L8164">
        <v>0.85</v>
      </c>
      <c r="P8164">
        <f t="shared" si="255"/>
        <v>2110</v>
      </c>
      <c r="Q8164">
        <v>2110</v>
      </c>
    </row>
    <row r="8165" spans="1:17">
      <c r="A8165" t="s">
        <v>1649</v>
      </c>
      <c r="B8165" t="s">
        <v>52</v>
      </c>
      <c r="C8165" t="s">
        <v>45</v>
      </c>
      <c r="D8165" t="s">
        <v>37</v>
      </c>
      <c r="E8165">
        <v>1992</v>
      </c>
      <c r="F8165" s="1">
        <v>0.135</v>
      </c>
      <c r="H8165">
        <v>0.3168</v>
      </c>
      <c r="I8165" s="2">
        <v>39.6</v>
      </c>
      <c r="J8165">
        <v>1.2375</v>
      </c>
      <c r="K8165" s="2">
        <f t="shared" si="254"/>
        <v>118</v>
      </c>
      <c r="L8165">
        <v>0.85</v>
      </c>
      <c r="P8165">
        <f t="shared" si="255"/>
        <v>2110</v>
      </c>
      <c r="Q8165">
        <v>2110</v>
      </c>
    </row>
    <row r="8166" spans="1:17">
      <c r="A8166" t="s">
        <v>1649</v>
      </c>
      <c r="B8166" t="s">
        <v>52</v>
      </c>
      <c r="C8166" t="s">
        <v>45</v>
      </c>
      <c r="D8166" t="s">
        <v>37</v>
      </c>
      <c r="E8166">
        <v>2025</v>
      </c>
      <c r="F8166" s="1">
        <v>0.07</v>
      </c>
      <c r="H8166">
        <v>0.3312</v>
      </c>
      <c r="I8166" s="2">
        <v>39.6</v>
      </c>
      <c r="J8166">
        <v>1.2375</v>
      </c>
      <c r="K8166" s="2">
        <f t="shared" si="254"/>
        <v>85</v>
      </c>
      <c r="L8166">
        <v>0.85</v>
      </c>
      <c r="P8166">
        <f t="shared" si="255"/>
        <v>2110</v>
      </c>
      <c r="Q8166">
        <v>2110</v>
      </c>
    </row>
    <row r="8167" spans="1:17">
      <c r="A8167" t="s">
        <v>1649</v>
      </c>
      <c r="B8167" t="s">
        <v>619</v>
      </c>
      <c r="C8167" t="s">
        <v>45</v>
      </c>
      <c r="D8167" t="s">
        <v>47</v>
      </c>
      <c r="E8167">
        <v>1980</v>
      </c>
      <c r="F8167" s="1">
        <v>0.127</v>
      </c>
      <c r="H8167">
        <v>0.20832</v>
      </c>
      <c r="I8167" s="2">
        <v>39.6</v>
      </c>
      <c r="J8167">
        <v>1.2375</v>
      </c>
      <c r="K8167" s="2">
        <f t="shared" si="254"/>
        <v>130</v>
      </c>
      <c r="L8167">
        <v>0.85</v>
      </c>
      <c r="P8167">
        <f t="shared" si="255"/>
        <v>2110</v>
      </c>
      <c r="Q8167">
        <v>2110</v>
      </c>
    </row>
    <row r="8168" spans="1:17">
      <c r="A8168" t="s">
        <v>1649</v>
      </c>
      <c r="B8168" t="s">
        <v>619</v>
      </c>
      <c r="C8168" t="s">
        <v>45</v>
      </c>
      <c r="D8168" t="s">
        <v>47</v>
      </c>
      <c r="E8168">
        <v>2025</v>
      </c>
      <c r="F8168" s="1">
        <v>0.14</v>
      </c>
      <c r="H8168">
        <v>0.3312</v>
      </c>
      <c r="I8168" s="2">
        <v>39.6</v>
      </c>
      <c r="J8168">
        <v>1.2375</v>
      </c>
      <c r="K8168" s="2">
        <f t="shared" si="254"/>
        <v>85</v>
      </c>
      <c r="L8168">
        <v>0.85</v>
      </c>
      <c r="P8168">
        <f t="shared" si="255"/>
        <v>2110</v>
      </c>
      <c r="Q8168">
        <v>2110</v>
      </c>
    </row>
    <row r="8169" spans="1:17">
      <c r="A8169" t="s">
        <v>1649</v>
      </c>
      <c r="B8169" t="s">
        <v>1699</v>
      </c>
      <c r="C8169" t="s">
        <v>222</v>
      </c>
      <c r="D8169" t="s">
        <v>37</v>
      </c>
      <c r="E8169">
        <v>2026</v>
      </c>
      <c r="F8169" s="1">
        <v>0.1</v>
      </c>
      <c r="H8169">
        <v>0.96</v>
      </c>
      <c r="I8169" s="2">
        <v>117</v>
      </c>
      <c r="J8169">
        <v>0.625</v>
      </c>
      <c r="K8169" s="2">
        <f t="shared" si="254"/>
        <v>84</v>
      </c>
      <c r="L8169">
        <v>0.85</v>
      </c>
      <c r="P8169">
        <f t="shared" si="255"/>
        <v>2110</v>
      </c>
      <c r="Q8169">
        <v>2110</v>
      </c>
    </row>
    <row r="8170" spans="1:17">
      <c r="A8170" t="s">
        <v>1649</v>
      </c>
      <c r="B8170" t="s">
        <v>1700</v>
      </c>
      <c r="C8170" t="s">
        <v>222</v>
      </c>
      <c r="D8170" t="s">
        <v>37</v>
      </c>
      <c r="E8170">
        <v>2017</v>
      </c>
      <c r="F8170" s="1">
        <v>0.048</v>
      </c>
      <c r="H8170">
        <v>0.96</v>
      </c>
      <c r="I8170" s="2">
        <v>117</v>
      </c>
      <c r="J8170">
        <v>0.625</v>
      </c>
      <c r="K8170" s="2">
        <f t="shared" si="254"/>
        <v>93</v>
      </c>
      <c r="L8170">
        <v>0.746082332640772</v>
      </c>
      <c r="P8170">
        <f t="shared" si="255"/>
        <v>2110</v>
      </c>
      <c r="Q8170">
        <v>2110</v>
      </c>
    </row>
    <row r="8171" spans="1:17">
      <c r="A8171" t="s">
        <v>1649</v>
      </c>
      <c r="B8171" t="s">
        <v>1700</v>
      </c>
      <c r="C8171" t="s">
        <v>222</v>
      </c>
      <c r="D8171" t="s">
        <v>37</v>
      </c>
      <c r="E8171">
        <v>2021</v>
      </c>
      <c r="F8171" s="1">
        <v>0.033</v>
      </c>
      <c r="H8171">
        <v>0.96</v>
      </c>
      <c r="I8171" s="2">
        <v>117</v>
      </c>
      <c r="J8171">
        <v>0.625</v>
      </c>
      <c r="K8171" s="2">
        <f t="shared" si="254"/>
        <v>89</v>
      </c>
      <c r="L8171">
        <v>0.746082332640772</v>
      </c>
      <c r="P8171">
        <f t="shared" si="255"/>
        <v>2110</v>
      </c>
      <c r="Q8171">
        <v>2110</v>
      </c>
    </row>
    <row r="8172" spans="1:17">
      <c r="A8172" t="s">
        <v>1649</v>
      </c>
      <c r="B8172" t="s">
        <v>1700</v>
      </c>
      <c r="C8172" t="s">
        <v>222</v>
      </c>
      <c r="D8172" t="s">
        <v>37</v>
      </c>
      <c r="E8172">
        <v>2028</v>
      </c>
      <c r="F8172" s="1">
        <v>0.1</v>
      </c>
      <c r="H8172">
        <v>0.96</v>
      </c>
      <c r="I8172" s="2">
        <v>117</v>
      </c>
      <c r="J8172">
        <v>0.625</v>
      </c>
      <c r="K8172" s="2">
        <f t="shared" si="254"/>
        <v>82</v>
      </c>
      <c r="L8172">
        <v>0.746082332640772</v>
      </c>
      <c r="P8172">
        <f t="shared" si="255"/>
        <v>2110</v>
      </c>
      <c r="Q8172">
        <v>2110</v>
      </c>
    </row>
    <row r="8173" spans="1:17">
      <c r="A8173" t="s">
        <v>1649</v>
      </c>
      <c r="B8173" t="s">
        <v>1701</v>
      </c>
      <c r="C8173" t="s">
        <v>222</v>
      </c>
      <c r="D8173" t="s">
        <v>37</v>
      </c>
      <c r="E8173">
        <v>1994</v>
      </c>
      <c r="F8173" s="1">
        <v>0.06</v>
      </c>
      <c r="H8173">
        <v>0.96</v>
      </c>
      <c r="I8173" s="2">
        <v>117</v>
      </c>
      <c r="J8173">
        <v>0.625</v>
      </c>
      <c r="K8173" s="2">
        <f t="shared" si="254"/>
        <v>116</v>
      </c>
      <c r="L8173">
        <v>0.673832167930098</v>
      </c>
      <c r="P8173">
        <f t="shared" si="255"/>
        <v>2110</v>
      </c>
      <c r="Q8173">
        <v>2110</v>
      </c>
    </row>
    <row r="8174" spans="1:17">
      <c r="A8174" t="s">
        <v>1649</v>
      </c>
      <c r="B8174" t="s">
        <v>1701</v>
      </c>
      <c r="C8174" t="s">
        <v>222</v>
      </c>
      <c r="D8174" t="s">
        <v>37</v>
      </c>
      <c r="E8174">
        <v>1998</v>
      </c>
      <c r="F8174" s="1">
        <v>0.055</v>
      </c>
      <c r="H8174">
        <v>0.96</v>
      </c>
      <c r="I8174" s="2">
        <v>117</v>
      </c>
      <c r="J8174">
        <v>0.625</v>
      </c>
      <c r="K8174" s="2">
        <f t="shared" si="254"/>
        <v>112</v>
      </c>
      <c r="L8174">
        <v>0.673832167930098</v>
      </c>
      <c r="P8174">
        <f t="shared" si="255"/>
        <v>2110</v>
      </c>
      <c r="Q8174">
        <v>2110</v>
      </c>
    </row>
    <row r="8175" spans="1:17">
      <c r="A8175" t="s">
        <v>1649</v>
      </c>
      <c r="B8175" t="s">
        <v>1701</v>
      </c>
      <c r="C8175" t="s">
        <v>222</v>
      </c>
      <c r="D8175" t="s">
        <v>37</v>
      </c>
      <c r="E8175">
        <v>2000</v>
      </c>
      <c r="F8175" s="1">
        <v>0.029</v>
      </c>
      <c r="H8175">
        <v>0.96</v>
      </c>
      <c r="I8175" s="2">
        <v>117</v>
      </c>
      <c r="J8175">
        <v>0.625</v>
      </c>
      <c r="K8175" s="2">
        <f t="shared" si="254"/>
        <v>110</v>
      </c>
      <c r="L8175">
        <v>0.673832167930098</v>
      </c>
      <c r="P8175">
        <f t="shared" si="255"/>
        <v>2110</v>
      </c>
      <c r="Q8175">
        <v>2110</v>
      </c>
    </row>
    <row r="8176" spans="1:17">
      <c r="A8176" t="s">
        <v>1649</v>
      </c>
      <c r="B8176" t="s">
        <v>1701</v>
      </c>
      <c r="C8176" t="s">
        <v>222</v>
      </c>
      <c r="D8176" t="s">
        <v>37</v>
      </c>
      <c r="E8176">
        <v>2004</v>
      </c>
      <c r="F8176" s="1">
        <v>0.019</v>
      </c>
      <c r="H8176">
        <v>0.96</v>
      </c>
      <c r="I8176" s="2">
        <v>117</v>
      </c>
      <c r="J8176">
        <v>0.625</v>
      </c>
      <c r="K8176" s="2">
        <f t="shared" si="254"/>
        <v>106</v>
      </c>
      <c r="L8176">
        <v>0.673832167930098</v>
      </c>
      <c r="P8176">
        <f t="shared" si="255"/>
        <v>2110</v>
      </c>
      <c r="Q8176">
        <v>2110</v>
      </c>
    </row>
    <row r="8177" spans="1:17">
      <c r="A8177" t="s">
        <v>1649</v>
      </c>
      <c r="B8177" t="s">
        <v>1701</v>
      </c>
      <c r="C8177" t="s">
        <v>222</v>
      </c>
      <c r="D8177" t="s">
        <v>37</v>
      </c>
      <c r="E8177">
        <v>2011</v>
      </c>
      <c r="F8177" s="1">
        <v>0.035</v>
      </c>
      <c r="H8177">
        <v>0.96</v>
      </c>
      <c r="I8177" s="2">
        <v>117</v>
      </c>
      <c r="J8177">
        <v>0.625</v>
      </c>
      <c r="K8177" s="2">
        <f t="shared" si="254"/>
        <v>99</v>
      </c>
      <c r="L8177">
        <v>0.673832167930098</v>
      </c>
      <c r="P8177">
        <f t="shared" si="255"/>
        <v>2110</v>
      </c>
      <c r="Q8177">
        <v>2110</v>
      </c>
    </row>
    <row r="8178" spans="1:17">
      <c r="A8178" t="s">
        <v>1649</v>
      </c>
      <c r="B8178" t="s">
        <v>1701</v>
      </c>
      <c r="C8178" t="s">
        <v>222</v>
      </c>
      <c r="D8178" t="s">
        <v>37</v>
      </c>
      <c r="E8178">
        <v>2019</v>
      </c>
      <c r="F8178" s="1">
        <v>0.055</v>
      </c>
      <c r="H8178">
        <v>0.96</v>
      </c>
      <c r="I8178" s="2">
        <v>117</v>
      </c>
      <c r="J8178">
        <v>0.625</v>
      </c>
      <c r="K8178" s="2">
        <f t="shared" si="254"/>
        <v>91</v>
      </c>
      <c r="L8178">
        <v>0.673832167930098</v>
      </c>
      <c r="P8178">
        <f t="shared" si="255"/>
        <v>2110</v>
      </c>
      <c r="Q8178">
        <v>2110</v>
      </c>
    </row>
    <row r="8179" spans="1:17">
      <c r="A8179" t="s">
        <v>1649</v>
      </c>
      <c r="B8179" t="s">
        <v>1701</v>
      </c>
      <c r="C8179" t="s">
        <v>222</v>
      </c>
      <c r="D8179" t="s">
        <v>37</v>
      </c>
      <c r="E8179">
        <v>2027</v>
      </c>
      <c r="F8179" s="1">
        <v>0.055</v>
      </c>
      <c r="H8179">
        <v>0.96</v>
      </c>
      <c r="I8179" s="2">
        <v>117</v>
      </c>
      <c r="J8179">
        <v>0.625</v>
      </c>
      <c r="K8179" s="2">
        <f t="shared" si="254"/>
        <v>83</v>
      </c>
      <c r="L8179">
        <v>0.673832167930098</v>
      </c>
      <c r="P8179">
        <f t="shared" si="255"/>
        <v>2110</v>
      </c>
      <c r="Q8179">
        <v>2110</v>
      </c>
    </row>
    <row r="8180" spans="1:17">
      <c r="A8180" t="s">
        <v>1649</v>
      </c>
      <c r="B8180" t="s">
        <v>1702</v>
      </c>
      <c r="C8180" t="s">
        <v>222</v>
      </c>
      <c r="D8180" t="s">
        <v>37</v>
      </c>
      <c r="E8180">
        <v>2026</v>
      </c>
      <c r="F8180" s="1">
        <v>0.12</v>
      </c>
      <c r="H8180">
        <v>0.96</v>
      </c>
      <c r="I8180" s="2">
        <v>117</v>
      </c>
      <c r="J8180">
        <v>0.625</v>
      </c>
      <c r="K8180" s="2">
        <f t="shared" si="254"/>
        <v>84</v>
      </c>
      <c r="L8180">
        <v>0.85</v>
      </c>
      <c r="P8180">
        <f t="shared" si="255"/>
        <v>2110</v>
      </c>
      <c r="Q8180">
        <v>2110</v>
      </c>
    </row>
    <row r="8181" spans="1:17">
      <c r="A8181" t="s">
        <v>1649</v>
      </c>
      <c r="B8181" t="s">
        <v>1702</v>
      </c>
      <c r="C8181" t="s">
        <v>222</v>
      </c>
      <c r="D8181" t="s">
        <v>37</v>
      </c>
      <c r="E8181">
        <v>2028</v>
      </c>
      <c r="F8181" s="1">
        <v>0.01</v>
      </c>
      <c r="H8181">
        <v>0.96</v>
      </c>
      <c r="I8181" s="2">
        <v>117</v>
      </c>
      <c r="J8181">
        <v>0.625</v>
      </c>
      <c r="K8181" s="2">
        <f t="shared" si="254"/>
        <v>82</v>
      </c>
      <c r="L8181">
        <v>0.85</v>
      </c>
      <c r="P8181">
        <f t="shared" si="255"/>
        <v>2110</v>
      </c>
      <c r="Q8181">
        <v>2110</v>
      </c>
    </row>
    <row r="8182" spans="1:17">
      <c r="A8182" t="s">
        <v>1649</v>
      </c>
      <c r="B8182" t="s">
        <v>1703</v>
      </c>
      <c r="C8182" t="s">
        <v>222</v>
      </c>
      <c r="D8182" t="s">
        <v>37</v>
      </c>
      <c r="E8182">
        <v>1986</v>
      </c>
      <c r="F8182" s="1">
        <v>0.005</v>
      </c>
      <c r="H8182">
        <v>0.96</v>
      </c>
      <c r="I8182" s="2">
        <v>117</v>
      </c>
      <c r="J8182">
        <v>0.625</v>
      </c>
      <c r="K8182" s="2">
        <f t="shared" si="254"/>
        <v>124</v>
      </c>
      <c r="L8182">
        <v>0.803637265801159</v>
      </c>
      <c r="P8182">
        <f t="shared" si="255"/>
        <v>2110</v>
      </c>
      <c r="Q8182">
        <v>2110</v>
      </c>
    </row>
    <row r="8183" spans="1:17">
      <c r="A8183" t="s">
        <v>1649</v>
      </c>
      <c r="B8183" t="s">
        <v>1703</v>
      </c>
      <c r="C8183" t="s">
        <v>222</v>
      </c>
      <c r="D8183" t="s">
        <v>37</v>
      </c>
      <c r="E8183">
        <v>2003</v>
      </c>
      <c r="F8183" s="1">
        <v>0.01</v>
      </c>
      <c r="H8183">
        <v>0.96</v>
      </c>
      <c r="I8183" s="2">
        <v>117</v>
      </c>
      <c r="J8183">
        <v>0.625</v>
      </c>
      <c r="K8183" s="2">
        <f t="shared" si="254"/>
        <v>107</v>
      </c>
      <c r="L8183">
        <v>0.803637265801159</v>
      </c>
      <c r="P8183">
        <f t="shared" si="255"/>
        <v>2110</v>
      </c>
      <c r="Q8183">
        <v>2110</v>
      </c>
    </row>
    <row r="8184" spans="1:17">
      <c r="A8184" t="s">
        <v>1649</v>
      </c>
      <c r="B8184" t="s">
        <v>1704</v>
      </c>
      <c r="C8184" t="s">
        <v>222</v>
      </c>
      <c r="D8184" t="s">
        <v>37</v>
      </c>
      <c r="E8184">
        <v>1999</v>
      </c>
      <c r="F8184" s="1">
        <v>0.024</v>
      </c>
      <c r="H8184">
        <v>0.96</v>
      </c>
      <c r="I8184" s="2">
        <v>117</v>
      </c>
      <c r="J8184">
        <v>0.625</v>
      </c>
      <c r="K8184" s="2">
        <f t="shared" si="254"/>
        <v>111</v>
      </c>
      <c r="L8184">
        <v>0.611475722738551</v>
      </c>
      <c r="P8184">
        <f t="shared" si="255"/>
        <v>2110</v>
      </c>
      <c r="Q8184">
        <v>2110</v>
      </c>
    </row>
    <row r="8185" spans="1:17">
      <c r="A8185" t="s">
        <v>1649</v>
      </c>
      <c r="B8185" t="s">
        <v>1704</v>
      </c>
      <c r="C8185" t="s">
        <v>222</v>
      </c>
      <c r="D8185" t="s">
        <v>37</v>
      </c>
      <c r="E8185">
        <v>2006</v>
      </c>
      <c r="F8185" s="1">
        <v>0.022</v>
      </c>
      <c r="H8185">
        <v>0.96</v>
      </c>
      <c r="I8185" s="2">
        <v>117</v>
      </c>
      <c r="J8185">
        <v>0.625</v>
      </c>
      <c r="K8185" s="2">
        <f t="shared" si="254"/>
        <v>104</v>
      </c>
      <c r="L8185">
        <v>0.611475722738551</v>
      </c>
      <c r="P8185">
        <f t="shared" si="255"/>
        <v>2110</v>
      </c>
      <c r="Q8185">
        <v>2110</v>
      </c>
    </row>
    <row r="8186" spans="1:17">
      <c r="A8186" t="s">
        <v>1649</v>
      </c>
      <c r="B8186" t="s">
        <v>1704</v>
      </c>
      <c r="C8186" t="s">
        <v>222</v>
      </c>
      <c r="D8186" t="s">
        <v>37</v>
      </c>
      <c r="E8186">
        <v>2022</v>
      </c>
      <c r="F8186" s="1">
        <v>0.0032</v>
      </c>
      <c r="H8186">
        <v>0.96</v>
      </c>
      <c r="I8186" s="2">
        <v>117</v>
      </c>
      <c r="J8186">
        <v>0.625</v>
      </c>
      <c r="K8186" s="2">
        <f t="shared" si="254"/>
        <v>88</v>
      </c>
      <c r="L8186">
        <v>0.611475722738551</v>
      </c>
      <c r="P8186">
        <f t="shared" si="255"/>
        <v>2110</v>
      </c>
      <c r="Q8186">
        <v>2110</v>
      </c>
    </row>
    <row r="8187" spans="1:17">
      <c r="A8187" t="s">
        <v>1649</v>
      </c>
      <c r="B8187" t="s">
        <v>1705</v>
      </c>
      <c r="C8187" t="s">
        <v>222</v>
      </c>
      <c r="D8187" t="s">
        <v>37</v>
      </c>
      <c r="E8187">
        <v>2017</v>
      </c>
      <c r="F8187" s="1">
        <v>0.035</v>
      </c>
      <c r="H8187">
        <v>0.96</v>
      </c>
      <c r="I8187" s="2">
        <v>117</v>
      </c>
      <c r="J8187">
        <v>0.625</v>
      </c>
      <c r="K8187" s="2">
        <f t="shared" si="254"/>
        <v>93</v>
      </c>
      <c r="L8187">
        <v>0.95</v>
      </c>
      <c r="P8187">
        <f t="shared" si="255"/>
        <v>2110</v>
      </c>
      <c r="Q8187">
        <v>2110</v>
      </c>
    </row>
    <row r="8188" spans="1:17">
      <c r="A8188" t="s">
        <v>1649</v>
      </c>
      <c r="B8188" t="s">
        <v>1705</v>
      </c>
      <c r="C8188" t="s">
        <v>222</v>
      </c>
      <c r="D8188" t="s">
        <v>37</v>
      </c>
      <c r="E8188">
        <v>2022</v>
      </c>
      <c r="F8188" s="1">
        <v>0.004</v>
      </c>
      <c r="H8188">
        <v>0.96</v>
      </c>
      <c r="I8188" s="2">
        <v>117</v>
      </c>
      <c r="J8188">
        <v>0.625</v>
      </c>
      <c r="K8188" s="2">
        <f t="shared" si="254"/>
        <v>88</v>
      </c>
      <c r="L8188">
        <v>0.95</v>
      </c>
      <c r="P8188">
        <f t="shared" si="255"/>
        <v>2110</v>
      </c>
      <c r="Q8188">
        <v>2110</v>
      </c>
    </row>
    <row r="8189" spans="1:17">
      <c r="A8189" t="s">
        <v>1649</v>
      </c>
      <c r="B8189" t="s">
        <v>1706</v>
      </c>
      <c r="C8189" t="s">
        <v>222</v>
      </c>
      <c r="D8189" t="s">
        <v>37</v>
      </c>
      <c r="E8189">
        <v>1983</v>
      </c>
      <c r="F8189" s="1">
        <v>0.035</v>
      </c>
      <c r="H8189">
        <v>0.96</v>
      </c>
      <c r="I8189" s="2">
        <v>117</v>
      </c>
      <c r="J8189">
        <v>0.625</v>
      </c>
      <c r="K8189" s="2">
        <f t="shared" si="254"/>
        <v>127</v>
      </c>
      <c r="L8189">
        <v>0.551703283142857</v>
      </c>
      <c r="P8189">
        <f t="shared" si="255"/>
        <v>2110</v>
      </c>
      <c r="Q8189">
        <v>2110</v>
      </c>
    </row>
    <row r="8190" spans="1:17">
      <c r="A8190" t="s">
        <v>1649</v>
      </c>
      <c r="B8190" t="s">
        <v>1706</v>
      </c>
      <c r="C8190" t="s">
        <v>222</v>
      </c>
      <c r="D8190" t="s">
        <v>37</v>
      </c>
      <c r="E8190">
        <v>1989</v>
      </c>
      <c r="F8190" s="1">
        <v>0.035</v>
      </c>
      <c r="H8190">
        <v>0.96</v>
      </c>
      <c r="I8190" s="2">
        <v>117</v>
      </c>
      <c r="J8190">
        <v>0.625</v>
      </c>
      <c r="K8190" s="2">
        <f t="shared" si="254"/>
        <v>121</v>
      </c>
      <c r="L8190">
        <v>0.551703283142857</v>
      </c>
      <c r="P8190">
        <f t="shared" si="255"/>
        <v>2110</v>
      </c>
      <c r="Q8190">
        <v>2110</v>
      </c>
    </row>
    <row r="8191" spans="1:17">
      <c r="A8191" t="s">
        <v>1649</v>
      </c>
      <c r="B8191" t="s">
        <v>1706</v>
      </c>
      <c r="C8191" t="s">
        <v>222</v>
      </c>
      <c r="D8191" t="s">
        <v>37</v>
      </c>
      <c r="E8191">
        <v>2013</v>
      </c>
      <c r="F8191" s="1">
        <v>0.072</v>
      </c>
      <c r="H8191">
        <v>0.96</v>
      </c>
      <c r="I8191" s="2">
        <v>117</v>
      </c>
      <c r="J8191">
        <v>0.625</v>
      </c>
      <c r="K8191" s="2">
        <f t="shared" si="254"/>
        <v>97</v>
      </c>
      <c r="L8191">
        <v>0.551703283142857</v>
      </c>
      <c r="P8191">
        <f t="shared" si="255"/>
        <v>2110</v>
      </c>
      <c r="Q8191">
        <v>2110</v>
      </c>
    </row>
    <row r="8192" spans="1:17">
      <c r="A8192" t="s">
        <v>1649</v>
      </c>
      <c r="B8192" t="s">
        <v>1706</v>
      </c>
      <c r="C8192" t="s">
        <v>222</v>
      </c>
      <c r="D8192" t="s">
        <v>37</v>
      </c>
      <c r="E8192">
        <v>2015</v>
      </c>
      <c r="F8192" s="1">
        <v>0.0062</v>
      </c>
      <c r="H8192">
        <v>0.96</v>
      </c>
      <c r="I8192" s="2">
        <v>117</v>
      </c>
      <c r="J8192">
        <v>0.625</v>
      </c>
      <c r="K8192" s="2">
        <f t="shared" si="254"/>
        <v>95</v>
      </c>
      <c r="L8192">
        <v>0.551703283142857</v>
      </c>
      <c r="P8192">
        <f t="shared" si="255"/>
        <v>2110</v>
      </c>
      <c r="Q8192">
        <v>2110</v>
      </c>
    </row>
    <row r="8193" spans="1:17">
      <c r="A8193" t="s">
        <v>1649</v>
      </c>
      <c r="B8193" t="s">
        <v>1706</v>
      </c>
      <c r="C8193" t="s">
        <v>222</v>
      </c>
      <c r="D8193" t="s">
        <v>37</v>
      </c>
      <c r="E8193">
        <v>2022</v>
      </c>
      <c r="F8193" s="1">
        <v>0.00684000000000001</v>
      </c>
      <c r="H8193">
        <v>0.96</v>
      </c>
      <c r="I8193" s="2">
        <v>117</v>
      </c>
      <c r="J8193">
        <v>0.625</v>
      </c>
      <c r="K8193" s="2">
        <f t="shared" si="254"/>
        <v>88</v>
      </c>
      <c r="L8193">
        <v>0.551703283142857</v>
      </c>
      <c r="P8193">
        <f t="shared" si="255"/>
        <v>2110</v>
      </c>
      <c r="Q8193">
        <v>2110</v>
      </c>
    </row>
    <row r="8194" spans="1:17">
      <c r="A8194" t="s">
        <v>1649</v>
      </c>
      <c r="B8194" t="s">
        <v>1706</v>
      </c>
      <c r="C8194" t="s">
        <v>222</v>
      </c>
      <c r="D8194" t="s">
        <v>37</v>
      </c>
      <c r="E8194">
        <v>2023</v>
      </c>
      <c r="F8194" s="1">
        <v>0.0104</v>
      </c>
      <c r="H8194">
        <v>0.96</v>
      </c>
      <c r="I8194" s="2">
        <v>117</v>
      </c>
      <c r="J8194">
        <v>0.625</v>
      </c>
      <c r="K8194" s="2">
        <f t="shared" si="254"/>
        <v>87</v>
      </c>
      <c r="L8194">
        <v>0.551703283142857</v>
      </c>
      <c r="P8194">
        <f t="shared" si="255"/>
        <v>2110</v>
      </c>
      <c r="Q8194">
        <v>2110</v>
      </c>
    </row>
    <row r="8195" spans="1:17">
      <c r="A8195" t="s">
        <v>1649</v>
      </c>
      <c r="B8195" t="s">
        <v>1707</v>
      </c>
      <c r="C8195" t="s">
        <v>222</v>
      </c>
      <c r="D8195" t="s">
        <v>37</v>
      </c>
      <c r="E8195">
        <v>1975</v>
      </c>
      <c r="F8195" s="1">
        <v>0.03</v>
      </c>
      <c r="H8195">
        <v>0.96</v>
      </c>
      <c r="I8195" s="2">
        <v>117</v>
      </c>
      <c r="J8195">
        <v>0.625</v>
      </c>
      <c r="K8195" s="2">
        <f t="shared" ref="K8195:K8258" si="256">Q8195-E8195</f>
        <v>135</v>
      </c>
      <c r="L8195">
        <v>0.861771302651904</v>
      </c>
      <c r="P8195">
        <f t="shared" ref="P8195:P8258" si="257">E8195+K8195</f>
        <v>2110</v>
      </c>
      <c r="Q8195">
        <v>2110</v>
      </c>
    </row>
    <row r="8196" spans="1:17">
      <c r="A8196" t="s">
        <v>1649</v>
      </c>
      <c r="B8196" t="s">
        <v>1707</v>
      </c>
      <c r="C8196" t="s">
        <v>222</v>
      </c>
      <c r="D8196" t="s">
        <v>37</v>
      </c>
      <c r="E8196">
        <v>1976</v>
      </c>
      <c r="F8196" s="1">
        <v>0.03</v>
      </c>
      <c r="H8196">
        <v>0.96</v>
      </c>
      <c r="I8196" s="2">
        <v>117</v>
      </c>
      <c r="J8196">
        <v>0.625</v>
      </c>
      <c r="K8196" s="2">
        <f t="shared" si="256"/>
        <v>134</v>
      </c>
      <c r="L8196">
        <v>0.861771302651904</v>
      </c>
      <c r="P8196">
        <f t="shared" si="257"/>
        <v>2110</v>
      </c>
      <c r="Q8196">
        <v>2110</v>
      </c>
    </row>
    <row r="8197" spans="1:17">
      <c r="A8197" t="s">
        <v>1649</v>
      </c>
      <c r="B8197" t="s">
        <v>1707</v>
      </c>
      <c r="C8197" t="s">
        <v>222</v>
      </c>
      <c r="D8197" t="s">
        <v>37</v>
      </c>
      <c r="E8197">
        <v>1980</v>
      </c>
      <c r="F8197" s="1">
        <v>0.035</v>
      </c>
      <c r="H8197">
        <v>0.96</v>
      </c>
      <c r="I8197" s="2">
        <v>117</v>
      </c>
      <c r="J8197">
        <v>0.625</v>
      </c>
      <c r="K8197" s="2">
        <f t="shared" si="256"/>
        <v>130</v>
      </c>
      <c r="L8197">
        <v>0.861771302651904</v>
      </c>
      <c r="P8197">
        <f t="shared" si="257"/>
        <v>2110</v>
      </c>
      <c r="Q8197">
        <v>2110</v>
      </c>
    </row>
    <row r="8198" spans="1:17">
      <c r="A8198" t="s">
        <v>1649</v>
      </c>
      <c r="B8198" t="s">
        <v>1707</v>
      </c>
      <c r="C8198" t="s">
        <v>222</v>
      </c>
      <c r="D8198" t="s">
        <v>37</v>
      </c>
      <c r="E8198">
        <v>1992</v>
      </c>
      <c r="F8198" s="1">
        <v>0.0092</v>
      </c>
      <c r="H8198">
        <v>0.96</v>
      </c>
      <c r="I8198" s="2">
        <v>117</v>
      </c>
      <c r="J8198">
        <v>0.625</v>
      </c>
      <c r="K8198" s="2">
        <f t="shared" si="256"/>
        <v>118</v>
      </c>
      <c r="L8198">
        <v>0.861771302651904</v>
      </c>
      <c r="P8198">
        <f t="shared" si="257"/>
        <v>2110</v>
      </c>
      <c r="Q8198">
        <v>2110</v>
      </c>
    </row>
    <row r="8199" spans="1:17">
      <c r="A8199" t="s">
        <v>1649</v>
      </c>
      <c r="B8199" t="s">
        <v>1707</v>
      </c>
      <c r="C8199" t="s">
        <v>222</v>
      </c>
      <c r="D8199" t="s">
        <v>37</v>
      </c>
      <c r="E8199">
        <v>1999</v>
      </c>
      <c r="F8199" s="1">
        <v>0.0562</v>
      </c>
      <c r="H8199">
        <v>0.96</v>
      </c>
      <c r="I8199" s="2">
        <v>117</v>
      </c>
      <c r="J8199">
        <v>0.625</v>
      </c>
      <c r="K8199" s="2">
        <f t="shared" si="256"/>
        <v>111</v>
      </c>
      <c r="L8199">
        <v>0.861771302651904</v>
      </c>
      <c r="P8199">
        <f t="shared" si="257"/>
        <v>2110</v>
      </c>
      <c r="Q8199">
        <v>2110</v>
      </c>
    </row>
    <row r="8200" spans="1:17">
      <c r="A8200" t="s">
        <v>1649</v>
      </c>
      <c r="B8200" t="s">
        <v>1707</v>
      </c>
      <c r="C8200" t="s">
        <v>222</v>
      </c>
      <c r="D8200" t="s">
        <v>37</v>
      </c>
      <c r="E8200">
        <v>2007</v>
      </c>
      <c r="F8200" s="1">
        <v>0.0448</v>
      </c>
      <c r="H8200">
        <v>0.96</v>
      </c>
      <c r="I8200" s="2">
        <v>117</v>
      </c>
      <c r="J8200">
        <v>0.625</v>
      </c>
      <c r="K8200" s="2">
        <f t="shared" si="256"/>
        <v>103</v>
      </c>
      <c r="L8200">
        <v>0.861771302651904</v>
      </c>
      <c r="P8200">
        <f t="shared" si="257"/>
        <v>2110</v>
      </c>
      <c r="Q8200">
        <v>2110</v>
      </c>
    </row>
    <row r="8201" spans="1:17">
      <c r="A8201" t="s">
        <v>1649</v>
      </c>
      <c r="B8201" t="s">
        <v>1707</v>
      </c>
      <c r="C8201" t="s">
        <v>222</v>
      </c>
      <c r="D8201" t="s">
        <v>37</v>
      </c>
      <c r="E8201">
        <v>2023</v>
      </c>
      <c r="F8201" s="1">
        <v>0.006</v>
      </c>
      <c r="H8201">
        <v>0.96</v>
      </c>
      <c r="I8201" s="2">
        <v>117</v>
      </c>
      <c r="J8201">
        <v>0.625</v>
      </c>
      <c r="K8201" s="2">
        <f t="shared" si="256"/>
        <v>87</v>
      </c>
      <c r="L8201">
        <v>0.861771302651904</v>
      </c>
      <c r="P8201">
        <f t="shared" si="257"/>
        <v>2110</v>
      </c>
      <c r="Q8201">
        <v>2110</v>
      </c>
    </row>
    <row r="8202" spans="1:17">
      <c r="A8202" t="s">
        <v>1649</v>
      </c>
      <c r="B8202" t="s">
        <v>1707</v>
      </c>
      <c r="C8202" t="s">
        <v>222</v>
      </c>
      <c r="D8202" t="s">
        <v>37</v>
      </c>
      <c r="E8202">
        <v>2025</v>
      </c>
      <c r="F8202" s="1">
        <v>0.03</v>
      </c>
      <c r="H8202">
        <v>0.96</v>
      </c>
      <c r="I8202" s="2">
        <v>117</v>
      </c>
      <c r="J8202">
        <v>0.625</v>
      </c>
      <c r="K8202" s="2">
        <f t="shared" si="256"/>
        <v>85</v>
      </c>
      <c r="L8202">
        <v>0.861771302651904</v>
      </c>
      <c r="P8202">
        <f t="shared" si="257"/>
        <v>2110</v>
      </c>
      <c r="Q8202">
        <v>2110</v>
      </c>
    </row>
    <row r="8203" spans="1:17">
      <c r="A8203" t="s">
        <v>1649</v>
      </c>
      <c r="B8203" t="s">
        <v>1707</v>
      </c>
      <c r="C8203" t="s">
        <v>222</v>
      </c>
      <c r="D8203" t="s">
        <v>37</v>
      </c>
      <c r="E8203">
        <v>2026</v>
      </c>
      <c r="F8203" s="1">
        <v>0.034</v>
      </c>
      <c r="H8203">
        <v>0.96</v>
      </c>
      <c r="I8203" s="2">
        <v>117</v>
      </c>
      <c r="J8203">
        <v>0.625</v>
      </c>
      <c r="K8203" s="2">
        <f t="shared" si="256"/>
        <v>84</v>
      </c>
      <c r="L8203">
        <v>0.861771302651904</v>
      </c>
      <c r="P8203">
        <f t="shared" si="257"/>
        <v>2110</v>
      </c>
      <c r="Q8203">
        <v>2110</v>
      </c>
    </row>
    <row r="8204" spans="1:17">
      <c r="A8204" t="s">
        <v>1649</v>
      </c>
      <c r="B8204" t="s">
        <v>1708</v>
      </c>
      <c r="D8204" t="s">
        <v>37</v>
      </c>
      <c r="E8204">
        <v>1986</v>
      </c>
      <c r="F8204" s="1">
        <v>0.75</v>
      </c>
      <c r="H8204">
        <v>0.96</v>
      </c>
      <c r="I8204" s="2">
        <v>36</v>
      </c>
      <c r="J8204">
        <v>0.375</v>
      </c>
      <c r="K8204" s="2">
        <f t="shared" si="256"/>
        <v>124</v>
      </c>
      <c r="L8204">
        <v>0.25</v>
      </c>
      <c r="P8204">
        <f t="shared" si="257"/>
        <v>2110</v>
      </c>
      <c r="Q8204">
        <v>2110</v>
      </c>
    </row>
    <row r="8205" spans="1:17">
      <c r="A8205" t="s">
        <v>1649</v>
      </c>
      <c r="B8205" t="s">
        <v>1708</v>
      </c>
      <c r="D8205" t="s">
        <v>37</v>
      </c>
      <c r="E8205">
        <v>2022</v>
      </c>
      <c r="F8205" s="1">
        <v>0.224</v>
      </c>
      <c r="H8205">
        <v>0.96</v>
      </c>
      <c r="I8205" s="2">
        <v>36</v>
      </c>
      <c r="J8205">
        <v>0.375</v>
      </c>
      <c r="K8205" s="2">
        <f t="shared" si="256"/>
        <v>88</v>
      </c>
      <c r="L8205">
        <v>0.25</v>
      </c>
      <c r="P8205">
        <f t="shared" si="257"/>
        <v>2110</v>
      </c>
      <c r="Q8205">
        <v>2110</v>
      </c>
    </row>
    <row r="8206" spans="1:17">
      <c r="A8206" t="s">
        <v>1649</v>
      </c>
      <c r="B8206" t="s">
        <v>1709</v>
      </c>
      <c r="D8206" t="s">
        <v>37</v>
      </c>
      <c r="E8206">
        <v>2022</v>
      </c>
      <c r="F8206" s="1">
        <v>0.006</v>
      </c>
      <c r="H8206">
        <v>0.96</v>
      </c>
      <c r="I8206" s="2">
        <v>36</v>
      </c>
      <c r="J8206">
        <v>0.375</v>
      </c>
      <c r="K8206" s="2">
        <f t="shared" si="256"/>
        <v>88</v>
      </c>
      <c r="L8206">
        <v>0.25</v>
      </c>
      <c r="P8206">
        <f t="shared" si="257"/>
        <v>2110</v>
      </c>
      <c r="Q8206">
        <v>2110</v>
      </c>
    </row>
    <row r="8207" spans="1:17">
      <c r="A8207" t="s">
        <v>1649</v>
      </c>
      <c r="B8207" t="s">
        <v>1710</v>
      </c>
      <c r="D8207" t="s">
        <v>37</v>
      </c>
      <c r="E8207">
        <v>1957</v>
      </c>
      <c r="F8207" s="1">
        <v>0.108</v>
      </c>
      <c r="H8207">
        <v>0.96</v>
      </c>
      <c r="I8207" s="2">
        <v>36</v>
      </c>
      <c r="J8207">
        <v>0.375</v>
      </c>
      <c r="K8207" s="2">
        <f t="shared" si="256"/>
        <v>153</v>
      </c>
      <c r="L8207">
        <v>0.25</v>
      </c>
      <c r="P8207">
        <f t="shared" si="257"/>
        <v>2110</v>
      </c>
      <c r="Q8207">
        <v>2110</v>
      </c>
    </row>
    <row r="8208" spans="1:17">
      <c r="A8208" t="s">
        <v>1649</v>
      </c>
      <c r="B8208" t="s">
        <v>1711</v>
      </c>
      <c r="C8208" t="s">
        <v>56</v>
      </c>
      <c r="D8208" t="s">
        <v>37</v>
      </c>
      <c r="E8208">
        <v>1957</v>
      </c>
      <c r="F8208" s="1">
        <v>0.074</v>
      </c>
      <c r="H8208">
        <v>0.96</v>
      </c>
      <c r="I8208" s="2">
        <v>45</v>
      </c>
      <c r="J8208">
        <v>0.5</v>
      </c>
      <c r="K8208" s="2">
        <f t="shared" si="256"/>
        <v>153</v>
      </c>
      <c r="L8208">
        <v>0.2774694576599</v>
      </c>
      <c r="P8208">
        <f t="shared" si="257"/>
        <v>2110</v>
      </c>
      <c r="Q8208">
        <v>2110</v>
      </c>
    </row>
    <row r="8209" spans="1:17">
      <c r="A8209" t="s">
        <v>1649</v>
      </c>
      <c r="B8209" t="s">
        <v>1711</v>
      </c>
      <c r="C8209" t="s">
        <v>56</v>
      </c>
      <c r="D8209" t="s">
        <v>37</v>
      </c>
      <c r="E8209">
        <v>1963</v>
      </c>
      <c r="F8209" s="1">
        <v>0.06</v>
      </c>
      <c r="H8209">
        <v>0.96</v>
      </c>
      <c r="I8209" s="2">
        <v>45</v>
      </c>
      <c r="J8209">
        <v>0.5</v>
      </c>
      <c r="K8209" s="2">
        <f t="shared" si="256"/>
        <v>147</v>
      </c>
      <c r="L8209">
        <v>0.2774694576599</v>
      </c>
      <c r="P8209">
        <f t="shared" si="257"/>
        <v>2110</v>
      </c>
      <c r="Q8209">
        <v>2110</v>
      </c>
    </row>
    <row r="8210" spans="1:17">
      <c r="A8210" t="s">
        <v>1649</v>
      </c>
      <c r="B8210" t="s">
        <v>1711</v>
      </c>
      <c r="C8210" t="s">
        <v>56</v>
      </c>
      <c r="D8210" t="s">
        <v>37</v>
      </c>
      <c r="E8210">
        <v>1968</v>
      </c>
      <c r="F8210" s="1">
        <v>0.131</v>
      </c>
      <c r="H8210">
        <v>0.96</v>
      </c>
      <c r="I8210" s="2">
        <v>45</v>
      </c>
      <c r="J8210">
        <v>0.5</v>
      </c>
      <c r="K8210" s="2">
        <f t="shared" si="256"/>
        <v>142</v>
      </c>
      <c r="L8210">
        <v>0.2774694576599</v>
      </c>
      <c r="P8210">
        <f t="shared" si="257"/>
        <v>2110</v>
      </c>
      <c r="Q8210">
        <v>2110</v>
      </c>
    </row>
    <row r="8211" spans="1:17">
      <c r="A8211" t="s">
        <v>1649</v>
      </c>
      <c r="B8211" t="s">
        <v>1711</v>
      </c>
      <c r="C8211" t="s">
        <v>56</v>
      </c>
      <c r="D8211" t="s">
        <v>37</v>
      </c>
      <c r="E8211">
        <v>1972</v>
      </c>
      <c r="F8211" s="1">
        <v>1.842</v>
      </c>
      <c r="H8211">
        <v>0.96</v>
      </c>
      <c r="I8211" s="2">
        <v>45</v>
      </c>
      <c r="J8211">
        <v>0.5</v>
      </c>
      <c r="K8211" s="2">
        <f t="shared" si="256"/>
        <v>138</v>
      </c>
      <c r="L8211">
        <v>0.2774694576599</v>
      </c>
      <c r="P8211">
        <f t="shared" si="257"/>
        <v>2110</v>
      </c>
      <c r="Q8211">
        <v>2110</v>
      </c>
    </row>
    <row r="8212" spans="1:17">
      <c r="A8212" t="s">
        <v>1649</v>
      </c>
      <c r="B8212" t="s">
        <v>1711</v>
      </c>
      <c r="C8212" t="s">
        <v>56</v>
      </c>
      <c r="D8212" t="s">
        <v>37</v>
      </c>
      <c r="E8212">
        <v>1974</v>
      </c>
      <c r="F8212" s="1">
        <v>0.15</v>
      </c>
      <c r="H8212">
        <v>0.96</v>
      </c>
      <c r="I8212" s="2">
        <v>45</v>
      </c>
      <c r="J8212">
        <v>0.5</v>
      </c>
      <c r="K8212" s="2">
        <f t="shared" si="256"/>
        <v>136</v>
      </c>
      <c r="L8212">
        <v>0.2774694576599</v>
      </c>
      <c r="P8212">
        <f t="shared" si="257"/>
        <v>2110</v>
      </c>
      <c r="Q8212">
        <v>2110</v>
      </c>
    </row>
    <row r="8213" spans="1:17">
      <c r="A8213" t="s">
        <v>1649</v>
      </c>
      <c r="B8213" t="s">
        <v>1711</v>
      </c>
      <c r="C8213" t="s">
        <v>56</v>
      </c>
      <c r="D8213" t="s">
        <v>37</v>
      </c>
      <c r="E8213">
        <v>1978</v>
      </c>
      <c r="F8213" s="1">
        <v>0.472</v>
      </c>
      <c r="H8213">
        <v>0.96</v>
      </c>
      <c r="I8213" s="2">
        <v>45</v>
      </c>
      <c r="J8213">
        <v>0.5</v>
      </c>
      <c r="K8213" s="2">
        <f t="shared" si="256"/>
        <v>132</v>
      </c>
      <c r="L8213">
        <v>0.2774694576599</v>
      </c>
      <c r="P8213">
        <f t="shared" si="257"/>
        <v>2110</v>
      </c>
      <c r="Q8213">
        <v>2110</v>
      </c>
    </row>
    <row r="8214" spans="1:17">
      <c r="A8214" t="s">
        <v>1649</v>
      </c>
      <c r="B8214" t="s">
        <v>1711</v>
      </c>
      <c r="C8214" t="s">
        <v>56</v>
      </c>
      <c r="D8214" t="s">
        <v>37</v>
      </c>
      <c r="E8214">
        <v>1979</v>
      </c>
      <c r="F8214" s="1">
        <v>1.89</v>
      </c>
      <c r="H8214">
        <v>0.96</v>
      </c>
      <c r="I8214" s="2">
        <v>45</v>
      </c>
      <c r="J8214">
        <v>0.5</v>
      </c>
      <c r="K8214" s="2">
        <f t="shared" si="256"/>
        <v>131</v>
      </c>
      <c r="L8214">
        <v>0.2774694576599</v>
      </c>
      <c r="P8214">
        <f t="shared" si="257"/>
        <v>2110</v>
      </c>
      <c r="Q8214">
        <v>2110</v>
      </c>
    </row>
    <row r="8215" spans="1:17">
      <c r="A8215" t="s">
        <v>1649</v>
      </c>
      <c r="B8215" t="s">
        <v>1711</v>
      </c>
      <c r="C8215" t="s">
        <v>56</v>
      </c>
      <c r="D8215" t="s">
        <v>37</v>
      </c>
      <c r="E8215">
        <v>1981</v>
      </c>
      <c r="F8215" s="1">
        <v>0.045</v>
      </c>
      <c r="H8215">
        <v>0.96</v>
      </c>
      <c r="I8215" s="2">
        <v>45</v>
      </c>
      <c r="J8215">
        <v>0.5</v>
      </c>
      <c r="K8215" s="2">
        <f t="shared" si="256"/>
        <v>129</v>
      </c>
      <c r="L8215">
        <v>0.2774694576599</v>
      </c>
      <c r="P8215">
        <f t="shared" si="257"/>
        <v>2110</v>
      </c>
      <c r="Q8215">
        <v>2110</v>
      </c>
    </row>
    <row r="8216" spans="1:17">
      <c r="A8216" t="s">
        <v>1649</v>
      </c>
      <c r="B8216" t="s">
        <v>1711</v>
      </c>
      <c r="C8216" t="s">
        <v>56</v>
      </c>
      <c r="D8216" t="s">
        <v>37</v>
      </c>
      <c r="E8216">
        <v>1983</v>
      </c>
      <c r="F8216" s="1">
        <v>0.128</v>
      </c>
      <c r="H8216">
        <v>0.96</v>
      </c>
      <c r="I8216" s="2">
        <v>45</v>
      </c>
      <c r="J8216">
        <v>0.5</v>
      </c>
      <c r="K8216" s="2">
        <f t="shared" si="256"/>
        <v>127</v>
      </c>
      <c r="L8216">
        <v>0.2774694576599</v>
      </c>
      <c r="P8216">
        <f t="shared" si="257"/>
        <v>2110</v>
      </c>
      <c r="Q8216">
        <v>2110</v>
      </c>
    </row>
    <row r="8217" spans="1:17">
      <c r="A8217" t="s">
        <v>1649</v>
      </c>
      <c r="B8217" t="s">
        <v>1711</v>
      </c>
      <c r="C8217" t="s">
        <v>56</v>
      </c>
      <c r="D8217" t="s">
        <v>37</v>
      </c>
      <c r="E8217">
        <v>1984</v>
      </c>
      <c r="F8217" s="1">
        <v>1.264</v>
      </c>
      <c r="H8217">
        <v>0.96</v>
      </c>
      <c r="I8217" s="2">
        <v>45</v>
      </c>
      <c r="J8217">
        <v>0.5</v>
      </c>
      <c r="K8217" s="2">
        <f t="shared" si="256"/>
        <v>126</v>
      </c>
      <c r="L8217">
        <v>0.2774694576599</v>
      </c>
      <c r="P8217">
        <f t="shared" si="257"/>
        <v>2110</v>
      </c>
      <c r="Q8217">
        <v>2110</v>
      </c>
    </row>
    <row r="8218" spans="1:17">
      <c r="A8218" t="s">
        <v>1649</v>
      </c>
      <c r="B8218" t="s">
        <v>1711</v>
      </c>
      <c r="C8218" t="s">
        <v>56</v>
      </c>
      <c r="D8218" t="s">
        <v>37</v>
      </c>
      <c r="E8218">
        <v>1990</v>
      </c>
      <c r="F8218" s="1">
        <v>0.12</v>
      </c>
      <c r="H8218">
        <v>0.96</v>
      </c>
      <c r="I8218" s="2">
        <v>45</v>
      </c>
      <c r="J8218">
        <v>0.5</v>
      </c>
      <c r="K8218" s="2">
        <f t="shared" si="256"/>
        <v>120</v>
      </c>
      <c r="L8218">
        <v>0.2774694576599</v>
      </c>
      <c r="P8218">
        <f t="shared" si="257"/>
        <v>2110</v>
      </c>
      <c r="Q8218">
        <v>2110</v>
      </c>
    </row>
    <row r="8219" spans="1:17">
      <c r="A8219" t="s">
        <v>1649</v>
      </c>
      <c r="B8219" t="s">
        <v>1711</v>
      </c>
      <c r="C8219" t="s">
        <v>56</v>
      </c>
      <c r="D8219" t="s">
        <v>37</v>
      </c>
      <c r="E8219">
        <v>1993</v>
      </c>
      <c r="F8219" s="1">
        <v>1.424</v>
      </c>
      <c r="H8219">
        <v>0.96</v>
      </c>
      <c r="I8219" s="2">
        <v>45</v>
      </c>
      <c r="J8219">
        <v>0.5</v>
      </c>
      <c r="K8219" s="2">
        <f t="shared" si="256"/>
        <v>117</v>
      </c>
      <c r="L8219">
        <v>0.2774694576599</v>
      </c>
      <c r="P8219">
        <f t="shared" si="257"/>
        <v>2110</v>
      </c>
      <c r="Q8219">
        <v>2110</v>
      </c>
    </row>
    <row r="8220" spans="1:17">
      <c r="A8220" t="s">
        <v>1649</v>
      </c>
      <c r="B8220" t="s">
        <v>1711</v>
      </c>
      <c r="C8220" t="s">
        <v>56</v>
      </c>
      <c r="D8220" t="s">
        <v>37</v>
      </c>
      <c r="E8220">
        <v>1994</v>
      </c>
      <c r="F8220" s="1">
        <v>3.1</v>
      </c>
      <c r="H8220">
        <v>0.96</v>
      </c>
      <c r="I8220" s="2">
        <v>45</v>
      </c>
      <c r="J8220">
        <v>0.5</v>
      </c>
      <c r="K8220" s="2">
        <f t="shared" si="256"/>
        <v>116</v>
      </c>
      <c r="L8220">
        <v>0.2774694576599</v>
      </c>
      <c r="P8220">
        <f t="shared" si="257"/>
        <v>2110</v>
      </c>
      <c r="Q8220">
        <v>2110</v>
      </c>
    </row>
    <row r="8221" spans="1:17">
      <c r="A8221" t="s">
        <v>1649</v>
      </c>
      <c r="B8221" t="s">
        <v>1711</v>
      </c>
      <c r="C8221" t="s">
        <v>56</v>
      </c>
      <c r="D8221" t="s">
        <v>37</v>
      </c>
      <c r="E8221">
        <v>1996</v>
      </c>
      <c r="F8221" s="1">
        <v>0.06</v>
      </c>
      <c r="H8221">
        <v>0.96</v>
      </c>
      <c r="I8221" s="2">
        <v>45</v>
      </c>
      <c r="J8221">
        <v>0.5</v>
      </c>
      <c r="K8221" s="2">
        <f t="shared" si="256"/>
        <v>114</v>
      </c>
      <c r="L8221">
        <v>0.2774694576599</v>
      </c>
      <c r="P8221">
        <f t="shared" si="257"/>
        <v>2110</v>
      </c>
      <c r="Q8221">
        <v>2110</v>
      </c>
    </row>
    <row r="8222" spans="1:17">
      <c r="A8222" t="s">
        <v>1649</v>
      </c>
      <c r="B8222" t="s">
        <v>1711</v>
      </c>
      <c r="C8222" t="s">
        <v>56</v>
      </c>
      <c r="D8222" t="s">
        <v>37</v>
      </c>
      <c r="E8222">
        <v>1999</v>
      </c>
      <c r="F8222" s="1">
        <v>0.285</v>
      </c>
      <c r="H8222">
        <v>0.96</v>
      </c>
      <c r="I8222" s="2">
        <v>45</v>
      </c>
      <c r="J8222">
        <v>0.5</v>
      </c>
      <c r="K8222" s="2">
        <f t="shared" si="256"/>
        <v>111</v>
      </c>
      <c r="L8222">
        <v>0.2774694576599</v>
      </c>
      <c r="P8222">
        <f t="shared" si="257"/>
        <v>2110</v>
      </c>
      <c r="Q8222">
        <v>2110</v>
      </c>
    </row>
    <row r="8223" spans="1:17">
      <c r="A8223" t="s">
        <v>1649</v>
      </c>
      <c r="B8223" t="s">
        <v>1711</v>
      </c>
      <c r="C8223" t="s">
        <v>56</v>
      </c>
      <c r="D8223" t="s">
        <v>37</v>
      </c>
      <c r="E8223">
        <v>2002</v>
      </c>
      <c r="F8223" s="1">
        <v>0.12</v>
      </c>
      <c r="H8223">
        <v>0.96</v>
      </c>
      <c r="I8223" s="2">
        <v>45</v>
      </c>
      <c r="J8223">
        <v>0.5</v>
      </c>
      <c r="K8223" s="2">
        <f t="shared" si="256"/>
        <v>108</v>
      </c>
      <c r="L8223">
        <v>0.2774694576599</v>
      </c>
      <c r="P8223">
        <f t="shared" si="257"/>
        <v>2110</v>
      </c>
      <c r="Q8223">
        <v>2110</v>
      </c>
    </row>
    <row r="8224" spans="1:17">
      <c r="A8224" t="s">
        <v>1649</v>
      </c>
      <c r="B8224" t="s">
        <v>1711</v>
      </c>
      <c r="C8224" t="s">
        <v>56</v>
      </c>
      <c r="D8224" t="s">
        <v>37</v>
      </c>
      <c r="E8224">
        <v>2003</v>
      </c>
      <c r="F8224" s="1">
        <v>0.051</v>
      </c>
      <c r="H8224">
        <v>0.96</v>
      </c>
      <c r="I8224" s="2">
        <v>45</v>
      </c>
      <c r="J8224">
        <v>0.5</v>
      </c>
      <c r="K8224" s="2">
        <f t="shared" si="256"/>
        <v>107</v>
      </c>
      <c r="L8224">
        <v>0.2774694576599</v>
      </c>
      <c r="P8224">
        <f t="shared" si="257"/>
        <v>2110</v>
      </c>
      <c r="Q8224">
        <v>2110</v>
      </c>
    </row>
    <row r="8225" spans="1:17">
      <c r="A8225" t="s">
        <v>1649</v>
      </c>
      <c r="B8225" t="s">
        <v>1711</v>
      </c>
      <c r="C8225" t="s">
        <v>56</v>
      </c>
      <c r="D8225" t="s">
        <v>37</v>
      </c>
      <c r="E8225">
        <v>2009</v>
      </c>
      <c r="F8225" s="1">
        <v>0.125</v>
      </c>
      <c r="H8225">
        <v>0.96</v>
      </c>
      <c r="I8225" s="2">
        <v>45</v>
      </c>
      <c r="J8225">
        <v>0.5</v>
      </c>
      <c r="K8225" s="2">
        <f t="shared" si="256"/>
        <v>101</v>
      </c>
      <c r="L8225">
        <v>0.2774694576599</v>
      </c>
      <c r="P8225">
        <f t="shared" si="257"/>
        <v>2110</v>
      </c>
      <c r="Q8225">
        <v>2110</v>
      </c>
    </row>
    <row r="8226" spans="1:17">
      <c r="A8226" t="s">
        <v>1649</v>
      </c>
      <c r="B8226" t="s">
        <v>1711</v>
      </c>
      <c r="C8226" t="s">
        <v>56</v>
      </c>
      <c r="D8226" t="s">
        <v>37</v>
      </c>
      <c r="E8226">
        <v>2027</v>
      </c>
      <c r="F8226" s="1">
        <v>1.22</v>
      </c>
      <c r="H8226">
        <v>0.96</v>
      </c>
      <c r="I8226" s="2">
        <v>45</v>
      </c>
      <c r="J8226">
        <v>0.5</v>
      </c>
      <c r="K8226" s="2">
        <f t="shared" si="256"/>
        <v>83</v>
      </c>
      <c r="L8226">
        <v>0.2774694576599</v>
      </c>
      <c r="P8226">
        <f t="shared" si="257"/>
        <v>2110</v>
      </c>
      <c r="Q8226">
        <v>2110</v>
      </c>
    </row>
    <row r="8227" spans="1:17">
      <c r="A8227" t="s">
        <v>1649</v>
      </c>
      <c r="B8227" t="s">
        <v>1711</v>
      </c>
      <c r="C8227" t="s">
        <v>56</v>
      </c>
      <c r="D8227" t="s">
        <v>37</v>
      </c>
      <c r="E8227">
        <v>2028</v>
      </c>
      <c r="F8227" s="1">
        <v>0.425</v>
      </c>
      <c r="H8227">
        <v>0.96</v>
      </c>
      <c r="I8227" s="2">
        <v>45</v>
      </c>
      <c r="J8227">
        <v>0.5</v>
      </c>
      <c r="K8227" s="2">
        <f t="shared" si="256"/>
        <v>82</v>
      </c>
      <c r="L8227">
        <v>0.2774694576599</v>
      </c>
      <c r="P8227">
        <f t="shared" si="257"/>
        <v>2110</v>
      </c>
      <c r="Q8227">
        <v>2110</v>
      </c>
    </row>
    <row r="8228" spans="1:17">
      <c r="A8228" t="s">
        <v>1649</v>
      </c>
      <c r="B8228" t="s">
        <v>1712</v>
      </c>
      <c r="C8228" t="s">
        <v>56</v>
      </c>
      <c r="D8228" t="s">
        <v>37</v>
      </c>
      <c r="E8228">
        <v>1973</v>
      </c>
      <c r="F8228" s="1">
        <v>0.091</v>
      </c>
      <c r="H8228">
        <v>0.96</v>
      </c>
      <c r="I8228" s="2">
        <v>45</v>
      </c>
      <c r="J8228">
        <v>0.5</v>
      </c>
      <c r="K8228" s="2">
        <f t="shared" si="256"/>
        <v>137</v>
      </c>
      <c r="L8228">
        <v>0.462442034369157</v>
      </c>
      <c r="P8228">
        <f t="shared" si="257"/>
        <v>2110</v>
      </c>
      <c r="Q8228">
        <v>2110</v>
      </c>
    </row>
    <row r="8229" spans="1:17">
      <c r="A8229" t="s">
        <v>1649</v>
      </c>
      <c r="B8229" t="s">
        <v>1712</v>
      </c>
      <c r="C8229" t="s">
        <v>56</v>
      </c>
      <c r="D8229" t="s">
        <v>37</v>
      </c>
      <c r="E8229">
        <v>2002</v>
      </c>
      <c r="F8229" s="1">
        <v>0.051</v>
      </c>
      <c r="H8229">
        <v>0.96</v>
      </c>
      <c r="I8229" s="2">
        <v>45</v>
      </c>
      <c r="J8229">
        <v>0.5</v>
      </c>
      <c r="K8229" s="2">
        <f t="shared" si="256"/>
        <v>108</v>
      </c>
      <c r="L8229">
        <v>0.462442034369157</v>
      </c>
      <c r="P8229">
        <f t="shared" si="257"/>
        <v>2110</v>
      </c>
      <c r="Q8229">
        <v>2110</v>
      </c>
    </row>
    <row r="8230" spans="1:17">
      <c r="A8230" t="s">
        <v>1649</v>
      </c>
      <c r="B8230" t="s">
        <v>1712</v>
      </c>
      <c r="C8230" t="s">
        <v>56</v>
      </c>
      <c r="D8230" t="s">
        <v>37</v>
      </c>
      <c r="E8230">
        <v>2017</v>
      </c>
      <c r="F8230" s="1">
        <v>0.12</v>
      </c>
      <c r="H8230">
        <v>0.96</v>
      </c>
      <c r="I8230" s="2">
        <v>45</v>
      </c>
      <c r="J8230">
        <v>0.5</v>
      </c>
      <c r="K8230" s="2">
        <f t="shared" si="256"/>
        <v>93</v>
      </c>
      <c r="L8230">
        <v>0.462442034369157</v>
      </c>
      <c r="P8230">
        <f t="shared" si="257"/>
        <v>2110</v>
      </c>
      <c r="Q8230">
        <v>2110</v>
      </c>
    </row>
    <row r="8231" spans="1:17">
      <c r="A8231" t="s">
        <v>1649</v>
      </c>
      <c r="B8231" t="s">
        <v>1712</v>
      </c>
      <c r="C8231" t="s">
        <v>56</v>
      </c>
      <c r="D8231" t="s">
        <v>37</v>
      </c>
      <c r="E8231">
        <v>2018</v>
      </c>
      <c r="F8231" s="1">
        <v>0.124</v>
      </c>
      <c r="H8231">
        <v>0.96</v>
      </c>
      <c r="I8231" s="2">
        <v>45</v>
      </c>
      <c r="J8231">
        <v>0.5</v>
      </c>
      <c r="K8231" s="2">
        <f t="shared" si="256"/>
        <v>92</v>
      </c>
      <c r="L8231">
        <v>0.462442034369157</v>
      </c>
      <c r="P8231">
        <f t="shared" si="257"/>
        <v>2110</v>
      </c>
      <c r="Q8231">
        <v>2110</v>
      </c>
    </row>
    <row r="8232" spans="1:17">
      <c r="A8232" t="s">
        <v>1649</v>
      </c>
      <c r="B8232" t="s">
        <v>1712</v>
      </c>
      <c r="C8232" t="s">
        <v>56</v>
      </c>
      <c r="D8232" t="s">
        <v>37</v>
      </c>
      <c r="E8232">
        <v>2021</v>
      </c>
      <c r="F8232" s="1">
        <v>0.203</v>
      </c>
      <c r="H8232">
        <v>0.96</v>
      </c>
      <c r="I8232" s="2">
        <v>45</v>
      </c>
      <c r="J8232">
        <v>0.5</v>
      </c>
      <c r="K8232" s="2">
        <f t="shared" si="256"/>
        <v>89</v>
      </c>
      <c r="L8232">
        <v>0.462442034369157</v>
      </c>
      <c r="P8232">
        <f t="shared" si="257"/>
        <v>2110</v>
      </c>
      <c r="Q8232">
        <v>2110</v>
      </c>
    </row>
    <row r="8233" spans="1:17">
      <c r="A8233" t="s">
        <v>1649</v>
      </c>
      <c r="B8233" t="s">
        <v>1713</v>
      </c>
      <c r="C8233" t="s">
        <v>56</v>
      </c>
      <c r="D8233" t="s">
        <v>37</v>
      </c>
      <c r="E8233">
        <v>1928</v>
      </c>
      <c r="F8233" s="1">
        <v>0.049</v>
      </c>
      <c r="H8233">
        <v>0.96</v>
      </c>
      <c r="I8233" s="2">
        <v>45</v>
      </c>
      <c r="J8233">
        <v>0.5</v>
      </c>
      <c r="K8233" s="2">
        <f t="shared" si="256"/>
        <v>182</v>
      </c>
      <c r="L8233">
        <v>0.358084428419025</v>
      </c>
      <c r="P8233">
        <f t="shared" si="257"/>
        <v>2110</v>
      </c>
      <c r="Q8233">
        <v>2110</v>
      </c>
    </row>
    <row r="8234" spans="1:17">
      <c r="A8234" t="s">
        <v>1649</v>
      </c>
      <c r="B8234" t="s">
        <v>1713</v>
      </c>
      <c r="C8234" t="s">
        <v>56</v>
      </c>
      <c r="D8234" t="s">
        <v>37</v>
      </c>
      <c r="E8234">
        <v>1955</v>
      </c>
      <c r="F8234" s="1">
        <v>0.106</v>
      </c>
      <c r="H8234">
        <v>0.96</v>
      </c>
      <c r="I8234" s="2">
        <v>45</v>
      </c>
      <c r="J8234">
        <v>0.5</v>
      </c>
      <c r="K8234" s="2">
        <f t="shared" si="256"/>
        <v>155</v>
      </c>
      <c r="L8234">
        <v>0.358084428419025</v>
      </c>
      <c r="P8234">
        <f t="shared" si="257"/>
        <v>2110</v>
      </c>
      <c r="Q8234">
        <v>2110</v>
      </c>
    </row>
    <row r="8235" spans="1:17">
      <c r="A8235" t="s">
        <v>1649</v>
      </c>
      <c r="B8235" t="s">
        <v>1713</v>
      </c>
      <c r="C8235" t="s">
        <v>56</v>
      </c>
      <c r="D8235" t="s">
        <v>37</v>
      </c>
      <c r="E8235">
        <v>1958</v>
      </c>
      <c r="F8235" s="1">
        <v>0.051</v>
      </c>
      <c r="H8235">
        <v>0.96</v>
      </c>
      <c r="I8235" s="2">
        <v>45</v>
      </c>
      <c r="J8235">
        <v>0.5</v>
      </c>
      <c r="K8235" s="2">
        <f t="shared" si="256"/>
        <v>152</v>
      </c>
      <c r="L8235">
        <v>0.358084428419025</v>
      </c>
      <c r="P8235">
        <f t="shared" si="257"/>
        <v>2110</v>
      </c>
      <c r="Q8235">
        <v>2110</v>
      </c>
    </row>
    <row r="8236" spans="1:17">
      <c r="A8236" t="s">
        <v>1649</v>
      </c>
      <c r="B8236" t="s">
        <v>1713</v>
      </c>
      <c r="C8236" t="s">
        <v>56</v>
      </c>
      <c r="D8236" t="s">
        <v>37</v>
      </c>
      <c r="E8236">
        <v>1968</v>
      </c>
      <c r="F8236" s="1">
        <v>0.377</v>
      </c>
      <c r="H8236">
        <v>0.96</v>
      </c>
      <c r="I8236" s="2">
        <v>45</v>
      </c>
      <c r="J8236">
        <v>0.5</v>
      </c>
      <c r="K8236" s="2">
        <f t="shared" si="256"/>
        <v>142</v>
      </c>
      <c r="L8236">
        <v>0.358084428419025</v>
      </c>
      <c r="P8236">
        <f t="shared" si="257"/>
        <v>2110</v>
      </c>
      <c r="Q8236">
        <v>2110</v>
      </c>
    </row>
    <row r="8237" spans="1:17">
      <c r="A8237" t="s">
        <v>1649</v>
      </c>
      <c r="B8237" t="s">
        <v>1713</v>
      </c>
      <c r="C8237" t="s">
        <v>56</v>
      </c>
      <c r="D8237" t="s">
        <v>37</v>
      </c>
      <c r="E8237">
        <v>1973</v>
      </c>
      <c r="F8237" s="1">
        <v>0.45</v>
      </c>
      <c r="H8237">
        <v>0.96</v>
      </c>
      <c r="I8237" s="2">
        <v>45</v>
      </c>
      <c r="J8237">
        <v>0.5</v>
      </c>
      <c r="K8237" s="2">
        <f t="shared" si="256"/>
        <v>137</v>
      </c>
      <c r="L8237">
        <v>0.358084428419025</v>
      </c>
      <c r="P8237">
        <f t="shared" si="257"/>
        <v>2110</v>
      </c>
      <c r="Q8237">
        <v>2110</v>
      </c>
    </row>
    <row r="8238" spans="1:17">
      <c r="A8238" t="s">
        <v>1649</v>
      </c>
      <c r="B8238" t="s">
        <v>1713</v>
      </c>
      <c r="C8238" t="s">
        <v>56</v>
      </c>
      <c r="D8238" t="s">
        <v>37</v>
      </c>
      <c r="E8238">
        <v>1981</v>
      </c>
      <c r="F8238" s="1">
        <v>0.32</v>
      </c>
      <c r="H8238">
        <v>0.96</v>
      </c>
      <c r="I8238" s="2">
        <v>45</v>
      </c>
      <c r="J8238">
        <v>0.5</v>
      </c>
      <c r="K8238" s="2">
        <f t="shared" si="256"/>
        <v>129</v>
      </c>
      <c r="L8238">
        <v>0.358084428419025</v>
      </c>
      <c r="P8238">
        <f t="shared" si="257"/>
        <v>2110</v>
      </c>
      <c r="Q8238">
        <v>2110</v>
      </c>
    </row>
    <row r="8239" spans="1:17">
      <c r="A8239" t="s">
        <v>1649</v>
      </c>
      <c r="B8239" t="s">
        <v>1713</v>
      </c>
      <c r="C8239" t="s">
        <v>56</v>
      </c>
      <c r="D8239" t="s">
        <v>37</v>
      </c>
      <c r="E8239">
        <v>1985</v>
      </c>
      <c r="F8239" s="1">
        <v>0.569</v>
      </c>
      <c r="H8239">
        <v>0.96</v>
      </c>
      <c r="I8239" s="2">
        <v>45</v>
      </c>
      <c r="J8239">
        <v>0.5</v>
      </c>
      <c r="K8239" s="2">
        <f t="shared" si="256"/>
        <v>125</v>
      </c>
      <c r="L8239">
        <v>0.358084428419025</v>
      </c>
      <c r="P8239">
        <f t="shared" si="257"/>
        <v>2110</v>
      </c>
      <c r="Q8239">
        <v>2110</v>
      </c>
    </row>
    <row r="8240" spans="1:17">
      <c r="A8240" t="s">
        <v>1649</v>
      </c>
      <c r="B8240" t="s">
        <v>1713</v>
      </c>
      <c r="C8240" t="s">
        <v>56</v>
      </c>
      <c r="D8240" t="s">
        <v>37</v>
      </c>
      <c r="E8240">
        <v>1990</v>
      </c>
      <c r="F8240" s="1">
        <v>0.172</v>
      </c>
      <c r="H8240">
        <v>0.96</v>
      </c>
      <c r="I8240" s="2">
        <v>45</v>
      </c>
      <c r="J8240">
        <v>0.5</v>
      </c>
      <c r="K8240" s="2">
        <f t="shared" si="256"/>
        <v>120</v>
      </c>
      <c r="L8240">
        <v>0.358084428419025</v>
      </c>
      <c r="P8240">
        <f t="shared" si="257"/>
        <v>2110</v>
      </c>
      <c r="Q8240">
        <v>2110</v>
      </c>
    </row>
    <row r="8241" spans="1:17">
      <c r="A8241" t="s">
        <v>1649</v>
      </c>
      <c r="B8241" t="s">
        <v>1713</v>
      </c>
      <c r="C8241" t="s">
        <v>56</v>
      </c>
      <c r="D8241" t="s">
        <v>37</v>
      </c>
      <c r="E8241">
        <v>1991</v>
      </c>
      <c r="F8241" s="1">
        <v>0.57</v>
      </c>
      <c r="H8241">
        <v>0.96</v>
      </c>
      <c r="I8241" s="2">
        <v>45</v>
      </c>
      <c r="J8241">
        <v>0.5</v>
      </c>
      <c r="K8241" s="2">
        <f t="shared" si="256"/>
        <v>119</v>
      </c>
      <c r="L8241">
        <v>0.358084428419025</v>
      </c>
      <c r="P8241">
        <f t="shared" si="257"/>
        <v>2110</v>
      </c>
      <c r="Q8241">
        <v>2110</v>
      </c>
    </row>
    <row r="8242" spans="1:17">
      <c r="A8242" t="s">
        <v>1649</v>
      </c>
      <c r="B8242" t="s">
        <v>1713</v>
      </c>
      <c r="C8242" t="s">
        <v>56</v>
      </c>
      <c r="D8242" t="s">
        <v>37</v>
      </c>
      <c r="E8242">
        <v>1993</v>
      </c>
      <c r="F8242" s="1">
        <v>0.053</v>
      </c>
      <c r="H8242">
        <v>0.96</v>
      </c>
      <c r="I8242" s="2">
        <v>45</v>
      </c>
      <c r="J8242">
        <v>0.5</v>
      </c>
      <c r="K8242" s="2">
        <f t="shared" si="256"/>
        <v>117</v>
      </c>
      <c r="L8242">
        <v>0.358084428419025</v>
      </c>
      <c r="P8242">
        <f t="shared" si="257"/>
        <v>2110</v>
      </c>
      <c r="Q8242">
        <v>2110</v>
      </c>
    </row>
    <row r="8243" spans="1:17">
      <c r="A8243" t="s">
        <v>1649</v>
      </c>
      <c r="B8243" t="s">
        <v>1713</v>
      </c>
      <c r="C8243" t="s">
        <v>56</v>
      </c>
      <c r="D8243" t="s">
        <v>37</v>
      </c>
      <c r="E8243">
        <v>1996</v>
      </c>
      <c r="F8243" s="1">
        <v>0.467</v>
      </c>
      <c r="H8243">
        <v>0.96</v>
      </c>
      <c r="I8243" s="2">
        <v>45</v>
      </c>
      <c r="J8243">
        <v>0.5</v>
      </c>
      <c r="K8243" s="2">
        <f t="shared" si="256"/>
        <v>114</v>
      </c>
      <c r="L8243">
        <v>0.358084428419025</v>
      </c>
      <c r="P8243">
        <f t="shared" si="257"/>
        <v>2110</v>
      </c>
      <c r="Q8243">
        <v>2110</v>
      </c>
    </row>
    <row r="8244" spans="1:17">
      <c r="A8244" t="s">
        <v>1649</v>
      </c>
      <c r="B8244" t="s">
        <v>1713</v>
      </c>
      <c r="C8244" t="s">
        <v>56</v>
      </c>
      <c r="D8244" t="s">
        <v>37</v>
      </c>
      <c r="E8244">
        <v>2000</v>
      </c>
      <c r="F8244" s="1">
        <v>0.085</v>
      </c>
      <c r="H8244">
        <v>0.96</v>
      </c>
      <c r="I8244" s="2">
        <v>45</v>
      </c>
      <c r="J8244">
        <v>0.5</v>
      </c>
      <c r="K8244" s="2">
        <f t="shared" si="256"/>
        <v>110</v>
      </c>
      <c r="L8244">
        <v>0.358084428419025</v>
      </c>
      <c r="P8244">
        <f t="shared" si="257"/>
        <v>2110</v>
      </c>
      <c r="Q8244">
        <v>2110</v>
      </c>
    </row>
    <row r="8245" spans="1:17">
      <c r="A8245" t="s">
        <v>1649</v>
      </c>
      <c r="B8245" t="s">
        <v>1713</v>
      </c>
      <c r="C8245" t="s">
        <v>56</v>
      </c>
      <c r="D8245" t="s">
        <v>37</v>
      </c>
      <c r="E8245">
        <v>2001</v>
      </c>
      <c r="F8245" s="1">
        <v>0.055</v>
      </c>
      <c r="H8245">
        <v>0.96</v>
      </c>
      <c r="I8245" s="2">
        <v>45</v>
      </c>
      <c r="J8245">
        <v>0.5</v>
      </c>
      <c r="K8245" s="2">
        <f t="shared" si="256"/>
        <v>109</v>
      </c>
      <c r="L8245">
        <v>0.358084428419025</v>
      </c>
      <c r="P8245">
        <f t="shared" si="257"/>
        <v>2110</v>
      </c>
      <c r="Q8245">
        <v>2110</v>
      </c>
    </row>
    <row r="8246" spans="1:17">
      <c r="A8246" t="s">
        <v>1649</v>
      </c>
      <c r="B8246" t="s">
        <v>1713</v>
      </c>
      <c r="C8246" t="s">
        <v>56</v>
      </c>
      <c r="D8246" t="s">
        <v>37</v>
      </c>
      <c r="E8246">
        <v>2004</v>
      </c>
      <c r="F8246" s="1">
        <v>0.69</v>
      </c>
      <c r="H8246">
        <v>0.96</v>
      </c>
      <c r="I8246" s="2">
        <v>45</v>
      </c>
      <c r="J8246">
        <v>0.5</v>
      </c>
      <c r="K8246" s="2">
        <f t="shared" si="256"/>
        <v>106</v>
      </c>
      <c r="L8246">
        <v>0.358084428419025</v>
      </c>
      <c r="P8246">
        <f t="shared" si="257"/>
        <v>2110</v>
      </c>
      <c r="Q8246">
        <v>2110</v>
      </c>
    </row>
    <row r="8247" spans="1:17">
      <c r="A8247" t="s">
        <v>1649</v>
      </c>
      <c r="B8247" t="s">
        <v>1713</v>
      </c>
      <c r="C8247" t="s">
        <v>56</v>
      </c>
      <c r="D8247" t="s">
        <v>37</v>
      </c>
      <c r="E8247">
        <v>2007</v>
      </c>
      <c r="F8247" s="1">
        <v>0.071</v>
      </c>
      <c r="H8247">
        <v>0.96</v>
      </c>
      <c r="I8247" s="2">
        <v>45</v>
      </c>
      <c r="J8247">
        <v>0.5</v>
      </c>
      <c r="K8247" s="2">
        <f t="shared" si="256"/>
        <v>103</v>
      </c>
      <c r="L8247">
        <v>0.358084428419025</v>
      </c>
      <c r="P8247">
        <f t="shared" si="257"/>
        <v>2110</v>
      </c>
      <c r="Q8247">
        <v>2110</v>
      </c>
    </row>
    <row r="8248" spans="1:17">
      <c r="A8248" t="s">
        <v>1649</v>
      </c>
      <c r="B8248" t="s">
        <v>1713</v>
      </c>
      <c r="C8248" t="s">
        <v>56</v>
      </c>
      <c r="D8248" t="s">
        <v>37</v>
      </c>
      <c r="E8248">
        <v>2014</v>
      </c>
      <c r="F8248" s="1">
        <v>0.328</v>
      </c>
      <c r="H8248">
        <v>0.96</v>
      </c>
      <c r="I8248" s="2">
        <v>45</v>
      </c>
      <c r="J8248">
        <v>0.5</v>
      </c>
      <c r="K8248" s="2">
        <f t="shared" si="256"/>
        <v>96</v>
      </c>
      <c r="L8248">
        <v>0.358084428419025</v>
      </c>
      <c r="P8248">
        <f t="shared" si="257"/>
        <v>2110</v>
      </c>
      <c r="Q8248">
        <v>2110</v>
      </c>
    </row>
    <row r="8249" spans="1:17">
      <c r="A8249" t="s">
        <v>1649</v>
      </c>
      <c r="B8249" t="s">
        <v>1713</v>
      </c>
      <c r="C8249" t="s">
        <v>56</v>
      </c>
      <c r="D8249" t="s">
        <v>37</v>
      </c>
      <c r="E8249">
        <v>2015</v>
      </c>
      <c r="F8249" s="1">
        <v>0.316</v>
      </c>
      <c r="H8249">
        <v>0.96</v>
      </c>
      <c r="I8249" s="2">
        <v>45</v>
      </c>
      <c r="J8249">
        <v>0.5</v>
      </c>
      <c r="K8249" s="2">
        <f t="shared" si="256"/>
        <v>95</v>
      </c>
      <c r="L8249">
        <v>0.358084428419025</v>
      </c>
      <c r="P8249">
        <f t="shared" si="257"/>
        <v>2110</v>
      </c>
      <c r="Q8249">
        <v>2110</v>
      </c>
    </row>
    <row r="8250" spans="1:17">
      <c r="A8250" t="s">
        <v>1649</v>
      </c>
      <c r="B8250" t="s">
        <v>1714</v>
      </c>
      <c r="C8250" t="s">
        <v>56</v>
      </c>
      <c r="D8250" t="s">
        <v>37</v>
      </c>
      <c r="E8250">
        <v>1962</v>
      </c>
      <c r="F8250" s="1">
        <v>0.27</v>
      </c>
      <c r="H8250">
        <v>0.96</v>
      </c>
      <c r="I8250" s="2">
        <v>45</v>
      </c>
      <c r="J8250">
        <v>0.5</v>
      </c>
      <c r="K8250" s="2">
        <f t="shared" si="256"/>
        <v>148</v>
      </c>
      <c r="L8250">
        <v>0.542213654538102</v>
      </c>
      <c r="P8250">
        <f t="shared" si="257"/>
        <v>2110</v>
      </c>
      <c r="Q8250">
        <v>2110</v>
      </c>
    </row>
    <row r="8251" spans="1:17">
      <c r="A8251" t="s">
        <v>1649</v>
      </c>
      <c r="B8251" t="s">
        <v>1714</v>
      </c>
      <c r="C8251" t="s">
        <v>56</v>
      </c>
      <c r="D8251" t="s">
        <v>37</v>
      </c>
      <c r="E8251">
        <v>1966</v>
      </c>
      <c r="F8251" s="1">
        <v>0.132</v>
      </c>
      <c r="H8251">
        <v>0.96</v>
      </c>
      <c r="I8251" s="2">
        <v>45</v>
      </c>
      <c r="J8251">
        <v>0.5</v>
      </c>
      <c r="K8251" s="2">
        <f t="shared" si="256"/>
        <v>144</v>
      </c>
      <c r="L8251">
        <v>0.542213654538102</v>
      </c>
      <c r="P8251">
        <f t="shared" si="257"/>
        <v>2110</v>
      </c>
      <c r="Q8251">
        <v>2110</v>
      </c>
    </row>
    <row r="8252" spans="1:17">
      <c r="A8252" t="s">
        <v>1649</v>
      </c>
      <c r="B8252" t="s">
        <v>1714</v>
      </c>
      <c r="C8252" t="s">
        <v>56</v>
      </c>
      <c r="D8252" t="s">
        <v>37</v>
      </c>
      <c r="E8252">
        <v>1969</v>
      </c>
      <c r="F8252" s="1">
        <v>0.135</v>
      </c>
      <c r="H8252">
        <v>0.96</v>
      </c>
      <c r="I8252" s="2">
        <v>45</v>
      </c>
      <c r="J8252">
        <v>0.5</v>
      </c>
      <c r="K8252" s="2">
        <f t="shared" si="256"/>
        <v>141</v>
      </c>
      <c r="L8252">
        <v>0.542213654538102</v>
      </c>
      <c r="P8252">
        <f t="shared" si="257"/>
        <v>2110</v>
      </c>
      <c r="Q8252">
        <v>2110</v>
      </c>
    </row>
    <row r="8253" spans="1:17">
      <c r="A8253" t="s">
        <v>1649</v>
      </c>
      <c r="B8253" t="s">
        <v>1714</v>
      </c>
      <c r="C8253" t="s">
        <v>56</v>
      </c>
      <c r="D8253" t="s">
        <v>37</v>
      </c>
      <c r="E8253">
        <v>1970</v>
      </c>
      <c r="F8253" s="1">
        <v>1</v>
      </c>
      <c r="H8253">
        <v>0.96</v>
      </c>
      <c r="I8253" s="2">
        <v>45</v>
      </c>
      <c r="J8253">
        <v>0.5</v>
      </c>
      <c r="K8253" s="2">
        <f t="shared" si="256"/>
        <v>140</v>
      </c>
      <c r="L8253">
        <v>0.542213654538102</v>
      </c>
      <c r="P8253">
        <f t="shared" si="257"/>
        <v>2110</v>
      </c>
      <c r="Q8253">
        <v>2110</v>
      </c>
    </row>
    <row r="8254" spans="1:17">
      <c r="A8254" t="s">
        <v>1649</v>
      </c>
      <c r="B8254" t="s">
        <v>1714</v>
      </c>
      <c r="C8254" t="s">
        <v>56</v>
      </c>
      <c r="D8254" t="s">
        <v>37</v>
      </c>
      <c r="E8254">
        <v>1971</v>
      </c>
      <c r="F8254" s="1">
        <v>0.56</v>
      </c>
      <c r="H8254">
        <v>0.96</v>
      </c>
      <c r="I8254" s="2">
        <v>45</v>
      </c>
      <c r="J8254">
        <v>0.5</v>
      </c>
      <c r="K8254" s="2">
        <f t="shared" si="256"/>
        <v>139</v>
      </c>
      <c r="L8254">
        <v>0.542213654538102</v>
      </c>
      <c r="P8254">
        <f t="shared" si="257"/>
        <v>2110</v>
      </c>
      <c r="Q8254">
        <v>2110</v>
      </c>
    </row>
    <row r="8255" spans="1:17">
      <c r="A8255" t="s">
        <v>1649</v>
      </c>
      <c r="B8255" t="s">
        <v>1714</v>
      </c>
      <c r="C8255" t="s">
        <v>56</v>
      </c>
      <c r="D8255" t="s">
        <v>37</v>
      </c>
      <c r="E8255">
        <v>1973</v>
      </c>
      <c r="F8255" s="1">
        <v>0.15</v>
      </c>
      <c r="H8255">
        <v>0.96</v>
      </c>
      <c r="I8255" s="2">
        <v>45</v>
      </c>
      <c r="J8255">
        <v>0.5</v>
      </c>
      <c r="K8255" s="2">
        <f t="shared" si="256"/>
        <v>137</v>
      </c>
      <c r="L8255">
        <v>0.542213654538102</v>
      </c>
      <c r="P8255">
        <f t="shared" si="257"/>
        <v>2110</v>
      </c>
      <c r="Q8255">
        <v>2110</v>
      </c>
    </row>
    <row r="8256" spans="1:17">
      <c r="A8256" t="s">
        <v>1649</v>
      </c>
      <c r="B8256" t="s">
        <v>1714</v>
      </c>
      <c r="C8256" t="s">
        <v>56</v>
      </c>
      <c r="D8256" t="s">
        <v>37</v>
      </c>
      <c r="E8256">
        <v>1974</v>
      </c>
      <c r="F8256" s="1">
        <v>0.353</v>
      </c>
      <c r="H8256">
        <v>0.96</v>
      </c>
      <c r="I8256" s="2">
        <v>45</v>
      </c>
      <c r="J8256">
        <v>0.5</v>
      </c>
      <c r="K8256" s="2">
        <f t="shared" si="256"/>
        <v>136</v>
      </c>
      <c r="L8256">
        <v>0.542213654538102</v>
      </c>
      <c r="P8256">
        <f t="shared" si="257"/>
        <v>2110</v>
      </c>
      <c r="Q8256">
        <v>2110</v>
      </c>
    </row>
    <row r="8257" spans="1:17">
      <c r="A8257" t="s">
        <v>1649</v>
      </c>
      <c r="B8257" t="s">
        <v>1714</v>
      </c>
      <c r="C8257" t="s">
        <v>56</v>
      </c>
      <c r="D8257" t="s">
        <v>37</v>
      </c>
      <c r="E8257">
        <v>1984</v>
      </c>
      <c r="F8257" s="1">
        <v>1.24</v>
      </c>
      <c r="H8257">
        <v>0.96</v>
      </c>
      <c r="I8257" s="2">
        <v>45</v>
      </c>
      <c r="J8257">
        <v>0.5</v>
      </c>
      <c r="K8257" s="2">
        <f t="shared" si="256"/>
        <v>126</v>
      </c>
      <c r="L8257">
        <v>0.542213654538102</v>
      </c>
      <c r="P8257">
        <f t="shared" si="257"/>
        <v>2110</v>
      </c>
      <c r="Q8257">
        <v>2110</v>
      </c>
    </row>
    <row r="8258" spans="1:17">
      <c r="A8258" t="s">
        <v>1649</v>
      </c>
      <c r="B8258" t="s">
        <v>1714</v>
      </c>
      <c r="C8258" t="s">
        <v>56</v>
      </c>
      <c r="D8258" t="s">
        <v>37</v>
      </c>
      <c r="E8258">
        <v>1985</v>
      </c>
      <c r="F8258" s="1">
        <v>0.501</v>
      </c>
      <c r="H8258">
        <v>0.96</v>
      </c>
      <c r="I8258" s="2">
        <v>45</v>
      </c>
      <c r="J8258">
        <v>0.5</v>
      </c>
      <c r="K8258" s="2">
        <f t="shared" si="256"/>
        <v>125</v>
      </c>
      <c r="L8258">
        <v>0.542213654538102</v>
      </c>
      <c r="P8258">
        <f t="shared" si="257"/>
        <v>2110</v>
      </c>
      <c r="Q8258">
        <v>2110</v>
      </c>
    </row>
    <row r="8259" spans="1:17">
      <c r="A8259" t="s">
        <v>1649</v>
      </c>
      <c r="B8259" t="s">
        <v>1714</v>
      </c>
      <c r="C8259" t="s">
        <v>56</v>
      </c>
      <c r="D8259" t="s">
        <v>37</v>
      </c>
      <c r="E8259">
        <v>1986</v>
      </c>
      <c r="F8259" s="1">
        <v>0.276</v>
      </c>
      <c r="H8259">
        <v>0.96</v>
      </c>
      <c r="I8259" s="2">
        <v>45</v>
      </c>
      <c r="J8259">
        <v>0.5</v>
      </c>
      <c r="K8259" s="2">
        <f t="shared" ref="K8259:K8322" si="258">Q8259-E8259</f>
        <v>124</v>
      </c>
      <c r="L8259">
        <v>0.542213654538102</v>
      </c>
      <c r="P8259">
        <f t="shared" ref="P8259:P8322" si="259">E8259+K8259</f>
        <v>2110</v>
      </c>
      <c r="Q8259">
        <v>2110</v>
      </c>
    </row>
    <row r="8260" spans="1:17">
      <c r="A8260" t="s">
        <v>1649</v>
      </c>
      <c r="B8260" t="s">
        <v>1714</v>
      </c>
      <c r="C8260" t="s">
        <v>56</v>
      </c>
      <c r="D8260" t="s">
        <v>37</v>
      </c>
      <c r="E8260">
        <v>1987</v>
      </c>
      <c r="F8260" s="1">
        <v>0.54</v>
      </c>
      <c r="H8260">
        <v>0.96</v>
      </c>
      <c r="I8260" s="2">
        <v>45</v>
      </c>
      <c r="J8260">
        <v>0.5</v>
      </c>
      <c r="K8260" s="2">
        <f t="shared" si="258"/>
        <v>123</v>
      </c>
      <c r="L8260">
        <v>0.542213654538102</v>
      </c>
      <c r="P8260">
        <f t="shared" si="259"/>
        <v>2110</v>
      </c>
      <c r="Q8260">
        <v>2110</v>
      </c>
    </row>
    <row r="8261" spans="1:17">
      <c r="A8261" t="s">
        <v>1649</v>
      </c>
      <c r="B8261" t="s">
        <v>1714</v>
      </c>
      <c r="C8261" t="s">
        <v>56</v>
      </c>
      <c r="D8261" t="s">
        <v>37</v>
      </c>
      <c r="E8261">
        <v>1988</v>
      </c>
      <c r="F8261" s="1">
        <v>0.374</v>
      </c>
      <c r="H8261">
        <v>0.96</v>
      </c>
      <c r="I8261" s="2">
        <v>45</v>
      </c>
      <c r="J8261">
        <v>0.5</v>
      </c>
      <c r="K8261" s="2">
        <f t="shared" si="258"/>
        <v>122</v>
      </c>
      <c r="L8261">
        <v>0.542213654538102</v>
      </c>
      <c r="P8261">
        <f t="shared" si="259"/>
        <v>2110</v>
      </c>
      <c r="Q8261">
        <v>2110</v>
      </c>
    </row>
    <row r="8262" spans="1:17">
      <c r="A8262" t="s">
        <v>1649</v>
      </c>
      <c r="B8262" t="s">
        <v>1714</v>
      </c>
      <c r="C8262" t="s">
        <v>56</v>
      </c>
      <c r="D8262" t="s">
        <v>37</v>
      </c>
      <c r="E8262">
        <v>1990</v>
      </c>
      <c r="F8262" s="1">
        <v>1.25</v>
      </c>
      <c r="H8262">
        <v>0.96</v>
      </c>
      <c r="I8262" s="2">
        <v>45</v>
      </c>
      <c r="J8262">
        <v>0.5</v>
      </c>
      <c r="K8262" s="2">
        <f t="shared" si="258"/>
        <v>120</v>
      </c>
      <c r="L8262">
        <v>0.542213654538102</v>
      </c>
      <c r="P8262">
        <f t="shared" si="259"/>
        <v>2110</v>
      </c>
      <c r="Q8262">
        <v>2110</v>
      </c>
    </row>
    <row r="8263" spans="1:17">
      <c r="A8263" t="s">
        <v>1649</v>
      </c>
      <c r="B8263" t="s">
        <v>1714</v>
      </c>
      <c r="C8263" t="s">
        <v>56</v>
      </c>
      <c r="D8263" t="s">
        <v>37</v>
      </c>
      <c r="E8263">
        <v>1993</v>
      </c>
      <c r="F8263" s="1">
        <v>0.306</v>
      </c>
      <c r="H8263">
        <v>0.96</v>
      </c>
      <c r="I8263" s="2">
        <v>45</v>
      </c>
      <c r="J8263">
        <v>0.5</v>
      </c>
      <c r="K8263" s="2">
        <f t="shared" si="258"/>
        <v>117</v>
      </c>
      <c r="L8263">
        <v>0.542213654538102</v>
      </c>
      <c r="P8263">
        <f t="shared" si="259"/>
        <v>2110</v>
      </c>
      <c r="Q8263">
        <v>2110</v>
      </c>
    </row>
    <row r="8264" spans="1:17">
      <c r="A8264" t="s">
        <v>1649</v>
      </c>
      <c r="B8264" t="s">
        <v>1714</v>
      </c>
      <c r="C8264" t="s">
        <v>56</v>
      </c>
      <c r="D8264" t="s">
        <v>37</v>
      </c>
      <c r="E8264">
        <v>2000</v>
      </c>
      <c r="F8264" s="1">
        <v>0.34</v>
      </c>
      <c r="H8264">
        <v>0.96</v>
      </c>
      <c r="I8264" s="2">
        <v>45</v>
      </c>
      <c r="J8264">
        <v>0.5</v>
      </c>
      <c r="K8264" s="2">
        <f t="shared" si="258"/>
        <v>110</v>
      </c>
      <c r="L8264">
        <v>0.542213654538102</v>
      </c>
      <c r="P8264">
        <f t="shared" si="259"/>
        <v>2110</v>
      </c>
      <c r="Q8264">
        <v>2110</v>
      </c>
    </row>
    <row r="8265" spans="1:17">
      <c r="A8265" t="s">
        <v>1649</v>
      </c>
      <c r="B8265" t="s">
        <v>1714</v>
      </c>
      <c r="C8265" t="s">
        <v>56</v>
      </c>
      <c r="D8265" t="s">
        <v>37</v>
      </c>
      <c r="E8265">
        <v>2001</v>
      </c>
      <c r="F8265" s="1">
        <v>0.405</v>
      </c>
      <c r="H8265">
        <v>0.96</v>
      </c>
      <c r="I8265" s="2">
        <v>45</v>
      </c>
      <c r="J8265">
        <v>0.5</v>
      </c>
      <c r="K8265" s="2">
        <f t="shared" si="258"/>
        <v>109</v>
      </c>
      <c r="L8265">
        <v>0.542213654538102</v>
      </c>
      <c r="P8265">
        <f t="shared" si="259"/>
        <v>2110</v>
      </c>
      <c r="Q8265">
        <v>2110</v>
      </c>
    </row>
    <row r="8266" spans="1:17">
      <c r="A8266" t="s">
        <v>1649</v>
      </c>
      <c r="B8266" t="s">
        <v>1714</v>
      </c>
      <c r="C8266" t="s">
        <v>56</v>
      </c>
      <c r="D8266" t="s">
        <v>37</v>
      </c>
      <c r="E8266">
        <v>2002</v>
      </c>
      <c r="F8266" s="1">
        <v>0.396</v>
      </c>
      <c r="H8266">
        <v>0.96</v>
      </c>
      <c r="I8266" s="2">
        <v>45</v>
      </c>
      <c r="J8266">
        <v>0.5</v>
      </c>
      <c r="K8266" s="2">
        <f t="shared" si="258"/>
        <v>108</v>
      </c>
      <c r="L8266">
        <v>0.542213654538102</v>
      </c>
      <c r="P8266">
        <f t="shared" si="259"/>
        <v>2110</v>
      </c>
      <c r="Q8266">
        <v>2110</v>
      </c>
    </row>
    <row r="8267" spans="1:17">
      <c r="A8267" t="s">
        <v>1649</v>
      </c>
      <c r="B8267" t="s">
        <v>1714</v>
      </c>
      <c r="C8267" t="s">
        <v>56</v>
      </c>
      <c r="D8267" t="s">
        <v>37</v>
      </c>
      <c r="E8267">
        <v>2011</v>
      </c>
      <c r="F8267" s="1">
        <v>0.66</v>
      </c>
      <c r="H8267">
        <v>0.96</v>
      </c>
      <c r="I8267" s="2">
        <v>45</v>
      </c>
      <c r="J8267">
        <v>0.5</v>
      </c>
      <c r="K8267" s="2">
        <f t="shared" si="258"/>
        <v>99</v>
      </c>
      <c r="L8267">
        <v>0.542213654538102</v>
      </c>
      <c r="P8267">
        <f t="shared" si="259"/>
        <v>2110</v>
      </c>
      <c r="Q8267">
        <v>2110</v>
      </c>
    </row>
    <row r="8268" spans="1:17">
      <c r="A8268" t="s">
        <v>1649</v>
      </c>
      <c r="B8268" t="s">
        <v>1714</v>
      </c>
      <c r="C8268" t="s">
        <v>56</v>
      </c>
      <c r="D8268" t="s">
        <v>37</v>
      </c>
      <c r="E8268">
        <v>2015</v>
      </c>
      <c r="F8268" s="1">
        <v>1.274</v>
      </c>
      <c r="H8268">
        <v>0.96</v>
      </c>
      <c r="I8268" s="2">
        <v>45</v>
      </c>
      <c r="J8268">
        <v>0.5</v>
      </c>
      <c r="K8268" s="2">
        <f t="shared" si="258"/>
        <v>95</v>
      </c>
      <c r="L8268">
        <v>0.542213654538102</v>
      </c>
      <c r="P8268">
        <f t="shared" si="259"/>
        <v>2110</v>
      </c>
      <c r="Q8268">
        <v>2110</v>
      </c>
    </row>
    <row r="8269" spans="1:17">
      <c r="A8269" t="s">
        <v>1649</v>
      </c>
      <c r="B8269" t="s">
        <v>1714</v>
      </c>
      <c r="C8269" t="s">
        <v>56</v>
      </c>
      <c r="D8269" t="s">
        <v>37</v>
      </c>
      <c r="E8269">
        <v>2022</v>
      </c>
      <c r="F8269" s="1">
        <v>1.2</v>
      </c>
      <c r="H8269">
        <v>0.96</v>
      </c>
      <c r="I8269" s="2">
        <v>45</v>
      </c>
      <c r="J8269">
        <v>0.5</v>
      </c>
      <c r="K8269" s="2">
        <f t="shared" si="258"/>
        <v>88</v>
      </c>
      <c r="L8269">
        <v>0.542213654538102</v>
      </c>
      <c r="P8269">
        <f t="shared" si="259"/>
        <v>2110</v>
      </c>
      <c r="Q8269">
        <v>2110</v>
      </c>
    </row>
    <row r="8270" spans="1:17">
      <c r="A8270" t="s">
        <v>1649</v>
      </c>
      <c r="B8270" t="s">
        <v>1714</v>
      </c>
      <c r="C8270" t="s">
        <v>56</v>
      </c>
      <c r="D8270" t="s">
        <v>37</v>
      </c>
      <c r="E8270">
        <v>2027</v>
      </c>
      <c r="F8270" s="1">
        <v>1.2</v>
      </c>
      <c r="H8270">
        <v>0.96</v>
      </c>
      <c r="I8270" s="2">
        <v>45</v>
      </c>
      <c r="J8270">
        <v>0.5</v>
      </c>
      <c r="K8270" s="2">
        <f t="shared" si="258"/>
        <v>83</v>
      </c>
      <c r="L8270">
        <v>0.542213654538102</v>
      </c>
      <c r="P8270">
        <f t="shared" si="259"/>
        <v>2110</v>
      </c>
      <c r="Q8270">
        <v>2110</v>
      </c>
    </row>
    <row r="8271" spans="1:17">
      <c r="A8271" t="s">
        <v>1649</v>
      </c>
      <c r="B8271" t="s">
        <v>1715</v>
      </c>
      <c r="C8271" t="s">
        <v>56</v>
      </c>
      <c r="D8271" t="s">
        <v>37</v>
      </c>
      <c r="E8271">
        <v>1958</v>
      </c>
      <c r="F8271" s="1">
        <v>0.097</v>
      </c>
      <c r="H8271">
        <v>0.96</v>
      </c>
      <c r="I8271" s="2">
        <v>45</v>
      </c>
      <c r="J8271">
        <v>0.5</v>
      </c>
      <c r="K8271" s="2">
        <f t="shared" si="258"/>
        <v>152</v>
      </c>
      <c r="L8271">
        <v>0.419446645472207</v>
      </c>
      <c r="P8271">
        <f t="shared" si="259"/>
        <v>2110</v>
      </c>
      <c r="Q8271">
        <v>2110</v>
      </c>
    </row>
    <row r="8272" spans="1:17">
      <c r="A8272" t="s">
        <v>1649</v>
      </c>
      <c r="B8272" t="s">
        <v>1715</v>
      </c>
      <c r="C8272" t="s">
        <v>56</v>
      </c>
      <c r="D8272" t="s">
        <v>37</v>
      </c>
      <c r="E8272">
        <v>1963</v>
      </c>
      <c r="F8272" s="1">
        <v>0.14</v>
      </c>
      <c r="H8272">
        <v>0.96</v>
      </c>
      <c r="I8272" s="2">
        <v>45</v>
      </c>
      <c r="J8272">
        <v>0.5</v>
      </c>
      <c r="K8272" s="2">
        <f t="shared" si="258"/>
        <v>147</v>
      </c>
      <c r="L8272">
        <v>0.419446645472207</v>
      </c>
      <c r="P8272">
        <f t="shared" si="259"/>
        <v>2110</v>
      </c>
      <c r="Q8272">
        <v>2110</v>
      </c>
    </row>
    <row r="8273" spans="1:17">
      <c r="A8273" t="s">
        <v>1649</v>
      </c>
      <c r="B8273" t="s">
        <v>1715</v>
      </c>
      <c r="C8273" t="s">
        <v>56</v>
      </c>
      <c r="D8273" t="s">
        <v>37</v>
      </c>
      <c r="E8273">
        <v>1966</v>
      </c>
      <c r="F8273" s="1">
        <v>0.102</v>
      </c>
      <c r="H8273">
        <v>0.96</v>
      </c>
      <c r="I8273" s="2">
        <v>45</v>
      </c>
      <c r="J8273">
        <v>0.5</v>
      </c>
      <c r="K8273" s="2">
        <f t="shared" si="258"/>
        <v>144</v>
      </c>
      <c r="L8273">
        <v>0.419446645472207</v>
      </c>
      <c r="P8273">
        <f t="shared" si="259"/>
        <v>2110</v>
      </c>
      <c r="Q8273">
        <v>2110</v>
      </c>
    </row>
    <row r="8274" spans="1:17">
      <c r="A8274" t="s">
        <v>1649</v>
      </c>
      <c r="B8274" t="s">
        <v>1715</v>
      </c>
      <c r="C8274" t="s">
        <v>56</v>
      </c>
      <c r="D8274" t="s">
        <v>37</v>
      </c>
      <c r="E8274">
        <v>1979</v>
      </c>
      <c r="F8274" s="1">
        <v>0.157</v>
      </c>
      <c r="H8274">
        <v>0.96</v>
      </c>
      <c r="I8274" s="2">
        <v>45</v>
      </c>
      <c r="J8274">
        <v>0.5</v>
      </c>
      <c r="K8274" s="2">
        <f t="shared" si="258"/>
        <v>131</v>
      </c>
      <c r="L8274">
        <v>0.419446645472207</v>
      </c>
      <c r="P8274">
        <f t="shared" si="259"/>
        <v>2110</v>
      </c>
      <c r="Q8274">
        <v>2110</v>
      </c>
    </row>
    <row r="8275" spans="1:17">
      <c r="A8275" t="s">
        <v>1649</v>
      </c>
      <c r="B8275" t="s">
        <v>1715</v>
      </c>
      <c r="C8275" t="s">
        <v>56</v>
      </c>
      <c r="D8275" t="s">
        <v>37</v>
      </c>
      <c r="E8275">
        <v>1982</v>
      </c>
      <c r="F8275" s="1">
        <v>0.174</v>
      </c>
      <c r="H8275">
        <v>0.96</v>
      </c>
      <c r="I8275" s="2">
        <v>45</v>
      </c>
      <c r="J8275">
        <v>0.5</v>
      </c>
      <c r="K8275" s="2">
        <f t="shared" si="258"/>
        <v>128</v>
      </c>
      <c r="L8275">
        <v>0.419446645472207</v>
      </c>
      <c r="P8275">
        <f t="shared" si="259"/>
        <v>2110</v>
      </c>
      <c r="Q8275">
        <v>2110</v>
      </c>
    </row>
    <row r="8276" spans="1:17">
      <c r="A8276" t="s">
        <v>1649</v>
      </c>
      <c r="B8276" t="s">
        <v>1715</v>
      </c>
      <c r="C8276" t="s">
        <v>56</v>
      </c>
      <c r="D8276" t="s">
        <v>37</v>
      </c>
      <c r="E8276">
        <v>1996</v>
      </c>
      <c r="F8276" s="1">
        <v>0.065</v>
      </c>
      <c r="H8276">
        <v>0.96</v>
      </c>
      <c r="I8276" s="2">
        <v>45</v>
      </c>
      <c r="J8276">
        <v>0.5</v>
      </c>
      <c r="K8276" s="2">
        <f t="shared" si="258"/>
        <v>114</v>
      </c>
      <c r="L8276">
        <v>0.419446645472207</v>
      </c>
      <c r="P8276">
        <f t="shared" si="259"/>
        <v>2110</v>
      </c>
      <c r="Q8276">
        <v>2110</v>
      </c>
    </row>
    <row r="8277" spans="1:17">
      <c r="A8277" t="s">
        <v>1649</v>
      </c>
      <c r="B8277" t="s">
        <v>1715</v>
      </c>
      <c r="C8277" t="s">
        <v>56</v>
      </c>
      <c r="D8277" t="s">
        <v>37</v>
      </c>
      <c r="E8277">
        <v>2000</v>
      </c>
      <c r="F8277" s="1">
        <v>0.172</v>
      </c>
      <c r="H8277">
        <v>0.96</v>
      </c>
      <c r="I8277" s="2">
        <v>45</v>
      </c>
      <c r="J8277">
        <v>0.5</v>
      </c>
      <c r="K8277" s="2">
        <f t="shared" si="258"/>
        <v>110</v>
      </c>
      <c r="L8277">
        <v>0.419446645472207</v>
      </c>
      <c r="P8277">
        <f t="shared" si="259"/>
        <v>2110</v>
      </c>
      <c r="Q8277">
        <v>2110</v>
      </c>
    </row>
    <row r="8278" spans="1:17">
      <c r="A8278" t="s">
        <v>1649</v>
      </c>
      <c r="B8278" t="s">
        <v>1715</v>
      </c>
      <c r="C8278" t="s">
        <v>56</v>
      </c>
      <c r="D8278" t="s">
        <v>37</v>
      </c>
      <c r="E8278">
        <v>2006</v>
      </c>
      <c r="F8278" s="1">
        <v>0.05</v>
      </c>
      <c r="H8278">
        <v>0.96</v>
      </c>
      <c r="I8278" s="2">
        <v>45</v>
      </c>
      <c r="J8278">
        <v>0.5</v>
      </c>
      <c r="K8278" s="2">
        <f t="shared" si="258"/>
        <v>104</v>
      </c>
      <c r="L8278">
        <v>0.419446645472207</v>
      </c>
      <c r="P8278">
        <f t="shared" si="259"/>
        <v>2110</v>
      </c>
      <c r="Q8278">
        <v>2110</v>
      </c>
    </row>
    <row r="8279" spans="1:17">
      <c r="A8279" t="s">
        <v>1649</v>
      </c>
      <c r="B8279" t="s">
        <v>1715</v>
      </c>
      <c r="C8279" t="s">
        <v>56</v>
      </c>
      <c r="D8279" t="s">
        <v>37</v>
      </c>
      <c r="E8279">
        <v>2007</v>
      </c>
      <c r="F8279" s="1">
        <v>0.082</v>
      </c>
      <c r="H8279">
        <v>0.96</v>
      </c>
      <c r="I8279" s="2">
        <v>45</v>
      </c>
      <c r="J8279">
        <v>0.5</v>
      </c>
      <c r="K8279" s="2">
        <f t="shared" si="258"/>
        <v>103</v>
      </c>
      <c r="L8279">
        <v>0.419446645472207</v>
      </c>
      <c r="P8279">
        <f t="shared" si="259"/>
        <v>2110</v>
      </c>
      <c r="Q8279">
        <v>2110</v>
      </c>
    </row>
    <row r="8280" spans="1:17">
      <c r="A8280" t="s">
        <v>1649</v>
      </c>
      <c r="B8280" t="s">
        <v>1715</v>
      </c>
      <c r="C8280" t="s">
        <v>56</v>
      </c>
      <c r="D8280" t="s">
        <v>37</v>
      </c>
      <c r="E8280">
        <v>2010</v>
      </c>
      <c r="F8280" s="1">
        <v>0.134</v>
      </c>
      <c r="H8280">
        <v>0.96</v>
      </c>
      <c r="I8280" s="2">
        <v>45</v>
      </c>
      <c r="J8280">
        <v>0.5</v>
      </c>
      <c r="K8280" s="2">
        <f t="shared" si="258"/>
        <v>100</v>
      </c>
      <c r="L8280">
        <v>0.419446645472207</v>
      </c>
      <c r="P8280">
        <f t="shared" si="259"/>
        <v>2110</v>
      </c>
      <c r="Q8280">
        <v>2110</v>
      </c>
    </row>
    <row r="8281" spans="1:17">
      <c r="A8281" t="s">
        <v>1649</v>
      </c>
      <c r="B8281" t="s">
        <v>1715</v>
      </c>
      <c r="C8281" t="s">
        <v>56</v>
      </c>
      <c r="D8281" t="s">
        <v>37</v>
      </c>
      <c r="E8281">
        <v>2013</v>
      </c>
      <c r="F8281" s="1">
        <v>0.049</v>
      </c>
      <c r="H8281">
        <v>0.96</v>
      </c>
      <c r="I8281" s="2">
        <v>45</v>
      </c>
      <c r="J8281">
        <v>0.5</v>
      </c>
      <c r="K8281" s="2">
        <f t="shared" si="258"/>
        <v>97</v>
      </c>
      <c r="L8281">
        <v>0.419446645472207</v>
      </c>
      <c r="P8281">
        <f t="shared" si="259"/>
        <v>2110</v>
      </c>
      <c r="Q8281">
        <v>2110</v>
      </c>
    </row>
    <row r="8282" spans="1:17">
      <c r="A8282" t="s">
        <v>1649</v>
      </c>
      <c r="B8282" t="s">
        <v>1715</v>
      </c>
      <c r="C8282" t="s">
        <v>56</v>
      </c>
      <c r="D8282" t="s">
        <v>37</v>
      </c>
      <c r="E8282">
        <v>2016</v>
      </c>
      <c r="F8282" s="1">
        <v>0.305</v>
      </c>
      <c r="H8282">
        <v>0.96</v>
      </c>
      <c r="I8282" s="2">
        <v>45</v>
      </c>
      <c r="J8282">
        <v>0.5</v>
      </c>
      <c r="K8282" s="2">
        <f t="shared" si="258"/>
        <v>94</v>
      </c>
      <c r="L8282">
        <v>0.419446645472207</v>
      </c>
      <c r="P8282">
        <f t="shared" si="259"/>
        <v>2110</v>
      </c>
      <c r="Q8282">
        <v>2110</v>
      </c>
    </row>
    <row r="8283" spans="1:17">
      <c r="A8283" t="s">
        <v>1649</v>
      </c>
      <c r="B8283" t="s">
        <v>1716</v>
      </c>
      <c r="C8283" t="s">
        <v>56</v>
      </c>
      <c r="D8283" t="s">
        <v>37</v>
      </c>
      <c r="E8283">
        <v>1973</v>
      </c>
      <c r="F8283" s="1">
        <v>0.08</v>
      </c>
      <c r="H8283">
        <v>0.96</v>
      </c>
      <c r="I8283" s="2">
        <v>45</v>
      </c>
      <c r="J8283">
        <v>0.5</v>
      </c>
      <c r="K8283" s="2">
        <f t="shared" si="258"/>
        <v>137</v>
      </c>
      <c r="L8283">
        <v>0.260185183967506</v>
      </c>
      <c r="P8283">
        <f t="shared" si="259"/>
        <v>2110</v>
      </c>
      <c r="Q8283">
        <v>2110</v>
      </c>
    </row>
    <row r="8284" spans="1:17">
      <c r="A8284" t="s">
        <v>1649</v>
      </c>
      <c r="B8284" t="s">
        <v>1716</v>
      </c>
      <c r="C8284" t="s">
        <v>56</v>
      </c>
      <c r="D8284" t="s">
        <v>37</v>
      </c>
      <c r="E8284">
        <v>1975</v>
      </c>
      <c r="F8284" s="1">
        <v>0.054</v>
      </c>
      <c r="H8284">
        <v>0.96</v>
      </c>
      <c r="I8284" s="2">
        <v>45</v>
      </c>
      <c r="J8284">
        <v>0.5</v>
      </c>
      <c r="K8284" s="2">
        <f t="shared" si="258"/>
        <v>135</v>
      </c>
      <c r="L8284">
        <v>0.260185183967506</v>
      </c>
      <c r="P8284">
        <f t="shared" si="259"/>
        <v>2110</v>
      </c>
      <c r="Q8284">
        <v>2110</v>
      </c>
    </row>
    <row r="8285" spans="1:17">
      <c r="A8285" t="s">
        <v>1649</v>
      </c>
      <c r="B8285" t="s">
        <v>1716</v>
      </c>
      <c r="C8285" t="s">
        <v>56</v>
      </c>
      <c r="D8285" t="s">
        <v>37</v>
      </c>
      <c r="E8285">
        <v>1992</v>
      </c>
      <c r="F8285" s="1">
        <v>0.098</v>
      </c>
      <c r="H8285">
        <v>0.96</v>
      </c>
      <c r="I8285" s="2">
        <v>45</v>
      </c>
      <c r="J8285">
        <v>0.5</v>
      </c>
      <c r="K8285" s="2">
        <f t="shared" si="258"/>
        <v>118</v>
      </c>
      <c r="L8285">
        <v>0.260185183967506</v>
      </c>
      <c r="P8285">
        <f t="shared" si="259"/>
        <v>2110</v>
      </c>
      <c r="Q8285">
        <v>2110</v>
      </c>
    </row>
    <row r="8286" spans="1:17">
      <c r="A8286" t="s">
        <v>1649</v>
      </c>
      <c r="B8286" t="s">
        <v>1716</v>
      </c>
      <c r="C8286" t="s">
        <v>56</v>
      </c>
      <c r="D8286" t="s">
        <v>37</v>
      </c>
      <c r="E8286">
        <v>2012</v>
      </c>
      <c r="F8286" s="1">
        <v>0.09</v>
      </c>
      <c r="H8286">
        <v>0.96</v>
      </c>
      <c r="I8286" s="2">
        <v>45</v>
      </c>
      <c r="J8286">
        <v>0.5</v>
      </c>
      <c r="K8286" s="2">
        <f t="shared" si="258"/>
        <v>98</v>
      </c>
      <c r="L8286">
        <v>0.260185183967506</v>
      </c>
      <c r="P8286">
        <f t="shared" si="259"/>
        <v>2110</v>
      </c>
      <c r="Q8286">
        <v>2110</v>
      </c>
    </row>
    <row r="8287" spans="1:17">
      <c r="A8287" t="s">
        <v>1649</v>
      </c>
      <c r="B8287" t="s">
        <v>1716</v>
      </c>
      <c r="C8287" t="s">
        <v>56</v>
      </c>
      <c r="D8287" t="s">
        <v>37</v>
      </c>
      <c r="E8287">
        <v>2025</v>
      </c>
      <c r="F8287" s="1">
        <v>0.191</v>
      </c>
      <c r="H8287">
        <v>0.96</v>
      </c>
      <c r="I8287" s="2">
        <v>45</v>
      </c>
      <c r="J8287">
        <v>0.5</v>
      </c>
      <c r="K8287" s="2">
        <f t="shared" si="258"/>
        <v>85</v>
      </c>
      <c r="L8287">
        <v>0.260185183967506</v>
      </c>
      <c r="P8287">
        <f t="shared" si="259"/>
        <v>2110</v>
      </c>
      <c r="Q8287">
        <v>2110</v>
      </c>
    </row>
    <row r="8288" spans="1:17">
      <c r="A8288" t="s">
        <v>1649</v>
      </c>
      <c r="B8288" t="s">
        <v>1717</v>
      </c>
      <c r="C8288" t="s">
        <v>56</v>
      </c>
      <c r="D8288" t="s">
        <v>37</v>
      </c>
      <c r="E8288">
        <v>1937</v>
      </c>
      <c r="F8288" s="1">
        <v>0.021</v>
      </c>
      <c r="H8288">
        <v>0.96</v>
      </c>
      <c r="I8288" s="2">
        <v>45</v>
      </c>
      <c r="J8288">
        <v>0.5</v>
      </c>
      <c r="K8288" s="2">
        <f t="shared" si="258"/>
        <v>173</v>
      </c>
      <c r="L8288">
        <v>0.535845149487908</v>
      </c>
      <c r="P8288">
        <f t="shared" si="259"/>
        <v>2110</v>
      </c>
      <c r="Q8288">
        <v>2110</v>
      </c>
    </row>
    <row r="8289" spans="1:17">
      <c r="A8289" t="s">
        <v>1649</v>
      </c>
      <c r="B8289" t="s">
        <v>1717</v>
      </c>
      <c r="C8289" t="s">
        <v>56</v>
      </c>
      <c r="D8289" t="s">
        <v>37</v>
      </c>
      <c r="E8289">
        <v>1956</v>
      </c>
      <c r="F8289" s="1">
        <v>0.016</v>
      </c>
      <c r="H8289">
        <v>0.96</v>
      </c>
      <c r="I8289" s="2">
        <v>45</v>
      </c>
      <c r="J8289">
        <v>0.5</v>
      </c>
      <c r="K8289" s="2">
        <f t="shared" si="258"/>
        <v>154</v>
      </c>
      <c r="L8289">
        <v>0.535845149487908</v>
      </c>
      <c r="P8289">
        <f t="shared" si="259"/>
        <v>2110</v>
      </c>
      <c r="Q8289">
        <v>2110</v>
      </c>
    </row>
    <row r="8290" spans="1:17">
      <c r="A8290" t="s">
        <v>1649</v>
      </c>
      <c r="B8290" t="s">
        <v>1717</v>
      </c>
      <c r="C8290" t="s">
        <v>56</v>
      </c>
      <c r="D8290" t="s">
        <v>37</v>
      </c>
      <c r="E8290">
        <v>1962</v>
      </c>
      <c r="F8290" s="1">
        <v>0.04</v>
      </c>
      <c r="H8290">
        <v>0.96</v>
      </c>
      <c r="I8290" s="2">
        <v>45</v>
      </c>
      <c r="J8290">
        <v>0.5</v>
      </c>
      <c r="K8290" s="2">
        <f t="shared" si="258"/>
        <v>148</v>
      </c>
      <c r="L8290">
        <v>0.535845149487908</v>
      </c>
      <c r="P8290">
        <f t="shared" si="259"/>
        <v>2110</v>
      </c>
      <c r="Q8290">
        <v>2110</v>
      </c>
    </row>
    <row r="8291" spans="1:17">
      <c r="A8291" t="s">
        <v>1649</v>
      </c>
      <c r="B8291" t="s">
        <v>1717</v>
      </c>
      <c r="C8291" t="s">
        <v>56</v>
      </c>
      <c r="D8291" t="s">
        <v>37</v>
      </c>
      <c r="E8291">
        <v>1967</v>
      </c>
      <c r="F8291" s="1">
        <v>0.011</v>
      </c>
      <c r="H8291">
        <v>0.96</v>
      </c>
      <c r="I8291" s="2">
        <v>45</v>
      </c>
      <c r="J8291">
        <v>0.5</v>
      </c>
      <c r="K8291" s="2">
        <f t="shared" si="258"/>
        <v>143</v>
      </c>
      <c r="L8291">
        <v>0.535845149487908</v>
      </c>
      <c r="P8291">
        <f t="shared" si="259"/>
        <v>2110</v>
      </c>
      <c r="Q8291">
        <v>2110</v>
      </c>
    </row>
    <row r="8292" spans="1:17">
      <c r="A8292" t="s">
        <v>1649</v>
      </c>
      <c r="B8292" t="s">
        <v>1717</v>
      </c>
      <c r="C8292" t="s">
        <v>56</v>
      </c>
      <c r="D8292" t="s">
        <v>37</v>
      </c>
      <c r="E8292">
        <v>1974</v>
      </c>
      <c r="F8292" s="1">
        <v>0.03</v>
      </c>
      <c r="H8292">
        <v>0.96</v>
      </c>
      <c r="I8292" s="2">
        <v>45</v>
      </c>
      <c r="J8292">
        <v>0.5</v>
      </c>
      <c r="K8292" s="2">
        <f t="shared" si="258"/>
        <v>136</v>
      </c>
      <c r="L8292">
        <v>0.535845149487908</v>
      </c>
      <c r="P8292">
        <f t="shared" si="259"/>
        <v>2110</v>
      </c>
      <c r="Q8292">
        <v>2110</v>
      </c>
    </row>
    <row r="8293" spans="1:17">
      <c r="A8293" t="s">
        <v>1649</v>
      </c>
      <c r="B8293" t="s">
        <v>1717</v>
      </c>
      <c r="C8293" t="s">
        <v>56</v>
      </c>
      <c r="D8293" t="s">
        <v>37</v>
      </c>
      <c r="E8293">
        <v>1977</v>
      </c>
      <c r="F8293" s="1">
        <v>0.073</v>
      </c>
      <c r="H8293">
        <v>0.96</v>
      </c>
      <c r="I8293" s="2">
        <v>45</v>
      </c>
      <c r="J8293">
        <v>0.5</v>
      </c>
      <c r="K8293" s="2">
        <f t="shared" si="258"/>
        <v>133</v>
      </c>
      <c r="L8293">
        <v>0.535845149487908</v>
      </c>
      <c r="P8293">
        <f t="shared" si="259"/>
        <v>2110</v>
      </c>
      <c r="Q8293">
        <v>2110</v>
      </c>
    </row>
    <row r="8294" spans="1:17">
      <c r="A8294" t="s">
        <v>1649</v>
      </c>
      <c r="B8294" t="s">
        <v>1717</v>
      </c>
      <c r="C8294" t="s">
        <v>56</v>
      </c>
      <c r="D8294" t="s">
        <v>37</v>
      </c>
      <c r="E8294">
        <v>1978</v>
      </c>
      <c r="F8294" s="1">
        <v>0.024</v>
      </c>
      <c r="H8294">
        <v>0.96</v>
      </c>
      <c r="I8294" s="2">
        <v>45</v>
      </c>
      <c r="J8294">
        <v>0.5</v>
      </c>
      <c r="K8294" s="2">
        <f t="shared" si="258"/>
        <v>132</v>
      </c>
      <c r="L8294">
        <v>0.535845149487908</v>
      </c>
      <c r="P8294">
        <f t="shared" si="259"/>
        <v>2110</v>
      </c>
      <c r="Q8294">
        <v>2110</v>
      </c>
    </row>
    <row r="8295" spans="1:17">
      <c r="A8295" t="s">
        <v>1649</v>
      </c>
      <c r="B8295" t="s">
        <v>1717</v>
      </c>
      <c r="C8295" t="s">
        <v>56</v>
      </c>
      <c r="D8295" t="s">
        <v>37</v>
      </c>
      <c r="E8295">
        <v>1983</v>
      </c>
      <c r="F8295" s="1">
        <v>1.075</v>
      </c>
      <c r="H8295">
        <v>0.96</v>
      </c>
      <c r="I8295" s="2">
        <v>45</v>
      </c>
      <c r="J8295">
        <v>0.5</v>
      </c>
      <c r="K8295" s="2">
        <f t="shared" si="258"/>
        <v>127</v>
      </c>
      <c r="L8295">
        <v>0.535845149487908</v>
      </c>
      <c r="P8295">
        <f t="shared" si="259"/>
        <v>2110</v>
      </c>
      <c r="Q8295">
        <v>2110</v>
      </c>
    </row>
    <row r="8296" spans="1:17">
      <c r="A8296" t="s">
        <v>1649</v>
      </c>
      <c r="B8296" t="s">
        <v>1717</v>
      </c>
      <c r="C8296" t="s">
        <v>56</v>
      </c>
      <c r="D8296" t="s">
        <v>37</v>
      </c>
      <c r="E8296">
        <v>1987</v>
      </c>
      <c r="F8296" s="1">
        <v>0.373</v>
      </c>
      <c r="H8296">
        <v>0.96</v>
      </c>
      <c r="I8296" s="2">
        <v>45</v>
      </c>
      <c r="J8296">
        <v>0.5</v>
      </c>
      <c r="K8296" s="2">
        <f t="shared" si="258"/>
        <v>123</v>
      </c>
      <c r="L8296">
        <v>0.535845149487908</v>
      </c>
      <c r="P8296">
        <f t="shared" si="259"/>
        <v>2110</v>
      </c>
      <c r="Q8296">
        <v>2110</v>
      </c>
    </row>
    <row r="8297" spans="1:17">
      <c r="A8297" t="s">
        <v>1649</v>
      </c>
      <c r="B8297" t="s">
        <v>1717</v>
      </c>
      <c r="C8297" t="s">
        <v>56</v>
      </c>
      <c r="D8297" t="s">
        <v>37</v>
      </c>
      <c r="E8297">
        <v>1990</v>
      </c>
      <c r="F8297" s="1">
        <v>0.015</v>
      </c>
      <c r="H8297">
        <v>0.96</v>
      </c>
      <c r="I8297" s="2">
        <v>45</v>
      </c>
      <c r="J8297">
        <v>0.5</v>
      </c>
      <c r="K8297" s="2">
        <f t="shared" si="258"/>
        <v>120</v>
      </c>
      <c r="L8297">
        <v>0.535845149487908</v>
      </c>
      <c r="P8297">
        <f t="shared" si="259"/>
        <v>2110</v>
      </c>
      <c r="Q8297">
        <v>2110</v>
      </c>
    </row>
    <row r="8298" spans="1:17">
      <c r="A8298" t="s">
        <v>1649</v>
      </c>
      <c r="B8298" t="s">
        <v>1717</v>
      </c>
      <c r="C8298" t="s">
        <v>56</v>
      </c>
      <c r="D8298" t="s">
        <v>37</v>
      </c>
      <c r="E8298">
        <v>2012</v>
      </c>
      <c r="F8298" s="1">
        <v>0.026</v>
      </c>
      <c r="H8298">
        <v>0.96</v>
      </c>
      <c r="I8298" s="2">
        <v>45</v>
      </c>
      <c r="J8298">
        <v>0.5</v>
      </c>
      <c r="K8298" s="2">
        <f t="shared" si="258"/>
        <v>98</v>
      </c>
      <c r="L8298">
        <v>0.535845149487908</v>
      </c>
      <c r="P8298">
        <f t="shared" si="259"/>
        <v>2110</v>
      </c>
      <c r="Q8298">
        <v>2110</v>
      </c>
    </row>
    <row r="8299" spans="1:17">
      <c r="A8299" t="s">
        <v>1649</v>
      </c>
      <c r="B8299" t="s">
        <v>1717</v>
      </c>
      <c r="C8299" t="s">
        <v>56</v>
      </c>
      <c r="D8299" t="s">
        <v>37</v>
      </c>
      <c r="E8299">
        <v>2014</v>
      </c>
      <c r="F8299" s="1">
        <v>0.17</v>
      </c>
      <c r="H8299">
        <v>0.96</v>
      </c>
      <c r="I8299" s="2">
        <v>45</v>
      </c>
      <c r="J8299">
        <v>0.5</v>
      </c>
      <c r="K8299" s="2">
        <f t="shared" si="258"/>
        <v>96</v>
      </c>
      <c r="L8299">
        <v>0.535845149487908</v>
      </c>
      <c r="P8299">
        <f t="shared" si="259"/>
        <v>2110</v>
      </c>
      <c r="Q8299">
        <v>2110</v>
      </c>
    </row>
    <row r="8300" spans="1:17">
      <c r="A8300" t="s">
        <v>1649</v>
      </c>
      <c r="B8300" t="s">
        <v>1717</v>
      </c>
      <c r="C8300" t="s">
        <v>56</v>
      </c>
      <c r="D8300" t="s">
        <v>37</v>
      </c>
      <c r="E8300">
        <v>2015</v>
      </c>
      <c r="F8300" s="1">
        <v>0.105</v>
      </c>
      <c r="H8300">
        <v>0.96</v>
      </c>
      <c r="I8300" s="2">
        <v>45</v>
      </c>
      <c r="J8300">
        <v>0.5</v>
      </c>
      <c r="K8300" s="2">
        <f t="shared" si="258"/>
        <v>95</v>
      </c>
      <c r="L8300">
        <v>0.535845149487908</v>
      </c>
      <c r="P8300">
        <f t="shared" si="259"/>
        <v>2110</v>
      </c>
      <c r="Q8300">
        <v>2110</v>
      </c>
    </row>
    <row r="8301" spans="1:17">
      <c r="A8301" t="s">
        <v>1649</v>
      </c>
      <c r="B8301" t="s">
        <v>1717</v>
      </c>
      <c r="C8301" t="s">
        <v>56</v>
      </c>
      <c r="D8301" t="s">
        <v>37</v>
      </c>
      <c r="E8301">
        <v>2016</v>
      </c>
      <c r="F8301" s="1">
        <v>0.01</v>
      </c>
      <c r="H8301">
        <v>0.96</v>
      </c>
      <c r="I8301" s="2">
        <v>45</v>
      </c>
      <c r="J8301">
        <v>0.5</v>
      </c>
      <c r="K8301" s="2">
        <f t="shared" si="258"/>
        <v>94</v>
      </c>
      <c r="L8301">
        <v>0.535845149487908</v>
      </c>
      <c r="P8301">
        <f t="shared" si="259"/>
        <v>2110</v>
      </c>
      <c r="Q8301">
        <v>2110</v>
      </c>
    </row>
    <row r="8302" spans="1:17">
      <c r="A8302" t="s">
        <v>1649</v>
      </c>
      <c r="B8302" t="s">
        <v>1717</v>
      </c>
      <c r="C8302" t="s">
        <v>56</v>
      </c>
      <c r="D8302" t="s">
        <v>37</v>
      </c>
      <c r="E8302">
        <v>2017</v>
      </c>
      <c r="F8302" s="1">
        <v>0.112</v>
      </c>
      <c r="H8302">
        <v>0.96</v>
      </c>
      <c r="I8302" s="2">
        <v>45</v>
      </c>
      <c r="J8302">
        <v>0.5</v>
      </c>
      <c r="K8302" s="2">
        <f t="shared" si="258"/>
        <v>93</v>
      </c>
      <c r="L8302">
        <v>0.535845149487908</v>
      </c>
      <c r="P8302">
        <f t="shared" si="259"/>
        <v>2110</v>
      </c>
      <c r="Q8302">
        <v>2110</v>
      </c>
    </row>
    <row r="8303" spans="1:17">
      <c r="A8303" t="s">
        <v>1649</v>
      </c>
      <c r="B8303" t="s">
        <v>1717</v>
      </c>
      <c r="C8303" t="s">
        <v>56</v>
      </c>
      <c r="D8303" t="s">
        <v>37</v>
      </c>
      <c r="E8303">
        <v>2018</v>
      </c>
      <c r="F8303" s="1">
        <v>0.06</v>
      </c>
      <c r="H8303">
        <v>0.96</v>
      </c>
      <c r="I8303" s="2">
        <v>45</v>
      </c>
      <c r="J8303">
        <v>0.5</v>
      </c>
      <c r="K8303" s="2">
        <f t="shared" si="258"/>
        <v>92</v>
      </c>
      <c r="L8303">
        <v>0.535845149487908</v>
      </c>
      <c r="P8303">
        <f t="shared" si="259"/>
        <v>2110</v>
      </c>
      <c r="Q8303">
        <v>2110</v>
      </c>
    </row>
    <row r="8304" spans="1:17">
      <c r="A8304" t="s">
        <v>1649</v>
      </c>
      <c r="B8304" t="s">
        <v>1717</v>
      </c>
      <c r="C8304" t="s">
        <v>56</v>
      </c>
      <c r="D8304" t="s">
        <v>37</v>
      </c>
      <c r="E8304">
        <v>2019</v>
      </c>
      <c r="F8304" s="1">
        <v>0.048</v>
      </c>
      <c r="H8304">
        <v>0.96</v>
      </c>
      <c r="I8304" s="2">
        <v>45</v>
      </c>
      <c r="J8304">
        <v>0.5</v>
      </c>
      <c r="K8304" s="2">
        <f t="shared" si="258"/>
        <v>91</v>
      </c>
      <c r="L8304">
        <v>0.535845149487908</v>
      </c>
      <c r="P8304">
        <f t="shared" si="259"/>
        <v>2110</v>
      </c>
      <c r="Q8304">
        <v>2110</v>
      </c>
    </row>
    <row r="8305" spans="1:17">
      <c r="A8305" t="s">
        <v>1649</v>
      </c>
      <c r="B8305" t="s">
        <v>1717</v>
      </c>
      <c r="C8305" t="s">
        <v>56</v>
      </c>
      <c r="D8305" t="s">
        <v>37</v>
      </c>
      <c r="E8305">
        <v>2021</v>
      </c>
      <c r="F8305" s="1">
        <v>0.204</v>
      </c>
      <c r="H8305">
        <v>0.96</v>
      </c>
      <c r="I8305" s="2">
        <v>45</v>
      </c>
      <c r="J8305">
        <v>0.5</v>
      </c>
      <c r="K8305" s="2">
        <f t="shared" si="258"/>
        <v>89</v>
      </c>
      <c r="L8305">
        <v>0.535845149487908</v>
      </c>
      <c r="P8305">
        <f t="shared" si="259"/>
        <v>2110</v>
      </c>
      <c r="Q8305">
        <v>2110</v>
      </c>
    </row>
    <row r="8306" spans="1:17">
      <c r="A8306" t="s">
        <v>1649</v>
      </c>
      <c r="B8306" t="s">
        <v>1717</v>
      </c>
      <c r="C8306" t="s">
        <v>56</v>
      </c>
      <c r="D8306" t="s">
        <v>37</v>
      </c>
      <c r="E8306">
        <v>2022</v>
      </c>
      <c r="F8306" s="1">
        <v>0.048</v>
      </c>
      <c r="H8306">
        <v>0.96</v>
      </c>
      <c r="I8306" s="2">
        <v>45</v>
      </c>
      <c r="J8306">
        <v>0.5</v>
      </c>
      <c r="K8306" s="2">
        <f t="shared" si="258"/>
        <v>88</v>
      </c>
      <c r="L8306">
        <v>0.535845149487908</v>
      </c>
      <c r="P8306">
        <f t="shared" si="259"/>
        <v>2110</v>
      </c>
      <c r="Q8306">
        <v>2110</v>
      </c>
    </row>
    <row r="8307" spans="1:17">
      <c r="A8307" t="s">
        <v>1649</v>
      </c>
      <c r="B8307" t="s">
        <v>1718</v>
      </c>
      <c r="C8307" t="s">
        <v>56</v>
      </c>
      <c r="D8307" t="s">
        <v>37</v>
      </c>
      <c r="E8307">
        <v>1970</v>
      </c>
      <c r="F8307" s="1">
        <v>0.06</v>
      </c>
      <c r="H8307">
        <v>0.96</v>
      </c>
      <c r="I8307" s="2">
        <v>45</v>
      </c>
      <c r="J8307">
        <v>0.5</v>
      </c>
      <c r="K8307" s="2">
        <f t="shared" si="258"/>
        <v>140</v>
      </c>
      <c r="L8307">
        <v>0.413952389806497</v>
      </c>
      <c r="P8307">
        <f t="shared" si="259"/>
        <v>2110</v>
      </c>
      <c r="Q8307">
        <v>2110</v>
      </c>
    </row>
    <row r="8308" spans="1:17">
      <c r="A8308" t="s">
        <v>1649</v>
      </c>
      <c r="B8308" t="s">
        <v>1718</v>
      </c>
      <c r="C8308" t="s">
        <v>56</v>
      </c>
      <c r="D8308" t="s">
        <v>37</v>
      </c>
      <c r="E8308">
        <v>1982</v>
      </c>
      <c r="F8308" s="1">
        <v>0.08</v>
      </c>
      <c r="H8308">
        <v>0.96</v>
      </c>
      <c r="I8308" s="2">
        <v>45</v>
      </c>
      <c r="J8308">
        <v>0.5</v>
      </c>
      <c r="K8308" s="2">
        <f t="shared" si="258"/>
        <v>128</v>
      </c>
      <c r="L8308">
        <v>0.413952389806497</v>
      </c>
      <c r="P8308">
        <f t="shared" si="259"/>
        <v>2110</v>
      </c>
      <c r="Q8308">
        <v>2110</v>
      </c>
    </row>
    <row r="8309" spans="1:17">
      <c r="A8309" t="s">
        <v>1649</v>
      </c>
      <c r="B8309" t="s">
        <v>1718</v>
      </c>
      <c r="C8309" t="s">
        <v>56</v>
      </c>
      <c r="D8309" t="s">
        <v>37</v>
      </c>
      <c r="E8309">
        <v>1983</v>
      </c>
      <c r="F8309" s="1">
        <v>0.3</v>
      </c>
      <c r="H8309">
        <v>0.96</v>
      </c>
      <c r="I8309" s="2">
        <v>45</v>
      </c>
      <c r="J8309">
        <v>0.5</v>
      </c>
      <c r="K8309" s="2">
        <f t="shared" si="258"/>
        <v>127</v>
      </c>
      <c r="L8309">
        <v>0.413952389806497</v>
      </c>
      <c r="P8309">
        <f t="shared" si="259"/>
        <v>2110</v>
      </c>
      <c r="Q8309">
        <v>2110</v>
      </c>
    </row>
    <row r="8310" spans="1:17">
      <c r="A8310" t="s">
        <v>1649</v>
      </c>
      <c r="B8310" t="s">
        <v>1718</v>
      </c>
      <c r="C8310" t="s">
        <v>56</v>
      </c>
      <c r="D8310" t="s">
        <v>37</v>
      </c>
      <c r="E8310">
        <v>2003</v>
      </c>
      <c r="F8310" s="1">
        <v>0.048</v>
      </c>
      <c r="H8310">
        <v>0.96</v>
      </c>
      <c r="I8310" s="2">
        <v>45</v>
      </c>
      <c r="J8310">
        <v>0.5</v>
      </c>
      <c r="K8310" s="2">
        <f t="shared" si="258"/>
        <v>107</v>
      </c>
      <c r="L8310">
        <v>0.413952389806497</v>
      </c>
      <c r="P8310">
        <f t="shared" si="259"/>
        <v>2110</v>
      </c>
      <c r="Q8310">
        <v>2110</v>
      </c>
    </row>
    <row r="8311" spans="1:17">
      <c r="A8311" t="s">
        <v>1649</v>
      </c>
      <c r="B8311" t="s">
        <v>1718</v>
      </c>
      <c r="C8311" t="s">
        <v>56</v>
      </c>
      <c r="D8311" t="s">
        <v>37</v>
      </c>
      <c r="E8311">
        <v>2004</v>
      </c>
      <c r="F8311" s="1">
        <v>0.068</v>
      </c>
      <c r="H8311">
        <v>0.96</v>
      </c>
      <c r="I8311" s="2">
        <v>45</v>
      </c>
      <c r="J8311">
        <v>0.5</v>
      </c>
      <c r="K8311" s="2">
        <f t="shared" si="258"/>
        <v>106</v>
      </c>
      <c r="L8311">
        <v>0.413952389806497</v>
      </c>
      <c r="P8311">
        <f t="shared" si="259"/>
        <v>2110</v>
      </c>
      <c r="Q8311">
        <v>2110</v>
      </c>
    </row>
    <row r="8312" spans="1:17">
      <c r="A8312" t="s">
        <v>1649</v>
      </c>
      <c r="B8312" t="s">
        <v>1718</v>
      </c>
      <c r="C8312" t="s">
        <v>56</v>
      </c>
      <c r="D8312" t="s">
        <v>37</v>
      </c>
      <c r="E8312">
        <v>2016</v>
      </c>
      <c r="F8312" s="1">
        <v>0.117</v>
      </c>
      <c r="H8312">
        <v>0.96</v>
      </c>
      <c r="I8312" s="2">
        <v>45</v>
      </c>
      <c r="J8312">
        <v>0.5</v>
      </c>
      <c r="K8312" s="2">
        <f t="shared" si="258"/>
        <v>94</v>
      </c>
      <c r="L8312">
        <v>0.413952389806497</v>
      </c>
      <c r="P8312">
        <f t="shared" si="259"/>
        <v>2110</v>
      </c>
      <c r="Q8312">
        <v>2110</v>
      </c>
    </row>
    <row r="8313" spans="1:17">
      <c r="A8313" t="s">
        <v>1649</v>
      </c>
      <c r="B8313" t="s">
        <v>1719</v>
      </c>
      <c r="C8313" t="s">
        <v>56</v>
      </c>
      <c r="D8313" t="s">
        <v>37</v>
      </c>
      <c r="E8313">
        <v>1994</v>
      </c>
      <c r="F8313" s="1">
        <v>0.116</v>
      </c>
      <c r="H8313">
        <v>0.96</v>
      </c>
      <c r="I8313" s="2">
        <v>45</v>
      </c>
      <c r="J8313">
        <v>0.5</v>
      </c>
      <c r="K8313" s="2">
        <f t="shared" si="258"/>
        <v>116</v>
      </c>
      <c r="L8313">
        <v>0.488864306280305</v>
      </c>
      <c r="P8313">
        <f t="shared" si="259"/>
        <v>2110</v>
      </c>
      <c r="Q8313">
        <v>2110</v>
      </c>
    </row>
    <row r="8314" spans="1:17">
      <c r="A8314" t="s">
        <v>1649</v>
      </c>
      <c r="B8314" t="s">
        <v>1720</v>
      </c>
      <c r="C8314" t="s">
        <v>56</v>
      </c>
      <c r="D8314" t="s">
        <v>37</v>
      </c>
      <c r="E8314">
        <v>1971</v>
      </c>
      <c r="F8314" s="1">
        <v>0.109</v>
      </c>
      <c r="H8314">
        <v>0.96</v>
      </c>
      <c r="I8314" s="2">
        <v>45</v>
      </c>
      <c r="J8314">
        <v>0.5</v>
      </c>
      <c r="K8314" s="2">
        <f t="shared" si="258"/>
        <v>139</v>
      </c>
      <c r="L8314">
        <v>0.452768417690287</v>
      </c>
      <c r="P8314">
        <f t="shared" si="259"/>
        <v>2110</v>
      </c>
      <c r="Q8314">
        <v>2110</v>
      </c>
    </row>
    <row r="8315" spans="1:17">
      <c r="A8315" t="s">
        <v>1649</v>
      </c>
      <c r="B8315" t="s">
        <v>1720</v>
      </c>
      <c r="C8315" t="s">
        <v>56</v>
      </c>
      <c r="D8315" t="s">
        <v>37</v>
      </c>
      <c r="E8315">
        <v>1986</v>
      </c>
      <c r="F8315" s="1">
        <v>0.3</v>
      </c>
      <c r="H8315">
        <v>0.96</v>
      </c>
      <c r="I8315" s="2">
        <v>45</v>
      </c>
      <c r="J8315">
        <v>0.5</v>
      </c>
      <c r="K8315" s="2">
        <f t="shared" si="258"/>
        <v>124</v>
      </c>
      <c r="L8315">
        <v>0.452768417690287</v>
      </c>
      <c r="P8315">
        <f t="shared" si="259"/>
        <v>2110</v>
      </c>
      <c r="Q8315">
        <v>2110</v>
      </c>
    </row>
    <row r="8316" spans="1:17">
      <c r="A8316" t="s">
        <v>1649</v>
      </c>
      <c r="B8316" t="s">
        <v>1720</v>
      </c>
      <c r="C8316" t="s">
        <v>56</v>
      </c>
      <c r="D8316" t="s">
        <v>37</v>
      </c>
      <c r="E8316">
        <v>2018</v>
      </c>
      <c r="F8316" s="1">
        <v>0.104</v>
      </c>
      <c r="H8316">
        <v>0.96</v>
      </c>
      <c r="I8316" s="2">
        <v>45</v>
      </c>
      <c r="J8316">
        <v>0.5</v>
      </c>
      <c r="K8316" s="2">
        <f t="shared" si="258"/>
        <v>92</v>
      </c>
      <c r="L8316">
        <v>0.452768417690287</v>
      </c>
      <c r="P8316">
        <f t="shared" si="259"/>
        <v>2110</v>
      </c>
      <c r="Q8316">
        <v>2110</v>
      </c>
    </row>
    <row r="8317" spans="1:17">
      <c r="A8317" t="s">
        <v>1649</v>
      </c>
      <c r="B8317" t="s">
        <v>1720</v>
      </c>
      <c r="C8317" t="s">
        <v>56</v>
      </c>
      <c r="D8317" t="s">
        <v>37</v>
      </c>
      <c r="E8317">
        <v>2022</v>
      </c>
      <c r="F8317" s="1">
        <v>0.061</v>
      </c>
      <c r="H8317">
        <v>0.96</v>
      </c>
      <c r="I8317" s="2">
        <v>45</v>
      </c>
      <c r="J8317">
        <v>0.5</v>
      </c>
      <c r="K8317" s="2">
        <f t="shared" si="258"/>
        <v>88</v>
      </c>
      <c r="L8317">
        <v>0.452768417690287</v>
      </c>
      <c r="P8317">
        <f t="shared" si="259"/>
        <v>2110</v>
      </c>
      <c r="Q8317">
        <v>2110</v>
      </c>
    </row>
    <row r="8318" spans="1:17">
      <c r="A8318" t="s">
        <v>1649</v>
      </c>
      <c r="B8318" t="s">
        <v>1721</v>
      </c>
      <c r="C8318" t="s">
        <v>56</v>
      </c>
      <c r="D8318" t="s">
        <v>37</v>
      </c>
      <c r="E8318">
        <v>1971</v>
      </c>
      <c r="F8318" s="1">
        <v>0.054</v>
      </c>
      <c r="H8318">
        <v>0.96</v>
      </c>
      <c r="I8318" s="2">
        <v>45</v>
      </c>
      <c r="J8318">
        <v>0.5</v>
      </c>
      <c r="K8318" s="2">
        <f t="shared" si="258"/>
        <v>139</v>
      </c>
      <c r="L8318">
        <v>0.285843465088271</v>
      </c>
      <c r="P8318">
        <f t="shared" si="259"/>
        <v>2110</v>
      </c>
      <c r="Q8318">
        <v>2110</v>
      </c>
    </row>
    <row r="8319" spans="1:17">
      <c r="A8319" t="s">
        <v>1649</v>
      </c>
      <c r="B8319" t="s">
        <v>1722</v>
      </c>
      <c r="C8319" t="s">
        <v>56</v>
      </c>
      <c r="D8319" t="s">
        <v>37</v>
      </c>
      <c r="E8319">
        <v>1964</v>
      </c>
      <c r="F8319" s="1">
        <v>0.05</v>
      </c>
      <c r="H8319">
        <v>0.96</v>
      </c>
      <c r="I8319" s="2">
        <v>45</v>
      </c>
      <c r="J8319">
        <v>0.5</v>
      </c>
      <c r="K8319" s="2">
        <f t="shared" si="258"/>
        <v>146</v>
      </c>
      <c r="L8319">
        <v>0.362668285088156</v>
      </c>
      <c r="P8319">
        <f t="shared" si="259"/>
        <v>2110</v>
      </c>
      <c r="Q8319">
        <v>2110</v>
      </c>
    </row>
    <row r="8320" spans="1:17">
      <c r="A8320" t="s">
        <v>1649</v>
      </c>
      <c r="B8320" t="s">
        <v>1722</v>
      </c>
      <c r="C8320" t="s">
        <v>56</v>
      </c>
      <c r="D8320" t="s">
        <v>37</v>
      </c>
      <c r="E8320">
        <v>1970</v>
      </c>
      <c r="F8320" s="1">
        <v>0.054</v>
      </c>
      <c r="H8320">
        <v>0.96</v>
      </c>
      <c r="I8320" s="2">
        <v>45</v>
      </c>
      <c r="J8320">
        <v>0.5</v>
      </c>
      <c r="K8320" s="2">
        <f t="shared" si="258"/>
        <v>140</v>
      </c>
      <c r="L8320">
        <v>0.362668285088156</v>
      </c>
      <c r="P8320">
        <f t="shared" si="259"/>
        <v>2110</v>
      </c>
      <c r="Q8320">
        <v>2110</v>
      </c>
    </row>
    <row r="8321" spans="1:17">
      <c r="A8321" t="s">
        <v>1649</v>
      </c>
      <c r="B8321" t="s">
        <v>1723</v>
      </c>
      <c r="C8321" t="s">
        <v>56</v>
      </c>
      <c r="D8321" t="s">
        <v>37</v>
      </c>
      <c r="E8321">
        <v>1976</v>
      </c>
      <c r="F8321" s="1">
        <v>0.26</v>
      </c>
      <c r="H8321">
        <v>0.96</v>
      </c>
      <c r="I8321" s="2">
        <v>45</v>
      </c>
      <c r="J8321">
        <v>0.5</v>
      </c>
      <c r="K8321" s="2">
        <f t="shared" si="258"/>
        <v>134</v>
      </c>
      <c r="L8321">
        <v>0.432608935909186</v>
      </c>
      <c r="P8321">
        <f t="shared" si="259"/>
        <v>2110</v>
      </c>
      <c r="Q8321">
        <v>2110</v>
      </c>
    </row>
    <row r="8322" spans="1:17">
      <c r="A8322" t="s">
        <v>1649</v>
      </c>
      <c r="B8322" t="s">
        <v>1723</v>
      </c>
      <c r="C8322" t="s">
        <v>56</v>
      </c>
      <c r="D8322" t="s">
        <v>37</v>
      </c>
      <c r="E8322">
        <v>1979</v>
      </c>
      <c r="F8322" s="1">
        <v>0.055</v>
      </c>
      <c r="H8322">
        <v>0.96</v>
      </c>
      <c r="I8322" s="2">
        <v>45</v>
      </c>
      <c r="J8322">
        <v>0.5</v>
      </c>
      <c r="K8322" s="2">
        <f t="shared" si="258"/>
        <v>131</v>
      </c>
      <c r="L8322">
        <v>0.432608935909186</v>
      </c>
      <c r="P8322">
        <f t="shared" si="259"/>
        <v>2110</v>
      </c>
      <c r="Q8322">
        <v>2110</v>
      </c>
    </row>
    <row r="8323" spans="1:17">
      <c r="A8323" t="s">
        <v>1649</v>
      </c>
      <c r="B8323" t="s">
        <v>1723</v>
      </c>
      <c r="C8323" t="s">
        <v>56</v>
      </c>
      <c r="D8323" t="s">
        <v>37</v>
      </c>
      <c r="E8323">
        <v>1984</v>
      </c>
      <c r="F8323" s="1">
        <v>0.3</v>
      </c>
      <c r="H8323">
        <v>0.96</v>
      </c>
      <c r="I8323" s="2">
        <v>45</v>
      </c>
      <c r="J8323">
        <v>0.5</v>
      </c>
      <c r="K8323" s="2">
        <f t="shared" ref="K8323:K8386" si="260">Q8323-E8323</f>
        <v>126</v>
      </c>
      <c r="L8323">
        <v>0.432608935909186</v>
      </c>
      <c r="P8323">
        <f t="shared" ref="P8323:P8386" si="261">E8323+K8323</f>
        <v>2110</v>
      </c>
      <c r="Q8323">
        <v>2110</v>
      </c>
    </row>
    <row r="8324" spans="1:17">
      <c r="A8324" t="s">
        <v>1649</v>
      </c>
      <c r="B8324" t="s">
        <v>1723</v>
      </c>
      <c r="C8324" t="s">
        <v>56</v>
      </c>
      <c r="D8324" t="s">
        <v>37</v>
      </c>
      <c r="E8324">
        <v>1999</v>
      </c>
      <c r="F8324" s="1">
        <v>0.12</v>
      </c>
      <c r="H8324">
        <v>0.96</v>
      </c>
      <c r="I8324" s="2">
        <v>45</v>
      </c>
      <c r="J8324">
        <v>0.5</v>
      </c>
      <c r="K8324" s="2">
        <f t="shared" si="260"/>
        <v>111</v>
      </c>
      <c r="L8324">
        <v>0.432608935909186</v>
      </c>
      <c r="P8324">
        <f t="shared" si="261"/>
        <v>2110</v>
      </c>
      <c r="Q8324">
        <v>2110</v>
      </c>
    </row>
    <row r="8325" spans="1:17">
      <c r="A8325" t="s">
        <v>1649</v>
      </c>
      <c r="B8325" t="s">
        <v>1723</v>
      </c>
      <c r="C8325" t="s">
        <v>56</v>
      </c>
      <c r="D8325" t="s">
        <v>37</v>
      </c>
      <c r="E8325">
        <v>2012</v>
      </c>
      <c r="F8325" s="1">
        <v>0.309</v>
      </c>
      <c r="H8325">
        <v>0.96</v>
      </c>
      <c r="I8325" s="2">
        <v>45</v>
      </c>
      <c r="J8325">
        <v>0.5</v>
      </c>
      <c r="K8325" s="2">
        <f t="shared" si="260"/>
        <v>98</v>
      </c>
      <c r="L8325">
        <v>0.432608935909186</v>
      </c>
      <c r="P8325">
        <f t="shared" si="261"/>
        <v>2110</v>
      </c>
      <c r="Q8325">
        <v>2110</v>
      </c>
    </row>
    <row r="8326" spans="1:17">
      <c r="A8326" t="s">
        <v>1649</v>
      </c>
      <c r="B8326" t="s">
        <v>1723</v>
      </c>
      <c r="C8326" t="s">
        <v>56</v>
      </c>
      <c r="D8326" t="s">
        <v>37</v>
      </c>
      <c r="E8326">
        <v>2026</v>
      </c>
      <c r="F8326" s="1">
        <v>0.063</v>
      </c>
      <c r="H8326">
        <v>0.96</v>
      </c>
      <c r="I8326" s="2">
        <v>45</v>
      </c>
      <c r="J8326">
        <v>0.5</v>
      </c>
      <c r="K8326" s="2">
        <f t="shared" si="260"/>
        <v>84</v>
      </c>
      <c r="L8326">
        <v>0.432608935909186</v>
      </c>
      <c r="P8326">
        <f t="shared" si="261"/>
        <v>2110</v>
      </c>
      <c r="Q8326">
        <v>2110</v>
      </c>
    </row>
    <row r="8327" spans="1:17">
      <c r="A8327" t="s">
        <v>1649</v>
      </c>
      <c r="B8327" t="s">
        <v>1724</v>
      </c>
      <c r="C8327" t="s">
        <v>56</v>
      </c>
      <c r="D8327" t="s">
        <v>37</v>
      </c>
      <c r="E8327">
        <v>1958</v>
      </c>
      <c r="F8327" s="1">
        <v>0.247</v>
      </c>
      <c r="H8327">
        <v>0.96</v>
      </c>
      <c r="I8327" s="2">
        <v>45</v>
      </c>
      <c r="J8327">
        <v>0.5</v>
      </c>
      <c r="K8327" s="2">
        <f t="shared" si="260"/>
        <v>152</v>
      </c>
      <c r="L8327">
        <v>0.65016452949119</v>
      </c>
      <c r="P8327">
        <f t="shared" si="261"/>
        <v>2110</v>
      </c>
      <c r="Q8327">
        <v>2110</v>
      </c>
    </row>
    <row r="8328" spans="1:17">
      <c r="A8328" t="s">
        <v>1649</v>
      </c>
      <c r="B8328" t="s">
        <v>1724</v>
      </c>
      <c r="C8328" t="s">
        <v>56</v>
      </c>
      <c r="D8328" t="s">
        <v>37</v>
      </c>
      <c r="E8328">
        <v>1964</v>
      </c>
      <c r="F8328" s="1">
        <v>0.258</v>
      </c>
      <c r="H8328">
        <v>0.96</v>
      </c>
      <c r="I8328" s="2">
        <v>45</v>
      </c>
      <c r="J8328">
        <v>0.5</v>
      </c>
      <c r="K8328" s="2">
        <f t="shared" si="260"/>
        <v>146</v>
      </c>
      <c r="L8328">
        <v>0.65016452949119</v>
      </c>
      <c r="P8328">
        <f t="shared" si="261"/>
        <v>2110</v>
      </c>
      <c r="Q8328">
        <v>2110</v>
      </c>
    </row>
    <row r="8329" spans="1:17">
      <c r="A8329" t="s">
        <v>1649</v>
      </c>
      <c r="B8329" t="s">
        <v>1724</v>
      </c>
      <c r="C8329" t="s">
        <v>56</v>
      </c>
      <c r="D8329" t="s">
        <v>37</v>
      </c>
      <c r="E8329">
        <v>1973</v>
      </c>
      <c r="F8329" s="1">
        <v>1.596</v>
      </c>
      <c r="H8329">
        <v>0.96</v>
      </c>
      <c r="I8329" s="2">
        <v>45</v>
      </c>
      <c r="J8329">
        <v>0.5</v>
      </c>
      <c r="K8329" s="2">
        <f t="shared" si="260"/>
        <v>137</v>
      </c>
      <c r="L8329">
        <v>0.65016452949119</v>
      </c>
      <c r="P8329">
        <f t="shared" si="261"/>
        <v>2110</v>
      </c>
      <c r="Q8329">
        <v>2110</v>
      </c>
    </row>
    <row r="8330" spans="1:17">
      <c r="A8330" t="s">
        <v>1649</v>
      </c>
      <c r="B8330" t="s">
        <v>1724</v>
      </c>
      <c r="C8330" t="s">
        <v>56</v>
      </c>
      <c r="D8330" t="s">
        <v>37</v>
      </c>
      <c r="E8330">
        <v>1984</v>
      </c>
      <c r="F8330" s="1">
        <v>0.21</v>
      </c>
      <c r="H8330">
        <v>0.96</v>
      </c>
      <c r="I8330" s="2">
        <v>45</v>
      </c>
      <c r="J8330">
        <v>0.5</v>
      </c>
      <c r="K8330" s="2">
        <f t="shared" si="260"/>
        <v>126</v>
      </c>
      <c r="L8330">
        <v>0.65016452949119</v>
      </c>
      <c r="P8330">
        <f t="shared" si="261"/>
        <v>2110</v>
      </c>
      <c r="Q8330">
        <v>2110</v>
      </c>
    </row>
    <row r="8331" spans="1:17">
      <c r="A8331" t="s">
        <v>1649</v>
      </c>
      <c r="B8331" t="s">
        <v>1724</v>
      </c>
      <c r="C8331" t="s">
        <v>56</v>
      </c>
      <c r="D8331" t="s">
        <v>37</v>
      </c>
      <c r="E8331">
        <v>1988</v>
      </c>
      <c r="F8331" s="1">
        <v>0.146</v>
      </c>
      <c r="H8331">
        <v>0.96</v>
      </c>
      <c r="I8331" s="2">
        <v>45</v>
      </c>
      <c r="J8331">
        <v>0.5</v>
      </c>
      <c r="K8331" s="2">
        <f t="shared" si="260"/>
        <v>122</v>
      </c>
      <c r="L8331">
        <v>0.65016452949119</v>
      </c>
      <c r="P8331">
        <f t="shared" si="261"/>
        <v>2110</v>
      </c>
      <c r="Q8331">
        <v>2110</v>
      </c>
    </row>
    <row r="8332" spans="1:17">
      <c r="A8332" t="s">
        <v>1649</v>
      </c>
      <c r="B8332" t="s">
        <v>1724</v>
      </c>
      <c r="C8332" t="s">
        <v>56</v>
      </c>
      <c r="D8332" t="s">
        <v>37</v>
      </c>
      <c r="E8332">
        <v>2000</v>
      </c>
      <c r="F8332" s="1">
        <v>0.267</v>
      </c>
      <c r="H8332">
        <v>0.96</v>
      </c>
      <c r="I8332" s="2">
        <v>45</v>
      </c>
      <c r="J8332">
        <v>0.5</v>
      </c>
      <c r="K8332" s="2">
        <f t="shared" si="260"/>
        <v>110</v>
      </c>
      <c r="L8332">
        <v>0.65016452949119</v>
      </c>
      <c r="P8332">
        <f t="shared" si="261"/>
        <v>2110</v>
      </c>
      <c r="Q8332">
        <v>2110</v>
      </c>
    </row>
    <row r="8333" spans="1:17">
      <c r="A8333" t="s">
        <v>1649</v>
      </c>
      <c r="B8333" t="s">
        <v>1724</v>
      </c>
      <c r="C8333" t="s">
        <v>56</v>
      </c>
      <c r="D8333" t="s">
        <v>37</v>
      </c>
      <c r="E8333">
        <v>2001</v>
      </c>
      <c r="F8333" s="1">
        <v>0.19</v>
      </c>
      <c r="H8333">
        <v>0.96</v>
      </c>
      <c r="I8333" s="2">
        <v>45</v>
      </c>
      <c r="J8333">
        <v>0.5</v>
      </c>
      <c r="K8333" s="2">
        <f t="shared" si="260"/>
        <v>109</v>
      </c>
      <c r="L8333">
        <v>0.65016452949119</v>
      </c>
      <c r="P8333">
        <f t="shared" si="261"/>
        <v>2110</v>
      </c>
      <c r="Q8333">
        <v>2110</v>
      </c>
    </row>
    <row r="8334" spans="1:17">
      <c r="A8334" t="s">
        <v>1649</v>
      </c>
      <c r="B8334" t="s">
        <v>1724</v>
      </c>
      <c r="C8334" t="s">
        <v>56</v>
      </c>
      <c r="D8334" t="s">
        <v>37</v>
      </c>
      <c r="E8334">
        <v>2005</v>
      </c>
      <c r="F8334" s="1">
        <v>0.13</v>
      </c>
      <c r="H8334">
        <v>0.96</v>
      </c>
      <c r="I8334" s="2">
        <v>45</v>
      </c>
      <c r="J8334">
        <v>0.5</v>
      </c>
      <c r="K8334" s="2">
        <f t="shared" si="260"/>
        <v>105</v>
      </c>
      <c r="L8334">
        <v>0.65016452949119</v>
      </c>
      <c r="P8334">
        <f t="shared" si="261"/>
        <v>2110</v>
      </c>
      <c r="Q8334">
        <v>2110</v>
      </c>
    </row>
    <row r="8335" spans="1:17">
      <c r="A8335" t="s">
        <v>1649</v>
      </c>
      <c r="B8335" t="s">
        <v>1724</v>
      </c>
      <c r="C8335" t="s">
        <v>56</v>
      </c>
      <c r="D8335" t="s">
        <v>37</v>
      </c>
      <c r="E8335">
        <v>2010</v>
      </c>
      <c r="F8335" s="1">
        <v>0.22</v>
      </c>
      <c r="H8335">
        <v>0.96</v>
      </c>
      <c r="I8335" s="2">
        <v>45</v>
      </c>
      <c r="J8335">
        <v>0.5</v>
      </c>
      <c r="K8335" s="2">
        <f t="shared" si="260"/>
        <v>100</v>
      </c>
      <c r="L8335">
        <v>0.65016452949119</v>
      </c>
      <c r="P8335">
        <f t="shared" si="261"/>
        <v>2110</v>
      </c>
      <c r="Q8335">
        <v>2110</v>
      </c>
    </row>
    <row r="8336" spans="1:17">
      <c r="A8336" t="s">
        <v>1649</v>
      </c>
      <c r="B8336" t="s">
        <v>1724</v>
      </c>
      <c r="C8336" t="s">
        <v>56</v>
      </c>
      <c r="D8336" t="s">
        <v>37</v>
      </c>
      <c r="E8336">
        <v>2015</v>
      </c>
      <c r="F8336" s="1">
        <v>0.176</v>
      </c>
      <c r="H8336">
        <v>0.96</v>
      </c>
      <c r="I8336" s="2">
        <v>45</v>
      </c>
      <c r="J8336">
        <v>0.5</v>
      </c>
      <c r="K8336" s="2">
        <f t="shared" si="260"/>
        <v>95</v>
      </c>
      <c r="L8336">
        <v>0.65016452949119</v>
      </c>
      <c r="P8336">
        <f t="shared" si="261"/>
        <v>2110</v>
      </c>
      <c r="Q8336">
        <v>2110</v>
      </c>
    </row>
    <row r="8337" spans="1:17">
      <c r="A8337" t="s">
        <v>1649</v>
      </c>
      <c r="B8337" t="s">
        <v>1724</v>
      </c>
      <c r="C8337" t="s">
        <v>56</v>
      </c>
      <c r="D8337" t="s">
        <v>37</v>
      </c>
      <c r="E8337">
        <v>2016</v>
      </c>
      <c r="F8337" s="1">
        <v>1.069</v>
      </c>
      <c r="H8337">
        <v>0.96</v>
      </c>
      <c r="I8337" s="2">
        <v>45</v>
      </c>
      <c r="J8337">
        <v>0.5</v>
      </c>
      <c r="K8337" s="2">
        <f t="shared" si="260"/>
        <v>94</v>
      </c>
      <c r="L8337">
        <v>0.65016452949119</v>
      </c>
      <c r="P8337">
        <f t="shared" si="261"/>
        <v>2110</v>
      </c>
      <c r="Q8337">
        <v>2110</v>
      </c>
    </row>
    <row r="8338" spans="1:17">
      <c r="A8338" t="s">
        <v>1649</v>
      </c>
      <c r="B8338" t="s">
        <v>1724</v>
      </c>
      <c r="C8338" t="s">
        <v>56</v>
      </c>
      <c r="D8338" t="s">
        <v>37</v>
      </c>
      <c r="E8338">
        <v>2027</v>
      </c>
      <c r="F8338" s="1">
        <v>0.292</v>
      </c>
      <c r="H8338">
        <v>0.96</v>
      </c>
      <c r="I8338" s="2">
        <v>45</v>
      </c>
      <c r="J8338">
        <v>0.5</v>
      </c>
      <c r="K8338" s="2">
        <f t="shared" si="260"/>
        <v>83</v>
      </c>
      <c r="L8338">
        <v>0.65016452949119</v>
      </c>
      <c r="P8338">
        <f t="shared" si="261"/>
        <v>2110</v>
      </c>
      <c r="Q8338">
        <v>2110</v>
      </c>
    </row>
    <row r="8339" spans="1:17">
      <c r="A8339" t="s">
        <v>1649</v>
      </c>
      <c r="B8339" t="s">
        <v>1725</v>
      </c>
      <c r="C8339" t="s">
        <v>56</v>
      </c>
      <c r="D8339" t="s">
        <v>37</v>
      </c>
      <c r="E8339">
        <v>1968</v>
      </c>
      <c r="F8339" s="1">
        <v>0.21</v>
      </c>
      <c r="H8339">
        <v>0.96</v>
      </c>
      <c r="I8339" s="2">
        <v>45</v>
      </c>
      <c r="J8339">
        <v>0.5</v>
      </c>
      <c r="K8339" s="2">
        <f t="shared" si="260"/>
        <v>142</v>
      </c>
      <c r="L8339">
        <v>0.619966264969415</v>
      </c>
      <c r="P8339">
        <f t="shared" si="261"/>
        <v>2110</v>
      </c>
      <c r="Q8339">
        <v>2110</v>
      </c>
    </row>
    <row r="8340" spans="1:17">
      <c r="A8340" t="s">
        <v>1649</v>
      </c>
      <c r="B8340" t="s">
        <v>1726</v>
      </c>
      <c r="C8340" t="s">
        <v>56</v>
      </c>
      <c r="D8340" t="s">
        <v>37</v>
      </c>
      <c r="E8340">
        <v>1953</v>
      </c>
      <c r="F8340" s="1">
        <v>0.179</v>
      </c>
      <c r="H8340">
        <v>0.96</v>
      </c>
      <c r="I8340" s="2">
        <v>45</v>
      </c>
      <c r="J8340">
        <v>0.5</v>
      </c>
      <c r="K8340" s="2">
        <f t="shared" si="260"/>
        <v>157</v>
      </c>
      <c r="L8340">
        <v>0.370163377430298</v>
      </c>
      <c r="P8340">
        <f t="shared" si="261"/>
        <v>2110</v>
      </c>
      <c r="Q8340">
        <v>2110</v>
      </c>
    </row>
    <row r="8341" spans="1:17">
      <c r="A8341" t="s">
        <v>1649</v>
      </c>
      <c r="B8341" t="s">
        <v>1726</v>
      </c>
      <c r="C8341" t="s">
        <v>56</v>
      </c>
      <c r="D8341" t="s">
        <v>37</v>
      </c>
      <c r="E8341">
        <v>1976</v>
      </c>
      <c r="F8341" s="1">
        <v>0.173</v>
      </c>
      <c r="H8341">
        <v>0.96</v>
      </c>
      <c r="I8341" s="2">
        <v>45</v>
      </c>
      <c r="J8341">
        <v>0.5</v>
      </c>
      <c r="K8341" s="2">
        <f t="shared" si="260"/>
        <v>134</v>
      </c>
      <c r="L8341">
        <v>0.370163377430298</v>
      </c>
      <c r="P8341">
        <f t="shared" si="261"/>
        <v>2110</v>
      </c>
      <c r="Q8341">
        <v>2110</v>
      </c>
    </row>
    <row r="8342" spans="1:17">
      <c r="A8342" t="s">
        <v>1649</v>
      </c>
      <c r="B8342" t="s">
        <v>1726</v>
      </c>
      <c r="C8342" t="s">
        <v>56</v>
      </c>
      <c r="D8342" t="s">
        <v>37</v>
      </c>
      <c r="E8342">
        <v>1983</v>
      </c>
      <c r="F8342" s="1">
        <v>0.18</v>
      </c>
      <c r="H8342">
        <v>0.96</v>
      </c>
      <c r="I8342" s="2">
        <v>45</v>
      </c>
      <c r="J8342">
        <v>0.5</v>
      </c>
      <c r="K8342" s="2">
        <f t="shared" si="260"/>
        <v>127</v>
      </c>
      <c r="L8342">
        <v>0.370163377430298</v>
      </c>
      <c r="P8342">
        <f t="shared" si="261"/>
        <v>2110</v>
      </c>
      <c r="Q8342">
        <v>2110</v>
      </c>
    </row>
    <row r="8343" spans="1:17">
      <c r="A8343" t="s">
        <v>1649</v>
      </c>
      <c r="B8343" t="s">
        <v>1727</v>
      </c>
      <c r="C8343" t="s">
        <v>56</v>
      </c>
      <c r="D8343" t="s">
        <v>37</v>
      </c>
      <c r="E8343">
        <v>1965</v>
      </c>
      <c r="F8343" s="1">
        <v>0.18</v>
      </c>
      <c r="H8343">
        <v>0.96</v>
      </c>
      <c r="I8343" s="2">
        <v>45</v>
      </c>
      <c r="J8343">
        <v>0.5</v>
      </c>
      <c r="K8343" s="2">
        <f t="shared" si="260"/>
        <v>145</v>
      </c>
      <c r="L8343">
        <v>0.54806352341687</v>
      </c>
      <c r="P8343">
        <f t="shared" si="261"/>
        <v>2110</v>
      </c>
      <c r="Q8343">
        <v>2110</v>
      </c>
    </row>
    <row r="8344" spans="1:17">
      <c r="A8344" t="s">
        <v>1649</v>
      </c>
      <c r="B8344" t="s">
        <v>1728</v>
      </c>
      <c r="C8344" t="s">
        <v>56</v>
      </c>
      <c r="D8344" t="s">
        <v>37</v>
      </c>
      <c r="E8344">
        <v>1945</v>
      </c>
      <c r="F8344" s="1">
        <v>0.152</v>
      </c>
      <c r="H8344">
        <v>0.96</v>
      </c>
      <c r="I8344" s="2">
        <v>45</v>
      </c>
      <c r="J8344">
        <v>0.5</v>
      </c>
      <c r="K8344" s="2">
        <f t="shared" si="260"/>
        <v>165</v>
      </c>
      <c r="L8344">
        <v>0.434701993931513</v>
      </c>
      <c r="P8344">
        <f t="shared" si="261"/>
        <v>2110</v>
      </c>
      <c r="Q8344">
        <v>2110</v>
      </c>
    </row>
    <row r="8345" spans="1:17">
      <c r="A8345" t="s">
        <v>1649</v>
      </c>
      <c r="B8345" t="s">
        <v>1728</v>
      </c>
      <c r="C8345" t="s">
        <v>56</v>
      </c>
      <c r="D8345" t="s">
        <v>37</v>
      </c>
      <c r="E8345">
        <v>1960</v>
      </c>
      <c r="F8345" s="1">
        <v>0.108</v>
      </c>
      <c r="H8345">
        <v>0.96</v>
      </c>
      <c r="I8345" s="2">
        <v>45</v>
      </c>
      <c r="J8345">
        <v>0.5</v>
      </c>
      <c r="K8345" s="2">
        <f t="shared" si="260"/>
        <v>150</v>
      </c>
      <c r="L8345">
        <v>0.434701993931513</v>
      </c>
      <c r="P8345">
        <f t="shared" si="261"/>
        <v>2110</v>
      </c>
      <c r="Q8345">
        <v>2110</v>
      </c>
    </row>
    <row r="8346" spans="1:17">
      <c r="A8346" t="s">
        <v>1649</v>
      </c>
      <c r="B8346" t="s">
        <v>1728</v>
      </c>
      <c r="C8346" t="s">
        <v>56</v>
      </c>
      <c r="D8346" t="s">
        <v>37</v>
      </c>
      <c r="E8346">
        <v>1982</v>
      </c>
      <c r="F8346" s="1">
        <v>0.333</v>
      </c>
      <c r="H8346">
        <v>0.96</v>
      </c>
      <c r="I8346" s="2">
        <v>45</v>
      </c>
      <c r="J8346">
        <v>0.5</v>
      </c>
      <c r="K8346" s="2">
        <f t="shared" si="260"/>
        <v>128</v>
      </c>
      <c r="L8346">
        <v>0.434701993931513</v>
      </c>
      <c r="P8346">
        <f t="shared" si="261"/>
        <v>2110</v>
      </c>
      <c r="Q8346">
        <v>2110</v>
      </c>
    </row>
    <row r="8347" spans="1:17">
      <c r="A8347" t="s">
        <v>1649</v>
      </c>
      <c r="B8347" t="s">
        <v>1729</v>
      </c>
      <c r="C8347" t="s">
        <v>56</v>
      </c>
      <c r="D8347" t="s">
        <v>37</v>
      </c>
      <c r="E8347">
        <v>1959</v>
      </c>
      <c r="F8347" s="1">
        <v>0.48</v>
      </c>
      <c r="H8347">
        <v>0.96</v>
      </c>
      <c r="I8347" s="2">
        <v>45</v>
      </c>
      <c r="J8347">
        <v>0.5</v>
      </c>
      <c r="K8347" s="2">
        <f t="shared" si="260"/>
        <v>151</v>
      </c>
      <c r="L8347">
        <v>0.448633780726146</v>
      </c>
      <c r="P8347">
        <f t="shared" si="261"/>
        <v>2110</v>
      </c>
      <c r="Q8347">
        <v>2110</v>
      </c>
    </row>
    <row r="8348" spans="1:17">
      <c r="A8348" t="s">
        <v>1649</v>
      </c>
      <c r="B8348" t="s">
        <v>1729</v>
      </c>
      <c r="C8348" t="s">
        <v>56</v>
      </c>
      <c r="D8348" t="s">
        <v>37</v>
      </c>
      <c r="E8348">
        <v>1973</v>
      </c>
      <c r="F8348" s="1">
        <v>0.24</v>
      </c>
      <c r="H8348">
        <v>0.96</v>
      </c>
      <c r="I8348" s="2">
        <v>45</v>
      </c>
      <c r="J8348">
        <v>0.5</v>
      </c>
      <c r="K8348" s="2">
        <f t="shared" si="260"/>
        <v>137</v>
      </c>
      <c r="L8348">
        <v>0.448633780726146</v>
      </c>
      <c r="P8348">
        <f t="shared" si="261"/>
        <v>2110</v>
      </c>
      <c r="Q8348">
        <v>2110</v>
      </c>
    </row>
    <row r="8349" spans="1:17">
      <c r="A8349" t="s">
        <v>1649</v>
      </c>
      <c r="B8349" t="s">
        <v>1729</v>
      </c>
      <c r="C8349" t="s">
        <v>56</v>
      </c>
      <c r="D8349" t="s">
        <v>37</v>
      </c>
      <c r="E8349">
        <v>1986</v>
      </c>
      <c r="F8349" s="1">
        <v>10.58</v>
      </c>
      <c r="H8349">
        <v>0.96</v>
      </c>
      <c r="I8349" s="2">
        <v>45</v>
      </c>
      <c r="J8349">
        <v>0.5</v>
      </c>
      <c r="K8349" s="2">
        <f t="shared" si="260"/>
        <v>124</v>
      </c>
      <c r="L8349">
        <v>0.448633780726146</v>
      </c>
      <c r="P8349">
        <f t="shared" si="261"/>
        <v>2110</v>
      </c>
      <c r="Q8349">
        <v>2110</v>
      </c>
    </row>
    <row r="8350" spans="1:17">
      <c r="A8350" t="s">
        <v>1649</v>
      </c>
      <c r="B8350" t="s">
        <v>1729</v>
      </c>
      <c r="C8350" t="s">
        <v>56</v>
      </c>
      <c r="D8350" t="s">
        <v>37</v>
      </c>
      <c r="E8350">
        <v>1996</v>
      </c>
      <c r="F8350" s="1">
        <v>2.85</v>
      </c>
      <c r="H8350">
        <v>0.96</v>
      </c>
      <c r="I8350" s="2">
        <v>45</v>
      </c>
      <c r="J8350">
        <v>0.5</v>
      </c>
      <c r="K8350" s="2">
        <f t="shared" si="260"/>
        <v>114</v>
      </c>
      <c r="L8350">
        <v>0.448633780726146</v>
      </c>
      <c r="P8350">
        <f t="shared" si="261"/>
        <v>2110</v>
      </c>
      <c r="Q8350">
        <v>2110</v>
      </c>
    </row>
    <row r="8351" spans="1:17">
      <c r="A8351" t="s">
        <v>1649</v>
      </c>
      <c r="B8351" t="s">
        <v>1729</v>
      </c>
      <c r="C8351" t="s">
        <v>56</v>
      </c>
      <c r="D8351" t="s">
        <v>37</v>
      </c>
      <c r="E8351">
        <v>2003</v>
      </c>
      <c r="F8351" s="1">
        <v>2.16</v>
      </c>
      <c r="H8351">
        <v>0.96</v>
      </c>
      <c r="I8351" s="2">
        <v>45</v>
      </c>
      <c r="J8351">
        <v>0.5</v>
      </c>
      <c r="K8351" s="2">
        <f t="shared" si="260"/>
        <v>107</v>
      </c>
      <c r="L8351">
        <v>0.448633780726146</v>
      </c>
      <c r="P8351">
        <f t="shared" si="261"/>
        <v>2110</v>
      </c>
      <c r="Q8351">
        <v>2110</v>
      </c>
    </row>
    <row r="8352" spans="1:17">
      <c r="A8352" t="s">
        <v>1649</v>
      </c>
      <c r="B8352" t="s">
        <v>1729</v>
      </c>
      <c r="C8352" t="s">
        <v>56</v>
      </c>
      <c r="D8352" t="s">
        <v>37</v>
      </c>
      <c r="E8352">
        <v>2015</v>
      </c>
      <c r="F8352" s="1">
        <v>0.91</v>
      </c>
      <c r="H8352">
        <v>0.96</v>
      </c>
      <c r="I8352" s="2">
        <v>45</v>
      </c>
      <c r="J8352">
        <v>0.5</v>
      </c>
      <c r="K8352" s="2">
        <f t="shared" si="260"/>
        <v>95</v>
      </c>
      <c r="L8352">
        <v>0.448633780726146</v>
      </c>
      <c r="P8352">
        <f t="shared" si="261"/>
        <v>2110</v>
      </c>
      <c r="Q8352">
        <v>2110</v>
      </c>
    </row>
    <row r="8353" spans="1:17">
      <c r="A8353" t="s">
        <v>1649</v>
      </c>
      <c r="B8353" t="s">
        <v>1729</v>
      </c>
      <c r="C8353" t="s">
        <v>56</v>
      </c>
      <c r="D8353" t="s">
        <v>37</v>
      </c>
      <c r="E8353">
        <v>2026</v>
      </c>
      <c r="F8353" s="1">
        <v>2.7</v>
      </c>
      <c r="H8353">
        <v>0.96</v>
      </c>
      <c r="I8353" s="2">
        <v>45</v>
      </c>
      <c r="J8353">
        <v>0.5</v>
      </c>
      <c r="K8353" s="2">
        <f t="shared" si="260"/>
        <v>84</v>
      </c>
      <c r="L8353">
        <v>0.448633780726146</v>
      </c>
      <c r="P8353">
        <f t="shared" si="261"/>
        <v>2110</v>
      </c>
      <c r="Q8353">
        <v>2110</v>
      </c>
    </row>
    <row r="8354" spans="1:17">
      <c r="A8354" t="s">
        <v>1649</v>
      </c>
      <c r="B8354" t="s">
        <v>1730</v>
      </c>
      <c r="C8354" t="s">
        <v>56</v>
      </c>
      <c r="D8354" t="s">
        <v>37</v>
      </c>
      <c r="E8354">
        <v>1957</v>
      </c>
      <c r="F8354" s="1">
        <v>0.059</v>
      </c>
      <c r="H8354">
        <v>0.96</v>
      </c>
      <c r="I8354" s="2">
        <v>49.5</v>
      </c>
      <c r="J8354">
        <v>0.625</v>
      </c>
      <c r="K8354" s="2">
        <f t="shared" si="260"/>
        <v>153</v>
      </c>
      <c r="L8354">
        <v>0.2774694576599</v>
      </c>
      <c r="P8354">
        <f t="shared" si="261"/>
        <v>2110</v>
      </c>
      <c r="Q8354">
        <v>2110</v>
      </c>
    </row>
    <row r="8355" spans="1:17">
      <c r="A8355" t="s">
        <v>1649</v>
      </c>
      <c r="B8355" t="s">
        <v>1731</v>
      </c>
      <c r="C8355" t="s">
        <v>56</v>
      </c>
      <c r="D8355" t="s">
        <v>37</v>
      </c>
      <c r="E8355">
        <v>1967</v>
      </c>
      <c r="F8355" s="1">
        <v>0.07</v>
      </c>
      <c r="H8355">
        <v>0.96</v>
      </c>
      <c r="I8355" s="2">
        <v>49.5</v>
      </c>
      <c r="J8355">
        <v>0.625</v>
      </c>
      <c r="K8355" s="2">
        <f t="shared" si="260"/>
        <v>143</v>
      </c>
      <c r="L8355">
        <v>0.462442034369157</v>
      </c>
      <c r="P8355">
        <f t="shared" si="261"/>
        <v>2110</v>
      </c>
      <c r="Q8355">
        <v>2110</v>
      </c>
    </row>
    <row r="8356" spans="1:17">
      <c r="A8356" t="s">
        <v>1649</v>
      </c>
      <c r="B8356" t="s">
        <v>1731</v>
      </c>
      <c r="C8356" t="s">
        <v>56</v>
      </c>
      <c r="D8356" t="s">
        <v>37</v>
      </c>
      <c r="E8356">
        <v>2028</v>
      </c>
      <c r="F8356" s="1">
        <v>0.292</v>
      </c>
      <c r="H8356">
        <v>0.96</v>
      </c>
      <c r="I8356" s="2">
        <v>49.5</v>
      </c>
      <c r="J8356">
        <v>0.625</v>
      </c>
      <c r="K8356" s="2">
        <f t="shared" si="260"/>
        <v>82</v>
      </c>
      <c r="L8356">
        <v>0.462442034369157</v>
      </c>
      <c r="P8356">
        <f t="shared" si="261"/>
        <v>2110</v>
      </c>
      <c r="Q8356">
        <v>2110</v>
      </c>
    </row>
    <row r="8357" spans="1:17">
      <c r="A8357" t="s">
        <v>1649</v>
      </c>
      <c r="B8357" t="s">
        <v>1732</v>
      </c>
      <c r="C8357" t="s">
        <v>56</v>
      </c>
      <c r="D8357" t="s">
        <v>37</v>
      </c>
      <c r="E8357">
        <v>1948</v>
      </c>
      <c r="F8357" s="1">
        <v>0.216</v>
      </c>
      <c r="H8357">
        <v>0.96</v>
      </c>
      <c r="I8357" s="2">
        <v>49.5</v>
      </c>
      <c r="J8357">
        <v>0.625</v>
      </c>
      <c r="K8357" s="2">
        <f t="shared" si="260"/>
        <v>162</v>
      </c>
      <c r="L8357">
        <v>0.358084428419025</v>
      </c>
      <c r="P8357">
        <f t="shared" si="261"/>
        <v>2110</v>
      </c>
      <c r="Q8357">
        <v>2110</v>
      </c>
    </row>
    <row r="8358" spans="1:17">
      <c r="A8358" t="s">
        <v>1649</v>
      </c>
      <c r="B8358" t="s">
        <v>1732</v>
      </c>
      <c r="C8358" t="s">
        <v>56</v>
      </c>
      <c r="D8358" t="s">
        <v>37</v>
      </c>
      <c r="E8358">
        <v>1963</v>
      </c>
      <c r="F8358" s="1">
        <v>0.07</v>
      </c>
      <c r="H8358">
        <v>0.96</v>
      </c>
      <c r="I8358" s="2">
        <v>49.5</v>
      </c>
      <c r="J8358">
        <v>0.625</v>
      </c>
      <c r="K8358" s="2">
        <f t="shared" si="260"/>
        <v>147</v>
      </c>
      <c r="L8358">
        <v>0.358084428419025</v>
      </c>
      <c r="P8358">
        <f t="shared" si="261"/>
        <v>2110</v>
      </c>
      <c r="Q8358">
        <v>2110</v>
      </c>
    </row>
    <row r="8359" spans="1:17">
      <c r="A8359" t="s">
        <v>1649</v>
      </c>
      <c r="B8359" t="s">
        <v>1732</v>
      </c>
      <c r="C8359" t="s">
        <v>56</v>
      </c>
      <c r="D8359" t="s">
        <v>37</v>
      </c>
      <c r="E8359">
        <v>1991</v>
      </c>
      <c r="F8359" s="1">
        <v>0.187</v>
      </c>
      <c r="H8359">
        <v>0.96</v>
      </c>
      <c r="I8359" s="2">
        <v>49.5</v>
      </c>
      <c r="J8359">
        <v>0.625</v>
      </c>
      <c r="K8359" s="2">
        <f t="shared" si="260"/>
        <v>119</v>
      </c>
      <c r="L8359">
        <v>0.358084428419025</v>
      </c>
      <c r="P8359">
        <f t="shared" si="261"/>
        <v>2110</v>
      </c>
      <c r="Q8359">
        <v>2110</v>
      </c>
    </row>
    <row r="8360" spans="1:17">
      <c r="A8360" t="s">
        <v>1649</v>
      </c>
      <c r="B8360" t="s">
        <v>1732</v>
      </c>
      <c r="C8360" t="s">
        <v>56</v>
      </c>
      <c r="D8360" t="s">
        <v>37</v>
      </c>
      <c r="E8360">
        <v>1993</v>
      </c>
      <c r="F8360" s="1">
        <v>0.09</v>
      </c>
      <c r="H8360">
        <v>0.96</v>
      </c>
      <c r="I8360" s="2">
        <v>49.5</v>
      </c>
      <c r="J8360">
        <v>0.625</v>
      </c>
      <c r="K8360" s="2">
        <f t="shared" si="260"/>
        <v>117</v>
      </c>
      <c r="L8360">
        <v>0.358084428419025</v>
      </c>
      <c r="P8360">
        <f t="shared" si="261"/>
        <v>2110</v>
      </c>
      <c r="Q8360">
        <v>2110</v>
      </c>
    </row>
    <row r="8361" spans="1:17">
      <c r="A8361" t="s">
        <v>1649</v>
      </c>
      <c r="B8361" t="s">
        <v>1732</v>
      </c>
      <c r="C8361" t="s">
        <v>56</v>
      </c>
      <c r="D8361" t="s">
        <v>37</v>
      </c>
      <c r="E8361">
        <v>1998</v>
      </c>
      <c r="F8361" s="1">
        <v>0.178</v>
      </c>
      <c r="H8361">
        <v>0.96</v>
      </c>
      <c r="I8361" s="2">
        <v>49.5</v>
      </c>
      <c r="J8361">
        <v>0.625</v>
      </c>
      <c r="K8361" s="2">
        <f t="shared" si="260"/>
        <v>112</v>
      </c>
      <c r="L8361">
        <v>0.358084428419025</v>
      </c>
      <c r="P8361">
        <f t="shared" si="261"/>
        <v>2110</v>
      </c>
      <c r="Q8361">
        <v>2110</v>
      </c>
    </row>
    <row r="8362" spans="1:17">
      <c r="A8362" t="s">
        <v>1649</v>
      </c>
      <c r="B8362" t="s">
        <v>1732</v>
      </c>
      <c r="C8362" t="s">
        <v>56</v>
      </c>
      <c r="D8362" t="s">
        <v>37</v>
      </c>
      <c r="E8362">
        <v>2008</v>
      </c>
      <c r="F8362" s="1">
        <v>0.061</v>
      </c>
      <c r="H8362">
        <v>0.96</v>
      </c>
      <c r="I8362" s="2">
        <v>49.5</v>
      </c>
      <c r="J8362">
        <v>0.625</v>
      </c>
      <c r="K8362" s="2">
        <f t="shared" si="260"/>
        <v>102</v>
      </c>
      <c r="L8362">
        <v>0.358084428419025</v>
      </c>
      <c r="P8362">
        <f t="shared" si="261"/>
        <v>2110</v>
      </c>
      <c r="Q8362">
        <v>2110</v>
      </c>
    </row>
    <row r="8363" spans="1:17">
      <c r="A8363" t="s">
        <v>1649</v>
      </c>
      <c r="B8363" t="s">
        <v>1732</v>
      </c>
      <c r="C8363" t="s">
        <v>56</v>
      </c>
      <c r="D8363" t="s">
        <v>37</v>
      </c>
      <c r="E8363">
        <v>2010</v>
      </c>
      <c r="F8363" s="1">
        <v>0.318</v>
      </c>
      <c r="H8363">
        <v>0.96</v>
      </c>
      <c r="I8363" s="2">
        <v>49.5</v>
      </c>
      <c r="J8363">
        <v>0.625</v>
      </c>
      <c r="K8363" s="2">
        <f t="shared" si="260"/>
        <v>100</v>
      </c>
      <c r="L8363">
        <v>0.358084428419025</v>
      </c>
      <c r="P8363">
        <f t="shared" si="261"/>
        <v>2110</v>
      </c>
      <c r="Q8363">
        <v>2110</v>
      </c>
    </row>
    <row r="8364" spans="1:17">
      <c r="A8364" t="s">
        <v>1649</v>
      </c>
      <c r="B8364" t="s">
        <v>1732</v>
      </c>
      <c r="C8364" t="s">
        <v>56</v>
      </c>
      <c r="D8364" t="s">
        <v>37</v>
      </c>
      <c r="E8364">
        <v>2011</v>
      </c>
      <c r="F8364" s="1">
        <v>0.112</v>
      </c>
      <c r="H8364">
        <v>0.96</v>
      </c>
      <c r="I8364" s="2">
        <v>49.5</v>
      </c>
      <c r="J8364">
        <v>0.625</v>
      </c>
      <c r="K8364" s="2">
        <f t="shared" si="260"/>
        <v>99</v>
      </c>
      <c r="L8364">
        <v>0.358084428419025</v>
      </c>
      <c r="P8364">
        <f t="shared" si="261"/>
        <v>2110</v>
      </c>
      <c r="Q8364">
        <v>2110</v>
      </c>
    </row>
    <row r="8365" spans="1:17">
      <c r="A8365" t="s">
        <v>1649</v>
      </c>
      <c r="B8365" t="s">
        <v>1732</v>
      </c>
      <c r="C8365" t="s">
        <v>56</v>
      </c>
      <c r="D8365" t="s">
        <v>37</v>
      </c>
      <c r="E8365">
        <v>2012</v>
      </c>
      <c r="F8365" s="1">
        <v>0.053</v>
      </c>
      <c r="H8365">
        <v>0.96</v>
      </c>
      <c r="I8365" s="2">
        <v>49.5</v>
      </c>
      <c r="J8365">
        <v>0.625</v>
      </c>
      <c r="K8365" s="2">
        <f t="shared" si="260"/>
        <v>98</v>
      </c>
      <c r="L8365">
        <v>0.358084428419025</v>
      </c>
      <c r="P8365">
        <f t="shared" si="261"/>
        <v>2110</v>
      </c>
      <c r="Q8365">
        <v>2110</v>
      </c>
    </row>
    <row r="8366" spans="1:17">
      <c r="A8366" t="s">
        <v>1649</v>
      </c>
      <c r="B8366" t="s">
        <v>1732</v>
      </c>
      <c r="C8366" t="s">
        <v>56</v>
      </c>
      <c r="D8366" t="s">
        <v>37</v>
      </c>
      <c r="E8366">
        <v>2016</v>
      </c>
      <c r="F8366" s="1">
        <v>0.06</v>
      </c>
      <c r="H8366">
        <v>0.96</v>
      </c>
      <c r="I8366" s="2">
        <v>49.5</v>
      </c>
      <c r="J8366">
        <v>0.625</v>
      </c>
      <c r="K8366" s="2">
        <f t="shared" si="260"/>
        <v>94</v>
      </c>
      <c r="L8366">
        <v>0.358084428419025</v>
      </c>
      <c r="P8366">
        <f t="shared" si="261"/>
        <v>2110</v>
      </c>
      <c r="Q8366">
        <v>2110</v>
      </c>
    </row>
    <row r="8367" spans="1:17">
      <c r="A8367" t="s">
        <v>1649</v>
      </c>
      <c r="B8367" t="s">
        <v>1732</v>
      </c>
      <c r="C8367" t="s">
        <v>56</v>
      </c>
      <c r="D8367" t="s">
        <v>37</v>
      </c>
      <c r="E8367">
        <v>2025</v>
      </c>
      <c r="F8367" s="1">
        <v>0.052</v>
      </c>
      <c r="H8367">
        <v>0.96</v>
      </c>
      <c r="I8367" s="2">
        <v>49.5</v>
      </c>
      <c r="J8367">
        <v>0.625</v>
      </c>
      <c r="K8367" s="2">
        <f t="shared" si="260"/>
        <v>85</v>
      </c>
      <c r="L8367">
        <v>0.358084428419025</v>
      </c>
      <c r="P8367">
        <f t="shared" si="261"/>
        <v>2110</v>
      </c>
      <c r="Q8367">
        <v>2110</v>
      </c>
    </row>
    <row r="8368" spans="1:17">
      <c r="A8368" t="s">
        <v>1649</v>
      </c>
      <c r="B8368" t="s">
        <v>1732</v>
      </c>
      <c r="C8368" t="s">
        <v>56</v>
      </c>
      <c r="D8368" t="s">
        <v>37</v>
      </c>
      <c r="E8368">
        <v>2026</v>
      </c>
      <c r="F8368" s="1">
        <v>0.532</v>
      </c>
      <c r="H8368">
        <v>0.96</v>
      </c>
      <c r="I8368" s="2">
        <v>49.5</v>
      </c>
      <c r="J8368">
        <v>0.625</v>
      </c>
      <c r="K8368" s="2">
        <f t="shared" si="260"/>
        <v>84</v>
      </c>
      <c r="L8368">
        <v>0.358084428419025</v>
      </c>
      <c r="P8368">
        <f t="shared" si="261"/>
        <v>2110</v>
      </c>
      <c r="Q8368">
        <v>2110</v>
      </c>
    </row>
    <row r="8369" spans="1:17">
      <c r="A8369" t="s">
        <v>1649</v>
      </c>
      <c r="B8369" t="s">
        <v>1732</v>
      </c>
      <c r="C8369" t="s">
        <v>56</v>
      </c>
      <c r="D8369" t="s">
        <v>37</v>
      </c>
      <c r="E8369">
        <v>2028</v>
      </c>
      <c r="F8369" s="1">
        <v>0.262</v>
      </c>
      <c r="H8369">
        <v>0.96</v>
      </c>
      <c r="I8369" s="2">
        <v>49.5</v>
      </c>
      <c r="J8369">
        <v>0.625</v>
      </c>
      <c r="K8369" s="2">
        <f t="shared" si="260"/>
        <v>82</v>
      </c>
      <c r="L8369">
        <v>0.358084428419025</v>
      </c>
      <c r="P8369">
        <f t="shared" si="261"/>
        <v>2110</v>
      </c>
      <c r="Q8369">
        <v>2110</v>
      </c>
    </row>
    <row r="8370" spans="1:17">
      <c r="A8370" t="s">
        <v>1649</v>
      </c>
      <c r="B8370" t="s">
        <v>1733</v>
      </c>
      <c r="C8370" t="s">
        <v>56</v>
      </c>
      <c r="D8370" t="s">
        <v>37</v>
      </c>
      <c r="E8370">
        <v>1955</v>
      </c>
      <c r="F8370" s="1">
        <v>0.075</v>
      </c>
      <c r="H8370">
        <v>0.96</v>
      </c>
      <c r="I8370" s="2">
        <v>49.5</v>
      </c>
      <c r="J8370">
        <v>0.625</v>
      </c>
      <c r="K8370" s="2">
        <f t="shared" si="260"/>
        <v>155</v>
      </c>
      <c r="L8370">
        <v>0.542213654538102</v>
      </c>
      <c r="P8370">
        <f t="shared" si="261"/>
        <v>2110</v>
      </c>
      <c r="Q8370">
        <v>2110</v>
      </c>
    </row>
    <row r="8371" spans="1:17">
      <c r="A8371" t="s">
        <v>1649</v>
      </c>
      <c r="B8371" t="s">
        <v>1733</v>
      </c>
      <c r="C8371" t="s">
        <v>56</v>
      </c>
      <c r="D8371" t="s">
        <v>37</v>
      </c>
      <c r="E8371">
        <v>1973</v>
      </c>
      <c r="F8371" s="1">
        <v>0.051</v>
      </c>
      <c r="H8371">
        <v>0.96</v>
      </c>
      <c r="I8371" s="2">
        <v>49.5</v>
      </c>
      <c r="J8371">
        <v>0.625</v>
      </c>
      <c r="K8371" s="2">
        <f t="shared" si="260"/>
        <v>137</v>
      </c>
      <c r="L8371">
        <v>0.542213654538102</v>
      </c>
      <c r="P8371">
        <f t="shared" si="261"/>
        <v>2110</v>
      </c>
      <c r="Q8371">
        <v>2110</v>
      </c>
    </row>
    <row r="8372" spans="1:17">
      <c r="A8372" t="s">
        <v>1649</v>
      </c>
      <c r="B8372" t="s">
        <v>1733</v>
      </c>
      <c r="C8372" t="s">
        <v>56</v>
      </c>
      <c r="D8372" t="s">
        <v>37</v>
      </c>
      <c r="E8372">
        <v>1985</v>
      </c>
      <c r="F8372" s="1">
        <v>0.324</v>
      </c>
      <c r="H8372">
        <v>0.96</v>
      </c>
      <c r="I8372" s="2">
        <v>49.5</v>
      </c>
      <c r="J8372">
        <v>0.625</v>
      </c>
      <c r="K8372" s="2">
        <f t="shared" si="260"/>
        <v>125</v>
      </c>
      <c r="L8372">
        <v>0.542213654538102</v>
      </c>
      <c r="P8372">
        <f t="shared" si="261"/>
        <v>2110</v>
      </c>
      <c r="Q8372">
        <v>2110</v>
      </c>
    </row>
    <row r="8373" spans="1:17">
      <c r="A8373" t="s">
        <v>1649</v>
      </c>
      <c r="B8373" t="s">
        <v>1733</v>
      </c>
      <c r="C8373" t="s">
        <v>56</v>
      </c>
      <c r="D8373" t="s">
        <v>37</v>
      </c>
      <c r="E8373">
        <v>2013</v>
      </c>
      <c r="F8373" s="1">
        <v>0.08</v>
      </c>
      <c r="H8373">
        <v>0.96</v>
      </c>
      <c r="I8373" s="2">
        <v>49.5</v>
      </c>
      <c r="J8373">
        <v>0.625</v>
      </c>
      <c r="K8373" s="2">
        <f t="shared" si="260"/>
        <v>97</v>
      </c>
      <c r="L8373">
        <v>0.542213654538102</v>
      </c>
      <c r="P8373">
        <f t="shared" si="261"/>
        <v>2110</v>
      </c>
      <c r="Q8373">
        <v>2110</v>
      </c>
    </row>
    <row r="8374" spans="1:17">
      <c r="A8374" t="s">
        <v>1649</v>
      </c>
      <c r="B8374" t="s">
        <v>1733</v>
      </c>
      <c r="C8374" t="s">
        <v>56</v>
      </c>
      <c r="D8374" t="s">
        <v>37</v>
      </c>
      <c r="E8374">
        <v>2015</v>
      </c>
      <c r="F8374" s="1">
        <v>0.13</v>
      </c>
      <c r="H8374">
        <v>0.96</v>
      </c>
      <c r="I8374" s="2">
        <v>49.5</v>
      </c>
      <c r="J8374">
        <v>0.625</v>
      </c>
      <c r="K8374" s="2">
        <f t="shared" si="260"/>
        <v>95</v>
      </c>
      <c r="L8374">
        <v>0.542213654538102</v>
      </c>
      <c r="P8374">
        <f t="shared" si="261"/>
        <v>2110</v>
      </c>
      <c r="Q8374">
        <v>2110</v>
      </c>
    </row>
    <row r="8375" spans="1:17">
      <c r="A8375" t="s">
        <v>1649</v>
      </c>
      <c r="B8375" t="s">
        <v>1733</v>
      </c>
      <c r="C8375" t="s">
        <v>56</v>
      </c>
      <c r="D8375" t="s">
        <v>37</v>
      </c>
      <c r="E8375">
        <v>2019</v>
      </c>
      <c r="F8375" s="1">
        <v>0.055</v>
      </c>
      <c r="H8375">
        <v>0.96</v>
      </c>
      <c r="I8375" s="2">
        <v>49.5</v>
      </c>
      <c r="J8375">
        <v>0.625</v>
      </c>
      <c r="K8375" s="2">
        <f t="shared" si="260"/>
        <v>91</v>
      </c>
      <c r="L8375">
        <v>0.542213654538102</v>
      </c>
      <c r="P8375">
        <f t="shared" si="261"/>
        <v>2110</v>
      </c>
      <c r="Q8375">
        <v>2110</v>
      </c>
    </row>
    <row r="8376" spans="1:17">
      <c r="A8376" t="s">
        <v>1649</v>
      </c>
      <c r="B8376" t="s">
        <v>1733</v>
      </c>
      <c r="C8376" t="s">
        <v>56</v>
      </c>
      <c r="D8376" t="s">
        <v>37</v>
      </c>
      <c r="E8376">
        <v>2025</v>
      </c>
      <c r="F8376" s="1">
        <v>0.071</v>
      </c>
      <c r="H8376">
        <v>0.96</v>
      </c>
      <c r="I8376" s="2">
        <v>49.5</v>
      </c>
      <c r="J8376">
        <v>0.625</v>
      </c>
      <c r="K8376" s="2">
        <f t="shared" si="260"/>
        <v>85</v>
      </c>
      <c r="L8376">
        <v>0.542213654538102</v>
      </c>
      <c r="P8376">
        <f t="shared" si="261"/>
        <v>2110</v>
      </c>
      <c r="Q8376">
        <v>2110</v>
      </c>
    </row>
    <row r="8377" spans="1:17">
      <c r="A8377" t="s">
        <v>1649</v>
      </c>
      <c r="B8377" t="s">
        <v>1734</v>
      </c>
      <c r="C8377" t="s">
        <v>56</v>
      </c>
      <c r="D8377" t="s">
        <v>37</v>
      </c>
      <c r="E8377">
        <v>2015</v>
      </c>
      <c r="F8377" s="1">
        <v>0.05</v>
      </c>
      <c r="H8377">
        <v>0.96</v>
      </c>
      <c r="I8377" s="2">
        <v>49.5</v>
      </c>
      <c r="J8377">
        <v>0.625</v>
      </c>
      <c r="K8377" s="2">
        <f t="shared" si="260"/>
        <v>95</v>
      </c>
      <c r="L8377">
        <v>0.419446645472207</v>
      </c>
      <c r="P8377">
        <f t="shared" si="261"/>
        <v>2110</v>
      </c>
      <c r="Q8377">
        <v>2110</v>
      </c>
    </row>
    <row r="8378" spans="1:17">
      <c r="A8378" t="s">
        <v>1649</v>
      </c>
      <c r="B8378" t="s">
        <v>1734</v>
      </c>
      <c r="C8378" t="s">
        <v>56</v>
      </c>
      <c r="D8378" t="s">
        <v>37</v>
      </c>
      <c r="E8378">
        <v>2016</v>
      </c>
      <c r="F8378" s="1">
        <v>0.05</v>
      </c>
      <c r="H8378">
        <v>0.96</v>
      </c>
      <c r="I8378" s="2">
        <v>49.5</v>
      </c>
      <c r="J8378">
        <v>0.625</v>
      </c>
      <c r="K8378" s="2">
        <f t="shared" si="260"/>
        <v>94</v>
      </c>
      <c r="L8378">
        <v>0.419446645472207</v>
      </c>
      <c r="P8378">
        <f t="shared" si="261"/>
        <v>2110</v>
      </c>
      <c r="Q8378">
        <v>2110</v>
      </c>
    </row>
    <row r="8379" spans="1:17">
      <c r="A8379" t="s">
        <v>1649</v>
      </c>
      <c r="B8379" t="s">
        <v>1735</v>
      </c>
      <c r="C8379" t="s">
        <v>56</v>
      </c>
      <c r="D8379" t="s">
        <v>37</v>
      </c>
      <c r="E8379">
        <v>1992</v>
      </c>
      <c r="F8379" s="1">
        <v>0.06</v>
      </c>
      <c r="H8379">
        <v>0.96</v>
      </c>
      <c r="I8379" s="2">
        <v>49.5</v>
      </c>
      <c r="J8379">
        <v>0.625</v>
      </c>
      <c r="K8379" s="2">
        <f t="shared" si="260"/>
        <v>118</v>
      </c>
      <c r="L8379">
        <v>0.260185183967506</v>
      </c>
      <c r="P8379">
        <f t="shared" si="261"/>
        <v>2110</v>
      </c>
      <c r="Q8379">
        <v>2110</v>
      </c>
    </row>
    <row r="8380" spans="1:17">
      <c r="A8380" t="s">
        <v>1649</v>
      </c>
      <c r="B8380" t="s">
        <v>1735</v>
      </c>
      <c r="C8380" t="s">
        <v>56</v>
      </c>
      <c r="D8380" t="s">
        <v>37</v>
      </c>
      <c r="E8380">
        <v>2002</v>
      </c>
      <c r="F8380" s="1">
        <v>0.052</v>
      </c>
      <c r="H8380">
        <v>0.96</v>
      </c>
      <c r="I8380" s="2">
        <v>49.5</v>
      </c>
      <c r="J8380">
        <v>0.625</v>
      </c>
      <c r="K8380" s="2">
        <f t="shared" si="260"/>
        <v>108</v>
      </c>
      <c r="L8380">
        <v>0.260185183967506</v>
      </c>
      <c r="P8380">
        <f t="shared" si="261"/>
        <v>2110</v>
      </c>
      <c r="Q8380">
        <v>2110</v>
      </c>
    </row>
    <row r="8381" spans="1:17">
      <c r="A8381" t="s">
        <v>1649</v>
      </c>
      <c r="B8381" t="s">
        <v>1735</v>
      </c>
      <c r="C8381" t="s">
        <v>56</v>
      </c>
      <c r="D8381" t="s">
        <v>37</v>
      </c>
      <c r="E8381">
        <v>2008</v>
      </c>
      <c r="F8381" s="1">
        <v>0.05</v>
      </c>
      <c r="H8381">
        <v>0.96</v>
      </c>
      <c r="I8381" s="2">
        <v>49.5</v>
      </c>
      <c r="J8381">
        <v>0.625</v>
      </c>
      <c r="K8381" s="2">
        <f t="shared" si="260"/>
        <v>102</v>
      </c>
      <c r="L8381">
        <v>0.260185183967506</v>
      </c>
      <c r="P8381">
        <f t="shared" si="261"/>
        <v>2110</v>
      </c>
      <c r="Q8381">
        <v>2110</v>
      </c>
    </row>
    <row r="8382" spans="1:17">
      <c r="A8382" t="s">
        <v>1649</v>
      </c>
      <c r="B8382" t="s">
        <v>1736</v>
      </c>
      <c r="C8382" t="s">
        <v>56</v>
      </c>
      <c r="D8382" t="s">
        <v>37</v>
      </c>
      <c r="E8382">
        <v>2006</v>
      </c>
      <c r="F8382" s="1">
        <v>0.07</v>
      </c>
      <c r="H8382">
        <v>0.96</v>
      </c>
      <c r="I8382" s="2">
        <v>49.5</v>
      </c>
      <c r="J8382">
        <v>0.625</v>
      </c>
      <c r="K8382" s="2">
        <f t="shared" si="260"/>
        <v>104</v>
      </c>
      <c r="L8382">
        <v>0.535845149487908</v>
      </c>
      <c r="P8382">
        <f t="shared" si="261"/>
        <v>2110</v>
      </c>
      <c r="Q8382">
        <v>2110</v>
      </c>
    </row>
    <row r="8383" spans="1:17">
      <c r="A8383" t="s">
        <v>1649</v>
      </c>
      <c r="B8383" t="s">
        <v>1736</v>
      </c>
      <c r="C8383" t="s">
        <v>56</v>
      </c>
      <c r="D8383" t="s">
        <v>37</v>
      </c>
      <c r="E8383">
        <v>2007</v>
      </c>
      <c r="F8383" s="1">
        <v>0.23</v>
      </c>
      <c r="H8383">
        <v>0.96</v>
      </c>
      <c r="I8383" s="2">
        <v>49.5</v>
      </c>
      <c r="J8383">
        <v>0.625</v>
      </c>
      <c r="K8383" s="2">
        <f t="shared" si="260"/>
        <v>103</v>
      </c>
      <c r="L8383">
        <v>0.535845149487908</v>
      </c>
      <c r="P8383">
        <f t="shared" si="261"/>
        <v>2110</v>
      </c>
      <c r="Q8383">
        <v>2110</v>
      </c>
    </row>
    <row r="8384" spans="1:17">
      <c r="A8384" t="s">
        <v>1649</v>
      </c>
      <c r="B8384" t="s">
        <v>1736</v>
      </c>
      <c r="C8384" t="s">
        <v>56</v>
      </c>
      <c r="D8384" t="s">
        <v>37</v>
      </c>
      <c r="E8384">
        <v>2015</v>
      </c>
      <c r="F8384" s="1">
        <v>0.05</v>
      </c>
      <c r="H8384">
        <v>0.96</v>
      </c>
      <c r="I8384" s="2">
        <v>49.5</v>
      </c>
      <c r="J8384">
        <v>0.625</v>
      </c>
      <c r="K8384" s="2">
        <f t="shared" si="260"/>
        <v>95</v>
      </c>
      <c r="L8384">
        <v>0.535845149487908</v>
      </c>
      <c r="P8384">
        <f t="shared" si="261"/>
        <v>2110</v>
      </c>
      <c r="Q8384">
        <v>2110</v>
      </c>
    </row>
    <row r="8385" spans="1:17">
      <c r="A8385" t="s">
        <v>1649</v>
      </c>
      <c r="B8385" t="s">
        <v>1736</v>
      </c>
      <c r="C8385" t="s">
        <v>56</v>
      </c>
      <c r="D8385" t="s">
        <v>37</v>
      </c>
      <c r="E8385">
        <v>2016</v>
      </c>
      <c r="F8385" s="1">
        <v>1.987</v>
      </c>
      <c r="H8385">
        <v>0.96</v>
      </c>
      <c r="I8385" s="2">
        <v>49.5</v>
      </c>
      <c r="J8385">
        <v>0.625</v>
      </c>
      <c r="K8385" s="2">
        <f t="shared" si="260"/>
        <v>94</v>
      </c>
      <c r="L8385">
        <v>0.535845149487908</v>
      </c>
      <c r="P8385">
        <f t="shared" si="261"/>
        <v>2110</v>
      </c>
      <c r="Q8385">
        <v>2110</v>
      </c>
    </row>
    <row r="8386" spans="1:17">
      <c r="A8386" t="s">
        <v>1649</v>
      </c>
      <c r="B8386" t="s">
        <v>1736</v>
      </c>
      <c r="C8386" t="s">
        <v>56</v>
      </c>
      <c r="D8386" t="s">
        <v>37</v>
      </c>
      <c r="E8386">
        <v>2018</v>
      </c>
      <c r="F8386" s="1">
        <v>0.18</v>
      </c>
      <c r="H8386">
        <v>0.96</v>
      </c>
      <c r="I8386" s="2">
        <v>49.5</v>
      </c>
      <c r="J8386">
        <v>0.625</v>
      </c>
      <c r="K8386" s="2">
        <f t="shared" si="260"/>
        <v>92</v>
      </c>
      <c r="L8386">
        <v>0.535845149487908</v>
      </c>
      <c r="P8386">
        <f t="shared" si="261"/>
        <v>2110</v>
      </c>
      <c r="Q8386">
        <v>2110</v>
      </c>
    </row>
    <row r="8387" spans="1:17">
      <c r="A8387" t="s">
        <v>1649</v>
      </c>
      <c r="B8387" t="s">
        <v>1736</v>
      </c>
      <c r="C8387" t="s">
        <v>56</v>
      </c>
      <c r="D8387" t="s">
        <v>37</v>
      </c>
      <c r="E8387">
        <v>2019</v>
      </c>
      <c r="F8387" s="1">
        <v>0.276</v>
      </c>
      <c r="H8387">
        <v>0.96</v>
      </c>
      <c r="I8387" s="2">
        <v>49.5</v>
      </c>
      <c r="J8387">
        <v>0.625</v>
      </c>
      <c r="K8387" s="2">
        <f t="shared" ref="K8387:K8450" si="262">Q8387-E8387</f>
        <v>91</v>
      </c>
      <c r="L8387">
        <v>0.535845149487908</v>
      </c>
      <c r="P8387">
        <f t="shared" ref="P8387:P8450" si="263">E8387+K8387</f>
        <v>2110</v>
      </c>
      <c r="Q8387">
        <v>2110</v>
      </c>
    </row>
    <row r="8388" spans="1:17">
      <c r="A8388" t="s">
        <v>1649</v>
      </c>
      <c r="B8388" t="s">
        <v>1737</v>
      </c>
      <c r="C8388" t="s">
        <v>56</v>
      </c>
      <c r="D8388" t="s">
        <v>37</v>
      </c>
      <c r="E8388">
        <v>2010</v>
      </c>
      <c r="F8388" s="1">
        <v>0.097</v>
      </c>
      <c r="H8388">
        <v>0.96</v>
      </c>
      <c r="I8388" s="2">
        <v>49.5</v>
      </c>
      <c r="J8388">
        <v>0.625</v>
      </c>
      <c r="K8388" s="2">
        <f t="shared" si="262"/>
        <v>100</v>
      </c>
      <c r="L8388">
        <v>0.413952389806497</v>
      </c>
      <c r="P8388">
        <f t="shared" si="263"/>
        <v>2110</v>
      </c>
      <c r="Q8388">
        <v>2110</v>
      </c>
    </row>
    <row r="8389" spans="1:17">
      <c r="A8389" t="s">
        <v>1649</v>
      </c>
      <c r="B8389" t="s">
        <v>1737</v>
      </c>
      <c r="C8389" t="s">
        <v>56</v>
      </c>
      <c r="D8389" t="s">
        <v>37</v>
      </c>
      <c r="E8389">
        <v>2012</v>
      </c>
      <c r="F8389" s="1">
        <v>0.087</v>
      </c>
      <c r="H8389">
        <v>0.96</v>
      </c>
      <c r="I8389" s="2">
        <v>49.5</v>
      </c>
      <c r="J8389">
        <v>0.625</v>
      </c>
      <c r="K8389" s="2">
        <f t="shared" si="262"/>
        <v>98</v>
      </c>
      <c r="L8389">
        <v>0.413952389806497</v>
      </c>
      <c r="P8389">
        <f t="shared" si="263"/>
        <v>2110</v>
      </c>
      <c r="Q8389">
        <v>2110</v>
      </c>
    </row>
    <row r="8390" spans="1:17">
      <c r="A8390" t="s">
        <v>1649</v>
      </c>
      <c r="B8390" t="s">
        <v>1738</v>
      </c>
      <c r="C8390" t="s">
        <v>56</v>
      </c>
      <c r="D8390" t="s">
        <v>37</v>
      </c>
      <c r="E8390">
        <v>2028</v>
      </c>
      <c r="F8390" s="1">
        <v>0.2</v>
      </c>
      <c r="H8390">
        <v>0.96</v>
      </c>
      <c r="I8390" s="2">
        <v>49.5</v>
      </c>
      <c r="J8390">
        <v>0.625</v>
      </c>
      <c r="K8390" s="2">
        <f t="shared" si="262"/>
        <v>82</v>
      </c>
      <c r="L8390">
        <v>0.452768417690287</v>
      </c>
      <c r="P8390">
        <f t="shared" si="263"/>
        <v>2110</v>
      </c>
      <c r="Q8390">
        <v>2110</v>
      </c>
    </row>
    <row r="8391" spans="1:17">
      <c r="A8391" t="s">
        <v>1649</v>
      </c>
      <c r="B8391" t="s">
        <v>1739</v>
      </c>
      <c r="C8391" t="s">
        <v>56</v>
      </c>
      <c r="D8391" t="s">
        <v>37</v>
      </c>
      <c r="E8391">
        <v>1979</v>
      </c>
      <c r="F8391" s="1">
        <v>0.047</v>
      </c>
      <c r="H8391">
        <v>0.96</v>
      </c>
      <c r="I8391" s="2">
        <v>49.5</v>
      </c>
      <c r="J8391">
        <v>0.625</v>
      </c>
      <c r="K8391" s="2">
        <f t="shared" si="262"/>
        <v>131</v>
      </c>
      <c r="L8391">
        <v>0.432608935909186</v>
      </c>
      <c r="P8391">
        <f t="shared" si="263"/>
        <v>2110</v>
      </c>
      <c r="Q8391">
        <v>2110</v>
      </c>
    </row>
    <row r="8392" spans="1:17">
      <c r="A8392" t="s">
        <v>1649</v>
      </c>
      <c r="B8392" t="s">
        <v>1739</v>
      </c>
      <c r="C8392" t="s">
        <v>56</v>
      </c>
      <c r="D8392" t="s">
        <v>37</v>
      </c>
      <c r="E8392">
        <v>2011</v>
      </c>
      <c r="F8392" s="1">
        <v>0.057</v>
      </c>
      <c r="H8392">
        <v>0.96</v>
      </c>
      <c r="I8392" s="2">
        <v>49.5</v>
      </c>
      <c r="J8392">
        <v>0.625</v>
      </c>
      <c r="K8392" s="2">
        <f t="shared" si="262"/>
        <v>99</v>
      </c>
      <c r="L8392">
        <v>0.432608935909186</v>
      </c>
      <c r="P8392">
        <f t="shared" si="263"/>
        <v>2110</v>
      </c>
      <c r="Q8392">
        <v>2110</v>
      </c>
    </row>
    <row r="8393" spans="1:17">
      <c r="A8393" t="s">
        <v>1649</v>
      </c>
      <c r="B8393" t="s">
        <v>1739</v>
      </c>
      <c r="C8393" t="s">
        <v>56</v>
      </c>
      <c r="D8393" t="s">
        <v>37</v>
      </c>
      <c r="E8393">
        <v>2013</v>
      </c>
      <c r="F8393" s="1">
        <v>0.059</v>
      </c>
      <c r="H8393">
        <v>0.96</v>
      </c>
      <c r="I8393" s="2">
        <v>49.5</v>
      </c>
      <c r="J8393">
        <v>0.625</v>
      </c>
      <c r="K8393" s="2">
        <f t="shared" si="262"/>
        <v>97</v>
      </c>
      <c r="L8393">
        <v>0.432608935909186</v>
      </c>
      <c r="P8393">
        <f t="shared" si="263"/>
        <v>2110</v>
      </c>
      <c r="Q8393">
        <v>2110</v>
      </c>
    </row>
    <row r="8394" spans="1:17">
      <c r="A8394" t="s">
        <v>1649</v>
      </c>
      <c r="B8394" t="s">
        <v>1739</v>
      </c>
      <c r="C8394" t="s">
        <v>56</v>
      </c>
      <c r="D8394" t="s">
        <v>37</v>
      </c>
      <c r="E8394">
        <v>2014</v>
      </c>
      <c r="F8394" s="1">
        <v>0.124</v>
      </c>
      <c r="H8394">
        <v>0.96</v>
      </c>
      <c r="I8394" s="2">
        <v>49.5</v>
      </c>
      <c r="J8394">
        <v>0.625</v>
      </c>
      <c r="K8394" s="2">
        <f t="shared" si="262"/>
        <v>96</v>
      </c>
      <c r="L8394">
        <v>0.432608935909186</v>
      </c>
      <c r="P8394">
        <f t="shared" si="263"/>
        <v>2110</v>
      </c>
      <c r="Q8394">
        <v>2110</v>
      </c>
    </row>
    <row r="8395" spans="1:17">
      <c r="A8395" t="s">
        <v>1649</v>
      </c>
      <c r="B8395" t="s">
        <v>1739</v>
      </c>
      <c r="C8395" t="s">
        <v>56</v>
      </c>
      <c r="D8395" t="s">
        <v>37</v>
      </c>
      <c r="E8395">
        <v>2015</v>
      </c>
      <c r="F8395" s="1">
        <v>0.058</v>
      </c>
      <c r="H8395">
        <v>0.96</v>
      </c>
      <c r="I8395" s="2">
        <v>49.5</v>
      </c>
      <c r="J8395">
        <v>0.625</v>
      </c>
      <c r="K8395" s="2">
        <f t="shared" si="262"/>
        <v>95</v>
      </c>
      <c r="L8395">
        <v>0.432608935909186</v>
      </c>
      <c r="P8395">
        <f t="shared" si="263"/>
        <v>2110</v>
      </c>
      <c r="Q8395">
        <v>2110</v>
      </c>
    </row>
    <row r="8396" spans="1:17">
      <c r="A8396" t="s">
        <v>1649</v>
      </c>
      <c r="B8396" t="s">
        <v>1740</v>
      </c>
      <c r="C8396" t="s">
        <v>56</v>
      </c>
      <c r="D8396" t="s">
        <v>37</v>
      </c>
      <c r="E8396">
        <v>1936</v>
      </c>
      <c r="F8396" s="1">
        <v>0.048</v>
      </c>
      <c r="H8396">
        <v>0.96</v>
      </c>
      <c r="I8396" s="2">
        <v>49.5</v>
      </c>
      <c r="J8396">
        <v>0.625</v>
      </c>
      <c r="K8396" s="2">
        <f t="shared" si="262"/>
        <v>174</v>
      </c>
      <c r="L8396">
        <v>0.65016452949119</v>
      </c>
      <c r="P8396">
        <f t="shared" si="263"/>
        <v>2110</v>
      </c>
      <c r="Q8396">
        <v>2110</v>
      </c>
    </row>
    <row r="8397" spans="1:17">
      <c r="A8397" t="s">
        <v>1649</v>
      </c>
      <c r="B8397" t="s">
        <v>1740</v>
      </c>
      <c r="C8397" t="s">
        <v>56</v>
      </c>
      <c r="D8397" t="s">
        <v>37</v>
      </c>
      <c r="E8397">
        <v>1938</v>
      </c>
      <c r="F8397" s="1">
        <v>0.084</v>
      </c>
      <c r="H8397">
        <v>0.96</v>
      </c>
      <c r="I8397" s="2">
        <v>49.5</v>
      </c>
      <c r="J8397">
        <v>0.625</v>
      </c>
      <c r="K8397" s="2">
        <f t="shared" si="262"/>
        <v>172</v>
      </c>
      <c r="L8397">
        <v>0.65016452949119</v>
      </c>
      <c r="P8397">
        <f t="shared" si="263"/>
        <v>2110</v>
      </c>
      <c r="Q8397">
        <v>2110</v>
      </c>
    </row>
    <row r="8398" spans="1:17">
      <c r="A8398" t="s">
        <v>1649</v>
      </c>
      <c r="B8398" t="s">
        <v>1740</v>
      </c>
      <c r="C8398" t="s">
        <v>56</v>
      </c>
      <c r="D8398" t="s">
        <v>37</v>
      </c>
      <c r="E8398">
        <v>1951</v>
      </c>
      <c r="F8398" s="1">
        <v>0.069</v>
      </c>
      <c r="H8398">
        <v>0.96</v>
      </c>
      <c r="I8398" s="2">
        <v>49.5</v>
      </c>
      <c r="J8398">
        <v>0.625</v>
      </c>
      <c r="K8398" s="2">
        <f t="shared" si="262"/>
        <v>159</v>
      </c>
      <c r="L8398">
        <v>0.65016452949119</v>
      </c>
      <c r="P8398">
        <f t="shared" si="263"/>
        <v>2110</v>
      </c>
      <c r="Q8398">
        <v>2110</v>
      </c>
    </row>
    <row r="8399" spans="1:17">
      <c r="A8399" t="s">
        <v>1649</v>
      </c>
      <c r="B8399" t="s">
        <v>1740</v>
      </c>
      <c r="C8399" t="s">
        <v>56</v>
      </c>
      <c r="D8399" t="s">
        <v>37</v>
      </c>
      <c r="E8399">
        <v>1972</v>
      </c>
      <c r="F8399" s="1">
        <v>0.12</v>
      </c>
      <c r="H8399">
        <v>0.96</v>
      </c>
      <c r="I8399" s="2">
        <v>49.5</v>
      </c>
      <c r="J8399">
        <v>0.625</v>
      </c>
      <c r="K8399" s="2">
        <f t="shared" si="262"/>
        <v>138</v>
      </c>
      <c r="L8399">
        <v>0.65016452949119</v>
      </c>
      <c r="P8399">
        <f t="shared" si="263"/>
        <v>2110</v>
      </c>
      <c r="Q8399">
        <v>2110</v>
      </c>
    </row>
    <row r="8400" spans="1:17">
      <c r="A8400" t="s">
        <v>1649</v>
      </c>
      <c r="B8400" t="s">
        <v>1740</v>
      </c>
      <c r="C8400" t="s">
        <v>56</v>
      </c>
      <c r="D8400" t="s">
        <v>37</v>
      </c>
      <c r="E8400">
        <v>1991</v>
      </c>
      <c r="F8400" s="1">
        <v>0.11</v>
      </c>
      <c r="H8400">
        <v>0.96</v>
      </c>
      <c r="I8400" s="2">
        <v>49.5</v>
      </c>
      <c r="J8400">
        <v>0.625</v>
      </c>
      <c r="K8400" s="2">
        <f t="shared" si="262"/>
        <v>119</v>
      </c>
      <c r="L8400">
        <v>0.65016452949119</v>
      </c>
      <c r="P8400">
        <f t="shared" si="263"/>
        <v>2110</v>
      </c>
      <c r="Q8400">
        <v>2110</v>
      </c>
    </row>
    <row r="8401" spans="1:17">
      <c r="A8401" t="s">
        <v>1649</v>
      </c>
      <c r="B8401" t="s">
        <v>1740</v>
      </c>
      <c r="C8401" t="s">
        <v>56</v>
      </c>
      <c r="D8401" t="s">
        <v>37</v>
      </c>
      <c r="E8401">
        <v>1999</v>
      </c>
      <c r="F8401" s="1">
        <v>0.11</v>
      </c>
      <c r="H8401">
        <v>0.96</v>
      </c>
      <c r="I8401" s="2">
        <v>49.5</v>
      </c>
      <c r="J8401">
        <v>0.625</v>
      </c>
      <c r="K8401" s="2">
        <f t="shared" si="262"/>
        <v>111</v>
      </c>
      <c r="L8401">
        <v>0.65016452949119</v>
      </c>
      <c r="P8401">
        <f t="shared" si="263"/>
        <v>2110</v>
      </c>
      <c r="Q8401">
        <v>2110</v>
      </c>
    </row>
    <row r="8402" spans="1:17">
      <c r="A8402" t="s">
        <v>1649</v>
      </c>
      <c r="B8402" t="s">
        <v>1740</v>
      </c>
      <c r="C8402" t="s">
        <v>56</v>
      </c>
      <c r="D8402" t="s">
        <v>37</v>
      </c>
      <c r="E8402">
        <v>2014</v>
      </c>
      <c r="F8402" s="1">
        <v>0.096</v>
      </c>
      <c r="H8402">
        <v>0.96</v>
      </c>
      <c r="I8402" s="2">
        <v>49.5</v>
      </c>
      <c r="J8402">
        <v>0.625</v>
      </c>
      <c r="K8402" s="2">
        <f t="shared" si="262"/>
        <v>96</v>
      </c>
      <c r="L8402">
        <v>0.65016452949119</v>
      </c>
      <c r="P8402">
        <f t="shared" si="263"/>
        <v>2110</v>
      </c>
      <c r="Q8402">
        <v>2110</v>
      </c>
    </row>
    <row r="8403" spans="1:17">
      <c r="A8403" t="s">
        <v>1649</v>
      </c>
      <c r="B8403" t="s">
        <v>1740</v>
      </c>
      <c r="C8403" t="s">
        <v>56</v>
      </c>
      <c r="D8403" t="s">
        <v>37</v>
      </c>
      <c r="E8403">
        <v>2015</v>
      </c>
      <c r="F8403" s="1">
        <v>0.1</v>
      </c>
      <c r="H8403">
        <v>0.96</v>
      </c>
      <c r="I8403" s="2">
        <v>49.5</v>
      </c>
      <c r="J8403">
        <v>0.625</v>
      </c>
      <c r="K8403" s="2">
        <f t="shared" si="262"/>
        <v>95</v>
      </c>
      <c r="L8403">
        <v>0.65016452949119</v>
      </c>
      <c r="P8403">
        <f t="shared" si="263"/>
        <v>2110</v>
      </c>
      <c r="Q8403">
        <v>2110</v>
      </c>
    </row>
    <row r="8404" spans="1:17">
      <c r="A8404" t="s">
        <v>1649</v>
      </c>
      <c r="B8404" t="s">
        <v>1740</v>
      </c>
      <c r="C8404" t="s">
        <v>56</v>
      </c>
      <c r="D8404" t="s">
        <v>37</v>
      </c>
      <c r="E8404">
        <v>2016</v>
      </c>
      <c r="F8404" s="1">
        <v>0.114</v>
      </c>
      <c r="H8404">
        <v>0.96</v>
      </c>
      <c r="I8404" s="2">
        <v>49.5</v>
      </c>
      <c r="J8404">
        <v>0.625</v>
      </c>
      <c r="K8404" s="2">
        <f t="shared" si="262"/>
        <v>94</v>
      </c>
      <c r="L8404">
        <v>0.65016452949119</v>
      </c>
      <c r="P8404">
        <f t="shared" si="263"/>
        <v>2110</v>
      </c>
      <c r="Q8404">
        <v>2110</v>
      </c>
    </row>
    <row r="8405" spans="1:17">
      <c r="A8405" t="s">
        <v>1649</v>
      </c>
      <c r="B8405" t="s">
        <v>1740</v>
      </c>
      <c r="C8405" t="s">
        <v>56</v>
      </c>
      <c r="D8405" t="s">
        <v>37</v>
      </c>
      <c r="E8405">
        <v>2021</v>
      </c>
      <c r="F8405" s="1">
        <v>0.084</v>
      </c>
      <c r="H8405">
        <v>0.96</v>
      </c>
      <c r="I8405" s="2">
        <v>49.5</v>
      </c>
      <c r="J8405">
        <v>0.625</v>
      </c>
      <c r="K8405" s="2">
        <f t="shared" si="262"/>
        <v>89</v>
      </c>
      <c r="L8405">
        <v>0.65016452949119</v>
      </c>
      <c r="P8405">
        <f t="shared" si="263"/>
        <v>2110</v>
      </c>
      <c r="Q8405">
        <v>2110</v>
      </c>
    </row>
    <row r="8406" spans="1:17">
      <c r="A8406" t="s">
        <v>1649</v>
      </c>
      <c r="B8406" t="s">
        <v>1741</v>
      </c>
      <c r="C8406" t="s">
        <v>56</v>
      </c>
      <c r="D8406" t="s">
        <v>37</v>
      </c>
      <c r="E8406">
        <v>2023</v>
      </c>
      <c r="F8406" s="1">
        <v>0.067</v>
      </c>
      <c r="H8406">
        <v>0.96</v>
      </c>
      <c r="I8406" s="2">
        <v>49.5</v>
      </c>
      <c r="J8406">
        <v>0.625</v>
      </c>
      <c r="K8406" s="2">
        <f t="shared" si="262"/>
        <v>87</v>
      </c>
      <c r="L8406">
        <v>0.370163377430298</v>
      </c>
      <c r="P8406">
        <f t="shared" si="263"/>
        <v>2110</v>
      </c>
      <c r="Q8406">
        <v>2110</v>
      </c>
    </row>
    <row r="8407" spans="1:17">
      <c r="A8407" t="s">
        <v>1649</v>
      </c>
      <c r="B8407" t="s">
        <v>1742</v>
      </c>
      <c r="C8407" t="s">
        <v>60</v>
      </c>
      <c r="D8407" t="s">
        <v>37</v>
      </c>
      <c r="E8407">
        <v>2016</v>
      </c>
      <c r="F8407" s="1">
        <v>0.745</v>
      </c>
      <c r="H8407">
        <v>1</v>
      </c>
      <c r="I8407" s="2">
        <v>135</v>
      </c>
      <c r="J8407">
        <v>1</v>
      </c>
      <c r="K8407" s="2">
        <f t="shared" si="262"/>
        <v>94</v>
      </c>
      <c r="L8407">
        <v>0.85</v>
      </c>
      <c r="P8407">
        <f t="shared" si="263"/>
        <v>2110</v>
      </c>
      <c r="Q8407">
        <v>2110</v>
      </c>
    </row>
    <row r="8408" spans="1:17">
      <c r="A8408" t="s">
        <v>1649</v>
      </c>
      <c r="B8408" t="s">
        <v>1743</v>
      </c>
      <c r="C8408" t="s">
        <v>60</v>
      </c>
      <c r="D8408" t="s">
        <v>37</v>
      </c>
      <c r="E8408">
        <v>1984</v>
      </c>
      <c r="F8408" s="1">
        <v>0.656</v>
      </c>
      <c r="H8408">
        <v>1</v>
      </c>
      <c r="I8408" s="2">
        <v>135</v>
      </c>
      <c r="J8408">
        <v>1</v>
      </c>
      <c r="K8408" s="2">
        <f t="shared" si="262"/>
        <v>126</v>
      </c>
      <c r="L8408">
        <v>0.85</v>
      </c>
      <c r="P8408">
        <f t="shared" si="263"/>
        <v>2110</v>
      </c>
      <c r="Q8408">
        <v>2110</v>
      </c>
    </row>
    <row r="8409" spans="1:17">
      <c r="A8409" t="s">
        <v>1649</v>
      </c>
      <c r="B8409" t="s">
        <v>1744</v>
      </c>
      <c r="C8409" t="s">
        <v>60</v>
      </c>
      <c r="D8409" t="s">
        <v>37</v>
      </c>
      <c r="E8409">
        <v>1974</v>
      </c>
      <c r="F8409" s="1">
        <v>0.362</v>
      </c>
      <c r="H8409">
        <v>1</v>
      </c>
      <c r="I8409" s="2">
        <v>135</v>
      </c>
      <c r="J8409">
        <v>1</v>
      </c>
      <c r="K8409" s="2">
        <f t="shared" si="262"/>
        <v>136</v>
      </c>
      <c r="L8409">
        <v>0.85</v>
      </c>
      <c r="P8409">
        <f t="shared" si="263"/>
        <v>2110</v>
      </c>
      <c r="Q8409">
        <v>2110</v>
      </c>
    </row>
    <row r="8410" spans="1:17">
      <c r="A8410" t="s">
        <v>1649</v>
      </c>
      <c r="B8410" t="s">
        <v>1745</v>
      </c>
      <c r="C8410" t="s">
        <v>60</v>
      </c>
      <c r="D8410" t="s">
        <v>37</v>
      </c>
      <c r="E8410">
        <v>2015</v>
      </c>
      <c r="F8410" s="1">
        <v>0.029</v>
      </c>
      <c r="H8410">
        <v>1</v>
      </c>
      <c r="I8410" s="2">
        <v>175.5</v>
      </c>
      <c r="J8410">
        <v>1.2</v>
      </c>
      <c r="K8410" s="2">
        <f t="shared" si="262"/>
        <v>95</v>
      </c>
      <c r="L8410">
        <v>0.85</v>
      </c>
      <c r="P8410">
        <f t="shared" si="263"/>
        <v>2110</v>
      </c>
      <c r="Q8410">
        <v>2110</v>
      </c>
    </row>
    <row r="8411" spans="1:17">
      <c r="A8411" t="s">
        <v>1649</v>
      </c>
      <c r="B8411" t="s">
        <v>64</v>
      </c>
      <c r="C8411" t="s">
        <v>65</v>
      </c>
      <c r="D8411" t="s">
        <v>37</v>
      </c>
      <c r="E8411">
        <v>1998</v>
      </c>
      <c r="F8411" s="1">
        <v>0.851</v>
      </c>
      <c r="H8411">
        <v>0.48</v>
      </c>
      <c r="I8411" s="2">
        <v>31.5</v>
      </c>
      <c r="J8411">
        <v>0.875</v>
      </c>
      <c r="K8411" s="2">
        <f t="shared" si="262"/>
        <v>112</v>
      </c>
      <c r="L8411">
        <v>0.85</v>
      </c>
      <c r="P8411">
        <f t="shared" si="263"/>
        <v>2110</v>
      </c>
      <c r="Q8411">
        <v>2110</v>
      </c>
    </row>
    <row r="8412" spans="1:17">
      <c r="A8412" t="s">
        <v>1649</v>
      </c>
      <c r="B8412" t="s">
        <v>64</v>
      </c>
      <c r="C8412" t="s">
        <v>65</v>
      </c>
      <c r="D8412" t="s">
        <v>37</v>
      </c>
      <c r="E8412">
        <v>1999</v>
      </c>
      <c r="F8412" s="1">
        <v>1.337</v>
      </c>
      <c r="H8412">
        <v>0.48</v>
      </c>
      <c r="I8412" s="2">
        <v>31.5</v>
      </c>
      <c r="J8412">
        <v>0.875</v>
      </c>
      <c r="K8412" s="2">
        <f t="shared" si="262"/>
        <v>111</v>
      </c>
      <c r="L8412">
        <v>0.85</v>
      </c>
      <c r="P8412">
        <f t="shared" si="263"/>
        <v>2110</v>
      </c>
      <c r="Q8412">
        <v>2110</v>
      </c>
    </row>
    <row r="8413" spans="1:17">
      <c r="A8413" t="s">
        <v>1649</v>
      </c>
      <c r="B8413" t="s">
        <v>64</v>
      </c>
      <c r="C8413" t="s">
        <v>65</v>
      </c>
      <c r="D8413" t="s">
        <v>37</v>
      </c>
      <c r="E8413">
        <v>2000</v>
      </c>
      <c r="F8413" s="1">
        <v>1.156</v>
      </c>
      <c r="H8413">
        <v>0.48</v>
      </c>
      <c r="I8413" s="2">
        <v>31.5</v>
      </c>
      <c r="J8413">
        <v>0.875</v>
      </c>
      <c r="K8413" s="2">
        <f t="shared" si="262"/>
        <v>110</v>
      </c>
      <c r="L8413">
        <v>0.85</v>
      </c>
      <c r="P8413">
        <f t="shared" si="263"/>
        <v>2110</v>
      </c>
      <c r="Q8413">
        <v>2110</v>
      </c>
    </row>
    <row r="8414" spans="1:17">
      <c r="A8414" t="s">
        <v>1649</v>
      </c>
      <c r="B8414" t="s">
        <v>64</v>
      </c>
      <c r="C8414" t="s">
        <v>65</v>
      </c>
      <c r="D8414" t="s">
        <v>37</v>
      </c>
      <c r="E8414">
        <v>2001</v>
      </c>
      <c r="F8414" s="1">
        <v>2.191</v>
      </c>
      <c r="H8414">
        <v>0.467757918758558</v>
      </c>
      <c r="I8414" s="2">
        <v>31.5</v>
      </c>
      <c r="J8414">
        <v>0.875</v>
      </c>
      <c r="K8414" s="2">
        <f t="shared" si="262"/>
        <v>109</v>
      </c>
      <c r="L8414">
        <v>0.85</v>
      </c>
      <c r="P8414">
        <f t="shared" si="263"/>
        <v>2110</v>
      </c>
      <c r="Q8414">
        <v>2110</v>
      </c>
    </row>
    <row r="8415" spans="1:17">
      <c r="A8415" t="s">
        <v>1649</v>
      </c>
      <c r="B8415" t="s">
        <v>64</v>
      </c>
      <c r="C8415" t="s">
        <v>65</v>
      </c>
      <c r="D8415" t="s">
        <v>37</v>
      </c>
      <c r="E8415">
        <v>2003</v>
      </c>
      <c r="F8415" s="1">
        <v>0.85</v>
      </c>
      <c r="H8415">
        <v>0.496489411764706</v>
      </c>
      <c r="I8415" s="2">
        <v>31.9447058823529</v>
      </c>
      <c r="J8415">
        <v>0.887352941176471</v>
      </c>
      <c r="K8415" s="2">
        <f t="shared" si="262"/>
        <v>107</v>
      </c>
      <c r="L8415">
        <v>0.85</v>
      </c>
      <c r="P8415">
        <f t="shared" si="263"/>
        <v>2110</v>
      </c>
      <c r="Q8415">
        <v>2110</v>
      </c>
    </row>
    <row r="8416" spans="1:17">
      <c r="A8416" t="s">
        <v>1649</v>
      </c>
      <c r="B8416" t="s">
        <v>64</v>
      </c>
      <c r="C8416" t="s">
        <v>65</v>
      </c>
      <c r="D8416" t="s">
        <v>37</v>
      </c>
      <c r="E8416">
        <v>2006</v>
      </c>
      <c r="F8416" s="1">
        <v>0.532</v>
      </c>
      <c r="H8416">
        <v>0.4992</v>
      </c>
      <c r="I8416" s="2">
        <v>31.5</v>
      </c>
      <c r="J8416">
        <v>0.875</v>
      </c>
      <c r="K8416" s="2">
        <f t="shared" si="262"/>
        <v>104</v>
      </c>
      <c r="L8416">
        <v>0.85</v>
      </c>
      <c r="P8416">
        <f t="shared" si="263"/>
        <v>2110</v>
      </c>
      <c r="Q8416">
        <v>2110</v>
      </c>
    </row>
    <row r="8417" spans="1:17">
      <c r="A8417" t="s">
        <v>1649</v>
      </c>
      <c r="B8417" t="s">
        <v>64</v>
      </c>
      <c r="C8417" t="s">
        <v>65</v>
      </c>
      <c r="D8417" t="s">
        <v>37</v>
      </c>
      <c r="E8417">
        <v>2010</v>
      </c>
      <c r="F8417" s="1">
        <v>2.199</v>
      </c>
      <c r="H8417">
        <v>0.4992</v>
      </c>
      <c r="I8417" s="2">
        <v>31.5</v>
      </c>
      <c r="J8417">
        <v>0.875</v>
      </c>
      <c r="K8417" s="2">
        <f t="shared" si="262"/>
        <v>100</v>
      </c>
      <c r="L8417">
        <v>0.85</v>
      </c>
      <c r="P8417">
        <f t="shared" si="263"/>
        <v>2110</v>
      </c>
      <c r="Q8417">
        <v>2110</v>
      </c>
    </row>
    <row r="8418" spans="1:17">
      <c r="A8418" t="s">
        <v>1649</v>
      </c>
      <c r="B8418" t="s">
        <v>64</v>
      </c>
      <c r="C8418" t="s">
        <v>65</v>
      </c>
      <c r="D8418" t="s">
        <v>37</v>
      </c>
      <c r="E8418">
        <v>2011</v>
      </c>
      <c r="F8418" s="1">
        <v>0.45</v>
      </c>
      <c r="H8418">
        <v>0.37632</v>
      </c>
      <c r="I8418" s="2">
        <v>31.5</v>
      </c>
      <c r="J8418">
        <v>0.875</v>
      </c>
      <c r="K8418" s="2">
        <f t="shared" si="262"/>
        <v>99</v>
      </c>
      <c r="L8418">
        <v>0.85</v>
      </c>
      <c r="P8418">
        <f t="shared" si="263"/>
        <v>2110</v>
      </c>
      <c r="Q8418">
        <v>2110</v>
      </c>
    </row>
    <row r="8419" spans="1:17">
      <c r="A8419" t="s">
        <v>1649</v>
      </c>
      <c r="B8419" t="s">
        <v>64</v>
      </c>
      <c r="C8419" t="s">
        <v>65</v>
      </c>
      <c r="D8419" t="s">
        <v>37</v>
      </c>
      <c r="E8419">
        <v>2013</v>
      </c>
      <c r="F8419" s="1">
        <v>0.54</v>
      </c>
      <c r="H8419">
        <v>0.5376</v>
      </c>
      <c r="I8419" s="2">
        <v>31.5</v>
      </c>
      <c r="J8419">
        <v>0.875</v>
      </c>
      <c r="K8419" s="2">
        <f t="shared" si="262"/>
        <v>97</v>
      </c>
      <c r="L8419">
        <v>0.85</v>
      </c>
      <c r="P8419">
        <f t="shared" si="263"/>
        <v>2110</v>
      </c>
      <c r="Q8419">
        <v>2110</v>
      </c>
    </row>
    <row r="8420" spans="1:17">
      <c r="A8420" t="s">
        <v>1649</v>
      </c>
      <c r="B8420" t="s">
        <v>64</v>
      </c>
      <c r="C8420" t="s">
        <v>65</v>
      </c>
      <c r="D8420" t="s">
        <v>37</v>
      </c>
      <c r="E8420">
        <v>2014</v>
      </c>
      <c r="F8420" s="1">
        <v>0.5701</v>
      </c>
      <c r="H8420">
        <v>0.5376</v>
      </c>
      <c r="I8420" s="2">
        <v>31.5</v>
      </c>
      <c r="J8420">
        <v>0.875</v>
      </c>
      <c r="K8420" s="2">
        <f t="shared" si="262"/>
        <v>96</v>
      </c>
      <c r="L8420">
        <v>0.85</v>
      </c>
      <c r="P8420">
        <f t="shared" si="263"/>
        <v>2110</v>
      </c>
      <c r="Q8420">
        <v>2110</v>
      </c>
    </row>
    <row r="8421" spans="1:17">
      <c r="A8421" t="s">
        <v>1649</v>
      </c>
      <c r="B8421" t="s">
        <v>64</v>
      </c>
      <c r="C8421" t="s">
        <v>65</v>
      </c>
      <c r="D8421" t="s">
        <v>37</v>
      </c>
      <c r="E8421">
        <v>2018</v>
      </c>
      <c r="F8421" s="1">
        <v>0.841</v>
      </c>
      <c r="H8421">
        <v>0.5376</v>
      </c>
      <c r="I8421" s="2">
        <v>31.5</v>
      </c>
      <c r="J8421">
        <v>0.875</v>
      </c>
      <c r="K8421" s="2">
        <f t="shared" si="262"/>
        <v>92</v>
      </c>
      <c r="L8421">
        <v>0.85</v>
      </c>
      <c r="P8421">
        <f t="shared" si="263"/>
        <v>2110</v>
      </c>
      <c r="Q8421">
        <v>2110</v>
      </c>
    </row>
    <row r="8422" spans="1:17">
      <c r="A8422" t="s">
        <v>1649</v>
      </c>
      <c r="B8422" t="s">
        <v>64</v>
      </c>
      <c r="C8422" t="s">
        <v>65</v>
      </c>
      <c r="D8422" t="s">
        <v>37</v>
      </c>
      <c r="E8422">
        <v>2019</v>
      </c>
      <c r="F8422" s="1">
        <v>0.54</v>
      </c>
      <c r="H8422">
        <v>0.5376</v>
      </c>
      <c r="I8422" s="2">
        <v>31.5</v>
      </c>
      <c r="J8422">
        <v>0.875</v>
      </c>
      <c r="K8422" s="2">
        <f t="shared" si="262"/>
        <v>91</v>
      </c>
      <c r="L8422">
        <v>0.85</v>
      </c>
      <c r="P8422">
        <f t="shared" si="263"/>
        <v>2110</v>
      </c>
      <c r="Q8422">
        <v>2110</v>
      </c>
    </row>
    <row r="8423" spans="1:17">
      <c r="A8423" t="s">
        <v>1649</v>
      </c>
      <c r="B8423" t="s">
        <v>64</v>
      </c>
      <c r="C8423" t="s">
        <v>65</v>
      </c>
      <c r="D8423" t="s">
        <v>37</v>
      </c>
      <c r="E8423">
        <v>2020</v>
      </c>
      <c r="F8423" s="1">
        <v>0.55</v>
      </c>
      <c r="H8423">
        <v>0.5184</v>
      </c>
      <c r="I8423" s="2">
        <v>34.65</v>
      </c>
      <c r="J8423">
        <v>0.9625</v>
      </c>
      <c r="K8423" s="2">
        <f t="shared" si="262"/>
        <v>90</v>
      </c>
      <c r="L8423">
        <v>0.85</v>
      </c>
      <c r="P8423">
        <f t="shared" si="263"/>
        <v>2110</v>
      </c>
      <c r="Q8423">
        <v>2110</v>
      </c>
    </row>
    <row r="8424" spans="1:17">
      <c r="A8424" t="s">
        <v>1649</v>
      </c>
      <c r="B8424" t="s">
        <v>64</v>
      </c>
      <c r="C8424" t="s">
        <v>65</v>
      </c>
      <c r="D8424" t="s">
        <v>37</v>
      </c>
      <c r="E8424">
        <v>2023</v>
      </c>
      <c r="F8424" s="1">
        <v>1.414</v>
      </c>
      <c r="H8424">
        <v>0.489936746817539</v>
      </c>
      <c r="I8424" s="2">
        <v>31.5</v>
      </c>
      <c r="J8424">
        <v>0.875</v>
      </c>
      <c r="K8424" s="2">
        <f t="shared" si="262"/>
        <v>87</v>
      </c>
      <c r="L8424">
        <v>0.85</v>
      </c>
      <c r="P8424">
        <f t="shared" si="263"/>
        <v>2110</v>
      </c>
      <c r="Q8424">
        <v>2110</v>
      </c>
    </row>
    <row r="8425" spans="1:17">
      <c r="A8425" t="s">
        <v>1649</v>
      </c>
      <c r="B8425" t="s">
        <v>64</v>
      </c>
      <c r="C8425" t="s">
        <v>65</v>
      </c>
      <c r="D8425" t="s">
        <v>37</v>
      </c>
      <c r="E8425">
        <v>2025</v>
      </c>
      <c r="F8425" s="1">
        <v>0.13</v>
      </c>
      <c r="H8425">
        <v>0.5376</v>
      </c>
      <c r="I8425" s="2">
        <v>34.65</v>
      </c>
      <c r="J8425">
        <v>0.9625</v>
      </c>
      <c r="K8425" s="2">
        <f t="shared" si="262"/>
        <v>85</v>
      </c>
      <c r="L8425">
        <v>0.85</v>
      </c>
      <c r="P8425">
        <f t="shared" si="263"/>
        <v>2110</v>
      </c>
      <c r="Q8425">
        <v>2110</v>
      </c>
    </row>
    <row r="8426" spans="1:17">
      <c r="A8426" t="s">
        <v>1649</v>
      </c>
      <c r="B8426" t="s">
        <v>64</v>
      </c>
      <c r="C8426" t="s">
        <v>65</v>
      </c>
      <c r="D8426" t="s">
        <v>37</v>
      </c>
      <c r="E8426">
        <v>2026</v>
      </c>
      <c r="F8426" s="1">
        <v>0.3</v>
      </c>
      <c r="H8426">
        <v>0.5376</v>
      </c>
      <c r="I8426" s="2">
        <v>34.65</v>
      </c>
      <c r="J8426">
        <v>0.9625</v>
      </c>
      <c r="K8426" s="2">
        <f t="shared" si="262"/>
        <v>84</v>
      </c>
      <c r="L8426">
        <v>0.85</v>
      </c>
      <c r="P8426">
        <f t="shared" si="263"/>
        <v>2110</v>
      </c>
      <c r="Q8426">
        <v>2110</v>
      </c>
    </row>
    <row r="8427" spans="1:17">
      <c r="A8427" t="s">
        <v>1649</v>
      </c>
      <c r="B8427" t="s">
        <v>66</v>
      </c>
      <c r="C8427" t="s">
        <v>65</v>
      </c>
      <c r="D8427" t="s">
        <v>47</v>
      </c>
      <c r="E8427">
        <v>1993</v>
      </c>
      <c r="F8427" s="1">
        <v>0.16</v>
      </c>
      <c r="H8427">
        <v>0.32256</v>
      </c>
      <c r="I8427" s="2">
        <v>34.65</v>
      </c>
      <c r="J8427">
        <v>0.9625</v>
      </c>
      <c r="K8427" s="2">
        <f t="shared" si="262"/>
        <v>117</v>
      </c>
      <c r="L8427">
        <v>0.85</v>
      </c>
      <c r="P8427">
        <f t="shared" si="263"/>
        <v>2110</v>
      </c>
      <c r="Q8427">
        <v>2110</v>
      </c>
    </row>
    <row r="8428" spans="1:17">
      <c r="A8428" t="s">
        <v>1649</v>
      </c>
      <c r="B8428" t="s">
        <v>66</v>
      </c>
      <c r="C8428" t="s">
        <v>65</v>
      </c>
      <c r="D8428" t="s">
        <v>47</v>
      </c>
      <c r="E8428">
        <v>1997</v>
      </c>
      <c r="F8428" s="1">
        <v>0.379</v>
      </c>
      <c r="H8428">
        <v>0.48</v>
      </c>
      <c r="I8428" s="2">
        <v>31.5</v>
      </c>
      <c r="J8428">
        <v>0.875</v>
      </c>
      <c r="K8428" s="2">
        <f t="shared" si="262"/>
        <v>113</v>
      </c>
      <c r="L8428">
        <v>0.85</v>
      </c>
      <c r="P8428">
        <f t="shared" si="263"/>
        <v>2110</v>
      </c>
      <c r="Q8428">
        <v>2110</v>
      </c>
    </row>
    <row r="8429" spans="1:17">
      <c r="A8429" t="s">
        <v>1649</v>
      </c>
      <c r="B8429" t="s">
        <v>66</v>
      </c>
      <c r="C8429" t="s">
        <v>65</v>
      </c>
      <c r="D8429" t="s">
        <v>47</v>
      </c>
      <c r="E8429">
        <v>1998</v>
      </c>
      <c r="F8429" s="1">
        <v>0.6126</v>
      </c>
      <c r="H8429">
        <v>0.418062291870715</v>
      </c>
      <c r="I8429" s="2">
        <v>32.7392262487757</v>
      </c>
      <c r="J8429">
        <v>0.909422951354881</v>
      </c>
      <c r="K8429" s="2">
        <f t="shared" si="262"/>
        <v>112</v>
      </c>
      <c r="L8429">
        <v>0.85</v>
      </c>
      <c r="P8429">
        <f t="shared" si="263"/>
        <v>2110</v>
      </c>
      <c r="Q8429">
        <v>2110</v>
      </c>
    </row>
    <row r="8430" spans="1:17">
      <c r="A8430" t="s">
        <v>1649</v>
      </c>
      <c r="B8430" t="s">
        <v>66</v>
      </c>
      <c r="C8430" t="s">
        <v>65</v>
      </c>
      <c r="D8430" t="s">
        <v>47</v>
      </c>
      <c r="E8430">
        <v>1999</v>
      </c>
      <c r="F8430" s="1">
        <v>0.24</v>
      </c>
      <c r="H8430">
        <v>0.32256</v>
      </c>
      <c r="I8430" s="2">
        <v>34.65</v>
      </c>
      <c r="J8430">
        <v>0.9625</v>
      </c>
      <c r="K8430" s="2">
        <f t="shared" si="262"/>
        <v>111</v>
      </c>
      <c r="L8430">
        <v>0.85</v>
      </c>
      <c r="P8430">
        <f t="shared" si="263"/>
        <v>2110</v>
      </c>
      <c r="Q8430">
        <v>2110</v>
      </c>
    </row>
    <row r="8431" spans="1:17">
      <c r="A8431" t="s">
        <v>1649</v>
      </c>
      <c r="B8431" t="s">
        <v>66</v>
      </c>
      <c r="C8431" t="s">
        <v>65</v>
      </c>
      <c r="D8431" t="s">
        <v>47</v>
      </c>
      <c r="E8431">
        <v>2008</v>
      </c>
      <c r="F8431" s="1">
        <v>0.38</v>
      </c>
      <c r="H8431">
        <v>0.4992</v>
      </c>
      <c r="I8431" s="2">
        <v>31.5</v>
      </c>
      <c r="J8431">
        <v>0.875</v>
      </c>
      <c r="K8431" s="2">
        <f t="shared" si="262"/>
        <v>102</v>
      </c>
      <c r="L8431">
        <v>0.85</v>
      </c>
      <c r="P8431">
        <f t="shared" si="263"/>
        <v>2110</v>
      </c>
      <c r="Q8431">
        <v>2110</v>
      </c>
    </row>
    <row r="8432" spans="1:17">
      <c r="A8432" t="s">
        <v>1649</v>
      </c>
      <c r="B8432" t="s">
        <v>66</v>
      </c>
      <c r="C8432" t="s">
        <v>65</v>
      </c>
      <c r="D8432" t="s">
        <v>47</v>
      </c>
      <c r="E8432">
        <v>2018</v>
      </c>
      <c r="F8432" s="1">
        <v>0.19</v>
      </c>
      <c r="H8432">
        <v>0.5184</v>
      </c>
      <c r="I8432" s="2">
        <v>34.65</v>
      </c>
      <c r="J8432">
        <v>0.9625</v>
      </c>
      <c r="K8432" s="2">
        <f t="shared" si="262"/>
        <v>92</v>
      </c>
      <c r="L8432">
        <v>0.85</v>
      </c>
      <c r="P8432">
        <f t="shared" si="263"/>
        <v>2110</v>
      </c>
      <c r="Q8432">
        <v>2110</v>
      </c>
    </row>
    <row r="8433" spans="1:17">
      <c r="A8433" t="s">
        <v>1649</v>
      </c>
      <c r="B8433" t="s">
        <v>66</v>
      </c>
      <c r="C8433" t="s">
        <v>65</v>
      </c>
      <c r="D8433" t="s">
        <v>47</v>
      </c>
      <c r="E8433">
        <v>2019</v>
      </c>
      <c r="F8433" s="1">
        <v>0.095</v>
      </c>
      <c r="H8433">
        <v>0.5184</v>
      </c>
      <c r="I8433" s="2">
        <v>34.65</v>
      </c>
      <c r="J8433">
        <v>0.9625</v>
      </c>
      <c r="K8433" s="2">
        <f t="shared" si="262"/>
        <v>91</v>
      </c>
      <c r="L8433">
        <v>0.85</v>
      </c>
      <c r="P8433">
        <f t="shared" si="263"/>
        <v>2110</v>
      </c>
      <c r="Q8433">
        <v>2110</v>
      </c>
    </row>
    <row r="8434" spans="1:17">
      <c r="A8434" t="s">
        <v>1649</v>
      </c>
      <c r="B8434" t="s">
        <v>66</v>
      </c>
      <c r="C8434" t="s">
        <v>65</v>
      </c>
      <c r="D8434" t="s">
        <v>47</v>
      </c>
      <c r="E8434">
        <v>2021</v>
      </c>
      <c r="F8434" s="1">
        <v>0.391</v>
      </c>
      <c r="H8434">
        <v>0.5568</v>
      </c>
      <c r="I8434" s="2">
        <v>31.5</v>
      </c>
      <c r="J8434">
        <v>0.875</v>
      </c>
      <c r="K8434" s="2">
        <f t="shared" si="262"/>
        <v>89</v>
      </c>
      <c r="L8434">
        <v>0.85</v>
      </c>
      <c r="P8434">
        <f t="shared" si="263"/>
        <v>2110</v>
      </c>
      <c r="Q8434">
        <v>2110</v>
      </c>
    </row>
    <row r="8435" spans="1:17">
      <c r="A8435" t="s">
        <v>1649</v>
      </c>
      <c r="B8435" t="s">
        <v>66</v>
      </c>
      <c r="C8435" t="s">
        <v>65</v>
      </c>
      <c r="D8435" t="s">
        <v>47</v>
      </c>
      <c r="E8435">
        <v>2024</v>
      </c>
      <c r="F8435" s="1">
        <v>0.9775</v>
      </c>
      <c r="H8435">
        <v>0.543571150895141</v>
      </c>
      <c r="I8435" s="2">
        <v>33.670358056266</v>
      </c>
      <c r="J8435">
        <v>0.935287723785166</v>
      </c>
      <c r="K8435" s="2">
        <f t="shared" si="262"/>
        <v>86</v>
      </c>
      <c r="L8435">
        <v>0.85</v>
      </c>
      <c r="P8435">
        <f t="shared" si="263"/>
        <v>2110</v>
      </c>
      <c r="Q8435">
        <v>2110</v>
      </c>
    </row>
    <row r="8436" spans="1:17">
      <c r="A8436" t="s">
        <v>1649</v>
      </c>
      <c r="B8436" t="s">
        <v>1746</v>
      </c>
      <c r="C8436" t="s">
        <v>65</v>
      </c>
      <c r="D8436" t="s">
        <v>37</v>
      </c>
      <c r="E8436">
        <v>2015</v>
      </c>
      <c r="F8436" s="1">
        <v>0.47</v>
      </c>
      <c r="H8436">
        <v>0.5376</v>
      </c>
      <c r="I8436" s="2">
        <v>31.5</v>
      </c>
      <c r="J8436">
        <v>0.875</v>
      </c>
      <c r="K8436" s="2">
        <f t="shared" si="262"/>
        <v>95</v>
      </c>
      <c r="L8436">
        <v>0.85</v>
      </c>
      <c r="P8436">
        <f t="shared" si="263"/>
        <v>2110</v>
      </c>
      <c r="Q8436">
        <v>2110</v>
      </c>
    </row>
    <row r="8437" spans="1:17">
      <c r="A8437" t="s">
        <v>1649</v>
      </c>
      <c r="B8437" t="s">
        <v>67</v>
      </c>
      <c r="C8437" t="s">
        <v>65</v>
      </c>
      <c r="D8437" t="s">
        <v>37</v>
      </c>
      <c r="E8437">
        <v>1982</v>
      </c>
      <c r="F8437" s="1">
        <v>0.1192</v>
      </c>
      <c r="H8437">
        <v>0.2304</v>
      </c>
      <c r="I8437" s="2">
        <v>21.78</v>
      </c>
      <c r="J8437">
        <v>1.2375</v>
      </c>
      <c r="K8437" s="2">
        <f t="shared" si="262"/>
        <v>128</v>
      </c>
      <c r="L8437">
        <v>0.85</v>
      </c>
      <c r="P8437">
        <f t="shared" si="263"/>
        <v>2110</v>
      </c>
      <c r="Q8437">
        <v>2110</v>
      </c>
    </row>
    <row r="8438" spans="1:17">
      <c r="A8438" t="s">
        <v>1649</v>
      </c>
      <c r="B8438" t="s">
        <v>67</v>
      </c>
      <c r="C8438" t="s">
        <v>65</v>
      </c>
      <c r="D8438" t="s">
        <v>37</v>
      </c>
      <c r="E8438">
        <v>1992</v>
      </c>
      <c r="F8438" s="1">
        <v>0.212</v>
      </c>
      <c r="H8438">
        <v>0.2448</v>
      </c>
      <c r="I8438" s="2">
        <v>21.78</v>
      </c>
      <c r="J8438">
        <v>1.2375</v>
      </c>
      <c r="K8438" s="2">
        <f t="shared" si="262"/>
        <v>118</v>
      </c>
      <c r="L8438">
        <v>0.85</v>
      </c>
      <c r="P8438">
        <f t="shared" si="263"/>
        <v>2110</v>
      </c>
      <c r="Q8438">
        <v>2110</v>
      </c>
    </row>
    <row r="8439" spans="1:17">
      <c r="A8439" t="s">
        <v>1649</v>
      </c>
      <c r="B8439" t="s">
        <v>67</v>
      </c>
      <c r="C8439" t="s">
        <v>65</v>
      </c>
      <c r="D8439" t="s">
        <v>37</v>
      </c>
      <c r="E8439">
        <v>1997</v>
      </c>
      <c r="F8439" s="1">
        <v>0.05</v>
      </c>
      <c r="H8439">
        <v>0.16464</v>
      </c>
      <c r="I8439" s="2">
        <v>25.74</v>
      </c>
      <c r="J8439">
        <v>1.35</v>
      </c>
      <c r="K8439" s="2">
        <f t="shared" si="262"/>
        <v>113</v>
      </c>
      <c r="L8439">
        <v>0.85</v>
      </c>
      <c r="P8439">
        <f t="shared" si="263"/>
        <v>2110</v>
      </c>
      <c r="Q8439">
        <v>2110</v>
      </c>
    </row>
    <row r="8440" spans="1:17">
      <c r="A8440" t="s">
        <v>1649</v>
      </c>
      <c r="B8440" t="s">
        <v>67</v>
      </c>
      <c r="C8440" t="s">
        <v>65</v>
      </c>
      <c r="D8440" t="s">
        <v>37</v>
      </c>
      <c r="E8440">
        <v>1998</v>
      </c>
      <c r="F8440" s="1">
        <v>0.202</v>
      </c>
      <c r="H8440">
        <v>0.2448</v>
      </c>
      <c r="I8440" s="2">
        <v>21.78</v>
      </c>
      <c r="J8440">
        <v>1.2375</v>
      </c>
      <c r="K8440" s="2">
        <f t="shared" si="262"/>
        <v>112</v>
      </c>
      <c r="L8440">
        <v>0.85</v>
      </c>
      <c r="P8440">
        <f t="shared" si="263"/>
        <v>2110</v>
      </c>
      <c r="Q8440">
        <v>2110</v>
      </c>
    </row>
    <row r="8441" spans="1:17">
      <c r="A8441" t="s">
        <v>1649</v>
      </c>
      <c r="B8441" t="s">
        <v>67</v>
      </c>
      <c r="C8441" t="s">
        <v>65</v>
      </c>
      <c r="D8441" t="s">
        <v>37</v>
      </c>
      <c r="E8441">
        <v>1999</v>
      </c>
      <c r="F8441" s="1">
        <v>0.082</v>
      </c>
      <c r="H8441">
        <v>0.2448</v>
      </c>
      <c r="I8441" s="2">
        <v>21.78</v>
      </c>
      <c r="J8441">
        <v>1.2375</v>
      </c>
      <c r="K8441" s="2">
        <f t="shared" si="262"/>
        <v>111</v>
      </c>
      <c r="L8441">
        <v>0.85</v>
      </c>
      <c r="P8441">
        <f t="shared" si="263"/>
        <v>2110</v>
      </c>
      <c r="Q8441">
        <v>2110</v>
      </c>
    </row>
    <row r="8442" spans="1:17">
      <c r="A8442" t="s">
        <v>1649</v>
      </c>
      <c r="B8442" t="s">
        <v>67</v>
      </c>
      <c r="C8442" t="s">
        <v>65</v>
      </c>
      <c r="D8442" t="s">
        <v>37</v>
      </c>
      <c r="E8442">
        <v>2000</v>
      </c>
      <c r="F8442" s="1">
        <v>0.24</v>
      </c>
      <c r="H8442">
        <v>0.2448</v>
      </c>
      <c r="I8442" s="2">
        <v>21.78</v>
      </c>
      <c r="J8442">
        <v>1.2375</v>
      </c>
      <c r="K8442" s="2">
        <f t="shared" si="262"/>
        <v>110</v>
      </c>
      <c r="L8442">
        <v>0.85</v>
      </c>
      <c r="P8442">
        <f t="shared" si="263"/>
        <v>2110</v>
      </c>
      <c r="Q8442">
        <v>2110</v>
      </c>
    </row>
    <row r="8443" spans="1:17">
      <c r="A8443" t="s">
        <v>1649</v>
      </c>
      <c r="B8443" t="s">
        <v>67</v>
      </c>
      <c r="C8443" t="s">
        <v>65</v>
      </c>
      <c r="D8443" t="s">
        <v>37</v>
      </c>
      <c r="E8443">
        <v>2002</v>
      </c>
      <c r="F8443" s="1">
        <v>0.108</v>
      </c>
      <c r="H8443">
        <v>0.2688</v>
      </c>
      <c r="I8443" s="2">
        <v>21.78</v>
      </c>
      <c r="J8443">
        <v>1.2375</v>
      </c>
      <c r="K8443" s="2">
        <f t="shared" si="262"/>
        <v>108</v>
      </c>
      <c r="L8443">
        <v>0.85</v>
      </c>
      <c r="P8443">
        <f t="shared" si="263"/>
        <v>2110</v>
      </c>
      <c r="Q8443">
        <v>2110</v>
      </c>
    </row>
    <row r="8444" spans="1:17">
      <c r="A8444" t="s">
        <v>1649</v>
      </c>
      <c r="B8444" t="s">
        <v>67</v>
      </c>
      <c r="C8444" t="s">
        <v>65</v>
      </c>
      <c r="D8444" t="s">
        <v>37</v>
      </c>
      <c r="E8444">
        <v>2005</v>
      </c>
      <c r="F8444" s="1">
        <v>0.356</v>
      </c>
      <c r="H8444">
        <v>0.2688</v>
      </c>
      <c r="I8444" s="2">
        <v>21.78</v>
      </c>
      <c r="J8444">
        <v>1.2375</v>
      </c>
      <c r="K8444" s="2">
        <f t="shared" si="262"/>
        <v>105</v>
      </c>
      <c r="L8444">
        <v>0.85</v>
      </c>
      <c r="P8444">
        <f t="shared" si="263"/>
        <v>2110</v>
      </c>
      <c r="Q8444">
        <v>2110</v>
      </c>
    </row>
    <row r="8445" spans="1:17">
      <c r="A8445" t="s">
        <v>1649</v>
      </c>
      <c r="B8445" t="s">
        <v>67</v>
      </c>
      <c r="C8445" t="s">
        <v>65</v>
      </c>
      <c r="D8445" t="s">
        <v>37</v>
      </c>
      <c r="E8445">
        <v>2006</v>
      </c>
      <c r="F8445" s="1">
        <v>0.35</v>
      </c>
      <c r="H8445">
        <v>0.263314285714286</v>
      </c>
      <c r="I8445" s="2">
        <v>24.0428571428571</v>
      </c>
      <c r="J8445">
        <v>1.30178571428571</v>
      </c>
      <c r="K8445" s="2">
        <f t="shared" si="262"/>
        <v>104</v>
      </c>
      <c r="L8445">
        <v>0.85</v>
      </c>
      <c r="P8445">
        <f t="shared" si="263"/>
        <v>2110</v>
      </c>
      <c r="Q8445">
        <v>2110</v>
      </c>
    </row>
    <row r="8446" spans="1:17">
      <c r="A8446" t="s">
        <v>1649</v>
      </c>
      <c r="B8446" t="s">
        <v>67</v>
      </c>
      <c r="C8446" t="s">
        <v>65</v>
      </c>
      <c r="D8446" t="s">
        <v>37</v>
      </c>
      <c r="E8446">
        <v>2007</v>
      </c>
      <c r="F8446" s="1">
        <v>0.312</v>
      </c>
      <c r="H8446">
        <v>0.2688</v>
      </c>
      <c r="I8446" s="2">
        <v>21.78</v>
      </c>
      <c r="J8446">
        <v>1.2375</v>
      </c>
      <c r="K8446" s="2">
        <f t="shared" si="262"/>
        <v>103</v>
      </c>
      <c r="L8446">
        <v>0.85</v>
      </c>
      <c r="P8446">
        <f t="shared" si="263"/>
        <v>2110</v>
      </c>
      <c r="Q8446">
        <v>2110</v>
      </c>
    </row>
    <row r="8447" spans="1:17">
      <c r="A8447" t="s">
        <v>1649</v>
      </c>
      <c r="B8447" t="s">
        <v>67</v>
      </c>
      <c r="C8447" t="s">
        <v>65</v>
      </c>
      <c r="D8447" t="s">
        <v>37</v>
      </c>
      <c r="E8447">
        <v>2008</v>
      </c>
      <c r="F8447" s="1">
        <v>0.438</v>
      </c>
      <c r="H8447">
        <v>0.266608219178082</v>
      </c>
      <c r="I8447" s="2">
        <v>22.6841095890411</v>
      </c>
      <c r="J8447">
        <v>1.26318493150685</v>
      </c>
      <c r="K8447" s="2">
        <f t="shared" si="262"/>
        <v>102</v>
      </c>
      <c r="L8447">
        <v>0.85</v>
      </c>
      <c r="P8447">
        <f t="shared" si="263"/>
        <v>2110</v>
      </c>
      <c r="Q8447">
        <v>2110</v>
      </c>
    </row>
    <row r="8448" spans="1:17">
      <c r="A8448" t="s">
        <v>1649</v>
      </c>
      <c r="B8448" t="s">
        <v>67</v>
      </c>
      <c r="C8448" t="s">
        <v>65</v>
      </c>
      <c r="D8448" t="s">
        <v>37</v>
      </c>
      <c r="E8448">
        <v>2009</v>
      </c>
      <c r="F8448" s="1">
        <v>0.7715</v>
      </c>
      <c r="H8448">
        <v>0.2688</v>
      </c>
      <c r="I8448" s="2">
        <v>21.78</v>
      </c>
      <c r="J8448">
        <v>1.2375</v>
      </c>
      <c r="K8448" s="2">
        <f t="shared" si="262"/>
        <v>101</v>
      </c>
      <c r="L8448">
        <v>0.85</v>
      </c>
      <c r="P8448">
        <f t="shared" si="263"/>
        <v>2110</v>
      </c>
      <c r="Q8448">
        <v>2110</v>
      </c>
    </row>
    <row r="8449" spans="1:17">
      <c r="A8449" t="s">
        <v>1649</v>
      </c>
      <c r="B8449" t="s">
        <v>67</v>
      </c>
      <c r="C8449" t="s">
        <v>65</v>
      </c>
      <c r="D8449" t="s">
        <v>37</v>
      </c>
      <c r="E8449">
        <v>2010</v>
      </c>
      <c r="F8449" s="1">
        <v>0.142</v>
      </c>
      <c r="H8449">
        <v>0.2688</v>
      </c>
      <c r="I8449" s="2">
        <v>21.78</v>
      </c>
      <c r="J8449">
        <v>1.2375</v>
      </c>
      <c r="K8449" s="2">
        <f t="shared" si="262"/>
        <v>100</v>
      </c>
      <c r="L8449">
        <v>0.85</v>
      </c>
      <c r="P8449">
        <f t="shared" si="263"/>
        <v>2110</v>
      </c>
      <c r="Q8449">
        <v>2110</v>
      </c>
    </row>
    <row r="8450" spans="1:17">
      <c r="A8450" t="s">
        <v>1649</v>
      </c>
      <c r="B8450" t="s">
        <v>67</v>
      </c>
      <c r="C8450" t="s">
        <v>65</v>
      </c>
      <c r="D8450" t="s">
        <v>37</v>
      </c>
      <c r="E8450">
        <v>2011</v>
      </c>
      <c r="F8450" s="1">
        <v>0.12</v>
      </c>
      <c r="H8450">
        <v>0.288</v>
      </c>
      <c r="I8450" s="2">
        <v>21.78</v>
      </c>
      <c r="J8450">
        <v>1.2375</v>
      </c>
      <c r="K8450" s="2">
        <f t="shared" si="262"/>
        <v>99</v>
      </c>
      <c r="L8450">
        <v>0.85</v>
      </c>
      <c r="P8450">
        <f t="shared" si="263"/>
        <v>2110</v>
      </c>
      <c r="Q8450">
        <v>2110</v>
      </c>
    </row>
    <row r="8451" spans="1:17">
      <c r="A8451" t="s">
        <v>1649</v>
      </c>
      <c r="B8451" t="s">
        <v>67</v>
      </c>
      <c r="C8451" t="s">
        <v>65</v>
      </c>
      <c r="D8451" t="s">
        <v>37</v>
      </c>
      <c r="E8451">
        <v>2012</v>
      </c>
      <c r="F8451" s="1">
        <v>0.085</v>
      </c>
      <c r="H8451">
        <v>0.288</v>
      </c>
      <c r="I8451" s="2">
        <v>21.78</v>
      </c>
      <c r="J8451">
        <v>1.2375</v>
      </c>
      <c r="K8451" s="2">
        <f t="shared" ref="K8451:K8514" si="264">Q8451-E8451</f>
        <v>98</v>
      </c>
      <c r="L8451">
        <v>0.85</v>
      </c>
      <c r="P8451">
        <f t="shared" ref="P8451:P8514" si="265">E8451+K8451</f>
        <v>2110</v>
      </c>
      <c r="Q8451">
        <v>2110</v>
      </c>
    </row>
    <row r="8452" spans="1:17">
      <c r="A8452" t="s">
        <v>1649</v>
      </c>
      <c r="B8452" t="s">
        <v>67</v>
      </c>
      <c r="C8452" t="s">
        <v>65</v>
      </c>
      <c r="D8452" t="s">
        <v>37</v>
      </c>
      <c r="E8452">
        <v>2013</v>
      </c>
      <c r="F8452" s="1">
        <v>0.764</v>
      </c>
      <c r="H8452">
        <v>0.288</v>
      </c>
      <c r="I8452" s="2">
        <v>21.78</v>
      </c>
      <c r="J8452">
        <v>1.2375</v>
      </c>
      <c r="K8452" s="2">
        <f t="shared" si="264"/>
        <v>97</v>
      </c>
      <c r="L8452">
        <v>0.85</v>
      </c>
      <c r="P8452">
        <f t="shared" si="265"/>
        <v>2110</v>
      </c>
      <c r="Q8452">
        <v>2110</v>
      </c>
    </row>
    <row r="8453" spans="1:17">
      <c r="A8453" t="s">
        <v>1649</v>
      </c>
      <c r="B8453" t="s">
        <v>67</v>
      </c>
      <c r="C8453" t="s">
        <v>65</v>
      </c>
      <c r="D8453" t="s">
        <v>37</v>
      </c>
      <c r="E8453">
        <v>2014</v>
      </c>
      <c r="F8453" s="1">
        <v>0.4475</v>
      </c>
      <c r="H8453">
        <v>0.288</v>
      </c>
      <c r="I8453" s="2">
        <v>21.78</v>
      </c>
      <c r="J8453">
        <v>1.2375</v>
      </c>
      <c r="K8453" s="2">
        <f t="shared" si="264"/>
        <v>96</v>
      </c>
      <c r="L8453">
        <v>0.85</v>
      </c>
      <c r="P8453">
        <f t="shared" si="265"/>
        <v>2110</v>
      </c>
      <c r="Q8453">
        <v>2110</v>
      </c>
    </row>
    <row r="8454" spans="1:17">
      <c r="A8454" t="s">
        <v>1649</v>
      </c>
      <c r="B8454" t="s">
        <v>67</v>
      </c>
      <c r="C8454" t="s">
        <v>65</v>
      </c>
      <c r="D8454" t="s">
        <v>37</v>
      </c>
      <c r="E8454">
        <v>2015</v>
      </c>
      <c r="F8454" s="1">
        <v>0.543</v>
      </c>
      <c r="H8454">
        <v>0.288</v>
      </c>
      <c r="I8454" s="2">
        <v>21.78</v>
      </c>
      <c r="J8454">
        <v>1.2375</v>
      </c>
      <c r="K8454" s="2">
        <f t="shared" si="264"/>
        <v>95</v>
      </c>
      <c r="L8454">
        <v>0.85</v>
      </c>
      <c r="P8454">
        <f t="shared" si="265"/>
        <v>2110</v>
      </c>
      <c r="Q8454">
        <v>2110</v>
      </c>
    </row>
    <row r="8455" spans="1:17">
      <c r="A8455" t="s">
        <v>1649</v>
      </c>
      <c r="B8455" t="s">
        <v>67</v>
      </c>
      <c r="C8455" t="s">
        <v>65</v>
      </c>
      <c r="D8455" t="s">
        <v>37</v>
      </c>
      <c r="E8455">
        <v>2016</v>
      </c>
      <c r="F8455" s="1">
        <v>1.912</v>
      </c>
      <c r="H8455">
        <v>0.288</v>
      </c>
      <c r="I8455" s="2">
        <v>21.78</v>
      </c>
      <c r="J8455">
        <v>1.2375</v>
      </c>
      <c r="K8455" s="2">
        <f t="shared" si="264"/>
        <v>94</v>
      </c>
      <c r="L8455">
        <v>0.85</v>
      </c>
      <c r="P8455">
        <f t="shared" si="265"/>
        <v>2110</v>
      </c>
      <c r="Q8455">
        <v>2110</v>
      </c>
    </row>
    <row r="8456" spans="1:17">
      <c r="A8456" t="s">
        <v>1649</v>
      </c>
      <c r="B8456" t="s">
        <v>67</v>
      </c>
      <c r="C8456" t="s">
        <v>65</v>
      </c>
      <c r="D8456" t="s">
        <v>37</v>
      </c>
      <c r="E8456">
        <v>2017</v>
      </c>
      <c r="F8456" s="1">
        <v>0.3128</v>
      </c>
      <c r="H8456">
        <v>0.28186189258312</v>
      </c>
      <c r="I8456" s="2">
        <v>24.3119693094629</v>
      </c>
      <c r="J8456">
        <v>1.30943094629156</v>
      </c>
      <c r="K8456" s="2">
        <f t="shared" si="264"/>
        <v>93</v>
      </c>
      <c r="L8456">
        <v>0.85</v>
      </c>
      <c r="P8456">
        <f t="shared" si="265"/>
        <v>2110</v>
      </c>
      <c r="Q8456">
        <v>2110</v>
      </c>
    </row>
    <row r="8457" spans="1:17">
      <c r="A8457" t="s">
        <v>1649</v>
      </c>
      <c r="B8457" t="s">
        <v>67</v>
      </c>
      <c r="C8457" t="s">
        <v>65</v>
      </c>
      <c r="D8457" t="s">
        <v>37</v>
      </c>
      <c r="E8457">
        <v>2018</v>
      </c>
      <c r="F8457" s="1">
        <v>0.379</v>
      </c>
      <c r="H8457">
        <v>0.284200527704486</v>
      </c>
      <c r="I8457" s="2">
        <v>23.3472823218997</v>
      </c>
      <c r="J8457">
        <v>1.28202506596306</v>
      </c>
      <c r="K8457" s="2">
        <f t="shared" si="264"/>
        <v>92</v>
      </c>
      <c r="L8457">
        <v>0.85</v>
      </c>
      <c r="P8457">
        <f t="shared" si="265"/>
        <v>2110</v>
      </c>
      <c r="Q8457">
        <v>2110</v>
      </c>
    </row>
    <row r="8458" spans="1:17">
      <c r="A8458" t="s">
        <v>1649</v>
      </c>
      <c r="B8458" t="s">
        <v>67</v>
      </c>
      <c r="C8458" t="s">
        <v>65</v>
      </c>
      <c r="D8458" t="s">
        <v>37</v>
      </c>
      <c r="E8458">
        <v>2019</v>
      </c>
      <c r="F8458" s="1">
        <v>0.192</v>
      </c>
      <c r="H8458">
        <v>0.288</v>
      </c>
      <c r="I8458" s="2">
        <v>21.78</v>
      </c>
      <c r="J8458">
        <v>1.2375</v>
      </c>
      <c r="K8458" s="2">
        <f t="shared" si="264"/>
        <v>91</v>
      </c>
      <c r="L8458">
        <v>0.85</v>
      </c>
      <c r="P8458">
        <f t="shared" si="265"/>
        <v>2110</v>
      </c>
      <c r="Q8458">
        <v>2110</v>
      </c>
    </row>
    <row r="8459" spans="1:17">
      <c r="A8459" t="s">
        <v>1649</v>
      </c>
      <c r="B8459" t="s">
        <v>68</v>
      </c>
      <c r="C8459" t="s">
        <v>65</v>
      </c>
      <c r="D8459" t="s">
        <v>47</v>
      </c>
      <c r="E8459">
        <v>1997</v>
      </c>
      <c r="F8459" s="1">
        <v>0.128</v>
      </c>
      <c r="H8459">
        <v>0.2448</v>
      </c>
      <c r="I8459" s="2">
        <v>21.78</v>
      </c>
      <c r="J8459">
        <v>1.2375</v>
      </c>
      <c r="K8459" s="2">
        <f t="shared" si="264"/>
        <v>113</v>
      </c>
      <c r="L8459">
        <v>0.85</v>
      </c>
      <c r="P8459">
        <f t="shared" si="265"/>
        <v>2110</v>
      </c>
      <c r="Q8459">
        <v>2110</v>
      </c>
    </row>
    <row r="8460" spans="1:17">
      <c r="A8460" t="s">
        <v>1649</v>
      </c>
      <c r="B8460" t="s">
        <v>68</v>
      </c>
      <c r="C8460" t="s">
        <v>65</v>
      </c>
      <c r="D8460" t="s">
        <v>47</v>
      </c>
      <c r="E8460">
        <v>2012</v>
      </c>
      <c r="F8460" s="1">
        <v>0.292</v>
      </c>
      <c r="H8460">
        <v>0.288</v>
      </c>
      <c r="I8460" s="2">
        <v>21.78</v>
      </c>
      <c r="J8460">
        <v>1.2375</v>
      </c>
      <c r="K8460" s="2">
        <f t="shared" si="264"/>
        <v>98</v>
      </c>
      <c r="L8460">
        <v>0.85</v>
      </c>
      <c r="P8460">
        <f t="shared" si="265"/>
        <v>2110</v>
      </c>
      <c r="Q8460">
        <v>2110</v>
      </c>
    </row>
    <row r="8461" spans="1:17">
      <c r="A8461" t="s">
        <v>1649</v>
      </c>
      <c r="B8461" t="s">
        <v>68</v>
      </c>
      <c r="C8461" t="s">
        <v>65</v>
      </c>
      <c r="D8461" t="s">
        <v>47</v>
      </c>
      <c r="E8461">
        <v>2024</v>
      </c>
      <c r="F8461" s="1">
        <v>0.062</v>
      </c>
      <c r="H8461">
        <v>0.2976</v>
      </c>
      <c r="I8461" s="2">
        <v>21.78</v>
      </c>
      <c r="J8461">
        <v>1.2375</v>
      </c>
      <c r="K8461" s="2">
        <f t="shared" si="264"/>
        <v>86</v>
      </c>
      <c r="L8461">
        <v>0.85</v>
      </c>
      <c r="P8461">
        <f t="shared" si="265"/>
        <v>2110</v>
      </c>
      <c r="Q8461">
        <v>2110</v>
      </c>
    </row>
    <row r="8462" spans="1:17">
      <c r="A8462" t="s">
        <v>1649</v>
      </c>
      <c r="B8462" t="s">
        <v>1499</v>
      </c>
      <c r="C8462" t="s">
        <v>65</v>
      </c>
      <c r="D8462" t="s">
        <v>37</v>
      </c>
      <c r="E8462">
        <v>1956</v>
      </c>
      <c r="F8462" s="1">
        <v>0.136</v>
      </c>
      <c r="H8462">
        <v>0.1728</v>
      </c>
      <c r="I8462" s="2">
        <v>21.78</v>
      </c>
      <c r="J8462">
        <v>1.2375</v>
      </c>
      <c r="K8462" s="2">
        <f t="shared" si="264"/>
        <v>154</v>
      </c>
      <c r="L8462">
        <v>0.85</v>
      </c>
      <c r="P8462">
        <f t="shared" si="265"/>
        <v>2110</v>
      </c>
      <c r="Q8462">
        <v>2110</v>
      </c>
    </row>
    <row r="8463" spans="1:17">
      <c r="A8463" t="s">
        <v>1649</v>
      </c>
      <c r="B8463" t="s">
        <v>1499</v>
      </c>
      <c r="C8463" t="s">
        <v>65</v>
      </c>
      <c r="D8463" t="s">
        <v>37</v>
      </c>
      <c r="E8463">
        <v>1995</v>
      </c>
      <c r="F8463" s="1">
        <v>0.051</v>
      </c>
      <c r="H8463">
        <v>0.2448</v>
      </c>
      <c r="I8463" s="2">
        <v>21.78</v>
      </c>
      <c r="J8463">
        <v>1.2375</v>
      </c>
      <c r="K8463" s="2">
        <f t="shared" si="264"/>
        <v>115</v>
      </c>
      <c r="L8463">
        <v>0.85</v>
      </c>
      <c r="P8463">
        <f t="shared" si="265"/>
        <v>2110</v>
      </c>
      <c r="Q8463">
        <v>2110</v>
      </c>
    </row>
    <row r="8464" spans="1:17">
      <c r="A8464" t="s">
        <v>1649</v>
      </c>
      <c r="B8464" t="s">
        <v>1499</v>
      </c>
      <c r="C8464" t="s">
        <v>65</v>
      </c>
      <c r="D8464" t="s">
        <v>37</v>
      </c>
      <c r="E8464">
        <v>2003</v>
      </c>
      <c r="F8464" s="1">
        <v>0.115</v>
      </c>
      <c r="H8464">
        <v>0.2688</v>
      </c>
      <c r="I8464" s="2">
        <v>21.78</v>
      </c>
      <c r="J8464">
        <v>1.2375</v>
      </c>
      <c r="K8464" s="2">
        <f t="shared" si="264"/>
        <v>107</v>
      </c>
      <c r="L8464">
        <v>0.85</v>
      </c>
      <c r="P8464">
        <f t="shared" si="265"/>
        <v>2110</v>
      </c>
      <c r="Q8464">
        <v>2110</v>
      </c>
    </row>
    <row r="8465" spans="1:17">
      <c r="A8465" t="s">
        <v>1649</v>
      </c>
      <c r="B8465" t="s">
        <v>1499</v>
      </c>
      <c r="C8465" t="s">
        <v>65</v>
      </c>
      <c r="D8465" t="s">
        <v>37</v>
      </c>
      <c r="E8465">
        <v>2006</v>
      </c>
      <c r="F8465" s="1">
        <v>0.15</v>
      </c>
      <c r="H8465">
        <v>0.2688</v>
      </c>
      <c r="I8465" s="2">
        <v>21.78</v>
      </c>
      <c r="J8465">
        <v>1.2375</v>
      </c>
      <c r="K8465" s="2">
        <f t="shared" si="264"/>
        <v>104</v>
      </c>
      <c r="L8465">
        <v>0.85</v>
      </c>
      <c r="P8465">
        <f t="shared" si="265"/>
        <v>2110</v>
      </c>
      <c r="Q8465">
        <v>2110</v>
      </c>
    </row>
    <row r="8466" spans="1:17">
      <c r="A8466" t="s">
        <v>1649</v>
      </c>
      <c r="B8466" t="s">
        <v>1499</v>
      </c>
      <c r="C8466" t="s">
        <v>65</v>
      </c>
      <c r="D8466" t="s">
        <v>37</v>
      </c>
      <c r="E8466">
        <v>2009</v>
      </c>
      <c r="F8466" s="1">
        <v>0.16</v>
      </c>
      <c r="H8466">
        <v>0.2688</v>
      </c>
      <c r="I8466" s="2">
        <v>21.78</v>
      </c>
      <c r="J8466">
        <v>1.2375</v>
      </c>
      <c r="K8466" s="2">
        <f t="shared" si="264"/>
        <v>101</v>
      </c>
      <c r="L8466">
        <v>0.85</v>
      </c>
      <c r="P8466">
        <f t="shared" si="265"/>
        <v>2110</v>
      </c>
      <c r="Q8466">
        <v>2110</v>
      </c>
    </row>
    <row r="8467" spans="1:17">
      <c r="A8467" t="s">
        <v>1649</v>
      </c>
      <c r="B8467" t="s">
        <v>1499</v>
      </c>
      <c r="C8467" t="s">
        <v>65</v>
      </c>
      <c r="D8467" t="s">
        <v>37</v>
      </c>
      <c r="E8467">
        <v>2014</v>
      </c>
      <c r="F8467" s="1">
        <v>0.085</v>
      </c>
      <c r="H8467">
        <v>0.288</v>
      </c>
      <c r="I8467" s="2">
        <v>21.78</v>
      </c>
      <c r="J8467">
        <v>1.2375</v>
      </c>
      <c r="K8467" s="2">
        <f t="shared" si="264"/>
        <v>96</v>
      </c>
      <c r="L8467">
        <v>0.85</v>
      </c>
      <c r="P8467">
        <f t="shared" si="265"/>
        <v>2110</v>
      </c>
      <c r="Q8467">
        <v>2110</v>
      </c>
    </row>
    <row r="8468" spans="1:17">
      <c r="A8468" t="s">
        <v>1649</v>
      </c>
      <c r="B8468" t="s">
        <v>1499</v>
      </c>
      <c r="C8468" t="s">
        <v>65</v>
      </c>
      <c r="D8468" t="s">
        <v>37</v>
      </c>
      <c r="E8468">
        <v>2018</v>
      </c>
      <c r="F8468" s="1">
        <v>0.254</v>
      </c>
      <c r="H8468">
        <v>0.288</v>
      </c>
      <c r="I8468" s="2">
        <v>21.78</v>
      </c>
      <c r="J8468">
        <v>1.2375</v>
      </c>
      <c r="K8468" s="2">
        <f t="shared" si="264"/>
        <v>92</v>
      </c>
      <c r="L8468">
        <v>0.85</v>
      </c>
      <c r="P8468">
        <f t="shared" si="265"/>
        <v>2110</v>
      </c>
      <c r="Q8468">
        <v>2110</v>
      </c>
    </row>
    <row r="8469" spans="1:17">
      <c r="A8469" t="s">
        <v>1649</v>
      </c>
      <c r="B8469" t="s">
        <v>1747</v>
      </c>
      <c r="C8469" t="s">
        <v>65</v>
      </c>
      <c r="D8469" t="s">
        <v>47</v>
      </c>
      <c r="E8469">
        <v>2011</v>
      </c>
      <c r="F8469" s="1">
        <v>0.34</v>
      </c>
      <c r="H8469">
        <v>0.288</v>
      </c>
      <c r="I8469" s="2">
        <v>21.78</v>
      </c>
      <c r="J8469">
        <v>1.2375</v>
      </c>
      <c r="K8469" s="2">
        <f t="shared" si="264"/>
        <v>99</v>
      </c>
      <c r="L8469">
        <v>0.85</v>
      </c>
      <c r="P8469">
        <f t="shared" si="265"/>
        <v>2110</v>
      </c>
      <c r="Q8469">
        <v>2110</v>
      </c>
    </row>
    <row r="8470" spans="1:17">
      <c r="A8470" t="s">
        <v>1649</v>
      </c>
      <c r="B8470" t="s">
        <v>1747</v>
      </c>
      <c r="C8470" t="s">
        <v>65</v>
      </c>
      <c r="D8470" t="s">
        <v>47</v>
      </c>
      <c r="E8470">
        <v>2013</v>
      </c>
      <c r="F8470" s="1">
        <v>0.36</v>
      </c>
      <c r="H8470">
        <v>0.2976</v>
      </c>
      <c r="I8470" s="2">
        <v>19.8</v>
      </c>
      <c r="J8470">
        <v>1.125</v>
      </c>
      <c r="K8470" s="2">
        <f t="shared" si="264"/>
        <v>97</v>
      </c>
      <c r="L8470">
        <v>0.85</v>
      </c>
      <c r="P8470">
        <f t="shared" si="265"/>
        <v>2110</v>
      </c>
      <c r="Q8470">
        <v>2110</v>
      </c>
    </row>
    <row r="8471" spans="1:17">
      <c r="A8471" t="s">
        <v>1649</v>
      </c>
      <c r="B8471" t="s">
        <v>69</v>
      </c>
      <c r="C8471" t="s">
        <v>65</v>
      </c>
      <c r="D8471" t="s">
        <v>37</v>
      </c>
      <c r="E8471">
        <v>1993</v>
      </c>
      <c r="F8471" s="1">
        <v>0.1163</v>
      </c>
      <c r="H8471">
        <v>0.312</v>
      </c>
      <c r="I8471" s="2">
        <v>39.6</v>
      </c>
      <c r="J8471">
        <v>1.7875</v>
      </c>
      <c r="K8471" s="2">
        <f t="shared" si="264"/>
        <v>117</v>
      </c>
      <c r="L8471">
        <v>0.85</v>
      </c>
      <c r="P8471">
        <f t="shared" si="265"/>
        <v>2110</v>
      </c>
      <c r="Q8471">
        <v>2110</v>
      </c>
    </row>
    <row r="8472" spans="1:17">
      <c r="A8472" t="s">
        <v>1649</v>
      </c>
      <c r="B8472" t="s">
        <v>69</v>
      </c>
      <c r="C8472" t="s">
        <v>65</v>
      </c>
      <c r="D8472" t="s">
        <v>37</v>
      </c>
      <c r="E8472">
        <v>1994</v>
      </c>
      <c r="F8472" s="1">
        <v>0.0742</v>
      </c>
      <c r="H8472">
        <v>0.312</v>
      </c>
      <c r="I8472" s="2">
        <v>39.6</v>
      </c>
      <c r="J8472">
        <v>1.7875</v>
      </c>
      <c r="K8472" s="2">
        <f t="shared" si="264"/>
        <v>116</v>
      </c>
      <c r="L8472">
        <v>0.85</v>
      </c>
      <c r="P8472">
        <f t="shared" si="265"/>
        <v>2110</v>
      </c>
      <c r="Q8472">
        <v>2110</v>
      </c>
    </row>
    <row r="8473" spans="1:17">
      <c r="A8473" t="s">
        <v>1649</v>
      </c>
      <c r="B8473" t="s">
        <v>69</v>
      </c>
      <c r="C8473" t="s">
        <v>65</v>
      </c>
      <c r="D8473" t="s">
        <v>37</v>
      </c>
      <c r="E8473">
        <v>1995</v>
      </c>
      <c r="F8473" s="1">
        <v>0.1439</v>
      </c>
      <c r="H8473">
        <v>0.312</v>
      </c>
      <c r="I8473" s="2">
        <v>39.6</v>
      </c>
      <c r="J8473">
        <v>1.7875</v>
      </c>
      <c r="K8473" s="2">
        <f t="shared" si="264"/>
        <v>115</v>
      </c>
      <c r="L8473">
        <v>0.85</v>
      </c>
      <c r="P8473">
        <f t="shared" si="265"/>
        <v>2110</v>
      </c>
      <c r="Q8473">
        <v>2110</v>
      </c>
    </row>
    <row r="8474" spans="1:17">
      <c r="A8474" t="s">
        <v>1649</v>
      </c>
      <c r="B8474" t="s">
        <v>69</v>
      </c>
      <c r="C8474" t="s">
        <v>65</v>
      </c>
      <c r="D8474" t="s">
        <v>37</v>
      </c>
      <c r="E8474">
        <v>1996</v>
      </c>
      <c r="F8474" s="1">
        <v>0.13</v>
      </c>
      <c r="H8474">
        <v>0.312</v>
      </c>
      <c r="I8474" s="2">
        <v>39.6</v>
      </c>
      <c r="J8474">
        <v>1.7875</v>
      </c>
      <c r="K8474" s="2">
        <f t="shared" si="264"/>
        <v>114</v>
      </c>
      <c r="L8474">
        <v>0.85</v>
      </c>
      <c r="P8474">
        <f t="shared" si="265"/>
        <v>2110</v>
      </c>
      <c r="Q8474">
        <v>2110</v>
      </c>
    </row>
    <row r="8475" spans="1:17">
      <c r="A8475" t="s">
        <v>1649</v>
      </c>
      <c r="B8475" t="s">
        <v>69</v>
      </c>
      <c r="C8475" t="s">
        <v>65</v>
      </c>
      <c r="D8475" t="s">
        <v>37</v>
      </c>
      <c r="E8475">
        <v>1997</v>
      </c>
      <c r="F8475" s="1">
        <v>0.0683</v>
      </c>
      <c r="H8475">
        <v>0.312</v>
      </c>
      <c r="I8475" s="2">
        <v>39.6</v>
      </c>
      <c r="J8475">
        <v>1.7875</v>
      </c>
      <c r="K8475" s="2">
        <f t="shared" si="264"/>
        <v>113</v>
      </c>
      <c r="L8475">
        <v>0.85</v>
      </c>
      <c r="P8475">
        <f t="shared" si="265"/>
        <v>2110</v>
      </c>
      <c r="Q8475">
        <v>2110</v>
      </c>
    </row>
    <row r="8476" spans="1:17">
      <c r="A8476" t="s">
        <v>1649</v>
      </c>
      <c r="B8476" t="s">
        <v>69</v>
      </c>
      <c r="C8476" t="s">
        <v>65</v>
      </c>
      <c r="D8476" t="s">
        <v>37</v>
      </c>
      <c r="E8476">
        <v>1998</v>
      </c>
      <c r="F8476" s="1">
        <v>0.117</v>
      </c>
      <c r="H8476">
        <v>0.312</v>
      </c>
      <c r="I8476" s="2">
        <v>42.6769230769231</v>
      </c>
      <c r="J8476">
        <v>1.85694444444444</v>
      </c>
      <c r="K8476" s="2">
        <f t="shared" si="264"/>
        <v>112</v>
      </c>
      <c r="L8476">
        <v>0.85</v>
      </c>
      <c r="P8476">
        <f t="shared" si="265"/>
        <v>2110</v>
      </c>
      <c r="Q8476">
        <v>2110</v>
      </c>
    </row>
    <row r="8477" spans="1:17">
      <c r="A8477" t="s">
        <v>1649</v>
      </c>
      <c r="B8477" t="s">
        <v>69</v>
      </c>
      <c r="C8477" t="s">
        <v>65</v>
      </c>
      <c r="D8477" t="s">
        <v>37</v>
      </c>
      <c r="E8477">
        <v>1999</v>
      </c>
      <c r="F8477" s="1">
        <v>0.202</v>
      </c>
      <c r="H8477">
        <v>0.312</v>
      </c>
      <c r="I8477" s="2">
        <v>39.6</v>
      </c>
      <c r="J8477">
        <v>1.7875</v>
      </c>
      <c r="K8477" s="2">
        <f t="shared" si="264"/>
        <v>111</v>
      </c>
      <c r="L8477">
        <v>0.85</v>
      </c>
      <c r="P8477">
        <f t="shared" si="265"/>
        <v>2110</v>
      </c>
      <c r="Q8477">
        <v>2110</v>
      </c>
    </row>
    <row r="8478" spans="1:17">
      <c r="A8478" t="s">
        <v>1649</v>
      </c>
      <c r="B8478" t="s">
        <v>69</v>
      </c>
      <c r="C8478" t="s">
        <v>65</v>
      </c>
      <c r="D8478" t="s">
        <v>37</v>
      </c>
      <c r="E8478">
        <v>2001</v>
      </c>
      <c r="F8478" s="1">
        <v>0.3554</v>
      </c>
      <c r="H8478">
        <v>0.3264</v>
      </c>
      <c r="I8478" s="2">
        <v>39.6</v>
      </c>
      <c r="J8478">
        <v>1.7875</v>
      </c>
      <c r="K8478" s="2">
        <f t="shared" si="264"/>
        <v>109</v>
      </c>
      <c r="L8478">
        <v>0.85</v>
      </c>
      <c r="P8478">
        <f t="shared" si="265"/>
        <v>2110</v>
      </c>
      <c r="Q8478">
        <v>2110</v>
      </c>
    </row>
    <row r="8479" spans="1:17">
      <c r="A8479" t="s">
        <v>1649</v>
      </c>
      <c r="B8479" t="s">
        <v>69</v>
      </c>
      <c r="C8479" t="s">
        <v>65</v>
      </c>
      <c r="D8479" t="s">
        <v>37</v>
      </c>
      <c r="E8479">
        <v>2002</v>
      </c>
      <c r="F8479" s="1">
        <v>0.1196</v>
      </c>
      <c r="H8479">
        <v>0.3264</v>
      </c>
      <c r="I8479" s="2">
        <v>39.6</v>
      </c>
      <c r="J8479">
        <v>1.7875</v>
      </c>
      <c r="K8479" s="2">
        <f t="shared" si="264"/>
        <v>108</v>
      </c>
      <c r="L8479">
        <v>0.85</v>
      </c>
      <c r="P8479">
        <f t="shared" si="265"/>
        <v>2110</v>
      </c>
      <c r="Q8479">
        <v>2110</v>
      </c>
    </row>
    <row r="8480" spans="1:17">
      <c r="A8480" t="s">
        <v>1649</v>
      </c>
      <c r="B8480" t="s">
        <v>69</v>
      </c>
      <c r="C8480" t="s">
        <v>65</v>
      </c>
      <c r="D8480" t="s">
        <v>37</v>
      </c>
      <c r="E8480">
        <v>2003</v>
      </c>
      <c r="F8480" s="1">
        <v>0.1014</v>
      </c>
      <c r="H8480">
        <v>0.3264</v>
      </c>
      <c r="I8480" s="2">
        <v>39.6</v>
      </c>
      <c r="J8480">
        <v>1.7875</v>
      </c>
      <c r="K8480" s="2">
        <f t="shared" si="264"/>
        <v>107</v>
      </c>
      <c r="L8480">
        <v>0.85</v>
      </c>
      <c r="P8480">
        <f t="shared" si="265"/>
        <v>2110</v>
      </c>
      <c r="Q8480">
        <v>2110</v>
      </c>
    </row>
    <row r="8481" spans="1:17">
      <c r="A8481" t="s">
        <v>1649</v>
      </c>
      <c r="B8481" t="s">
        <v>69</v>
      </c>
      <c r="C8481" t="s">
        <v>65</v>
      </c>
      <c r="D8481" t="s">
        <v>37</v>
      </c>
      <c r="E8481">
        <v>2005</v>
      </c>
      <c r="F8481" s="1">
        <v>0.1081</v>
      </c>
      <c r="H8481">
        <v>0.3264</v>
      </c>
      <c r="I8481" s="2">
        <v>39.6</v>
      </c>
      <c r="J8481">
        <v>1.7875</v>
      </c>
      <c r="K8481" s="2">
        <f t="shared" si="264"/>
        <v>105</v>
      </c>
      <c r="L8481">
        <v>0.85</v>
      </c>
      <c r="P8481">
        <f t="shared" si="265"/>
        <v>2110</v>
      </c>
      <c r="Q8481">
        <v>2110</v>
      </c>
    </row>
    <row r="8482" spans="1:17">
      <c r="A8482" t="s">
        <v>1649</v>
      </c>
      <c r="B8482" t="s">
        <v>69</v>
      </c>
      <c r="C8482" t="s">
        <v>65</v>
      </c>
      <c r="D8482" t="s">
        <v>37</v>
      </c>
      <c r="E8482">
        <v>2006</v>
      </c>
      <c r="F8482" s="1">
        <v>0.051</v>
      </c>
      <c r="H8482">
        <v>0.3264</v>
      </c>
      <c r="I8482" s="2">
        <v>39.6</v>
      </c>
      <c r="J8482">
        <v>1.7875</v>
      </c>
      <c r="K8482" s="2">
        <f t="shared" si="264"/>
        <v>104</v>
      </c>
      <c r="L8482">
        <v>0.85</v>
      </c>
      <c r="P8482">
        <f t="shared" si="265"/>
        <v>2110</v>
      </c>
      <c r="Q8482">
        <v>2110</v>
      </c>
    </row>
    <row r="8483" spans="1:17">
      <c r="A8483" t="s">
        <v>1649</v>
      </c>
      <c r="B8483" t="s">
        <v>69</v>
      </c>
      <c r="C8483" t="s">
        <v>65</v>
      </c>
      <c r="D8483" t="s">
        <v>37</v>
      </c>
      <c r="E8483">
        <v>2008</v>
      </c>
      <c r="F8483" s="1">
        <v>0.3792</v>
      </c>
      <c r="H8483">
        <v>0.3264</v>
      </c>
      <c r="I8483" s="2">
        <v>39.6</v>
      </c>
      <c r="J8483">
        <v>1.7875</v>
      </c>
      <c r="K8483" s="2">
        <f t="shared" si="264"/>
        <v>102</v>
      </c>
      <c r="L8483">
        <v>0.85</v>
      </c>
      <c r="P8483">
        <f t="shared" si="265"/>
        <v>2110</v>
      </c>
      <c r="Q8483">
        <v>2110</v>
      </c>
    </row>
    <row r="8484" spans="1:17">
      <c r="A8484" t="s">
        <v>1649</v>
      </c>
      <c r="B8484" t="s">
        <v>69</v>
      </c>
      <c r="C8484" t="s">
        <v>65</v>
      </c>
      <c r="D8484" t="s">
        <v>37</v>
      </c>
      <c r="E8484">
        <v>2009</v>
      </c>
      <c r="F8484" s="1">
        <v>0.3029</v>
      </c>
      <c r="H8484">
        <v>0.3264</v>
      </c>
      <c r="I8484" s="2">
        <v>39.6</v>
      </c>
      <c r="J8484">
        <v>1.7875</v>
      </c>
      <c r="K8484" s="2">
        <f t="shared" si="264"/>
        <v>101</v>
      </c>
      <c r="L8484">
        <v>0.85</v>
      </c>
      <c r="P8484">
        <f t="shared" si="265"/>
        <v>2110</v>
      </c>
      <c r="Q8484">
        <v>2110</v>
      </c>
    </row>
    <row r="8485" spans="1:17">
      <c r="A8485" t="s">
        <v>1649</v>
      </c>
      <c r="B8485" t="s">
        <v>69</v>
      </c>
      <c r="C8485" t="s">
        <v>65</v>
      </c>
      <c r="D8485" t="s">
        <v>37</v>
      </c>
      <c r="E8485">
        <v>2010</v>
      </c>
      <c r="F8485" s="1">
        <v>0.08</v>
      </c>
      <c r="H8485">
        <v>0.3264</v>
      </c>
      <c r="I8485" s="2">
        <v>39.6</v>
      </c>
      <c r="J8485">
        <v>1.7875</v>
      </c>
      <c r="K8485" s="2">
        <f t="shared" si="264"/>
        <v>100</v>
      </c>
      <c r="L8485">
        <v>0.85</v>
      </c>
      <c r="P8485">
        <f t="shared" si="265"/>
        <v>2110</v>
      </c>
      <c r="Q8485">
        <v>2110</v>
      </c>
    </row>
    <row r="8486" spans="1:17">
      <c r="A8486" t="s">
        <v>1649</v>
      </c>
      <c r="B8486" t="s">
        <v>69</v>
      </c>
      <c r="C8486" t="s">
        <v>65</v>
      </c>
      <c r="D8486" t="s">
        <v>37</v>
      </c>
      <c r="E8486">
        <v>2011</v>
      </c>
      <c r="F8486" s="1">
        <v>0.3435</v>
      </c>
      <c r="H8486">
        <v>0.336</v>
      </c>
      <c r="I8486" s="2">
        <v>39.6</v>
      </c>
      <c r="J8486">
        <v>1.7875</v>
      </c>
      <c r="K8486" s="2">
        <f t="shared" si="264"/>
        <v>99</v>
      </c>
      <c r="L8486">
        <v>0.85</v>
      </c>
      <c r="P8486">
        <f t="shared" si="265"/>
        <v>2110</v>
      </c>
      <c r="Q8486">
        <v>2110</v>
      </c>
    </row>
    <row r="8487" spans="1:17">
      <c r="A8487" t="s">
        <v>1649</v>
      </c>
      <c r="B8487" t="s">
        <v>69</v>
      </c>
      <c r="C8487" t="s">
        <v>65</v>
      </c>
      <c r="D8487" t="s">
        <v>37</v>
      </c>
      <c r="E8487">
        <v>2012</v>
      </c>
      <c r="F8487" s="1">
        <v>0.2013</v>
      </c>
      <c r="H8487">
        <v>0.336</v>
      </c>
      <c r="I8487" s="2">
        <v>39.6</v>
      </c>
      <c r="J8487">
        <v>1.7875</v>
      </c>
      <c r="K8487" s="2">
        <f t="shared" si="264"/>
        <v>98</v>
      </c>
      <c r="L8487">
        <v>0.85</v>
      </c>
      <c r="P8487">
        <f t="shared" si="265"/>
        <v>2110</v>
      </c>
      <c r="Q8487">
        <v>2110</v>
      </c>
    </row>
    <row r="8488" spans="1:17">
      <c r="A8488" t="s">
        <v>1649</v>
      </c>
      <c r="B8488" t="s">
        <v>69</v>
      </c>
      <c r="C8488" t="s">
        <v>65</v>
      </c>
      <c r="D8488" t="s">
        <v>37</v>
      </c>
      <c r="E8488">
        <v>2013</v>
      </c>
      <c r="F8488" s="1">
        <v>0.0736</v>
      </c>
      <c r="H8488">
        <v>0.336</v>
      </c>
      <c r="I8488" s="2">
        <v>39.6</v>
      </c>
      <c r="J8488">
        <v>1.7875</v>
      </c>
      <c r="K8488" s="2">
        <f t="shared" si="264"/>
        <v>97</v>
      </c>
      <c r="L8488">
        <v>0.85</v>
      </c>
      <c r="P8488">
        <f t="shared" si="265"/>
        <v>2110</v>
      </c>
      <c r="Q8488">
        <v>2110</v>
      </c>
    </row>
    <row r="8489" spans="1:17">
      <c r="A8489" t="s">
        <v>1649</v>
      </c>
      <c r="B8489" t="s">
        <v>69</v>
      </c>
      <c r="C8489" t="s">
        <v>65</v>
      </c>
      <c r="D8489" t="s">
        <v>37</v>
      </c>
      <c r="E8489">
        <v>2014</v>
      </c>
      <c r="F8489" s="1">
        <v>0.3266</v>
      </c>
      <c r="H8489">
        <v>0.336</v>
      </c>
      <c r="I8489" s="2">
        <v>39.6</v>
      </c>
      <c r="J8489">
        <v>1.7875</v>
      </c>
      <c r="K8489" s="2">
        <f t="shared" si="264"/>
        <v>96</v>
      </c>
      <c r="L8489">
        <v>0.85</v>
      </c>
      <c r="P8489">
        <f t="shared" si="265"/>
        <v>2110</v>
      </c>
      <c r="Q8489">
        <v>2110</v>
      </c>
    </row>
    <row r="8490" spans="1:17">
      <c r="A8490" t="s">
        <v>1649</v>
      </c>
      <c r="B8490" t="s">
        <v>69</v>
      </c>
      <c r="C8490" t="s">
        <v>65</v>
      </c>
      <c r="D8490" t="s">
        <v>37</v>
      </c>
      <c r="E8490">
        <v>2015</v>
      </c>
      <c r="F8490" s="1">
        <v>0.5992</v>
      </c>
      <c r="H8490">
        <v>0.336</v>
      </c>
      <c r="I8490" s="2">
        <v>40.2008010680908</v>
      </c>
      <c r="J8490">
        <v>1.80105974632844</v>
      </c>
      <c r="K8490" s="2">
        <f t="shared" si="264"/>
        <v>95</v>
      </c>
      <c r="L8490">
        <v>0.85</v>
      </c>
      <c r="P8490">
        <f t="shared" si="265"/>
        <v>2110</v>
      </c>
      <c r="Q8490">
        <v>2110</v>
      </c>
    </row>
    <row r="8491" spans="1:17">
      <c r="A8491" t="s">
        <v>1649</v>
      </c>
      <c r="B8491" t="s">
        <v>69</v>
      </c>
      <c r="C8491" t="s">
        <v>65</v>
      </c>
      <c r="D8491" t="s">
        <v>37</v>
      </c>
      <c r="E8491">
        <v>2017</v>
      </c>
      <c r="F8491" s="1">
        <v>0.5419</v>
      </c>
      <c r="H8491">
        <v>0.336</v>
      </c>
      <c r="I8491" s="2">
        <v>40.2643292120317</v>
      </c>
      <c r="J8491">
        <v>1.80249354124377</v>
      </c>
      <c r="K8491" s="2">
        <f t="shared" si="264"/>
        <v>93</v>
      </c>
      <c r="L8491">
        <v>0.85</v>
      </c>
      <c r="P8491">
        <f t="shared" si="265"/>
        <v>2110</v>
      </c>
      <c r="Q8491">
        <v>2110</v>
      </c>
    </row>
    <row r="8492" spans="1:17">
      <c r="A8492" t="s">
        <v>1649</v>
      </c>
      <c r="B8492" t="s">
        <v>69</v>
      </c>
      <c r="C8492" t="s">
        <v>65</v>
      </c>
      <c r="D8492" t="s">
        <v>37</v>
      </c>
      <c r="E8492">
        <v>2018</v>
      </c>
      <c r="F8492" s="1">
        <v>0.2547</v>
      </c>
      <c r="H8492">
        <v>0.299194346289753</v>
      </c>
      <c r="I8492" s="2">
        <v>39.6</v>
      </c>
      <c r="J8492">
        <v>1.7875</v>
      </c>
      <c r="K8492" s="2">
        <f t="shared" si="264"/>
        <v>92</v>
      </c>
      <c r="L8492">
        <v>0.85</v>
      </c>
      <c r="P8492">
        <f t="shared" si="265"/>
        <v>2110</v>
      </c>
      <c r="Q8492">
        <v>2110</v>
      </c>
    </row>
    <row r="8493" spans="1:17">
      <c r="A8493" t="s">
        <v>1649</v>
      </c>
      <c r="B8493" t="s">
        <v>69</v>
      </c>
      <c r="C8493" t="s">
        <v>65</v>
      </c>
      <c r="D8493" t="s">
        <v>37</v>
      </c>
      <c r="E8493">
        <v>2019</v>
      </c>
      <c r="F8493" s="1">
        <v>0.2923</v>
      </c>
      <c r="H8493">
        <v>0.336</v>
      </c>
      <c r="I8493" s="2">
        <v>39.6</v>
      </c>
      <c r="J8493">
        <v>1.7875</v>
      </c>
      <c r="K8493" s="2">
        <f t="shared" si="264"/>
        <v>91</v>
      </c>
      <c r="L8493">
        <v>0.85</v>
      </c>
      <c r="P8493">
        <f t="shared" si="265"/>
        <v>2110</v>
      </c>
      <c r="Q8493">
        <v>2110</v>
      </c>
    </row>
    <row r="8494" spans="1:17">
      <c r="A8494" t="s">
        <v>1649</v>
      </c>
      <c r="B8494" t="s">
        <v>69</v>
      </c>
      <c r="C8494" t="s">
        <v>65</v>
      </c>
      <c r="D8494" t="s">
        <v>37</v>
      </c>
      <c r="E8494">
        <v>2020</v>
      </c>
      <c r="F8494" s="1">
        <v>0.056</v>
      </c>
      <c r="H8494">
        <v>0.336</v>
      </c>
      <c r="I8494" s="2">
        <v>39.6</v>
      </c>
      <c r="J8494">
        <v>1.7875</v>
      </c>
      <c r="K8494" s="2">
        <f t="shared" si="264"/>
        <v>90</v>
      </c>
      <c r="L8494">
        <v>0.85</v>
      </c>
      <c r="P8494">
        <f t="shared" si="265"/>
        <v>2110</v>
      </c>
      <c r="Q8494">
        <v>2110</v>
      </c>
    </row>
    <row r="8495" spans="1:17">
      <c r="A8495" t="s">
        <v>1649</v>
      </c>
      <c r="B8495" t="s">
        <v>69</v>
      </c>
      <c r="C8495" t="s">
        <v>65</v>
      </c>
      <c r="D8495" t="s">
        <v>37</v>
      </c>
      <c r="E8495">
        <v>2021</v>
      </c>
      <c r="F8495" s="1">
        <v>0.3802</v>
      </c>
      <c r="H8495">
        <v>0.3408</v>
      </c>
      <c r="I8495" s="2">
        <v>39.6</v>
      </c>
      <c r="J8495">
        <v>1.7875</v>
      </c>
      <c r="K8495" s="2">
        <f t="shared" si="264"/>
        <v>89</v>
      </c>
      <c r="L8495">
        <v>0.85</v>
      </c>
      <c r="P8495">
        <f t="shared" si="265"/>
        <v>2110</v>
      </c>
      <c r="Q8495">
        <v>2110</v>
      </c>
    </row>
    <row r="8496" spans="1:17">
      <c r="A8496" t="s">
        <v>1649</v>
      </c>
      <c r="B8496" t="s">
        <v>69</v>
      </c>
      <c r="C8496" t="s">
        <v>65</v>
      </c>
      <c r="D8496" t="s">
        <v>37</v>
      </c>
      <c r="E8496">
        <v>2022</v>
      </c>
      <c r="F8496" s="1">
        <v>0.102</v>
      </c>
      <c r="H8496">
        <v>0.3408</v>
      </c>
      <c r="I8496" s="2">
        <v>39.6</v>
      </c>
      <c r="J8496">
        <v>1.7875</v>
      </c>
      <c r="K8496" s="2">
        <f t="shared" si="264"/>
        <v>88</v>
      </c>
      <c r="L8496">
        <v>0.85</v>
      </c>
      <c r="P8496">
        <f t="shared" si="265"/>
        <v>2110</v>
      </c>
      <c r="Q8496">
        <v>2110</v>
      </c>
    </row>
    <row r="8497" spans="1:17">
      <c r="A8497" t="s">
        <v>1649</v>
      </c>
      <c r="B8497" t="s">
        <v>69</v>
      </c>
      <c r="C8497" t="s">
        <v>65</v>
      </c>
      <c r="D8497" t="s">
        <v>37</v>
      </c>
      <c r="E8497">
        <v>2023</v>
      </c>
      <c r="F8497" s="1">
        <v>0.4166</v>
      </c>
      <c r="H8497">
        <v>0.3408</v>
      </c>
      <c r="I8497" s="2">
        <v>39.6</v>
      </c>
      <c r="J8497">
        <v>1.7875</v>
      </c>
      <c r="K8497" s="2">
        <f t="shared" si="264"/>
        <v>87</v>
      </c>
      <c r="L8497">
        <v>0.85</v>
      </c>
      <c r="P8497">
        <f t="shared" si="265"/>
        <v>2110</v>
      </c>
      <c r="Q8497">
        <v>2110</v>
      </c>
    </row>
    <row r="8498" spans="1:17">
      <c r="A8498" t="s">
        <v>1649</v>
      </c>
      <c r="B8498" t="s">
        <v>69</v>
      </c>
      <c r="C8498" t="s">
        <v>65</v>
      </c>
      <c r="D8498" t="s">
        <v>37</v>
      </c>
      <c r="E8498">
        <v>2024</v>
      </c>
      <c r="F8498" s="1">
        <v>0.2418</v>
      </c>
      <c r="H8498">
        <v>0.3408</v>
      </c>
      <c r="I8498" s="2">
        <v>39.6</v>
      </c>
      <c r="J8498">
        <v>1.7875</v>
      </c>
      <c r="K8498" s="2">
        <f t="shared" si="264"/>
        <v>86</v>
      </c>
      <c r="L8498">
        <v>0.85</v>
      </c>
      <c r="P8498">
        <f t="shared" si="265"/>
        <v>2110</v>
      </c>
      <c r="Q8498">
        <v>2110</v>
      </c>
    </row>
    <row r="8499" spans="1:17">
      <c r="A8499" t="s">
        <v>1649</v>
      </c>
      <c r="B8499" t="s">
        <v>69</v>
      </c>
      <c r="C8499" t="s">
        <v>65</v>
      </c>
      <c r="D8499" t="s">
        <v>37</v>
      </c>
      <c r="E8499">
        <v>2025</v>
      </c>
      <c r="F8499" s="1">
        <v>0.32162</v>
      </c>
      <c r="H8499">
        <v>0.3408</v>
      </c>
      <c r="I8499" s="2">
        <v>41.8386667495802</v>
      </c>
      <c r="J8499">
        <v>1.83802546483428</v>
      </c>
      <c r="K8499" s="2">
        <f t="shared" si="264"/>
        <v>85</v>
      </c>
      <c r="L8499">
        <v>0.85</v>
      </c>
      <c r="P8499">
        <f t="shared" si="265"/>
        <v>2110</v>
      </c>
      <c r="Q8499">
        <v>2110</v>
      </c>
    </row>
    <row r="8500" spans="1:17">
      <c r="A8500" t="s">
        <v>1649</v>
      </c>
      <c r="B8500" t="s">
        <v>70</v>
      </c>
      <c r="C8500" t="s">
        <v>65</v>
      </c>
      <c r="D8500" t="s">
        <v>47</v>
      </c>
      <c r="E8500">
        <v>1982</v>
      </c>
      <c r="F8500" s="1">
        <v>0.05</v>
      </c>
      <c r="H8500">
        <v>0.3024</v>
      </c>
      <c r="I8500" s="2">
        <v>46.8</v>
      </c>
      <c r="J8500">
        <v>1.95</v>
      </c>
      <c r="K8500" s="2">
        <f t="shared" si="264"/>
        <v>128</v>
      </c>
      <c r="L8500">
        <v>0.85</v>
      </c>
      <c r="P8500">
        <f t="shared" si="265"/>
        <v>2110</v>
      </c>
      <c r="Q8500">
        <v>2110</v>
      </c>
    </row>
    <row r="8501" spans="1:17">
      <c r="A8501" t="s">
        <v>1649</v>
      </c>
      <c r="B8501" t="s">
        <v>70</v>
      </c>
      <c r="C8501" t="s">
        <v>65</v>
      </c>
      <c r="D8501" t="s">
        <v>47</v>
      </c>
      <c r="E8501">
        <v>1996</v>
      </c>
      <c r="F8501" s="1">
        <v>0.06</v>
      </c>
      <c r="H8501">
        <v>0.312</v>
      </c>
      <c r="I8501" s="2">
        <v>39.6</v>
      </c>
      <c r="J8501">
        <v>1.7875</v>
      </c>
      <c r="K8501" s="2">
        <f t="shared" si="264"/>
        <v>114</v>
      </c>
      <c r="L8501">
        <v>0.85</v>
      </c>
      <c r="P8501">
        <f t="shared" si="265"/>
        <v>2110</v>
      </c>
      <c r="Q8501">
        <v>2110</v>
      </c>
    </row>
    <row r="8502" spans="1:17">
      <c r="A8502" t="s">
        <v>1649</v>
      </c>
      <c r="B8502" t="s">
        <v>70</v>
      </c>
      <c r="C8502" t="s">
        <v>65</v>
      </c>
      <c r="D8502" t="s">
        <v>47</v>
      </c>
      <c r="E8502">
        <v>1999</v>
      </c>
      <c r="F8502" s="1">
        <v>0.074</v>
      </c>
      <c r="H8502">
        <v>0.312</v>
      </c>
      <c r="I8502" s="2">
        <v>39.6</v>
      </c>
      <c r="J8502">
        <v>1.7875</v>
      </c>
      <c r="K8502" s="2">
        <f t="shared" si="264"/>
        <v>111</v>
      </c>
      <c r="L8502">
        <v>0.85</v>
      </c>
      <c r="P8502">
        <f t="shared" si="265"/>
        <v>2110</v>
      </c>
      <c r="Q8502">
        <v>2110</v>
      </c>
    </row>
    <row r="8503" spans="1:17">
      <c r="A8503" t="s">
        <v>1649</v>
      </c>
      <c r="B8503" t="s">
        <v>70</v>
      </c>
      <c r="C8503" t="s">
        <v>65</v>
      </c>
      <c r="D8503" t="s">
        <v>47</v>
      </c>
      <c r="E8503">
        <v>2003</v>
      </c>
      <c r="F8503" s="1">
        <v>0.16</v>
      </c>
      <c r="H8503">
        <v>0.3264</v>
      </c>
      <c r="I8503" s="2">
        <v>39.6</v>
      </c>
      <c r="J8503">
        <v>1.7875</v>
      </c>
      <c r="K8503" s="2">
        <f t="shared" si="264"/>
        <v>107</v>
      </c>
      <c r="L8503">
        <v>0.85</v>
      </c>
      <c r="P8503">
        <f t="shared" si="265"/>
        <v>2110</v>
      </c>
      <c r="Q8503">
        <v>2110</v>
      </c>
    </row>
    <row r="8504" spans="1:17">
      <c r="A8504" t="s">
        <v>1649</v>
      </c>
      <c r="B8504" t="s">
        <v>70</v>
      </c>
      <c r="C8504" t="s">
        <v>65</v>
      </c>
      <c r="D8504" t="s">
        <v>47</v>
      </c>
      <c r="E8504">
        <v>2005</v>
      </c>
      <c r="F8504" s="1">
        <v>0.3092</v>
      </c>
      <c r="H8504">
        <v>0.3264</v>
      </c>
      <c r="I8504" s="2">
        <v>39.6</v>
      </c>
      <c r="J8504">
        <v>1.7875</v>
      </c>
      <c r="K8504" s="2">
        <f t="shared" si="264"/>
        <v>105</v>
      </c>
      <c r="L8504">
        <v>0.85</v>
      </c>
      <c r="P8504">
        <f t="shared" si="265"/>
        <v>2110</v>
      </c>
      <c r="Q8504">
        <v>2110</v>
      </c>
    </row>
    <row r="8505" spans="1:17">
      <c r="A8505" t="s">
        <v>1649</v>
      </c>
      <c r="B8505" t="s">
        <v>70</v>
      </c>
      <c r="C8505" t="s">
        <v>65</v>
      </c>
      <c r="D8505" t="s">
        <v>47</v>
      </c>
      <c r="E8505">
        <v>2012</v>
      </c>
      <c r="F8505" s="1">
        <v>0.1765</v>
      </c>
      <c r="H8505">
        <v>0.336</v>
      </c>
      <c r="I8505" s="2">
        <v>39.6</v>
      </c>
      <c r="J8505">
        <v>1.7875</v>
      </c>
      <c r="K8505" s="2">
        <f t="shared" si="264"/>
        <v>98</v>
      </c>
      <c r="L8505">
        <v>0.85</v>
      </c>
      <c r="P8505">
        <f t="shared" si="265"/>
        <v>2110</v>
      </c>
      <c r="Q8505">
        <v>2110</v>
      </c>
    </row>
    <row r="8506" spans="1:17">
      <c r="A8506" t="s">
        <v>1649</v>
      </c>
      <c r="B8506" t="s">
        <v>70</v>
      </c>
      <c r="C8506" t="s">
        <v>65</v>
      </c>
      <c r="D8506" t="s">
        <v>47</v>
      </c>
      <c r="E8506">
        <v>2014</v>
      </c>
      <c r="F8506" s="1">
        <v>0.3198</v>
      </c>
      <c r="H8506">
        <v>0.336</v>
      </c>
      <c r="I8506" s="2">
        <v>39.6</v>
      </c>
      <c r="J8506">
        <v>1.7875</v>
      </c>
      <c r="K8506" s="2">
        <f t="shared" si="264"/>
        <v>96</v>
      </c>
      <c r="L8506">
        <v>0.85</v>
      </c>
      <c r="P8506">
        <f t="shared" si="265"/>
        <v>2110</v>
      </c>
      <c r="Q8506">
        <v>2110</v>
      </c>
    </row>
    <row r="8507" spans="1:17">
      <c r="A8507" t="s">
        <v>1649</v>
      </c>
      <c r="B8507" t="s">
        <v>70</v>
      </c>
      <c r="C8507" t="s">
        <v>65</v>
      </c>
      <c r="D8507" t="s">
        <v>47</v>
      </c>
      <c r="E8507">
        <v>2019</v>
      </c>
      <c r="F8507" s="1">
        <v>0.051</v>
      </c>
      <c r="H8507">
        <v>0.336</v>
      </c>
      <c r="I8507" s="2">
        <v>39.6</v>
      </c>
      <c r="J8507">
        <v>1.7875</v>
      </c>
      <c r="K8507" s="2">
        <f t="shared" si="264"/>
        <v>91</v>
      </c>
      <c r="L8507">
        <v>0.85</v>
      </c>
      <c r="P8507">
        <f t="shared" si="265"/>
        <v>2110</v>
      </c>
      <c r="Q8507">
        <v>2110</v>
      </c>
    </row>
    <row r="8508" spans="1:17">
      <c r="A8508" t="s">
        <v>1649</v>
      </c>
      <c r="B8508" t="s">
        <v>70</v>
      </c>
      <c r="C8508" t="s">
        <v>65</v>
      </c>
      <c r="D8508" t="s">
        <v>47</v>
      </c>
      <c r="E8508">
        <v>2020</v>
      </c>
      <c r="F8508" s="1">
        <v>0.054</v>
      </c>
      <c r="H8508">
        <v>0.336</v>
      </c>
      <c r="I8508" s="2">
        <v>39.6</v>
      </c>
      <c r="J8508">
        <v>1.7875</v>
      </c>
      <c r="K8508" s="2">
        <f t="shared" si="264"/>
        <v>90</v>
      </c>
      <c r="L8508">
        <v>0.85</v>
      </c>
      <c r="P8508">
        <f t="shared" si="265"/>
        <v>2110</v>
      </c>
      <c r="Q8508">
        <v>2110</v>
      </c>
    </row>
    <row r="8509" spans="1:17">
      <c r="A8509" t="s">
        <v>1649</v>
      </c>
      <c r="B8509" t="s">
        <v>70</v>
      </c>
      <c r="C8509" t="s">
        <v>65</v>
      </c>
      <c r="D8509" t="s">
        <v>47</v>
      </c>
      <c r="E8509">
        <v>2025</v>
      </c>
      <c r="F8509" s="1">
        <v>0.191</v>
      </c>
      <c r="H8509">
        <v>0.3408</v>
      </c>
      <c r="I8509" s="2">
        <v>39.6</v>
      </c>
      <c r="J8509">
        <v>1.7875</v>
      </c>
      <c r="K8509" s="2">
        <f t="shared" si="264"/>
        <v>85</v>
      </c>
      <c r="L8509">
        <v>0.85</v>
      </c>
      <c r="P8509">
        <f t="shared" si="265"/>
        <v>2110</v>
      </c>
      <c r="Q8509">
        <v>2110</v>
      </c>
    </row>
    <row r="8510" spans="1:17">
      <c r="A8510" t="s">
        <v>1649</v>
      </c>
      <c r="B8510" t="s">
        <v>70</v>
      </c>
      <c r="C8510" t="s">
        <v>65</v>
      </c>
      <c r="D8510" t="s">
        <v>47</v>
      </c>
      <c r="E8510">
        <v>2028</v>
      </c>
      <c r="F8510" s="1">
        <v>0.204</v>
      </c>
      <c r="H8510">
        <v>0.3408</v>
      </c>
      <c r="I8510" s="2">
        <v>39.6</v>
      </c>
      <c r="J8510">
        <v>1.7875</v>
      </c>
      <c r="K8510" s="2">
        <f t="shared" si="264"/>
        <v>82</v>
      </c>
      <c r="L8510">
        <v>0.85</v>
      </c>
      <c r="P8510">
        <f t="shared" si="265"/>
        <v>2110</v>
      </c>
      <c r="Q8510">
        <v>2110</v>
      </c>
    </row>
    <row r="8511" spans="1:17">
      <c r="A8511" t="s">
        <v>1649</v>
      </c>
      <c r="B8511" t="s">
        <v>1748</v>
      </c>
      <c r="C8511" t="s">
        <v>65</v>
      </c>
      <c r="D8511" t="s">
        <v>37</v>
      </c>
      <c r="E8511">
        <v>2015</v>
      </c>
      <c r="F8511" s="1">
        <v>0.1474</v>
      </c>
      <c r="H8511">
        <v>0.336</v>
      </c>
      <c r="I8511" s="2">
        <v>39.6</v>
      </c>
      <c r="J8511">
        <v>1.7875</v>
      </c>
      <c r="K8511" s="2">
        <f t="shared" si="264"/>
        <v>95</v>
      </c>
      <c r="L8511">
        <v>0.85</v>
      </c>
      <c r="P8511">
        <f t="shared" si="265"/>
        <v>2110</v>
      </c>
      <c r="Q8511">
        <v>2110</v>
      </c>
    </row>
    <row r="8512" spans="1:17">
      <c r="A8512" t="s">
        <v>1649</v>
      </c>
      <c r="B8512" t="s">
        <v>1748</v>
      </c>
      <c r="C8512" t="s">
        <v>65</v>
      </c>
      <c r="D8512" t="s">
        <v>37</v>
      </c>
      <c r="E8512">
        <v>2016</v>
      </c>
      <c r="F8512" s="1">
        <v>0.1494</v>
      </c>
      <c r="H8512">
        <v>0.336</v>
      </c>
      <c r="I8512" s="2">
        <v>39.6</v>
      </c>
      <c r="J8512">
        <v>1.7875</v>
      </c>
      <c r="K8512" s="2">
        <f t="shared" si="264"/>
        <v>94</v>
      </c>
      <c r="L8512">
        <v>0.85</v>
      </c>
      <c r="P8512">
        <f t="shared" si="265"/>
        <v>2110</v>
      </c>
      <c r="Q8512">
        <v>2110</v>
      </c>
    </row>
    <row r="8513" spans="1:17">
      <c r="A8513" t="s">
        <v>1649</v>
      </c>
      <c r="B8513" t="s">
        <v>71</v>
      </c>
      <c r="C8513" t="s">
        <v>65</v>
      </c>
      <c r="D8513" t="s">
        <v>37</v>
      </c>
      <c r="E8513">
        <v>1956</v>
      </c>
      <c r="F8513" s="1">
        <v>0.15</v>
      </c>
      <c r="H8513">
        <v>0.2592</v>
      </c>
      <c r="I8513" s="2">
        <v>44.55</v>
      </c>
      <c r="J8513">
        <v>1.375</v>
      </c>
      <c r="K8513" s="2">
        <f t="shared" si="264"/>
        <v>154</v>
      </c>
      <c r="L8513">
        <v>0.85</v>
      </c>
      <c r="P8513">
        <f t="shared" si="265"/>
        <v>2110</v>
      </c>
      <c r="Q8513">
        <v>2110</v>
      </c>
    </row>
    <row r="8514" spans="1:17">
      <c r="A8514" t="s">
        <v>1649</v>
      </c>
      <c r="B8514" t="s">
        <v>71</v>
      </c>
      <c r="C8514" t="s">
        <v>65</v>
      </c>
      <c r="D8514" t="s">
        <v>37</v>
      </c>
      <c r="E8514">
        <v>1960</v>
      </c>
      <c r="F8514" s="1">
        <v>0.085</v>
      </c>
      <c r="H8514">
        <v>0.2592</v>
      </c>
      <c r="I8514" s="2">
        <v>44.55</v>
      </c>
      <c r="J8514">
        <v>1.375</v>
      </c>
      <c r="K8514" s="2">
        <f t="shared" si="264"/>
        <v>150</v>
      </c>
      <c r="L8514">
        <v>0.85</v>
      </c>
      <c r="P8514">
        <f t="shared" si="265"/>
        <v>2110</v>
      </c>
      <c r="Q8514">
        <v>2110</v>
      </c>
    </row>
    <row r="8515" spans="1:17">
      <c r="A8515" t="s">
        <v>1649</v>
      </c>
      <c r="B8515" t="s">
        <v>71</v>
      </c>
      <c r="C8515" t="s">
        <v>65</v>
      </c>
      <c r="D8515" t="s">
        <v>37</v>
      </c>
      <c r="E8515">
        <v>1961</v>
      </c>
      <c r="F8515" s="1">
        <v>0.23</v>
      </c>
      <c r="H8515">
        <v>0.2784</v>
      </c>
      <c r="I8515" s="2">
        <v>44.55</v>
      </c>
      <c r="J8515">
        <v>1.375</v>
      </c>
      <c r="K8515" s="2">
        <f t="shared" ref="K8515:K8578" si="266">Q8515-E8515</f>
        <v>149</v>
      </c>
      <c r="L8515">
        <v>0.85</v>
      </c>
      <c r="P8515">
        <f t="shared" ref="P8515:P8578" si="267">E8515+K8515</f>
        <v>2110</v>
      </c>
      <c r="Q8515">
        <v>2110</v>
      </c>
    </row>
    <row r="8516" spans="1:17">
      <c r="A8516" t="s">
        <v>1649</v>
      </c>
      <c r="B8516" t="s">
        <v>71</v>
      </c>
      <c r="C8516" t="s">
        <v>65</v>
      </c>
      <c r="D8516" t="s">
        <v>37</v>
      </c>
      <c r="E8516">
        <v>1962</v>
      </c>
      <c r="F8516" s="1">
        <v>0.085</v>
      </c>
      <c r="H8516">
        <v>0.2784</v>
      </c>
      <c r="I8516" s="2">
        <v>44.55</v>
      </c>
      <c r="J8516">
        <v>1.375</v>
      </c>
      <c r="K8516" s="2">
        <f t="shared" si="266"/>
        <v>148</v>
      </c>
      <c r="L8516">
        <v>0.85</v>
      </c>
      <c r="P8516">
        <f t="shared" si="267"/>
        <v>2110</v>
      </c>
      <c r="Q8516">
        <v>2110</v>
      </c>
    </row>
    <row r="8517" spans="1:17">
      <c r="A8517" t="s">
        <v>1649</v>
      </c>
      <c r="B8517" t="s">
        <v>71</v>
      </c>
      <c r="C8517" t="s">
        <v>65</v>
      </c>
      <c r="D8517" t="s">
        <v>37</v>
      </c>
      <c r="E8517">
        <v>1963</v>
      </c>
      <c r="F8517" s="1">
        <v>0.279</v>
      </c>
      <c r="H8517">
        <v>0.2784</v>
      </c>
      <c r="I8517" s="2">
        <v>44.55</v>
      </c>
      <c r="J8517">
        <v>1.375</v>
      </c>
      <c r="K8517" s="2">
        <f t="shared" si="266"/>
        <v>147</v>
      </c>
      <c r="L8517">
        <v>0.85</v>
      </c>
      <c r="P8517">
        <f t="shared" si="267"/>
        <v>2110</v>
      </c>
      <c r="Q8517">
        <v>2110</v>
      </c>
    </row>
    <row r="8518" spans="1:17">
      <c r="A8518" t="s">
        <v>1649</v>
      </c>
      <c r="B8518" t="s">
        <v>71</v>
      </c>
      <c r="C8518" t="s">
        <v>65</v>
      </c>
      <c r="D8518" t="s">
        <v>37</v>
      </c>
      <c r="E8518">
        <v>1964</v>
      </c>
      <c r="F8518" s="1">
        <v>0.471</v>
      </c>
      <c r="H8518">
        <v>0.2784</v>
      </c>
      <c r="I8518" s="2">
        <v>44.55</v>
      </c>
      <c r="J8518">
        <v>1.375</v>
      </c>
      <c r="K8518" s="2">
        <f t="shared" si="266"/>
        <v>146</v>
      </c>
      <c r="L8518">
        <v>0.85</v>
      </c>
      <c r="P8518">
        <f t="shared" si="267"/>
        <v>2110</v>
      </c>
      <c r="Q8518">
        <v>2110</v>
      </c>
    </row>
    <row r="8519" spans="1:17">
      <c r="A8519" t="s">
        <v>1649</v>
      </c>
      <c r="B8519" t="s">
        <v>71</v>
      </c>
      <c r="C8519" t="s">
        <v>65</v>
      </c>
      <c r="D8519" t="s">
        <v>37</v>
      </c>
      <c r="E8519">
        <v>1965</v>
      </c>
      <c r="F8519" s="1">
        <v>0.11</v>
      </c>
      <c r="H8519">
        <v>0.2784</v>
      </c>
      <c r="I8519" s="2">
        <v>44.55</v>
      </c>
      <c r="J8519">
        <v>1.375</v>
      </c>
      <c r="K8519" s="2">
        <f t="shared" si="266"/>
        <v>145</v>
      </c>
      <c r="L8519">
        <v>0.85</v>
      </c>
      <c r="P8519">
        <f t="shared" si="267"/>
        <v>2110</v>
      </c>
      <c r="Q8519">
        <v>2110</v>
      </c>
    </row>
    <row r="8520" spans="1:17">
      <c r="A8520" t="s">
        <v>1649</v>
      </c>
      <c r="B8520" t="s">
        <v>71</v>
      </c>
      <c r="C8520" t="s">
        <v>65</v>
      </c>
      <c r="D8520" t="s">
        <v>37</v>
      </c>
      <c r="E8520">
        <v>1969</v>
      </c>
      <c r="F8520" s="1">
        <v>0.5</v>
      </c>
      <c r="H8520">
        <v>0.2784</v>
      </c>
      <c r="I8520" s="2">
        <v>44.55</v>
      </c>
      <c r="J8520">
        <v>1.375</v>
      </c>
      <c r="K8520" s="2">
        <f t="shared" si="266"/>
        <v>141</v>
      </c>
      <c r="L8520">
        <v>0.85</v>
      </c>
      <c r="P8520">
        <f t="shared" si="267"/>
        <v>2110</v>
      </c>
      <c r="Q8520">
        <v>2110</v>
      </c>
    </row>
    <row r="8521" spans="1:17">
      <c r="A8521" t="s">
        <v>1649</v>
      </c>
      <c r="B8521" t="s">
        <v>71</v>
      </c>
      <c r="C8521" t="s">
        <v>65</v>
      </c>
      <c r="D8521" t="s">
        <v>37</v>
      </c>
      <c r="E8521">
        <v>1970</v>
      </c>
      <c r="F8521" s="1">
        <v>0.682</v>
      </c>
      <c r="H8521">
        <v>0.2784</v>
      </c>
      <c r="I8521" s="2">
        <v>44.55</v>
      </c>
      <c r="J8521">
        <v>1.375</v>
      </c>
      <c r="K8521" s="2">
        <f t="shared" si="266"/>
        <v>140</v>
      </c>
      <c r="L8521">
        <v>0.85</v>
      </c>
      <c r="P8521">
        <f t="shared" si="267"/>
        <v>2110</v>
      </c>
      <c r="Q8521">
        <v>2110</v>
      </c>
    </row>
    <row r="8522" spans="1:17">
      <c r="A8522" t="s">
        <v>1649</v>
      </c>
      <c r="B8522" t="s">
        <v>71</v>
      </c>
      <c r="C8522" t="s">
        <v>65</v>
      </c>
      <c r="D8522" t="s">
        <v>37</v>
      </c>
      <c r="E8522">
        <v>1971</v>
      </c>
      <c r="F8522" s="1">
        <v>0.246</v>
      </c>
      <c r="H8522">
        <v>0.288</v>
      </c>
      <c r="I8522" s="2">
        <v>44.55</v>
      </c>
      <c r="J8522">
        <v>1.375</v>
      </c>
      <c r="K8522" s="2">
        <f t="shared" si="266"/>
        <v>139</v>
      </c>
      <c r="L8522">
        <v>0.85</v>
      </c>
      <c r="P8522">
        <f t="shared" si="267"/>
        <v>2110</v>
      </c>
      <c r="Q8522">
        <v>2110</v>
      </c>
    </row>
    <row r="8523" spans="1:17">
      <c r="A8523" t="s">
        <v>1649</v>
      </c>
      <c r="B8523" t="s">
        <v>71</v>
      </c>
      <c r="C8523" t="s">
        <v>65</v>
      </c>
      <c r="D8523" t="s">
        <v>37</v>
      </c>
      <c r="E8523">
        <v>1973</v>
      </c>
      <c r="F8523" s="1">
        <v>0.066</v>
      </c>
      <c r="H8523">
        <v>0.2016</v>
      </c>
      <c r="I8523" s="2">
        <v>44.55</v>
      </c>
      <c r="J8523">
        <v>1.375</v>
      </c>
      <c r="K8523" s="2">
        <f t="shared" si="266"/>
        <v>137</v>
      </c>
      <c r="L8523">
        <v>0.85</v>
      </c>
      <c r="P8523">
        <f t="shared" si="267"/>
        <v>2110</v>
      </c>
      <c r="Q8523">
        <v>2110</v>
      </c>
    </row>
    <row r="8524" spans="1:17">
      <c r="A8524" t="s">
        <v>1649</v>
      </c>
      <c r="B8524" t="s">
        <v>71</v>
      </c>
      <c r="C8524" t="s">
        <v>65</v>
      </c>
      <c r="D8524" t="s">
        <v>37</v>
      </c>
      <c r="E8524">
        <v>1974</v>
      </c>
      <c r="F8524" s="1">
        <v>0.35</v>
      </c>
      <c r="H8524">
        <v>0.3072</v>
      </c>
      <c r="I8524" s="2">
        <v>40.5</v>
      </c>
      <c r="J8524">
        <v>1.25</v>
      </c>
      <c r="K8524" s="2">
        <f t="shared" si="266"/>
        <v>136</v>
      </c>
      <c r="L8524">
        <v>0.85</v>
      </c>
      <c r="P8524">
        <f t="shared" si="267"/>
        <v>2110</v>
      </c>
      <c r="Q8524">
        <v>2110</v>
      </c>
    </row>
    <row r="8525" spans="1:17">
      <c r="A8525" t="s">
        <v>1649</v>
      </c>
      <c r="B8525" t="s">
        <v>71</v>
      </c>
      <c r="C8525" t="s">
        <v>65</v>
      </c>
      <c r="D8525" t="s">
        <v>37</v>
      </c>
      <c r="E8525">
        <v>1976</v>
      </c>
      <c r="F8525" s="1">
        <v>0.119</v>
      </c>
      <c r="H8525">
        <v>0.240080672268908</v>
      </c>
      <c r="I8525" s="2">
        <v>44.55</v>
      </c>
      <c r="J8525">
        <v>1.375</v>
      </c>
      <c r="K8525" s="2">
        <f t="shared" si="266"/>
        <v>134</v>
      </c>
      <c r="L8525">
        <v>0.85</v>
      </c>
      <c r="P8525">
        <f t="shared" si="267"/>
        <v>2110</v>
      </c>
      <c r="Q8525">
        <v>2110</v>
      </c>
    </row>
    <row r="8526" spans="1:17">
      <c r="A8526" t="s">
        <v>1649</v>
      </c>
      <c r="B8526" t="s">
        <v>71</v>
      </c>
      <c r="C8526" t="s">
        <v>65</v>
      </c>
      <c r="D8526" t="s">
        <v>37</v>
      </c>
      <c r="E8526">
        <v>1977</v>
      </c>
      <c r="F8526" s="1">
        <v>0.053</v>
      </c>
      <c r="H8526">
        <v>0.288</v>
      </c>
      <c r="I8526" s="2">
        <v>44.55</v>
      </c>
      <c r="J8526">
        <v>1.375</v>
      </c>
      <c r="K8526" s="2">
        <f t="shared" si="266"/>
        <v>133</v>
      </c>
      <c r="L8526">
        <v>0.85</v>
      </c>
      <c r="P8526">
        <f t="shared" si="267"/>
        <v>2110</v>
      </c>
      <c r="Q8526">
        <v>2110</v>
      </c>
    </row>
    <row r="8527" spans="1:17">
      <c r="A8527" t="s">
        <v>1649</v>
      </c>
      <c r="B8527" t="s">
        <v>71</v>
      </c>
      <c r="C8527" t="s">
        <v>65</v>
      </c>
      <c r="D8527" t="s">
        <v>37</v>
      </c>
      <c r="E8527">
        <v>1978</v>
      </c>
      <c r="F8527" s="1">
        <v>0.146</v>
      </c>
      <c r="H8527">
        <v>0.288</v>
      </c>
      <c r="I8527" s="2">
        <v>44.55</v>
      </c>
      <c r="J8527">
        <v>1.375</v>
      </c>
      <c r="K8527" s="2">
        <f t="shared" si="266"/>
        <v>132</v>
      </c>
      <c r="L8527">
        <v>0.85</v>
      </c>
      <c r="P8527">
        <f t="shared" si="267"/>
        <v>2110</v>
      </c>
      <c r="Q8527">
        <v>2110</v>
      </c>
    </row>
    <row r="8528" spans="1:17">
      <c r="A8528" t="s">
        <v>1649</v>
      </c>
      <c r="B8528" t="s">
        <v>71</v>
      </c>
      <c r="C8528" t="s">
        <v>65</v>
      </c>
      <c r="D8528" t="s">
        <v>37</v>
      </c>
      <c r="E8528">
        <v>1980</v>
      </c>
      <c r="F8528" s="1">
        <v>0.071</v>
      </c>
      <c r="H8528">
        <v>0.2016</v>
      </c>
      <c r="I8528" s="2">
        <v>44.55</v>
      </c>
      <c r="J8528">
        <v>1.375</v>
      </c>
      <c r="K8528" s="2">
        <f t="shared" si="266"/>
        <v>130</v>
      </c>
      <c r="L8528">
        <v>0.85</v>
      </c>
      <c r="P8528">
        <f t="shared" si="267"/>
        <v>2110</v>
      </c>
      <c r="Q8528">
        <v>2110</v>
      </c>
    </row>
    <row r="8529" spans="1:17">
      <c r="A8529" t="s">
        <v>1649</v>
      </c>
      <c r="B8529" t="s">
        <v>71</v>
      </c>
      <c r="C8529" t="s">
        <v>65</v>
      </c>
      <c r="D8529" t="s">
        <v>37</v>
      </c>
      <c r="E8529">
        <v>1982</v>
      </c>
      <c r="F8529" s="1">
        <v>0.1325</v>
      </c>
      <c r="H8529">
        <v>0.2976</v>
      </c>
      <c r="I8529" s="2">
        <v>44.55</v>
      </c>
      <c r="J8529">
        <v>1.375</v>
      </c>
      <c r="K8529" s="2">
        <f t="shared" si="266"/>
        <v>128</v>
      </c>
      <c r="L8529">
        <v>0.85</v>
      </c>
      <c r="P8529">
        <f t="shared" si="267"/>
        <v>2110</v>
      </c>
      <c r="Q8529">
        <v>2110</v>
      </c>
    </row>
    <row r="8530" spans="1:17">
      <c r="A8530" t="s">
        <v>1649</v>
      </c>
      <c r="B8530" t="s">
        <v>71</v>
      </c>
      <c r="C8530" t="s">
        <v>65</v>
      </c>
      <c r="D8530" t="s">
        <v>37</v>
      </c>
      <c r="E8530">
        <v>1985</v>
      </c>
      <c r="F8530" s="1">
        <v>0.31</v>
      </c>
      <c r="H8530">
        <v>0.3168</v>
      </c>
      <c r="I8530" s="2">
        <v>40.5</v>
      </c>
      <c r="J8530">
        <v>1.25</v>
      </c>
      <c r="K8530" s="2">
        <f t="shared" si="266"/>
        <v>125</v>
      </c>
      <c r="L8530">
        <v>0.85</v>
      </c>
      <c r="P8530">
        <f t="shared" si="267"/>
        <v>2110</v>
      </c>
      <c r="Q8530">
        <v>2110</v>
      </c>
    </row>
    <row r="8531" spans="1:17">
      <c r="A8531" t="s">
        <v>1649</v>
      </c>
      <c r="B8531" t="s">
        <v>71</v>
      </c>
      <c r="C8531" t="s">
        <v>65</v>
      </c>
      <c r="D8531" t="s">
        <v>37</v>
      </c>
      <c r="E8531">
        <v>1989</v>
      </c>
      <c r="F8531" s="1">
        <v>0.64</v>
      </c>
      <c r="H8531">
        <v>0.3168</v>
      </c>
      <c r="I8531" s="2">
        <v>40.5</v>
      </c>
      <c r="J8531">
        <v>1.25</v>
      </c>
      <c r="K8531" s="2">
        <f t="shared" si="266"/>
        <v>121</v>
      </c>
      <c r="L8531">
        <v>0.85</v>
      </c>
      <c r="P8531">
        <f t="shared" si="267"/>
        <v>2110</v>
      </c>
      <c r="Q8531">
        <v>2110</v>
      </c>
    </row>
    <row r="8532" spans="1:17">
      <c r="A8532" t="s">
        <v>1649</v>
      </c>
      <c r="B8532" t="s">
        <v>71</v>
      </c>
      <c r="C8532" t="s">
        <v>65</v>
      </c>
      <c r="D8532" t="s">
        <v>37</v>
      </c>
      <c r="E8532">
        <v>1991</v>
      </c>
      <c r="F8532" s="1">
        <v>0.31</v>
      </c>
      <c r="H8532">
        <v>0.3264</v>
      </c>
      <c r="I8532" s="2">
        <v>40.5</v>
      </c>
      <c r="J8532">
        <v>1.25</v>
      </c>
      <c r="K8532" s="2">
        <f t="shared" si="266"/>
        <v>119</v>
      </c>
      <c r="L8532">
        <v>0.85</v>
      </c>
      <c r="P8532">
        <f t="shared" si="267"/>
        <v>2110</v>
      </c>
      <c r="Q8532">
        <v>2110</v>
      </c>
    </row>
    <row r="8533" spans="1:17">
      <c r="A8533" t="s">
        <v>1649</v>
      </c>
      <c r="B8533" t="s">
        <v>71</v>
      </c>
      <c r="C8533" t="s">
        <v>65</v>
      </c>
      <c r="D8533" t="s">
        <v>37</v>
      </c>
      <c r="E8533">
        <v>1993</v>
      </c>
      <c r="F8533" s="1">
        <v>0.46</v>
      </c>
      <c r="H8533">
        <v>0.3264</v>
      </c>
      <c r="I8533" s="2">
        <v>40.5</v>
      </c>
      <c r="J8533">
        <v>1.25</v>
      </c>
      <c r="K8533" s="2">
        <f t="shared" si="266"/>
        <v>117</v>
      </c>
      <c r="L8533">
        <v>0.85</v>
      </c>
      <c r="P8533">
        <f t="shared" si="267"/>
        <v>2110</v>
      </c>
      <c r="Q8533">
        <v>2110</v>
      </c>
    </row>
    <row r="8534" spans="1:17">
      <c r="A8534" t="s">
        <v>1649</v>
      </c>
      <c r="B8534" t="s">
        <v>71</v>
      </c>
      <c r="C8534" t="s">
        <v>65</v>
      </c>
      <c r="D8534" t="s">
        <v>37</v>
      </c>
      <c r="E8534">
        <v>1996</v>
      </c>
      <c r="F8534" s="1">
        <v>0.25</v>
      </c>
      <c r="H8534">
        <v>0.3072</v>
      </c>
      <c r="I8534" s="2">
        <v>44.55</v>
      </c>
      <c r="J8534">
        <v>1.375</v>
      </c>
      <c r="K8534" s="2">
        <f t="shared" si="266"/>
        <v>114</v>
      </c>
      <c r="L8534">
        <v>0.85</v>
      </c>
      <c r="P8534">
        <f t="shared" si="267"/>
        <v>2110</v>
      </c>
      <c r="Q8534">
        <v>2110</v>
      </c>
    </row>
    <row r="8535" spans="1:17">
      <c r="A8535" t="s">
        <v>1649</v>
      </c>
      <c r="B8535" t="s">
        <v>71</v>
      </c>
      <c r="C8535" t="s">
        <v>65</v>
      </c>
      <c r="D8535" t="s">
        <v>37</v>
      </c>
      <c r="E8535">
        <v>1997</v>
      </c>
      <c r="F8535" s="1">
        <v>0.133</v>
      </c>
      <c r="H8535">
        <v>0.3072</v>
      </c>
      <c r="I8535" s="2">
        <v>44.55</v>
      </c>
      <c r="J8535">
        <v>1.375</v>
      </c>
      <c r="K8535" s="2">
        <f t="shared" si="266"/>
        <v>113</v>
      </c>
      <c r="L8535">
        <v>0.85</v>
      </c>
      <c r="P8535">
        <f t="shared" si="267"/>
        <v>2110</v>
      </c>
      <c r="Q8535">
        <v>2110</v>
      </c>
    </row>
    <row r="8536" spans="1:17">
      <c r="A8536" t="s">
        <v>1649</v>
      </c>
      <c r="B8536" t="s">
        <v>71</v>
      </c>
      <c r="C8536" t="s">
        <v>65</v>
      </c>
      <c r="D8536" t="s">
        <v>37</v>
      </c>
      <c r="E8536">
        <v>2011</v>
      </c>
      <c r="F8536" s="1">
        <v>0.14</v>
      </c>
      <c r="H8536">
        <v>0.3216</v>
      </c>
      <c r="I8536" s="2">
        <v>44.55</v>
      </c>
      <c r="J8536">
        <v>1.375</v>
      </c>
      <c r="K8536" s="2">
        <f t="shared" si="266"/>
        <v>99</v>
      </c>
      <c r="L8536">
        <v>0.85</v>
      </c>
      <c r="P8536">
        <f t="shared" si="267"/>
        <v>2110</v>
      </c>
      <c r="Q8536">
        <v>2110</v>
      </c>
    </row>
    <row r="8537" spans="1:17">
      <c r="A8537" t="s">
        <v>1649</v>
      </c>
      <c r="B8537" t="s">
        <v>1261</v>
      </c>
      <c r="C8537" t="s">
        <v>65</v>
      </c>
      <c r="D8537" t="s">
        <v>37</v>
      </c>
      <c r="E8537">
        <v>1969</v>
      </c>
      <c r="F8537" s="1">
        <v>0.125</v>
      </c>
      <c r="H8537">
        <v>0.2784</v>
      </c>
      <c r="I8537" s="2">
        <v>44.55</v>
      </c>
      <c r="J8537">
        <v>1.375</v>
      </c>
      <c r="K8537" s="2">
        <f t="shared" si="266"/>
        <v>141</v>
      </c>
      <c r="L8537">
        <v>0.85</v>
      </c>
      <c r="P8537">
        <f t="shared" si="267"/>
        <v>2110</v>
      </c>
      <c r="Q8537">
        <v>2110</v>
      </c>
    </row>
    <row r="8538" spans="1:17">
      <c r="A8538" t="s">
        <v>1649</v>
      </c>
      <c r="B8538" t="s">
        <v>1261</v>
      </c>
      <c r="C8538" t="s">
        <v>65</v>
      </c>
      <c r="D8538" t="s">
        <v>37</v>
      </c>
      <c r="E8538">
        <v>1978</v>
      </c>
      <c r="F8538" s="1">
        <v>0.558</v>
      </c>
      <c r="H8538">
        <v>0.301763440860215</v>
      </c>
      <c r="I8538" s="2">
        <v>41.6467741935484</v>
      </c>
      <c r="J8538">
        <v>1.28539426523297</v>
      </c>
      <c r="K8538" s="2">
        <f t="shared" si="266"/>
        <v>132</v>
      </c>
      <c r="L8538">
        <v>0.85</v>
      </c>
      <c r="P8538">
        <f t="shared" si="267"/>
        <v>2110</v>
      </c>
      <c r="Q8538">
        <v>2110</v>
      </c>
    </row>
    <row r="8539" spans="1:17">
      <c r="A8539" t="s">
        <v>1649</v>
      </c>
      <c r="B8539" t="s">
        <v>1261</v>
      </c>
      <c r="C8539" t="s">
        <v>65</v>
      </c>
      <c r="D8539" t="s">
        <v>37</v>
      </c>
      <c r="E8539">
        <v>1979</v>
      </c>
      <c r="F8539" s="1">
        <v>0.158</v>
      </c>
      <c r="H8539">
        <v>0.288</v>
      </c>
      <c r="I8539" s="2">
        <v>44.55</v>
      </c>
      <c r="J8539">
        <v>1.375</v>
      </c>
      <c r="K8539" s="2">
        <f t="shared" si="266"/>
        <v>131</v>
      </c>
      <c r="L8539">
        <v>0.85</v>
      </c>
      <c r="P8539">
        <f t="shared" si="267"/>
        <v>2110</v>
      </c>
      <c r="Q8539">
        <v>2110</v>
      </c>
    </row>
    <row r="8540" spans="1:17">
      <c r="A8540" t="s">
        <v>1649</v>
      </c>
      <c r="B8540" t="s">
        <v>1261</v>
      </c>
      <c r="C8540" t="s">
        <v>65</v>
      </c>
      <c r="D8540" t="s">
        <v>37</v>
      </c>
      <c r="E8540">
        <v>1982</v>
      </c>
      <c r="F8540" s="1">
        <v>1.83</v>
      </c>
      <c r="H8540">
        <v>0.305993442622951</v>
      </c>
      <c r="I8540" s="2">
        <v>42.7795081967213</v>
      </c>
      <c r="J8540">
        <v>1.32035519125683</v>
      </c>
      <c r="K8540" s="2">
        <f t="shared" si="266"/>
        <v>128</v>
      </c>
      <c r="L8540">
        <v>0.85</v>
      </c>
      <c r="P8540">
        <f t="shared" si="267"/>
        <v>2110</v>
      </c>
      <c r="Q8540">
        <v>2110</v>
      </c>
    </row>
    <row r="8541" spans="1:17">
      <c r="A8541" t="s">
        <v>1649</v>
      </c>
      <c r="B8541" t="s">
        <v>1261</v>
      </c>
      <c r="C8541" t="s">
        <v>65</v>
      </c>
      <c r="D8541" t="s">
        <v>37</v>
      </c>
      <c r="E8541">
        <v>1984</v>
      </c>
      <c r="F8541" s="1">
        <v>0.38</v>
      </c>
      <c r="H8541">
        <v>0.2976</v>
      </c>
      <c r="I8541" s="2">
        <v>44.55</v>
      </c>
      <c r="J8541">
        <v>1.375</v>
      </c>
      <c r="K8541" s="2">
        <f t="shared" si="266"/>
        <v>126</v>
      </c>
      <c r="L8541">
        <v>0.85</v>
      </c>
      <c r="P8541">
        <f t="shared" si="267"/>
        <v>2110</v>
      </c>
      <c r="Q8541">
        <v>2110</v>
      </c>
    </row>
    <row r="8542" spans="1:17">
      <c r="A8542" t="s">
        <v>1649</v>
      </c>
      <c r="B8542" t="s">
        <v>1261</v>
      </c>
      <c r="C8542" t="s">
        <v>65</v>
      </c>
      <c r="D8542" t="s">
        <v>37</v>
      </c>
      <c r="E8542">
        <v>1985</v>
      </c>
      <c r="F8542" s="1">
        <v>0.4</v>
      </c>
      <c r="H8542">
        <v>0.3168</v>
      </c>
      <c r="I8542" s="2">
        <v>40.5</v>
      </c>
      <c r="J8542">
        <v>1.25</v>
      </c>
      <c r="K8542" s="2">
        <f t="shared" si="266"/>
        <v>125</v>
      </c>
      <c r="L8542">
        <v>0.85</v>
      </c>
      <c r="P8542">
        <f t="shared" si="267"/>
        <v>2110</v>
      </c>
      <c r="Q8542">
        <v>2110</v>
      </c>
    </row>
    <row r="8543" spans="1:17">
      <c r="A8543" t="s">
        <v>1649</v>
      </c>
      <c r="B8543" t="s">
        <v>1261</v>
      </c>
      <c r="C8543" t="s">
        <v>65</v>
      </c>
      <c r="D8543" t="s">
        <v>37</v>
      </c>
      <c r="E8543">
        <v>1991</v>
      </c>
      <c r="F8543" s="1">
        <v>0.295</v>
      </c>
      <c r="H8543">
        <v>0.3072</v>
      </c>
      <c r="I8543" s="2">
        <v>44.55</v>
      </c>
      <c r="J8543">
        <v>1.375</v>
      </c>
      <c r="K8543" s="2">
        <f t="shared" si="266"/>
        <v>119</v>
      </c>
      <c r="L8543">
        <v>0.85</v>
      </c>
      <c r="P8543">
        <f t="shared" si="267"/>
        <v>2110</v>
      </c>
      <c r="Q8543">
        <v>2110</v>
      </c>
    </row>
    <row r="8544" spans="1:17">
      <c r="A8544" t="s">
        <v>1649</v>
      </c>
      <c r="B8544" t="s">
        <v>1261</v>
      </c>
      <c r="C8544" t="s">
        <v>65</v>
      </c>
      <c r="D8544" t="s">
        <v>37</v>
      </c>
      <c r="E8544">
        <v>1993</v>
      </c>
      <c r="F8544" s="1">
        <v>0.92</v>
      </c>
      <c r="H8544">
        <v>0.3264</v>
      </c>
      <c r="I8544" s="2">
        <v>40.5</v>
      </c>
      <c r="J8544">
        <v>1.25</v>
      </c>
      <c r="K8544" s="2">
        <f t="shared" si="266"/>
        <v>117</v>
      </c>
      <c r="L8544">
        <v>0.85</v>
      </c>
      <c r="P8544">
        <f t="shared" si="267"/>
        <v>2110</v>
      </c>
      <c r="Q8544">
        <v>2110</v>
      </c>
    </row>
    <row r="8545" spans="1:17">
      <c r="A8545" t="s">
        <v>1649</v>
      </c>
      <c r="B8545" t="s">
        <v>1261</v>
      </c>
      <c r="C8545" t="s">
        <v>65</v>
      </c>
      <c r="D8545" t="s">
        <v>37</v>
      </c>
      <c r="E8545">
        <v>2000</v>
      </c>
      <c r="F8545" s="1">
        <v>0.23</v>
      </c>
      <c r="H8545">
        <v>0.3072</v>
      </c>
      <c r="I8545" s="2">
        <v>44.55</v>
      </c>
      <c r="J8545">
        <v>1.375</v>
      </c>
      <c r="K8545" s="2">
        <f t="shared" si="266"/>
        <v>110</v>
      </c>
      <c r="L8545">
        <v>0.85</v>
      </c>
      <c r="P8545">
        <f t="shared" si="267"/>
        <v>2110</v>
      </c>
      <c r="Q8545">
        <v>2110</v>
      </c>
    </row>
    <row r="8546" spans="1:17">
      <c r="A8546" t="s">
        <v>1649</v>
      </c>
      <c r="B8546" t="s">
        <v>1261</v>
      </c>
      <c r="C8546" t="s">
        <v>65</v>
      </c>
      <c r="D8546" t="s">
        <v>37</v>
      </c>
      <c r="E8546">
        <v>2015</v>
      </c>
      <c r="F8546" s="1">
        <v>0.4</v>
      </c>
      <c r="H8546">
        <v>0.3408</v>
      </c>
      <c r="I8546" s="2">
        <v>40.5</v>
      </c>
      <c r="J8546">
        <v>1.25</v>
      </c>
      <c r="K8546" s="2">
        <f t="shared" si="266"/>
        <v>95</v>
      </c>
      <c r="L8546">
        <v>0.85</v>
      </c>
      <c r="P8546">
        <f t="shared" si="267"/>
        <v>2110</v>
      </c>
      <c r="Q8546">
        <v>2110</v>
      </c>
    </row>
    <row r="8547" spans="1:17">
      <c r="A8547" t="s">
        <v>1649</v>
      </c>
      <c r="B8547" t="s">
        <v>1261</v>
      </c>
      <c r="C8547" t="s">
        <v>65</v>
      </c>
      <c r="D8547" t="s">
        <v>37</v>
      </c>
      <c r="E8547">
        <v>2016</v>
      </c>
      <c r="F8547" s="1">
        <v>0.6</v>
      </c>
      <c r="H8547">
        <v>0.3408</v>
      </c>
      <c r="I8547" s="2">
        <v>40.5</v>
      </c>
      <c r="J8547">
        <v>1.25</v>
      </c>
      <c r="K8547" s="2">
        <f t="shared" si="266"/>
        <v>94</v>
      </c>
      <c r="L8547">
        <v>0.85</v>
      </c>
      <c r="P8547">
        <f t="shared" si="267"/>
        <v>2110</v>
      </c>
      <c r="Q8547">
        <v>2110</v>
      </c>
    </row>
    <row r="8548" spans="1:17">
      <c r="A8548" t="s">
        <v>1649</v>
      </c>
      <c r="B8548" t="s">
        <v>1749</v>
      </c>
      <c r="C8548" t="s">
        <v>74</v>
      </c>
      <c r="D8548" t="s">
        <v>37</v>
      </c>
      <c r="E8548">
        <v>2017</v>
      </c>
      <c r="F8548" s="1">
        <v>0.0021</v>
      </c>
      <c r="H8548">
        <v>1</v>
      </c>
      <c r="I8548" s="2">
        <v>13.5</v>
      </c>
      <c r="J8548">
        <v>0</v>
      </c>
      <c r="K8548" s="2">
        <f t="shared" si="266"/>
        <v>93</v>
      </c>
      <c r="P8548">
        <f t="shared" si="267"/>
        <v>2110</v>
      </c>
      <c r="Q8548">
        <v>2110</v>
      </c>
    </row>
    <row r="8549" spans="1:17">
      <c r="A8549" t="s">
        <v>1649</v>
      </c>
      <c r="B8549" t="s">
        <v>1749</v>
      </c>
      <c r="C8549" t="s">
        <v>74</v>
      </c>
      <c r="D8549" t="s">
        <v>37</v>
      </c>
      <c r="E8549">
        <v>2018</v>
      </c>
      <c r="F8549" s="1">
        <v>0.0053</v>
      </c>
      <c r="H8549">
        <v>1</v>
      </c>
      <c r="I8549" s="2">
        <v>13.5</v>
      </c>
      <c r="J8549">
        <v>0</v>
      </c>
      <c r="K8549" s="2">
        <f t="shared" si="266"/>
        <v>92</v>
      </c>
      <c r="P8549">
        <f t="shared" si="267"/>
        <v>2110</v>
      </c>
      <c r="Q8549">
        <v>2110</v>
      </c>
    </row>
    <row r="8550" spans="1:17">
      <c r="A8550" t="s">
        <v>1649</v>
      </c>
      <c r="B8550" t="s">
        <v>1749</v>
      </c>
      <c r="C8550" t="s">
        <v>74</v>
      </c>
      <c r="D8550" t="s">
        <v>37</v>
      </c>
      <c r="E8550">
        <v>2022</v>
      </c>
      <c r="F8550" s="1">
        <v>0.007404</v>
      </c>
      <c r="H8550">
        <v>1</v>
      </c>
      <c r="I8550" s="2">
        <v>13.5</v>
      </c>
      <c r="J8550">
        <v>0</v>
      </c>
      <c r="K8550" s="2">
        <f t="shared" si="266"/>
        <v>88</v>
      </c>
      <c r="P8550">
        <f t="shared" si="267"/>
        <v>2110</v>
      </c>
      <c r="Q8550">
        <v>2110</v>
      </c>
    </row>
    <row r="8551" spans="1:17">
      <c r="A8551" t="s">
        <v>1649</v>
      </c>
      <c r="B8551" t="s">
        <v>1750</v>
      </c>
      <c r="C8551" t="s">
        <v>74</v>
      </c>
      <c r="D8551" t="s">
        <v>1751</v>
      </c>
      <c r="E8551">
        <v>2025</v>
      </c>
      <c r="F8551" s="1">
        <v>0.24</v>
      </c>
      <c r="H8551">
        <v>1</v>
      </c>
      <c r="I8551" s="2">
        <v>13.5</v>
      </c>
      <c r="J8551">
        <v>0</v>
      </c>
      <c r="K8551" s="2">
        <f t="shared" si="266"/>
        <v>85</v>
      </c>
      <c r="M8551">
        <v>0.221927683238895</v>
      </c>
      <c r="P8551">
        <f t="shared" si="267"/>
        <v>2110</v>
      </c>
      <c r="Q8551">
        <v>2110</v>
      </c>
    </row>
    <row r="8552" spans="1:17">
      <c r="A8552" t="s">
        <v>1649</v>
      </c>
      <c r="B8552" t="s">
        <v>1750</v>
      </c>
      <c r="C8552" t="s">
        <v>74</v>
      </c>
      <c r="D8552" t="s">
        <v>1751</v>
      </c>
      <c r="E8552">
        <v>2028</v>
      </c>
      <c r="F8552" s="1">
        <v>0.001</v>
      </c>
      <c r="H8552">
        <v>1</v>
      </c>
      <c r="I8552" s="2">
        <v>13.5</v>
      </c>
      <c r="J8552">
        <v>0</v>
      </c>
      <c r="K8552" s="2">
        <f t="shared" si="266"/>
        <v>82</v>
      </c>
      <c r="M8552">
        <v>0.221927683238895</v>
      </c>
      <c r="P8552">
        <f t="shared" si="267"/>
        <v>2110</v>
      </c>
      <c r="Q8552">
        <v>2110</v>
      </c>
    </row>
    <row r="8553" spans="1:17">
      <c r="A8553" t="s">
        <v>1649</v>
      </c>
      <c r="B8553" t="s">
        <v>1752</v>
      </c>
      <c r="C8553" t="s">
        <v>74</v>
      </c>
      <c r="D8553" t="s">
        <v>1753</v>
      </c>
      <c r="E8553">
        <v>2015</v>
      </c>
      <c r="F8553" s="1">
        <v>0.0107</v>
      </c>
      <c r="H8553">
        <v>1</v>
      </c>
      <c r="I8553" s="2">
        <v>13.5</v>
      </c>
      <c r="J8553">
        <v>0</v>
      </c>
      <c r="K8553" s="2">
        <f t="shared" si="266"/>
        <v>95</v>
      </c>
      <c r="M8553">
        <v>0.22883087130911</v>
      </c>
      <c r="P8553">
        <f t="shared" si="267"/>
        <v>2110</v>
      </c>
      <c r="Q8553">
        <v>2110</v>
      </c>
    </row>
    <row r="8554" spans="1:17">
      <c r="A8554" t="s">
        <v>1649</v>
      </c>
      <c r="B8554" t="s">
        <v>1752</v>
      </c>
      <c r="C8554" t="s">
        <v>74</v>
      </c>
      <c r="D8554" t="s">
        <v>1753</v>
      </c>
      <c r="E8554">
        <v>2018</v>
      </c>
      <c r="F8554" s="1">
        <v>0.052</v>
      </c>
      <c r="H8554">
        <v>1</v>
      </c>
      <c r="I8554" s="2">
        <v>13.5</v>
      </c>
      <c r="J8554">
        <v>0</v>
      </c>
      <c r="K8554" s="2">
        <f t="shared" si="266"/>
        <v>92</v>
      </c>
      <c r="M8554">
        <v>0.22883087130911</v>
      </c>
      <c r="P8554">
        <f t="shared" si="267"/>
        <v>2110</v>
      </c>
      <c r="Q8554">
        <v>2110</v>
      </c>
    </row>
    <row r="8555" spans="1:17">
      <c r="A8555" t="s">
        <v>1649</v>
      </c>
      <c r="B8555" t="s">
        <v>1752</v>
      </c>
      <c r="C8555" t="s">
        <v>74</v>
      </c>
      <c r="D8555" t="s">
        <v>1753</v>
      </c>
      <c r="E8555">
        <v>2020</v>
      </c>
      <c r="F8555" s="1">
        <v>0.0066</v>
      </c>
      <c r="H8555">
        <v>1</v>
      </c>
      <c r="I8555" s="2">
        <v>13.5</v>
      </c>
      <c r="J8555">
        <v>0</v>
      </c>
      <c r="K8555" s="2">
        <f t="shared" si="266"/>
        <v>90</v>
      </c>
      <c r="M8555">
        <v>0.22883087130911</v>
      </c>
      <c r="P8555">
        <f t="shared" si="267"/>
        <v>2110</v>
      </c>
      <c r="Q8555">
        <v>2110</v>
      </c>
    </row>
    <row r="8556" spans="1:17">
      <c r="A8556" t="s">
        <v>1649</v>
      </c>
      <c r="B8556" t="s">
        <v>1752</v>
      </c>
      <c r="C8556" t="s">
        <v>74</v>
      </c>
      <c r="D8556" t="s">
        <v>1753</v>
      </c>
      <c r="E8556">
        <v>2022</v>
      </c>
      <c r="F8556" s="1">
        <v>0.047</v>
      </c>
      <c r="H8556">
        <v>1</v>
      </c>
      <c r="I8556" s="2">
        <v>13.5</v>
      </c>
      <c r="J8556">
        <v>0</v>
      </c>
      <c r="K8556" s="2">
        <f t="shared" si="266"/>
        <v>88</v>
      </c>
      <c r="M8556">
        <v>0.22883087130911</v>
      </c>
      <c r="P8556">
        <f t="shared" si="267"/>
        <v>2110</v>
      </c>
      <c r="Q8556">
        <v>2110</v>
      </c>
    </row>
    <row r="8557" spans="1:17">
      <c r="A8557" t="s">
        <v>1649</v>
      </c>
      <c r="B8557" t="s">
        <v>1752</v>
      </c>
      <c r="C8557" t="s">
        <v>74</v>
      </c>
      <c r="D8557" t="s">
        <v>1753</v>
      </c>
      <c r="E8557">
        <v>2023</v>
      </c>
      <c r="F8557" s="1">
        <v>0.05</v>
      </c>
      <c r="H8557">
        <v>1</v>
      </c>
      <c r="I8557" s="2">
        <v>13.5</v>
      </c>
      <c r="J8557">
        <v>0</v>
      </c>
      <c r="K8557" s="2">
        <f t="shared" si="266"/>
        <v>87</v>
      </c>
      <c r="M8557">
        <v>0.22883087130911</v>
      </c>
      <c r="P8557">
        <f t="shared" si="267"/>
        <v>2110</v>
      </c>
      <c r="Q8557">
        <v>2110</v>
      </c>
    </row>
    <row r="8558" spans="1:17">
      <c r="A8558" t="s">
        <v>1649</v>
      </c>
      <c r="B8558" t="s">
        <v>1754</v>
      </c>
      <c r="C8558" t="s">
        <v>74</v>
      </c>
      <c r="D8558" t="s">
        <v>1755</v>
      </c>
      <c r="E8558">
        <v>2018</v>
      </c>
      <c r="F8558" s="1">
        <v>0.027</v>
      </c>
      <c r="H8558">
        <v>1</v>
      </c>
      <c r="I8558" s="2">
        <v>13.5</v>
      </c>
      <c r="J8558">
        <v>0</v>
      </c>
      <c r="K8558" s="2">
        <f t="shared" si="266"/>
        <v>92</v>
      </c>
      <c r="M8558">
        <v>0.214331622728483</v>
      </c>
      <c r="P8558">
        <f t="shared" si="267"/>
        <v>2110</v>
      </c>
      <c r="Q8558">
        <v>2110</v>
      </c>
    </row>
    <row r="8559" spans="1:17">
      <c r="A8559" t="s">
        <v>1649</v>
      </c>
      <c r="B8559" t="s">
        <v>1754</v>
      </c>
      <c r="C8559" t="s">
        <v>74</v>
      </c>
      <c r="D8559" t="s">
        <v>1755</v>
      </c>
      <c r="E8559">
        <v>2023</v>
      </c>
      <c r="F8559" s="1">
        <v>0.012</v>
      </c>
      <c r="H8559">
        <v>1</v>
      </c>
      <c r="I8559" s="2">
        <v>13.5</v>
      </c>
      <c r="J8559">
        <v>0</v>
      </c>
      <c r="K8559" s="2">
        <f t="shared" si="266"/>
        <v>87</v>
      </c>
      <c r="M8559">
        <v>0.214331622728483</v>
      </c>
      <c r="P8559">
        <f t="shared" si="267"/>
        <v>2110</v>
      </c>
      <c r="Q8559">
        <v>2110</v>
      </c>
    </row>
    <row r="8560" spans="1:17">
      <c r="A8560" t="s">
        <v>1649</v>
      </c>
      <c r="B8560" t="s">
        <v>1754</v>
      </c>
      <c r="C8560" t="s">
        <v>74</v>
      </c>
      <c r="D8560" t="s">
        <v>1755</v>
      </c>
      <c r="E8560">
        <v>2028</v>
      </c>
      <c r="F8560" s="1">
        <v>0.0075</v>
      </c>
      <c r="H8560">
        <v>1</v>
      </c>
      <c r="I8560" s="2">
        <v>13.5</v>
      </c>
      <c r="J8560">
        <v>0</v>
      </c>
      <c r="K8560" s="2">
        <f t="shared" si="266"/>
        <v>82</v>
      </c>
      <c r="M8560">
        <v>0.214331622728483</v>
      </c>
      <c r="P8560">
        <f t="shared" si="267"/>
        <v>2110</v>
      </c>
      <c r="Q8560">
        <v>2110</v>
      </c>
    </row>
    <row r="8561" spans="1:17">
      <c r="A8561" t="s">
        <v>1649</v>
      </c>
      <c r="B8561" t="s">
        <v>1756</v>
      </c>
      <c r="C8561" t="s">
        <v>74</v>
      </c>
      <c r="D8561" t="s">
        <v>1757</v>
      </c>
      <c r="E8561">
        <v>2010</v>
      </c>
      <c r="F8561" s="1">
        <v>0.008</v>
      </c>
      <c r="H8561">
        <v>1</v>
      </c>
      <c r="I8561" s="2">
        <v>13.5</v>
      </c>
      <c r="J8561">
        <v>0</v>
      </c>
      <c r="K8561" s="2">
        <f t="shared" si="266"/>
        <v>100</v>
      </c>
      <c r="M8561">
        <v>0.25427231286608</v>
      </c>
      <c r="P8561">
        <f t="shared" si="267"/>
        <v>2110</v>
      </c>
      <c r="Q8561">
        <v>2110</v>
      </c>
    </row>
    <row r="8562" spans="1:17">
      <c r="A8562" t="s">
        <v>1649</v>
      </c>
      <c r="B8562" t="s">
        <v>1756</v>
      </c>
      <c r="C8562" t="s">
        <v>74</v>
      </c>
      <c r="D8562" t="s">
        <v>1757</v>
      </c>
      <c r="E8562">
        <v>2012</v>
      </c>
      <c r="F8562" s="1">
        <v>0.018</v>
      </c>
      <c r="H8562">
        <v>1</v>
      </c>
      <c r="I8562" s="2">
        <v>13.5</v>
      </c>
      <c r="J8562">
        <v>0</v>
      </c>
      <c r="K8562" s="2">
        <f t="shared" si="266"/>
        <v>98</v>
      </c>
      <c r="M8562">
        <v>0.25427231286608</v>
      </c>
      <c r="P8562">
        <f t="shared" si="267"/>
        <v>2110</v>
      </c>
      <c r="Q8562">
        <v>2110</v>
      </c>
    </row>
    <row r="8563" spans="1:17">
      <c r="A8563" t="s">
        <v>1649</v>
      </c>
      <c r="B8563" t="s">
        <v>1756</v>
      </c>
      <c r="C8563" t="s">
        <v>74</v>
      </c>
      <c r="D8563" t="s">
        <v>1757</v>
      </c>
      <c r="E8563">
        <v>2015</v>
      </c>
      <c r="F8563" s="1">
        <v>0.0514</v>
      </c>
      <c r="H8563">
        <v>1</v>
      </c>
      <c r="I8563" s="2">
        <v>13.5</v>
      </c>
      <c r="J8563">
        <v>0</v>
      </c>
      <c r="K8563" s="2">
        <f t="shared" si="266"/>
        <v>95</v>
      </c>
      <c r="M8563">
        <v>0.25427231286608</v>
      </c>
      <c r="P8563">
        <f t="shared" si="267"/>
        <v>2110</v>
      </c>
      <c r="Q8563">
        <v>2110</v>
      </c>
    </row>
    <row r="8564" spans="1:17">
      <c r="A8564" t="s">
        <v>1649</v>
      </c>
      <c r="B8564" t="s">
        <v>1756</v>
      </c>
      <c r="C8564" t="s">
        <v>74</v>
      </c>
      <c r="D8564" t="s">
        <v>1757</v>
      </c>
      <c r="E8564">
        <v>2018</v>
      </c>
      <c r="F8564" s="1">
        <v>0.164</v>
      </c>
      <c r="H8564">
        <v>1</v>
      </c>
      <c r="I8564" s="2">
        <v>13.5</v>
      </c>
      <c r="J8564">
        <v>0</v>
      </c>
      <c r="K8564" s="2">
        <f t="shared" si="266"/>
        <v>92</v>
      </c>
      <c r="M8564">
        <v>0.25427231286608</v>
      </c>
      <c r="P8564">
        <f t="shared" si="267"/>
        <v>2110</v>
      </c>
      <c r="Q8564">
        <v>2110</v>
      </c>
    </row>
    <row r="8565" spans="1:17">
      <c r="A8565" t="s">
        <v>1649</v>
      </c>
      <c r="B8565" t="s">
        <v>1756</v>
      </c>
      <c r="C8565" t="s">
        <v>74</v>
      </c>
      <c r="D8565" t="s">
        <v>1757</v>
      </c>
      <c r="E8565">
        <v>2019</v>
      </c>
      <c r="F8565" s="1">
        <v>0.2055</v>
      </c>
      <c r="H8565">
        <v>1</v>
      </c>
      <c r="I8565" s="2">
        <v>13.5</v>
      </c>
      <c r="J8565">
        <v>0</v>
      </c>
      <c r="K8565" s="2">
        <f t="shared" si="266"/>
        <v>91</v>
      </c>
      <c r="M8565">
        <v>0.25427231286608</v>
      </c>
      <c r="P8565">
        <f t="shared" si="267"/>
        <v>2110</v>
      </c>
      <c r="Q8565">
        <v>2110</v>
      </c>
    </row>
    <row r="8566" spans="1:17">
      <c r="A8566" t="s">
        <v>1649</v>
      </c>
      <c r="B8566" t="s">
        <v>1756</v>
      </c>
      <c r="C8566" t="s">
        <v>74</v>
      </c>
      <c r="D8566" t="s">
        <v>1757</v>
      </c>
      <c r="E8566">
        <v>2020</v>
      </c>
      <c r="F8566" s="1">
        <v>0.315</v>
      </c>
      <c r="H8566">
        <v>1</v>
      </c>
      <c r="I8566" s="2">
        <v>13.5</v>
      </c>
      <c r="J8566">
        <v>0</v>
      </c>
      <c r="K8566" s="2">
        <f t="shared" si="266"/>
        <v>90</v>
      </c>
      <c r="M8566">
        <v>0.25427231286608</v>
      </c>
      <c r="P8566">
        <f t="shared" si="267"/>
        <v>2110</v>
      </c>
      <c r="Q8566">
        <v>2110</v>
      </c>
    </row>
    <row r="8567" spans="1:17">
      <c r="A8567" t="s">
        <v>1649</v>
      </c>
      <c r="B8567" t="s">
        <v>1756</v>
      </c>
      <c r="C8567" t="s">
        <v>74</v>
      </c>
      <c r="D8567" t="s">
        <v>1757</v>
      </c>
      <c r="E8567">
        <v>2021</v>
      </c>
      <c r="F8567" s="1">
        <v>0.365</v>
      </c>
      <c r="H8567">
        <v>1</v>
      </c>
      <c r="I8567" s="2">
        <v>13.5</v>
      </c>
      <c r="J8567">
        <v>0</v>
      </c>
      <c r="K8567" s="2">
        <f t="shared" si="266"/>
        <v>89</v>
      </c>
      <c r="M8567">
        <v>0.25427231286608</v>
      </c>
      <c r="P8567">
        <f t="shared" si="267"/>
        <v>2110</v>
      </c>
      <c r="Q8567">
        <v>2110</v>
      </c>
    </row>
    <row r="8568" spans="1:17">
      <c r="A8568" t="s">
        <v>1649</v>
      </c>
      <c r="B8568" t="s">
        <v>1756</v>
      </c>
      <c r="C8568" t="s">
        <v>74</v>
      </c>
      <c r="D8568" t="s">
        <v>1757</v>
      </c>
      <c r="E8568">
        <v>2022</v>
      </c>
      <c r="F8568" s="1">
        <v>0.045</v>
      </c>
      <c r="H8568">
        <v>1</v>
      </c>
      <c r="I8568" s="2">
        <v>13.5</v>
      </c>
      <c r="J8568">
        <v>0</v>
      </c>
      <c r="K8568" s="2">
        <f t="shared" si="266"/>
        <v>88</v>
      </c>
      <c r="M8568">
        <v>0.25427231286608</v>
      </c>
      <c r="P8568">
        <f t="shared" si="267"/>
        <v>2110</v>
      </c>
      <c r="Q8568">
        <v>2110</v>
      </c>
    </row>
    <row r="8569" spans="1:17">
      <c r="A8569" t="s">
        <v>1649</v>
      </c>
      <c r="B8569" t="s">
        <v>1756</v>
      </c>
      <c r="C8569" t="s">
        <v>74</v>
      </c>
      <c r="D8569" t="s">
        <v>1757</v>
      </c>
      <c r="E8569">
        <v>2023</v>
      </c>
      <c r="F8569" s="1">
        <v>0.184</v>
      </c>
      <c r="H8569">
        <v>1</v>
      </c>
      <c r="I8569" s="2">
        <v>13.5</v>
      </c>
      <c r="J8569">
        <v>0</v>
      </c>
      <c r="K8569" s="2">
        <f t="shared" si="266"/>
        <v>87</v>
      </c>
      <c r="M8569">
        <v>0.25427231286608</v>
      </c>
      <c r="P8569">
        <f t="shared" si="267"/>
        <v>2110</v>
      </c>
      <c r="Q8569">
        <v>2110</v>
      </c>
    </row>
    <row r="8570" spans="1:17">
      <c r="A8570" t="s">
        <v>1649</v>
      </c>
      <c r="B8570" t="s">
        <v>1756</v>
      </c>
      <c r="C8570" t="s">
        <v>74</v>
      </c>
      <c r="D8570" t="s">
        <v>1757</v>
      </c>
      <c r="E8570">
        <v>2024</v>
      </c>
      <c r="F8570" s="1">
        <v>0.1339</v>
      </c>
      <c r="H8570">
        <v>1</v>
      </c>
      <c r="I8570" s="2">
        <v>13.5</v>
      </c>
      <c r="J8570">
        <v>0</v>
      </c>
      <c r="K8570" s="2">
        <f t="shared" si="266"/>
        <v>86</v>
      </c>
      <c r="M8570">
        <v>0.25427231286608</v>
      </c>
      <c r="P8570">
        <f t="shared" si="267"/>
        <v>2110</v>
      </c>
      <c r="Q8570">
        <v>2110</v>
      </c>
    </row>
    <row r="8571" spans="1:17">
      <c r="A8571" t="s">
        <v>1649</v>
      </c>
      <c r="B8571" t="s">
        <v>1756</v>
      </c>
      <c r="C8571" t="s">
        <v>74</v>
      </c>
      <c r="D8571" t="s">
        <v>1757</v>
      </c>
      <c r="E8571">
        <v>2025</v>
      </c>
      <c r="F8571" s="1">
        <v>0.2206</v>
      </c>
      <c r="H8571">
        <v>1</v>
      </c>
      <c r="I8571" s="2">
        <v>13.5</v>
      </c>
      <c r="J8571">
        <v>0</v>
      </c>
      <c r="K8571" s="2">
        <f t="shared" si="266"/>
        <v>85</v>
      </c>
      <c r="M8571">
        <v>0.25427231286608</v>
      </c>
      <c r="P8571">
        <f t="shared" si="267"/>
        <v>2110</v>
      </c>
      <c r="Q8571">
        <v>2110</v>
      </c>
    </row>
    <row r="8572" spans="1:17">
      <c r="A8572" t="s">
        <v>1649</v>
      </c>
      <c r="B8572" t="s">
        <v>1756</v>
      </c>
      <c r="C8572" t="s">
        <v>74</v>
      </c>
      <c r="D8572" t="s">
        <v>1757</v>
      </c>
      <c r="E8572">
        <v>2028</v>
      </c>
      <c r="F8572" s="1">
        <v>0.0345</v>
      </c>
      <c r="H8572">
        <v>1</v>
      </c>
      <c r="I8572" s="2">
        <v>13.5</v>
      </c>
      <c r="J8572">
        <v>0</v>
      </c>
      <c r="K8572" s="2">
        <f t="shared" si="266"/>
        <v>82</v>
      </c>
      <c r="M8572">
        <v>0.25427231286608</v>
      </c>
      <c r="P8572">
        <f t="shared" si="267"/>
        <v>2110</v>
      </c>
      <c r="Q8572">
        <v>2110</v>
      </c>
    </row>
    <row r="8573" spans="1:17">
      <c r="A8573" t="s">
        <v>1649</v>
      </c>
      <c r="B8573" t="s">
        <v>1758</v>
      </c>
      <c r="C8573" t="s">
        <v>74</v>
      </c>
      <c r="D8573" t="s">
        <v>1759</v>
      </c>
      <c r="E8573">
        <v>2023</v>
      </c>
      <c r="F8573" s="1">
        <v>0.01</v>
      </c>
      <c r="H8573">
        <v>1</v>
      </c>
      <c r="I8573" s="2">
        <v>13.5</v>
      </c>
      <c r="J8573">
        <v>0</v>
      </c>
      <c r="K8573" s="2">
        <f t="shared" si="266"/>
        <v>87</v>
      </c>
      <c r="M8573">
        <v>0.202674302512919</v>
      </c>
      <c r="P8573">
        <f t="shared" si="267"/>
        <v>2110</v>
      </c>
      <c r="Q8573">
        <v>2110</v>
      </c>
    </row>
    <row r="8574" spans="1:17">
      <c r="A8574" t="s">
        <v>1649</v>
      </c>
      <c r="B8574" t="s">
        <v>1760</v>
      </c>
      <c r="C8574" t="s">
        <v>74</v>
      </c>
      <c r="D8574" t="s">
        <v>1761</v>
      </c>
      <c r="E8574">
        <v>2024</v>
      </c>
      <c r="F8574" s="1">
        <v>0.15</v>
      </c>
      <c r="H8574">
        <v>1</v>
      </c>
      <c r="I8574" s="2">
        <v>13.5</v>
      </c>
      <c r="J8574">
        <v>0</v>
      </c>
      <c r="K8574" s="2">
        <f t="shared" si="266"/>
        <v>86</v>
      </c>
      <c r="M8574">
        <v>0.203487747907604</v>
      </c>
      <c r="P8574">
        <f t="shared" si="267"/>
        <v>2110</v>
      </c>
      <c r="Q8574">
        <v>2110</v>
      </c>
    </row>
    <row r="8575" spans="1:17">
      <c r="A8575" t="s">
        <v>1649</v>
      </c>
      <c r="B8575" t="s">
        <v>1762</v>
      </c>
      <c r="C8575" t="s">
        <v>74</v>
      </c>
      <c r="D8575" t="s">
        <v>1763</v>
      </c>
      <c r="E8575">
        <v>2022</v>
      </c>
      <c r="F8575" s="1">
        <v>0.02</v>
      </c>
      <c r="H8575">
        <v>1</v>
      </c>
      <c r="I8575" s="2">
        <v>13.5</v>
      </c>
      <c r="J8575">
        <v>0</v>
      </c>
      <c r="K8575" s="2">
        <f t="shared" si="266"/>
        <v>88</v>
      </c>
      <c r="M8575">
        <v>0.213565666674193</v>
      </c>
      <c r="P8575">
        <f t="shared" si="267"/>
        <v>2110</v>
      </c>
      <c r="Q8575">
        <v>2110</v>
      </c>
    </row>
    <row r="8576" spans="1:17">
      <c r="A8576" t="s">
        <v>1649</v>
      </c>
      <c r="B8576" t="s">
        <v>1764</v>
      </c>
      <c r="C8576" t="s">
        <v>74</v>
      </c>
      <c r="D8576" t="s">
        <v>37</v>
      </c>
      <c r="E8576">
        <v>2017</v>
      </c>
      <c r="F8576" s="1">
        <v>0.0075</v>
      </c>
      <c r="H8576">
        <v>1</v>
      </c>
      <c r="I8576" s="2">
        <v>13.5</v>
      </c>
      <c r="J8576">
        <v>0</v>
      </c>
      <c r="K8576" s="2">
        <f t="shared" si="266"/>
        <v>93</v>
      </c>
      <c r="P8576">
        <f t="shared" si="267"/>
        <v>2110</v>
      </c>
      <c r="Q8576">
        <v>2110</v>
      </c>
    </row>
    <row r="8577" spans="1:17">
      <c r="A8577" t="s">
        <v>1649</v>
      </c>
      <c r="B8577" t="s">
        <v>1764</v>
      </c>
      <c r="C8577" t="s">
        <v>74</v>
      </c>
      <c r="D8577" t="s">
        <v>37</v>
      </c>
      <c r="E8577">
        <v>2022</v>
      </c>
      <c r="F8577" s="1">
        <v>0.008084</v>
      </c>
      <c r="H8577">
        <v>1</v>
      </c>
      <c r="I8577" s="2">
        <v>13.5</v>
      </c>
      <c r="J8577">
        <v>0</v>
      </c>
      <c r="K8577" s="2">
        <f t="shared" si="266"/>
        <v>88</v>
      </c>
      <c r="P8577">
        <f t="shared" si="267"/>
        <v>2110</v>
      </c>
      <c r="Q8577">
        <v>2110</v>
      </c>
    </row>
    <row r="8578" spans="1:17">
      <c r="A8578" t="s">
        <v>1649</v>
      </c>
      <c r="B8578" t="s">
        <v>1765</v>
      </c>
      <c r="C8578" t="s">
        <v>74</v>
      </c>
      <c r="D8578" t="s">
        <v>37</v>
      </c>
      <c r="E8578">
        <v>2015</v>
      </c>
      <c r="F8578" s="1">
        <v>0.0018</v>
      </c>
      <c r="H8578">
        <v>1</v>
      </c>
      <c r="I8578" s="2">
        <v>13.5</v>
      </c>
      <c r="J8578">
        <v>0</v>
      </c>
      <c r="K8578" s="2">
        <f t="shared" si="266"/>
        <v>95</v>
      </c>
      <c r="P8578">
        <f t="shared" si="267"/>
        <v>2110</v>
      </c>
      <c r="Q8578">
        <v>2110</v>
      </c>
    </row>
    <row r="8579" spans="1:17">
      <c r="A8579" t="s">
        <v>1649</v>
      </c>
      <c r="B8579" t="s">
        <v>1765</v>
      </c>
      <c r="C8579" t="s">
        <v>74</v>
      </c>
      <c r="D8579" t="s">
        <v>37</v>
      </c>
      <c r="E8579">
        <v>2022</v>
      </c>
      <c r="F8579" s="1">
        <v>0.0082</v>
      </c>
      <c r="H8579">
        <v>1</v>
      </c>
      <c r="I8579" s="2">
        <v>13.5</v>
      </c>
      <c r="J8579">
        <v>0</v>
      </c>
      <c r="K8579" s="2">
        <f t="shared" ref="K8579:K8642" si="268">Q8579-E8579</f>
        <v>88</v>
      </c>
      <c r="P8579">
        <f t="shared" ref="P8579:P8642" si="269">E8579+K8579</f>
        <v>2110</v>
      </c>
      <c r="Q8579">
        <v>2110</v>
      </c>
    </row>
    <row r="8580" spans="1:17">
      <c r="A8580" t="s">
        <v>1649</v>
      </c>
      <c r="B8580" t="s">
        <v>1766</v>
      </c>
      <c r="C8580" t="s">
        <v>74</v>
      </c>
      <c r="D8580" t="s">
        <v>37</v>
      </c>
      <c r="E8580">
        <v>2021</v>
      </c>
      <c r="F8580" s="1">
        <v>0.006</v>
      </c>
      <c r="H8580">
        <v>1</v>
      </c>
      <c r="I8580" s="2">
        <v>13.5</v>
      </c>
      <c r="J8580">
        <v>0</v>
      </c>
      <c r="K8580" s="2">
        <f t="shared" si="268"/>
        <v>89</v>
      </c>
      <c r="P8580">
        <f t="shared" si="269"/>
        <v>2110</v>
      </c>
      <c r="Q8580">
        <v>2110</v>
      </c>
    </row>
    <row r="8581" spans="1:17">
      <c r="A8581" t="s">
        <v>1649</v>
      </c>
      <c r="B8581" t="s">
        <v>1767</v>
      </c>
      <c r="C8581" t="s">
        <v>74</v>
      </c>
      <c r="D8581" t="s">
        <v>1768</v>
      </c>
      <c r="E8581">
        <v>2014</v>
      </c>
      <c r="F8581" s="1">
        <v>0.005</v>
      </c>
      <c r="H8581">
        <v>1</v>
      </c>
      <c r="I8581" s="2">
        <v>13.5</v>
      </c>
      <c r="J8581">
        <v>0</v>
      </c>
      <c r="K8581" s="2">
        <f t="shared" si="268"/>
        <v>96</v>
      </c>
      <c r="M8581">
        <v>0.183335002177682</v>
      </c>
      <c r="P8581">
        <f t="shared" si="269"/>
        <v>2110</v>
      </c>
      <c r="Q8581">
        <v>2110</v>
      </c>
    </row>
    <row r="8582" spans="1:17">
      <c r="A8582" t="s">
        <v>1649</v>
      </c>
      <c r="B8582" t="s">
        <v>1769</v>
      </c>
      <c r="C8582" t="s">
        <v>74</v>
      </c>
      <c r="D8582" t="s">
        <v>1770</v>
      </c>
      <c r="E8582">
        <v>2015</v>
      </c>
      <c r="F8582" s="1">
        <v>0.0029</v>
      </c>
      <c r="H8582">
        <v>1</v>
      </c>
      <c r="I8582" s="2">
        <v>13.5</v>
      </c>
      <c r="J8582">
        <v>0</v>
      </c>
      <c r="K8582" s="2">
        <f t="shared" si="268"/>
        <v>95</v>
      </c>
      <c r="M8582">
        <v>0.192710406394262</v>
      </c>
      <c r="P8582">
        <f t="shared" si="269"/>
        <v>2110</v>
      </c>
      <c r="Q8582">
        <v>2110</v>
      </c>
    </row>
    <row r="8583" spans="1:17">
      <c r="A8583" t="s">
        <v>1649</v>
      </c>
      <c r="B8583" t="s">
        <v>1771</v>
      </c>
      <c r="C8583" t="s">
        <v>74</v>
      </c>
      <c r="D8583" t="s">
        <v>1772</v>
      </c>
      <c r="E8583">
        <v>2017</v>
      </c>
      <c r="F8583" s="1">
        <v>0.0056</v>
      </c>
      <c r="H8583">
        <v>1</v>
      </c>
      <c r="I8583" s="2">
        <v>13.5</v>
      </c>
      <c r="J8583">
        <v>0</v>
      </c>
      <c r="K8583" s="2">
        <f t="shared" si="268"/>
        <v>93</v>
      </c>
      <c r="M8583">
        <v>0.209641597054565</v>
      </c>
      <c r="P8583">
        <f t="shared" si="269"/>
        <v>2110</v>
      </c>
      <c r="Q8583">
        <v>2110</v>
      </c>
    </row>
    <row r="8584" spans="1:17">
      <c r="A8584" t="s">
        <v>1649</v>
      </c>
      <c r="B8584" t="s">
        <v>1771</v>
      </c>
      <c r="C8584" t="s">
        <v>74</v>
      </c>
      <c r="D8584" t="s">
        <v>1772</v>
      </c>
      <c r="E8584">
        <v>2018</v>
      </c>
      <c r="F8584" s="1">
        <v>0.065</v>
      </c>
      <c r="H8584">
        <v>1</v>
      </c>
      <c r="I8584" s="2">
        <v>13.5</v>
      </c>
      <c r="J8584">
        <v>0</v>
      </c>
      <c r="K8584" s="2">
        <f t="shared" si="268"/>
        <v>92</v>
      </c>
      <c r="M8584">
        <v>0.209641597054565</v>
      </c>
      <c r="P8584">
        <f t="shared" si="269"/>
        <v>2110</v>
      </c>
      <c r="Q8584">
        <v>2110</v>
      </c>
    </row>
    <row r="8585" spans="1:17">
      <c r="A8585" t="s">
        <v>1649</v>
      </c>
      <c r="B8585" t="s">
        <v>1771</v>
      </c>
      <c r="C8585" t="s">
        <v>74</v>
      </c>
      <c r="D8585" t="s">
        <v>1772</v>
      </c>
      <c r="E8585">
        <v>2019</v>
      </c>
      <c r="F8585" s="1">
        <v>0.05</v>
      </c>
      <c r="H8585">
        <v>1</v>
      </c>
      <c r="I8585" s="2">
        <v>13.5</v>
      </c>
      <c r="J8585">
        <v>0</v>
      </c>
      <c r="K8585" s="2">
        <f t="shared" si="268"/>
        <v>91</v>
      </c>
      <c r="M8585">
        <v>0.209641597054565</v>
      </c>
      <c r="P8585">
        <f t="shared" si="269"/>
        <v>2110</v>
      </c>
      <c r="Q8585">
        <v>2110</v>
      </c>
    </row>
    <row r="8586" spans="1:17">
      <c r="A8586" t="s">
        <v>1649</v>
      </c>
      <c r="B8586" t="s">
        <v>1771</v>
      </c>
      <c r="C8586" t="s">
        <v>74</v>
      </c>
      <c r="D8586" t="s">
        <v>1772</v>
      </c>
      <c r="E8586">
        <v>2021</v>
      </c>
      <c r="F8586" s="1">
        <v>0.05</v>
      </c>
      <c r="H8586">
        <v>1</v>
      </c>
      <c r="I8586" s="2">
        <v>13.5</v>
      </c>
      <c r="J8586">
        <v>0</v>
      </c>
      <c r="K8586" s="2">
        <f t="shared" si="268"/>
        <v>89</v>
      </c>
      <c r="M8586">
        <v>0.209641597054565</v>
      </c>
      <c r="P8586">
        <f t="shared" si="269"/>
        <v>2110</v>
      </c>
      <c r="Q8586">
        <v>2110</v>
      </c>
    </row>
    <row r="8587" spans="1:17">
      <c r="A8587" t="s">
        <v>1649</v>
      </c>
      <c r="B8587" t="s">
        <v>1771</v>
      </c>
      <c r="C8587" t="s">
        <v>74</v>
      </c>
      <c r="D8587" t="s">
        <v>1772</v>
      </c>
      <c r="E8587">
        <v>2022</v>
      </c>
      <c r="F8587" s="1">
        <v>0.0025</v>
      </c>
      <c r="H8587">
        <v>1</v>
      </c>
      <c r="I8587" s="2">
        <v>13.5</v>
      </c>
      <c r="J8587">
        <v>0</v>
      </c>
      <c r="K8587" s="2">
        <f t="shared" si="268"/>
        <v>88</v>
      </c>
      <c r="M8587">
        <v>0.209641597054565</v>
      </c>
      <c r="P8587">
        <f t="shared" si="269"/>
        <v>2110</v>
      </c>
      <c r="Q8587">
        <v>2110</v>
      </c>
    </row>
    <row r="8588" spans="1:17">
      <c r="A8588" t="s">
        <v>1649</v>
      </c>
      <c r="B8588" t="s">
        <v>1773</v>
      </c>
      <c r="C8588" t="s">
        <v>74</v>
      </c>
      <c r="D8588" t="s">
        <v>37</v>
      </c>
      <c r="E8588">
        <v>2016</v>
      </c>
      <c r="F8588" s="1">
        <v>0.01</v>
      </c>
      <c r="H8588">
        <v>1</v>
      </c>
      <c r="I8588" s="2">
        <v>13.5</v>
      </c>
      <c r="J8588">
        <v>0</v>
      </c>
      <c r="K8588" s="2">
        <f t="shared" si="268"/>
        <v>94</v>
      </c>
      <c r="P8588">
        <f t="shared" si="269"/>
        <v>2110</v>
      </c>
      <c r="Q8588">
        <v>2110</v>
      </c>
    </row>
    <row r="8589" spans="1:17">
      <c r="A8589" t="s">
        <v>1649</v>
      </c>
      <c r="B8589" t="s">
        <v>1773</v>
      </c>
      <c r="C8589" t="s">
        <v>74</v>
      </c>
      <c r="D8589" t="s">
        <v>37</v>
      </c>
      <c r="E8589">
        <v>2018</v>
      </c>
      <c r="F8589" s="1">
        <v>0.0029</v>
      </c>
      <c r="H8589">
        <v>1</v>
      </c>
      <c r="I8589" s="2">
        <v>13.5</v>
      </c>
      <c r="J8589">
        <v>0</v>
      </c>
      <c r="K8589" s="2">
        <f t="shared" si="268"/>
        <v>92</v>
      </c>
      <c r="P8589">
        <f t="shared" si="269"/>
        <v>2110</v>
      </c>
      <c r="Q8589">
        <v>2110</v>
      </c>
    </row>
    <row r="8590" spans="1:17">
      <c r="A8590" t="s">
        <v>1649</v>
      </c>
      <c r="B8590" t="s">
        <v>1773</v>
      </c>
      <c r="C8590" t="s">
        <v>74</v>
      </c>
      <c r="D8590" t="s">
        <v>37</v>
      </c>
      <c r="E8590">
        <v>2020</v>
      </c>
      <c r="F8590" s="1">
        <v>0.0018</v>
      </c>
      <c r="H8590">
        <v>1</v>
      </c>
      <c r="I8590" s="2">
        <v>13.5</v>
      </c>
      <c r="J8590">
        <v>0</v>
      </c>
      <c r="K8590" s="2">
        <f t="shared" si="268"/>
        <v>90</v>
      </c>
      <c r="P8590">
        <f t="shared" si="269"/>
        <v>2110</v>
      </c>
      <c r="Q8590">
        <v>2110</v>
      </c>
    </row>
    <row r="8591" spans="1:17">
      <c r="A8591" t="s">
        <v>1649</v>
      </c>
      <c r="B8591" t="s">
        <v>1773</v>
      </c>
      <c r="C8591" t="s">
        <v>74</v>
      </c>
      <c r="D8591" t="s">
        <v>37</v>
      </c>
      <c r="E8591">
        <v>2021</v>
      </c>
      <c r="F8591" s="1">
        <v>0.0046</v>
      </c>
      <c r="H8591">
        <v>1</v>
      </c>
      <c r="I8591" s="2">
        <v>13.5</v>
      </c>
      <c r="J8591">
        <v>0</v>
      </c>
      <c r="K8591" s="2">
        <f t="shared" si="268"/>
        <v>89</v>
      </c>
      <c r="P8591">
        <f t="shared" si="269"/>
        <v>2110</v>
      </c>
      <c r="Q8591">
        <v>2110</v>
      </c>
    </row>
    <row r="8592" spans="1:17">
      <c r="A8592" t="s">
        <v>1649</v>
      </c>
      <c r="B8592" t="s">
        <v>1773</v>
      </c>
      <c r="C8592" t="s">
        <v>74</v>
      </c>
      <c r="D8592" t="s">
        <v>37</v>
      </c>
      <c r="E8592">
        <v>2022</v>
      </c>
      <c r="F8592" s="1">
        <v>0.049042</v>
      </c>
      <c r="H8592">
        <v>1</v>
      </c>
      <c r="I8592" s="2">
        <v>13.5</v>
      </c>
      <c r="J8592">
        <v>0</v>
      </c>
      <c r="K8592" s="2">
        <f t="shared" si="268"/>
        <v>88</v>
      </c>
      <c r="P8592">
        <f t="shared" si="269"/>
        <v>2110</v>
      </c>
      <c r="Q8592">
        <v>2110</v>
      </c>
    </row>
    <row r="8593" spans="1:17">
      <c r="A8593" t="s">
        <v>1649</v>
      </c>
      <c r="B8593" t="s">
        <v>1773</v>
      </c>
      <c r="C8593" t="s">
        <v>74</v>
      </c>
      <c r="D8593" t="s">
        <v>37</v>
      </c>
      <c r="E8593">
        <v>2023</v>
      </c>
      <c r="F8593" s="1">
        <v>0.001</v>
      </c>
      <c r="H8593">
        <v>1</v>
      </c>
      <c r="I8593" s="2">
        <v>13.5</v>
      </c>
      <c r="J8593">
        <v>0</v>
      </c>
      <c r="K8593" s="2">
        <f t="shared" si="268"/>
        <v>87</v>
      </c>
      <c r="P8593">
        <f t="shared" si="269"/>
        <v>2110</v>
      </c>
      <c r="Q8593">
        <v>2110</v>
      </c>
    </row>
    <row r="8594" spans="1:17">
      <c r="A8594" t="s">
        <v>1649</v>
      </c>
      <c r="B8594" t="s">
        <v>1774</v>
      </c>
      <c r="C8594" t="s">
        <v>74</v>
      </c>
      <c r="D8594" t="s">
        <v>1775</v>
      </c>
      <c r="E8594">
        <v>2023</v>
      </c>
      <c r="F8594" s="1">
        <v>0.109</v>
      </c>
      <c r="H8594">
        <v>1</v>
      </c>
      <c r="I8594" s="2">
        <v>13.5</v>
      </c>
      <c r="J8594">
        <v>0</v>
      </c>
      <c r="K8594" s="2">
        <f t="shared" si="268"/>
        <v>87</v>
      </c>
      <c r="M8594">
        <v>0.193362420309697</v>
      </c>
      <c r="P8594">
        <f t="shared" si="269"/>
        <v>2110</v>
      </c>
      <c r="Q8594">
        <v>2110</v>
      </c>
    </row>
    <row r="8595" spans="1:17">
      <c r="A8595" t="s">
        <v>1649</v>
      </c>
      <c r="B8595" t="s">
        <v>1776</v>
      </c>
      <c r="C8595" t="s">
        <v>74</v>
      </c>
      <c r="D8595" t="s">
        <v>1777</v>
      </c>
      <c r="E8595">
        <v>2015</v>
      </c>
      <c r="F8595" s="1">
        <v>0.02</v>
      </c>
      <c r="H8595">
        <v>1</v>
      </c>
      <c r="I8595" s="2">
        <v>13.5</v>
      </c>
      <c r="J8595">
        <v>0</v>
      </c>
      <c r="K8595" s="2">
        <f t="shared" si="268"/>
        <v>95</v>
      </c>
      <c r="M8595">
        <v>0.233922158031492</v>
      </c>
      <c r="P8595">
        <f t="shared" si="269"/>
        <v>2110</v>
      </c>
      <c r="Q8595">
        <v>2110</v>
      </c>
    </row>
    <row r="8596" spans="1:17">
      <c r="A8596" t="s">
        <v>1649</v>
      </c>
      <c r="B8596" t="s">
        <v>1776</v>
      </c>
      <c r="C8596" t="s">
        <v>74</v>
      </c>
      <c r="D8596" t="s">
        <v>1777</v>
      </c>
      <c r="E8596">
        <v>2019</v>
      </c>
      <c r="F8596" s="1">
        <v>0.0378</v>
      </c>
      <c r="H8596">
        <v>1</v>
      </c>
      <c r="I8596" s="2">
        <v>13.5</v>
      </c>
      <c r="J8596">
        <v>0</v>
      </c>
      <c r="K8596" s="2">
        <f t="shared" si="268"/>
        <v>91</v>
      </c>
      <c r="M8596">
        <v>0.233922158031492</v>
      </c>
      <c r="P8596">
        <f t="shared" si="269"/>
        <v>2110</v>
      </c>
      <c r="Q8596">
        <v>2110</v>
      </c>
    </row>
    <row r="8597" spans="1:17">
      <c r="A8597" t="s">
        <v>1649</v>
      </c>
      <c r="B8597" t="s">
        <v>1776</v>
      </c>
      <c r="C8597" t="s">
        <v>74</v>
      </c>
      <c r="D8597" t="s">
        <v>1777</v>
      </c>
      <c r="E8597">
        <v>2020</v>
      </c>
      <c r="F8597" s="1">
        <v>0.103</v>
      </c>
      <c r="H8597">
        <v>1</v>
      </c>
      <c r="I8597" s="2">
        <v>13.5</v>
      </c>
      <c r="J8597">
        <v>0</v>
      </c>
      <c r="K8597" s="2">
        <f t="shared" si="268"/>
        <v>90</v>
      </c>
      <c r="M8597">
        <v>0.233922158031492</v>
      </c>
      <c r="P8597">
        <f t="shared" si="269"/>
        <v>2110</v>
      </c>
      <c r="Q8597">
        <v>2110</v>
      </c>
    </row>
    <row r="8598" spans="1:17">
      <c r="A8598" t="s">
        <v>1649</v>
      </c>
      <c r="B8598" t="s">
        <v>1776</v>
      </c>
      <c r="C8598" t="s">
        <v>74</v>
      </c>
      <c r="D8598" t="s">
        <v>1777</v>
      </c>
      <c r="E8598">
        <v>2021</v>
      </c>
      <c r="F8598" s="1">
        <v>0.1356</v>
      </c>
      <c r="H8598">
        <v>1</v>
      </c>
      <c r="I8598" s="2">
        <v>13.5</v>
      </c>
      <c r="J8598">
        <v>0</v>
      </c>
      <c r="K8598" s="2">
        <f t="shared" si="268"/>
        <v>89</v>
      </c>
      <c r="M8598">
        <v>0.233922158031492</v>
      </c>
      <c r="P8598">
        <f t="shared" si="269"/>
        <v>2110</v>
      </c>
      <c r="Q8598">
        <v>2110</v>
      </c>
    </row>
    <row r="8599" spans="1:17">
      <c r="A8599" t="s">
        <v>1649</v>
      </c>
      <c r="B8599" t="s">
        <v>1776</v>
      </c>
      <c r="C8599" t="s">
        <v>74</v>
      </c>
      <c r="D8599" t="s">
        <v>1777</v>
      </c>
      <c r="E8599">
        <v>2022</v>
      </c>
      <c r="F8599" s="1">
        <v>0.1057</v>
      </c>
      <c r="H8599">
        <v>1</v>
      </c>
      <c r="I8599" s="2">
        <v>13.5</v>
      </c>
      <c r="J8599">
        <v>0</v>
      </c>
      <c r="K8599" s="2">
        <f t="shared" si="268"/>
        <v>88</v>
      </c>
      <c r="M8599">
        <v>0.233922158031492</v>
      </c>
      <c r="P8599">
        <f t="shared" si="269"/>
        <v>2110</v>
      </c>
      <c r="Q8599">
        <v>2110</v>
      </c>
    </row>
    <row r="8600" spans="1:17">
      <c r="A8600" t="s">
        <v>1649</v>
      </c>
      <c r="B8600" t="s">
        <v>1776</v>
      </c>
      <c r="C8600" t="s">
        <v>74</v>
      </c>
      <c r="D8600" t="s">
        <v>1777</v>
      </c>
      <c r="E8600">
        <v>2023</v>
      </c>
      <c r="F8600" s="1">
        <v>0.0255</v>
      </c>
      <c r="H8600">
        <v>1</v>
      </c>
      <c r="I8600" s="2">
        <v>13.5</v>
      </c>
      <c r="J8600">
        <v>0</v>
      </c>
      <c r="K8600" s="2">
        <f t="shared" si="268"/>
        <v>87</v>
      </c>
      <c r="M8600">
        <v>0.233922158031492</v>
      </c>
      <c r="P8600">
        <f t="shared" si="269"/>
        <v>2110</v>
      </c>
      <c r="Q8600">
        <v>2110</v>
      </c>
    </row>
    <row r="8601" spans="1:17">
      <c r="A8601" t="s">
        <v>1649</v>
      </c>
      <c r="B8601" t="s">
        <v>1776</v>
      </c>
      <c r="C8601" t="s">
        <v>74</v>
      </c>
      <c r="D8601" t="s">
        <v>1777</v>
      </c>
      <c r="E8601">
        <v>2025</v>
      </c>
      <c r="F8601" s="1">
        <v>0.04</v>
      </c>
      <c r="H8601">
        <v>1</v>
      </c>
      <c r="I8601" s="2">
        <v>13.5</v>
      </c>
      <c r="J8601">
        <v>0</v>
      </c>
      <c r="K8601" s="2">
        <f t="shared" si="268"/>
        <v>85</v>
      </c>
      <c r="M8601">
        <v>0.233922158031492</v>
      </c>
      <c r="P8601">
        <f t="shared" si="269"/>
        <v>2110</v>
      </c>
      <c r="Q8601">
        <v>2110</v>
      </c>
    </row>
    <row r="8602" spans="1:17">
      <c r="A8602" t="s">
        <v>1649</v>
      </c>
      <c r="B8602" t="s">
        <v>1776</v>
      </c>
      <c r="C8602" t="s">
        <v>74</v>
      </c>
      <c r="D8602" t="s">
        <v>1777</v>
      </c>
      <c r="E8602">
        <v>2028</v>
      </c>
      <c r="F8602" s="1">
        <v>0.0136</v>
      </c>
      <c r="H8602">
        <v>1</v>
      </c>
      <c r="I8602" s="2">
        <v>13.5</v>
      </c>
      <c r="J8602">
        <v>0</v>
      </c>
      <c r="K8602" s="2">
        <f t="shared" si="268"/>
        <v>82</v>
      </c>
      <c r="M8602">
        <v>0.233922158031492</v>
      </c>
      <c r="P8602">
        <f t="shared" si="269"/>
        <v>2110</v>
      </c>
      <c r="Q8602">
        <v>2110</v>
      </c>
    </row>
    <row r="8603" spans="1:17">
      <c r="A8603" t="s">
        <v>1649</v>
      </c>
      <c r="B8603" t="s">
        <v>1778</v>
      </c>
      <c r="C8603" t="s">
        <v>74</v>
      </c>
      <c r="D8603" t="s">
        <v>1779</v>
      </c>
      <c r="E8603">
        <v>2012</v>
      </c>
      <c r="F8603" s="1">
        <v>0.008</v>
      </c>
      <c r="H8603">
        <v>1</v>
      </c>
      <c r="I8603" s="2">
        <v>13.5</v>
      </c>
      <c r="J8603">
        <v>0</v>
      </c>
      <c r="K8603" s="2">
        <f t="shared" si="268"/>
        <v>98</v>
      </c>
      <c r="M8603">
        <v>0.298547976673016</v>
      </c>
      <c r="P8603">
        <f t="shared" si="269"/>
        <v>2110</v>
      </c>
      <c r="Q8603">
        <v>2110</v>
      </c>
    </row>
    <row r="8604" spans="1:17">
      <c r="A8604" t="s">
        <v>1649</v>
      </c>
      <c r="B8604" t="s">
        <v>1778</v>
      </c>
      <c r="C8604" t="s">
        <v>74</v>
      </c>
      <c r="D8604" t="s">
        <v>1779</v>
      </c>
      <c r="E8604">
        <v>2013</v>
      </c>
      <c r="F8604" s="1">
        <v>0.094</v>
      </c>
      <c r="H8604">
        <v>1</v>
      </c>
      <c r="I8604" s="2">
        <v>13.5</v>
      </c>
      <c r="J8604">
        <v>0</v>
      </c>
      <c r="K8604" s="2">
        <f t="shared" si="268"/>
        <v>97</v>
      </c>
      <c r="M8604">
        <v>0.298547976673016</v>
      </c>
      <c r="P8604">
        <f t="shared" si="269"/>
        <v>2110</v>
      </c>
      <c r="Q8604">
        <v>2110</v>
      </c>
    </row>
    <row r="8605" spans="1:17">
      <c r="A8605" t="s">
        <v>1649</v>
      </c>
      <c r="B8605" t="s">
        <v>1778</v>
      </c>
      <c r="C8605" t="s">
        <v>74</v>
      </c>
      <c r="D8605" t="s">
        <v>1779</v>
      </c>
      <c r="E8605">
        <v>2014</v>
      </c>
      <c r="F8605" s="1">
        <v>0.2657</v>
      </c>
      <c r="H8605">
        <v>1</v>
      </c>
      <c r="I8605" s="2">
        <v>13.5</v>
      </c>
      <c r="J8605">
        <v>0</v>
      </c>
      <c r="K8605" s="2">
        <f t="shared" si="268"/>
        <v>96</v>
      </c>
      <c r="M8605">
        <v>0.298547976673016</v>
      </c>
      <c r="P8605">
        <f t="shared" si="269"/>
        <v>2110</v>
      </c>
      <c r="Q8605">
        <v>2110</v>
      </c>
    </row>
    <row r="8606" spans="1:17">
      <c r="A8606" t="s">
        <v>1649</v>
      </c>
      <c r="B8606" t="s">
        <v>1778</v>
      </c>
      <c r="C8606" t="s">
        <v>74</v>
      </c>
      <c r="D8606" t="s">
        <v>1779</v>
      </c>
      <c r="E8606">
        <v>2015</v>
      </c>
      <c r="F8606" s="1">
        <v>0.8533</v>
      </c>
      <c r="H8606">
        <v>1</v>
      </c>
      <c r="I8606" s="2">
        <v>13.5</v>
      </c>
      <c r="J8606">
        <v>0</v>
      </c>
      <c r="K8606" s="2">
        <f t="shared" si="268"/>
        <v>95</v>
      </c>
      <c r="M8606">
        <v>0.298547976673016</v>
      </c>
      <c r="P8606">
        <f t="shared" si="269"/>
        <v>2110</v>
      </c>
      <c r="Q8606">
        <v>2110</v>
      </c>
    </row>
    <row r="8607" spans="1:17">
      <c r="A8607" t="s">
        <v>1649</v>
      </c>
      <c r="B8607" t="s">
        <v>1778</v>
      </c>
      <c r="C8607" t="s">
        <v>74</v>
      </c>
      <c r="D8607" t="s">
        <v>1779</v>
      </c>
      <c r="E8607">
        <v>2016</v>
      </c>
      <c r="F8607" s="1">
        <v>0.5309</v>
      </c>
      <c r="H8607">
        <v>1</v>
      </c>
      <c r="I8607" s="2">
        <v>13.5</v>
      </c>
      <c r="J8607">
        <v>0</v>
      </c>
      <c r="K8607" s="2">
        <f t="shared" si="268"/>
        <v>94</v>
      </c>
      <c r="M8607">
        <v>0.298547976673016</v>
      </c>
      <c r="P8607">
        <f t="shared" si="269"/>
        <v>2110</v>
      </c>
      <c r="Q8607">
        <v>2110</v>
      </c>
    </row>
    <row r="8608" spans="1:17">
      <c r="A8608" t="s">
        <v>1649</v>
      </c>
      <c r="B8608" t="s">
        <v>1778</v>
      </c>
      <c r="C8608" t="s">
        <v>74</v>
      </c>
      <c r="D8608" t="s">
        <v>1779</v>
      </c>
      <c r="E8608">
        <v>2017</v>
      </c>
      <c r="F8608" s="1">
        <v>0.184</v>
      </c>
      <c r="H8608">
        <v>1</v>
      </c>
      <c r="I8608" s="2">
        <v>13.5</v>
      </c>
      <c r="J8608">
        <v>0</v>
      </c>
      <c r="K8608" s="2">
        <f t="shared" si="268"/>
        <v>93</v>
      </c>
      <c r="M8608">
        <v>0.298547976673016</v>
      </c>
      <c r="P8608">
        <f t="shared" si="269"/>
        <v>2110</v>
      </c>
      <c r="Q8608">
        <v>2110</v>
      </c>
    </row>
    <row r="8609" spans="1:17">
      <c r="A8609" t="s">
        <v>1649</v>
      </c>
      <c r="B8609" t="s">
        <v>1778</v>
      </c>
      <c r="C8609" t="s">
        <v>74</v>
      </c>
      <c r="D8609" t="s">
        <v>1779</v>
      </c>
      <c r="E8609">
        <v>2019</v>
      </c>
      <c r="F8609" s="1">
        <v>0.206</v>
      </c>
      <c r="H8609">
        <v>1</v>
      </c>
      <c r="I8609" s="2">
        <v>13.5</v>
      </c>
      <c r="J8609">
        <v>0</v>
      </c>
      <c r="K8609" s="2">
        <f t="shared" si="268"/>
        <v>91</v>
      </c>
      <c r="M8609">
        <v>0.298547976673016</v>
      </c>
      <c r="P8609">
        <f t="shared" si="269"/>
        <v>2110</v>
      </c>
      <c r="Q8609">
        <v>2110</v>
      </c>
    </row>
    <row r="8610" spans="1:17">
      <c r="A8610" t="s">
        <v>1649</v>
      </c>
      <c r="B8610" t="s">
        <v>1778</v>
      </c>
      <c r="C8610" t="s">
        <v>74</v>
      </c>
      <c r="D8610" t="s">
        <v>1779</v>
      </c>
      <c r="E8610">
        <v>2020</v>
      </c>
      <c r="F8610" s="1">
        <v>0.6211</v>
      </c>
      <c r="H8610">
        <v>1</v>
      </c>
      <c r="I8610" s="2">
        <v>13.5</v>
      </c>
      <c r="J8610">
        <v>0</v>
      </c>
      <c r="K8610" s="2">
        <f t="shared" si="268"/>
        <v>90</v>
      </c>
      <c r="M8610">
        <v>0.298547976673016</v>
      </c>
      <c r="P8610">
        <f t="shared" si="269"/>
        <v>2110</v>
      </c>
      <c r="Q8610">
        <v>2110</v>
      </c>
    </row>
    <row r="8611" spans="1:17">
      <c r="A8611" t="s">
        <v>1649</v>
      </c>
      <c r="B8611" t="s">
        <v>1778</v>
      </c>
      <c r="C8611" t="s">
        <v>74</v>
      </c>
      <c r="D8611" t="s">
        <v>1779</v>
      </c>
      <c r="E8611">
        <v>2021</v>
      </c>
      <c r="F8611" s="1">
        <v>1.1647</v>
      </c>
      <c r="H8611">
        <v>1</v>
      </c>
      <c r="I8611" s="2">
        <v>13.5</v>
      </c>
      <c r="J8611">
        <v>0</v>
      </c>
      <c r="K8611" s="2">
        <f t="shared" si="268"/>
        <v>89</v>
      </c>
      <c r="M8611">
        <v>0.298547976673016</v>
      </c>
      <c r="P8611">
        <f t="shared" si="269"/>
        <v>2110</v>
      </c>
      <c r="Q8611">
        <v>2110</v>
      </c>
    </row>
    <row r="8612" spans="1:17">
      <c r="A8612" t="s">
        <v>1649</v>
      </c>
      <c r="B8612" t="s">
        <v>1778</v>
      </c>
      <c r="C8612" t="s">
        <v>74</v>
      </c>
      <c r="D8612" t="s">
        <v>1779</v>
      </c>
      <c r="E8612">
        <v>2022</v>
      </c>
      <c r="F8612" s="1">
        <v>1.044</v>
      </c>
      <c r="H8612">
        <v>1</v>
      </c>
      <c r="I8612" s="2">
        <v>13.5</v>
      </c>
      <c r="J8612">
        <v>0</v>
      </c>
      <c r="K8612" s="2">
        <f t="shared" si="268"/>
        <v>88</v>
      </c>
      <c r="M8612">
        <v>0.298547976673016</v>
      </c>
      <c r="P8612">
        <f t="shared" si="269"/>
        <v>2110</v>
      </c>
      <c r="Q8612">
        <v>2110</v>
      </c>
    </row>
    <row r="8613" spans="1:17">
      <c r="A8613" t="s">
        <v>1649</v>
      </c>
      <c r="B8613" t="s">
        <v>1778</v>
      </c>
      <c r="C8613" t="s">
        <v>74</v>
      </c>
      <c r="D8613" t="s">
        <v>1779</v>
      </c>
      <c r="E8613">
        <v>2023</v>
      </c>
      <c r="F8613" s="1">
        <v>1.4328</v>
      </c>
      <c r="H8613">
        <v>1</v>
      </c>
      <c r="I8613" s="2">
        <v>13.5</v>
      </c>
      <c r="J8613">
        <v>0</v>
      </c>
      <c r="K8613" s="2">
        <f t="shared" si="268"/>
        <v>87</v>
      </c>
      <c r="M8613">
        <v>0.298547976673016</v>
      </c>
      <c r="P8613">
        <f t="shared" si="269"/>
        <v>2110</v>
      </c>
      <c r="Q8613">
        <v>2110</v>
      </c>
    </row>
    <row r="8614" spans="1:17">
      <c r="A8614" t="s">
        <v>1649</v>
      </c>
      <c r="B8614" t="s">
        <v>1778</v>
      </c>
      <c r="C8614" t="s">
        <v>74</v>
      </c>
      <c r="D8614" t="s">
        <v>1779</v>
      </c>
      <c r="E8614">
        <v>2024</v>
      </c>
      <c r="F8614" s="1">
        <v>1.2834</v>
      </c>
      <c r="H8614">
        <v>1</v>
      </c>
      <c r="I8614" s="2">
        <v>13.5</v>
      </c>
      <c r="J8614">
        <v>0</v>
      </c>
      <c r="K8614" s="2">
        <f t="shared" si="268"/>
        <v>86</v>
      </c>
      <c r="M8614">
        <v>0.298547976673016</v>
      </c>
      <c r="P8614">
        <f t="shared" si="269"/>
        <v>2110</v>
      </c>
      <c r="Q8614">
        <v>2110</v>
      </c>
    </row>
    <row r="8615" spans="1:17">
      <c r="A8615" t="s">
        <v>1649</v>
      </c>
      <c r="B8615" t="s">
        <v>1778</v>
      </c>
      <c r="C8615" t="s">
        <v>74</v>
      </c>
      <c r="D8615" t="s">
        <v>1779</v>
      </c>
      <c r="E8615">
        <v>2025</v>
      </c>
      <c r="F8615" s="1">
        <v>0.981</v>
      </c>
      <c r="H8615">
        <v>1</v>
      </c>
      <c r="I8615" s="2">
        <v>13.5</v>
      </c>
      <c r="J8615">
        <v>0</v>
      </c>
      <c r="K8615" s="2">
        <f t="shared" si="268"/>
        <v>85</v>
      </c>
      <c r="M8615">
        <v>0.298547976673016</v>
      </c>
      <c r="P8615">
        <f t="shared" si="269"/>
        <v>2110</v>
      </c>
      <c r="Q8615">
        <v>2110</v>
      </c>
    </row>
    <row r="8616" spans="1:17">
      <c r="A8616" t="s">
        <v>1649</v>
      </c>
      <c r="B8616" t="s">
        <v>1778</v>
      </c>
      <c r="C8616" t="s">
        <v>74</v>
      </c>
      <c r="D8616" t="s">
        <v>1779</v>
      </c>
      <c r="E8616">
        <v>2026</v>
      </c>
      <c r="F8616" s="1">
        <v>0.869</v>
      </c>
      <c r="H8616">
        <v>1</v>
      </c>
      <c r="I8616" s="2">
        <v>13.5</v>
      </c>
      <c r="J8616">
        <v>0</v>
      </c>
      <c r="K8616" s="2">
        <f t="shared" si="268"/>
        <v>84</v>
      </c>
      <c r="M8616">
        <v>0.298547976673016</v>
      </c>
      <c r="P8616">
        <f t="shared" si="269"/>
        <v>2110</v>
      </c>
      <c r="Q8616">
        <v>2110</v>
      </c>
    </row>
    <row r="8617" spans="1:17">
      <c r="A8617" t="s">
        <v>1649</v>
      </c>
      <c r="B8617" t="s">
        <v>1778</v>
      </c>
      <c r="C8617" t="s">
        <v>74</v>
      </c>
      <c r="D8617" t="s">
        <v>1779</v>
      </c>
      <c r="E8617">
        <v>2028</v>
      </c>
      <c r="F8617" s="1">
        <v>0.7664</v>
      </c>
      <c r="H8617">
        <v>1</v>
      </c>
      <c r="I8617" s="2">
        <v>13.5</v>
      </c>
      <c r="J8617">
        <v>0</v>
      </c>
      <c r="K8617" s="2">
        <f t="shared" si="268"/>
        <v>82</v>
      </c>
      <c r="M8617">
        <v>0.298547976673016</v>
      </c>
      <c r="P8617">
        <f t="shared" si="269"/>
        <v>2110</v>
      </c>
      <c r="Q8617">
        <v>2110</v>
      </c>
    </row>
    <row r="8618" spans="1:17">
      <c r="A8618" t="s">
        <v>1649</v>
      </c>
      <c r="B8618" t="s">
        <v>1780</v>
      </c>
      <c r="C8618" t="s">
        <v>74</v>
      </c>
      <c r="D8618" t="s">
        <v>1781</v>
      </c>
      <c r="E8618">
        <v>2015</v>
      </c>
      <c r="F8618" s="1">
        <v>0.2042</v>
      </c>
      <c r="H8618">
        <v>1</v>
      </c>
      <c r="I8618" s="2">
        <v>13.5</v>
      </c>
      <c r="J8618">
        <v>0</v>
      </c>
      <c r="K8618" s="2">
        <f t="shared" si="268"/>
        <v>95</v>
      </c>
      <c r="M8618">
        <v>0.263020548215268</v>
      </c>
      <c r="P8618">
        <f t="shared" si="269"/>
        <v>2110</v>
      </c>
      <c r="Q8618">
        <v>2110</v>
      </c>
    </row>
    <row r="8619" spans="1:17">
      <c r="A8619" t="s">
        <v>1649</v>
      </c>
      <c r="B8619" t="s">
        <v>1780</v>
      </c>
      <c r="C8619" t="s">
        <v>74</v>
      </c>
      <c r="D8619" t="s">
        <v>1781</v>
      </c>
      <c r="E8619">
        <v>2016</v>
      </c>
      <c r="F8619" s="1">
        <v>0.252</v>
      </c>
      <c r="H8619">
        <v>1</v>
      </c>
      <c r="I8619" s="2">
        <v>13.5</v>
      </c>
      <c r="J8619">
        <v>0</v>
      </c>
      <c r="K8619" s="2">
        <f t="shared" si="268"/>
        <v>94</v>
      </c>
      <c r="M8619">
        <v>0.263020548215268</v>
      </c>
      <c r="P8619">
        <f t="shared" si="269"/>
        <v>2110</v>
      </c>
      <c r="Q8619">
        <v>2110</v>
      </c>
    </row>
    <row r="8620" spans="1:17">
      <c r="A8620" t="s">
        <v>1649</v>
      </c>
      <c r="B8620" t="s">
        <v>1780</v>
      </c>
      <c r="C8620" t="s">
        <v>74</v>
      </c>
      <c r="D8620" t="s">
        <v>1781</v>
      </c>
      <c r="E8620">
        <v>2017</v>
      </c>
      <c r="F8620" s="1">
        <v>0.2967</v>
      </c>
      <c r="H8620">
        <v>1</v>
      </c>
      <c r="I8620" s="2">
        <v>13.5</v>
      </c>
      <c r="J8620">
        <v>0</v>
      </c>
      <c r="K8620" s="2">
        <f t="shared" si="268"/>
        <v>93</v>
      </c>
      <c r="M8620">
        <v>0.263020548215268</v>
      </c>
      <c r="P8620">
        <f t="shared" si="269"/>
        <v>2110</v>
      </c>
      <c r="Q8620">
        <v>2110</v>
      </c>
    </row>
    <row r="8621" spans="1:17">
      <c r="A8621" t="s">
        <v>1649</v>
      </c>
      <c r="B8621" t="s">
        <v>1780</v>
      </c>
      <c r="C8621" t="s">
        <v>74</v>
      </c>
      <c r="D8621" t="s">
        <v>1781</v>
      </c>
      <c r="E8621">
        <v>2018</v>
      </c>
      <c r="F8621" s="1">
        <v>0.0609</v>
      </c>
      <c r="H8621">
        <v>1</v>
      </c>
      <c r="I8621" s="2">
        <v>13.5</v>
      </c>
      <c r="J8621">
        <v>0</v>
      </c>
      <c r="K8621" s="2">
        <f t="shared" si="268"/>
        <v>92</v>
      </c>
      <c r="M8621">
        <v>0.263020548215268</v>
      </c>
      <c r="P8621">
        <f t="shared" si="269"/>
        <v>2110</v>
      </c>
      <c r="Q8621">
        <v>2110</v>
      </c>
    </row>
    <row r="8622" spans="1:17">
      <c r="A8622" t="s">
        <v>1649</v>
      </c>
      <c r="B8622" t="s">
        <v>1780</v>
      </c>
      <c r="C8622" t="s">
        <v>74</v>
      </c>
      <c r="D8622" t="s">
        <v>1781</v>
      </c>
      <c r="E8622">
        <v>2019</v>
      </c>
      <c r="F8622" s="1">
        <v>0.116</v>
      </c>
      <c r="H8622">
        <v>1</v>
      </c>
      <c r="I8622" s="2">
        <v>13.5</v>
      </c>
      <c r="J8622">
        <v>0</v>
      </c>
      <c r="K8622" s="2">
        <f t="shared" si="268"/>
        <v>91</v>
      </c>
      <c r="M8622">
        <v>0.263020548215268</v>
      </c>
      <c r="P8622">
        <f t="shared" si="269"/>
        <v>2110</v>
      </c>
      <c r="Q8622">
        <v>2110</v>
      </c>
    </row>
    <row r="8623" spans="1:17">
      <c r="A8623" t="s">
        <v>1649</v>
      </c>
      <c r="B8623" t="s">
        <v>1780</v>
      </c>
      <c r="C8623" t="s">
        <v>74</v>
      </c>
      <c r="D8623" t="s">
        <v>1781</v>
      </c>
      <c r="E8623">
        <v>2020</v>
      </c>
      <c r="F8623" s="1">
        <v>0.1038</v>
      </c>
      <c r="H8623">
        <v>1</v>
      </c>
      <c r="I8623" s="2">
        <v>13.5</v>
      </c>
      <c r="J8623">
        <v>0</v>
      </c>
      <c r="K8623" s="2">
        <f t="shared" si="268"/>
        <v>90</v>
      </c>
      <c r="M8623">
        <v>0.263020548215268</v>
      </c>
      <c r="P8623">
        <f t="shared" si="269"/>
        <v>2110</v>
      </c>
      <c r="Q8623">
        <v>2110</v>
      </c>
    </row>
    <row r="8624" spans="1:17">
      <c r="A8624" t="s">
        <v>1649</v>
      </c>
      <c r="B8624" t="s">
        <v>1780</v>
      </c>
      <c r="C8624" t="s">
        <v>74</v>
      </c>
      <c r="D8624" t="s">
        <v>1781</v>
      </c>
      <c r="E8624">
        <v>2021</v>
      </c>
      <c r="F8624" s="1">
        <v>0.3438</v>
      </c>
      <c r="H8624">
        <v>1</v>
      </c>
      <c r="I8624" s="2">
        <v>13.5</v>
      </c>
      <c r="J8624">
        <v>0</v>
      </c>
      <c r="K8624" s="2">
        <f t="shared" si="268"/>
        <v>89</v>
      </c>
      <c r="M8624">
        <v>0.263020548215268</v>
      </c>
      <c r="P8624">
        <f t="shared" si="269"/>
        <v>2110</v>
      </c>
      <c r="Q8624">
        <v>2110</v>
      </c>
    </row>
    <row r="8625" spans="1:17">
      <c r="A8625" t="s">
        <v>1649</v>
      </c>
      <c r="B8625" t="s">
        <v>1780</v>
      </c>
      <c r="C8625" t="s">
        <v>74</v>
      </c>
      <c r="D8625" t="s">
        <v>1781</v>
      </c>
      <c r="E8625">
        <v>2022</v>
      </c>
      <c r="F8625" s="1">
        <v>0.164</v>
      </c>
      <c r="H8625">
        <v>1</v>
      </c>
      <c r="I8625" s="2">
        <v>13.5</v>
      </c>
      <c r="J8625">
        <v>0</v>
      </c>
      <c r="K8625" s="2">
        <f t="shared" si="268"/>
        <v>88</v>
      </c>
      <c r="M8625">
        <v>0.263020548215268</v>
      </c>
      <c r="P8625">
        <f t="shared" si="269"/>
        <v>2110</v>
      </c>
      <c r="Q8625">
        <v>2110</v>
      </c>
    </row>
    <row r="8626" spans="1:17">
      <c r="A8626" t="s">
        <v>1649</v>
      </c>
      <c r="B8626" t="s">
        <v>1780</v>
      </c>
      <c r="C8626" t="s">
        <v>74</v>
      </c>
      <c r="D8626" t="s">
        <v>1781</v>
      </c>
      <c r="E8626">
        <v>2023</v>
      </c>
      <c r="F8626" s="1">
        <v>0.6957</v>
      </c>
      <c r="H8626">
        <v>1</v>
      </c>
      <c r="I8626" s="2">
        <v>13.5</v>
      </c>
      <c r="J8626">
        <v>0</v>
      </c>
      <c r="K8626" s="2">
        <f t="shared" si="268"/>
        <v>87</v>
      </c>
      <c r="M8626">
        <v>0.263020548215268</v>
      </c>
      <c r="P8626">
        <f t="shared" si="269"/>
        <v>2110</v>
      </c>
      <c r="Q8626">
        <v>2110</v>
      </c>
    </row>
    <row r="8627" spans="1:17">
      <c r="A8627" t="s">
        <v>1649</v>
      </c>
      <c r="B8627" t="s">
        <v>1780</v>
      </c>
      <c r="C8627" t="s">
        <v>74</v>
      </c>
      <c r="D8627" t="s">
        <v>1781</v>
      </c>
      <c r="E8627">
        <v>2024</v>
      </c>
      <c r="F8627" s="1">
        <v>0.2874</v>
      </c>
      <c r="H8627">
        <v>1</v>
      </c>
      <c r="I8627" s="2">
        <v>13.5</v>
      </c>
      <c r="J8627">
        <v>0</v>
      </c>
      <c r="K8627" s="2">
        <f t="shared" si="268"/>
        <v>86</v>
      </c>
      <c r="M8627">
        <v>0.263020548215268</v>
      </c>
      <c r="P8627">
        <f t="shared" si="269"/>
        <v>2110</v>
      </c>
      <c r="Q8627">
        <v>2110</v>
      </c>
    </row>
    <row r="8628" spans="1:17">
      <c r="A8628" t="s">
        <v>1649</v>
      </c>
      <c r="B8628" t="s">
        <v>1780</v>
      </c>
      <c r="C8628" t="s">
        <v>74</v>
      </c>
      <c r="D8628" t="s">
        <v>1781</v>
      </c>
      <c r="E8628">
        <v>2025</v>
      </c>
      <c r="F8628" s="1">
        <v>0.2049</v>
      </c>
      <c r="H8628">
        <v>1</v>
      </c>
      <c r="I8628" s="2">
        <v>13.5</v>
      </c>
      <c r="J8628">
        <v>0</v>
      </c>
      <c r="K8628" s="2">
        <f t="shared" si="268"/>
        <v>85</v>
      </c>
      <c r="M8628">
        <v>0.263020548215268</v>
      </c>
      <c r="P8628">
        <f t="shared" si="269"/>
        <v>2110</v>
      </c>
      <c r="Q8628">
        <v>2110</v>
      </c>
    </row>
    <row r="8629" spans="1:17">
      <c r="A8629" t="s">
        <v>1649</v>
      </c>
      <c r="B8629" t="s">
        <v>1780</v>
      </c>
      <c r="C8629" t="s">
        <v>74</v>
      </c>
      <c r="D8629" t="s">
        <v>1781</v>
      </c>
      <c r="E8629">
        <v>2028</v>
      </c>
      <c r="F8629" s="1">
        <v>0.0128</v>
      </c>
      <c r="H8629">
        <v>1</v>
      </c>
      <c r="I8629" s="2">
        <v>13.5</v>
      </c>
      <c r="J8629">
        <v>0</v>
      </c>
      <c r="K8629" s="2">
        <f t="shared" si="268"/>
        <v>82</v>
      </c>
      <c r="M8629">
        <v>0.263020548215268</v>
      </c>
      <c r="P8629">
        <f t="shared" si="269"/>
        <v>2110</v>
      </c>
      <c r="Q8629">
        <v>2110</v>
      </c>
    </row>
    <row r="8630" spans="1:17">
      <c r="A8630" t="s">
        <v>1649</v>
      </c>
      <c r="B8630" t="s">
        <v>1782</v>
      </c>
      <c r="C8630" t="s">
        <v>74</v>
      </c>
      <c r="D8630" t="s">
        <v>1783</v>
      </c>
      <c r="E8630">
        <v>2015</v>
      </c>
      <c r="F8630" s="1">
        <v>0.008</v>
      </c>
      <c r="H8630">
        <v>1</v>
      </c>
      <c r="I8630" s="2">
        <v>13.5</v>
      </c>
      <c r="J8630">
        <v>0</v>
      </c>
      <c r="K8630" s="2">
        <f t="shared" si="268"/>
        <v>95</v>
      </c>
      <c r="M8630">
        <v>0.185574275961208</v>
      </c>
      <c r="P8630">
        <f t="shared" si="269"/>
        <v>2110</v>
      </c>
      <c r="Q8630">
        <v>2110</v>
      </c>
    </row>
    <row r="8631" spans="1:17">
      <c r="A8631" t="s">
        <v>1649</v>
      </c>
      <c r="B8631" t="s">
        <v>1782</v>
      </c>
      <c r="C8631" t="s">
        <v>74</v>
      </c>
      <c r="D8631" t="s">
        <v>1783</v>
      </c>
      <c r="E8631">
        <v>2019</v>
      </c>
      <c r="F8631" s="1">
        <v>0.0099</v>
      </c>
      <c r="H8631">
        <v>1</v>
      </c>
      <c r="I8631" s="2">
        <v>13.5</v>
      </c>
      <c r="J8631">
        <v>0</v>
      </c>
      <c r="K8631" s="2">
        <f t="shared" si="268"/>
        <v>91</v>
      </c>
      <c r="M8631">
        <v>0.185574275961208</v>
      </c>
      <c r="P8631">
        <f t="shared" si="269"/>
        <v>2110</v>
      </c>
      <c r="Q8631">
        <v>2110</v>
      </c>
    </row>
    <row r="8632" spans="1:17">
      <c r="A8632" t="s">
        <v>1649</v>
      </c>
      <c r="B8632" t="s">
        <v>1782</v>
      </c>
      <c r="C8632" t="s">
        <v>74</v>
      </c>
      <c r="D8632" t="s">
        <v>1783</v>
      </c>
      <c r="E8632">
        <v>2020</v>
      </c>
      <c r="F8632" s="1">
        <v>0.0099</v>
      </c>
      <c r="H8632">
        <v>1</v>
      </c>
      <c r="I8632" s="2">
        <v>13.5</v>
      </c>
      <c r="J8632">
        <v>0</v>
      </c>
      <c r="K8632" s="2">
        <f t="shared" si="268"/>
        <v>90</v>
      </c>
      <c r="M8632">
        <v>0.185574275961208</v>
      </c>
      <c r="P8632">
        <f t="shared" si="269"/>
        <v>2110</v>
      </c>
      <c r="Q8632">
        <v>2110</v>
      </c>
    </row>
    <row r="8633" spans="1:17">
      <c r="A8633" t="s">
        <v>1649</v>
      </c>
      <c r="B8633" t="s">
        <v>1782</v>
      </c>
      <c r="C8633" t="s">
        <v>74</v>
      </c>
      <c r="D8633" t="s">
        <v>1783</v>
      </c>
      <c r="E8633">
        <v>2021</v>
      </c>
      <c r="F8633" s="1">
        <v>0.0198</v>
      </c>
      <c r="H8633">
        <v>1</v>
      </c>
      <c r="I8633" s="2">
        <v>13.5</v>
      </c>
      <c r="J8633">
        <v>0</v>
      </c>
      <c r="K8633" s="2">
        <f t="shared" si="268"/>
        <v>89</v>
      </c>
      <c r="M8633">
        <v>0.185574275961208</v>
      </c>
      <c r="P8633">
        <f t="shared" si="269"/>
        <v>2110</v>
      </c>
      <c r="Q8633">
        <v>2110</v>
      </c>
    </row>
    <row r="8634" spans="1:17">
      <c r="A8634" t="s">
        <v>1649</v>
      </c>
      <c r="B8634" t="s">
        <v>1782</v>
      </c>
      <c r="C8634" t="s">
        <v>74</v>
      </c>
      <c r="D8634" t="s">
        <v>1783</v>
      </c>
      <c r="E8634">
        <v>2022</v>
      </c>
      <c r="F8634" s="1">
        <v>0.0297</v>
      </c>
      <c r="H8634">
        <v>1</v>
      </c>
      <c r="I8634" s="2">
        <v>13.5</v>
      </c>
      <c r="J8634">
        <v>0</v>
      </c>
      <c r="K8634" s="2">
        <f t="shared" si="268"/>
        <v>88</v>
      </c>
      <c r="M8634">
        <v>0.185574275961208</v>
      </c>
      <c r="P8634">
        <f t="shared" si="269"/>
        <v>2110</v>
      </c>
      <c r="Q8634">
        <v>2110</v>
      </c>
    </row>
    <row r="8635" spans="1:17">
      <c r="A8635" t="s">
        <v>1649</v>
      </c>
      <c r="B8635" t="s">
        <v>1782</v>
      </c>
      <c r="C8635" t="s">
        <v>74</v>
      </c>
      <c r="D8635" t="s">
        <v>1783</v>
      </c>
      <c r="E8635">
        <v>2023</v>
      </c>
      <c r="F8635" s="1">
        <v>0.1622</v>
      </c>
      <c r="H8635">
        <v>1</v>
      </c>
      <c r="I8635" s="2">
        <v>13.5</v>
      </c>
      <c r="J8635">
        <v>0</v>
      </c>
      <c r="K8635" s="2">
        <f t="shared" si="268"/>
        <v>87</v>
      </c>
      <c r="M8635">
        <v>0.185574275961208</v>
      </c>
      <c r="P8635">
        <f t="shared" si="269"/>
        <v>2110</v>
      </c>
      <c r="Q8635">
        <v>2110</v>
      </c>
    </row>
    <row r="8636" spans="1:17">
      <c r="A8636" t="s">
        <v>1649</v>
      </c>
      <c r="B8636" t="s">
        <v>1782</v>
      </c>
      <c r="C8636" t="s">
        <v>74</v>
      </c>
      <c r="D8636" t="s">
        <v>1783</v>
      </c>
      <c r="E8636">
        <v>2024</v>
      </c>
      <c r="F8636" s="1">
        <v>0.1297</v>
      </c>
      <c r="H8636">
        <v>1</v>
      </c>
      <c r="I8636" s="2">
        <v>13.5</v>
      </c>
      <c r="J8636">
        <v>0</v>
      </c>
      <c r="K8636" s="2">
        <f t="shared" si="268"/>
        <v>86</v>
      </c>
      <c r="M8636">
        <v>0.185574275961208</v>
      </c>
      <c r="P8636">
        <f t="shared" si="269"/>
        <v>2110</v>
      </c>
      <c r="Q8636">
        <v>2110</v>
      </c>
    </row>
    <row r="8637" spans="1:17">
      <c r="A8637" t="s">
        <v>1649</v>
      </c>
      <c r="B8637" t="s">
        <v>1784</v>
      </c>
      <c r="C8637" t="s">
        <v>74</v>
      </c>
      <c r="D8637" t="s">
        <v>1785</v>
      </c>
      <c r="E8637">
        <v>2015</v>
      </c>
      <c r="F8637" s="1">
        <v>0.0737</v>
      </c>
      <c r="H8637">
        <v>1</v>
      </c>
      <c r="I8637" s="2">
        <v>13.5</v>
      </c>
      <c r="J8637">
        <v>0</v>
      </c>
      <c r="K8637" s="2">
        <f t="shared" si="268"/>
        <v>95</v>
      </c>
      <c r="M8637">
        <v>0.204023495114778</v>
      </c>
      <c r="P8637">
        <f t="shared" si="269"/>
        <v>2110</v>
      </c>
      <c r="Q8637">
        <v>2110</v>
      </c>
    </row>
    <row r="8638" spans="1:17">
      <c r="A8638" t="s">
        <v>1649</v>
      </c>
      <c r="B8638" t="s">
        <v>1784</v>
      </c>
      <c r="C8638" t="s">
        <v>74</v>
      </c>
      <c r="D8638" t="s">
        <v>1785</v>
      </c>
      <c r="E8638">
        <v>2016</v>
      </c>
      <c r="F8638" s="1">
        <v>0.002</v>
      </c>
      <c r="H8638">
        <v>1</v>
      </c>
      <c r="I8638" s="2">
        <v>13.5</v>
      </c>
      <c r="J8638">
        <v>0</v>
      </c>
      <c r="K8638" s="2">
        <f t="shared" si="268"/>
        <v>94</v>
      </c>
      <c r="M8638">
        <v>0.204023495114778</v>
      </c>
      <c r="P8638">
        <f t="shared" si="269"/>
        <v>2110</v>
      </c>
      <c r="Q8638">
        <v>2110</v>
      </c>
    </row>
    <row r="8639" spans="1:17">
      <c r="A8639" t="s">
        <v>1649</v>
      </c>
      <c r="B8639" t="s">
        <v>1784</v>
      </c>
      <c r="C8639" t="s">
        <v>74</v>
      </c>
      <c r="D8639" t="s">
        <v>1785</v>
      </c>
      <c r="E8639">
        <v>2017</v>
      </c>
      <c r="F8639" s="1">
        <v>0.0227</v>
      </c>
      <c r="H8639">
        <v>1</v>
      </c>
      <c r="I8639" s="2">
        <v>13.5</v>
      </c>
      <c r="J8639">
        <v>0</v>
      </c>
      <c r="K8639" s="2">
        <f t="shared" si="268"/>
        <v>93</v>
      </c>
      <c r="M8639">
        <v>0.204023495114778</v>
      </c>
      <c r="P8639">
        <f t="shared" si="269"/>
        <v>2110</v>
      </c>
      <c r="Q8639">
        <v>2110</v>
      </c>
    </row>
    <row r="8640" spans="1:17">
      <c r="A8640" t="s">
        <v>1649</v>
      </c>
      <c r="B8640" t="s">
        <v>1784</v>
      </c>
      <c r="C8640" t="s">
        <v>74</v>
      </c>
      <c r="D8640" t="s">
        <v>1785</v>
      </c>
      <c r="E8640">
        <v>2018</v>
      </c>
      <c r="F8640" s="1">
        <v>0.008</v>
      </c>
      <c r="H8640">
        <v>1</v>
      </c>
      <c r="I8640" s="2">
        <v>13.5</v>
      </c>
      <c r="J8640">
        <v>0</v>
      </c>
      <c r="K8640" s="2">
        <f t="shared" si="268"/>
        <v>92</v>
      </c>
      <c r="M8640">
        <v>0.204023495114778</v>
      </c>
      <c r="P8640">
        <f t="shared" si="269"/>
        <v>2110</v>
      </c>
      <c r="Q8640">
        <v>2110</v>
      </c>
    </row>
    <row r="8641" spans="1:17">
      <c r="A8641" t="s">
        <v>1649</v>
      </c>
      <c r="B8641" t="s">
        <v>1784</v>
      </c>
      <c r="C8641" t="s">
        <v>74</v>
      </c>
      <c r="D8641" t="s">
        <v>1785</v>
      </c>
      <c r="E8641">
        <v>2019</v>
      </c>
      <c r="F8641" s="1">
        <v>0.0049</v>
      </c>
      <c r="H8641">
        <v>1</v>
      </c>
      <c r="I8641" s="2">
        <v>13.5</v>
      </c>
      <c r="J8641">
        <v>0</v>
      </c>
      <c r="K8641" s="2">
        <f t="shared" si="268"/>
        <v>91</v>
      </c>
      <c r="M8641">
        <v>0.204023495114778</v>
      </c>
      <c r="P8641">
        <f t="shared" si="269"/>
        <v>2110</v>
      </c>
      <c r="Q8641">
        <v>2110</v>
      </c>
    </row>
    <row r="8642" spans="1:17">
      <c r="A8642" t="s">
        <v>1649</v>
      </c>
      <c r="B8642" t="s">
        <v>1784</v>
      </c>
      <c r="C8642" t="s">
        <v>74</v>
      </c>
      <c r="D8642" t="s">
        <v>1785</v>
      </c>
      <c r="E8642">
        <v>2020</v>
      </c>
      <c r="F8642" s="1">
        <v>0.0307</v>
      </c>
      <c r="H8642">
        <v>1</v>
      </c>
      <c r="I8642" s="2">
        <v>13.5</v>
      </c>
      <c r="J8642">
        <v>0</v>
      </c>
      <c r="K8642" s="2">
        <f t="shared" si="268"/>
        <v>90</v>
      </c>
      <c r="M8642">
        <v>0.204023495114778</v>
      </c>
      <c r="P8642">
        <f t="shared" si="269"/>
        <v>2110</v>
      </c>
      <c r="Q8642">
        <v>2110</v>
      </c>
    </row>
    <row r="8643" spans="1:17">
      <c r="A8643" t="s">
        <v>1649</v>
      </c>
      <c r="B8643" t="s">
        <v>1784</v>
      </c>
      <c r="C8643" t="s">
        <v>74</v>
      </c>
      <c r="D8643" t="s">
        <v>1785</v>
      </c>
      <c r="E8643">
        <v>2021</v>
      </c>
      <c r="F8643" s="1">
        <v>0.0943</v>
      </c>
      <c r="H8643">
        <v>1</v>
      </c>
      <c r="I8643" s="2">
        <v>13.5</v>
      </c>
      <c r="J8643">
        <v>0</v>
      </c>
      <c r="K8643" s="2">
        <f t="shared" ref="K8643:K8706" si="270">Q8643-E8643</f>
        <v>89</v>
      </c>
      <c r="M8643">
        <v>0.204023495114778</v>
      </c>
      <c r="P8643">
        <f t="shared" ref="P8643:P8706" si="271">E8643+K8643</f>
        <v>2110</v>
      </c>
      <c r="Q8643">
        <v>2110</v>
      </c>
    </row>
    <row r="8644" spans="1:17">
      <c r="A8644" t="s">
        <v>1649</v>
      </c>
      <c r="B8644" t="s">
        <v>1784</v>
      </c>
      <c r="C8644" t="s">
        <v>74</v>
      </c>
      <c r="D8644" t="s">
        <v>1785</v>
      </c>
      <c r="E8644">
        <v>2022</v>
      </c>
      <c r="F8644" s="1">
        <v>0.1206</v>
      </c>
      <c r="H8644">
        <v>1</v>
      </c>
      <c r="I8644" s="2">
        <v>13.5</v>
      </c>
      <c r="J8644">
        <v>0</v>
      </c>
      <c r="K8644" s="2">
        <f t="shared" si="270"/>
        <v>88</v>
      </c>
      <c r="M8644">
        <v>0.204023495114778</v>
      </c>
      <c r="P8644">
        <f t="shared" si="271"/>
        <v>2110</v>
      </c>
      <c r="Q8644">
        <v>2110</v>
      </c>
    </row>
    <row r="8645" spans="1:17">
      <c r="A8645" t="s">
        <v>1649</v>
      </c>
      <c r="B8645" t="s">
        <v>1784</v>
      </c>
      <c r="C8645" t="s">
        <v>74</v>
      </c>
      <c r="D8645" t="s">
        <v>1785</v>
      </c>
      <c r="E8645">
        <v>2023</v>
      </c>
      <c r="F8645" s="1">
        <v>0.1841</v>
      </c>
      <c r="H8645">
        <v>1</v>
      </c>
      <c r="I8645" s="2">
        <v>13.5</v>
      </c>
      <c r="J8645">
        <v>0</v>
      </c>
      <c r="K8645" s="2">
        <f t="shared" si="270"/>
        <v>87</v>
      </c>
      <c r="M8645">
        <v>0.204023495114778</v>
      </c>
      <c r="P8645">
        <f t="shared" si="271"/>
        <v>2110</v>
      </c>
      <c r="Q8645">
        <v>2110</v>
      </c>
    </row>
    <row r="8646" spans="1:17">
      <c r="A8646" t="s">
        <v>1649</v>
      </c>
      <c r="B8646" t="s">
        <v>1784</v>
      </c>
      <c r="C8646" t="s">
        <v>74</v>
      </c>
      <c r="D8646" t="s">
        <v>1785</v>
      </c>
      <c r="E8646">
        <v>2024</v>
      </c>
      <c r="F8646" s="1">
        <v>1.0161</v>
      </c>
      <c r="H8646">
        <v>1</v>
      </c>
      <c r="I8646" s="2">
        <v>13.5</v>
      </c>
      <c r="J8646">
        <v>0</v>
      </c>
      <c r="K8646" s="2">
        <f t="shared" si="270"/>
        <v>86</v>
      </c>
      <c r="M8646">
        <v>0.204023495114778</v>
      </c>
      <c r="P8646">
        <f t="shared" si="271"/>
        <v>2110</v>
      </c>
      <c r="Q8646">
        <v>2110</v>
      </c>
    </row>
    <row r="8647" spans="1:17">
      <c r="A8647" t="s">
        <v>1649</v>
      </c>
      <c r="B8647" t="s">
        <v>1784</v>
      </c>
      <c r="C8647" t="s">
        <v>74</v>
      </c>
      <c r="D8647" t="s">
        <v>1785</v>
      </c>
      <c r="E8647">
        <v>2025</v>
      </c>
      <c r="F8647" s="1">
        <v>0.1592</v>
      </c>
      <c r="H8647">
        <v>1</v>
      </c>
      <c r="I8647" s="2">
        <v>13.5</v>
      </c>
      <c r="J8647">
        <v>0</v>
      </c>
      <c r="K8647" s="2">
        <f t="shared" si="270"/>
        <v>85</v>
      </c>
      <c r="M8647">
        <v>0.204023495114778</v>
      </c>
      <c r="P8647">
        <f t="shared" si="271"/>
        <v>2110</v>
      </c>
      <c r="Q8647">
        <v>2110</v>
      </c>
    </row>
    <row r="8648" spans="1:17">
      <c r="A8648" t="s">
        <v>1649</v>
      </c>
      <c r="B8648" t="s">
        <v>1784</v>
      </c>
      <c r="C8648" t="s">
        <v>74</v>
      </c>
      <c r="D8648" t="s">
        <v>1785</v>
      </c>
      <c r="E8648">
        <v>2026</v>
      </c>
      <c r="F8648" s="1">
        <v>0.11</v>
      </c>
      <c r="H8648">
        <v>1</v>
      </c>
      <c r="I8648" s="2">
        <v>13.5</v>
      </c>
      <c r="J8648">
        <v>0</v>
      </c>
      <c r="K8648" s="2">
        <f t="shared" si="270"/>
        <v>84</v>
      </c>
      <c r="M8648">
        <v>0.204023495114778</v>
      </c>
      <c r="P8648">
        <f t="shared" si="271"/>
        <v>2110</v>
      </c>
      <c r="Q8648">
        <v>2110</v>
      </c>
    </row>
    <row r="8649" spans="1:17">
      <c r="A8649" t="s">
        <v>1649</v>
      </c>
      <c r="B8649" t="s">
        <v>1784</v>
      </c>
      <c r="C8649" t="s">
        <v>74</v>
      </c>
      <c r="D8649" t="s">
        <v>1785</v>
      </c>
      <c r="E8649">
        <v>2028</v>
      </c>
      <c r="F8649" s="1">
        <v>0.1075</v>
      </c>
      <c r="H8649">
        <v>1</v>
      </c>
      <c r="I8649" s="2">
        <v>13.5</v>
      </c>
      <c r="J8649">
        <v>0</v>
      </c>
      <c r="K8649" s="2">
        <f t="shared" si="270"/>
        <v>82</v>
      </c>
      <c r="M8649">
        <v>0.204023495114778</v>
      </c>
      <c r="P8649">
        <f t="shared" si="271"/>
        <v>2110</v>
      </c>
      <c r="Q8649">
        <v>2110</v>
      </c>
    </row>
    <row r="8650" spans="1:17">
      <c r="A8650" t="s">
        <v>1649</v>
      </c>
      <c r="B8650" t="s">
        <v>1786</v>
      </c>
      <c r="C8650" t="s">
        <v>74</v>
      </c>
      <c r="D8650" t="s">
        <v>1787</v>
      </c>
      <c r="E8650">
        <v>2015</v>
      </c>
      <c r="F8650" s="1">
        <v>0.022</v>
      </c>
      <c r="H8650">
        <v>1</v>
      </c>
      <c r="I8650" s="2">
        <v>13.5</v>
      </c>
      <c r="J8650">
        <v>0</v>
      </c>
      <c r="K8650" s="2">
        <f t="shared" si="270"/>
        <v>95</v>
      </c>
      <c r="M8650">
        <v>0.200075723331665</v>
      </c>
      <c r="P8650">
        <f t="shared" si="271"/>
        <v>2110</v>
      </c>
      <c r="Q8650">
        <v>2110</v>
      </c>
    </row>
    <row r="8651" spans="1:17">
      <c r="A8651" t="s">
        <v>1649</v>
      </c>
      <c r="B8651" t="s">
        <v>1786</v>
      </c>
      <c r="C8651" t="s">
        <v>74</v>
      </c>
      <c r="D8651" t="s">
        <v>1787</v>
      </c>
      <c r="E8651">
        <v>2019</v>
      </c>
      <c r="F8651" s="1">
        <v>0.0409</v>
      </c>
      <c r="H8651">
        <v>1</v>
      </c>
      <c r="I8651" s="2">
        <v>13.5</v>
      </c>
      <c r="J8651">
        <v>0</v>
      </c>
      <c r="K8651" s="2">
        <f t="shared" si="270"/>
        <v>91</v>
      </c>
      <c r="M8651">
        <v>0.200075723331665</v>
      </c>
      <c r="P8651">
        <f t="shared" si="271"/>
        <v>2110</v>
      </c>
      <c r="Q8651">
        <v>2110</v>
      </c>
    </row>
    <row r="8652" spans="1:17">
      <c r="A8652" t="s">
        <v>1649</v>
      </c>
      <c r="B8652" t="s">
        <v>1786</v>
      </c>
      <c r="C8652" t="s">
        <v>74</v>
      </c>
      <c r="D8652" t="s">
        <v>1787</v>
      </c>
      <c r="E8652">
        <v>2020</v>
      </c>
      <c r="F8652" s="1">
        <v>0.0569</v>
      </c>
      <c r="H8652">
        <v>1</v>
      </c>
      <c r="I8652" s="2">
        <v>13.5</v>
      </c>
      <c r="J8652">
        <v>0</v>
      </c>
      <c r="K8652" s="2">
        <f t="shared" si="270"/>
        <v>90</v>
      </c>
      <c r="M8652">
        <v>0.200075723331665</v>
      </c>
      <c r="P8652">
        <f t="shared" si="271"/>
        <v>2110</v>
      </c>
      <c r="Q8652">
        <v>2110</v>
      </c>
    </row>
    <row r="8653" spans="1:17">
      <c r="A8653" t="s">
        <v>1649</v>
      </c>
      <c r="B8653" t="s">
        <v>1786</v>
      </c>
      <c r="C8653" t="s">
        <v>74</v>
      </c>
      <c r="D8653" t="s">
        <v>1787</v>
      </c>
      <c r="E8653">
        <v>2021</v>
      </c>
      <c r="F8653" s="1">
        <v>0.12</v>
      </c>
      <c r="H8653">
        <v>1</v>
      </c>
      <c r="I8653" s="2">
        <v>13.5</v>
      </c>
      <c r="J8653">
        <v>0</v>
      </c>
      <c r="K8653" s="2">
        <f t="shared" si="270"/>
        <v>89</v>
      </c>
      <c r="M8653">
        <v>0.200075723331665</v>
      </c>
      <c r="P8653">
        <f t="shared" si="271"/>
        <v>2110</v>
      </c>
      <c r="Q8653">
        <v>2110</v>
      </c>
    </row>
    <row r="8654" spans="1:17">
      <c r="A8654" t="s">
        <v>1649</v>
      </c>
      <c r="B8654" t="s">
        <v>1786</v>
      </c>
      <c r="C8654" t="s">
        <v>74</v>
      </c>
      <c r="D8654" t="s">
        <v>1787</v>
      </c>
      <c r="E8654">
        <v>2022</v>
      </c>
      <c r="F8654" s="1">
        <v>0.0893</v>
      </c>
      <c r="H8654">
        <v>1</v>
      </c>
      <c r="I8654" s="2">
        <v>13.5</v>
      </c>
      <c r="J8654">
        <v>0</v>
      </c>
      <c r="K8654" s="2">
        <f t="shared" si="270"/>
        <v>88</v>
      </c>
      <c r="M8654">
        <v>0.200075723331665</v>
      </c>
      <c r="P8654">
        <f t="shared" si="271"/>
        <v>2110</v>
      </c>
      <c r="Q8654">
        <v>2110</v>
      </c>
    </row>
    <row r="8655" spans="1:17">
      <c r="A8655" t="s">
        <v>1649</v>
      </c>
      <c r="B8655" t="s">
        <v>1786</v>
      </c>
      <c r="C8655" t="s">
        <v>74</v>
      </c>
      <c r="D8655" t="s">
        <v>1787</v>
      </c>
      <c r="E8655">
        <v>2023</v>
      </c>
      <c r="F8655" s="1">
        <v>0.1282</v>
      </c>
      <c r="H8655">
        <v>1</v>
      </c>
      <c r="I8655" s="2">
        <v>13.5</v>
      </c>
      <c r="J8655">
        <v>0</v>
      </c>
      <c r="K8655" s="2">
        <f t="shared" si="270"/>
        <v>87</v>
      </c>
      <c r="M8655">
        <v>0.200075723331665</v>
      </c>
      <c r="P8655">
        <f t="shared" si="271"/>
        <v>2110</v>
      </c>
      <c r="Q8655">
        <v>2110</v>
      </c>
    </row>
    <row r="8656" spans="1:17">
      <c r="A8656" t="s">
        <v>1649</v>
      </c>
      <c r="B8656" t="s">
        <v>1786</v>
      </c>
      <c r="C8656" t="s">
        <v>74</v>
      </c>
      <c r="D8656" t="s">
        <v>1787</v>
      </c>
      <c r="E8656">
        <v>2024</v>
      </c>
      <c r="F8656" s="1">
        <v>0.0293</v>
      </c>
      <c r="H8656">
        <v>1</v>
      </c>
      <c r="I8656" s="2">
        <v>13.5</v>
      </c>
      <c r="J8656">
        <v>0</v>
      </c>
      <c r="K8656" s="2">
        <f t="shared" si="270"/>
        <v>86</v>
      </c>
      <c r="M8656">
        <v>0.200075723331665</v>
      </c>
      <c r="P8656">
        <f t="shared" si="271"/>
        <v>2110</v>
      </c>
      <c r="Q8656">
        <v>2110</v>
      </c>
    </row>
    <row r="8657" spans="1:17">
      <c r="A8657" t="s">
        <v>1649</v>
      </c>
      <c r="B8657" t="s">
        <v>1786</v>
      </c>
      <c r="C8657" t="s">
        <v>74</v>
      </c>
      <c r="D8657" t="s">
        <v>1787</v>
      </c>
      <c r="E8657">
        <v>2025</v>
      </c>
      <c r="F8657" s="1">
        <v>0.099</v>
      </c>
      <c r="H8657">
        <v>1</v>
      </c>
      <c r="I8657" s="2">
        <v>13.5</v>
      </c>
      <c r="J8657">
        <v>0</v>
      </c>
      <c r="K8657" s="2">
        <f t="shared" si="270"/>
        <v>85</v>
      </c>
      <c r="M8657">
        <v>0.200075723331665</v>
      </c>
      <c r="P8657">
        <f t="shared" si="271"/>
        <v>2110</v>
      </c>
      <c r="Q8657">
        <v>2110</v>
      </c>
    </row>
    <row r="8658" spans="1:17">
      <c r="A8658" t="s">
        <v>1649</v>
      </c>
      <c r="B8658" t="s">
        <v>1786</v>
      </c>
      <c r="C8658" t="s">
        <v>74</v>
      </c>
      <c r="D8658" t="s">
        <v>1787</v>
      </c>
      <c r="E8658">
        <v>2028</v>
      </c>
      <c r="F8658" s="1">
        <v>0.0497</v>
      </c>
      <c r="H8658">
        <v>1</v>
      </c>
      <c r="I8658" s="2">
        <v>13.5</v>
      </c>
      <c r="J8658">
        <v>0</v>
      </c>
      <c r="K8658" s="2">
        <f t="shared" si="270"/>
        <v>82</v>
      </c>
      <c r="M8658">
        <v>0.200075723331665</v>
      </c>
      <c r="P8658">
        <f t="shared" si="271"/>
        <v>2110</v>
      </c>
      <c r="Q8658">
        <v>2110</v>
      </c>
    </row>
    <row r="8659" spans="1:17">
      <c r="A8659" t="s">
        <v>1649</v>
      </c>
      <c r="B8659" t="s">
        <v>1788</v>
      </c>
      <c r="C8659" t="s">
        <v>74</v>
      </c>
      <c r="D8659" t="s">
        <v>1789</v>
      </c>
      <c r="E8659">
        <v>2015</v>
      </c>
      <c r="F8659" s="1">
        <v>0.0099</v>
      </c>
      <c r="H8659">
        <v>1</v>
      </c>
      <c r="I8659" s="2">
        <v>13.5</v>
      </c>
      <c r="J8659">
        <v>0</v>
      </c>
      <c r="K8659" s="2">
        <f t="shared" si="270"/>
        <v>95</v>
      </c>
      <c r="M8659">
        <v>0.187048239409823</v>
      </c>
      <c r="P8659">
        <f t="shared" si="271"/>
        <v>2110</v>
      </c>
      <c r="Q8659">
        <v>2110</v>
      </c>
    </row>
    <row r="8660" spans="1:17">
      <c r="A8660" t="s">
        <v>1649</v>
      </c>
      <c r="B8660" t="s">
        <v>1788</v>
      </c>
      <c r="C8660" t="s">
        <v>74</v>
      </c>
      <c r="D8660" t="s">
        <v>1789</v>
      </c>
      <c r="E8660">
        <v>2017</v>
      </c>
      <c r="F8660" s="1">
        <v>0.0099</v>
      </c>
      <c r="H8660">
        <v>1</v>
      </c>
      <c r="I8660" s="2">
        <v>13.5</v>
      </c>
      <c r="J8660">
        <v>0</v>
      </c>
      <c r="K8660" s="2">
        <f t="shared" si="270"/>
        <v>93</v>
      </c>
      <c r="M8660">
        <v>0.187048239409823</v>
      </c>
      <c r="P8660">
        <f t="shared" si="271"/>
        <v>2110</v>
      </c>
      <c r="Q8660">
        <v>2110</v>
      </c>
    </row>
    <row r="8661" spans="1:17">
      <c r="A8661" t="s">
        <v>1649</v>
      </c>
      <c r="B8661" t="s">
        <v>1788</v>
      </c>
      <c r="C8661" t="s">
        <v>74</v>
      </c>
      <c r="D8661" t="s">
        <v>1789</v>
      </c>
      <c r="E8661">
        <v>2018</v>
      </c>
      <c r="F8661" s="1">
        <v>0.0103</v>
      </c>
      <c r="H8661">
        <v>1</v>
      </c>
      <c r="I8661" s="2">
        <v>13.5</v>
      </c>
      <c r="J8661">
        <v>0</v>
      </c>
      <c r="K8661" s="2">
        <f t="shared" si="270"/>
        <v>92</v>
      </c>
      <c r="M8661">
        <v>0.187048239409823</v>
      </c>
      <c r="P8661">
        <f t="shared" si="271"/>
        <v>2110</v>
      </c>
      <c r="Q8661">
        <v>2110</v>
      </c>
    </row>
    <row r="8662" spans="1:17">
      <c r="A8662" t="s">
        <v>1649</v>
      </c>
      <c r="B8662" t="s">
        <v>1788</v>
      </c>
      <c r="C8662" t="s">
        <v>74</v>
      </c>
      <c r="D8662" t="s">
        <v>1789</v>
      </c>
      <c r="E8662">
        <v>2019</v>
      </c>
      <c r="F8662" s="1">
        <v>0.0023</v>
      </c>
      <c r="H8662">
        <v>1</v>
      </c>
      <c r="I8662" s="2">
        <v>13.5</v>
      </c>
      <c r="J8662">
        <v>0</v>
      </c>
      <c r="K8662" s="2">
        <f t="shared" si="270"/>
        <v>91</v>
      </c>
      <c r="M8662">
        <v>0.187048239409823</v>
      </c>
      <c r="P8662">
        <f t="shared" si="271"/>
        <v>2110</v>
      </c>
      <c r="Q8662">
        <v>2110</v>
      </c>
    </row>
    <row r="8663" spans="1:17">
      <c r="A8663" t="s">
        <v>1649</v>
      </c>
      <c r="B8663" t="s">
        <v>1788</v>
      </c>
      <c r="C8663" t="s">
        <v>74</v>
      </c>
      <c r="D8663" t="s">
        <v>1789</v>
      </c>
      <c r="E8663">
        <v>2020</v>
      </c>
      <c r="F8663" s="1">
        <v>0.0258</v>
      </c>
      <c r="H8663">
        <v>1</v>
      </c>
      <c r="I8663" s="2">
        <v>13.5</v>
      </c>
      <c r="J8663">
        <v>0</v>
      </c>
      <c r="K8663" s="2">
        <f t="shared" si="270"/>
        <v>90</v>
      </c>
      <c r="M8663">
        <v>0.187048239409823</v>
      </c>
      <c r="P8663">
        <f t="shared" si="271"/>
        <v>2110</v>
      </c>
      <c r="Q8663">
        <v>2110</v>
      </c>
    </row>
    <row r="8664" spans="1:17">
      <c r="A8664" t="s">
        <v>1649</v>
      </c>
      <c r="B8664" t="s">
        <v>1788</v>
      </c>
      <c r="C8664" t="s">
        <v>74</v>
      </c>
      <c r="D8664" t="s">
        <v>1789</v>
      </c>
      <c r="E8664">
        <v>2021</v>
      </c>
      <c r="F8664" s="1">
        <v>0.0189</v>
      </c>
      <c r="H8664">
        <v>1</v>
      </c>
      <c r="I8664" s="2">
        <v>13.5</v>
      </c>
      <c r="J8664">
        <v>0</v>
      </c>
      <c r="K8664" s="2">
        <f t="shared" si="270"/>
        <v>89</v>
      </c>
      <c r="M8664">
        <v>0.187048239409823</v>
      </c>
      <c r="P8664">
        <f t="shared" si="271"/>
        <v>2110</v>
      </c>
      <c r="Q8664">
        <v>2110</v>
      </c>
    </row>
    <row r="8665" spans="1:17">
      <c r="A8665" t="s">
        <v>1649</v>
      </c>
      <c r="B8665" t="s">
        <v>1788</v>
      </c>
      <c r="C8665" t="s">
        <v>74</v>
      </c>
      <c r="D8665" t="s">
        <v>1789</v>
      </c>
      <c r="E8665">
        <v>2022</v>
      </c>
      <c r="F8665" s="1">
        <v>0.0324</v>
      </c>
      <c r="H8665">
        <v>1</v>
      </c>
      <c r="I8665" s="2">
        <v>13.5</v>
      </c>
      <c r="J8665">
        <v>0</v>
      </c>
      <c r="K8665" s="2">
        <f t="shared" si="270"/>
        <v>88</v>
      </c>
      <c r="M8665">
        <v>0.187048239409823</v>
      </c>
      <c r="P8665">
        <f t="shared" si="271"/>
        <v>2110</v>
      </c>
      <c r="Q8665">
        <v>2110</v>
      </c>
    </row>
    <row r="8666" spans="1:17">
      <c r="A8666" t="s">
        <v>1649</v>
      </c>
      <c r="B8666" t="s">
        <v>1788</v>
      </c>
      <c r="C8666" t="s">
        <v>74</v>
      </c>
      <c r="D8666" t="s">
        <v>1789</v>
      </c>
      <c r="E8666">
        <v>2023</v>
      </c>
      <c r="F8666" s="1">
        <v>0.3354</v>
      </c>
      <c r="H8666">
        <v>1</v>
      </c>
      <c r="I8666" s="2">
        <v>13.5</v>
      </c>
      <c r="J8666">
        <v>0</v>
      </c>
      <c r="K8666" s="2">
        <f t="shared" si="270"/>
        <v>87</v>
      </c>
      <c r="M8666">
        <v>0.187048239409823</v>
      </c>
      <c r="P8666">
        <f t="shared" si="271"/>
        <v>2110</v>
      </c>
      <c r="Q8666">
        <v>2110</v>
      </c>
    </row>
    <row r="8667" spans="1:17">
      <c r="A8667" t="s">
        <v>1649</v>
      </c>
      <c r="B8667" t="s">
        <v>1788</v>
      </c>
      <c r="C8667" t="s">
        <v>74</v>
      </c>
      <c r="D8667" t="s">
        <v>1789</v>
      </c>
      <c r="E8667">
        <v>2024</v>
      </c>
      <c r="F8667" s="1">
        <v>0.4301</v>
      </c>
      <c r="H8667">
        <v>1</v>
      </c>
      <c r="I8667" s="2">
        <v>13.5</v>
      </c>
      <c r="J8667">
        <v>0</v>
      </c>
      <c r="K8667" s="2">
        <f t="shared" si="270"/>
        <v>86</v>
      </c>
      <c r="M8667">
        <v>0.187048239409823</v>
      </c>
      <c r="P8667">
        <f t="shared" si="271"/>
        <v>2110</v>
      </c>
      <c r="Q8667">
        <v>2110</v>
      </c>
    </row>
    <row r="8668" spans="1:17">
      <c r="A8668" t="s">
        <v>1649</v>
      </c>
      <c r="B8668" t="s">
        <v>1788</v>
      </c>
      <c r="C8668" t="s">
        <v>74</v>
      </c>
      <c r="D8668" t="s">
        <v>1789</v>
      </c>
      <c r="E8668">
        <v>2025</v>
      </c>
      <c r="F8668" s="1">
        <v>0.299</v>
      </c>
      <c r="H8668">
        <v>1</v>
      </c>
      <c r="I8668" s="2">
        <v>13.5</v>
      </c>
      <c r="J8668">
        <v>0</v>
      </c>
      <c r="K8668" s="2">
        <f t="shared" si="270"/>
        <v>85</v>
      </c>
      <c r="M8668">
        <v>0.187048239409823</v>
      </c>
      <c r="P8668">
        <f t="shared" si="271"/>
        <v>2110</v>
      </c>
      <c r="Q8668">
        <v>2110</v>
      </c>
    </row>
    <row r="8669" spans="1:17">
      <c r="A8669" t="s">
        <v>1649</v>
      </c>
      <c r="B8669" t="s">
        <v>1788</v>
      </c>
      <c r="C8669" t="s">
        <v>74</v>
      </c>
      <c r="D8669" t="s">
        <v>1789</v>
      </c>
      <c r="E8669">
        <v>2028</v>
      </c>
      <c r="F8669" s="1">
        <v>0.289</v>
      </c>
      <c r="H8669">
        <v>1</v>
      </c>
      <c r="I8669" s="2">
        <v>13.5</v>
      </c>
      <c r="J8669">
        <v>0</v>
      </c>
      <c r="K8669" s="2">
        <f t="shared" si="270"/>
        <v>82</v>
      </c>
      <c r="M8669">
        <v>0.187048239409823</v>
      </c>
      <c r="P8669">
        <f t="shared" si="271"/>
        <v>2110</v>
      </c>
      <c r="Q8669">
        <v>2110</v>
      </c>
    </row>
    <row r="8670" spans="1:17">
      <c r="A8670" t="s">
        <v>1649</v>
      </c>
      <c r="B8670" t="s">
        <v>1790</v>
      </c>
      <c r="C8670" t="s">
        <v>74</v>
      </c>
      <c r="D8670" t="s">
        <v>1791</v>
      </c>
      <c r="E8670">
        <v>2019</v>
      </c>
      <c r="F8670" s="1">
        <v>0.0025</v>
      </c>
      <c r="H8670">
        <v>1</v>
      </c>
      <c r="I8670" s="2">
        <v>13.5</v>
      </c>
      <c r="J8670">
        <v>0</v>
      </c>
      <c r="K8670" s="2">
        <f t="shared" si="270"/>
        <v>91</v>
      </c>
      <c r="M8670">
        <v>0.178545579438224</v>
      </c>
      <c r="P8670">
        <f t="shared" si="271"/>
        <v>2110</v>
      </c>
      <c r="Q8670">
        <v>2110</v>
      </c>
    </row>
    <row r="8671" spans="1:17">
      <c r="A8671" t="s">
        <v>1649</v>
      </c>
      <c r="B8671" t="s">
        <v>1790</v>
      </c>
      <c r="C8671" t="s">
        <v>74</v>
      </c>
      <c r="D8671" t="s">
        <v>1791</v>
      </c>
      <c r="E8671">
        <v>2023</v>
      </c>
      <c r="F8671" s="1">
        <v>0.013</v>
      </c>
      <c r="H8671">
        <v>1</v>
      </c>
      <c r="I8671" s="2">
        <v>13.5</v>
      </c>
      <c r="J8671">
        <v>0</v>
      </c>
      <c r="K8671" s="2">
        <f t="shared" si="270"/>
        <v>87</v>
      </c>
      <c r="M8671">
        <v>0.178545579438224</v>
      </c>
      <c r="P8671">
        <f t="shared" si="271"/>
        <v>2110</v>
      </c>
      <c r="Q8671">
        <v>2110</v>
      </c>
    </row>
    <row r="8672" spans="1:17">
      <c r="A8672" t="s">
        <v>1649</v>
      </c>
      <c r="B8672" t="s">
        <v>1790</v>
      </c>
      <c r="C8672" t="s">
        <v>74</v>
      </c>
      <c r="D8672" t="s">
        <v>1791</v>
      </c>
      <c r="E8672">
        <v>2024</v>
      </c>
      <c r="F8672" s="1">
        <v>0.0076</v>
      </c>
      <c r="H8672">
        <v>1</v>
      </c>
      <c r="I8672" s="2">
        <v>13.5</v>
      </c>
      <c r="J8672">
        <v>0</v>
      </c>
      <c r="K8672" s="2">
        <f t="shared" si="270"/>
        <v>86</v>
      </c>
      <c r="M8672">
        <v>0.178545579438224</v>
      </c>
      <c r="P8672">
        <f t="shared" si="271"/>
        <v>2110</v>
      </c>
      <c r="Q8672">
        <v>2110</v>
      </c>
    </row>
    <row r="8673" spans="1:17">
      <c r="A8673" t="s">
        <v>1649</v>
      </c>
      <c r="B8673" t="s">
        <v>1792</v>
      </c>
      <c r="C8673" t="s">
        <v>74</v>
      </c>
      <c r="D8673" t="s">
        <v>1793</v>
      </c>
      <c r="E8673">
        <v>2021</v>
      </c>
      <c r="F8673" s="1">
        <v>0.001</v>
      </c>
      <c r="H8673">
        <v>1</v>
      </c>
      <c r="I8673" s="2">
        <v>13.5</v>
      </c>
      <c r="J8673">
        <v>0</v>
      </c>
      <c r="K8673" s="2">
        <f t="shared" si="270"/>
        <v>89</v>
      </c>
      <c r="M8673">
        <v>0.195867508329196</v>
      </c>
      <c r="P8673">
        <f t="shared" si="271"/>
        <v>2110</v>
      </c>
      <c r="Q8673">
        <v>2110</v>
      </c>
    </row>
    <row r="8674" spans="1:17">
      <c r="A8674" t="s">
        <v>1649</v>
      </c>
      <c r="B8674" t="s">
        <v>1794</v>
      </c>
      <c r="C8674" t="s">
        <v>74</v>
      </c>
      <c r="D8674" t="s">
        <v>1795</v>
      </c>
      <c r="E8674">
        <v>2020</v>
      </c>
      <c r="F8674" s="1">
        <v>0.0339</v>
      </c>
      <c r="H8674">
        <v>1</v>
      </c>
      <c r="I8674" s="2">
        <v>13.5</v>
      </c>
      <c r="J8674">
        <v>0</v>
      </c>
      <c r="K8674" s="2">
        <f t="shared" si="270"/>
        <v>90</v>
      </c>
      <c r="M8674">
        <v>0.197738271385625</v>
      </c>
      <c r="P8674">
        <f t="shared" si="271"/>
        <v>2110</v>
      </c>
      <c r="Q8674">
        <v>2110</v>
      </c>
    </row>
    <row r="8675" spans="1:17">
      <c r="A8675" t="s">
        <v>1649</v>
      </c>
      <c r="B8675" t="s">
        <v>1794</v>
      </c>
      <c r="C8675" t="s">
        <v>74</v>
      </c>
      <c r="D8675" t="s">
        <v>1795</v>
      </c>
      <c r="E8675">
        <v>2021</v>
      </c>
      <c r="F8675" s="1">
        <v>0.0199</v>
      </c>
      <c r="H8675">
        <v>1</v>
      </c>
      <c r="I8675" s="2">
        <v>13.5</v>
      </c>
      <c r="J8675">
        <v>0</v>
      </c>
      <c r="K8675" s="2">
        <f t="shared" si="270"/>
        <v>89</v>
      </c>
      <c r="M8675">
        <v>0.197738271385625</v>
      </c>
      <c r="P8675">
        <f t="shared" si="271"/>
        <v>2110</v>
      </c>
      <c r="Q8675">
        <v>2110</v>
      </c>
    </row>
    <row r="8676" spans="1:17">
      <c r="A8676" t="s">
        <v>1649</v>
      </c>
      <c r="B8676" t="s">
        <v>1794</v>
      </c>
      <c r="C8676" t="s">
        <v>74</v>
      </c>
      <c r="D8676" t="s">
        <v>1795</v>
      </c>
      <c r="E8676">
        <v>2022</v>
      </c>
      <c r="F8676" s="1">
        <v>0.0654</v>
      </c>
      <c r="H8676">
        <v>1</v>
      </c>
      <c r="I8676" s="2">
        <v>13.5</v>
      </c>
      <c r="J8676">
        <v>0</v>
      </c>
      <c r="K8676" s="2">
        <f t="shared" si="270"/>
        <v>88</v>
      </c>
      <c r="M8676">
        <v>0.197738271385625</v>
      </c>
      <c r="P8676">
        <f t="shared" si="271"/>
        <v>2110</v>
      </c>
      <c r="Q8676">
        <v>2110</v>
      </c>
    </row>
    <row r="8677" spans="1:17">
      <c r="A8677" t="s">
        <v>1649</v>
      </c>
      <c r="B8677" t="s">
        <v>1794</v>
      </c>
      <c r="C8677" t="s">
        <v>74</v>
      </c>
      <c r="D8677" t="s">
        <v>1795</v>
      </c>
      <c r="E8677">
        <v>2023</v>
      </c>
      <c r="F8677" s="1">
        <v>0.0398</v>
      </c>
      <c r="H8677">
        <v>1</v>
      </c>
      <c r="I8677" s="2">
        <v>13.5</v>
      </c>
      <c r="J8677">
        <v>0</v>
      </c>
      <c r="K8677" s="2">
        <f t="shared" si="270"/>
        <v>87</v>
      </c>
      <c r="M8677">
        <v>0.197738271385625</v>
      </c>
      <c r="P8677">
        <f t="shared" si="271"/>
        <v>2110</v>
      </c>
      <c r="Q8677">
        <v>2110</v>
      </c>
    </row>
    <row r="8678" spans="1:17">
      <c r="A8678" t="s">
        <v>1649</v>
      </c>
      <c r="B8678" t="s">
        <v>1794</v>
      </c>
      <c r="C8678" t="s">
        <v>74</v>
      </c>
      <c r="D8678" t="s">
        <v>1795</v>
      </c>
      <c r="E8678">
        <v>2024</v>
      </c>
      <c r="F8678" s="1">
        <v>0.0199</v>
      </c>
      <c r="H8678">
        <v>1</v>
      </c>
      <c r="I8678" s="2">
        <v>13.5</v>
      </c>
      <c r="J8678">
        <v>0</v>
      </c>
      <c r="K8678" s="2">
        <f t="shared" si="270"/>
        <v>86</v>
      </c>
      <c r="M8678">
        <v>0.197738271385625</v>
      </c>
      <c r="P8678">
        <f t="shared" si="271"/>
        <v>2110</v>
      </c>
      <c r="Q8678">
        <v>2110</v>
      </c>
    </row>
    <row r="8679" spans="1:17">
      <c r="A8679" t="s">
        <v>1649</v>
      </c>
      <c r="B8679" t="s">
        <v>1794</v>
      </c>
      <c r="C8679" t="s">
        <v>74</v>
      </c>
      <c r="D8679" t="s">
        <v>1795</v>
      </c>
      <c r="E8679">
        <v>2026</v>
      </c>
      <c r="F8679" s="1">
        <v>0.2</v>
      </c>
      <c r="H8679">
        <v>1</v>
      </c>
      <c r="I8679" s="2">
        <v>13.5</v>
      </c>
      <c r="J8679">
        <v>0</v>
      </c>
      <c r="K8679" s="2">
        <f t="shared" si="270"/>
        <v>84</v>
      </c>
      <c r="M8679">
        <v>0.197738271385625</v>
      </c>
      <c r="P8679">
        <f t="shared" si="271"/>
        <v>2110</v>
      </c>
      <c r="Q8679">
        <v>2110</v>
      </c>
    </row>
    <row r="8680" spans="1:17">
      <c r="A8680" t="s">
        <v>1649</v>
      </c>
      <c r="B8680" t="s">
        <v>1794</v>
      </c>
      <c r="C8680" t="s">
        <v>74</v>
      </c>
      <c r="D8680" t="s">
        <v>1795</v>
      </c>
      <c r="E8680">
        <v>2027</v>
      </c>
      <c r="F8680" s="1">
        <v>0.12</v>
      </c>
      <c r="H8680">
        <v>1</v>
      </c>
      <c r="I8680" s="2">
        <v>13.5</v>
      </c>
      <c r="J8680">
        <v>0</v>
      </c>
      <c r="K8680" s="2">
        <f t="shared" si="270"/>
        <v>83</v>
      </c>
      <c r="M8680">
        <v>0.197738271385625</v>
      </c>
      <c r="P8680">
        <f t="shared" si="271"/>
        <v>2110</v>
      </c>
      <c r="Q8680">
        <v>2110</v>
      </c>
    </row>
    <row r="8681" spans="1:17">
      <c r="A8681" t="s">
        <v>1649</v>
      </c>
      <c r="B8681" t="s">
        <v>1794</v>
      </c>
      <c r="C8681" t="s">
        <v>74</v>
      </c>
      <c r="D8681" t="s">
        <v>1795</v>
      </c>
      <c r="E8681">
        <v>2028</v>
      </c>
      <c r="F8681" s="1">
        <v>0.1236</v>
      </c>
      <c r="H8681">
        <v>1</v>
      </c>
      <c r="I8681" s="2">
        <v>13.5</v>
      </c>
      <c r="J8681">
        <v>0</v>
      </c>
      <c r="K8681" s="2">
        <f t="shared" si="270"/>
        <v>82</v>
      </c>
      <c r="M8681">
        <v>0.197738271385625</v>
      </c>
      <c r="P8681">
        <f t="shared" si="271"/>
        <v>2110</v>
      </c>
      <c r="Q8681">
        <v>2110</v>
      </c>
    </row>
    <row r="8682" spans="1:17">
      <c r="A8682" t="s">
        <v>1649</v>
      </c>
      <c r="B8682" t="s">
        <v>1796</v>
      </c>
      <c r="C8682" t="s">
        <v>74</v>
      </c>
      <c r="D8682" t="s">
        <v>1797</v>
      </c>
      <c r="E8682">
        <v>2022</v>
      </c>
      <c r="F8682" s="1">
        <v>0.002</v>
      </c>
      <c r="H8682">
        <v>1</v>
      </c>
      <c r="I8682" s="2">
        <v>13.5</v>
      </c>
      <c r="J8682">
        <v>0</v>
      </c>
      <c r="K8682" s="2">
        <f t="shared" si="270"/>
        <v>88</v>
      </c>
      <c r="M8682">
        <v>0.166639648562028</v>
      </c>
      <c r="P8682">
        <f t="shared" si="271"/>
        <v>2110</v>
      </c>
      <c r="Q8682">
        <v>2110</v>
      </c>
    </row>
    <row r="8683" spans="1:17">
      <c r="A8683" t="s">
        <v>1649</v>
      </c>
      <c r="B8683" t="s">
        <v>1798</v>
      </c>
      <c r="C8683" t="s">
        <v>74</v>
      </c>
      <c r="D8683" t="s">
        <v>1799</v>
      </c>
      <c r="E8683">
        <v>2021</v>
      </c>
      <c r="F8683" s="1">
        <v>0.003</v>
      </c>
      <c r="H8683">
        <v>1</v>
      </c>
      <c r="I8683" s="2">
        <v>13.5</v>
      </c>
      <c r="J8683">
        <v>0</v>
      </c>
      <c r="K8683" s="2">
        <f t="shared" si="270"/>
        <v>89</v>
      </c>
      <c r="M8683">
        <v>0.181890838003748</v>
      </c>
      <c r="P8683">
        <f t="shared" si="271"/>
        <v>2110</v>
      </c>
      <c r="Q8683">
        <v>2110</v>
      </c>
    </row>
    <row r="8684" spans="1:17">
      <c r="A8684" t="s">
        <v>1649</v>
      </c>
      <c r="B8684" t="s">
        <v>1798</v>
      </c>
      <c r="C8684" t="s">
        <v>74</v>
      </c>
      <c r="D8684" t="s">
        <v>1799</v>
      </c>
      <c r="E8684">
        <v>2023</v>
      </c>
      <c r="F8684" s="1">
        <v>0.0155</v>
      </c>
      <c r="H8684">
        <v>1</v>
      </c>
      <c r="I8684" s="2">
        <v>13.5</v>
      </c>
      <c r="J8684">
        <v>0</v>
      </c>
      <c r="K8684" s="2">
        <f t="shared" si="270"/>
        <v>87</v>
      </c>
      <c r="M8684">
        <v>0.181890838003748</v>
      </c>
      <c r="P8684">
        <f t="shared" si="271"/>
        <v>2110</v>
      </c>
      <c r="Q8684">
        <v>2110</v>
      </c>
    </row>
    <row r="8685" spans="1:17">
      <c r="A8685" t="s">
        <v>1649</v>
      </c>
      <c r="B8685" t="s">
        <v>1800</v>
      </c>
      <c r="C8685" t="s">
        <v>74</v>
      </c>
      <c r="D8685" t="s">
        <v>1801</v>
      </c>
      <c r="E8685">
        <v>2019</v>
      </c>
      <c r="F8685" s="1">
        <v>0.004</v>
      </c>
      <c r="H8685">
        <v>1</v>
      </c>
      <c r="I8685" s="2">
        <v>13.5</v>
      </c>
      <c r="J8685">
        <v>0</v>
      </c>
      <c r="K8685" s="2">
        <f t="shared" si="270"/>
        <v>91</v>
      </c>
      <c r="M8685">
        <v>0.175663362470799</v>
      </c>
      <c r="P8685">
        <f t="shared" si="271"/>
        <v>2110</v>
      </c>
      <c r="Q8685">
        <v>2110</v>
      </c>
    </row>
    <row r="8686" spans="1:17">
      <c r="A8686" t="s">
        <v>1649</v>
      </c>
      <c r="B8686" t="s">
        <v>1800</v>
      </c>
      <c r="C8686" t="s">
        <v>74</v>
      </c>
      <c r="D8686" t="s">
        <v>1801</v>
      </c>
      <c r="E8686">
        <v>2022</v>
      </c>
      <c r="F8686" s="1">
        <v>0.0128718604651163</v>
      </c>
      <c r="H8686">
        <v>1</v>
      </c>
      <c r="I8686" s="2">
        <v>13.5</v>
      </c>
      <c r="J8686">
        <v>0</v>
      </c>
      <c r="K8686" s="2">
        <f t="shared" si="270"/>
        <v>88</v>
      </c>
      <c r="M8686">
        <v>0.175663362470799</v>
      </c>
      <c r="P8686">
        <f t="shared" si="271"/>
        <v>2110</v>
      </c>
      <c r="Q8686">
        <v>2110</v>
      </c>
    </row>
    <row r="8687" spans="1:17">
      <c r="A8687" t="s">
        <v>1649</v>
      </c>
      <c r="B8687" t="s">
        <v>1802</v>
      </c>
      <c r="C8687" t="s">
        <v>74</v>
      </c>
      <c r="D8687" t="s">
        <v>1803</v>
      </c>
      <c r="E8687">
        <v>2017</v>
      </c>
      <c r="F8687" s="1">
        <v>0.0055</v>
      </c>
      <c r="H8687">
        <v>1</v>
      </c>
      <c r="I8687" s="2">
        <v>13.5</v>
      </c>
      <c r="J8687">
        <v>0</v>
      </c>
      <c r="K8687" s="2">
        <f t="shared" si="270"/>
        <v>93</v>
      </c>
      <c r="M8687">
        <v>0.208721305803106</v>
      </c>
      <c r="P8687">
        <f t="shared" si="271"/>
        <v>2110</v>
      </c>
      <c r="Q8687">
        <v>2110</v>
      </c>
    </row>
    <row r="8688" spans="1:17">
      <c r="A8688" t="s">
        <v>1649</v>
      </c>
      <c r="B8688" t="s">
        <v>1802</v>
      </c>
      <c r="C8688" t="s">
        <v>74</v>
      </c>
      <c r="D8688" t="s">
        <v>1803</v>
      </c>
      <c r="E8688">
        <v>2021</v>
      </c>
      <c r="F8688" s="1">
        <v>0.004</v>
      </c>
      <c r="H8688">
        <v>1</v>
      </c>
      <c r="I8688" s="2">
        <v>13.5</v>
      </c>
      <c r="J8688">
        <v>0</v>
      </c>
      <c r="K8688" s="2">
        <f t="shared" si="270"/>
        <v>89</v>
      </c>
      <c r="M8688">
        <v>0.208721305803106</v>
      </c>
      <c r="P8688">
        <f t="shared" si="271"/>
        <v>2110</v>
      </c>
      <c r="Q8688">
        <v>2110</v>
      </c>
    </row>
    <row r="8689" spans="1:17">
      <c r="A8689" t="s">
        <v>1649</v>
      </c>
      <c r="B8689" t="s">
        <v>1802</v>
      </c>
      <c r="C8689" t="s">
        <v>74</v>
      </c>
      <c r="D8689" t="s">
        <v>1803</v>
      </c>
      <c r="E8689">
        <v>2022</v>
      </c>
      <c r="F8689" s="1">
        <v>0.0461771395348837</v>
      </c>
      <c r="H8689">
        <v>1</v>
      </c>
      <c r="I8689" s="2">
        <v>13.5</v>
      </c>
      <c r="J8689">
        <v>0</v>
      </c>
      <c r="K8689" s="2">
        <f t="shared" si="270"/>
        <v>88</v>
      </c>
      <c r="M8689">
        <v>0.208721305803106</v>
      </c>
      <c r="P8689">
        <f t="shared" si="271"/>
        <v>2110</v>
      </c>
      <c r="Q8689">
        <v>2110</v>
      </c>
    </row>
    <row r="8690" spans="1:17">
      <c r="A8690" t="s">
        <v>1649</v>
      </c>
      <c r="B8690" t="s">
        <v>1804</v>
      </c>
      <c r="C8690" t="s">
        <v>74</v>
      </c>
      <c r="D8690" t="s">
        <v>1805</v>
      </c>
      <c r="E8690">
        <v>2022</v>
      </c>
      <c r="F8690" s="1">
        <v>0.0148082338902148</v>
      </c>
      <c r="H8690">
        <v>1</v>
      </c>
      <c r="I8690" s="2">
        <v>13.5</v>
      </c>
      <c r="J8690">
        <v>0</v>
      </c>
      <c r="K8690" s="2">
        <f t="shared" si="270"/>
        <v>88</v>
      </c>
      <c r="M8690">
        <v>0.236800551037738</v>
      </c>
      <c r="P8690">
        <f t="shared" si="271"/>
        <v>2110</v>
      </c>
      <c r="Q8690">
        <v>2110</v>
      </c>
    </row>
    <row r="8691" spans="1:17">
      <c r="A8691" t="s">
        <v>1649</v>
      </c>
      <c r="B8691" t="s">
        <v>1804</v>
      </c>
      <c r="C8691" t="s">
        <v>74</v>
      </c>
      <c r="D8691" t="s">
        <v>1805</v>
      </c>
      <c r="E8691">
        <v>2025</v>
      </c>
      <c r="F8691" s="1">
        <v>0.02</v>
      </c>
      <c r="H8691">
        <v>1</v>
      </c>
      <c r="I8691" s="2">
        <v>13.5</v>
      </c>
      <c r="J8691">
        <v>0</v>
      </c>
      <c r="K8691" s="2">
        <f t="shared" si="270"/>
        <v>85</v>
      </c>
      <c r="M8691">
        <v>0.236800551037738</v>
      </c>
      <c r="P8691">
        <f t="shared" si="271"/>
        <v>2110</v>
      </c>
      <c r="Q8691">
        <v>2110</v>
      </c>
    </row>
    <row r="8692" spans="1:17">
      <c r="A8692" t="s">
        <v>1649</v>
      </c>
      <c r="B8692" t="s">
        <v>1806</v>
      </c>
      <c r="C8692" t="s">
        <v>74</v>
      </c>
      <c r="D8692" t="s">
        <v>1807</v>
      </c>
      <c r="E8692">
        <v>2019</v>
      </c>
      <c r="F8692" s="1">
        <v>0.0025</v>
      </c>
      <c r="H8692">
        <v>1</v>
      </c>
      <c r="I8692" s="2">
        <v>13.5</v>
      </c>
      <c r="J8692">
        <v>0</v>
      </c>
      <c r="K8692" s="2">
        <f t="shared" si="270"/>
        <v>91</v>
      </c>
      <c r="M8692">
        <v>0.234492950707206</v>
      </c>
      <c r="P8692">
        <f t="shared" si="271"/>
        <v>2110</v>
      </c>
      <c r="Q8692">
        <v>2110</v>
      </c>
    </row>
    <row r="8693" spans="1:17">
      <c r="A8693" t="s">
        <v>1649</v>
      </c>
      <c r="B8693" t="s">
        <v>1806</v>
      </c>
      <c r="C8693" t="s">
        <v>74</v>
      </c>
      <c r="D8693" t="s">
        <v>1807</v>
      </c>
      <c r="E8693">
        <v>2022</v>
      </c>
      <c r="F8693" s="1">
        <v>0.0166592631264916</v>
      </c>
      <c r="H8693">
        <v>1</v>
      </c>
      <c r="I8693" s="2">
        <v>13.5</v>
      </c>
      <c r="J8693">
        <v>0</v>
      </c>
      <c r="K8693" s="2">
        <f t="shared" si="270"/>
        <v>88</v>
      </c>
      <c r="M8693">
        <v>0.234492950707206</v>
      </c>
      <c r="P8693">
        <f t="shared" si="271"/>
        <v>2110</v>
      </c>
      <c r="Q8693">
        <v>2110</v>
      </c>
    </row>
    <row r="8694" spans="1:17">
      <c r="A8694" t="s">
        <v>1649</v>
      </c>
      <c r="B8694" t="s">
        <v>1806</v>
      </c>
      <c r="C8694" t="s">
        <v>74</v>
      </c>
      <c r="D8694" t="s">
        <v>1807</v>
      </c>
      <c r="E8694">
        <v>2028</v>
      </c>
      <c r="F8694" s="1">
        <v>0.02</v>
      </c>
      <c r="H8694">
        <v>1</v>
      </c>
      <c r="I8694" s="2">
        <v>13.5</v>
      </c>
      <c r="J8694">
        <v>0</v>
      </c>
      <c r="K8694" s="2">
        <f t="shared" si="270"/>
        <v>82</v>
      </c>
      <c r="M8694">
        <v>0.234492950707206</v>
      </c>
      <c r="P8694">
        <f t="shared" si="271"/>
        <v>2110</v>
      </c>
      <c r="Q8694">
        <v>2110</v>
      </c>
    </row>
    <row r="8695" spans="1:17">
      <c r="A8695" t="s">
        <v>1649</v>
      </c>
      <c r="B8695" t="s">
        <v>1808</v>
      </c>
      <c r="C8695" t="s">
        <v>74</v>
      </c>
      <c r="D8695" t="s">
        <v>1809</v>
      </c>
      <c r="E8695">
        <v>2018</v>
      </c>
      <c r="F8695" s="1">
        <v>0.0044</v>
      </c>
      <c r="H8695">
        <v>1</v>
      </c>
      <c r="I8695" s="2">
        <v>13.5</v>
      </c>
      <c r="J8695">
        <v>0</v>
      </c>
      <c r="K8695" s="2">
        <f t="shared" si="270"/>
        <v>92</v>
      </c>
      <c r="M8695">
        <v>0.224061520738107</v>
      </c>
      <c r="P8695">
        <f t="shared" si="271"/>
        <v>2110</v>
      </c>
      <c r="Q8695">
        <v>2110</v>
      </c>
    </row>
    <row r="8696" spans="1:17">
      <c r="A8696" t="s">
        <v>1649</v>
      </c>
      <c r="B8696" t="s">
        <v>1808</v>
      </c>
      <c r="C8696" t="s">
        <v>74</v>
      </c>
      <c r="D8696" t="s">
        <v>1809</v>
      </c>
      <c r="E8696">
        <v>2019</v>
      </c>
      <c r="F8696" s="1">
        <v>0.0024</v>
      </c>
      <c r="H8696">
        <v>1</v>
      </c>
      <c r="I8696" s="2">
        <v>13.5</v>
      </c>
      <c r="J8696">
        <v>0</v>
      </c>
      <c r="K8696" s="2">
        <f t="shared" si="270"/>
        <v>91</v>
      </c>
      <c r="M8696">
        <v>0.224061520738107</v>
      </c>
      <c r="P8696">
        <f t="shared" si="271"/>
        <v>2110</v>
      </c>
      <c r="Q8696">
        <v>2110</v>
      </c>
    </row>
    <row r="8697" spans="1:17">
      <c r="A8697" t="s">
        <v>1649</v>
      </c>
      <c r="B8697" t="s">
        <v>1808</v>
      </c>
      <c r="C8697" t="s">
        <v>74</v>
      </c>
      <c r="D8697" t="s">
        <v>1809</v>
      </c>
      <c r="E8697">
        <v>2022</v>
      </c>
      <c r="F8697" s="1">
        <v>0.00992151670644391</v>
      </c>
      <c r="H8697">
        <v>1</v>
      </c>
      <c r="I8697" s="2">
        <v>13.5</v>
      </c>
      <c r="J8697">
        <v>0</v>
      </c>
      <c r="K8697" s="2">
        <f t="shared" si="270"/>
        <v>88</v>
      </c>
      <c r="M8697">
        <v>0.224061520738107</v>
      </c>
      <c r="P8697">
        <f t="shared" si="271"/>
        <v>2110</v>
      </c>
      <c r="Q8697">
        <v>2110</v>
      </c>
    </row>
    <row r="8698" spans="1:17">
      <c r="A8698" t="s">
        <v>1649</v>
      </c>
      <c r="B8698" t="s">
        <v>1808</v>
      </c>
      <c r="C8698" t="s">
        <v>74</v>
      </c>
      <c r="D8698" t="s">
        <v>1809</v>
      </c>
      <c r="E8698">
        <v>2024</v>
      </c>
      <c r="F8698" s="1">
        <v>0.0044</v>
      </c>
      <c r="H8698">
        <v>1</v>
      </c>
      <c r="I8698" s="2">
        <v>13.5</v>
      </c>
      <c r="J8698">
        <v>0</v>
      </c>
      <c r="K8698" s="2">
        <f t="shared" si="270"/>
        <v>86</v>
      </c>
      <c r="M8698">
        <v>0.224061520738107</v>
      </c>
      <c r="P8698">
        <f t="shared" si="271"/>
        <v>2110</v>
      </c>
      <c r="Q8698">
        <v>2110</v>
      </c>
    </row>
    <row r="8699" spans="1:17">
      <c r="A8699" t="s">
        <v>1649</v>
      </c>
      <c r="B8699" t="s">
        <v>1808</v>
      </c>
      <c r="C8699" t="s">
        <v>74</v>
      </c>
      <c r="D8699" t="s">
        <v>1809</v>
      </c>
      <c r="E8699">
        <v>2025</v>
      </c>
      <c r="F8699" s="1">
        <v>0.0022</v>
      </c>
      <c r="H8699">
        <v>1</v>
      </c>
      <c r="I8699" s="2">
        <v>13.5</v>
      </c>
      <c r="J8699">
        <v>0</v>
      </c>
      <c r="K8699" s="2">
        <f t="shared" si="270"/>
        <v>85</v>
      </c>
      <c r="M8699">
        <v>0.224061520738107</v>
      </c>
      <c r="P8699">
        <f t="shared" si="271"/>
        <v>2110</v>
      </c>
      <c r="Q8699">
        <v>2110</v>
      </c>
    </row>
    <row r="8700" spans="1:17">
      <c r="A8700" t="s">
        <v>1649</v>
      </c>
      <c r="B8700" t="s">
        <v>1810</v>
      </c>
      <c r="C8700" t="s">
        <v>74</v>
      </c>
      <c r="D8700" t="s">
        <v>1811</v>
      </c>
      <c r="E8700">
        <v>2018</v>
      </c>
      <c r="F8700" s="1">
        <v>0.008</v>
      </c>
      <c r="H8700">
        <v>1</v>
      </c>
      <c r="I8700" s="2">
        <v>13.5</v>
      </c>
      <c r="J8700">
        <v>0</v>
      </c>
      <c r="K8700" s="2">
        <f t="shared" si="270"/>
        <v>92</v>
      </c>
      <c r="M8700">
        <v>0.229595895880687</v>
      </c>
      <c r="P8700">
        <f t="shared" si="271"/>
        <v>2110</v>
      </c>
      <c r="Q8700">
        <v>2110</v>
      </c>
    </row>
    <row r="8701" spans="1:17">
      <c r="A8701" t="s">
        <v>1649</v>
      </c>
      <c r="B8701" t="s">
        <v>1810</v>
      </c>
      <c r="C8701" t="s">
        <v>74</v>
      </c>
      <c r="D8701" t="s">
        <v>1811</v>
      </c>
      <c r="E8701">
        <v>2021</v>
      </c>
      <c r="F8701" s="1">
        <v>0.0619</v>
      </c>
      <c r="H8701">
        <v>1</v>
      </c>
      <c r="I8701" s="2">
        <v>13.5</v>
      </c>
      <c r="J8701">
        <v>0</v>
      </c>
      <c r="K8701" s="2">
        <f t="shared" si="270"/>
        <v>89</v>
      </c>
      <c r="M8701">
        <v>0.229595895880687</v>
      </c>
      <c r="P8701">
        <f t="shared" si="271"/>
        <v>2110</v>
      </c>
      <c r="Q8701">
        <v>2110</v>
      </c>
    </row>
    <row r="8702" spans="1:17">
      <c r="A8702" t="s">
        <v>1649</v>
      </c>
      <c r="B8702" t="s">
        <v>1810</v>
      </c>
      <c r="C8702" t="s">
        <v>74</v>
      </c>
      <c r="D8702" t="s">
        <v>1811</v>
      </c>
      <c r="E8702">
        <v>2022</v>
      </c>
      <c r="F8702" s="1">
        <v>0.0687842464200477</v>
      </c>
      <c r="H8702">
        <v>1</v>
      </c>
      <c r="I8702" s="2">
        <v>13.5</v>
      </c>
      <c r="J8702">
        <v>0</v>
      </c>
      <c r="K8702" s="2">
        <f t="shared" si="270"/>
        <v>88</v>
      </c>
      <c r="M8702">
        <v>0.229595895880687</v>
      </c>
      <c r="P8702">
        <f t="shared" si="271"/>
        <v>2110</v>
      </c>
      <c r="Q8702">
        <v>2110</v>
      </c>
    </row>
    <row r="8703" spans="1:17">
      <c r="A8703" t="s">
        <v>1649</v>
      </c>
      <c r="B8703" t="s">
        <v>1810</v>
      </c>
      <c r="C8703" t="s">
        <v>74</v>
      </c>
      <c r="D8703" t="s">
        <v>1811</v>
      </c>
      <c r="E8703">
        <v>2023</v>
      </c>
      <c r="F8703" s="1">
        <v>0.023</v>
      </c>
      <c r="H8703">
        <v>1</v>
      </c>
      <c r="I8703" s="2">
        <v>13.5</v>
      </c>
      <c r="J8703">
        <v>0</v>
      </c>
      <c r="K8703" s="2">
        <f t="shared" si="270"/>
        <v>87</v>
      </c>
      <c r="M8703">
        <v>0.229595895880687</v>
      </c>
      <c r="P8703">
        <f t="shared" si="271"/>
        <v>2110</v>
      </c>
      <c r="Q8703">
        <v>2110</v>
      </c>
    </row>
    <row r="8704" spans="1:17">
      <c r="A8704" t="s">
        <v>1649</v>
      </c>
      <c r="B8704" t="s">
        <v>1812</v>
      </c>
      <c r="C8704" t="s">
        <v>74</v>
      </c>
      <c r="D8704" t="s">
        <v>1813</v>
      </c>
      <c r="E8704">
        <v>2018</v>
      </c>
      <c r="F8704" s="1">
        <v>0.005</v>
      </c>
      <c r="H8704">
        <v>1</v>
      </c>
      <c r="I8704" s="2">
        <v>13.5</v>
      </c>
      <c r="J8704">
        <v>0</v>
      </c>
      <c r="K8704" s="2">
        <f t="shared" si="270"/>
        <v>92</v>
      </c>
      <c r="M8704">
        <v>0.23238873026171</v>
      </c>
      <c r="P8704">
        <f t="shared" si="271"/>
        <v>2110</v>
      </c>
      <c r="Q8704">
        <v>2110</v>
      </c>
    </row>
    <row r="8705" spans="1:17">
      <c r="A8705" t="s">
        <v>1649</v>
      </c>
      <c r="B8705" t="s">
        <v>1812</v>
      </c>
      <c r="C8705" t="s">
        <v>74</v>
      </c>
      <c r="D8705" t="s">
        <v>1813</v>
      </c>
      <c r="E8705">
        <v>2019</v>
      </c>
      <c r="F8705" s="1">
        <v>0.0038</v>
      </c>
      <c r="H8705">
        <v>1</v>
      </c>
      <c r="I8705" s="2">
        <v>13.5</v>
      </c>
      <c r="J8705">
        <v>0</v>
      </c>
      <c r="K8705" s="2">
        <f t="shared" si="270"/>
        <v>91</v>
      </c>
      <c r="M8705">
        <v>0.23238873026171</v>
      </c>
      <c r="P8705">
        <f t="shared" si="271"/>
        <v>2110</v>
      </c>
      <c r="Q8705">
        <v>2110</v>
      </c>
    </row>
    <row r="8706" spans="1:17">
      <c r="A8706" t="s">
        <v>1649</v>
      </c>
      <c r="B8706" t="s">
        <v>1812</v>
      </c>
      <c r="C8706" t="s">
        <v>74</v>
      </c>
      <c r="D8706" t="s">
        <v>1813</v>
      </c>
      <c r="E8706">
        <v>2020</v>
      </c>
      <c r="F8706" s="1">
        <v>0.01</v>
      </c>
      <c r="H8706">
        <v>1</v>
      </c>
      <c r="I8706" s="2">
        <v>13.5</v>
      </c>
      <c r="J8706">
        <v>0</v>
      </c>
      <c r="K8706" s="2">
        <f t="shared" si="270"/>
        <v>90</v>
      </c>
      <c r="M8706">
        <v>0.23238873026171</v>
      </c>
      <c r="P8706">
        <f t="shared" si="271"/>
        <v>2110</v>
      </c>
      <c r="Q8706">
        <v>2110</v>
      </c>
    </row>
    <row r="8707" spans="1:17">
      <c r="A8707" t="s">
        <v>1649</v>
      </c>
      <c r="B8707" t="s">
        <v>1812</v>
      </c>
      <c r="C8707" t="s">
        <v>74</v>
      </c>
      <c r="D8707" t="s">
        <v>1813</v>
      </c>
      <c r="E8707">
        <v>2022</v>
      </c>
      <c r="F8707" s="1">
        <v>0.0139197398568019</v>
      </c>
      <c r="H8707">
        <v>1</v>
      </c>
      <c r="I8707" s="2">
        <v>13.5</v>
      </c>
      <c r="J8707">
        <v>0</v>
      </c>
      <c r="K8707" s="2">
        <f t="shared" ref="K8707:K8770" si="272">Q8707-E8707</f>
        <v>88</v>
      </c>
      <c r="M8707">
        <v>0.23238873026171</v>
      </c>
      <c r="P8707">
        <f t="shared" ref="P8707:P8770" si="273">E8707+K8707</f>
        <v>2110</v>
      </c>
      <c r="Q8707">
        <v>2110</v>
      </c>
    </row>
    <row r="8708" spans="1:17">
      <c r="A8708" t="s">
        <v>1649</v>
      </c>
      <c r="B8708" t="s">
        <v>1814</v>
      </c>
      <c r="C8708" t="s">
        <v>74</v>
      </c>
      <c r="D8708" t="s">
        <v>37</v>
      </c>
      <c r="E8708">
        <v>2017</v>
      </c>
      <c r="F8708" s="1">
        <v>0.004</v>
      </c>
      <c r="H8708">
        <v>1</v>
      </c>
      <c r="I8708" s="2">
        <v>13.5</v>
      </c>
      <c r="J8708">
        <v>0</v>
      </c>
      <c r="K8708" s="2">
        <f t="shared" si="272"/>
        <v>93</v>
      </c>
      <c r="P8708">
        <f t="shared" si="273"/>
        <v>2110</v>
      </c>
      <c r="Q8708">
        <v>2110</v>
      </c>
    </row>
    <row r="8709" spans="1:17">
      <c r="A8709" t="s">
        <v>1649</v>
      </c>
      <c r="B8709" t="s">
        <v>1814</v>
      </c>
      <c r="C8709" t="s">
        <v>74</v>
      </c>
      <c r="D8709" t="s">
        <v>37</v>
      </c>
      <c r="E8709">
        <v>2022</v>
      </c>
      <c r="F8709" s="1">
        <v>0.0101</v>
      </c>
      <c r="H8709">
        <v>1</v>
      </c>
      <c r="I8709" s="2">
        <v>13.5</v>
      </c>
      <c r="J8709">
        <v>0</v>
      </c>
      <c r="K8709" s="2">
        <f t="shared" si="272"/>
        <v>88</v>
      </c>
      <c r="P8709">
        <f t="shared" si="273"/>
        <v>2110</v>
      </c>
      <c r="Q8709">
        <v>2110</v>
      </c>
    </row>
    <row r="8710" spans="1:17">
      <c r="A8710" t="s">
        <v>1649</v>
      </c>
      <c r="B8710" t="s">
        <v>1815</v>
      </c>
      <c r="C8710" t="s">
        <v>74</v>
      </c>
      <c r="D8710" t="s">
        <v>1816</v>
      </c>
      <c r="E8710">
        <v>2015</v>
      </c>
      <c r="F8710" s="1">
        <v>0.081</v>
      </c>
      <c r="H8710">
        <v>1</v>
      </c>
      <c r="I8710" s="2">
        <v>13.5</v>
      </c>
      <c r="J8710">
        <v>0</v>
      </c>
      <c r="K8710" s="2">
        <f t="shared" si="272"/>
        <v>95</v>
      </c>
      <c r="M8710">
        <v>0.246353240858917</v>
      </c>
      <c r="P8710">
        <f t="shared" si="273"/>
        <v>2110</v>
      </c>
      <c r="Q8710">
        <v>2110</v>
      </c>
    </row>
    <row r="8711" spans="1:17">
      <c r="A8711" t="s">
        <v>1649</v>
      </c>
      <c r="B8711" t="s">
        <v>1815</v>
      </c>
      <c r="C8711" t="s">
        <v>74</v>
      </c>
      <c r="D8711" t="s">
        <v>1816</v>
      </c>
      <c r="E8711">
        <v>2018</v>
      </c>
      <c r="F8711" s="1">
        <v>0.058</v>
      </c>
      <c r="H8711">
        <v>1</v>
      </c>
      <c r="I8711" s="2">
        <v>13.5</v>
      </c>
      <c r="J8711">
        <v>0</v>
      </c>
      <c r="K8711" s="2">
        <f t="shared" si="272"/>
        <v>92</v>
      </c>
      <c r="M8711">
        <v>0.246353240858917</v>
      </c>
      <c r="P8711">
        <f t="shared" si="273"/>
        <v>2110</v>
      </c>
      <c r="Q8711">
        <v>2110</v>
      </c>
    </row>
    <row r="8712" spans="1:17">
      <c r="A8712" t="s">
        <v>1649</v>
      </c>
      <c r="B8712" t="s">
        <v>1815</v>
      </c>
      <c r="C8712" t="s">
        <v>74</v>
      </c>
      <c r="D8712" t="s">
        <v>1816</v>
      </c>
      <c r="E8712">
        <v>2020</v>
      </c>
      <c r="F8712" s="1">
        <v>0.025</v>
      </c>
      <c r="H8712">
        <v>1</v>
      </c>
      <c r="I8712" s="2">
        <v>13.5</v>
      </c>
      <c r="J8712">
        <v>0</v>
      </c>
      <c r="K8712" s="2">
        <f t="shared" si="272"/>
        <v>90</v>
      </c>
      <c r="M8712">
        <v>0.246353240858917</v>
      </c>
      <c r="P8712">
        <f t="shared" si="273"/>
        <v>2110</v>
      </c>
      <c r="Q8712">
        <v>2110</v>
      </c>
    </row>
    <row r="8713" spans="1:17">
      <c r="A8713" t="s">
        <v>1649</v>
      </c>
      <c r="B8713" t="s">
        <v>1815</v>
      </c>
      <c r="C8713" t="s">
        <v>74</v>
      </c>
      <c r="D8713" t="s">
        <v>1816</v>
      </c>
      <c r="E8713">
        <v>2021</v>
      </c>
      <c r="F8713" s="1">
        <v>0.17</v>
      </c>
      <c r="H8713">
        <v>1</v>
      </c>
      <c r="I8713" s="2">
        <v>13.5</v>
      </c>
      <c r="J8713">
        <v>0</v>
      </c>
      <c r="K8713" s="2">
        <f t="shared" si="272"/>
        <v>89</v>
      </c>
      <c r="M8713">
        <v>0.246353240858917</v>
      </c>
      <c r="P8713">
        <f t="shared" si="273"/>
        <v>2110</v>
      </c>
      <c r="Q8713">
        <v>2110</v>
      </c>
    </row>
    <row r="8714" spans="1:17">
      <c r="A8714" t="s">
        <v>1649</v>
      </c>
      <c r="B8714" t="s">
        <v>1815</v>
      </c>
      <c r="C8714" t="s">
        <v>74</v>
      </c>
      <c r="D8714" t="s">
        <v>1816</v>
      </c>
      <c r="E8714">
        <v>2022</v>
      </c>
      <c r="F8714" s="1">
        <v>0.119659016358025</v>
      </c>
      <c r="H8714">
        <v>1</v>
      </c>
      <c r="I8714" s="2">
        <v>13.5</v>
      </c>
      <c r="J8714">
        <v>0</v>
      </c>
      <c r="K8714" s="2">
        <f t="shared" si="272"/>
        <v>88</v>
      </c>
      <c r="M8714">
        <v>0.246353240858917</v>
      </c>
      <c r="P8714">
        <f t="shared" si="273"/>
        <v>2110</v>
      </c>
      <c r="Q8714">
        <v>2110</v>
      </c>
    </row>
    <row r="8715" spans="1:17">
      <c r="A8715" t="s">
        <v>1649</v>
      </c>
      <c r="B8715" t="s">
        <v>1815</v>
      </c>
      <c r="C8715" t="s">
        <v>74</v>
      </c>
      <c r="D8715" t="s">
        <v>1816</v>
      </c>
      <c r="E8715">
        <v>2023</v>
      </c>
      <c r="F8715" s="1">
        <v>0.1406</v>
      </c>
      <c r="H8715">
        <v>1</v>
      </c>
      <c r="I8715" s="2">
        <v>13.5</v>
      </c>
      <c r="J8715">
        <v>0</v>
      </c>
      <c r="K8715" s="2">
        <f t="shared" si="272"/>
        <v>87</v>
      </c>
      <c r="M8715">
        <v>0.246353240858917</v>
      </c>
      <c r="P8715">
        <f t="shared" si="273"/>
        <v>2110</v>
      </c>
      <c r="Q8715">
        <v>2110</v>
      </c>
    </row>
    <row r="8716" spans="1:17">
      <c r="A8716" t="s">
        <v>1649</v>
      </c>
      <c r="B8716" t="s">
        <v>1815</v>
      </c>
      <c r="C8716" t="s">
        <v>74</v>
      </c>
      <c r="D8716" t="s">
        <v>1816</v>
      </c>
      <c r="E8716">
        <v>2024</v>
      </c>
      <c r="F8716" s="1">
        <v>0.003</v>
      </c>
      <c r="H8716">
        <v>1</v>
      </c>
      <c r="I8716" s="2">
        <v>13.5</v>
      </c>
      <c r="J8716">
        <v>0</v>
      </c>
      <c r="K8716" s="2">
        <f t="shared" si="272"/>
        <v>86</v>
      </c>
      <c r="M8716">
        <v>0.246353240858917</v>
      </c>
      <c r="P8716">
        <f t="shared" si="273"/>
        <v>2110</v>
      </c>
      <c r="Q8716">
        <v>2110</v>
      </c>
    </row>
    <row r="8717" spans="1:17">
      <c r="A8717" t="s">
        <v>1649</v>
      </c>
      <c r="B8717" t="s">
        <v>1815</v>
      </c>
      <c r="C8717" t="s">
        <v>74</v>
      </c>
      <c r="D8717" t="s">
        <v>1816</v>
      </c>
      <c r="E8717">
        <v>2028</v>
      </c>
      <c r="F8717" s="1">
        <v>0.017</v>
      </c>
      <c r="H8717">
        <v>1</v>
      </c>
      <c r="I8717" s="2">
        <v>13.5</v>
      </c>
      <c r="J8717">
        <v>0</v>
      </c>
      <c r="K8717" s="2">
        <f t="shared" si="272"/>
        <v>82</v>
      </c>
      <c r="M8717">
        <v>0.246353240858917</v>
      </c>
      <c r="P8717">
        <f t="shared" si="273"/>
        <v>2110</v>
      </c>
      <c r="Q8717">
        <v>2110</v>
      </c>
    </row>
    <row r="8718" spans="1:17">
      <c r="A8718" t="s">
        <v>1649</v>
      </c>
      <c r="B8718" t="s">
        <v>1817</v>
      </c>
      <c r="C8718" t="s">
        <v>74</v>
      </c>
      <c r="D8718" t="s">
        <v>1818</v>
      </c>
      <c r="E8718">
        <v>2015</v>
      </c>
      <c r="F8718" s="1">
        <v>0.01</v>
      </c>
      <c r="H8718">
        <v>1</v>
      </c>
      <c r="I8718" s="2">
        <v>13.5</v>
      </c>
      <c r="J8718">
        <v>0</v>
      </c>
      <c r="K8718" s="2">
        <f t="shared" si="272"/>
        <v>95</v>
      </c>
      <c r="M8718">
        <v>0.230086197714863</v>
      </c>
      <c r="P8718">
        <f t="shared" si="273"/>
        <v>2110</v>
      </c>
      <c r="Q8718">
        <v>2110</v>
      </c>
    </row>
    <row r="8719" spans="1:17">
      <c r="A8719" t="s">
        <v>1649</v>
      </c>
      <c r="B8719" t="s">
        <v>1817</v>
      </c>
      <c r="C8719" t="s">
        <v>74</v>
      </c>
      <c r="D8719" t="s">
        <v>1818</v>
      </c>
      <c r="E8719">
        <v>2016</v>
      </c>
      <c r="F8719" s="1">
        <v>0.03</v>
      </c>
      <c r="H8719">
        <v>1</v>
      </c>
      <c r="I8719" s="2">
        <v>13.5</v>
      </c>
      <c r="J8719">
        <v>0</v>
      </c>
      <c r="K8719" s="2">
        <f t="shared" si="272"/>
        <v>94</v>
      </c>
      <c r="M8719">
        <v>0.230086197714863</v>
      </c>
      <c r="P8719">
        <f t="shared" si="273"/>
        <v>2110</v>
      </c>
      <c r="Q8719">
        <v>2110</v>
      </c>
    </row>
    <row r="8720" spans="1:17">
      <c r="A8720" t="s">
        <v>1649</v>
      </c>
      <c r="B8720" t="s">
        <v>1817</v>
      </c>
      <c r="C8720" t="s">
        <v>74</v>
      </c>
      <c r="D8720" t="s">
        <v>1818</v>
      </c>
      <c r="E8720">
        <v>2019</v>
      </c>
      <c r="F8720" s="1">
        <v>0.05</v>
      </c>
      <c r="H8720">
        <v>1</v>
      </c>
      <c r="I8720" s="2">
        <v>13.5</v>
      </c>
      <c r="J8720">
        <v>0</v>
      </c>
      <c r="K8720" s="2">
        <f t="shared" si="272"/>
        <v>91</v>
      </c>
      <c r="M8720">
        <v>0.230086197714863</v>
      </c>
      <c r="P8720">
        <f t="shared" si="273"/>
        <v>2110</v>
      </c>
      <c r="Q8720">
        <v>2110</v>
      </c>
    </row>
    <row r="8721" spans="1:17">
      <c r="A8721" t="s">
        <v>1649</v>
      </c>
      <c r="B8721" t="s">
        <v>1817</v>
      </c>
      <c r="C8721" t="s">
        <v>74</v>
      </c>
      <c r="D8721" t="s">
        <v>1818</v>
      </c>
      <c r="E8721">
        <v>2022</v>
      </c>
      <c r="F8721" s="1">
        <v>0.123951200462963</v>
      </c>
      <c r="H8721">
        <v>1</v>
      </c>
      <c r="I8721" s="2">
        <v>13.5</v>
      </c>
      <c r="J8721">
        <v>0</v>
      </c>
      <c r="K8721" s="2">
        <f t="shared" si="272"/>
        <v>88</v>
      </c>
      <c r="M8721">
        <v>0.230086197714863</v>
      </c>
      <c r="P8721">
        <f t="shared" si="273"/>
        <v>2110</v>
      </c>
      <c r="Q8721">
        <v>2110</v>
      </c>
    </row>
    <row r="8722" spans="1:17">
      <c r="A8722" t="s">
        <v>1649</v>
      </c>
      <c r="B8722" t="s">
        <v>1817</v>
      </c>
      <c r="C8722" t="s">
        <v>74</v>
      </c>
      <c r="D8722" t="s">
        <v>1818</v>
      </c>
      <c r="E8722">
        <v>2023</v>
      </c>
      <c r="F8722" s="1">
        <v>0.096</v>
      </c>
      <c r="H8722">
        <v>1</v>
      </c>
      <c r="I8722" s="2">
        <v>13.5</v>
      </c>
      <c r="J8722">
        <v>0</v>
      </c>
      <c r="K8722" s="2">
        <f t="shared" si="272"/>
        <v>87</v>
      </c>
      <c r="M8722">
        <v>0.230086197714863</v>
      </c>
      <c r="P8722">
        <f t="shared" si="273"/>
        <v>2110</v>
      </c>
      <c r="Q8722">
        <v>2110</v>
      </c>
    </row>
    <row r="8723" spans="1:17">
      <c r="A8723" t="s">
        <v>1649</v>
      </c>
      <c r="B8723" t="s">
        <v>1817</v>
      </c>
      <c r="C8723" t="s">
        <v>74</v>
      </c>
      <c r="D8723" t="s">
        <v>1818</v>
      </c>
      <c r="E8723">
        <v>2024</v>
      </c>
      <c r="F8723" s="1">
        <v>0.1002</v>
      </c>
      <c r="H8723">
        <v>1</v>
      </c>
      <c r="I8723" s="2">
        <v>13.5</v>
      </c>
      <c r="J8723">
        <v>0</v>
      </c>
      <c r="K8723" s="2">
        <f t="shared" si="272"/>
        <v>86</v>
      </c>
      <c r="M8723">
        <v>0.230086197714863</v>
      </c>
      <c r="P8723">
        <f t="shared" si="273"/>
        <v>2110</v>
      </c>
      <c r="Q8723">
        <v>2110</v>
      </c>
    </row>
    <row r="8724" spans="1:17">
      <c r="A8724" t="s">
        <v>1649</v>
      </c>
      <c r="B8724" t="s">
        <v>1817</v>
      </c>
      <c r="C8724" t="s">
        <v>74</v>
      </c>
      <c r="D8724" t="s">
        <v>1818</v>
      </c>
      <c r="E8724">
        <v>2025</v>
      </c>
      <c r="F8724" s="1">
        <v>0.14</v>
      </c>
      <c r="H8724">
        <v>1</v>
      </c>
      <c r="I8724" s="2">
        <v>13.5</v>
      </c>
      <c r="J8724">
        <v>0</v>
      </c>
      <c r="K8724" s="2">
        <f t="shared" si="272"/>
        <v>85</v>
      </c>
      <c r="M8724">
        <v>0.230086197714863</v>
      </c>
      <c r="P8724">
        <f t="shared" si="273"/>
        <v>2110</v>
      </c>
      <c r="Q8724">
        <v>2110</v>
      </c>
    </row>
    <row r="8725" spans="1:17">
      <c r="A8725" t="s">
        <v>1649</v>
      </c>
      <c r="B8725" t="s">
        <v>1817</v>
      </c>
      <c r="C8725" t="s">
        <v>74</v>
      </c>
      <c r="D8725" t="s">
        <v>1818</v>
      </c>
      <c r="E8725">
        <v>2028</v>
      </c>
      <c r="F8725" s="1">
        <v>0.2</v>
      </c>
      <c r="H8725">
        <v>1</v>
      </c>
      <c r="I8725" s="2">
        <v>13.5</v>
      </c>
      <c r="J8725">
        <v>0</v>
      </c>
      <c r="K8725" s="2">
        <f t="shared" si="272"/>
        <v>82</v>
      </c>
      <c r="M8725">
        <v>0.230086197714863</v>
      </c>
      <c r="P8725">
        <f t="shared" si="273"/>
        <v>2110</v>
      </c>
      <c r="Q8725">
        <v>2110</v>
      </c>
    </row>
    <row r="8726" spans="1:17">
      <c r="A8726" t="s">
        <v>1649</v>
      </c>
      <c r="B8726" t="s">
        <v>1819</v>
      </c>
      <c r="C8726" t="s">
        <v>74</v>
      </c>
      <c r="D8726" t="s">
        <v>1820</v>
      </c>
      <c r="E8726">
        <v>2019</v>
      </c>
      <c r="F8726" s="1">
        <v>0.003</v>
      </c>
      <c r="H8726">
        <v>1</v>
      </c>
      <c r="I8726" s="2">
        <v>13.5</v>
      </c>
      <c r="J8726">
        <v>0</v>
      </c>
      <c r="K8726" s="2">
        <f t="shared" si="272"/>
        <v>91</v>
      </c>
      <c r="M8726">
        <v>0.22424859417593</v>
      </c>
      <c r="P8726">
        <f t="shared" si="273"/>
        <v>2110</v>
      </c>
      <c r="Q8726">
        <v>2110</v>
      </c>
    </row>
    <row r="8727" spans="1:17">
      <c r="A8727" t="s">
        <v>1649</v>
      </c>
      <c r="B8727" t="s">
        <v>1819</v>
      </c>
      <c r="C8727" t="s">
        <v>74</v>
      </c>
      <c r="D8727" t="s">
        <v>1820</v>
      </c>
      <c r="E8727">
        <v>2022</v>
      </c>
      <c r="F8727" s="1">
        <v>0.00517678317901235</v>
      </c>
      <c r="H8727">
        <v>1</v>
      </c>
      <c r="I8727" s="2">
        <v>13.5</v>
      </c>
      <c r="J8727">
        <v>0</v>
      </c>
      <c r="K8727" s="2">
        <f t="shared" si="272"/>
        <v>88</v>
      </c>
      <c r="M8727">
        <v>0.22424859417593</v>
      </c>
      <c r="P8727">
        <f t="shared" si="273"/>
        <v>2110</v>
      </c>
      <c r="Q8727">
        <v>2110</v>
      </c>
    </row>
    <row r="8728" spans="1:17">
      <c r="A8728" t="s">
        <v>1649</v>
      </c>
      <c r="B8728" t="s">
        <v>1819</v>
      </c>
      <c r="C8728" t="s">
        <v>74</v>
      </c>
      <c r="D8728" t="s">
        <v>1820</v>
      </c>
      <c r="E8728">
        <v>2023</v>
      </c>
      <c r="F8728" s="1">
        <v>0.05</v>
      </c>
      <c r="H8728">
        <v>1</v>
      </c>
      <c r="I8728" s="2">
        <v>13.5</v>
      </c>
      <c r="J8728">
        <v>0</v>
      </c>
      <c r="K8728" s="2">
        <f t="shared" si="272"/>
        <v>87</v>
      </c>
      <c r="M8728">
        <v>0.22424859417593</v>
      </c>
      <c r="P8728">
        <f t="shared" si="273"/>
        <v>2110</v>
      </c>
      <c r="Q8728">
        <v>2110</v>
      </c>
    </row>
    <row r="8729" spans="1:17">
      <c r="A8729" t="s">
        <v>1649</v>
      </c>
      <c r="B8729" t="s">
        <v>1821</v>
      </c>
      <c r="C8729" t="s">
        <v>74</v>
      </c>
      <c r="D8729" t="s">
        <v>1822</v>
      </c>
      <c r="E8729">
        <v>2013</v>
      </c>
      <c r="F8729" s="1">
        <v>0.001</v>
      </c>
      <c r="H8729">
        <v>1</v>
      </c>
      <c r="I8729" s="2">
        <v>13.5</v>
      </c>
      <c r="J8729">
        <v>0</v>
      </c>
      <c r="K8729" s="2">
        <f t="shared" si="272"/>
        <v>97</v>
      </c>
      <c r="M8729">
        <v>0.193918903934363</v>
      </c>
      <c r="P8729">
        <f t="shared" si="273"/>
        <v>2110</v>
      </c>
      <c r="Q8729">
        <v>2110</v>
      </c>
    </row>
    <row r="8730" spans="1:17">
      <c r="A8730" t="s">
        <v>1649</v>
      </c>
      <c r="B8730" t="s">
        <v>1821</v>
      </c>
      <c r="C8730" t="s">
        <v>74</v>
      </c>
      <c r="D8730" t="s">
        <v>1822</v>
      </c>
      <c r="E8730">
        <v>2014</v>
      </c>
      <c r="F8730" s="1">
        <v>0.003</v>
      </c>
      <c r="H8730">
        <v>1</v>
      </c>
      <c r="I8730" s="2">
        <v>13.5</v>
      </c>
      <c r="J8730">
        <v>0</v>
      </c>
      <c r="K8730" s="2">
        <f t="shared" si="272"/>
        <v>96</v>
      </c>
      <c r="M8730">
        <v>0.193918903934363</v>
      </c>
      <c r="P8730">
        <f t="shared" si="273"/>
        <v>2110</v>
      </c>
      <c r="Q8730">
        <v>2110</v>
      </c>
    </row>
    <row r="8731" spans="1:17">
      <c r="A8731" t="s">
        <v>1649</v>
      </c>
      <c r="B8731" t="s">
        <v>1821</v>
      </c>
      <c r="C8731" t="s">
        <v>74</v>
      </c>
      <c r="D8731" t="s">
        <v>1822</v>
      </c>
      <c r="E8731">
        <v>2015</v>
      </c>
      <c r="F8731" s="1">
        <v>0.0016</v>
      </c>
      <c r="H8731">
        <v>1</v>
      </c>
      <c r="I8731" s="2">
        <v>13.5</v>
      </c>
      <c r="J8731">
        <v>0</v>
      </c>
      <c r="K8731" s="2">
        <f t="shared" si="272"/>
        <v>95</v>
      </c>
      <c r="M8731">
        <v>0.193918903934363</v>
      </c>
      <c r="P8731">
        <f t="shared" si="273"/>
        <v>2110</v>
      </c>
      <c r="Q8731">
        <v>2110</v>
      </c>
    </row>
    <row r="8732" spans="1:17">
      <c r="A8732" t="s">
        <v>1649</v>
      </c>
      <c r="B8732" t="s">
        <v>1821</v>
      </c>
      <c r="C8732" t="s">
        <v>74</v>
      </c>
      <c r="D8732" t="s">
        <v>1822</v>
      </c>
      <c r="E8732">
        <v>2017</v>
      </c>
      <c r="F8732" s="1">
        <v>0.0053</v>
      </c>
      <c r="H8732">
        <v>1</v>
      </c>
      <c r="I8732" s="2">
        <v>13.5</v>
      </c>
      <c r="J8732">
        <v>0</v>
      </c>
      <c r="K8732" s="2">
        <f t="shared" si="272"/>
        <v>93</v>
      </c>
      <c r="M8732">
        <v>0.193918903934363</v>
      </c>
      <c r="P8732">
        <f t="shared" si="273"/>
        <v>2110</v>
      </c>
      <c r="Q8732">
        <v>2110</v>
      </c>
    </row>
    <row r="8733" spans="1:17">
      <c r="A8733" t="s">
        <v>1649</v>
      </c>
      <c r="B8733" t="s">
        <v>1823</v>
      </c>
      <c r="C8733" t="s">
        <v>74</v>
      </c>
      <c r="D8733" t="s">
        <v>1824</v>
      </c>
      <c r="E8733">
        <v>2015</v>
      </c>
      <c r="F8733" s="1">
        <v>0.0062</v>
      </c>
      <c r="H8733">
        <v>1</v>
      </c>
      <c r="I8733" s="2">
        <v>13.5</v>
      </c>
      <c r="J8733">
        <v>0</v>
      </c>
      <c r="K8733" s="2">
        <f t="shared" si="272"/>
        <v>95</v>
      </c>
      <c r="M8733">
        <v>0.184754805840829</v>
      </c>
      <c r="P8733">
        <f t="shared" si="273"/>
        <v>2110</v>
      </c>
      <c r="Q8733">
        <v>2110</v>
      </c>
    </row>
    <row r="8734" spans="1:17">
      <c r="A8734" t="s">
        <v>1649</v>
      </c>
      <c r="B8734" t="s">
        <v>1823</v>
      </c>
      <c r="C8734" t="s">
        <v>74</v>
      </c>
      <c r="D8734" t="s">
        <v>1824</v>
      </c>
      <c r="E8734">
        <v>2017</v>
      </c>
      <c r="F8734" s="1">
        <v>0.0168</v>
      </c>
      <c r="H8734">
        <v>1</v>
      </c>
      <c r="I8734" s="2">
        <v>13.5</v>
      </c>
      <c r="J8734">
        <v>0</v>
      </c>
      <c r="K8734" s="2">
        <f t="shared" si="272"/>
        <v>93</v>
      </c>
      <c r="M8734">
        <v>0.184754805840829</v>
      </c>
      <c r="P8734">
        <f t="shared" si="273"/>
        <v>2110</v>
      </c>
      <c r="Q8734">
        <v>2110</v>
      </c>
    </row>
    <row r="8735" spans="1:17">
      <c r="A8735" t="s">
        <v>1649</v>
      </c>
      <c r="B8735" t="s">
        <v>1825</v>
      </c>
      <c r="C8735" t="s">
        <v>74</v>
      </c>
      <c r="D8735" t="s">
        <v>1826</v>
      </c>
      <c r="E8735">
        <v>2015</v>
      </c>
      <c r="F8735" s="1">
        <v>0.0056</v>
      </c>
      <c r="H8735">
        <v>1</v>
      </c>
      <c r="I8735" s="2">
        <v>13.5</v>
      </c>
      <c r="J8735">
        <v>0</v>
      </c>
      <c r="K8735" s="2">
        <f t="shared" si="272"/>
        <v>95</v>
      </c>
      <c r="M8735">
        <v>0.133551645552821</v>
      </c>
      <c r="P8735">
        <f t="shared" si="273"/>
        <v>2110</v>
      </c>
      <c r="Q8735">
        <v>2110</v>
      </c>
    </row>
    <row r="8736" spans="1:17">
      <c r="A8736" t="s">
        <v>1649</v>
      </c>
      <c r="B8736" t="s">
        <v>1827</v>
      </c>
      <c r="C8736" t="s">
        <v>74</v>
      </c>
      <c r="D8736" t="s">
        <v>1828</v>
      </c>
      <c r="E8736">
        <v>2015</v>
      </c>
      <c r="F8736" s="1">
        <v>0.001</v>
      </c>
      <c r="H8736">
        <v>1</v>
      </c>
      <c r="I8736" s="2">
        <v>13.5</v>
      </c>
      <c r="J8736">
        <v>0</v>
      </c>
      <c r="K8736" s="2">
        <f t="shared" si="272"/>
        <v>95</v>
      </c>
      <c r="M8736">
        <v>0.139641649437129</v>
      </c>
      <c r="P8736">
        <f t="shared" si="273"/>
        <v>2110</v>
      </c>
      <c r="Q8736">
        <v>2110</v>
      </c>
    </row>
    <row r="8737" spans="1:17">
      <c r="A8737" t="s">
        <v>1649</v>
      </c>
      <c r="B8737" t="s">
        <v>1827</v>
      </c>
      <c r="C8737" t="s">
        <v>74</v>
      </c>
      <c r="D8737" t="s">
        <v>1828</v>
      </c>
      <c r="E8737">
        <v>2017</v>
      </c>
      <c r="F8737" s="1">
        <v>0.0039</v>
      </c>
      <c r="H8737">
        <v>1</v>
      </c>
      <c r="I8737" s="2">
        <v>13.5</v>
      </c>
      <c r="J8737">
        <v>0</v>
      </c>
      <c r="K8737" s="2">
        <f t="shared" si="272"/>
        <v>93</v>
      </c>
      <c r="M8737">
        <v>0.139641649437129</v>
      </c>
      <c r="P8737">
        <f t="shared" si="273"/>
        <v>2110</v>
      </c>
      <c r="Q8737">
        <v>2110</v>
      </c>
    </row>
    <row r="8738" spans="1:17">
      <c r="A8738" t="s">
        <v>1649</v>
      </c>
      <c r="B8738" t="s">
        <v>1829</v>
      </c>
      <c r="C8738" t="s">
        <v>74</v>
      </c>
      <c r="D8738" t="s">
        <v>37</v>
      </c>
      <c r="E8738">
        <v>2011</v>
      </c>
      <c r="F8738" s="1">
        <v>0.0258</v>
      </c>
      <c r="H8738">
        <v>1</v>
      </c>
      <c r="I8738" s="2">
        <v>13.5</v>
      </c>
      <c r="J8738">
        <v>0</v>
      </c>
      <c r="K8738" s="2">
        <f t="shared" si="272"/>
        <v>99</v>
      </c>
      <c r="P8738">
        <f t="shared" si="273"/>
        <v>2110</v>
      </c>
      <c r="Q8738">
        <v>2110</v>
      </c>
    </row>
    <row r="8739" spans="1:17">
      <c r="A8739" t="s">
        <v>1649</v>
      </c>
      <c r="B8739" t="s">
        <v>1829</v>
      </c>
      <c r="C8739" t="s">
        <v>74</v>
      </c>
      <c r="D8739" t="s">
        <v>37</v>
      </c>
      <c r="E8739">
        <v>2015</v>
      </c>
      <c r="F8739" s="1">
        <v>0.0092</v>
      </c>
      <c r="H8739">
        <v>1</v>
      </c>
      <c r="I8739" s="2">
        <v>13.5</v>
      </c>
      <c r="J8739">
        <v>0</v>
      </c>
      <c r="K8739" s="2">
        <f t="shared" si="272"/>
        <v>95</v>
      </c>
      <c r="P8739">
        <f t="shared" si="273"/>
        <v>2110</v>
      </c>
      <c r="Q8739">
        <v>2110</v>
      </c>
    </row>
    <row r="8740" spans="1:17">
      <c r="A8740" t="s">
        <v>1649</v>
      </c>
      <c r="B8740" t="s">
        <v>1829</v>
      </c>
      <c r="C8740" t="s">
        <v>74</v>
      </c>
      <c r="D8740" t="s">
        <v>37</v>
      </c>
      <c r="E8740">
        <v>2017</v>
      </c>
      <c r="F8740" s="1">
        <v>0.0129</v>
      </c>
      <c r="H8740">
        <v>1</v>
      </c>
      <c r="I8740" s="2">
        <v>13.5</v>
      </c>
      <c r="J8740">
        <v>0</v>
      </c>
      <c r="K8740" s="2">
        <f t="shared" si="272"/>
        <v>93</v>
      </c>
      <c r="P8740">
        <f t="shared" si="273"/>
        <v>2110</v>
      </c>
      <c r="Q8740">
        <v>2110</v>
      </c>
    </row>
    <row r="8741" spans="1:17">
      <c r="A8741" t="s">
        <v>1649</v>
      </c>
      <c r="B8741" t="s">
        <v>1829</v>
      </c>
      <c r="C8741" t="s">
        <v>74</v>
      </c>
      <c r="D8741" t="s">
        <v>37</v>
      </c>
      <c r="E8741">
        <v>2019</v>
      </c>
      <c r="F8741" s="1">
        <v>0.0061</v>
      </c>
      <c r="H8741">
        <v>1</v>
      </c>
      <c r="I8741" s="2">
        <v>13.5</v>
      </c>
      <c r="J8741">
        <v>0</v>
      </c>
      <c r="K8741" s="2">
        <f t="shared" si="272"/>
        <v>91</v>
      </c>
      <c r="P8741">
        <f t="shared" si="273"/>
        <v>2110</v>
      </c>
      <c r="Q8741">
        <v>2110</v>
      </c>
    </row>
    <row r="8742" spans="1:17">
      <c r="A8742" t="s">
        <v>1649</v>
      </c>
      <c r="B8742" t="s">
        <v>1829</v>
      </c>
      <c r="C8742" t="s">
        <v>74</v>
      </c>
      <c r="D8742" t="s">
        <v>37</v>
      </c>
      <c r="E8742">
        <v>2022</v>
      </c>
      <c r="F8742" s="1">
        <v>0.041</v>
      </c>
      <c r="H8742">
        <v>1</v>
      </c>
      <c r="I8742" s="2">
        <v>13.5</v>
      </c>
      <c r="J8742">
        <v>0</v>
      </c>
      <c r="K8742" s="2">
        <f t="shared" si="272"/>
        <v>88</v>
      </c>
      <c r="P8742">
        <f t="shared" si="273"/>
        <v>2110</v>
      </c>
      <c r="Q8742">
        <v>2110</v>
      </c>
    </row>
    <row r="8743" spans="1:17">
      <c r="A8743" t="s">
        <v>1649</v>
      </c>
      <c r="B8743" t="s">
        <v>1830</v>
      </c>
      <c r="C8743" t="s">
        <v>74</v>
      </c>
      <c r="D8743" t="s">
        <v>1831</v>
      </c>
      <c r="E8743">
        <v>2015</v>
      </c>
      <c r="F8743" s="1">
        <v>0.0975</v>
      </c>
      <c r="H8743">
        <v>1</v>
      </c>
      <c r="I8743" s="2">
        <v>13.5</v>
      </c>
      <c r="J8743">
        <v>0</v>
      </c>
      <c r="K8743" s="2">
        <f t="shared" si="272"/>
        <v>95</v>
      </c>
      <c r="M8743">
        <v>0.223304319494875</v>
      </c>
      <c r="P8743">
        <f t="shared" si="273"/>
        <v>2110</v>
      </c>
      <c r="Q8743">
        <v>2110</v>
      </c>
    </row>
    <row r="8744" spans="1:17">
      <c r="A8744" t="s">
        <v>1649</v>
      </c>
      <c r="B8744" t="s">
        <v>1830</v>
      </c>
      <c r="C8744" t="s">
        <v>74</v>
      </c>
      <c r="D8744" t="s">
        <v>1831</v>
      </c>
      <c r="E8744">
        <v>2017</v>
      </c>
      <c r="F8744" s="1">
        <v>0.0083</v>
      </c>
      <c r="H8744">
        <v>1</v>
      </c>
      <c r="I8744" s="2">
        <v>13.5</v>
      </c>
      <c r="J8744">
        <v>0</v>
      </c>
      <c r="K8744" s="2">
        <f t="shared" si="272"/>
        <v>93</v>
      </c>
      <c r="M8744">
        <v>0.223304319494875</v>
      </c>
      <c r="P8744">
        <f t="shared" si="273"/>
        <v>2110</v>
      </c>
      <c r="Q8744">
        <v>2110</v>
      </c>
    </row>
    <row r="8745" spans="1:17">
      <c r="A8745" t="s">
        <v>1649</v>
      </c>
      <c r="B8745" t="s">
        <v>1830</v>
      </c>
      <c r="C8745" t="s">
        <v>74</v>
      </c>
      <c r="D8745" t="s">
        <v>1831</v>
      </c>
      <c r="E8745">
        <v>2022</v>
      </c>
      <c r="F8745" s="1">
        <v>0.0054</v>
      </c>
      <c r="H8745">
        <v>1</v>
      </c>
      <c r="I8745" s="2">
        <v>13.5</v>
      </c>
      <c r="J8745">
        <v>0</v>
      </c>
      <c r="K8745" s="2">
        <f t="shared" si="272"/>
        <v>88</v>
      </c>
      <c r="M8745">
        <v>0.223304319494875</v>
      </c>
      <c r="P8745">
        <f t="shared" si="273"/>
        <v>2110</v>
      </c>
      <c r="Q8745">
        <v>2110</v>
      </c>
    </row>
    <row r="8746" spans="1:17">
      <c r="A8746" t="s">
        <v>1649</v>
      </c>
      <c r="B8746" t="s">
        <v>1830</v>
      </c>
      <c r="C8746" t="s">
        <v>74</v>
      </c>
      <c r="D8746" t="s">
        <v>1831</v>
      </c>
      <c r="E8746">
        <v>2023</v>
      </c>
      <c r="F8746" s="1">
        <v>0.0019</v>
      </c>
      <c r="H8746">
        <v>1</v>
      </c>
      <c r="I8746" s="2">
        <v>13.5</v>
      </c>
      <c r="J8746">
        <v>0</v>
      </c>
      <c r="K8746" s="2">
        <f t="shared" si="272"/>
        <v>87</v>
      </c>
      <c r="M8746">
        <v>0.223304319494875</v>
      </c>
      <c r="P8746">
        <f t="shared" si="273"/>
        <v>2110</v>
      </c>
      <c r="Q8746">
        <v>2110</v>
      </c>
    </row>
    <row r="8747" spans="1:17">
      <c r="A8747" t="s">
        <v>1649</v>
      </c>
      <c r="B8747" t="s">
        <v>1830</v>
      </c>
      <c r="C8747" t="s">
        <v>74</v>
      </c>
      <c r="D8747" t="s">
        <v>1831</v>
      </c>
      <c r="E8747">
        <v>2025</v>
      </c>
      <c r="F8747" s="1">
        <v>0.065</v>
      </c>
      <c r="H8747">
        <v>1</v>
      </c>
      <c r="I8747" s="2">
        <v>13.5</v>
      </c>
      <c r="J8747">
        <v>0</v>
      </c>
      <c r="K8747" s="2">
        <f t="shared" si="272"/>
        <v>85</v>
      </c>
      <c r="M8747">
        <v>0.223304319494875</v>
      </c>
      <c r="P8747">
        <f t="shared" si="273"/>
        <v>2110</v>
      </c>
      <c r="Q8747">
        <v>2110</v>
      </c>
    </row>
    <row r="8748" spans="1:17">
      <c r="A8748" t="s">
        <v>1649</v>
      </c>
      <c r="B8748" t="s">
        <v>1830</v>
      </c>
      <c r="C8748" t="s">
        <v>74</v>
      </c>
      <c r="D8748" t="s">
        <v>1831</v>
      </c>
      <c r="E8748">
        <v>2028</v>
      </c>
      <c r="F8748" s="1">
        <v>0.149</v>
      </c>
      <c r="H8748">
        <v>1</v>
      </c>
      <c r="I8748" s="2">
        <v>13.5</v>
      </c>
      <c r="J8748">
        <v>0</v>
      </c>
      <c r="K8748" s="2">
        <f t="shared" si="272"/>
        <v>82</v>
      </c>
      <c r="M8748">
        <v>0.223304319494875</v>
      </c>
      <c r="P8748">
        <f t="shared" si="273"/>
        <v>2110</v>
      </c>
      <c r="Q8748">
        <v>2110</v>
      </c>
    </row>
    <row r="8749" spans="1:17">
      <c r="A8749" t="s">
        <v>1649</v>
      </c>
      <c r="B8749" t="s">
        <v>1832</v>
      </c>
      <c r="C8749" t="s">
        <v>74</v>
      </c>
      <c r="D8749" t="s">
        <v>1833</v>
      </c>
      <c r="E8749">
        <v>2014</v>
      </c>
      <c r="F8749" s="1">
        <v>0.0185</v>
      </c>
      <c r="H8749">
        <v>1</v>
      </c>
      <c r="I8749" s="2">
        <v>13.5</v>
      </c>
      <c r="J8749">
        <v>0</v>
      </c>
      <c r="K8749" s="2">
        <f t="shared" si="272"/>
        <v>96</v>
      </c>
      <c r="M8749">
        <v>0.202985799224563</v>
      </c>
      <c r="P8749">
        <f t="shared" si="273"/>
        <v>2110</v>
      </c>
      <c r="Q8749">
        <v>2110</v>
      </c>
    </row>
    <row r="8750" spans="1:17">
      <c r="A8750" t="s">
        <v>1649</v>
      </c>
      <c r="B8750" t="s">
        <v>1832</v>
      </c>
      <c r="C8750" t="s">
        <v>74</v>
      </c>
      <c r="D8750" t="s">
        <v>1833</v>
      </c>
      <c r="E8750">
        <v>2015</v>
      </c>
      <c r="F8750" s="1">
        <v>0.0044</v>
      </c>
      <c r="H8750">
        <v>1</v>
      </c>
      <c r="I8750" s="2">
        <v>13.5</v>
      </c>
      <c r="J8750">
        <v>0</v>
      </c>
      <c r="K8750" s="2">
        <f t="shared" si="272"/>
        <v>95</v>
      </c>
      <c r="M8750">
        <v>0.202985799224563</v>
      </c>
      <c r="P8750">
        <f t="shared" si="273"/>
        <v>2110</v>
      </c>
      <c r="Q8750">
        <v>2110</v>
      </c>
    </row>
    <row r="8751" spans="1:17">
      <c r="A8751" t="s">
        <v>1649</v>
      </c>
      <c r="B8751" t="s">
        <v>1834</v>
      </c>
      <c r="C8751" t="s">
        <v>74</v>
      </c>
      <c r="D8751" t="s">
        <v>1835</v>
      </c>
      <c r="E8751">
        <v>2017</v>
      </c>
      <c r="F8751" s="1">
        <v>0.0014</v>
      </c>
      <c r="H8751">
        <v>1</v>
      </c>
      <c r="I8751" s="2">
        <v>13.5</v>
      </c>
      <c r="J8751">
        <v>0</v>
      </c>
      <c r="K8751" s="2">
        <f t="shared" si="272"/>
        <v>93</v>
      </c>
      <c r="M8751">
        <v>0.185735383625134</v>
      </c>
      <c r="P8751">
        <f t="shared" si="273"/>
        <v>2110</v>
      </c>
      <c r="Q8751">
        <v>2110</v>
      </c>
    </row>
    <row r="8752" spans="1:17">
      <c r="A8752" t="s">
        <v>1649</v>
      </c>
      <c r="B8752" t="s">
        <v>1834</v>
      </c>
      <c r="C8752" t="s">
        <v>74</v>
      </c>
      <c r="D8752" t="s">
        <v>1835</v>
      </c>
      <c r="E8752">
        <v>2022</v>
      </c>
      <c r="F8752" s="1">
        <v>0.009</v>
      </c>
      <c r="H8752">
        <v>1</v>
      </c>
      <c r="I8752" s="2">
        <v>13.5</v>
      </c>
      <c r="J8752">
        <v>0</v>
      </c>
      <c r="K8752" s="2">
        <f t="shared" si="272"/>
        <v>88</v>
      </c>
      <c r="M8752">
        <v>0.185735383625134</v>
      </c>
      <c r="P8752">
        <f t="shared" si="273"/>
        <v>2110</v>
      </c>
      <c r="Q8752">
        <v>2110</v>
      </c>
    </row>
    <row r="8753" spans="1:17">
      <c r="A8753" t="s">
        <v>1649</v>
      </c>
      <c r="B8753" t="s">
        <v>1836</v>
      </c>
      <c r="C8753" t="s">
        <v>74</v>
      </c>
      <c r="D8753" t="s">
        <v>37</v>
      </c>
      <c r="E8753">
        <v>2010</v>
      </c>
      <c r="F8753" s="1">
        <v>0.012</v>
      </c>
      <c r="H8753">
        <v>1</v>
      </c>
      <c r="I8753" s="2">
        <v>13.5</v>
      </c>
      <c r="J8753">
        <v>0</v>
      </c>
      <c r="K8753" s="2">
        <f t="shared" si="272"/>
        <v>100</v>
      </c>
      <c r="P8753">
        <f t="shared" si="273"/>
        <v>2110</v>
      </c>
      <c r="Q8753">
        <v>2110</v>
      </c>
    </row>
    <row r="8754" spans="1:17">
      <c r="A8754" t="s">
        <v>1649</v>
      </c>
      <c r="B8754" t="s">
        <v>1836</v>
      </c>
      <c r="C8754" t="s">
        <v>74</v>
      </c>
      <c r="D8754" t="s">
        <v>37</v>
      </c>
      <c r="E8754">
        <v>2011</v>
      </c>
      <c r="F8754" s="1">
        <v>0.008</v>
      </c>
      <c r="H8754">
        <v>1</v>
      </c>
      <c r="I8754" s="2">
        <v>13.5</v>
      </c>
      <c r="J8754">
        <v>0</v>
      </c>
      <c r="K8754" s="2">
        <f t="shared" si="272"/>
        <v>99</v>
      </c>
      <c r="P8754">
        <f t="shared" si="273"/>
        <v>2110</v>
      </c>
      <c r="Q8754">
        <v>2110</v>
      </c>
    </row>
    <row r="8755" spans="1:17">
      <c r="A8755" t="s">
        <v>1649</v>
      </c>
      <c r="B8755" t="s">
        <v>1836</v>
      </c>
      <c r="C8755" t="s">
        <v>74</v>
      </c>
      <c r="D8755" t="s">
        <v>37</v>
      </c>
      <c r="E8755">
        <v>2014</v>
      </c>
      <c r="F8755" s="1">
        <v>0.005</v>
      </c>
      <c r="H8755">
        <v>1</v>
      </c>
      <c r="I8755" s="2">
        <v>13.5</v>
      </c>
      <c r="J8755">
        <v>0</v>
      </c>
      <c r="K8755" s="2">
        <f t="shared" si="272"/>
        <v>96</v>
      </c>
      <c r="P8755">
        <f t="shared" si="273"/>
        <v>2110</v>
      </c>
      <c r="Q8755">
        <v>2110</v>
      </c>
    </row>
    <row r="8756" spans="1:17">
      <c r="A8756" t="s">
        <v>1649</v>
      </c>
      <c r="B8756" t="s">
        <v>1836</v>
      </c>
      <c r="C8756" t="s">
        <v>74</v>
      </c>
      <c r="D8756" t="s">
        <v>37</v>
      </c>
      <c r="E8756">
        <v>2015</v>
      </c>
      <c r="F8756" s="1">
        <v>0.0047</v>
      </c>
      <c r="H8756">
        <v>1</v>
      </c>
      <c r="I8756" s="2">
        <v>13.5</v>
      </c>
      <c r="J8756">
        <v>0</v>
      </c>
      <c r="K8756" s="2">
        <f t="shared" si="272"/>
        <v>95</v>
      </c>
      <c r="P8756">
        <f t="shared" si="273"/>
        <v>2110</v>
      </c>
      <c r="Q8756">
        <v>2110</v>
      </c>
    </row>
    <row r="8757" spans="1:17">
      <c r="A8757" t="s">
        <v>1649</v>
      </c>
      <c r="B8757" t="s">
        <v>1836</v>
      </c>
      <c r="C8757" t="s">
        <v>74</v>
      </c>
      <c r="D8757" t="s">
        <v>37</v>
      </c>
      <c r="E8757">
        <v>2017</v>
      </c>
      <c r="F8757" s="1">
        <v>0.001</v>
      </c>
      <c r="H8757">
        <v>1</v>
      </c>
      <c r="I8757" s="2">
        <v>13.5</v>
      </c>
      <c r="J8757">
        <v>0</v>
      </c>
      <c r="K8757" s="2">
        <f t="shared" si="272"/>
        <v>93</v>
      </c>
      <c r="P8757">
        <f t="shared" si="273"/>
        <v>2110</v>
      </c>
      <c r="Q8757">
        <v>2110</v>
      </c>
    </row>
    <row r="8758" spans="1:17">
      <c r="A8758" t="s">
        <v>1649</v>
      </c>
      <c r="B8758" t="s">
        <v>1836</v>
      </c>
      <c r="C8758" t="s">
        <v>74</v>
      </c>
      <c r="D8758" t="s">
        <v>37</v>
      </c>
      <c r="E8758">
        <v>2023</v>
      </c>
      <c r="F8758" s="1">
        <v>0.005</v>
      </c>
      <c r="H8758">
        <v>1</v>
      </c>
      <c r="I8758" s="2">
        <v>13.5</v>
      </c>
      <c r="J8758">
        <v>0</v>
      </c>
      <c r="K8758" s="2">
        <f t="shared" si="272"/>
        <v>87</v>
      </c>
      <c r="P8758">
        <f t="shared" si="273"/>
        <v>2110</v>
      </c>
      <c r="Q8758">
        <v>2110</v>
      </c>
    </row>
    <row r="8759" spans="1:17">
      <c r="A8759" t="s">
        <v>1649</v>
      </c>
      <c r="B8759" t="s">
        <v>1836</v>
      </c>
      <c r="C8759" t="s">
        <v>74</v>
      </c>
      <c r="D8759" t="s">
        <v>37</v>
      </c>
      <c r="E8759">
        <v>2028</v>
      </c>
      <c r="F8759" s="1">
        <v>0.0592</v>
      </c>
      <c r="H8759">
        <v>1</v>
      </c>
      <c r="I8759" s="2">
        <v>13.5</v>
      </c>
      <c r="J8759">
        <v>0</v>
      </c>
      <c r="K8759" s="2">
        <f t="shared" si="272"/>
        <v>82</v>
      </c>
      <c r="P8759">
        <f t="shared" si="273"/>
        <v>2110</v>
      </c>
      <c r="Q8759">
        <v>2110</v>
      </c>
    </row>
    <row r="8760" spans="1:17">
      <c r="A8760" t="s">
        <v>1649</v>
      </c>
      <c r="B8760" t="s">
        <v>1837</v>
      </c>
      <c r="C8760" t="s">
        <v>74</v>
      </c>
      <c r="D8760" t="s">
        <v>1838</v>
      </c>
      <c r="E8760">
        <v>2022</v>
      </c>
      <c r="F8760" s="1">
        <v>0.0069944</v>
      </c>
      <c r="H8760">
        <v>1</v>
      </c>
      <c r="I8760" s="2">
        <v>13.5</v>
      </c>
      <c r="J8760">
        <v>0</v>
      </c>
      <c r="K8760" s="2">
        <f t="shared" si="272"/>
        <v>88</v>
      </c>
      <c r="M8760">
        <v>0.19064902353088</v>
      </c>
      <c r="P8760">
        <f t="shared" si="273"/>
        <v>2110</v>
      </c>
      <c r="Q8760">
        <v>2110</v>
      </c>
    </row>
    <row r="8761" spans="1:17">
      <c r="A8761" t="s">
        <v>1649</v>
      </c>
      <c r="B8761" t="s">
        <v>1839</v>
      </c>
      <c r="C8761" t="s">
        <v>74</v>
      </c>
      <c r="D8761" t="s">
        <v>1840</v>
      </c>
      <c r="E8761">
        <v>2022</v>
      </c>
      <c r="F8761" s="1">
        <v>0.0089916</v>
      </c>
      <c r="H8761">
        <v>1</v>
      </c>
      <c r="I8761" s="2">
        <v>13.5</v>
      </c>
      <c r="J8761">
        <v>0</v>
      </c>
      <c r="K8761" s="2">
        <f t="shared" si="272"/>
        <v>88</v>
      </c>
      <c r="M8761">
        <v>0.20028523626065</v>
      </c>
      <c r="P8761">
        <f t="shared" si="273"/>
        <v>2110</v>
      </c>
      <c r="Q8761">
        <v>2110</v>
      </c>
    </row>
    <row r="8762" spans="1:17">
      <c r="A8762" t="s">
        <v>1649</v>
      </c>
      <c r="B8762" t="s">
        <v>1839</v>
      </c>
      <c r="C8762" t="s">
        <v>74</v>
      </c>
      <c r="D8762" t="s">
        <v>1840</v>
      </c>
      <c r="E8762">
        <v>2023</v>
      </c>
      <c r="F8762" s="1">
        <v>0.0015</v>
      </c>
      <c r="H8762">
        <v>1</v>
      </c>
      <c r="I8762" s="2">
        <v>13.5</v>
      </c>
      <c r="J8762">
        <v>0</v>
      </c>
      <c r="K8762" s="2">
        <f t="shared" si="272"/>
        <v>87</v>
      </c>
      <c r="M8762">
        <v>0.20028523626065</v>
      </c>
      <c r="P8762">
        <f t="shared" si="273"/>
        <v>2110</v>
      </c>
      <c r="Q8762">
        <v>2110</v>
      </c>
    </row>
    <row r="8763" spans="1:17">
      <c r="A8763" t="s">
        <v>1649</v>
      </c>
      <c r="B8763" t="s">
        <v>1841</v>
      </c>
      <c r="C8763" t="s">
        <v>74</v>
      </c>
      <c r="D8763" t="s">
        <v>1842</v>
      </c>
      <c r="E8763">
        <v>2015</v>
      </c>
      <c r="F8763" s="1">
        <v>0.4606</v>
      </c>
      <c r="H8763">
        <v>1</v>
      </c>
      <c r="I8763" s="2">
        <v>13.5</v>
      </c>
      <c r="J8763">
        <v>0</v>
      </c>
      <c r="K8763" s="2">
        <f t="shared" si="272"/>
        <v>95</v>
      </c>
      <c r="M8763">
        <v>0.22575662035702</v>
      </c>
      <c r="P8763">
        <f t="shared" si="273"/>
        <v>2110</v>
      </c>
      <c r="Q8763">
        <v>2110</v>
      </c>
    </row>
    <row r="8764" spans="1:17">
      <c r="A8764" t="s">
        <v>1649</v>
      </c>
      <c r="B8764" t="s">
        <v>1841</v>
      </c>
      <c r="C8764" t="s">
        <v>74</v>
      </c>
      <c r="D8764" t="s">
        <v>1842</v>
      </c>
      <c r="E8764">
        <v>2016</v>
      </c>
      <c r="F8764" s="1">
        <v>0.01</v>
      </c>
      <c r="H8764">
        <v>1</v>
      </c>
      <c r="I8764" s="2">
        <v>13.5</v>
      </c>
      <c r="J8764">
        <v>0</v>
      </c>
      <c r="K8764" s="2">
        <f t="shared" si="272"/>
        <v>94</v>
      </c>
      <c r="M8764">
        <v>0.22575662035702</v>
      </c>
      <c r="P8764">
        <f t="shared" si="273"/>
        <v>2110</v>
      </c>
      <c r="Q8764">
        <v>2110</v>
      </c>
    </row>
    <row r="8765" spans="1:17">
      <c r="A8765" t="s">
        <v>1649</v>
      </c>
      <c r="B8765" t="s">
        <v>1841</v>
      </c>
      <c r="C8765" t="s">
        <v>74</v>
      </c>
      <c r="D8765" t="s">
        <v>1842</v>
      </c>
      <c r="E8765">
        <v>2017</v>
      </c>
      <c r="F8765" s="1">
        <v>0.025</v>
      </c>
      <c r="H8765">
        <v>1</v>
      </c>
      <c r="I8765" s="2">
        <v>13.5</v>
      </c>
      <c r="J8765">
        <v>0</v>
      </c>
      <c r="K8765" s="2">
        <f t="shared" si="272"/>
        <v>93</v>
      </c>
      <c r="M8765">
        <v>0.22575662035702</v>
      </c>
      <c r="P8765">
        <f t="shared" si="273"/>
        <v>2110</v>
      </c>
      <c r="Q8765">
        <v>2110</v>
      </c>
    </row>
    <row r="8766" spans="1:17">
      <c r="A8766" t="s">
        <v>1649</v>
      </c>
      <c r="B8766" t="s">
        <v>1841</v>
      </c>
      <c r="C8766" t="s">
        <v>74</v>
      </c>
      <c r="D8766" t="s">
        <v>1842</v>
      </c>
      <c r="E8766">
        <v>2018</v>
      </c>
      <c r="F8766" s="1">
        <v>0.06</v>
      </c>
      <c r="H8766">
        <v>1</v>
      </c>
      <c r="I8766" s="2">
        <v>13.5</v>
      </c>
      <c r="J8766">
        <v>0</v>
      </c>
      <c r="K8766" s="2">
        <f t="shared" si="272"/>
        <v>92</v>
      </c>
      <c r="M8766">
        <v>0.22575662035702</v>
      </c>
      <c r="P8766">
        <f t="shared" si="273"/>
        <v>2110</v>
      </c>
      <c r="Q8766">
        <v>2110</v>
      </c>
    </row>
    <row r="8767" spans="1:17">
      <c r="A8767" t="s">
        <v>1649</v>
      </c>
      <c r="B8767" t="s">
        <v>1841</v>
      </c>
      <c r="C8767" t="s">
        <v>74</v>
      </c>
      <c r="D8767" t="s">
        <v>1842</v>
      </c>
      <c r="E8767">
        <v>2020</v>
      </c>
      <c r="F8767" s="1">
        <v>0.0106</v>
      </c>
      <c r="H8767">
        <v>1</v>
      </c>
      <c r="I8767" s="2">
        <v>13.5</v>
      </c>
      <c r="J8767">
        <v>0</v>
      </c>
      <c r="K8767" s="2">
        <f t="shared" si="272"/>
        <v>90</v>
      </c>
      <c r="M8767">
        <v>0.22575662035702</v>
      </c>
      <c r="P8767">
        <f t="shared" si="273"/>
        <v>2110</v>
      </c>
      <c r="Q8767">
        <v>2110</v>
      </c>
    </row>
    <row r="8768" spans="1:17">
      <c r="A8768" t="s">
        <v>1649</v>
      </c>
      <c r="B8768" t="s">
        <v>1841</v>
      </c>
      <c r="C8768" t="s">
        <v>74</v>
      </c>
      <c r="D8768" t="s">
        <v>1842</v>
      </c>
      <c r="E8768">
        <v>2023</v>
      </c>
      <c r="F8768" s="1">
        <v>0.002</v>
      </c>
      <c r="H8768">
        <v>1</v>
      </c>
      <c r="I8768" s="2">
        <v>13.5</v>
      </c>
      <c r="J8768">
        <v>0</v>
      </c>
      <c r="K8768" s="2">
        <f t="shared" si="272"/>
        <v>87</v>
      </c>
      <c r="M8768">
        <v>0.22575662035702</v>
      </c>
      <c r="P8768">
        <f t="shared" si="273"/>
        <v>2110</v>
      </c>
      <c r="Q8768">
        <v>2110</v>
      </c>
    </row>
    <row r="8769" spans="1:17">
      <c r="A8769" t="s">
        <v>1649</v>
      </c>
      <c r="B8769" t="s">
        <v>1843</v>
      </c>
      <c r="C8769" t="s">
        <v>74</v>
      </c>
      <c r="D8769" t="s">
        <v>1844</v>
      </c>
      <c r="E8769">
        <v>2015</v>
      </c>
      <c r="F8769" s="1">
        <v>0.02</v>
      </c>
      <c r="H8769">
        <v>1</v>
      </c>
      <c r="I8769" s="2">
        <v>13.5</v>
      </c>
      <c r="J8769">
        <v>0</v>
      </c>
      <c r="K8769" s="2">
        <f t="shared" si="272"/>
        <v>95</v>
      </c>
      <c r="M8769">
        <v>0.197861320473856</v>
      </c>
      <c r="P8769">
        <f t="shared" si="273"/>
        <v>2110</v>
      </c>
      <c r="Q8769">
        <v>2110</v>
      </c>
    </row>
    <row r="8770" spans="1:17">
      <c r="A8770" t="s">
        <v>1649</v>
      </c>
      <c r="B8770" t="s">
        <v>1843</v>
      </c>
      <c r="C8770" t="s">
        <v>74</v>
      </c>
      <c r="D8770" t="s">
        <v>1844</v>
      </c>
      <c r="E8770">
        <v>2023</v>
      </c>
      <c r="F8770" s="1">
        <v>0.0011</v>
      </c>
      <c r="H8770">
        <v>1</v>
      </c>
      <c r="I8770" s="2">
        <v>13.5</v>
      </c>
      <c r="J8770">
        <v>0</v>
      </c>
      <c r="K8770" s="2">
        <f t="shared" si="272"/>
        <v>87</v>
      </c>
      <c r="M8770">
        <v>0.197861320473856</v>
      </c>
      <c r="P8770">
        <f t="shared" si="273"/>
        <v>2110</v>
      </c>
      <c r="Q8770">
        <v>2110</v>
      </c>
    </row>
    <row r="8771" spans="1:17">
      <c r="A8771" t="s">
        <v>1649</v>
      </c>
      <c r="B8771" t="s">
        <v>1845</v>
      </c>
      <c r="C8771" t="s">
        <v>74</v>
      </c>
      <c r="D8771" t="s">
        <v>1846</v>
      </c>
      <c r="E8771">
        <v>2028</v>
      </c>
      <c r="F8771" s="1">
        <v>0.012</v>
      </c>
      <c r="H8771">
        <v>1</v>
      </c>
      <c r="I8771" s="2">
        <v>13.5</v>
      </c>
      <c r="J8771">
        <v>0</v>
      </c>
      <c r="K8771" s="2">
        <f t="shared" ref="K8771:K8834" si="274">Q8771-E8771</f>
        <v>82</v>
      </c>
      <c r="M8771">
        <v>0.24775444918901</v>
      </c>
      <c r="P8771">
        <f t="shared" ref="P8771:P8834" si="275">E8771+K8771</f>
        <v>2110</v>
      </c>
      <c r="Q8771">
        <v>2110</v>
      </c>
    </row>
    <row r="8772" spans="1:17">
      <c r="A8772" t="s">
        <v>1649</v>
      </c>
      <c r="B8772" t="s">
        <v>1847</v>
      </c>
      <c r="C8772" t="s">
        <v>74</v>
      </c>
      <c r="D8772" t="s">
        <v>1848</v>
      </c>
      <c r="E8772">
        <v>2016</v>
      </c>
      <c r="F8772" s="1">
        <v>0.02</v>
      </c>
      <c r="H8772">
        <v>1</v>
      </c>
      <c r="I8772" s="2">
        <v>13.5</v>
      </c>
      <c r="J8772">
        <v>0</v>
      </c>
      <c r="K8772" s="2">
        <f t="shared" si="274"/>
        <v>94</v>
      </c>
      <c r="M8772">
        <v>0.24457768900236</v>
      </c>
      <c r="P8772">
        <f t="shared" si="275"/>
        <v>2110</v>
      </c>
      <c r="Q8772">
        <v>2110</v>
      </c>
    </row>
    <row r="8773" spans="1:17">
      <c r="A8773" t="s">
        <v>1649</v>
      </c>
      <c r="B8773" t="s">
        <v>1847</v>
      </c>
      <c r="C8773" t="s">
        <v>74</v>
      </c>
      <c r="D8773" t="s">
        <v>1848</v>
      </c>
      <c r="E8773">
        <v>2019</v>
      </c>
      <c r="F8773" s="1">
        <v>0.052</v>
      </c>
      <c r="H8773">
        <v>1</v>
      </c>
      <c r="I8773" s="2">
        <v>13.5</v>
      </c>
      <c r="J8773">
        <v>0</v>
      </c>
      <c r="K8773" s="2">
        <f t="shared" si="274"/>
        <v>91</v>
      </c>
      <c r="M8773">
        <v>0.24457768900236</v>
      </c>
      <c r="P8773">
        <f t="shared" si="275"/>
        <v>2110</v>
      </c>
      <c r="Q8773">
        <v>2110</v>
      </c>
    </row>
    <row r="8774" spans="1:17">
      <c r="A8774" t="s">
        <v>1649</v>
      </c>
      <c r="B8774" t="s">
        <v>1847</v>
      </c>
      <c r="C8774" t="s">
        <v>74</v>
      </c>
      <c r="D8774" t="s">
        <v>1848</v>
      </c>
      <c r="E8774">
        <v>2022</v>
      </c>
      <c r="F8774" s="1">
        <v>0.044573</v>
      </c>
      <c r="H8774">
        <v>1</v>
      </c>
      <c r="I8774" s="2">
        <v>13.5</v>
      </c>
      <c r="J8774">
        <v>0</v>
      </c>
      <c r="K8774" s="2">
        <f t="shared" si="274"/>
        <v>88</v>
      </c>
      <c r="M8774">
        <v>0.24457768900236</v>
      </c>
      <c r="P8774">
        <f t="shared" si="275"/>
        <v>2110</v>
      </c>
      <c r="Q8774">
        <v>2110</v>
      </c>
    </row>
    <row r="8775" spans="1:17">
      <c r="A8775" t="s">
        <v>1649</v>
      </c>
      <c r="B8775" t="s">
        <v>1849</v>
      </c>
      <c r="C8775" t="s">
        <v>74</v>
      </c>
      <c r="D8775" t="s">
        <v>37</v>
      </c>
      <c r="E8775">
        <v>2028</v>
      </c>
      <c r="F8775" s="1">
        <v>0.038</v>
      </c>
      <c r="H8775">
        <v>1</v>
      </c>
      <c r="I8775" s="2">
        <v>13.5</v>
      </c>
      <c r="J8775">
        <v>0</v>
      </c>
      <c r="K8775" s="2">
        <f t="shared" si="274"/>
        <v>82</v>
      </c>
      <c r="P8775">
        <f t="shared" si="275"/>
        <v>2110</v>
      </c>
      <c r="Q8775">
        <v>2110</v>
      </c>
    </row>
    <row r="8776" spans="1:17">
      <c r="A8776" t="s">
        <v>1649</v>
      </c>
      <c r="B8776" t="s">
        <v>1850</v>
      </c>
      <c r="C8776" t="s">
        <v>74</v>
      </c>
      <c r="D8776" t="s">
        <v>37</v>
      </c>
      <c r="E8776">
        <v>2018</v>
      </c>
      <c r="F8776" s="1">
        <v>0.0048</v>
      </c>
      <c r="H8776">
        <v>1</v>
      </c>
      <c r="I8776" s="2">
        <v>13.5</v>
      </c>
      <c r="J8776">
        <v>0</v>
      </c>
      <c r="K8776" s="2">
        <f t="shared" si="274"/>
        <v>92</v>
      </c>
      <c r="P8776">
        <f t="shared" si="275"/>
        <v>2110</v>
      </c>
      <c r="Q8776">
        <v>2110</v>
      </c>
    </row>
    <row r="8777" spans="1:17">
      <c r="A8777" t="s">
        <v>1649</v>
      </c>
      <c r="B8777" t="s">
        <v>1851</v>
      </c>
      <c r="C8777" t="s">
        <v>74</v>
      </c>
      <c r="D8777" t="s">
        <v>37</v>
      </c>
      <c r="E8777">
        <v>2009</v>
      </c>
      <c r="F8777" s="1">
        <v>0.001</v>
      </c>
      <c r="H8777">
        <v>1</v>
      </c>
      <c r="I8777" s="2">
        <v>13.5</v>
      </c>
      <c r="J8777">
        <v>0</v>
      </c>
      <c r="K8777" s="2">
        <f t="shared" si="274"/>
        <v>101</v>
      </c>
      <c r="P8777">
        <f t="shared" si="275"/>
        <v>2110</v>
      </c>
      <c r="Q8777">
        <v>2110</v>
      </c>
    </row>
    <row r="8778" spans="1:17">
      <c r="A8778" t="s">
        <v>1649</v>
      </c>
      <c r="B8778" t="s">
        <v>1851</v>
      </c>
      <c r="C8778" t="s">
        <v>74</v>
      </c>
      <c r="D8778" t="s">
        <v>37</v>
      </c>
      <c r="E8778">
        <v>2010</v>
      </c>
      <c r="F8778" s="1">
        <v>0.004</v>
      </c>
      <c r="H8778">
        <v>1</v>
      </c>
      <c r="I8778" s="2">
        <v>13.5</v>
      </c>
      <c r="J8778">
        <v>0</v>
      </c>
      <c r="K8778" s="2">
        <f t="shared" si="274"/>
        <v>100</v>
      </c>
      <c r="P8778">
        <f t="shared" si="275"/>
        <v>2110</v>
      </c>
      <c r="Q8778">
        <v>2110</v>
      </c>
    </row>
    <row r="8779" spans="1:17">
      <c r="A8779" t="s">
        <v>1649</v>
      </c>
      <c r="B8779" t="s">
        <v>1851</v>
      </c>
      <c r="C8779" t="s">
        <v>74</v>
      </c>
      <c r="D8779" t="s">
        <v>37</v>
      </c>
      <c r="E8779">
        <v>2011</v>
      </c>
      <c r="F8779" s="1">
        <v>0.007</v>
      </c>
      <c r="H8779">
        <v>1</v>
      </c>
      <c r="I8779" s="2">
        <v>13.5</v>
      </c>
      <c r="J8779">
        <v>0</v>
      </c>
      <c r="K8779" s="2">
        <f t="shared" si="274"/>
        <v>99</v>
      </c>
      <c r="P8779">
        <f t="shared" si="275"/>
        <v>2110</v>
      </c>
      <c r="Q8779">
        <v>2110</v>
      </c>
    </row>
    <row r="8780" spans="1:17">
      <c r="A8780" t="s">
        <v>1649</v>
      </c>
      <c r="B8780" t="s">
        <v>1851</v>
      </c>
      <c r="C8780" t="s">
        <v>74</v>
      </c>
      <c r="D8780" t="s">
        <v>37</v>
      </c>
      <c r="E8780">
        <v>2015</v>
      </c>
      <c r="F8780" s="1">
        <v>0.0094</v>
      </c>
      <c r="H8780">
        <v>1</v>
      </c>
      <c r="I8780" s="2">
        <v>13.5</v>
      </c>
      <c r="J8780">
        <v>0</v>
      </c>
      <c r="K8780" s="2">
        <f t="shared" si="274"/>
        <v>95</v>
      </c>
      <c r="P8780">
        <f t="shared" si="275"/>
        <v>2110</v>
      </c>
      <c r="Q8780">
        <v>2110</v>
      </c>
    </row>
    <row r="8781" spans="1:17">
      <c r="A8781" t="s">
        <v>1649</v>
      </c>
      <c r="B8781" t="s">
        <v>1851</v>
      </c>
      <c r="C8781" t="s">
        <v>74</v>
      </c>
      <c r="D8781" t="s">
        <v>37</v>
      </c>
      <c r="E8781">
        <v>2017</v>
      </c>
      <c r="F8781" s="1">
        <v>0.0072</v>
      </c>
      <c r="H8781">
        <v>1</v>
      </c>
      <c r="I8781" s="2">
        <v>13.5</v>
      </c>
      <c r="J8781">
        <v>0</v>
      </c>
      <c r="K8781" s="2">
        <f t="shared" si="274"/>
        <v>93</v>
      </c>
      <c r="P8781">
        <f t="shared" si="275"/>
        <v>2110</v>
      </c>
      <c r="Q8781">
        <v>2110</v>
      </c>
    </row>
    <row r="8782" spans="1:17">
      <c r="A8782" t="s">
        <v>1649</v>
      </c>
      <c r="B8782" t="s">
        <v>1851</v>
      </c>
      <c r="C8782" t="s">
        <v>74</v>
      </c>
      <c r="D8782" t="s">
        <v>37</v>
      </c>
      <c r="E8782">
        <v>2022</v>
      </c>
      <c r="F8782" s="1">
        <v>0.063666</v>
      </c>
      <c r="H8782">
        <v>1</v>
      </c>
      <c r="I8782" s="2">
        <v>13.5</v>
      </c>
      <c r="J8782">
        <v>0</v>
      </c>
      <c r="K8782" s="2">
        <f t="shared" si="274"/>
        <v>88</v>
      </c>
      <c r="P8782">
        <f t="shared" si="275"/>
        <v>2110</v>
      </c>
      <c r="Q8782">
        <v>2110</v>
      </c>
    </row>
    <row r="8783" spans="1:17">
      <c r="A8783" t="s">
        <v>1649</v>
      </c>
      <c r="B8783" t="s">
        <v>1852</v>
      </c>
      <c r="C8783" t="s">
        <v>74</v>
      </c>
      <c r="D8783" t="s">
        <v>1853</v>
      </c>
      <c r="E8783">
        <v>2013</v>
      </c>
      <c r="F8783" s="1">
        <v>0.0014</v>
      </c>
      <c r="H8783">
        <v>1</v>
      </c>
      <c r="I8783" s="2">
        <v>13.5</v>
      </c>
      <c r="J8783">
        <v>0</v>
      </c>
      <c r="K8783" s="2">
        <f t="shared" si="274"/>
        <v>97</v>
      </c>
      <c r="M8783">
        <v>0.212494042621625</v>
      </c>
      <c r="P8783">
        <f t="shared" si="275"/>
        <v>2110</v>
      </c>
      <c r="Q8783">
        <v>2110</v>
      </c>
    </row>
    <row r="8784" spans="1:17">
      <c r="A8784" t="s">
        <v>1649</v>
      </c>
      <c r="B8784" t="s">
        <v>1852</v>
      </c>
      <c r="C8784" t="s">
        <v>74</v>
      </c>
      <c r="D8784" t="s">
        <v>1853</v>
      </c>
      <c r="E8784">
        <v>2015</v>
      </c>
      <c r="F8784" s="1">
        <v>0.0078</v>
      </c>
      <c r="H8784">
        <v>1</v>
      </c>
      <c r="I8784" s="2">
        <v>13.5</v>
      </c>
      <c r="J8784">
        <v>0</v>
      </c>
      <c r="K8784" s="2">
        <f t="shared" si="274"/>
        <v>95</v>
      </c>
      <c r="M8784">
        <v>0.212494042621625</v>
      </c>
      <c r="P8784">
        <f t="shared" si="275"/>
        <v>2110</v>
      </c>
      <c r="Q8784">
        <v>2110</v>
      </c>
    </row>
    <row r="8785" spans="1:17">
      <c r="A8785" t="s">
        <v>1649</v>
      </c>
      <c r="B8785" t="s">
        <v>1852</v>
      </c>
      <c r="C8785" t="s">
        <v>74</v>
      </c>
      <c r="D8785" t="s">
        <v>1853</v>
      </c>
      <c r="E8785">
        <v>2017</v>
      </c>
      <c r="F8785" s="1">
        <v>0.0175</v>
      </c>
      <c r="H8785">
        <v>1</v>
      </c>
      <c r="I8785" s="2">
        <v>13.5</v>
      </c>
      <c r="J8785">
        <v>0</v>
      </c>
      <c r="K8785" s="2">
        <f t="shared" si="274"/>
        <v>93</v>
      </c>
      <c r="M8785">
        <v>0.212494042621625</v>
      </c>
      <c r="P8785">
        <f t="shared" si="275"/>
        <v>2110</v>
      </c>
      <c r="Q8785">
        <v>2110</v>
      </c>
    </row>
    <row r="8786" spans="1:17">
      <c r="A8786" t="s">
        <v>1649</v>
      </c>
      <c r="B8786" t="s">
        <v>1852</v>
      </c>
      <c r="C8786" t="s">
        <v>74</v>
      </c>
      <c r="D8786" t="s">
        <v>1853</v>
      </c>
      <c r="E8786">
        <v>2022</v>
      </c>
      <c r="F8786" s="1">
        <v>0.0018</v>
      </c>
      <c r="H8786">
        <v>1</v>
      </c>
      <c r="I8786" s="2">
        <v>13.5</v>
      </c>
      <c r="J8786">
        <v>0</v>
      </c>
      <c r="K8786" s="2">
        <f t="shared" si="274"/>
        <v>88</v>
      </c>
      <c r="M8786">
        <v>0.212494042621625</v>
      </c>
      <c r="P8786">
        <f t="shared" si="275"/>
        <v>2110</v>
      </c>
      <c r="Q8786">
        <v>2110</v>
      </c>
    </row>
    <row r="8787" spans="1:17">
      <c r="A8787" t="s">
        <v>1649</v>
      </c>
      <c r="B8787" t="s">
        <v>1852</v>
      </c>
      <c r="C8787" t="s">
        <v>74</v>
      </c>
      <c r="D8787" t="s">
        <v>1853</v>
      </c>
      <c r="E8787">
        <v>2023</v>
      </c>
      <c r="F8787" s="1">
        <v>0.0026</v>
      </c>
      <c r="H8787">
        <v>1</v>
      </c>
      <c r="I8787" s="2">
        <v>13.5</v>
      </c>
      <c r="J8787">
        <v>0</v>
      </c>
      <c r="K8787" s="2">
        <f t="shared" si="274"/>
        <v>87</v>
      </c>
      <c r="M8787">
        <v>0.212494042621625</v>
      </c>
      <c r="P8787">
        <f t="shared" si="275"/>
        <v>2110</v>
      </c>
      <c r="Q8787">
        <v>2110</v>
      </c>
    </row>
    <row r="8788" spans="1:17">
      <c r="A8788" t="s">
        <v>1649</v>
      </c>
      <c r="B8788" t="s">
        <v>1852</v>
      </c>
      <c r="C8788" t="s">
        <v>74</v>
      </c>
      <c r="D8788" t="s">
        <v>1853</v>
      </c>
      <c r="E8788">
        <v>2024</v>
      </c>
      <c r="F8788" s="1">
        <v>0.016</v>
      </c>
      <c r="H8788">
        <v>1</v>
      </c>
      <c r="I8788" s="2">
        <v>13.5</v>
      </c>
      <c r="J8788">
        <v>0</v>
      </c>
      <c r="K8788" s="2">
        <f t="shared" si="274"/>
        <v>86</v>
      </c>
      <c r="M8788">
        <v>0.212494042621625</v>
      </c>
      <c r="P8788">
        <f t="shared" si="275"/>
        <v>2110</v>
      </c>
      <c r="Q8788">
        <v>2110</v>
      </c>
    </row>
    <row r="8789" spans="1:17">
      <c r="A8789" t="s">
        <v>1649</v>
      </c>
      <c r="B8789" t="s">
        <v>1852</v>
      </c>
      <c r="C8789" t="s">
        <v>74</v>
      </c>
      <c r="D8789" t="s">
        <v>1853</v>
      </c>
      <c r="E8789">
        <v>2025</v>
      </c>
      <c r="F8789" s="1">
        <v>0.063</v>
      </c>
      <c r="H8789">
        <v>1</v>
      </c>
      <c r="I8789" s="2">
        <v>13.5</v>
      </c>
      <c r="J8789">
        <v>0</v>
      </c>
      <c r="K8789" s="2">
        <f t="shared" si="274"/>
        <v>85</v>
      </c>
      <c r="M8789">
        <v>0.212494042621625</v>
      </c>
      <c r="P8789">
        <f t="shared" si="275"/>
        <v>2110</v>
      </c>
      <c r="Q8789">
        <v>2110</v>
      </c>
    </row>
    <row r="8790" spans="1:17">
      <c r="A8790" t="s">
        <v>1649</v>
      </c>
      <c r="B8790" t="s">
        <v>1854</v>
      </c>
      <c r="C8790" t="s">
        <v>74</v>
      </c>
      <c r="D8790" t="s">
        <v>1855</v>
      </c>
      <c r="E8790">
        <v>2015</v>
      </c>
      <c r="F8790" s="1">
        <v>0.0025</v>
      </c>
      <c r="H8790">
        <v>1</v>
      </c>
      <c r="I8790" s="2">
        <v>13.5</v>
      </c>
      <c r="J8790">
        <v>0</v>
      </c>
      <c r="K8790" s="2">
        <f t="shared" si="274"/>
        <v>95</v>
      </c>
      <c r="M8790">
        <v>0.167790757494559</v>
      </c>
      <c r="P8790">
        <f t="shared" si="275"/>
        <v>2110</v>
      </c>
      <c r="Q8790">
        <v>2110</v>
      </c>
    </row>
    <row r="8791" spans="1:17">
      <c r="A8791" t="s">
        <v>1649</v>
      </c>
      <c r="B8791" t="s">
        <v>1854</v>
      </c>
      <c r="C8791" t="s">
        <v>74</v>
      </c>
      <c r="D8791" t="s">
        <v>1855</v>
      </c>
      <c r="E8791">
        <v>2019</v>
      </c>
      <c r="F8791" s="1">
        <v>0.0021</v>
      </c>
      <c r="H8791">
        <v>1</v>
      </c>
      <c r="I8791" s="2">
        <v>13.5</v>
      </c>
      <c r="J8791">
        <v>0</v>
      </c>
      <c r="K8791" s="2">
        <f t="shared" si="274"/>
        <v>91</v>
      </c>
      <c r="M8791">
        <v>0.167790757494559</v>
      </c>
      <c r="P8791">
        <f t="shared" si="275"/>
        <v>2110</v>
      </c>
      <c r="Q8791">
        <v>2110</v>
      </c>
    </row>
    <row r="8792" spans="1:17">
      <c r="A8792" t="s">
        <v>1649</v>
      </c>
      <c r="B8792" t="s">
        <v>1856</v>
      </c>
      <c r="C8792" t="s">
        <v>74</v>
      </c>
      <c r="D8792" t="s">
        <v>1857</v>
      </c>
      <c r="E8792">
        <v>2012</v>
      </c>
      <c r="F8792" s="1">
        <v>0.0024</v>
      </c>
      <c r="H8792">
        <v>1</v>
      </c>
      <c r="I8792" s="2">
        <v>13.5</v>
      </c>
      <c r="J8792">
        <v>0</v>
      </c>
      <c r="K8792" s="2">
        <f t="shared" si="274"/>
        <v>98</v>
      </c>
      <c r="M8792">
        <v>0.191000810748204</v>
      </c>
      <c r="P8792">
        <f t="shared" si="275"/>
        <v>2110</v>
      </c>
      <c r="Q8792">
        <v>2110</v>
      </c>
    </row>
    <row r="8793" spans="1:17">
      <c r="A8793" t="s">
        <v>1649</v>
      </c>
      <c r="B8793" t="s">
        <v>1856</v>
      </c>
      <c r="C8793" t="s">
        <v>74</v>
      </c>
      <c r="D8793" t="s">
        <v>1857</v>
      </c>
      <c r="E8793">
        <v>2015</v>
      </c>
      <c r="F8793" s="1">
        <v>0.052</v>
      </c>
      <c r="H8793">
        <v>1</v>
      </c>
      <c r="I8793" s="2">
        <v>13.5</v>
      </c>
      <c r="J8793">
        <v>0</v>
      </c>
      <c r="K8793" s="2">
        <f t="shared" si="274"/>
        <v>95</v>
      </c>
      <c r="M8793">
        <v>0.191000810748204</v>
      </c>
      <c r="P8793">
        <f t="shared" si="275"/>
        <v>2110</v>
      </c>
      <c r="Q8793">
        <v>2110</v>
      </c>
    </row>
    <row r="8794" spans="1:17">
      <c r="A8794" t="s">
        <v>1649</v>
      </c>
      <c r="B8794" t="s">
        <v>1856</v>
      </c>
      <c r="C8794" t="s">
        <v>74</v>
      </c>
      <c r="D8794" t="s">
        <v>1857</v>
      </c>
      <c r="E8794">
        <v>2016</v>
      </c>
      <c r="F8794" s="1">
        <v>0.01</v>
      </c>
      <c r="H8794">
        <v>1</v>
      </c>
      <c r="I8794" s="2">
        <v>13.5</v>
      </c>
      <c r="J8794">
        <v>0</v>
      </c>
      <c r="K8794" s="2">
        <f t="shared" si="274"/>
        <v>94</v>
      </c>
      <c r="M8794">
        <v>0.191000810748204</v>
      </c>
      <c r="P8794">
        <f t="shared" si="275"/>
        <v>2110</v>
      </c>
      <c r="Q8794">
        <v>2110</v>
      </c>
    </row>
    <row r="8795" spans="1:17">
      <c r="A8795" t="s">
        <v>1649</v>
      </c>
      <c r="B8795" t="s">
        <v>1856</v>
      </c>
      <c r="C8795" t="s">
        <v>74</v>
      </c>
      <c r="D8795" t="s">
        <v>1857</v>
      </c>
      <c r="E8795">
        <v>2017</v>
      </c>
      <c r="F8795" s="1">
        <v>0.0265</v>
      </c>
      <c r="H8795">
        <v>1</v>
      </c>
      <c r="I8795" s="2">
        <v>13.5</v>
      </c>
      <c r="J8795">
        <v>0</v>
      </c>
      <c r="K8795" s="2">
        <f t="shared" si="274"/>
        <v>93</v>
      </c>
      <c r="M8795">
        <v>0.191000810748204</v>
      </c>
      <c r="P8795">
        <f t="shared" si="275"/>
        <v>2110</v>
      </c>
      <c r="Q8795">
        <v>2110</v>
      </c>
    </row>
    <row r="8796" spans="1:17">
      <c r="A8796" t="s">
        <v>1649</v>
      </c>
      <c r="B8796" t="s">
        <v>1856</v>
      </c>
      <c r="C8796" t="s">
        <v>74</v>
      </c>
      <c r="D8796" t="s">
        <v>1857</v>
      </c>
      <c r="E8796">
        <v>2018</v>
      </c>
      <c r="F8796" s="1">
        <v>0.008</v>
      </c>
      <c r="H8796">
        <v>1</v>
      </c>
      <c r="I8796" s="2">
        <v>13.5</v>
      </c>
      <c r="J8796">
        <v>0</v>
      </c>
      <c r="K8796" s="2">
        <f t="shared" si="274"/>
        <v>92</v>
      </c>
      <c r="M8796">
        <v>0.191000810748204</v>
      </c>
      <c r="P8796">
        <f t="shared" si="275"/>
        <v>2110</v>
      </c>
      <c r="Q8796">
        <v>2110</v>
      </c>
    </row>
    <row r="8797" spans="1:17">
      <c r="A8797" t="s">
        <v>1649</v>
      </c>
      <c r="B8797" t="s">
        <v>1856</v>
      </c>
      <c r="C8797" t="s">
        <v>74</v>
      </c>
      <c r="D8797" t="s">
        <v>1857</v>
      </c>
      <c r="E8797">
        <v>2019</v>
      </c>
      <c r="F8797" s="1">
        <v>0.0748</v>
      </c>
      <c r="H8797">
        <v>1</v>
      </c>
      <c r="I8797" s="2">
        <v>13.5</v>
      </c>
      <c r="J8797">
        <v>0</v>
      </c>
      <c r="K8797" s="2">
        <f t="shared" si="274"/>
        <v>91</v>
      </c>
      <c r="M8797">
        <v>0.191000810748204</v>
      </c>
      <c r="P8797">
        <f t="shared" si="275"/>
        <v>2110</v>
      </c>
      <c r="Q8797">
        <v>2110</v>
      </c>
    </row>
    <row r="8798" spans="1:17">
      <c r="A8798" t="s">
        <v>1649</v>
      </c>
      <c r="B8798" t="s">
        <v>1856</v>
      </c>
      <c r="C8798" t="s">
        <v>74</v>
      </c>
      <c r="D8798" t="s">
        <v>1857</v>
      </c>
      <c r="E8798">
        <v>2020</v>
      </c>
      <c r="F8798" s="1">
        <v>0.01</v>
      </c>
      <c r="H8798">
        <v>1</v>
      </c>
      <c r="I8798" s="2">
        <v>13.5</v>
      </c>
      <c r="J8798">
        <v>0</v>
      </c>
      <c r="K8798" s="2">
        <f t="shared" si="274"/>
        <v>90</v>
      </c>
      <c r="M8798">
        <v>0.191000810748204</v>
      </c>
      <c r="P8798">
        <f t="shared" si="275"/>
        <v>2110</v>
      </c>
      <c r="Q8798">
        <v>2110</v>
      </c>
    </row>
    <row r="8799" spans="1:17">
      <c r="A8799" t="s">
        <v>1649</v>
      </c>
      <c r="B8799" t="s">
        <v>1856</v>
      </c>
      <c r="C8799" t="s">
        <v>74</v>
      </c>
      <c r="D8799" t="s">
        <v>1857</v>
      </c>
      <c r="E8799">
        <v>2021</v>
      </c>
      <c r="F8799" s="1">
        <v>0.0791</v>
      </c>
      <c r="H8799">
        <v>1</v>
      </c>
      <c r="I8799" s="2">
        <v>13.5</v>
      </c>
      <c r="J8799">
        <v>0</v>
      </c>
      <c r="K8799" s="2">
        <f t="shared" si="274"/>
        <v>89</v>
      </c>
      <c r="M8799">
        <v>0.191000810748204</v>
      </c>
      <c r="P8799">
        <f t="shared" si="275"/>
        <v>2110</v>
      </c>
      <c r="Q8799">
        <v>2110</v>
      </c>
    </row>
    <row r="8800" spans="1:17">
      <c r="A8800" t="s">
        <v>1649</v>
      </c>
      <c r="B8800" t="s">
        <v>1856</v>
      </c>
      <c r="C8800" t="s">
        <v>74</v>
      </c>
      <c r="D8800" t="s">
        <v>1857</v>
      </c>
      <c r="E8800">
        <v>2022</v>
      </c>
      <c r="F8800" s="1">
        <v>0.0585</v>
      </c>
      <c r="H8800">
        <v>1</v>
      </c>
      <c r="I8800" s="2">
        <v>13.5</v>
      </c>
      <c r="J8800">
        <v>0</v>
      </c>
      <c r="K8800" s="2">
        <f t="shared" si="274"/>
        <v>88</v>
      </c>
      <c r="M8800">
        <v>0.191000810748204</v>
      </c>
      <c r="P8800">
        <f t="shared" si="275"/>
        <v>2110</v>
      </c>
      <c r="Q8800">
        <v>2110</v>
      </c>
    </row>
    <row r="8801" spans="1:17">
      <c r="A8801" t="s">
        <v>1649</v>
      </c>
      <c r="B8801" t="s">
        <v>1856</v>
      </c>
      <c r="C8801" t="s">
        <v>74</v>
      </c>
      <c r="D8801" t="s">
        <v>1857</v>
      </c>
      <c r="E8801">
        <v>2024</v>
      </c>
      <c r="F8801" s="1">
        <v>0.0607</v>
      </c>
      <c r="H8801">
        <v>1</v>
      </c>
      <c r="I8801" s="2">
        <v>13.5</v>
      </c>
      <c r="J8801">
        <v>0</v>
      </c>
      <c r="K8801" s="2">
        <f t="shared" si="274"/>
        <v>86</v>
      </c>
      <c r="M8801">
        <v>0.191000810748204</v>
      </c>
      <c r="P8801">
        <f t="shared" si="275"/>
        <v>2110</v>
      </c>
      <c r="Q8801">
        <v>2110</v>
      </c>
    </row>
    <row r="8802" spans="1:17">
      <c r="A8802" t="s">
        <v>1649</v>
      </c>
      <c r="B8802" t="s">
        <v>1856</v>
      </c>
      <c r="C8802" t="s">
        <v>74</v>
      </c>
      <c r="D8802" t="s">
        <v>1857</v>
      </c>
      <c r="E8802">
        <v>2025</v>
      </c>
      <c r="F8802" s="1">
        <v>0.115</v>
      </c>
      <c r="H8802">
        <v>1</v>
      </c>
      <c r="I8802" s="2">
        <v>13.5</v>
      </c>
      <c r="J8802">
        <v>0</v>
      </c>
      <c r="K8802" s="2">
        <f t="shared" si="274"/>
        <v>85</v>
      </c>
      <c r="M8802">
        <v>0.191000810748204</v>
      </c>
      <c r="P8802">
        <f t="shared" si="275"/>
        <v>2110</v>
      </c>
      <c r="Q8802">
        <v>2110</v>
      </c>
    </row>
    <row r="8803" spans="1:17">
      <c r="A8803" t="s">
        <v>1649</v>
      </c>
      <c r="B8803" t="s">
        <v>1856</v>
      </c>
      <c r="C8803" t="s">
        <v>74</v>
      </c>
      <c r="D8803" t="s">
        <v>1857</v>
      </c>
      <c r="E8803">
        <v>2028</v>
      </c>
      <c r="F8803" s="1">
        <v>0.1021</v>
      </c>
      <c r="H8803">
        <v>1</v>
      </c>
      <c r="I8803" s="2">
        <v>13.5</v>
      </c>
      <c r="J8803">
        <v>0</v>
      </c>
      <c r="K8803" s="2">
        <f t="shared" si="274"/>
        <v>82</v>
      </c>
      <c r="M8803">
        <v>0.191000810748204</v>
      </c>
      <c r="P8803">
        <f t="shared" si="275"/>
        <v>2110</v>
      </c>
      <c r="Q8803">
        <v>2110</v>
      </c>
    </row>
    <row r="8804" spans="1:17">
      <c r="A8804" t="s">
        <v>1649</v>
      </c>
      <c r="B8804" t="s">
        <v>1858</v>
      </c>
      <c r="C8804" t="s">
        <v>74</v>
      </c>
      <c r="D8804" t="s">
        <v>1859</v>
      </c>
      <c r="E8804">
        <v>2017</v>
      </c>
      <c r="F8804" s="1">
        <v>0.0115</v>
      </c>
      <c r="H8804">
        <v>1</v>
      </c>
      <c r="I8804" s="2">
        <v>13.5</v>
      </c>
      <c r="J8804">
        <v>0</v>
      </c>
      <c r="K8804" s="2">
        <f t="shared" si="274"/>
        <v>93</v>
      </c>
      <c r="M8804">
        <v>0.180404903602409</v>
      </c>
      <c r="P8804">
        <f t="shared" si="275"/>
        <v>2110</v>
      </c>
      <c r="Q8804">
        <v>2110</v>
      </c>
    </row>
    <row r="8805" spans="1:17">
      <c r="A8805" t="s">
        <v>1649</v>
      </c>
      <c r="B8805" t="s">
        <v>1858</v>
      </c>
      <c r="C8805" t="s">
        <v>74</v>
      </c>
      <c r="D8805" t="s">
        <v>1859</v>
      </c>
      <c r="E8805">
        <v>2021</v>
      </c>
      <c r="F8805" s="1">
        <v>0.129</v>
      </c>
      <c r="H8805">
        <v>1</v>
      </c>
      <c r="I8805" s="2">
        <v>13.5</v>
      </c>
      <c r="J8805">
        <v>0</v>
      </c>
      <c r="K8805" s="2">
        <f t="shared" si="274"/>
        <v>89</v>
      </c>
      <c r="M8805">
        <v>0.180404903602409</v>
      </c>
      <c r="P8805">
        <f t="shared" si="275"/>
        <v>2110</v>
      </c>
      <c r="Q8805">
        <v>2110</v>
      </c>
    </row>
    <row r="8806" spans="1:17">
      <c r="A8806" t="s">
        <v>1649</v>
      </c>
      <c r="B8806" t="s">
        <v>1858</v>
      </c>
      <c r="C8806" t="s">
        <v>74</v>
      </c>
      <c r="D8806" t="s">
        <v>1859</v>
      </c>
      <c r="E8806">
        <v>2022</v>
      </c>
      <c r="F8806" s="1">
        <v>0.003</v>
      </c>
      <c r="H8806">
        <v>1</v>
      </c>
      <c r="I8806" s="2">
        <v>13.5</v>
      </c>
      <c r="J8806">
        <v>0</v>
      </c>
      <c r="K8806" s="2">
        <f t="shared" si="274"/>
        <v>88</v>
      </c>
      <c r="M8806">
        <v>0.180404903602409</v>
      </c>
      <c r="P8806">
        <f t="shared" si="275"/>
        <v>2110</v>
      </c>
      <c r="Q8806">
        <v>2110</v>
      </c>
    </row>
    <row r="8807" spans="1:17">
      <c r="A8807" t="s">
        <v>1649</v>
      </c>
      <c r="B8807" t="s">
        <v>1858</v>
      </c>
      <c r="C8807" t="s">
        <v>74</v>
      </c>
      <c r="D8807" t="s">
        <v>1859</v>
      </c>
      <c r="E8807">
        <v>2024</v>
      </c>
      <c r="F8807" s="1">
        <v>0.02</v>
      </c>
      <c r="H8807">
        <v>1</v>
      </c>
      <c r="I8807" s="2">
        <v>13.5</v>
      </c>
      <c r="J8807">
        <v>0</v>
      </c>
      <c r="K8807" s="2">
        <f t="shared" si="274"/>
        <v>86</v>
      </c>
      <c r="M8807">
        <v>0.180404903602409</v>
      </c>
      <c r="P8807">
        <f t="shared" si="275"/>
        <v>2110</v>
      </c>
      <c r="Q8807">
        <v>2110</v>
      </c>
    </row>
    <row r="8808" spans="1:17">
      <c r="A8808" t="s">
        <v>1649</v>
      </c>
      <c r="B8808" t="s">
        <v>1858</v>
      </c>
      <c r="C8808" t="s">
        <v>74</v>
      </c>
      <c r="D8808" t="s">
        <v>1859</v>
      </c>
      <c r="E8808">
        <v>2025</v>
      </c>
      <c r="F8808" s="1">
        <v>0.0099</v>
      </c>
      <c r="H8808">
        <v>1</v>
      </c>
      <c r="I8808" s="2">
        <v>13.5</v>
      </c>
      <c r="J8808">
        <v>0</v>
      </c>
      <c r="K8808" s="2">
        <f t="shared" si="274"/>
        <v>85</v>
      </c>
      <c r="M8808">
        <v>0.180404903602409</v>
      </c>
      <c r="P8808">
        <f t="shared" si="275"/>
        <v>2110</v>
      </c>
      <c r="Q8808">
        <v>2110</v>
      </c>
    </row>
    <row r="8809" spans="1:17">
      <c r="A8809" t="s">
        <v>1649</v>
      </c>
      <c r="B8809" t="s">
        <v>1858</v>
      </c>
      <c r="C8809" t="s">
        <v>74</v>
      </c>
      <c r="D8809" t="s">
        <v>1859</v>
      </c>
      <c r="E8809">
        <v>2028</v>
      </c>
      <c r="F8809" s="1">
        <v>0.0033</v>
      </c>
      <c r="H8809">
        <v>1</v>
      </c>
      <c r="I8809" s="2">
        <v>13.5</v>
      </c>
      <c r="J8809">
        <v>0</v>
      </c>
      <c r="K8809" s="2">
        <f t="shared" si="274"/>
        <v>82</v>
      </c>
      <c r="M8809">
        <v>0.180404903602409</v>
      </c>
      <c r="P8809">
        <f t="shared" si="275"/>
        <v>2110</v>
      </c>
      <c r="Q8809">
        <v>2110</v>
      </c>
    </row>
    <row r="8810" spans="1:17">
      <c r="A8810" t="s">
        <v>1649</v>
      </c>
      <c r="B8810" t="s">
        <v>1860</v>
      </c>
      <c r="C8810" t="s">
        <v>74</v>
      </c>
      <c r="D8810" t="s">
        <v>1861</v>
      </c>
      <c r="E8810">
        <v>2024</v>
      </c>
      <c r="F8810" s="1">
        <v>0.0021</v>
      </c>
      <c r="H8810">
        <v>1</v>
      </c>
      <c r="I8810" s="2">
        <v>13.5</v>
      </c>
      <c r="J8810">
        <v>0</v>
      </c>
      <c r="K8810" s="2">
        <f t="shared" si="274"/>
        <v>86</v>
      </c>
      <c r="M8810">
        <v>0.168391266049466</v>
      </c>
      <c r="P8810">
        <f t="shared" si="275"/>
        <v>2110</v>
      </c>
      <c r="Q8810">
        <v>2110</v>
      </c>
    </row>
    <row r="8811" spans="1:17">
      <c r="A8811" t="s">
        <v>1649</v>
      </c>
      <c r="B8811" t="s">
        <v>1862</v>
      </c>
      <c r="C8811" t="s">
        <v>74</v>
      </c>
      <c r="D8811" t="s">
        <v>1863</v>
      </c>
      <c r="E8811">
        <v>2024</v>
      </c>
      <c r="F8811" s="1">
        <v>0.0075</v>
      </c>
      <c r="H8811">
        <v>1</v>
      </c>
      <c r="I8811" s="2">
        <v>13.5</v>
      </c>
      <c r="J8811">
        <v>0</v>
      </c>
      <c r="K8811" s="2">
        <f t="shared" si="274"/>
        <v>86</v>
      </c>
      <c r="M8811">
        <v>0.170478609532209</v>
      </c>
      <c r="P8811">
        <f t="shared" si="275"/>
        <v>2110</v>
      </c>
      <c r="Q8811">
        <v>2110</v>
      </c>
    </row>
    <row r="8812" spans="1:17">
      <c r="A8812" t="s">
        <v>1649</v>
      </c>
      <c r="B8812" t="s">
        <v>1864</v>
      </c>
      <c r="C8812" t="s">
        <v>74</v>
      </c>
      <c r="D8812" t="s">
        <v>1865</v>
      </c>
      <c r="E8812">
        <v>2012</v>
      </c>
      <c r="F8812" s="1">
        <v>0.088</v>
      </c>
      <c r="H8812">
        <v>1</v>
      </c>
      <c r="I8812" s="2">
        <v>13.5</v>
      </c>
      <c r="J8812">
        <v>0</v>
      </c>
      <c r="K8812" s="2">
        <f t="shared" si="274"/>
        <v>98</v>
      </c>
      <c r="M8812">
        <v>0.252806883561599</v>
      </c>
      <c r="P8812">
        <f t="shared" si="275"/>
        <v>2110</v>
      </c>
      <c r="Q8812">
        <v>2110</v>
      </c>
    </row>
    <row r="8813" spans="1:17">
      <c r="A8813" t="s">
        <v>1649</v>
      </c>
      <c r="B8813" t="s">
        <v>1864</v>
      </c>
      <c r="C8813" t="s">
        <v>74</v>
      </c>
      <c r="D8813" t="s">
        <v>1865</v>
      </c>
      <c r="E8813">
        <v>2014</v>
      </c>
      <c r="F8813" s="1">
        <v>0.02</v>
      </c>
      <c r="H8813">
        <v>1</v>
      </c>
      <c r="I8813" s="2">
        <v>13.5</v>
      </c>
      <c r="J8813">
        <v>0</v>
      </c>
      <c r="K8813" s="2">
        <f t="shared" si="274"/>
        <v>96</v>
      </c>
      <c r="M8813">
        <v>0.252806883561599</v>
      </c>
      <c r="P8813">
        <f t="shared" si="275"/>
        <v>2110</v>
      </c>
      <c r="Q8813">
        <v>2110</v>
      </c>
    </row>
    <row r="8814" spans="1:17">
      <c r="A8814" t="s">
        <v>1649</v>
      </c>
      <c r="B8814" t="s">
        <v>1864</v>
      </c>
      <c r="C8814" t="s">
        <v>74</v>
      </c>
      <c r="D8814" t="s">
        <v>1865</v>
      </c>
      <c r="E8814">
        <v>2015</v>
      </c>
      <c r="F8814" s="1">
        <v>0.0093</v>
      </c>
      <c r="H8814">
        <v>1</v>
      </c>
      <c r="I8814" s="2">
        <v>13.5</v>
      </c>
      <c r="J8814">
        <v>0</v>
      </c>
      <c r="K8814" s="2">
        <f t="shared" si="274"/>
        <v>95</v>
      </c>
      <c r="M8814">
        <v>0.252806883561599</v>
      </c>
      <c r="P8814">
        <f t="shared" si="275"/>
        <v>2110</v>
      </c>
      <c r="Q8814">
        <v>2110</v>
      </c>
    </row>
    <row r="8815" spans="1:17">
      <c r="A8815" t="s">
        <v>1649</v>
      </c>
      <c r="B8815" t="s">
        <v>1864</v>
      </c>
      <c r="C8815" t="s">
        <v>74</v>
      </c>
      <c r="D8815" t="s">
        <v>1865</v>
      </c>
      <c r="E8815">
        <v>2018</v>
      </c>
      <c r="F8815" s="1">
        <v>0.1845</v>
      </c>
      <c r="H8815">
        <v>1</v>
      </c>
      <c r="I8815" s="2">
        <v>13.5</v>
      </c>
      <c r="J8815">
        <v>0</v>
      </c>
      <c r="K8815" s="2">
        <f t="shared" si="274"/>
        <v>92</v>
      </c>
      <c r="M8815">
        <v>0.252806883561599</v>
      </c>
      <c r="P8815">
        <f t="shared" si="275"/>
        <v>2110</v>
      </c>
      <c r="Q8815">
        <v>2110</v>
      </c>
    </row>
    <row r="8816" spans="1:17">
      <c r="A8816" t="s">
        <v>1649</v>
      </c>
      <c r="B8816" t="s">
        <v>1864</v>
      </c>
      <c r="C8816" t="s">
        <v>74</v>
      </c>
      <c r="D8816" t="s">
        <v>1865</v>
      </c>
      <c r="E8816">
        <v>2022</v>
      </c>
      <c r="F8816" s="1">
        <v>0.0018</v>
      </c>
      <c r="H8816">
        <v>1</v>
      </c>
      <c r="I8816" s="2">
        <v>13.5</v>
      </c>
      <c r="J8816">
        <v>0</v>
      </c>
      <c r="K8816" s="2">
        <f t="shared" si="274"/>
        <v>88</v>
      </c>
      <c r="M8816">
        <v>0.252806883561599</v>
      </c>
      <c r="P8816">
        <f t="shared" si="275"/>
        <v>2110</v>
      </c>
      <c r="Q8816">
        <v>2110</v>
      </c>
    </row>
    <row r="8817" spans="1:17">
      <c r="A8817" t="s">
        <v>1649</v>
      </c>
      <c r="B8817" t="s">
        <v>1864</v>
      </c>
      <c r="C8817" t="s">
        <v>74</v>
      </c>
      <c r="D8817" t="s">
        <v>1865</v>
      </c>
      <c r="E8817">
        <v>2024</v>
      </c>
      <c r="F8817" s="1">
        <v>0.195</v>
      </c>
      <c r="H8817">
        <v>1</v>
      </c>
      <c r="I8817" s="2">
        <v>13.5</v>
      </c>
      <c r="J8817">
        <v>0</v>
      </c>
      <c r="K8817" s="2">
        <f t="shared" si="274"/>
        <v>86</v>
      </c>
      <c r="M8817">
        <v>0.252806883561599</v>
      </c>
      <c r="P8817">
        <f t="shared" si="275"/>
        <v>2110</v>
      </c>
      <c r="Q8817">
        <v>2110</v>
      </c>
    </row>
    <row r="8818" spans="1:17">
      <c r="A8818" t="s">
        <v>1649</v>
      </c>
      <c r="B8818" t="s">
        <v>1864</v>
      </c>
      <c r="C8818" t="s">
        <v>74</v>
      </c>
      <c r="D8818" t="s">
        <v>1865</v>
      </c>
      <c r="E8818">
        <v>2025</v>
      </c>
      <c r="F8818" s="1">
        <v>0.2524</v>
      </c>
      <c r="H8818">
        <v>1</v>
      </c>
      <c r="I8818" s="2">
        <v>13.5</v>
      </c>
      <c r="J8818">
        <v>0</v>
      </c>
      <c r="K8818" s="2">
        <f t="shared" si="274"/>
        <v>85</v>
      </c>
      <c r="M8818">
        <v>0.252806883561599</v>
      </c>
      <c r="P8818">
        <f t="shared" si="275"/>
        <v>2110</v>
      </c>
      <c r="Q8818">
        <v>2110</v>
      </c>
    </row>
    <row r="8819" spans="1:17">
      <c r="A8819" t="s">
        <v>1649</v>
      </c>
      <c r="B8819" t="s">
        <v>1864</v>
      </c>
      <c r="C8819" t="s">
        <v>74</v>
      </c>
      <c r="D8819" t="s">
        <v>1865</v>
      </c>
      <c r="E8819">
        <v>2026</v>
      </c>
      <c r="F8819" s="1">
        <v>0.3</v>
      </c>
      <c r="H8819">
        <v>1</v>
      </c>
      <c r="I8819" s="2">
        <v>13.5</v>
      </c>
      <c r="J8819">
        <v>0</v>
      </c>
      <c r="K8819" s="2">
        <f t="shared" si="274"/>
        <v>84</v>
      </c>
      <c r="M8819">
        <v>0.252806883561599</v>
      </c>
      <c r="P8819">
        <f t="shared" si="275"/>
        <v>2110</v>
      </c>
      <c r="Q8819">
        <v>2110</v>
      </c>
    </row>
    <row r="8820" spans="1:17">
      <c r="A8820" t="s">
        <v>1649</v>
      </c>
      <c r="B8820" t="s">
        <v>1866</v>
      </c>
      <c r="C8820" t="s">
        <v>74</v>
      </c>
      <c r="D8820" t="s">
        <v>1867</v>
      </c>
      <c r="E8820">
        <v>2013</v>
      </c>
      <c r="F8820" s="1">
        <v>0.003</v>
      </c>
      <c r="H8820">
        <v>1</v>
      </c>
      <c r="I8820" s="2">
        <v>13.5</v>
      </c>
      <c r="J8820">
        <v>0</v>
      </c>
      <c r="K8820" s="2">
        <f t="shared" si="274"/>
        <v>97</v>
      </c>
      <c r="M8820">
        <v>0.241124087732928</v>
      </c>
      <c r="P8820">
        <f t="shared" si="275"/>
        <v>2110</v>
      </c>
      <c r="Q8820">
        <v>2110</v>
      </c>
    </row>
    <row r="8821" spans="1:17">
      <c r="A8821" t="s">
        <v>1649</v>
      </c>
      <c r="B8821" t="s">
        <v>1866</v>
      </c>
      <c r="C8821" t="s">
        <v>74</v>
      </c>
      <c r="D8821" t="s">
        <v>1867</v>
      </c>
      <c r="E8821">
        <v>2015</v>
      </c>
      <c r="F8821" s="1">
        <v>0.02</v>
      </c>
      <c r="H8821">
        <v>1</v>
      </c>
      <c r="I8821" s="2">
        <v>13.5</v>
      </c>
      <c r="J8821">
        <v>0</v>
      </c>
      <c r="K8821" s="2">
        <f t="shared" si="274"/>
        <v>95</v>
      </c>
      <c r="M8821">
        <v>0.241124087732928</v>
      </c>
      <c r="P8821">
        <f t="shared" si="275"/>
        <v>2110</v>
      </c>
      <c r="Q8821">
        <v>2110</v>
      </c>
    </row>
    <row r="8822" spans="1:17">
      <c r="A8822" t="s">
        <v>1649</v>
      </c>
      <c r="B8822" t="s">
        <v>1866</v>
      </c>
      <c r="C8822" t="s">
        <v>74</v>
      </c>
      <c r="D8822" t="s">
        <v>1867</v>
      </c>
      <c r="E8822">
        <v>2016</v>
      </c>
      <c r="F8822" s="1">
        <v>0.02</v>
      </c>
      <c r="H8822">
        <v>1</v>
      </c>
      <c r="I8822" s="2">
        <v>13.5</v>
      </c>
      <c r="J8822">
        <v>0</v>
      </c>
      <c r="K8822" s="2">
        <f t="shared" si="274"/>
        <v>94</v>
      </c>
      <c r="M8822">
        <v>0.241124087732928</v>
      </c>
      <c r="P8822">
        <f t="shared" si="275"/>
        <v>2110</v>
      </c>
      <c r="Q8822">
        <v>2110</v>
      </c>
    </row>
    <row r="8823" spans="1:17">
      <c r="A8823" t="s">
        <v>1649</v>
      </c>
      <c r="B8823" t="s">
        <v>1866</v>
      </c>
      <c r="C8823" t="s">
        <v>74</v>
      </c>
      <c r="D8823" t="s">
        <v>1867</v>
      </c>
      <c r="E8823">
        <v>2019</v>
      </c>
      <c r="F8823" s="1">
        <v>0.004</v>
      </c>
      <c r="H8823">
        <v>1</v>
      </c>
      <c r="I8823" s="2">
        <v>13.5</v>
      </c>
      <c r="J8823">
        <v>0</v>
      </c>
      <c r="K8823" s="2">
        <f t="shared" si="274"/>
        <v>91</v>
      </c>
      <c r="M8823">
        <v>0.241124087732928</v>
      </c>
      <c r="P8823">
        <f t="shared" si="275"/>
        <v>2110</v>
      </c>
      <c r="Q8823">
        <v>2110</v>
      </c>
    </row>
    <row r="8824" spans="1:17">
      <c r="A8824" t="s">
        <v>1649</v>
      </c>
      <c r="B8824" t="s">
        <v>1866</v>
      </c>
      <c r="C8824" t="s">
        <v>74</v>
      </c>
      <c r="D8824" t="s">
        <v>1867</v>
      </c>
      <c r="E8824">
        <v>2022</v>
      </c>
      <c r="F8824" s="1">
        <v>0.134750015337423</v>
      </c>
      <c r="H8824">
        <v>1</v>
      </c>
      <c r="I8824" s="2">
        <v>13.5</v>
      </c>
      <c r="J8824">
        <v>0</v>
      </c>
      <c r="K8824" s="2">
        <f t="shared" si="274"/>
        <v>88</v>
      </c>
      <c r="M8824">
        <v>0.241124087732928</v>
      </c>
      <c r="P8824">
        <f t="shared" si="275"/>
        <v>2110</v>
      </c>
      <c r="Q8824">
        <v>2110</v>
      </c>
    </row>
    <row r="8825" spans="1:17">
      <c r="A8825" t="s">
        <v>1649</v>
      </c>
      <c r="B8825" t="s">
        <v>1866</v>
      </c>
      <c r="C8825" t="s">
        <v>74</v>
      </c>
      <c r="D8825" t="s">
        <v>1867</v>
      </c>
      <c r="E8825">
        <v>2023</v>
      </c>
      <c r="F8825" s="1">
        <v>0.002</v>
      </c>
      <c r="H8825">
        <v>1</v>
      </c>
      <c r="I8825" s="2">
        <v>13.5</v>
      </c>
      <c r="J8825">
        <v>0</v>
      </c>
      <c r="K8825" s="2">
        <f t="shared" si="274"/>
        <v>87</v>
      </c>
      <c r="M8825">
        <v>0.241124087732928</v>
      </c>
      <c r="P8825">
        <f t="shared" si="275"/>
        <v>2110</v>
      </c>
      <c r="Q8825">
        <v>2110</v>
      </c>
    </row>
    <row r="8826" spans="1:17">
      <c r="A8826" t="s">
        <v>1649</v>
      </c>
      <c r="B8826" t="s">
        <v>1866</v>
      </c>
      <c r="C8826" t="s">
        <v>74</v>
      </c>
      <c r="D8826" t="s">
        <v>1867</v>
      </c>
      <c r="E8826">
        <v>2025</v>
      </c>
      <c r="F8826" s="1">
        <v>0.02</v>
      </c>
      <c r="H8826">
        <v>1</v>
      </c>
      <c r="I8826" s="2">
        <v>13.5</v>
      </c>
      <c r="J8826">
        <v>0</v>
      </c>
      <c r="K8826" s="2">
        <f t="shared" si="274"/>
        <v>85</v>
      </c>
      <c r="M8826">
        <v>0.241124087732928</v>
      </c>
      <c r="P8826">
        <f t="shared" si="275"/>
        <v>2110</v>
      </c>
      <c r="Q8826">
        <v>2110</v>
      </c>
    </row>
    <row r="8827" spans="1:17">
      <c r="A8827" t="s">
        <v>1649</v>
      </c>
      <c r="B8827" t="s">
        <v>1868</v>
      </c>
      <c r="C8827" t="s">
        <v>74</v>
      </c>
      <c r="D8827" t="s">
        <v>1869</v>
      </c>
      <c r="E8827">
        <v>2011</v>
      </c>
      <c r="F8827" s="1">
        <v>0.0059</v>
      </c>
      <c r="H8827">
        <v>1</v>
      </c>
      <c r="I8827" s="2">
        <v>13.5</v>
      </c>
      <c r="J8827">
        <v>0</v>
      </c>
      <c r="K8827" s="2">
        <f t="shared" si="274"/>
        <v>99</v>
      </c>
      <c r="M8827">
        <v>0.248572874590051</v>
      </c>
      <c r="P8827">
        <f t="shared" si="275"/>
        <v>2110</v>
      </c>
      <c r="Q8827">
        <v>2110</v>
      </c>
    </row>
    <row r="8828" spans="1:17">
      <c r="A8828" t="s">
        <v>1649</v>
      </c>
      <c r="B8828" t="s">
        <v>1868</v>
      </c>
      <c r="C8828" t="s">
        <v>74</v>
      </c>
      <c r="D8828" t="s">
        <v>1869</v>
      </c>
      <c r="E8828">
        <v>2012</v>
      </c>
      <c r="F8828" s="1">
        <v>0.02</v>
      </c>
      <c r="H8828">
        <v>1</v>
      </c>
      <c r="I8828" s="2">
        <v>13.5</v>
      </c>
      <c r="J8828">
        <v>0</v>
      </c>
      <c r="K8828" s="2">
        <f t="shared" si="274"/>
        <v>98</v>
      </c>
      <c r="M8828">
        <v>0.248572874590051</v>
      </c>
      <c r="P8828">
        <f t="shared" si="275"/>
        <v>2110</v>
      </c>
      <c r="Q8828">
        <v>2110</v>
      </c>
    </row>
    <row r="8829" spans="1:17">
      <c r="A8829" t="s">
        <v>1649</v>
      </c>
      <c r="B8829" t="s">
        <v>1868</v>
      </c>
      <c r="C8829" t="s">
        <v>74</v>
      </c>
      <c r="D8829" t="s">
        <v>1869</v>
      </c>
      <c r="E8829">
        <v>2014</v>
      </c>
      <c r="F8829" s="1">
        <v>0.0118</v>
      </c>
      <c r="H8829">
        <v>1</v>
      </c>
      <c r="I8829" s="2">
        <v>13.5</v>
      </c>
      <c r="J8829">
        <v>0</v>
      </c>
      <c r="K8829" s="2">
        <f t="shared" si="274"/>
        <v>96</v>
      </c>
      <c r="M8829">
        <v>0.248572874590051</v>
      </c>
      <c r="P8829">
        <f t="shared" si="275"/>
        <v>2110</v>
      </c>
      <c r="Q8829">
        <v>2110</v>
      </c>
    </row>
    <row r="8830" spans="1:17">
      <c r="A8830" t="s">
        <v>1649</v>
      </c>
      <c r="B8830" t="s">
        <v>1868</v>
      </c>
      <c r="C8830" t="s">
        <v>74</v>
      </c>
      <c r="D8830" t="s">
        <v>1869</v>
      </c>
      <c r="E8830">
        <v>2015</v>
      </c>
      <c r="F8830" s="1">
        <v>0.1522</v>
      </c>
      <c r="H8830">
        <v>1</v>
      </c>
      <c r="I8830" s="2">
        <v>13.5</v>
      </c>
      <c r="J8830">
        <v>0</v>
      </c>
      <c r="K8830" s="2">
        <f t="shared" si="274"/>
        <v>95</v>
      </c>
      <c r="M8830">
        <v>0.248572874590051</v>
      </c>
      <c r="P8830">
        <f t="shared" si="275"/>
        <v>2110</v>
      </c>
      <c r="Q8830">
        <v>2110</v>
      </c>
    </row>
    <row r="8831" spans="1:17">
      <c r="A8831" t="s">
        <v>1649</v>
      </c>
      <c r="B8831" t="s">
        <v>1868</v>
      </c>
      <c r="C8831" t="s">
        <v>74</v>
      </c>
      <c r="D8831" t="s">
        <v>1869</v>
      </c>
      <c r="E8831">
        <v>2016</v>
      </c>
      <c r="F8831" s="1">
        <v>0.0508</v>
      </c>
      <c r="H8831">
        <v>1</v>
      </c>
      <c r="I8831" s="2">
        <v>13.5</v>
      </c>
      <c r="J8831">
        <v>0</v>
      </c>
      <c r="K8831" s="2">
        <f t="shared" si="274"/>
        <v>94</v>
      </c>
      <c r="M8831">
        <v>0.248572874590051</v>
      </c>
      <c r="P8831">
        <f t="shared" si="275"/>
        <v>2110</v>
      </c>
      <c r="Q8831">
        <v>2110</v>
      </c>
    </row>
    <row r="8832" spans="1:17">
      <c r="A8832" t="s">
        <v>1649</v>
      </c>
      <c r="B8832" t="s">
        <v>1868</v>
      </c>
      <c r="C8832" t="s">
        <v>74</v>
      </c>
      <c r="D8832" t="s">
        <v>1869</v>
      </c>
      <c r="E8832">
        <v>2020</v>
      </c>
      <c r="F8832" s="1">
        <v>0.01</v>
      </c>
      <c r="H8832">
        <v>1</v>
      </c>
      <c r="I8832" s="2">
        <v>13.5</v>
      </c>
      <c r="J8832">
        <v>0</v>
      </c>
      <c r="K8832" s="2">
        <f t="shared" si="274"/>
        <v>90</v>
      </c>
      <c r="M8832">
        <v>0.248572874590051</v>
      </c>
      <c r="P8832">
        <f t="shared" si="275"/>
        <v>2110</v>
      </c>
      <c r="Q8832">
        <v>2110</v>
      </c>
    </row>
    <row r="8833" spans="1:17">
      <c r="A8833" t="s">
        <v>1649</v>
      </c>
      <c r="B8833" t="s">
        <v>1868</v>
      </c>
      <c r="C8833" t="s">
        <v>74</v>
      </c>
      <c r="D8833" t="s">
        <v>1869</v>
      </c>
      <c r="E8833">
        <v>2022</v>
      </c>
      <c r="F8833" s="1">
        <v>0.501894984662577</v>
      </c>
      <c r="H8833">
        <v>1</v>
      </c>
      <c r="I8833" s="2">
        <v>13.5</v>
      </c>
      <c r="J8833">
        <v>0</v>
      </c>
      <c r="K8833" s="2">
        <f t="shared" si="274"/>
        <v>88</v>
      </c>
      <c r="M8833">
        <v>0.248572874590051</v>
      </c>
      <c r="P8833">
        <f t="shared" si="275"/>
        <v>2110</v>
      </c>
      <c r="Q8833">
        <v>2110</v>
      </c>
    </row>
    <row r="8834" spans="1:17">
      <c r="A8834" t="s">
        <v>1649</v>
      </c>
      <c r="B8834" t="s">
        <v>1868</v>
      </c>
      <c r="C8834" t="s">
        <v>74</v>
      </c>
      <c r="D8834" t="s">
        <v>1869</v>
      </c>
      <c r="E8834">
        <v>2024</v>
      </c>
      <c r="F8834" s="1">
        <v>0.0044</v>
      </c>
      <c r="H8834">
        <v>1</v>
      </c>
      <c r="I8834" s="2">
        <v>13.5</v>
      </c>
      <c r="J8834">
        <v>0</v>
      </c>
      <c r="K8834" s="2">
        <f t="shared" si="274"/>
        <v>86</v>
      </c>
      <c r="M8834">
        <v>0.248572874590051</v>
      </c>
      <c r="P8834">
        <f t="shared" si="275"/>
        <v>2110</v>
      </c>
      <c r="Q8834">
        <v>2110</v>
      </c>
    </row>
    <row r="8835" spans="1:17">
      <c r="A8835" t="s">
        <v>1649</v>
      </c>
      <c r="B8835" t="s">
        <v>1868</v>
      </c>
      <c r="C8835" t="s">
        <v>74</v>
      </c>
      <c r="D8835" t="s">
        <v>1869</v>
      </c>
      <c r="E8835">
        <v>2025</v>
      </c>
      <c r="F8835" s="1">
        <v>0.0019</v>
      </c>
      <c r="H8835">
        <v>1</v>
      </c>
      <c r="I8835" s="2">
        <v>13.5</v>
      </c>
      <c r="J8835">
        <v>0</v>
      </c>
      <c r="K8835" s="2">
        <f t="shared" ref="K8835:K8898" si="276">Q8835-E8835</f>
        <v>85</v>
      </c>
      <c r="M8835">
        <v>0.248572874590051</v>
      </c>
      <c r="P8835">
        <f t="shared" ref="P8835:P8898" si="277">E8835+K8835</f>
        <v>2110</v>
      </c>
      <c r="Q8835">
        <v>2110</v>
      </c>
    </row>
    <row r="8836" spans="1:17">
      <c r="A8836" t="s">
        <v>1649</v>
      </c>
      <c r="B8836" t="s">
        <v>1870</v>
      </c>
      <c r="C8836" t="s">
        <v>74</v>
      </c>
      <c r="D8836" t="s">
        <v>1871</v>
      </c>
      <c r="E8836">
        <v>2022</v>
      </c>
      <c r="F8836" s="1">
        <v>0.001</v>
      </c>
      <c r="H8836">
        <v>1</v>
      </c>
      <c r="I8836" s="2">
        <v>13.5</v>
      </c>
      <c r="J8836">
        <v>0</v>
      </c>
      <c r="K8836" s="2">
        <f t="shared" si="276"/>
        <v>88</v>
      </c>
      <c r="M8836">
        <v>0.197388401890963</v>
      </c>
      <c r="P8836">
        <f t="shared" si="277"/>
        <v>2110</v>
      </c>
      <c r="Q8836">
        <v>2110</v>
      </c>
    </row>
    <row r="8837" spans="1:17">
      <c r="A8837" t="s">
        <v>1649</v>
      </c>
      <c r="B8837" t="s">
        <v>1872</v>
      </c>
      <c r="C8837" t="s">
        <v>74</v>
      </c>
      <c r="D8837" t="s">
        <v>1873</v>
      </c>
      <c r="E8837">
        <v>2022</v>
      </c>
      <c r="F8837" s="1">
        <v>0.001</v>
      </c>
      <c r="H8837">
        <v>1</v>
      </c>
      <c r="I8837" s="2">
        <v>13.5</v>
      </c>
      <c r="J8837">
        <v>0</v>
      </c>
      <c r="K8837" s="2">
        <f t="shared" si="276"/>
        <v>88</v>
      </c>
      <c r="M8837">
        <v>0.201687232059542</v>
      </c>
      <c r="P8837">
        <f t="shared" si="277"/>
        <v>2110</v>
      </c>
      <c r="Q8837">
        <v>2110</v>
      </c>
    </row>
    <row r="8838" spans="1:17">
      <c r="A8838" t="s">
        <v>1649</v>
      </c>
      <c r="B8838" t="s">
        <v>1874</v>
      </c>
      <c r="C8838" t="s">
        <v>74</v>
      </c>
      <c r="D8838" t="s">
        <v>1875</v>
      </c>
      <c r="E8838">
        <v>2013</v>
      </c>
      <c r="F8838" s="1">
        <v>0.0024</v>
      </c>
      <c r="H8838">
        <v>1</v>
      </c>
      <c r="I8838" s="2">
        <v>13.5</v>
      </c>
      <c r="J8838">
        <v>0</v>
      </c>
      <c r="K8838" s="2">
        <f t="shared" si="276"/>
        <v>97</v>
      </c>
      <c r="M8838">
        <v>0.240893094187075</v>
      </c>
      <c r="P8838">
        <f t="shared" si="277"/>
        <v>2110</v>
      </c>
      <c r="Q8838">
        <v>2110</v>
      </c>
    </row>
    <row r="8839" spans="1:17">
      <c r="A8839" t="s">
        <v>1649</v>
      </c>
      <c r="B8839" t="s">
        <v>1874</v>
      </c>
      <c r="C8839" t="s">
        <v>74</v>
      </c>
      <c r="D8839" t="s">
        <v>1875</v>
      </c>
      <c r="E8839">
        <v>2015</v>
      </c>
      <c r="F8839" s="1">
        <v>0.009</v>
      </c>
      <c r="H8839">
        <v>1</v>
      </c>
      <c r="I8839" s="2">
        <v>13.5</v>
      </c>
      <c r="J8839">
        <v>0</v>
      </c>
      <c r="K8839" s="2">
        <f t="shared" si="276"/>
        <v>95</v>
      </c>
      <c r="M8839">
        <v>0.240893094187075</v>
      </c>
      <c r="P8839">
        <f t="shared" si="277"/>
        <v>2110</v>
      </c>
      <c r="Q8839">
        <v>2110</v>
      </c>
    </row>
    <row r="8840" spans="1:17">
      <c r="A8840" t="s">
        <v>1649</v>
      </c>
      <c r="B8840" t="s">
        <v>1874</v>
      </c>
      <c r="C8840" t="s">
        <v>74</v>
      </c>
      <c r="D8840" t="s">
        <v>1875</v>
      </c>
      <c r="E8840">
        <v>2019</v>
      </c>
      <c r="F8840" s="1">
        <v>0.056</v>
      </c>
      <c r="H8840">
        <v>1</v>
      </c>
      <c r="I8840" s="2">
        <v>13.5</v>
      </c>
      <c r="J8840">
        <v>0</v>
      </c>
      <c r="K8840" s="2">
        <f t="shared" si="276"/>
        <v>91</v>
      </c>
      <c r="M8840">
        <v>0.240893094187075</v>
      </c>
      <c r="P8840">
        <f t="shared" si="277"/>
        <v>2110</v>
      </c>
      <c r="Q8840">
        <v>2110</v>
      </c>
    </row>
    <row r="8841" spans="1:17">
      <c r="A8841" t="s">
        <v>1649</v>
      </c>
      <c r="B8841" t="s">
        <v>1874</v>
      </c>
      <c r="C8841" t="s">
        <v>74</v>
      </c>
      <c r="D8841" t="s">
        <v>1875</v>
      </c>
      <c r="E8841">
        <v>2020</v>
      </c>
      <c r="F8841" s="1">
        <v>0.14</v>
      </c>
      <c r="H8841">
        <v>1</v>
      </c>
      <c r="I8841" s="2">
        <v>13.5</v>
      </c>
      <c r="J8841">
        <v>0</v>
      </c>
      <c r="K8841" s="2">
        <f t="shared" si="276"/>
        <v>90</v>
      </c>
      <c r="M8841">
        <v>0.240893094187075</v>
      </c>
      <c r="P8841">
        <f t="shared" si="277"/>
        <v>2110</v>
      </c>
      <c r="Q8841">
        <v>2110</v>
      </c>
    </row>
    <row r="8842" spans="1:17">
      <c r="A8842" t="s">
        <v>1649</v>
      </c>
      <c r="B8842" t="s">
        <v>1874</v>
      </c>
      <c r="C8842" t="s">
        <v>74</v>
      </c>
      <c r="D8842" t="s">
        <v>1875</v>
      </c>
      <c r="E8842">
        <v>2022</v>
      </c>
      <c r="F8842" s="1">
        <v>0.039183531102219</v>
      </c>
      <c r="H8842">
        <v>1</v>
      </c>
      <c r="I8842" s="2">
        <v>13.5</v>
      </c>
      <c r="J8842">
        <v>0</v>
      </c>
      <c r="K8842" s="2">
        <f t="shared" si="276"/>
        <v>88</v>
      </c>
      <c r="M8842">
        <v>0.240893094187075</v>
      </c>
      <c r="P8842">
        <f t="shared" si="277"/>
        <v>2110</v>
      </c>
      <c r="Q8842">
        <v>2110</v>
      </c>
    </row>
    <row r="8843" spans="1:17">
      <c r="A8843" t="s">
        <v>1649</v>
      </c>
      <c r="B8843" t="s">
        <v>1874</v>
      </c>
      <c r="C8843" t="s">
        <v>74</v>
      </c>
      <c r="D8843" t="s">
        <v>1875</v>
      </c>
      <c r="E8843">
        <v>2023</v>
      </c>
      <c r="F8843" s="1">
        <v>0.012</v>
      </c>
      <c r="H8843">
        <v>1</v>
      </c>
      <c r="I8843" s="2">
        <v>13.5</v>
      </c>
      <c r="J8843">
        <v>0</v>
      </c>
      <c r="K8843" s="2">
        <f t="shared" si="276"/>
        <v>87</v>
      </c>
      <c r="M8843">
        <v>0.240893094187075</v>
      </c>
      <c r="P8843">
        <f t="shared" si="277"/>
        <v>2110</v>
      </c>
      <c r="Q8843">
        <v>2110</v>
      </c>
    </row>
    <row r="8844" spans="1:17">
      <c r="A8844" t="s">
        <v>1649</v>
      </c>
      <c r="B8844" t="s">
        <v>1876</v>
      </c>
      <c r="C8844" t="s">
        <v>74</v>
      </c>
      <c r="D8844" t="s">
        <v>1877</v>
      </c>
      <c r="E8844">
        <v>2015</v>
      </c>
      <c r="F8844" s="1">
        <v>0.0063</v>
      </c>
      <c r="H8844">
        <v>1</v>
      </c>
      <c r="I8844" s="2">
        <v>13.5</v>
      </c>
      <c r="J8844">
        <v>0</v>
      </c>
      <c r="K8844" s="2">
        <f t="shared" si="276"/>
        <v>95</v>
      </c>
      <c r="M8844">
        <v>0.230385253196007</v>
      </c>
      <c r="P8844">
        <f t="shared" si="277"/>
        <v>2110</v>
      </c>
      <c r="Q8844">
        <v>2110</v>
      </c>
    </row>
    <row r="8845" spans="1:17">
      <c r="A8845" t="s">
        <v>1649</v>
      </c>
      <c r="B8845" t="s">
        <v>1876</v>
      </c>
      <c r="C8845" t="s">
        <v>74</v>
      </c>
      <c r="D8845" t="s">
        <v>1877</v>
      </c>
      <c r="E8845">
        <v>2016</v>
      </c>
      <c r="F8845" s="1">
        <v>0.0012</v>
      </c>
      <c r="H8845">
        <v>1</v>
      </c>
      <c r="I8845" s="2">
        <v>13.5</v>
      </c>
      <c r="J8845">
        <v>0</v>
      </c>
      <c r="K8845" s="2">
        <f t="shared" si="276"/>
        <v>94</v>
      </c>
      <c r="M8845">
        <v>0.230385253196007</v>
      </c>
      <c r="P8845">
        <f t="shared" si="277"/>
        <v>2110</v>
      </c>
      <c r="Q8845">
        <v>2110</v>
      </c>
    </row>
    <row r="8846" spans="1:17">
      <c r="A8846" t="s">
        <v>1649</v>
      </c>
      <c r="B8846" t="s">
        <v>1876</v>
      </c>
      <c r="C8846" t="s">
        <v>74</v>
      </c>
      <c r="D8846" t="s">
        <v>1877</v>
      </c>
      <c r="E8846">
        <v>2017</v>
      </c>
      <c r="F8846" s="1">
        <v>0.11</v>
      </c>
      <c r="H8846">
        <v>1</v>
      </c>
      <c r="I8846" s="2">
        <v>13.5</v>
      </c>
      <c r="J8846">
        <v>0</v>
      </c>
      <c r="K8846" s="2">
        <f t="shared" si="276"/>
        <v>93</v>
      </c>
      <c r="M8846">
        <v>0.230385253196007</v>
      </c>
      <c r="P8846">
        <f t="shared" si="277"/>
        <v>2110</v>
      </c>
      <c r="Q8846">
        <v>2110</v>
      </c>
    </row>
    <row r="8847" spans="1:17">
      <c r="A8847" t="s">
        <v>1649</v>
      </c>
      <c r="B8847" t="s">
        <v>1876</v>
      </c>
      <c r="C8847" t="s">
        <v>74</v>
      </c>
      <c r="D8847" t="s">
        <v>1877</v>
      </c>
      <c r="E8847">
        <v>2019</v>
      </c>
      <c r="F8847" s="1">
        <v>0.103</v>
      </c>
      <c r="H8847">
        <v>1</v>
      </c>
      <c r="I8847" s="2">
        <v>13.5</v>
      </c>
      <c r="J8847">
        <v>0</v>
      </c>
      <c r="K8847" s="2">
        <f t="shared" si="276"/>
        <v>91</v>
      </c>
      <c r="M8847">
        <v>0.230385253196007</v>
      </c>
      <c r="P8847">
        <f t="shared" si="277"/>
        <v>2110</v>
      </c>
      <c r="Q8847">
        <v>2110</v>
      </c>
    </row>
    <row r="8848" spans="1:17">
      <c r="A8848" t="s">
        <v>1649</v>
      </c>
      <c r="B8848" t="s">
        <v>1876</v>
      </c>
      <c r="C8848" t="s">
        <v>74</v>
      </c>
      <c r="D8848" t="s">
        <v>1877</v>
      </c>
      <c r="E8848">
        <v>2020</v>
      </c>
      <c r="F8848" s="1">
        <v>0.0182</v>
      </c>
      <c r="H8848">
        <v>1</v>
      </c>
      <c r="I8848" s="2">
        <v>13.5</v>
      </c>
      <c r="J8848">
        <v>0</v>
      </c>
      <c r="K8848" s="2">
        <f t="shared" si="276"/>
        <v>90</v>
      </c>
      <c r="M8848">
        <v>0.230385253196007</v>
      </c>
      <c r="P8848">
        <f t="shared" si="277"/>
        <v>2110</v>
      </c>
      <c r="Q8848">
        <v>2110</v>
      </c>
    </row>
    <row r="8849" spans="1:17">
      <c r="A8849" t="s">
        <v>1649</v>
      </c>
      <c r="B8849" t="s">
        <v>1876</v>
      </c>
      <c r="C8849" t="s">
        <v>74</v>
      </c>
      <c r="D8849" t="s">
        <v>1877</v>
      </c>
      <c r="E8849">
        <v>2021</v>
      </c>
      <c r="F8849" s="1">
        <v>0.015</v>
      </c>
      <c r="H8849">
        <v>1</v>
      </c>
      <c r="I8849" s="2">
        <v>13.5</v>
      </c>
      <c r="J8849">
        <v>0</v>
      </c>
      <c r="K8849" s="2">
        <f t="shared" si="276"/>
        <v>89</v>
      </c>
      <c r="M8849">
        <v>0.230385253196007</v>
      </c>
      <c r="P8849">
        <f t="shared" si="277"/>
        <v>2110</v>
      </c>
      <c r="Q8849">
        <v>2110</v>
      </c>
    </row>
    <row r="8850" spans="1:17">
      <c r="A8850" t="s">
        <v>1649</v>
      </c>
      <c r="B8850" t="s">
        <v>1876</v>
      </c>
      <c r="C8850" t="s">
        <v>74</v>
      </c>
      <c r="D8850" t="s">
        <v>1877</v>
      </c>
      <c r="E8850">
        <v>2022</v>
      </c>
      <c r="F8850" s="1">
        <v>0.076507468897781</v>
      </c>
      <c r="H8850">
        <v>1</v>
      </c>
      <c r="I8850" s="2">
        <v>13.5</v>
      </c>
      <c r="J8850">
        <v>0</v>
      </c>
      <c r="K8850" s="2">
        <f t="shared" si="276"/>
        <v>88</v>
      </c>
      <c r="M8850">
        <v>0.230385253196007</v>
      </c>
      <c r="P8850">
        <f t="shared" si="277"/>
        <v>2110</v>
      </c>
      <c r="Q8850">
        <v>2110</v>
      </c>
    </row>
    <row r="8851" spans="1:17">
      <c r="A8851" t="s">
        <v>1649</v>
      </c>
      <c r="B8851" t="s">
        <v>1876</v>
      </c>
      <c r="C8851" t="s">
        <v>74</v>
      </c>
      <c r="D8851" t="s">
        <v>1877</v>
      </c>
      <c r="E8851">
        <v>2023</v>
      </c>
      <c r="F8851" s="1">
        <v>0.0318</v>
      </c>
      <c r="H8851">
        <v>1</v>
      </c>
      <c r="I8851" s="2">
        <v>13.5</v>
      </c>
      <c r="J8851">
        <v>0</v>
      </c>
      <c r="K8851" s="2">
        <f t="shared" si="276"/>
        <v>87</v>
      </c>
      <c r="M8851">
        <v>0.230385253196007</v>
      </c>
      <c r="P8851">
        <f t="shared" si="277"/>
        <v>2110</v>
      </c>
      <c r="Q8851">
        <v>2110</v>
      </c>
    </row>
    <row r="8852" spans="1:17">
      <c r="A8852" t="s">
        <v>1649</v>
      </c>
      <c r="B8852" t="s">
        <v>1876</v>
      </c>
      <c r="C8852" t="s">
        <v>74</v>
      </c>
      <c r="D8852" t="s">
        <v>1877</v>
      </c>
      <c r="E8852">
        <v>2028</v>
      </c>
      <c r="F8852" s="1">
        <v>0.0274</v>
      </c>
      <c r="H8852">
        <v>1</v>
      </c>
      <c r="I8852" s="2">
        <v>13.5</v>
      </c>
      <c r="J8852">
        <v>0</v>
      </c>
      <c r="K8852" s="2">
        <f t="shared" si="276"/>
        <v>82</v>
      </c>
      <c r="M8852">
        <v>0.230385253196007</v>
      </c>
      <c r="P8852">
        <f t="shared" si="277"/>
        <v>2110</v>
      </c>
      <c r="Q8852">
        <v>2110</v>
      </c>
    </row>
    <row r="8853" spans="1:17">
      <c r="A8853" t="s">
        <v>1649</v>
      </c>
      <c r="B8853" t="s">
        <v>1878</v>
      </c>
      <c r="C8853" t="s">
        <v>74</v>
      </c>
      <c r="D8853" t="s">
        <v>1879</v>
      </c>
      <c r="E8853">
        <v>2014</v>
      </c>
      <c r="F8853" s="1">
        <v>0.005</v>
      </c>
      <c r="H8853">
        <v>1</v>
      </c>
      <c r="I8853" s="2">
        <v>13.5</v>
      </c>
      <c r="J8853">
        <v>0</v>
      </c>
      <c r="K8853" s="2">
        <f t="shared" si="276"/>
        <v>96</v>
      </c>
      <c r="M8853">
        <v>0.203247675368495</v>
      </c>
      <c r="P8853">
        <f t="shared" si="277"/>
        <v>2110</v>
      </c>
      <c r="Q8853">
        <v>2110</v>
      </c>
    </row>
    <row r="8854" spans="1:17">
      <c r="A8854" t="s">
        <v>1649</v>
      </c>
      <c r="B8854" t="s">
        <v>1878</v>
      </c>
      <c r="C8854" t="s">
        <v>74</v>
      </c>
      <c r="D8854" t="s">
        <v>1879</v>
      </c>
      <c r="E8854">
        <v>2022</v>
      </c>
      <c r="F8854" s="1">
        <v>0.004852</v>
      </c>
      <c r="H8854">
        <v>1</v>
      </c>
      <c r="I8854" s="2">
        <v>13.5</v>
      </c>
      <c r="J8854">
        <v>0</v>
      </c>
      <c r="K8854" s="2">
        <f t="shared" si="276"/>
        <v>88</v>
      </c>
      <c r="M8854">
        <v>0.203247675368495</v>
      </c>
      <c r="P8854">
        <f t="shared" si="277"/>
        <v>2110</v>
      </c>
      <c r="Q8854">
        <v>2110</v>
      </c>
    </row>
    <row r="8855" spans="1:17">
      <c r="A8855" t="s">
        <v>1649</v>
      </c>
      <c r="B8855" t="s">
        <v>1880</v>
      </c>
      <c r="C8855" t="s">
        <v>74</v>
      </c>
      <c r="D8855" t="s">
        <v>1881</v>
      </c>
      <c r="E8855">
        <v>2015</v>
      </c>
      <c r="F8855" s="1">
        <v>0.0395</v>
      </c>
      <c r="H8855">
        <v>1</v>
      </c>
      <c r="I8855" s="2">
        <v>13.5</v>
      </c>
      <c r="J8855">
        <v>0</v>
      </c>
      <c r="K8855" s="2">
        <f t="shared" si="276"/>
        <v>95</v>
      </c>
      <c r="M8855">
        <v>0.203426671520744</v>
      </c>
      <c r="P8855">
        <f t="shared" si="277"/>
        <v>2110</v>
      </c>
      <c r="Q8855">
        <v>2110</v>
      </c>
    </row>
    <row r="8856" spans="1:17">
      <c r="A8856" t="s">
        <v>1649</v>
      </c>
      <c r="B8856" t="s">
        <v>1880</v>
      </c>
      <c r="C8856" t="s">
        <v>74</v>
      </c>
      <c r="D8856" t="s">
        <v>1881</v>
      </c>
      <c r="E8856">
        <v>2017</v>
      </c>
      <c r="F8856" s="1">
        <v>0.0335</v>
      </c>
      <c r="H8856">
        <v>1</v>
      </c>
      <c r="I8856" s="2">
        <v>13.5</v>
      </c>
      <c r="J8856">
        <v>0</v>
      </c>
      <c r="K8856" s="2">
        <f t="shared" si="276"/>
        <v>93</v>
      </c>
      <c r="M8856">
        <v>0.203426671520744</v>
      </c>
      <c r="P8856">
        <f t="shared" si="277"/>
        <v>2110</v>
      </c>
      <c r="Q8856">
        <v>2110</v>
      </c>
    </row>
    <row r="8857" spans="1:17">
      <c r="A8857" t="s">
        <v>1649</v>
      </c>
      <c r="B8857" t="s">
        <v>1882</v>
      </c>
      <c r="C8857" t="s">
        <v>74</v>
      </c>
      <c r="D8857" t="s">
        <v>1883</v>
      </c>
      <c r="E8857">
        <v>2015</v>
      </c>
      <c r="F8857" s="1">
        <v>0.032</v>
      </c>
      <c r="H8857">
        <v>1</v>
      </c>
      <c r="I8857" s="2">
        <v>13.5</v>
      </c>
      <c r="J8857">
        <v>0</v>
      </c>
      <c r="K8857" s="2">
        <f t="shared" si="276"/>
        <v>95</v>
      </c>
      <c r="M8857">
        <v>0.204048986606799</v>
      </c>
      <c r="P8857">
        <f t="shared" si="277"/>
        <v>2110</v>
      </c>
      <c r="Q8857">
        <v>2110</v>
      </c>
    </row>
    <row r="8858" spans="1:17">
      <c r="A8858" t="s">
        <v>1649</v>
      </c>
      <c r="B8858" t="s">
        <v>1882</v>
      </c>
      <c r="C8858" t="s">
        <v>74</v>
      </c>
      <c r="D8858" t="s">
        <v>1883</v>
      </c>
      <c r="E8858">
        <v>2017</v>
      </c>
      <c r="F8858" s="1">
        <v>0.0111</v>
      </c>
      <c r="H8858">
        <v>1</v>
      </c>
      <c r="I8858" s="2">
        <v>13.5</v>
      </c>
      <c r="J8858">
        <v>0</v>
      </c>
      <c r="K8858" s="2">
        <f t="shared" si="276"/>
        <v>93</v>
      </c>
      <c r="M8858">
        <v>0.204048986606799</v>
      </c>
      <c r="P8858">
        <f t="shared" si="277"/>
        <v>2110</v>
      </c>
      <c r="Q8858">
        <v>2110</v>
      </c>
    </row>
    <row r="8859" spans="1:17">
      <c r="A8859" t="s">
        <v>1649</v>
      </c>
      <c r="B8859" t="s">
        <v>1884</v>
      </c>
      <c r="C8859" t="s">
        <v>74</v>
      </c>
      <c r="D8859" t="s">
        <v>1885</v>
      </c>
      <c r="E8859">
        <v>2015</v>
      </c>
      <c r="F8859" s="1">
        <v>0.065</v>
      </c>
      <c r="H8859">
        <v>1</v>
      </c>
      <c r="I8859" s="2">
        <v>13.5</v>
      </c>
      <c r="J8859">
        <v>0</v>
      </c>
      <c r="K8859" s="2">
        <f t="shared" si="276"/>
        <v>95</v>
      </c>
      <c r="M8859">
        <v>0.204810884675127</v>
      </c>
      <c r="P8859">
        <f t="shared" si="277"/>
        <v>2110</v>
      </c>
      <c r="Q8859">
        <v>2110</v>
      </c>
    </row>
    <row r="8860" spans="1:17">
      <c r="A8860" t="s">
        <v>1649</v>
      </c>
      <c r="B8860" t="s">
        <v>1884</v>
      </c>
      <c r="C8860" t="s">
        <v>74</v>
      </c>
      <c r="D8860" t="s">
        <v>1885</v>
      </c>
      <c r="E8860">
        <v>2016</v>
      </c>
      <c r="F8860" s="1">
        <v>0.026</v>
      </c>
      <c r="H8860">
        <v>1</v>
      </c>
      <c r="I8860" s="2">
        <v>13.5</v>
      </c>
      <c r="J8860">
        <v>0</v>
      </c>
      <c r="K8860" s="2">
        <f t="shared" si="276"/>
        <v>94</v>
      </c>
      <c r="M8860">
        <v>0.204810884675127</v>
      </c>
      <c r="P8860">
        <f t="shared" si="277"/>
        <v>2110</v>
      </c>
      <c r="Q8860">
        <v>2110</v>
      </c>
    </row>
    <row r="8861" spans="1:17">
      <c r="A8861" t="s">
        <v>1649</v>
      </c>
      <c r="B8861" t="s">
        <v>1884</v>
      </c>
      <c r="C8861" t="s">
        <v>74</v>
      </c>
      <c r="D8861" t="s">
        <v>1885</v>
      </c>
      <c r="E8861">
        <v>2017</v>
      </c>
      <c r="F8861" s="1">
        <v>0.1178</v>
      </c>
      <c r="H8861">
        <v>1</v>
      </c>
      <c r="I8861" s="2">
        <v>13.5</v>
      </c>
      <c r="J8861">
        <v>0</v>
      </c>
      <c r="K8861" s="2">
        <f t="shared" si="276"/>
        <v>93</v>
      </c>
      <c r="M8861">
        <v>0.204810884675127</v>
      </c>
      <c r="P8861">
        <f t="shared" si="277"/>
        <v>2110</v>
      </c>
      <c r="Q8861">
        <v>2110</v>
      </c>
    </row>
    <row r="8862" spans="1:17">
      <c r="A8862" t="s">
        <v>1649</v>
      </c>
      <c r="B8862" t="s">
        <v>1884</v>
      </c>
      <c r="C8862" t="s">
        <v>74</v>
      </c>
      <c r="D8862" t="s">
        <v>1885</v>
      </c>
      <c r="E8862">
        <v>2022</v>
      </c>
      <c r="F8862" s="1">
        <v>0.0082</v>
      </c>
      <c r="H8862">
        <v>1</v>
      </c>
      <c r="I8862" s="2">
        <v>13.5</v>
      </c>
      <c r="J8862">
        <v>0</v>
      </c>
      <c r="K8862" s="2">
        <f t="shared" si="276"/>
        <v>88</v>
      </c>
      <c r="M8862">
        <v>0.204810884675127</v>
      </c>
      <c r="P8862">
        <f t="shared" si="277"/>
        <v>2110</v>
      </c>
      <c r="Q8862">
        <v>2110</v>
      </c>
    </row>
    <row r="8863" spans="1:17">
      <c r="A8863" t="s">
        <v>1649</v>
      </c>
      <c r="B8863" t="s">
        <v>1886</v>
      </c>
      <c r="C8863" t="s">
        <v>74</v>
      </c>
      <c r="D8863" t="s">
        <v>1887</v>
      </c>
      <c r="E8863">
        <v>2015</v>
      </c>
      <c r="F8863" s="1">
        <v>0.0011</v>
      </c>
      <c r="H8863">
        <v>1</v>
      </c>
      <c r="I8863" s="2">
        <v>13.5</v>
      </c>
      <c r="J8863">
        <v>0</v>
      </c>
      <c r="K8863" s="2">
        <f t="shared" si="276"/>
        <v>95</v>
      </c>
      <c r="M8863">
        <v>0.213827423228757</v>
      </c>
      <c r="P8863">
        <f t="shared" si="277"/>
        <v>2110</v>
      </c>
      <c r="Q8863">
        <v>2110</v>
      </c>
    </row>
    <row r="8864" spans="1:17">
      <c r="A8864" t="s">
        <v>1649</v>
      </c>
      <c r="B8864" t="s">
        <v>1886</v>
      </c>
      <c r="C8864" t="s">
        <v>74</v>
      </c>
      <c r="D8864" t="s">
        <v>1887</v>
      </c>
      <c r="E8864">
        <v>2022</v>
      </c>
      <c r="F8864" s="1">
        <v>0.00296</v>
      </c>
      <c r="H8864">
        <v>1</v>
      </c>
      <c r="I8864" s="2">
        <v>13.5</v>
      </c>
      <c r="J8864">
        <v>0</v>
      </c>
      <c r="K8864" s="2">
        <f t="shared" si="276"/>
        <v>88</v>
      </c>
      <c r="M8864">
        <v>0.213827423228757</v>
      </c>
      <c r="P8864">
        <f t="shared" si="277"/>
        <v>2110</v>
      </c>
      <c r="Q8864">
        <v>2110</v>
      </c>
    </row>
    <row r="8865" spans="1:17">
      <c r="A8865" t="s">
        <v>1649</v>
      </c>
      <c r="B8865" t="s">
        <v>1888</v>
      </c>
      <c r="C8865" t="s">
        <v>142</v>
      </c>
      <c r="D8865" t="s">
        <v>37</v>
      </c>
      <c r="E8865">
        <v>2009</v>
      </c>
      <c r="F8865" s="1">
        <v>0.03</v>
      </c>
      <c r="H8865">
        <v>1</v>
      </c>
      <c r="I8865" s="2">
        <v>36</v>
      </c>
      <c r="J8865">
        <v>0</v>
      </c>
      <c r="K8865" s="2">
        <f t="shared" si="276"/>
        <v>101</v>
      </c>
      <c r="P8865">
        <f t="shared" si="277"/>
        <v>2110</v>
      </c>
      <c r="Q8865">
        <v>2110</v>
      </c>
    </row>
    <row r="8866" spans="1:17">
      <c r="A8866" t="s">
        <v>1649</v>
      </c>
      <c r="B8866" t="s">
        <v>1889</v>
      </c>
      <c r="C8866" t="s">
        <v>142</v>
      </c>
      <c r="D8866" t="s">
        <v>1890</v>
      </c>
      <c r="E8866">
        <v>2020</v>
      </c>
      <c r="F8866" s="1">
        <v>0.1</v>
      </c>
      <c r="H8866">
        <v>1</v>
      </c>
      <c r="I8866" s="2">
        <v>36</v>
      </c>
      <c r="J8866">
        <v>0</v>
      </c>
      <c r="K8866" s="2">
        <f t="shared" si="276"/>
        <v>90</v>
      </c>
      <c r="M8866">
        <v>0.255300139601086</v>
      </c>
      <c r="P8866">
        <f t="shared" si="277"/>
        <v>2110</v>
      </c>
      <c r="Q8866">
        <v>2110</v>
      </c>
    </row>
    <row r="8867" spans="1:17">
      <c r="A8867" t="s">
        <v>1649</v>
      </c>
      <c r="B8867" t="s">
        <v>1891</v>
      </c>
      <c r="C8867" t="s">
        <v>142</v>
      </c>
      <c r="D8867" t="s">
        <v>1892</v>
      </c>
      <c r="E8867">
        <v>2012</v>
      </c>
      <c r="F8867" s="1">
        <v>0.083</v>
      </c>
      <c r="H8867">
        <v>1</v>
      </c>
      <c r="I8867" s="2">
        <v>36</v>
      </c>
      <c r="J8867">
        <v>0</v>
      </c>
      <c r="K8867" s="2">
        <f t="shared" si="276"/>
        <v>98</v>
      </c>
      <c r="M8867">
        <v>0.476037615423279</v>
      </c>
      <c r="P8867">
        <f t="shared" si="277"/>
        <v>2110</v>
      </c>
      <c r="Q8867">
        <v>2110</v>
      </c>
    </row>
    <row r="8868" spans="1:17">
      <c r="A8868" t="s">
        <v>1649</v>
      </c>
      <c r="B8868" t="s">
        <v>1891</v>
      </c>
      <c r="C8868" t="s">
        <v>142</v>
      </c>
      <c r="D8868" t="s">
        <v>1892</v>
      </c>
      <c r="E8868">
        <v>2013</v>
      </c>
      <c r="F8868" s="1">
        <v>0.05</v>
      </c>
      <c r="H8868">
        <v>1</v>
      </c>
      <c r="I8868" s="2">
        <v>36</v>
      </c>
      <c r="J8868">
        <v>0</v>
      </c>
      <c r="K8868" s="2">
        <f t="shared" si="276"/>
        <v>97</v>
      </c>
      <c r="M8868">
        <v>0.476037615423279</v>
      </c>
      <c r="P8868">
        <f t="shared" si="277"/>
        <v>2110</v>
      </c>
      <c r="Q8868">
        <v>2110</v>
      </c>
    </row>
    <row r="8869" spans="1:17">
      <c r="A8869" t="s">
        <v>1649</v>
      </c>
      <c r="B8869" t="s">
        <v>1891</v>
      </c>
      <c r="C8869" t="s">
        <v>142</v>
      </c>
      <c r="D8869" t="s">
        <v>1892</v>
      </c>
      <c r="E8869">
        <v>2015</v>
      </c>
      <c r="F8869" s="1">
        <v>0.253</v>
      </c>
      <c r="H8869">
        <v>1</v>
      </c>
      <c r="I8869" s="2">
        <v>36</v>
      </c>
      <c r="J8869">
        <v>0</v>
      </c>
      <c r="K8869" s="2">
        <f t="shared" si="276"/>
        <v>95</v>
      </c>
      <c r="M8869">
        <v>0.476037615423279</v>
      </c>
      <c r="P8869">
        <f t="shared" si="277"/>
        <v>2110</v>
      </c>
      <c r="Q8869">
        <v>2110</v>
      </c>
    </row>
    <row r="8870" spans="1:17">
      <c r="A8870" t="s">
        <v>1649</v>
      </c>
      <c r="B8870" t="s">
        <v>1891</v>
      </c>
      <c r="C8870" t="s">
        <v>142</v>
      </c>
      <c r="D8870" t="s">
        <v>1892</v>
      </c>
      <c r="E8870">
        <v>2017</v>
      </c>
      <c r="F8870" s="1">
        <v>0.025</v>
      </c>
      <c r="H8870">
        <v>1</v>
      </c>
      <c r="I8870" s="2">
        <v>36</v>
      </c>
      <c r="J8870">
        <v>0</v>
      </c>
      <c r="K8870" s="2">
        <f t="shared" si="276"/>
        <v>93</v>
      </c>
      <c r="M8870">
        <v>0.476037615423279</v>
      </c>
      <c r="P8870">
        <f t="shared" si="277"/>
        <v>2110</v>
      </c>
      <c r="Q8870">
        <v>2110</v>
      </c>
    </row>
    <row r="8871" spans="1:17">
      <c r="A8871" t="s">
        <v>1649</v>
      </c>
      <c r="B8871" t="s">
        <v>1891</v>
      </c>
      <c r="C8871" t="s">
        <v>142</v>
      </c>
      <c r="D8871" t="s">
        <v>1892</v>
      </c>
      <c r="E8871">
        <v>2018</v>
      </c>
      <c r="F8871" s="1">
        <v>0.346</v>
      </c>
      <c r="H8871">
        <v>1</v>
      </c>
      <c r="I8871" s="2">
        <v>36</v>
      </c>
      <c r="J8871">
        <v>0</v>
      </c>
      <c r="K8871" s="2">
        <f t="shared" si="276"/>
        <v>92</v>
      </c>
      <c r="M8871">
        <v>0.476037615423279</v>
      </c>
      <c r="P8871">
        <f t="shared" si="277"/>
        <v>2110</v>
      </c>
      <c r="Q8871">
        <v>2110</v>
      </c>
    </row>
    <row r="8872" spans="1:17">
      <c r="A8872" t="s">
        <v>1649</v>
      </c>
      <c r="B8872" t="s">
        <v>1891</v>
      </c>
      <c r="C8872" t="s">
        <v>142</v>
      </c>
      <c r="D8872" t="s">
        <v>1892</v>
      </c>
      <c r="E8872">
        <v>2019</v>
      </c>
      <c r="F8872" s="1">
        <v>0.577</v>
      </c>
      <c r="H8872">
        <v>1</v>
      </c>
      <c r="I8872" s="2">
        <v>36</v>
      </c>
      <c r="J8872">
        <v>0</v>
      </c>
      <c r="K8872" s="2">
        <f t="shared" si="276"/>
        <v>91</v>
      </c>
      <c r="M8872">
        <v>0.476037615423279</v>
      </c>
      <c r="P8872">
        <f t="shared" si="277"/>
        <v>2110</v>
      </c>
      <c r="Q8872">
        <v>2110</v>
      </c>
    </row>
    <row r="8873" spans="1:17">
      <c r="A8873" t="s">
        <v>1649</v>
      </c>
      <c r="B8873" t="s">
        <v>1891</v>
      </c>
      <c r="C8873" t="s">
        <v>142</v>
      </c>
      <c r="D8873" t="s">
        <v>1892</v>
      </c>
      <c r="E8873">
        <v>2020</v>
      </c>
      <c r="F8873" s="1">
        <v>0.695</v>
      </c>
      <c r="H8873">
        <v>1</v>
      </c>
      <c r="I8873" s="2">
        <v>36</v>
      </c>
      <c r="J8873">
        <v>0</v>
      </c>
      <c r="K8873" s="2">
        <f t="shared" si="276"/>
        <v>90</v>
      </c>
      <c r="M8873">
        <v>0.476037615423279</v>
      </c>
      <c r="P8873">
        <f t="shared" si="277"/>
        <v>2110</v>
      </c>
      <c r="Q8873">
        <v>2110</v>
      </c>
    </row>
    <row r="8874" spans="1:17">
      <c r="A8874" t="s">
        <v>1649</v>
      </c>
      <c r="B8874" t="s">
        <v>1891</v>
      </c>
      <c r="C8874" t="s">
        <v>142</v>
      </c>
      <c r="D8874" t="s">
        <v>1892</v>
      </c>
      <c r="E8874">
        <v>2021</v>
      </c>
      <c r="F8874" s="1">
        <v>0.267</v>
      </c>
      <c r="H8874">
        <v>1</v>
      </c>
      <c r="I8874" s="2">
        <v>36</v>
      </c>
      <c r="J8874">
        <v>0</v>
      </c>
      <c r="K8874" s="2">
        <f t="shared" si="276"/>
        <v>89</v>
      </c>
      <c r="M8874">
        <v>0.476037615423279</v>
      </c>
      <c r="P8874">
        <f t="shared" si="277"/>
        <v>2110</v>
      </c>
      <c r="Q8874">
        <v>2110</v>
      </c>
    </row>
    <row r="8875" spans="1:17">
      <c r="A8875" t="s">
        <v>1649</v>
      </c>
      <c r="B8875" t="s">
        <v>1891</v>
      </c>
      <c r="C8875" t="s">
        <v>142</v>
      </c>
      <c r="D8875" t="s">
        <v>1892</v>
      </c>
      <c r="E8875">
        <v>2023</v>
      </c>
      <c r="F8875" s="1">
        <v>0.22</v>
      </c>
      <c r="H8875">
        <v>1</v>
      </c>
      <c r="I8875" s="2">
        <v>36</v>
      </c>
      <c r="J8875">
        <v>0</v>
      </c>
      <c r="K8875" s="2">
        <f t="shared" si="276"/>
        <v>87</v>
      </c>
      <c r="M8875">
        <v>0.476037615423279</v>
      </c>
      <c r="P8875">
        <f t="shared" si="277"/>
        <v>2110</v>
      </c>
      <c r="Q8875">
        <v>2110</v>
      </c>
    </row>
    <row r="8876" spans="1:17">
      <c r="A8876" t="s">
        <v>1649</v>
      </c>
      <c r="B8876" t="s">
        <v>1891</v>
      </c>
      <c r="C8876" t="s">
        <v>142</v>
      </c>
      <c r="D8876" t="s">
        <v>1892</v>
      </c>
      <c r="E8876">
        <v>2024</v>
      </c>
      <c r="F8876" s="1">
        <v>0.2215</v>
      </c>
      <c r="H8876">
        <v>1</v>
      </c>
      <c r="I8876" s="2">
        <v>36</v>
      </c>
      <c r="J8876">
        <v>0</v>
      </c>
      <c r="K8876" s="2">
        <f t="shared" si="276"/>
        <v>86</v>
      </c>
      <c r="M8876">
        <v>0.476037615423279</v>
      </c>
      <c r="P8876">
        <f t="shared" si="277"/>
        <v>2110</v>
      </c>
      <c r="Q8876">
        <v>2110</v>
      </c>
    </row>
    <row r="8877" spans="1:17">
      <c r="A8877" t="s">
        <v>1649</v>
      </c>
      <c r="B8877" t="s">
        <v>1893</v>
      </c>
      <c r="C8877" t="s">
        <v>142</v>
      </c>
      <c r="D8877" t="s">
        <v>1894</v>
      </c>
      <c r="E8877">
        <v>2000</v>
      </c>
      <c r="F8877" s="1">
        <v>0.018</v>
      </c>
      <c r="H8877">
        <v>1</v>
      </c>
      <c r="I8877" s="2">
        <v>36</v>
      </c>
      <c r="J8877">
        <v>0</v>
      </c>
      <c r="K8877" s="2">
        <f t="shared" si="276"/>
        <v>110</v>
      </c>
      <c r="M8877">
        <v>0.485082754322609</v>
      </c>
      <c r="P8877">
        <f t="shared" si="277"/>
        <v>2110</v>
      </c>
      <c r="Q8877">
        <v>2110</v>
      </c>
    </row>
    <row r="8878" spans="1:17">
      <c r="A8878" t="s">
        <v>1649</v>
      </c>
      <c r="B8878" t="s">
        <v>1893</v>
      </c>
      <c r="C8878" t="s">
        <v>142</v>
      </c>
      <c r="D8878" t="s">
        <v>1894</v>
      </c>
      <c r="E8878">
        <v>2011</v>
      </c>
      <c r="F8878" s="1">
        <v>0.0063</v>
      </c>
      <c r="H8878">
        <v>1</v>
      </c>
      <c r="I8878" s="2">
        <v>36</v>
      </c>
      <c r="J8878">
        <v>0</v>
      </c>
      <c r="K8878" s="2">
        <f t="shared" si="276"/>
        <v>99</v>
      </c>
      <c r="M8878">
        <v>0.485082754322609</v>
      </c>
      <c r="P8878">
        <f t="shared" si="277"/>
        <v>2110</v>
      </c>
      <c r="Q8878">
        <v>2110</v>
      </c>
    </row>
    <row r="8879" spans="1:17">
      <c r="A8879" t="s">
        <v>1649</v>
      </c>
      <c r="B8879" t="s">
        <v>1893</v>
      </c>
      <c r="C8879" t="s">
        <v>142</v>
      </c>
      <c r="D8879" t="s">
        <v>1894</v>
      </c>
      <c r="E8879">
        <v>2018</v>
      </c>
      <c r="F8879" s="1">
        <v>0.1</v>
      </c>
      <c r="H8879">
        <v>1</v>
      </c>
      <c r="I8879" s="2">
        <v>36</v>
      </c>
      <c r="J8879">
        <v>0</v>
      </c>
      <c r="K8879" s="2">
        <f t="shared" si="276"/>
        <v>92</v>
      </c>
      <c r="M8879">
        <v>0.485082754322609</v>
      </c>
      <c r="P8879">
        <f t="shared" si="277"/>
        <v>2110</v>
      </c>
      <c r="Q8879">
        <v>2110</v>
      </c>
    </row>
    <row r="8880" spans="1:17">
      <c r="A8880" t="s">
        <v>1649</v>
      </c>
      <c r="B8880" t="s">
        <v>1893</v>
      </c>
      <c r="C8880" t="s">
        <v>142</v>
      </c>
      <c r="D8880" t="s">
        <v>1894</v>
      </c>
      <c r="E8880">
        <v>2019</v>
      </c>
      <c r="F8880" s="1">
        <v>0.154</v>
      </c>
      <c r="H8880">
        <v>1</v>
      </c>
      <c r="I8880" s="2">
        <v>36</v>
      </c>
      <c r="J8880">
        <v>0</v>
      </c>
      <c r="K8880" s="2">
        <f t="shared" si="276"/>
        <v>91</v>
      </c>
      <c r="M8880">
        <v>0.485082754322609</v>
      </c>
      <c r="P8880">
        <f t="shared" si="277"/>
        <v>2110</v>
      </c>
      <c r="Q8880">
        <v>2110</v>
      </c>
    </row>
    <row r="8881" spans="1:17">
      <c r="A8881" t="s">
        <v>1649</v>
      </c>
      <c r="B8881" t="s">
        <v>1893</v>
      </c>
      <c r="C8881" t="s">
        <v>142</v>
      </c>
      <c r="D8881" t="s">
        <v>1894</v>
      </c>
      <c r="E8881">
        <v>2021</v>
      </c>
      <c r="F8881" s="1">
        <v>0.243</v>
      </c>
      <c r="H8881">
        <v>1</v>
      </c>
      <c r="I8881" s="2">
        <v>36</v>
      </c>
      <c r="J8881">
        <v>0</v>
      </c>
      <c r="K8881" s="2">
        <f t="shared" si="276"/>
        <v>89</v>
      </c>
      <c r="M8881">
        <v>0.485082754322609</v>
      </c>
      <c r="P8881">
        <f t="shared" si="277"/>
        <v>2110</v>
      </c>
      <c r="Q8881">
        <v>2110</v>
      </c>
    </row>
    <row r="8882" spans="1:17">
      <c r="A8882" t="s">
        <v>1649</v>
      </c>
      <c r="B8882" t="s">
        <v>1895</v>
      </c>
      <c r="C8882" t="s">
        <v>142</v>
      </c>
      <c r="D8882" t="s">
        <v>1896</v>
      </c>
      <c r="E8882">
        <v>2015</v>
      </c>
      <c r="F8882" s="1">
        <v>0.05</v>
      </c>
      <c r="H8882">
        <v>1</v>
      </c>
      <c r="I8882" s="2">
        <v>36</v>
      </c>
      <c r="J8882">
        <v>0</v>
      </c>
      <c r="K8882" s="2">
        <f t="shared" si="276"/>
        <v>95</v>
      </c>
      <c r="M8882">
        <v>0.36102128580131</v>
      </c>
      <c r="P8882">
        <f t="shared" si="277"/>
        <v>2110</v>
      </c>
      <c r="Q8882">
        <v>2110</v>
      </c>
    </row>
    <row r="8883" spans="1:17">
      <c r="A8883" t="s">
        <v>1649</v>
      </c>
      <c r="B8883" t="s">
        <v>1895</v>
      </c>
      <c r="C8883" t="s">
        <v>142</v>
      </c>
      <c r="D8883" t="s">
        <v>1896</v>
      </c>
      <c r="E8883">
        <v>2020</v>
      </c>
      <c r="F8883" s="1">
        <v>0.261</v>
      </c>
      <c r="H8883">
        <v>1</v>
      </c>
      <c r="I8883" s="2">
        <v>36</v>
      </c>
      <c r="J8883">
        <v>0</v>
      </c>
      <c r="K8883" s="2">
        <f t="shared" si="276"/>
        <v>90</v>
      </c>
      <c r="M8883">
        <v>0.36102128580131</v>
      </c>
      <c r="P8883">
        <f t="shared" si="277"/>
        <v>2110</v>
      </c>
      <c r="Q8883">
        <v>2110</v>
      </c>
    </row>
    <row r="8884" spans="1:17">
      <c r="A8884" t="s">
        <v>1649</v>
      </c>
      <c r="B8884" t="s">
        <v>1895</v>
      </c>
      <c r="C8884" t="s">
        <v>142</v>
      </c>
      <c r="D8884" t="s">
        <v>1896</v>
      </c>
      <c r="E8884">
        <v>2021</v>
      </c>
      <c r="F8884" s="1">
        <v>0.052</v>
      </c>
      <c r="H8884">
        <v>1</v>
      </c>
      <c r="I8884" s="2">
        <v>36</v>
      </c>
      <c r="J8884">
        <v>0</v>
      </c>
      <c r="K8884" s="2">
        <f t="shared" si="276"/>
        <v>89</v>
      </c>
      <c r="M8884">
        <v>0.36102128580131</v>
      </c>
      <c r="P8884">
        <f t="shared" si="277"/>
        <v>2110</v>
      </c>
      <c r="Q8884">
        <v>2110</v>
      </c>
    </row>
    <row r="8885" spans="1:17">
      <c r="A8885" t="s">
        <v>1649</v>
      </c>
      <c r="B8885" t="s">
        <v>1895</v>
      </c>
      <c r="C8885" t="s">
        <v>142</v>
      </c>
      <c r="D8885" t="s">
        <v>1896</v>
      </c>
      <c r="E8885">
        <v>2023</v>
      </c>
      <c r="F8885" s="1">
        <v>0.0495</v>
      </c>
      <c r="H8885">
        <v>1</v>
      </c>
      <c r="I8885" s="2">
        <v>36</v>
      </c>
      <c r="J8885">
        <v>0</v>
      </c>
      <c r="K8885" s="2">
        <f t="shared" si="276"/>
        <v>87</v>
      </c>
      <c r="M8885">
        <v>0.36102128580131</v>
      </c>
      <c r="P8885">
        <f t="shared" si="277"/>
        <v>2110</v>
      </c>
      <c r="Q8885">
        <v>2110</v>
      </c>
    </row>
    <row r="8886" spans="1:17">
      <c r="A8886" t="s">
        <v>1649</v>
      </c>
      <c r="B8886" t="s">
        <v>1895</v>
      </c>
      <c r="C8886" t="s">
        <v>142</v>
      </c>
      <c r="D8886" t="s">
        <v>1896</v>
      </c>
      <c r="E8886">
        <v>2024</v>
      </c>
      <c r="F8886" s="1">
        <v>0.317</v>
      </c>
      <c r="H8886">
        <v>1</v>
      </c>
      <c r="I8886" s="2">
        <v>36</v>
      </c>
      <c r="J8886">
        <v>0</v>
      </c>
      <c r="K8886" s="2">
        <f t="shared" si="276"/>
        <v>86</v>
      </c>
      <c r="M8886">
        <v>0.36102128580131</v>
      </c>
      <c r="P8886">
        <f t="shared" si="277"/>
        <v>2110</v>
      </c>
      <c r="Q8886">
        <v>2110</v>
      </c>
    </row>
    <row r="8887" spans="1:17">
      <c r="A8887" t="s">
        <v>1649</v>
      </c>
      <c r="B8887" t="s">
        <v>1895</v>
      </c>
      <c r="C8887" t="s">
        <v>142</v>
      </c>
      <c r="D8887" t="s">
        <v>1896</v>
      </c>
      <c r="E8887">
        <v>2025</v>
      </c>
      <c r="F8887" s="1">
        <v>0.099</v>
      </c>
      <c r="H8887">
        <v>1</v>
      </c>
      <c r="I8887" s="2">
        <v>36</v>
      </c>
      <c r="J8887">
        <v>0</v>
      </c>
      <c r="K8887" s="2">
        <f t="shared" si="276"/>
        <v>85</v>
      </c>
      <c r="M8887">
        <v>0.36102128580131</v>
      </c>
      <c r="P8887">
        <f t="shared" si="277"/>
        <v>2110</v>
      </c>
      <c r="Q8887">
        <v>2110</v>
      </c>
    </row>
    <row r="8888" spans="1:17">
      <c r="A8888" t="s">
        <v>1649</v>
      </c>
      <c r="B8888" t="s">
        <v>1895</v>
      </c>
      <c r="C8888" t="s">
        <v>142</v>
      </c>
      <c r="D8888" t="s">
        <v>1896</v>
      </c>
      <c r="E8888">
        <v>2026</v>
      </c>
      <c r="F8888" s="1">
        <v>0.063</v>
      </c>
      <c r="H8888">
        <v>1</v>
      </c>
      <c r="I8888" s="2">
        <v>36</v>
      </c>
      <c r="J8888">
        <v>0</v>
      </c>
      <c r="K8888" s="2">
        <f t="shared" si="276"/>
        <v>84</v>
      </c>
      <c r="M8888">
        <v>0.36102128580131</v>
      </c>
      <c r="P8888">
        <f t="shared" si="277"/>
        <v>2110</v>
      </c>
      <c r="Q8888">
        <v>2110</v>
      </c>
    </row>
    <row r="8889" spans="1:17">
      <c r="A8889" t="s">
        <v>1649</v>
      </c>
      <c r="B8889" t="s">
        <v>1897</v>
      </c>
      <c r="C8889" t="s">
        <v>142</v>
      </c>
      <c r="D8889" t="s">
        <v>1898</v>
      </c>
      <c r="E8889">
        <v>2009</v>
      </c>
      <c r="F8889" s="1">
        <v>0.05</v>
      </c>
      <c r="H8889">
        <v>1</v>
      </c>
      <c r="I8889" s="2">
        <v>36</v>
      </c>
      <c r="J8889">
        <v>0</v>
      </c>
      <c r="K8889" s="2">
        <f t="shared" si="276"/>
        <v>101</v>
      </c>
      <c r="M8889">
        <v>0.289806830820808</v>
      </c>
      <c r="P8889">
        <f t="shared" si="277"/>
        <v>2110</v>
      </c>
      <c r="Q8889">
        <v>2110</v>
      </c>
    </row>
    <row r="8890" spans="1:17">
      <c r="A8890" t="s">
        <v>1649</v>
      </c>
      <c r="B8890" t="s">
        <v>1897</v>
      </c>
      <c r="C8890" t="s">
        <v>142</v>
      </c>
      <c r="D8890" t="s">
        <v>1898</v>
      </c>
      <c r="E8890">
        <v>2017</v>
      </c>
      <c r="F8890" s="1">
        <v>0.0998</v>
      </c>
      <c r="H8890">
        <v>1</v>
      </c>
      <c r="I8890" s="2">
        <v>36</v>
      </c>
      <c r="J8890">
        <v>0</v>
      </c>
      <c r="K8890" s="2">
        <f t="shared" si="276"/>
        <v>93</v>
      </c>
      <c r="M8890">
        <v>0.289806830820808</v>
      </c>
      <c r="P8890">
        <f t="shared" si="277"/>
        <v>2110</v>
      </c>
      <c r="Q8890">
        <v>2110</v>
      </c>
    </row>
    <row r="8891" spans="1:17">
      <c r="A8891" t="s">
        <v>1649</v>
      </c>
      <c r="B8891" t="s">
        <v>1897</v>
      </c>
      <c r="C8891" t="s">
        <v>142</v>
      </c>
      <c r="D8891" t="s">
        <v>1898</v>
      </c>
      <c r="E8891">
        <v>2023</v>
      </c>
      <c r="F8891" s="1">
        <v>0.0675</v>
      </c>
      <c r="H8891">
        <v>1</v>
      </c>
      <c r="I8891" s="2">
        <v>36</v>
      </c>
      <c r="J8891">
        <v>0</v>
      </c>
      <c r="K8891" s="2">
        <f t="shared" si="276"/>
        <v>87</v>
      </c>
      <c r="M8891">
        <v>0.289806830820808</v>
      </c>
      <c r="P8891">
        <f t="shared" si="277"/>
        <v>2110</v>
      </c>
      <c r="Q8891">
        <v>2110</v>
      </c>
    </row>
    <row r="8892" spans="1:17">
      <c r="A8892" t="s">
        <v>1649</v>
      </c>
      <c r="B8892" t="s">
        <v>1897</v>
      </c>
      <c r="C8892" t="s">
        <v>142</v>
      </c>
      <c r="D8892" t="s">
        <v>1898</v>
      </c>
      <c r="E8892">
        <v>2025</v>
      </c>
      <c r="F8892" s="1">
        <v>0.0355</v>
      </c>
      <c r="H8892">
        <v>1</v>
      </c>
      <c r="I8892" s="2">
        <v>36</v>
      </c>
      <c r="J8892">
        <v>0</v>
      </c>
      <c r="K8892" s="2">
        <f t="shared" si="276"/>
        <v>85</v>
      </c>
      <c r="M8892">
        <v>0.289806830820808</v>
      </c>
      <c r="P8892">
        <f t="shared" si="277"/>
        <v>2110</v>
      </c>
      <c r="Q8892">
        <v>2110</v>
      </c>
    </row>
    <row r="8893" spans="1:17">
      <c r="A8893" t="s">
        <v>1649</v>
      </c>
      <c r="B8893" t="s">
        <v>1899</v>
      </c>
      <c r="C8893" t="s">
        <v>142</v>
      </c>
      <c r="D8893" t="s">
        <v>1900</v>
      </c>
      <c r="E8893">
        <v>2018</v>
      </c>
      <c r="F8893" s="1">
        <v>0.048</v>
      </c>
      <c r="H8893">
        <v>1</v>
      </c>
      <c r="I8893" s="2">
        <v>36</v>
      </c>
      <c r="J8893">
        <v>0</v>
      </c>
      <c r="K8893" s="2">
        <f t="shared" si="276"/>
        <v>92</v>
      </c>
      <c r="M8893">
        <v>0.373642273239156</v>
      </c>
      <c r="P8893">
        <f t="shared" si="277"/>
        <v>2110</v>
      </c>
      <c r="Q8893">
        <v>2110</v>
      </c>
    </row>
    <row r="8894" spans="1:17">
      <c r="A8894" t="s">
        <v>1649</v>
      </c>
      <c r="B8894" t="s">
        <v>1899</v>
      </c>
      <c r="C8894" t="s">
        <v>142</v>
      </c>
      <c r="D8894" t="s">
        <v>1900</v>
      </c>
      <c r="E8894">
        <v>2019</v>
      </c>
      <c r="F8894" s="1">
        <v>0.097</v>
      </c>
      <c r="H8894">
        <v>1</v>
      </c>
      <c r="I8894" s="2">
        <v>36</v>
      </c>
      <c r="J8894">
        <v>0</v>
      </c>
      <c r="K8894" s="2">
        <f t="shared" si="276"/>
        <v>91</v>
      </c>
      <c r="M8894">
        <v>0.373642273239156</v>
      </c>
      <c r="P8894">
        <f t="shared" si="277"/>
        <v>2110</v>
      </c>
      <c r="Q8894">
        <v>2110</v>
      </c>
    </row>
    <row r="8895" spans="1:17">
      <c r="A8895" t="s">
        <v>1649</v>
      </c>
      <c r="B8895" t="s">
        <v>1899</v>
      </c>
      <c r="C8895" t="s">
        <v>142</v>
      </c>
      <c r="D8895" t="s">
        <v>1900</v>
      </c>
      <c r="E8895">
        <v>2020</v>
      </c>
      <c r="F8895" s="1">
        <v>0.023</v>
      </c>
      <c r="H8895">
        <v>1</v>
      </c>
      <c r="I8895" s="2">
        <v>36</v>
      </c>
      <c r="J8895">
        <v>0</v>
      </c>
      <c r="K8895" s="2">
        <f t="shared" si="276"/>
        <v>90</v>
      </c>
      <c r="M8895">
        <v>0.373642273239156</v>
      </c>
      <c r="P8895">
        <f t="shared" si="277"/>
        <v>2110</v>
      </c>
      <c r="Q8895">
        <v>2110</v>
      </c>
    </row>
    <row r="8896" spans="1:17">
      <c r="A8896" t="s">
        <v>1649</v>
      </c>
      <c r="B8896" t="s">
        <v>1899</v>
      </c>
      <c r="C8896" t="s">
        <v>142</v>
      </c>
      <c r="D8896" t="s">
        <v>1900</v>
      </c>
      <c r="E8896">
        <v>2021</v>
      </c>
      <c r="F8896" s="1">
        <v>0.08</v>
      </c>
      <c r="H8896">
        <v>1</v>
      </c>
      <c r="I8896" s="2">
        <v>36</v>
      </c>
      <c r="J8896">
        <v>0</v>
      </c>
      <c r="K8896" s="2">
        <f t="shared" si="276"/>
        <v>89</v>
      </c>
      <c r="M8896">
        <v>0.373642273239156</v>
      </c>
      <c r="P8896">
        <f t="shared" si="277"/>
        <v>2110</v>
      </c>
      <c r="Q8896">
        <v>2110</v>
      </c>
    </row>
    <row r="8897" spans="1:17">
      <c r="A8897" t="s">
        <v>1649</v>
      </c>
      <c r="B8897" t="s">
        <v>1899</v>
      </c>
      <c r="C8897" t="s">
        <v>142</v>
      </c>
      <c r="D8897" t="s">
        <v>1900</v>
      </c>
      <c r="E8897">
        <v>2023</v>
      </c>
      <c r="F8897" s="1">
        <v>0.1125</v>
      </c>
      <c r="H8897">
        <v>1</v>
      </c>
      <c r="I8897" s="2">
        <v>36</v>
      </c>
      <c r="J8897">
        <v>0</v>
      </c>
      <c r="K8897" s="2">
        <f t="shared" si="276"/>
        <v>87</v>
      </c>
      <c r="M8897">
        <v>0.373642273239156</v>
      </c>
      <c r="P8897">
        <f t="shared" si="277"/>
        <v>2110</v>
      </c>
      <c r="Q8897">
        <v>2110</v>
      </c>
    </row>
    <row r="8898" spans="1:17">
      <c r="A8898" t="s">
        <v>1649</v>
      </c>
      <c r="B8898" t="s">
        <v>1901</v>
      </c>
      <c r="C8898" t="s">
        <v>142</v>
      </c>
      <c r="D8898" t="s">
        <v>1902</v>
      </c>
      <c r="E8898">
        <v>2011</v>
      </c>
      <c r="F8898" s="1">
        <v>0.003</v>
      </c>
      <c r="H8898">
        <v>1</v>
      </c>
      <c r="I8898" s="2">
        <v>36</v>
      </c>
      <c r="J8898">
        <v>0</v>
      </c>
      <c r="K8898" s="2">
        <f t="shared" si="276"/>
        <v>99</v>
      </c>
      <c r="M8898">
        <v>0.13840250156255</v>
      </c>
      <c r="P8898">
        <f t="shared" si="277"/>
        <v>2110</v>
      </c>
      <c r="Q8898">
        <v>2110</v>
      </c>
    </row>
    <row r="8899" spans="1:17">
      <c r="A8899" t="s">
        <v>1649</v>
      </c>
      <c r="B8899" t="s">
        <v>1901</v>
      </c>
      <c r="C8899" t="s">
        <v>142</v>
      </c>
      <c r="D8899" t="s">
        <v>1902</v>
      </c>
      <c r="E8899">
        <v>2016</v>
      </c>
      <c r="F8899" s="1">
        <v>0.024</v>
      </c>
      <c r="H8899">
        <v>1</v>
      </c>
      <c r="I8899" s="2">
        <v>36</v>
      </c>
      <c r="J8899">
        <v>0</v>
      </c>
      <c r="K8899" s="2">
        <f t="shared" ref="K8899:K8962" si="278">Q8899-E8899</f>
        <v>94</v>
      </c>
      <c r="M8899">
        <v>0.13840250156255</v>
      </c>
      <c r="P8899">
        <f t="shared" ref="P8899:P8962" si="279">E8899+K8899</f>
        <v>2110</v>
      </c>
      <c r="Q8899">
        <v>2110</v>
      </c>
    </row>
    <row r="8900" spans="1:17">
      <c r="A8900" t="s">
        <v>1649</v>
      </c>
      <c r="B8900" t="s">
        <v>1903</v>
      </c>
      <c r="C8900" t="s">
        <v>142</v>
      </c>
      <c r="D8900" t="s">
        <v>1904</v>
      </c>
      <c r="E8900">
        <v>2021</v>
      </c>
      <c r="F8900" s="1">
        <v>0.094</v>
      </c>
      <c r="H8900">
        <v>1</v>
      </c>
      <c r="I8900" s="2">
        <v>36</v>
      </c>
      <c r="J8900">
        <v>0</v>
      </c>
      <c r="K8900" s="2">
        <f t="shared" si="278"/>
        <v>89</v>
      </c>
      <c r="M8900">
        <v>0.302193410215029</v>
      </c>
      <c r="P8900">
        <f t="shared" si="279"/>
        <v>2110</v>
      </c>
      <c r="Q8900">
        <v>2110</v>
      </c>
    </row>
    <row r="8901" spans="1:17">
      <c r="A8901" t="s">
        <v>1649</v>
      </c>
      <c r="B8901" t="s">
        <v>1905</v>
      </c>
      <c r="C8901" t="s">
        <v>142</v>
      </c>
      <c r="D8901" t="s">
        <v>1906</v>
      </c>
      <c r="E8901">
        <v>2021</v>
      </c>
      <c r="F8901" s="1">
        <v>0.014</v>
      </c>
      <c r="H8901">
        <v>1</v>
      </c>
      <c r="I8901" s="2">
        <v>36</v>
      </c>
      <c r="J8901">
        <v>0</v>
      </c>
      <c r="K8901" s="2">
        <f t="shared" si="278"/>
        <v>89</v>
      </c>
      <c r="M8901">
        <v>0.205359222208879</v>
      </c>
      <c r="P8901">
        <f t="shared" si="279"/>
        <v>2110</v>
      </c>
      <c r="Q8901">
        <v>2110</v>
      </c>
    </row>
    <row r="8902" spans="1:17">
      <c r="A8902" t="s">
        <v>1649</v>
      </c>
      <c r="B8902" t="s">
        <v>1905</v>
      </c>
      <c r="C8902" t="s">
        <v>142</v>
      </c>
      <c r="D8902" t="s">
        <v>1906</v>
      </c>
      <c r="E8902">
        <v>2028</v>
      </c>
      <c r="F8902" s="1">
        <v>0.036</v>
      </c>
      <c r="H8902">
        <v>1</v>
      </c>
      <c r="I8902" s="2">
        <v>36</v>
      </c>
      <c r="J8902">
        <v>0</v>
      </c>
      <c r="K8902" s="2">
        <f t="shared" si="278"/>
        <v>82</v>
      </c>
      <c r="M8902">
        <v>0.205359222208879</v>
      </c>
      <c r="P8902">
        <f t="shared" si="279"/>
        <v>2110</v>
      </c>
      <c r="Q8902">
        <v>2110</v>
      </c>
    </row>
    <row r="8903" spans="1:17">
      <c r="A8903" t="s">
        <v>1649</v>
      </c>
      <c r="B8903" t="s">
        <v>1907</v>
      </c>
      <c r="C8903" t="s">
        <v>142</v>
      </c>
      <c r="D8903" t="s">
        <v>37</v>
      </c>
      <c r="E8903">
        <v>2023</v>
      </c>
      <c r="F8903" s="1">
        <v>0.001</v>
      </c>
      <c r="H8903">
        <v>1</v>
      </c>
      <c r="I8903" s="2">
        <v>36</v>
      </c>
      <c r="J8903">
        <v>0</v>
      </c>
      <c r="K8903" s="2">
        <f t="shared" si="278"/>
        <v>87</v>
      </c>
      <c r="P8903">
        <f t="shared" si="279"/>
        <v>2110</v>
      </c>
      <c r="Q8903">
        <v>2110</v>
      </c>
    </row>
    <row r="8904" spans="1:17">
      <c r="A8904" t="s">
        <v>1649</v>
      </c>
      <c r="B8904" t="s">
        <v>1907</v>
      </c>
      <c r="C8904" t="s">
        <v>142</v>
      </c>
      <c r="D8904" t="s">
        <v>37</v>
      </c>
      <c r="E8904">
        <v>2028</v>
      </c>
      <c r="F8904" s="1">
        <v>0.03</v>
      </c>
      <c r="H8904">
        <v>1</v>
      </c>
      <c r="I8904" s="2">
        <v>36</v>
      </c>
      <c r="J8904">
        <v>0</v>
      </c>
      <c r="K8904" s="2">
        <f t="shared" si="278"/>
        <v>82</v>
      </c>
      <c r="P8904">
        <f t="shared" si="279"/>
        <v>2110</v>
      </c>
      <c r="Q8904">
        <v>2110</v>
      </c>
    </row>
    <row r="8905" spans="1:17">
      <c r="A8905" t="s">
        <v>1649</v>
      </c>
      <c r="B8905" t="s">
        <v>1908</v>
      </c>
      <c r="C8905" t="s">
        <v>142</v>
      </c>
      <c r="D8905" t="s">
        <v>1909</v>
      </c>
      <c r="E8905">
        <v>2020</v>
      </c>
      <c r="F8905" s="1">
        <v>0.01</v>
      </c>
      <c r="H8905">
        <v>1</v>
      </c>
      <c r="I8905" s="2">
        <v>36</v>
      </c>
      <c r="J8905">
        <v>0</v>
      </c>
      <c r="K8905" s="2">
        <f t="shared" si="278"/>
        <v>90</v>
      </c>
      <c r="M8905">
        <v>0.537717993242823</v>
      </c>
      <c r="P8905">
        <f t="shared" si="279"/>
        <v>2110</v>
      </c>
      <c r="Q8905">
        <v>2110</v>
      </c>
    </row>
    <row r="8906" spans="1:17">
      <c r="A8906" t="s">
        <v>1649</v>
      </c>
      <c r="B8906" t="s">
        <v>1910</v>
      </c>
      <c r="C8906" t="s">
        <v>142</v>
      </c>
      <c r="D8906" t="s">
        <v>1911</v>
      </c>
      <c r="E8906">
        <v>2013</v>
      </c>
      <c r="F8906" s="1">
        <v>0.09</v>
      </c>
      <c r="H8906">
        <v>1</v>
      </c>
      <c r="I8906" s="2">
        <v>36</v>
      </c>
      <c r="J8906">
        <v>0</v>
      </c>
      <c r="K8906" s="2">
        <f t="shared" si="278"/>
        <v>97</v>
      </c>
      <c r="M8906">
        <v>0.10601764157866</v>
      </c>
      <c r="P8906">
        <f t="shared" si="279"/>
        <v>2110</v>
      </c>
      <c r="Q8906">
        <v>2110</v>
      </c>
    </row>
    <row r="8907" spans="1:17">
      <c r="A8907" t="s">
        <v>1649</v>
      </c>
      <c r="B8907" t="s">
        <v>1910</v>
      </c>
      <c r="C8907" t="s">
        <v>142</v>
      </c>
      <c r="D8907" t="s">
        <v>1911</v>
      </c>
      <c r="E8907">
        <v>2014</v>
      </c>
      <c r="F8907" s="1">
        <v>0.099</v>
      </c>
      <c r="H8907">
        <v>1</v>
      </c>
      <c r="I8907" s="2">
        <v>36</v>
      </c>
      <c r="J8907">
        <v>0</v>
      </c>
      <c r="K8907" s="2">
        <f t="shared" si="278"/>
        <v>96</v>
      </c>
      <c r="M8907">
        <v>0.10601764157866</v>
      </c>
      <c r="P8907">
        <f t="shared" si="279"/>
        <v>2110</v>
      </c>
      <c r="Q8907">
        <v>2110</v>
      </c>
    </row>
    <row r="8908" spans="1:17">
      <c r="A8908" t="s">
        <v>1649</v>
      </c>
      <c r="B8908" t="s">
        <v>1910</v>
      </c>
      <c r="C8908" t="s">
        <v>142</v>
      </c>
      <c r="D8908" t="s">
        <v>1911</v>
      </c>
      <c r="E8908">
        <v>2016</v>
      </c>
      <c r="F8908" s="1">
        <v>0.112</v>
      </c>
      <c r="H8908">
        <v>1</v>
      </c>
      <c r="I8908" s="2">
        <v>36</v>
      </c>
      <c r="J8908">
        <v>0</v>
      </c>
      <c r="K8908" s="2">
        <f t="shared" si="278"/>
        <v>94</v>
      </c>
      <c r="M8908">
        <v>0.10601764157866</v>
      </c>
      <c r="P8908">
        <f t="shared" si="279"/>
        <v>2110</v>
      </c>
      <c r="Q8908">
        <v>2110</v>
      </c>
    </row>
    <row r="8909" spans="1:17">
      <c r="A8909" t="s">
        <v>1649</v>
      </c>
      <c r="B8909" t="s">
        <v>1910</v>
      </c>
      <c r="C8909" t="s">
        <v>142</v>
      </c>
      <c r="D8909" t="s">
        <v>1911</v>
      </c>
      <c r="E8909">
        <v>2021</v>
      </c>
      <c r="F8909" s="1">
        <v>0.3425</v>
      </c>
      <c r="H8909">
        <v>1</v>
      </c>
      <c r="I8909" s="2">
        <v>36</v>
      </c>
      <c r="J8909">
        <v>0</v>
      </c>
      <c r="K8909" s="2">
        <f t="shared" si="278"/>
        <v>89</v>
      </c>
      <c r="M8909">
        <v>0.10601764157866</v>
      </c>
      <c r="P8909">
        <f t="shared" si="279"/>
        <v>2110</v>
      </c>
      <c r="Q8909">
        <v>2110</v>
      </c>
    </row>
    <row r="8910" spans="1:17">
      <c r="A8910" t="s">
        <v>1649</v>
      </c>
      <c r="B8910" t="s">
        <v>1910</v>
      </c>
      <c r="C8910" t="s">
        <v>142</v>
      </c>
      <c r="D8910" t="s">
        <v>1911</v>
      </c>
      <c r="E8910">
        <v>2022</v>
      </c>
      <c r="F8910" s="1">
        <v>0.42</v>
      </c>
      <c r="H8910">
        <v>1</v>
      </c>
      <c r="I8910" s="2">
        <v>36</v>
      </c>
      <c r="J8910">
        <v>0</v>
      </c>
      <c r="K8910" s="2">
        <f t="shared" si="278"/>
        <v>88</v>
      </c>
      <c r="M8910">
        <v>0.10601764157866</v>
      </c>
      <c r="P8910">
        <f t="shared" si="279"/>
        <v>2110</v>
      </c>
      <c r="Q8910">
        <v>2110</v>
      </c>
    </row>
    <row r="8911" spans="1:17">
      <c r="A8911" t="s">
        <v>1649</v>
      </c>
      <c r="B8911" t="s">
        <v>1910</v>
      </c>
      <c r="C8911" t="s">
        <v>142</v>
      </c>
      <c r="D8911" t="s">
        <v>1911</v>
      </c>
      <c r="E8911">
        <v>2024</v>
      </c>
      <c r="F8911" s="1">
        <v>0.0175</v>
      </c>
      <c r="H8911">
        <v>1</v>
      </c>
      <c r="I8911" s="2">
        <v>36</v>
      </c>
      <c r="J8911">
        <v>0</v>
      </c>
      <c r="K8911" s="2">
        <f t="shared" si="278"/>
        <v>86</v>
      </c>
      <c r="M8911">
        <v>0.10601764157866</v>
      </c>
      <c r="P8911">
        <f t="shared" si="279"/>
        <v>2110</v>
      </c>
      <c r="Q8911">
        <v>2110</v>
      </c>
    </row>
    <row r="8912" spans="1:17">
      <c r="A8912" t="s">
        <v>1649</v>
      </c>
      <c r="B8912" t="s">
        <v>1910</v>
      </c>
      <c r="C8912" t="s">
        <v>142</v>
      </c>
      <c r="D8912" t="s">
        <v>1911</v>
      </c>
      <c r="E8912">
        <v>2025</v>
      </c>
      <c r="F8912" s="1">
        <v>1.008</v>
      </c>
      <c r="H8912">
        <v>1</v>
      </c>
      <c r="I8912" s="2">
        <v>36</v>
      </c>
      <c r="J8912">
        <v>0</v>
      </c>
      <c r="K8912" s="2">
        <f t="shared" si="278"/>
        <v>85</v>
      </c>
      <c r="M8912">
        <v>0.10601764157866</v>
      </c>
      <c r="P8912">
        <f t="shared" si="279"/>
        <v>2110</v>
      </c>
      <c r="Q8912">
        <v>2110</v>
      </c>
    </row>
    <row r="8913" spans="1:17">
      <c r="A8913" t="s">
        <v>1649</v>
      </c>
      <c r="B8913" t="s">
        <v>1910</v>
      </c>
      <c r="C8913" t="s">
        <v>142</v>
      </c>
      <c r="D8913" t="s">
        <v>1911</v>
      </c>
      <c r="E8913">
        <v>2026</v>
      </c>
      <c r="F8913" s="1">
        <v>0.342</v>
      </c>
      <c r="H8913">
        <v>1</v>
      </c>
      <c r="I8913" s="2">
        <v>36</v>
      </c>
      <c r="J8913">
        <v>0</v>
      </c>
      <c r="K8913" s="2">
        <f t="shared" si="278"/>
        <v>84</v>
      </c>
      <c r="M8913">
        <v>0.10601764157866</v>
      </c>
      <c r="P8913">
        <f t="shared" si="279"/>
        <v>2110</v>
      </c>
      <c r="Q8913">
        <v>2110</v>
      </c>
    </row>
    <row r="8914" spans="1:17">
      <c r="A8914" t="s">
        <v>1649</v>
      </c>
      <c r="B8914" t="s">
        <v>1912</v>
      </c>
      <c r="C8914" t="s">
        <v>142</v>
      </c>
      <c r="D8914" t="s">
        <v>1913</v>
      </c>
      <c r="E8914">
        <v>2014</v>
      </c>
      <c r="F8914" s="1">
        <v>0.033</v>
      </c>
      <c r="H8914">
        <v>1</v>
      </c>
      <c r="I8914" s="2">
        <v>36</v>
      </c>
      <c r="J8914">
        <v>0</v>
      </c>
      <c r="K8914" s="2">
        <f t="shared" si="278"/>
        <v>96</v>
      </c>
      <c r="M8914">
        <v>0.211740372821486</v>
      </c>
      <c r="P8914">
        <f t="shared" si="279"/>
        <v>2110</v>
      </c>
      <c r="Q8914">
        <v>2110</v>
      </c>
    </row>
    <row r="8915" spans="1:17">
      <c r="A8915" t="s">
        <v>1649</v>
      </c>
      <c r="B8915" t="s">
        <v>1912</v>
      </c>
      <c r="C8915" t="s">
        <v>142</v>
      </c>
      <c r="D8915" t="s">
        <v>1913</v>
      </c>
      <c r="E8915">
        <v>2015</v>
      </c>
      <c r="F8915" s="1">
        <v>0.2236</v>
      </c>
      <c r="H8915">
        <v>1</v>
      </c>
      <c r="I8915" s="2">
        <v>36</v>
      </c>
      <c r="J8915">
        <v>0</v>
      </c>
      <c r="K8915" s="2">
        <f t="shared" si="278"/>
        <v>95</v>
      </c>
      <c r="M8915">
        <v>0.211740372821486</v>
      </c>
      <c r="P8915">
        <f t="shared" si="279"/>
        <v>2110</v>
      </c>
      <c r="Q8915">
        <v>2110</v>
      </c>
    </row>
    <row r="8916" spans="1:17">
      <c r="A8916" t="s">
        <v>1649</v>
      </c>
      <c r="B8916" t="s">
        <v>1912</v>
      </c>
      <c r="C8916" t="s">
        <v>142</v>
      </c>
      <c r="D8916" t="s">
        <v>1913</v>
      </c>
      <c r="E8916">
        <v>2016</v>
      </c>
      <c r="F8916" s="1">
        <v>0.034</v>
      </c>
      <c r="H8916">
        <v>1</v>
      </c>
      <c r="I8916" s="2">
        <v>36</v>
      </c>
      <c r="J8916">
        <v>0</v>
      </c>
      <c r="K8916" s="2">
        <f t="shared" si="278"/>
        <v>94</v>
      </c>
      <c r="M8916">
        <v>0.211740372821486</v>
      </c>
      <c r="P8916">
        <f t="shared" si="279"/>
        <v>2110</v>
      </c>
      <c r="Q8916">
        <v>2110</v>
      </c>
    </row>
    <row r="8917" spans="1:17">
      <c r="A8917" t="s">
        <v>1649</v>
      </c>
      <c r="B8917" t="s">
        <v>1912</v>
      </c>
      <c r="C8917" t="s">
        <v>142</v>
      </c>
      <c r="D8917" t="s">
        <v>1913</v>
      </c>
      <c r="E8917">
        <v>2019</v>
      </c>
      <c r="F8917" s="1">
        <v>0.225</v>
      </c>
      <c r="H8917">
        <v>1</v>
      </c>
      <c r="I8917" s="2">
        <v>36</v>
      </c>
      <c r="J8917">
        <v>0</v>
      </c>
      <c r="K8917" s="2">
        <f t="shared" si="278"/>
        <v>91</v>
      </c>
      <c r="M8917">
        <v>0.211740372821486</v>
      </c>
      <c r="P8917">
        <f t="shared" si="279"/>
        <v>2110</v>
      </c>
      <c r="Q8917">
        <v>2110</v>
      </c>
    </row>
    <row r="8918" spans="1:17">
      <c r="A8918" t="s">
        <v>1649</v>
      </c>
      <c r="B8918" t="s">
        <v>1912</v>
      </c>
      <c r="C8918" t="s">
        <v>142</v>
      </c>
      <c r="D8918" t="s">
        <v>1913</v>
      </c>
      <c r="E8918">
        <v>2020</v>
      </c>
      <c r="F8918" s="1">
        <v>0.032</v>
      </c>
      <c r="H8918">
        <v>1</v>
      </c>
      <c r="I8918" s="2">
        <v>36</v>
      </c>
      <c r="J8918">
        <v>0</v>
      </c>
      <c r="K8918" s="2">
        <f t="shared" si="278"/>
        <v>90</v>
      </c>
      <c r="M8918">
        <v>0.211740372821486</v>
      </c>
      <c r="P8918">
        <f t="shared" si="279"/>
        <v>2110</v>
      </c>
      <c r="Q8918">
        <v>2110</v>
      </c>
    </row>
    <row r="8919" spans="1:17">
      <c r="A8919" t="s">
        <v>1649</v>
      </c>
      <c r="B8919" t="s">
        <v>1912</v>
      </c>
      <c r="C8919" t="s">
        <v>142</v>
      </c>
      <c r="D8919" t="s">
        <v>1913</v>
      </c>
      <c r="E8919">
        <v>2021</v>
      </c>
      <c r="F8919" s="1">
        <v>0.482</v>
      </c>
      <c r="H8919">
        <v>1</v>
      </c>
      <c r="I8919" s="2">
        <v>36</v>
      </c>
      <c r="J8919">
        <v>0</v>
      </c>
      <c r="K8919" s="2">
        <f t="shared" si="278"/>
        <v>89</v>
      </c>
      <c r="M8919">
        <v>0.211740372821486</v>
      </c>
      <c r="P8919">
        <f t="shared" si="279"/>
        <v>2110</v>
      </c>
      <c r="Q8919">
        <v>2110</v>
      </c>
    </row>
    <row r="8920" spans="1:17">
      <c r="A8920" t="s">
        <v>1649</v>
      </c>
      <c r="B8920" t="s">
        <v>1912</v>
      </c>
      <c r="C8920" t="s">
        <v>142</v>
      </c>
      <c r="D8920" t="s">
        <v>1913</v>
      </c>
      <c r="E8920">
        <v>2022</v>
      </c>
      <c r="F8920" s="1">
        <v>0.168</v>
      </c>
      <c r="H8920">
        <v>1</v>
      </c>
      <c r="I8920" s="2">
        <v>36</v>
      </c>
      <c r="J8920">
        <v>0</v>
      </c>
      <c r="K8920" s="2">
        <f t="shared" si="278"/>
        <v>88</v>
      </c>
      <c r="M8920">
        <v>0.211740372821486</v>
      </c>
      <c r="P8920">
        <f t="shared" si="279"/>
        <v>2110</v>
      </c>
      <c r="Q8920">
        <v>2110</v>
      </c>
    </row>
    <row r="8921" spans="1:17">
      <c r="A8921" t="s">
        <v>1649</v>
      </c>
      <c r="B8921" t="s">
        <v>1912</v>
      </c>
      <c r="C8921" t="s">
        <v>142</v>
      </c>
      <c r="D8921" t="s">
        <v>1913</v>
      </c>
      <c r="E8921">
        <v>2023</v>
      </c>
      <c r="F8921" s="1">
        <v>0.42</v>
      </c>
      <c r="H8921">
        <v>1</v>
      </c>
      <c r="I8921" s="2">
        <v>36</v>
      </c>
      <c r="J8921">
        <v>0</v>
      </c>
      <c r="K8921" s="2">
        <f t="shared" si="278"/>
        <v>87</v>
      </c>
      <c r="M8921">
        <v>0.211740372821486</v>
      </c>
      <c r="P8921">
        <f t="shared" si="279"/>
        <v>2110</v>
      </c>
      <c r="Q8921">
        <v>2110</v>
      </c>
    </row>
    <row r="8922" spans="1:17">
      <c r="A8922" t="s">
        <v>1649</v>
      </c>
      <c r="B8922" t="s">
        <v>1912</v>
      </c>
      <c r="C8922" t="s">
        <v>142</v>
      </c>
      <c r="D8922" t="s">
        <v>1913</v>
      </c>
      <c r="E8922">
        <v>2024</v>
      </c>
      <c r="F8922" s="1">
        <v>0.0817</v>
      </c>
      <c r="H8922">
        <v>1</v>
      </c>
      <c r="I8922" s="2">
        <v>36</v>
      </c>
      <c r="J8922">
        <v>0</v>
      </c>
      <c r="K8922" s="2">
        <f t="shared" si="278"/>
        <v>86</v>
      </c>
      <c r="M8922">
        <v>0.211740372821486</v>
      </c>
      <c r="P8922">
        <f t="shared" si="279"/>
        <v>2110</v>
      </c>
      <c r="Q8922">
        <v>2110</v>
      </c>
    </row>
    <row r="8923" spans="1:17">
      <c r="A8923" t="s">
        <v>1649</v>
      </c>
      <c r="B8923" t="s">
        <v>1914</v>
      </c>
      <c r="C8923" t="s">
        <v>142</v>
      </c>
      <c r="D8923" t="s">
        <v>1915</v>
      </c>
      <c r="E8923">
        <v>2007</v>
      </c>
      <c r="F8923" s="1">
        <v>0.018</v>
      </c>
      <c r="H8923">
        <v>1</v>
      </c>
      <c r="I8923" s="2">
        <v>36</v>
      </c>
      <c r="J8923">
        <v>0</v>
      </c>
      <c r="K8923" s="2">
        <f t="shared" si="278"/>
        <v>103</v>
      </c>
      <c r="M8923">
        <v>0.313318934664929</v>
      </c>
      <c r="P8923">
        <f t="shared" si="279"/>
        <v>2110</v>
      </c>
      <c r="Q8923">
        <v>2110</v>
      </c>
    </row>
    <row r="8924" spans="1:17">
      <c r="A8924" t="s">
        <v>1649</v>
      </c>
      <c r="B8924" t="s">
        <v>1914</v>
      </c>
      <c r="C8924" t="s">
        <v>142</v>
      </c>
      <c r="D8924" t="s">
        <v>1915</v>
      </c>
      <c r="E8924">
        <v>2009</v>
      </c>
      <c r="F8924" s="1">
        <v>0.06</v>
      </c>
      <c r="H8924">
        <v>1</v>
      </c>
      <c r="I8924" s="2">
        <v>36</v>
      </c>
      <c r="J8924">
        <v>0</v>
      </c>
      <c r="K8924" s="2">
        <f t="shared" si="278"/>
        <v>101</v>
      </c>
      <c r="M8924">
        <v>0.313318934664929</v>
      </c>
      <c r="P8924">
        <f t="shared" si="279"/>
        <v>2110</v>
      </c>
      <c r="Q8924">
        <v>2110</v>
      </c>
    </row>
    <row r="8925" spans="1:17">
      <c r="A8925" t="s">
        <v>1649</v>
      </c>
      <c r="B8925" t="s">
        <v>1914</v>
      </c>
      <c r="C8925" t="s">
        <v>142</v>
      </c>
      <c r="D8925" t="s">
        <v>1915</v>
      </c>
      <c r="E8925">
        <v>2010</v>
      </c>
      <c r="F8925" s="1">
        <v>0.094</v>
      </c>
      <c r="H8925">
        <v>1</v>
      </c>
      <c r="I8925" s="2">
        <v>36</v>
      </c>
      <c r="J8925">
        <v>0</v>
      </c>
      <c r="K8925" s="2">
        <f t="shared" si="278"/>
        <v>100</v>
      </c>
      <c r="M8925">
        <v>0.313318934664929</v>
      </c>
      <c r="P8925">
        <f t="shared" si="279"/>
        <v>2110</v>
      </c>
      <c r="Q8925">
        <v>2110</v>
      </c>
    </row>
    <row r="8926" spans="1:17">
      <c r="A8926" t="s">
        <v>1649</v>
      </c>
      <c r="B8926" t="s">
        <v>1914</v>
      </c>
      <c r="C8926" t="s">
        <v>142</v>
      </c>
      <c r="D8926" t="s">
        <v>1915</v>
      </c>
      <c r="E8926">
        <v>2012</v>
      </c>
      <c r="F8926" s="1">
        <v>0.02</v>
      </c>
      <c r="H8926">
        <v>1</v>
      </c>
      <c r="I8926" s="2">
        <v>36</v>
      </c>
      <c r="J8926">
        <v>0</v>
      </c>
      <c r="K8926" s="2">
        <f t="shared" si="278"/>
        <v>98</v>
      </c>
      <c r="M8926">
        <v>0.313318934664929</v>
      </c>
      <c r="P8926">
        <f t="shared" si="279"/>
        <v>2110</v>
      </c>
      <c r="Q8926">
        <v>2110</v>
      </c>
    </row>
    <row r="8927" spans="1:17">
      <c r="A8927" t="s">
        <v>1649</v>
      </c>
      <c r="B8927" t="s">
        <v>1914</v>
      </c>
      <c r="C8927" t="s">
        <v>142</v>
      </c>
      <c r="D8927" t="s">
        <v>1915</v>
      </c>
      <c r="E8927">
        <v>2013</v>
      </c>
      <c r="F8927" s="1">
        <v>0.09</v>
      </c>
      <c r="H8927">
        <v>1</v>
      </c>
      <c r="I8927" s="2">
        <v>36</v>
      </c>
      <c r="J8927">
        <v>0</v>
      </c>
      <c r="K8927" s="2">
        <f t="shared" si="278"/>
        <v>97</v>
      </c>
      <c r="M8927">
        <v>0.313318934664929</v>
      </c>
      <c r="P8927">
        <f t="shared" si="279"/>
        <v>2110</v>
      </c>
      <c r="Q8927">
        <v>2110</v>
      </c>
    </row>
    <row r="8928" spans="1:17">
      <c r="A8928" t="s">
        <v>1649</v>
      </c>
      <c r="B8928" t="s">
        <v>1914</v>
      </c>
      <c r="C8928" t="s">
        <v>142</v>
      </c>
      <c r="D8928" t="s">
        <v>1915</v>
      </c>
      <c r="E8928">
        <v>2014</v>
      </c>
      <c r="F8928" s="1">
        <v>0.28</v>
      </c>
      <c r="H8928">
        <v>1</v>
      </c>
      <c r="I8928" s="2">
        <v>36</v>
      </c>
      <c r="J8928">
        <v>0</v>
      </c>
      <c r="K8928" s="2">
        <f t="shared" si="278"/>
        <v>96</v>
      </c>
      <c r="M8928">
        <v>0.313318934664929</v>
      </c>
      <c r="P8928">
        <f t="shared" si="279"/>
        <v>2110</v>
      </c>
      <c r="Q8928">
        <v>2110</v>
      </c>
    </row>
    <row r="8929" spans="1:17">
      <c r="A8929" t="s">
        <v>1649</v>
      </c>
      <c r="B8929" t="s">
        <v>1914</v>
      </c>
      <c r="C8929" t="s">
        <v>142</v>
      </c>
      <c r="D8929" t="s">
        <v>1915</v>
      </c>
      <c r="E8929">
        <v>2015</v>
      </c>
      <c r="F8929" s="1">
        <v>0.061</v>
      </c>
      <c r="H8929">
        <v>1</v>
      </c>
      <c r="I8929" s="2">
        <v>36</v>
      </c>
      <c r="J8929">
        <v>0</v>
      </c>
      <c r="K8929" s="2">
        <f t="shared" si="278"/>
        <v>95</v>
      </c>
      <c r="M8929">
        <v>0.313318934664929</v>
      </c>
      <c r="P8929">
        <f t="shared" si="279"/>
        <v>2110</v>
      </c>
      <c r="Q8929">
        <v>2110</v>
      </c>
    </row>
    <row r="8930" spans="1:17">
      <c r="A8930" t="s">
        <v>1649</v>
      </c>
      <c r="B8930" t="s">
        <v>1914</v>
      </c>
      <c r="C8930" t="s">
        <v>142</v>
      </c>
      <c r="D8930" t="s">
        <v>1915</v>
      </c>
      <c r="E8930">
        <v>2016</v>
      </c>
      <c r="F8930" s="1">
        <v>0.193</v>
      </c>
      <c r="H8930">
        <v>1</v>
      </c>
      <c r="I8930" s="2">
        <v>36</v>
      </c>
      <c r="J8930">
        <v>0</v>
      </c>
      <c r="K8930" s="2">
        <f t="shared" si="278"/>
        <v>94</v>
      </c>
      <c r="M8930">
        <v>0.313318934664929</v>
      </c>
      <c r="P8930">
        <f t="shared" si="279"/>
        <v>2110</v>
      </c>
      <c r="Q8930">
        <v>2110</v>
      </c>
    </row>
    <row r="8931" spans="1:17">
      <c r="A8931" t="s">
        <v>1649</v>
      </c>
      <c r="B8931" t="s">
        <v>1914</v>
      </c>
      <c r="C8931" t="s">
        <v>142</v>
      </c>
      <c r="D8931" t="s">
        <v>1915</v>
      </c>
      <c r="E8931">
        <v>2017</v>
      </c>
      <c r="F8931" s="1">
        <v>0.116</v>
      </c>
      <c r="H8931">
        <v>1</v>
      </c>
      <c r="I8931" s="2">
        <v>36</v>
      </c>
      <c r="J8931">
        <v>0</v>
      </c>
      <c r="K8931" s="2">
        <f t="shared" si="278"/>
        <v>93</v>
      </c>
      <c r="M8931">
        <v>0.313318934664929</v>
      </c>
      <c r="P8931">
        <f t="shared" si="279"/>
        <v>2110</v>
      </c>
      <c r="Q8931">
        <v>2110</v>
      </c>
    </row>
    <row r="8932" spans="1:17">
      <c r="A8932" t="s">
        <v>1649</v>
      </c>
      <c r="B8932" t="s">
        <v>1914</v>
      </c>
      <c r="C8932" t="s">
        <v>142</v>
      </c>
      <c r="D8932" t="s">
        <v>1915</v>
      </c>
      <c r="E8932">
        <v>2018</v>
      </c>
      <c r="F8932" s="1">
        <v>0.082</v>
      </c>
      <c r="H8932">
        <v>1</v>
      </c>
      <c r="I8932" s="2">
        <v>36</v>
      </c>
      <c r="J8932">
        <v>0</v>
      </c>
      <c r="K8932" s="2">
        <f t="shared" si="278"/>
        <v>92</v>
      </c>
      <c r="M8932">
        <v>0.313318934664929</v>
      </c>
      <c r="P8932">
        <f t="shared" si="279"/>
        <v>2110</v>
      </c>
      <c r="Q8932">
        <v>2110</v>
      </c>
    </row>
    <row r="8933" spans="1:17">
      <c r="A8933" t="s">
        <v>1649</v>
      </c>
      <c r="B8933" t="s">
        <v>1914</v>
      </c>
      <c r="C8933" t="s">
        <v>142</v>
      </c>
      <c r="D8933" t="s">
        <v>1915</v>
      </c>
      <c r="E8933">
        <v>2019</v>
      </c>
      <c r="F8933" s="1">
        <v>0.17</v>
      </c>
      <c r="H8933">
        <v>1</v>
      </c>
      <c r="I8933" s="2">
        <v>36</v>
      </c>
      <c r="J8933">
        <v>0</v>
      </c>
      <c r="K8933" s="2">
        <f t="shared" si="278"/>
        <v>91</v>
      </c>
      <c r="M8933">
        <v>0.313318934664929</v>
      </c>
      <c r="P8933">
        <f t="shared" si="279"/>
        <v>2110</v>
      </c>
      <c r="Q8933">
        <v>2110</v>
      </c>
    </row>
    <row r="8934" spans="1:17">
      <c r="A8934" t="s">
        <v>1649</v>
      </c>
      <c r="B8934" t="s">
        <v>1914</v>
      </c>
      <c r="C8934" t="s">
        <v>142</v>
      </c>
      <c r="D8934" t="s">
        <v>1915</v>
      </c>
      <c r="E8934">
        <v>2021</v>
      </c>
      <c r="F8934" s="1">
        <v>0.365</v>
      </c>
      <c r="H8934">
        <v>1</v>
      </c>
      <c r="I8934" s="2">
        <v>36</v>
      </c>
      <c r="J8934">
        <v>0</v>
      </c>
      <c r="K8934" s="2">
        <f t="shared" si="278"/>
        <v>89</v>
      </c>
      <c r="M8934">
        <v>0.313318934664929</v>
      </c>
      <c r="P8934">
        <f t="shared" si="279"/>
        <v>2110</v>
      </c>
      <c r="Q8934">
        <v>2110</v>
      </c>
    </row>
    <row r="8935" spans="1:17">
      <c r="A8935" t="s">
        <v>1649</v>
      </c>
      <c r="B8935" t="s">
        <v>1914</v>
      </c>
      <c r="C8935" t="s">
        <v>142</v>
      </c>
      <c r="D8935" t="s">
        <v>1915</v>
      </c>
      <c r="E8935">
        <v>2023</v>
      </c>
      <c r="F8935" s="1">
        <v>0.18</v>
      </c>
      <c r="H8935">
        <v>1</v>
      </c>
      <c r="I8935" s="2">
        <v>36</v>
      </c>
      <c r="J8935">
        <v>0</v>
      </c>
      <c r="K8935" s="2">
        <f t="shared" si="278"/>
        <v>87</v>
      </c>
      <c r="M8935">
        <v>0.313318934664929</v>
      </c>
      <c r="P8935">
        <f t="shared" si="279"/>
        <v>2110</v>
      </c>
      <c r="Q8935">
        <v>2110</v>
      </c>
    </row>
    <row r="8936" spans="1:17">
      <c r="A8936" t="s">
        <v>1649</v>
      </c>
      <c r="B8936" t="s">
        <v>1914</v>
      </c>
      <c r="C8936" t="s">
        <v>142</v>
      </c>
      <c r="D8936" t="s">
        <v>1915</v>
      </c>
      <c r="E8936">
        <v>2024</v>
      </c>
      <c r="F8936" s="1">
        <v>0.1961</v>
      </c>
      <c r="H8936">
        <v>1</v>
      </c>
      <c r="I8936" s="2">
        <v>36</v>
      </c>
      <c r="J8936">
        <v>0</v>
      </c>
      <c r="K8936" s="2">
        <f t="shared" si="278"/>
        <v>86</v>
      </c>
      <c r="M8936">
        <v>0.313318934664929</v>
      </c>
      <c r="P8936">
        <f t="shared" si="279"/>
        <v>2110</v>
      </c>
      <c r="Q8936">
        <v>2110</v>
      </c>
    </row>
    <row r="8937" spans="1:17">
      <c r="A8937" t="s">
        <v>1649</v>
      </c>
      <c r="B8937" t="s">
        <v>1916</v>
      </c>
      <c r="C8937" t="s">
        <v>142</v>
      </c>
      <c r="D8937" t="s">
        <v>1917</v>
      </c>
      <c r="E8937">
        <v>2014</v>
      </c>
      <c r="F8937" s="1">
        <v>0.01</v>
      </c>
      <c r="H8937">
        <v>1</v>
      </c>
      <c r="I8937" s="2">
        <v>36</v>
      </c>
      <c r="J8937">
        <v>0</v>
      </c>
      <c r="K8937" s="2">
        <f t="shared" si="278"/>
        <v>96</v>
      </c>
      <c r="M8937">
        <v>0.297711666261432</v>
      </c>
      <c r="P8937">
        <f t="shared" si="279"/>
        <v>2110</v>
      </c>
      <c r="Q8937">
        <v>2110</v>
      </c>
    </row>
    <row r="8938" spans="1:17">
      <c r="A8938" t="s">
        <v>1649</v>
      </c>
      <c r="B8938" t="s">
        <v>1916</v>
      </c>
      <c r="C8938" t="s">
        <v>142</v>
      </c>
      <c r="D8938" t="s">
        <v>1917</v>
      </c>
      <c r="E8938">
        <v>2015</v>
      </c>
      <c r="F8938" s="1">
        <v>0.111</v>
      </c>
      <c r="H8938">
        <v>1</v>
      </c>
      <c r="I8938" s="2">
        <v>36</v>
      </c>
      <c r="J8938">
        <v>0</v>
      </c>
      <c r="K8938" s="2">
        <f t="shared" si="278"/>
        <v>95</v>
      </c>
      <c r="M8938">
        <v>0.297711666261432</v>
      </c>
      <c r="P8938">
        <f t="shared" si="279"/>
        <v>2110</v>
      </c>
      <c r="Q8938">
        <v>2110</v>
      </c>
    </row>
    <row r="8939" spans="1:17">
      <c r="A8939" t="s">
        <v>1649</v>
      </c>
      <c r="B8939" t="s">
        <v>1916</v>
      </c>
      <c r="C8939" t="s">
        <v>142</v>
      </c>
      <c r="D8939" t="s">
        <v>1917</v>
      </c>
      <c r="E8939">
        <v>2020</v>
      </c>
      <c r="F8939" s="1">
        <v>0.129</v>
      </c>
      <c r="H8939">
        <v>1</v>
      </c>
      <c r="I8939" s="2">
        <v>36</v>
      </c>
      <c r="J8939">
        <v>0</v>
      </c>
      <c r="K8939" s="2">
        <f t="shared" si="278"/>
        <v>90</v>
      </c>
      <c r="M8939">
        <v>0.297711666261432</v>
      </c>
      <c r="P8939">
        <f t="shared" si="279"/>
        <v>2110</v>
      </c>
      <c r="Q8939">
        <v>2110</v>
      </c>
    </row>
    <row r="8940" spans="1:17">
      <c r="A8940" t="s">
        <v>1649</v>
      </c>
      <c r="B8940" t="s">
        <v>1916</v>
      </c>
      <c r="C8940" t="s">
        <v>142</v>
      </c>
      <c r="D8940" t="s">
        <v>1917</v>
      </c>
      <c r="E8940">
        <v>2022</v>
      </c>
      <c r="F8940" s="1">
        <v>0.158</v>
      </c>
      <c r="H8940">
        <v>1</v>
      </c>
      <c r="I8940" s="2">
        <v>36</v>
      </c>
      <c r="J8940">
        <v>0</v>
      </c>
      <c r="K8940" s="2">
        <f t="shared" si="278"/>
        <v>88</v>
      </c>
      <c r="M8940">
        <v>0.297711666261432</v>
      </c>
      <c r="P8940">
        <f t="shared" si="279"/>
        <v>2110</v>
      </c>
      <c r="Q8940">
        <v>2110</v>
      </c>
    </row>
    <row r="8941" spans="1:17">
      <c r="A8941" t="s">
        <v>1649</v>
      </c>
      <c r="B8941" t="s">
        <v>1918</v>
      </c>
      <c r="C8941" t="s">
        <v>142</v>
      </c>
      <c r="D8941" t="s">
        <v>1919</v>
      </c>
      <c r="E8941">
        <v>2015</v>
      </c>
      <c r="F8941" s="1">
        <v>0.012</v>
      </c>
      <c r="H8941">
        <v>1</v>
      </c>
      <c r="I8941" s="2">
        <v>36</v>
      </c>
      <c r="J8941">
        <v>0</v>
      </c>
      <c r="K8941" s="2">
        <f t="shared" si="278"/>
        <v>95</v>
      </c>
      <c r="M8941">
        <v>0.673348666090912</v>
      </c>
      <c r="P8941">
        <f t="shared" si="279"/>
        <v>2110</v>
      </c>
      <c r="Q8941">
        <v>2110</v>
      </c>
    </row>
    <row r="8942" spans="1:17">
      <c r="A8942" t="s">
        <v>1649</v>
      </c>
      <c r="B8942" t="s">
        <v>1918</v>
      </c>
      <c r="C8942" t="s">
        <v>142</v>
      </c>
      <c r="D8942" t="s">
        <v>1919</v>
      </c>
      <c r="E8942">
        <v>2020</v>
      </c>
      <c r="F8942" s="1">
        <v>0.0099</v>
      </c>
      <c r="H8942">
        <v>1</v>
      </c>
      <c r="I8942" s="2">
        <v>36</v>
      </c>
      <c r="J8942">
        <v>0</v>
      </c>
      <c r="K8942" s="2">
        <f t="shared" si="278"/>
        <v>90</v>
      </c>
      <c r="M8942">
        <v>0.673348666090912</v>
      </c>
      <c r="P8942">
        <f t="shared" si="279"/>
        <v>2110</v>
      </c>
      <c r="Q8942">
        <v>2110</v>
      </c>
    </row>
    <row r="8943" spans="1:17">
      <c r="A8943" t="s">
        <v>1649</v>
      </c>
      <c r="B8943" t="s">
        <v>1918</v>
      </c>
      <c r="C8943" t="s">
        <v>142</v>
      </c>
      <c r="D8943" t="s">
        <v>1919</v>
      </c>
      <c r="E8943">
        <v>2021</v>
      </c>
      <c r="F8943" s="1">
        <v>0.06</v>
      </c>
      <c r="H8943">
        <v>1</v>
      </c>
      <c r="I8943" s="2">
        <v>36</v>
      </c>
      <c r="J8943">
        <v>0</v>
      </c>
      <c r="K8943" s="2">
        <f t="shared" si="278"/>
        <v>89</v>
      </c>
      <c r="M8943">
        <v>0.673348666090912</v>
      </c>
      <c r="P8943">
        <f t="shared" si="279"/>
        <v>2110</v>
      </c>
      <c r="Q8943">
        <v>2110</v>
      </c>
    </row>
    <row r="8944" spans="1:17">
      <c r="A8944" t="s">
        <v>1649</v>
      </c>
      <c r="B8944" t="s">
        <v>1918</v>
      </c>
      <c r="C8944" t="s">
        <v>142</v>
      </c>
      <c r="D8944" t="s">
        <v>1919</v>
      </c>
      <c r="E8944">
        <v>2022</v>
      </c>
      <c r="F8944" s="1">
        <v>0.02</v>
      </c>
      <c r="H8944">
        <v>1</v>
      </c>
      <c r="I8944" s="2">
        <v>36</v>
      </c>
      <c r="J8944">
        <v>0</v>
      </c>
      <c r="K8944" s="2">
        <f t="shared" si="278"/>
        <v>88</v>
      </c>
      <c r="M8944">
        <v>0.673348666090912</v>
      </c>
      <c r="P8944">
        <f t="shared" si="279"/>
        <v>2110</v>
      </c>
      <c r="Q8944">
        <v>2110</v>
      </c>
    </row>
    <row r="8945" spans="1:17">
      <c r="A8945" t="s">
        <v>1649</v>
      </c>
      <c r="B8945" t="s">
        <v>1918</v>
      </c>
      <c r="C8945" t="s">
        <v>142</v>
      </c>
      <c r="D8945" t="s">
        <v>1919</v>
      </c>
      <c r="E8945">
        <v>2028</v>
      </c>
      <c r="F8945" s="1">
        <v>0.0419</v>
      </c>
      <c r="H8945">
        <v>1</v>
      </c>
      <c r="I8945" s="2">
        <v>36</v>
      </c>
      <c r="J8945">
        <v>0</v>
      </c>
      <c r="K8945" s="2">
        <f t="shared" si="278"/>
        <v>82</v>
      </c>
      <c r="M8945">
        <v>0.673348666090912</v>
      </c>
      <c r="P8945">
        <f t="shared" si="279"/>
        <v>2110</v>
      </c>
      <c r="Q8945">
        <v>2110</v>
      </c>
    </row>
    <row r="8946" spans="1:17">
      <c r="A8946" t="s">
        <v>1649</v>
      </c>
      <c r="B8946" t="s">
        <v>1920</v>
      </c>
      <c r="C8946" t="s">
        <v>142</v>
      </c>
      <c r="D8946" t="s">
        <v>1921</v>
      </c>
      <c r="E8946">
        <v>2015</v>
      </c>
      <c r="F8946" s="1">
        <v>0.008</v>
      </c>
      <c r="H8946">
        <v>1</v>
      </c>
      <c r="I8946" s="2">
        <v>36</v>
      </c>
      <c r="J8946">
        <v>0</v>
      </c>
      <c r="K8946" s="2">
        <f t="shared" si="278"/>
        <v>95</v>
      </c>
      <c r="M8946">
        <v>0.0901807356253836</v>
      </c>
      <c r="P8946">
        <f t="shared" si="279"/>
        <v>2110</v>
      </c>
      <c r="Q8946">
        <v>2110</v>
      </c>
    </row>
    <row r="8947" spans="1:17">
      <c r="A8947" t="s">
        <v>1649</v>
      </c>
      <c r="B8947" t="s">
        <v>1922</v>
      </c>
      <c r="C8947" t="s">
        <v>142</v>
      </c>
      <c r="D8947" t="s">
        <v>1923</v>
      </c>
      <c r="E8947">
        <v>1996</v>
      </c>
      <c r="F8947" s="1">
        <v>0.023</v>
      </c>
      <c r="H8947">
        <v>1</v>
      </c>
      <c r="I8947" s="2">
        <v>36</v>
      </c>
      <c r="J8947">
        <v>0</v>
      </c>
      <c r="K8947" s="2">
        <f t="shared" si="278"/>
        <v>114</v>
      </c>
      <c r="M8947">
        <v>0.180539646186551</v>
      </c>
      <c r="P8947">
        <f t="shared" si="279"/>
        <v>2110</v>
      </c>
      <c r="Q8947">
        <v>2110</v>
      </c>
    </row>
    <row r="8948" spans="1:17">
      <c r="A8948" t="s">
        <v>1649</v>
      </c>
      <c r="B8948" t="s">
        <v>1922</v>
      </c>
      <c r="C8948" t="s">
        <v>142</v>
      </c>
      <c r="D8948" t="s">
        <v>1923</v>
      </c>
      <c r="E8948">
        <v>1997</v>
      </c>
      <c r="F8948" s="1">
        <v>0.024</v>
      </c>
      <c r="H8948">
        <v>1</v>
      </c>
      <c r="I8948" s="2">
        <v>36</v>
      </c>
      <c r="J8948">
        <v>0</v>
      </c>
      <c r="K8948" s="2">
        <f t="shared" si="278"/>
        <v>113</v>
      </c>
      <c r="M8948">
        <v>0.180539646186551</v>
      </c>
      <c r="P8948">
        <f t="shared" si="279"/>
        <v>2110</v>
      </c>
      <c r="Q8948">
        <v>2110</v>
      </c>
    </row>
    <row r="8949" spans="1:17">
      <c r="A8949" t="s">
        <v>1649</v>
      </c>
      <c r="B8949" t="s">
        <v>1922</v>
      </c>
      <c r="C8949" t="s">
        <v>142</v>
      </c>
      <c r="D8949" t="s">
        <v>1923</v>
      </c>
      <c r="E8949">
        <v>1998</v>
      </c>
      <c r="F8949" s="1">
        <v>0.0068</v>
      </c>
      <c r="H8949">
        <v>1</v>
      </c>
      <c r="I8949" s="2">
        <v>36</v>
      </c>
      <c r="J8949">
        <v>0</v>
      </c>
      <c r="K8949" s="2">
        <f t="shared" si="278"/>
        <v>112</v>
      </c>
      <c r="M8949">
        <v>0.180539646186551</v>
      </c>
      <c r="P8949">
        <f t="shared" si="279"/>
        <v>2110</v>
      </c>
      <c r="Q8949">
        <v>2110</v>
      </c>
    </row>
    <row r="8950" spans="1:17">
      <c r="A8950" t="s">
        <v>1649</v>
      </c>
      <c r="B8950" t="s">
        <v>1922</v>
      </c>
      <c r="C8950" t="s">
        <v>142</v>
      </c>
      <c r="D8950" t="s">
        <v>1923</v>
      </c>
      <c r="E8950">
        <v>2002</v>
      </c>
      <c r="F8950" s="1">
        <v>0.02</v>
      </c>
      <c r="H8950">
        <v>1</v>
      </c>
      <c r="I8950" s="2">
        <v>36</v>
      </c>
      <c r="J8950">
        <v>0</v>
      </c>
      <c r="K8950" s="2">
        <f t="shared" si="278"/>
        <v>108</v>
      </c>
      <c r="M8950">
        <v>0.180539646186551</v>
      </c>
      <c r="P8950">
        <f t="shared" si="279"/>
        <v>2110</v>
      </c>
      <c r="Q8950">
        <v>2110</v>
      </c>
    </row>
    <row r="8951" spans="1:17">
      <c r="A8951" t="s">
        <v>1649</v>
      </c>
      <c r="B8951" t="s">
        <v>1922</v>
      </c>
      <c r="C8951" t="s">
        <v>142</v>
      </c>
      <c r="D8951" t="s">
        <v>1923</v>
      </c>
      <c r="E8951">
        <v>2010</v>
      </c>
      <c r="F8951" s="1">
        <v>0.05</v>
      </c>
      <c r="H8951">
        <v>1</v>
      </c>
      <c r="I8951" s="2">
        <v>36</v>
      </c>
      <c r="J8951">
        <v>0</v>
      </c>
      <c r="K8951" s="2">
        <f t="shared" si="278"/>
        <v>100</v>
      </c>
      <c r="M8951">
        <v>0.180539646186551</v>
      </c>
      <c r="P8951">
        <f t="shared" si="279"/>
        <v>2110</v>
      </c>
      <c r="Q8951">
        <v>2110</v>
      </c>
    </row>
    <row r="8952" spans="1:17">
      <c r="A8952" t="s">
        <v>1649</v>
      </c>
      <c r="B8952" t="s">
        <v>1922</v>
      </c>
      <c r="C8952" t="s">
        <v>142</v>
      </c>
      <c r="D8952" t="s">
        <v>1923</v>
      </c>
      <c r="E8952">
        <v>2011</v>
      </c>
      <c r="F8952" s="1">
        <v>0.013</v>
      </c>
      <c r="H8952">
        <v>1</v>
      </c>
      <c r="I8952" s="2">
        <v>36</v>
      </c>
      <c r="J8952">
        <v>0</v>
      </c>
      <c r="K8952" s="2">
        <f t="shared" si="278"/>
        <v>99</v>
      </c>
      <c r="M8952">
        <v>0.180539646186551</v>
      </c>
      <c r="P8952">
        <f t="shared" si="279"/>
        <v>2110</v>
      </c>
      <c r="Q8952">
        <v>2110</v>
      </c>
    </row>
    <row r="8953" spans="1:17">
      <c r="A8953" t="s">
        <v>1649</v>
      </c>
      <c r="B8953" t="s">
        <v>1922</v>
      </c>
      <c r="C8953" t="s">
        <v>142</v>
      </c>
      <c r="D8953" t="s">
        <v>1923</v>
      </c>
      <c r="E8953">
        <v>2012</v>
      </c>
      <c r="F8953" s="1">
        <v>0.015</v>
      </c>
      <c r="H8953">
        <v>1</v>
      </c>
      <c r="I8953" s="2">
        <v>36</v>
      </c>
      <c r="J8953">
        <v>0</v>
      </c>
      <c r="K8953" s="2">
        <f t="shared" si="278"/>
        <v>98</v>
      </c>
      <c r="M8953">
        <v>0.180539646186551</v>
      </c>
      <c r="P8953">
        <f t="shared" si="279"/>
        <v>2110</v>
      </c>
      <c r="Q8953">
        <v>2110</v>
      </c>
    </row>
    <row r="8954" spans="1:17">
      <c r="A8954" t="s">
        <v>1649</v>
      </c>
      <c r="B8954" t="s">
        <v>1922</v>
      </c>
      <c r="C8954" t="s">
        <v>142</v>
      </c>
      <c r="D8954" t="s">
        <v>1923</v>
      </c>
      <c r="E8954">
        <v>2014</v>
      </c>
      <c r="F8954" s="1">
        <v>0.05</v>
      </c>
      <c r="H8954">
        <v>1</v>
      </c>
      <c r="I8954" s="2">
        <v>36</v>
      </c>
      <c r="J8954">
        <v>0</v>
      </c>
      <c r="K8954" s="2">
        <f t="shared" si="278"/>
        <v>96</v>
      </c>
      <c r="M8954">
        <v>0.180539646186551</v>
      </c>
      <c r="P8954">
        <f t="shared" si="279"/>
        <v>2110</v>
      </c>
      <c r="Q8954">
        <v>2110</v>
      </c>
    </row>
    <row r="8955" spans="1:17">
      <c r="A8955" t="s">
        <v>1649</v>
      </c>
      <c r="B8955" t="s">
        <v>1922</v>
      </c>
      <c r="C8955" t="s">
        <v>142</v>
      </c>
      <c r="D8955" t="s">
        <v>1923</v>
      </c>
      <c r="E8955">
        <v>2015</v>
      </c>
      <c r="F8955" s="1">
        <v>0.171</v>
      </c>
      <c r="H8955">
        <v>1</v>
      </c>
      <c r="I8955" s="2">
        <v>36</v>
      </c>
      <c r="J8955">
        <v>0</v>
      </c>
      <c r="K8955" s="2">
        <f t="shared" si="278"/>
        <v>95</v>
      </c>
      <c r="M8955">
        <v>0.180539646186551</v>
      </c>
      <c r="P8955">
        <f t="shared" si="279"/>
        <v>2110</v>
      </c>
      <c r="Q8955">
        <v>2110</v>
      </c>
    </row>
    <row r="8956" spans="1:17">
      <c r="A8956" t="s">
        <v>1649</v>
      </c>
      <c r="B8956" t="s">
        <v>1922</v>
      </c>
      <c r="C8956" t="s">
        <v>142</v>
      </c>
      <c r="D8956" t="s">
        <v>1923</v>
      </c>
      <c r="E8956">
        <v>2016</v>
      </c>
      <c r="F8956" s="1">
        <v>0.012</v>
      </c>
      <c r="H8956">
        <v>1</v>
      </c>
      <c r="I8956" s="2">
        <v>36</v>
      </c>
      <c r="J8956">
        <v>0</v>
      </c>
      <c r="K8956" s="2">
        <f t="shared" si="278"/>
        <v>94</v>
      </c>
      <c r="M8956">
        <v>0.180539646186551</v>
      </c>
      <c r="P8956">
        <f t="shared" si="279"/>
        <v>2110</v>
      </c>
      <c r="Q8956">
        <v>2110</v>
      </c>
    </row>
    <row r="8957" spans="1:17">
      <c r="A8957" t="s">
        <v>1649</v>
      </c>
      <c r="B8957" t="s">
        <v>1922</v>
      </c>
      <c r="C8957" t="s">
        <v>142</v>
      </c>
      <c r="D8957" t="s">
        <v>1923</v>
      </c>
      <c r="E8957">
        <v>2019</v>
      </c>
      <c r="F8957" s="1">
        <v>0.03</v>
      </c>
      <c r="H8957">
        <v>1</v>
      </c>
      <c r="I8957" s="2">
        <v>36</v>
      </c>
      <c r="J8957">
        <v>0</v>
      </c>
      <c r="K8957" s="2">
        <f t="shared" si="278"/>
        <v>91</v>
      </c>
      <c r="M8957">
        <v>0.180539646186551</v>
      </c>
      <c r="P8957">
        <f t="shared" si="279"/>
        <v>2110</v>
      </c>
      <c r="Q8957">
        <v>2110</v>
      </c>
    </row>
    <row r="8958" spans="1:17">
      <c r="A8958" t="s">
        <v>1649</v>
      </c>
      <c r="B8958" t="s">
        <v>1924</v>
      </c>
      <c r="C8958" t="s">
        <v>142</v>
      </c>
      <c r="D8958" t="s">
        <v>1925</v>
      </c>
      <c r="E8958">
        <v>2007</v>
      </c>
      <c r="F8958" s="1">
        <v>0.0016</v>
      </c>
      <c r="H8958">
        <v>1</v>
      </c>
      <c r="I8958" s="2">
        <v>36</v>
      </c>
      <c r="J8958">
        <v>0</v>
      </c>
      <c r="K8958" s="2">
        <f t="shared" si="278"/>
        <v>103</v>
      </c>
      <c r="M8958">
        <v>0.238505413335052</v>
      </c>
      <c r="P8958">
        <f t="shared" si="279"/>
        <v>2110</v>
      </c>
      <c r="Q8958">
        <v>2110</v>
      </c>
    </row>
    <row r="8959" spans="1:17">
      <c r="A8959" t="s">
        <v>1649</v>
      </c>
      <c r="B8959" t="s">
        <v>1926</v>
      </c>
      <c r="C8959" t="s">
        <v>142</v>
      </c>
      <c r="D8959" t="s">
        <v>1927</v>
      </c>
      <c r="E8959">
        <v>2008</v>
      </c>
      <c r="F8959" s="1">
        <v>0.0051</v>
      </c>
      <c r="H8959">
        <v>1</v>
      </c>
      <c r="I8959" s="2">
        <v>36</v>
      </c>
      <c r="J8959">
        <v>0</v>
      </c>
      <c r="K8959" s="2">
        <f t="shared" si="278"/>
        <v>102</v>
      </c>
      <c r="M8959">
        <v>0.242387383528401</v>
      </c>
      <c r="P8959">
        <f t="shared" si="279"/>
        <v>2110</v>
      </c>
      <c r="Q8959">
        <v>2110</v>
      </c>
    </row>
    <row r="8960" spans="1:17">
      <c r="A8960" t="s">
        <v>1649</v>
      </c>
      <c r="B8960" t="s">
        <v>1926</v>
      </c>
      <c r="C8960" t="s">
        <v>142</v>
      </c>
      <c r="D8960" t="s">
        <v>1927</v>
      </c>
      <c r="E8960">
        <v>2010</v>
      </c>
      <c r="F8960" s="1">
        <v>0.0045</v>
      </c>
      <c r="H8960">
        <v>1</v>
      </c>
      <c r="I8960" s="2">
        <v>36</v>
      </c>
      <c r="J8960">
        <v>0</v>
      </c>
      <c r="K8960" s="2">
        <f t="shared" si="278"/>
        <v>100</v>
      </c>
      <c r="M8960">
        <v>0.242387383528401</v>
      </c>
      <c r="P8960">
        <f t="shared" si="279"/>
        <v>2110</v>
      </c>
      <c r="Q8960">
        <v>2110</v>
      </c>
    </row>
    <row r="8961" spans="1:17">
      <c r="A8961" t="s">
        <v>1649</v>
      </c>
      <c r="B8961" t="s">
        <v>1926</v>
      </c>
      <c r="C8961" t="s">
        <v>142</v>
      </c>
      <c r="D8961" t="s">
        <v>1927</v>
      </c>
      <c r="E8961">
        <v>2025</v>
      </c>
      <c r="F8961" s="1">
        <v>0.05</v>
      </c>
      <c r="H8961">
        <v>1</v>
      </c>
      <c r="I8961" s="2">
        <v>36</v>
      </c>
      <c r="J8961">
        <v>0</v>
      </c>
      <c r="K8961" s="2">
        <f t="shared" si="278"/>
        <v>85</v>
      </c>
      <c r="M8961">
        <v>0.242387383528401</v>
      </c>
      <c r="P8961">
        <f t="shared" si="279"/>
        <v>2110</v>
      </c>
      <c r="Q8961">
        <v>2110</v>
      </c>
    </row>
    <row r="8962" spans="1:17">
      <c r="A8962" t="s">
        <v>1649</v>
      </c>
      <c r="B8962" t="s">
        <v>1926</v>
      </c>
      <c r="C8962" t="s">
        <v>142</v>
      </c>
      <c r="D8962" t="s">
        <v>1927</v>
      </c>
      <c r="E8962">
        <v>2028</v>
      </c>
      <c r="F8962" s="1">
        <v>0.101</v>
      </c>
      <c r="H8962">
        <v>1</v>
      </c>
      <c r="I8962" s="2">
        <v>36</v>
      </c>
      <c r="J8962">
        <v>0</v>
      </c>
      <c r="K8962" s="2">
        <f t="shared" si="278"/>
        <v>82</v>
      </c>
      <c r="M8962">
        <v>0.242387383528401</v>
      </c>
      <c r="P8962">
        <f t="shared" si="279"/>
        <v>2110</v>
      </c>
      <c r="Q8962">
        <v>2110</v>
      </c>
    </row>
    <row r="8963" spans="1:17">
      <c r="A8963" t="s">
        <v>1649</v>
      </c>
      <c r="B8963" t="s">
        <v>1928</v>
      </c>
      <c r="C8963" t="s">
        <v>142</v>
      </c>
      <c r="D8963" t="s">
        <v>1929</v>
      </c>
      <c r="E8963">
        <v>2011</v>
      </c>
      <c r="F8963" s="1">
        <v>0.0082</v>
      </c>
      <c r="H8963">
        <v>1</v>
      </c>
      <c r="I8963" s="2">
        <v>36</v>
      </c>
      <c r="J8963">
        <v>0</v>
      </c>
      <c r="K8963" s="2">
        <f t="shared" ref="K8963:K9026" si="280">Q8963-E8963</f>
        <v>99</v>
      </c>
      <c r="M8963">
        <v>0.206349943670318</v>
      </c>
      <c r="P8963">
        <f t="shared" ref="P8963:P9026" si="281">E8963+K8963</f>
        <v>2110</v>
      </c>
      <c r="Q8963">
        <v>2110</v>
      </c>
    </row>
    <row r="8964" spans="1:17">
      <c r="A8964" t="s">
        <v>1649</v>
      </c>
      <c r="B8964" t="s">
        <v>1928</v>
      </c>
      <c r="C8964" t="s">
        <v>142</v>
      </c>
      <c r="D8964" t="s">
        <v>1929</v>
      </c>
      <c r="E8964">
        <v>2019</v>
      </c>
      <c r="F8964" s="1">
        <v>0.034</v>
      </c>
      <c r="H8964">
        <v>1</v>
      </c>
      <c r="I8964" s="2">
        <v>36</v>
      </c>
      <c r="J8964">
        <v>0</v>
      </c>
      <c r="K8964" s="2">
        <f t="shared" si="280"/>
        <v>91</v>
      </c>
      <c r="M8964">
        <v>0.206349943670318</v>
      </c>
      <c r="P8964">
        <f t="shared" si="281"/>
        <v>2110</v>
      </c>
      <c r="Q8964">
        <v>2110</v>
      </c>
    </row>
    <row r="8965" spans="1:17">
      <c r="A8965" t="s">
        <v>1649</v>
      </c>
      <c r="B8965" t="s">
        <v>1930</v>
      </c>
      <c r="C8965" t="s">
        <v>142</v>
      </c>
      <c r="D8965" t="s">
        <v>1931</v>
      </c>
      <c r="E8965">
        <v>2011</v>
      </c>
      <c r="F8965" s="1">
        <v>0.0252</v>
      </c>
      <c r="H8965">
        <v>1</v>
      </c>
      <c r="I8965" s="2">
        <v>36</v>
      </c>
      <c r="J8965">
        <v>0</v>
      </c>
      <c r="K8965" s="2">
        <f t="shared" si="280"/>
        <v>99</v>
      </c>
      <c r="M8965">
        <v>0.208058740018461</v>
      </c>
      <c r="P8965">
        <f t="shared" si="281"/>
        <v>2110</v>
      </c>
      <c r="Q8965">
        <v>2110</v>
      </c>
    </row>
    <row r="8966" spans="1:17">
      <c r="A8966" t="s">
        <v>1649</v>
      </c>
      <c r="B8966" t="s">
        <v>1930</v>
      </c>
      <c r="C8966" t="s">
        <v>142</v>
      </c>
      <c r="D8966" t="s">
        <v>1931</v>
      </c>
      <c r="E8966">
        <v>2013</v>
      </c>
      <c r="F8966" s="1">
        <v>0.052</v>
      </c>
      <c r="H8966">
        <v>1</v>
      </c>
      <c r="I8966" s="2">
        <v>36</v>
      </c>
      <c r="J8966">
        <v>0</v>
      </c>
      <c r="K8966" s="2">
        <f t="shared" si="280"/>
        <v>97</v>
      </c>
      <c r="M8966">
        <v>0.208058740018461</v>
      </c>
      <c r="P8966">
        <f t="shared" si="281"/>
        <v>2110</v>
      </c>
      <c r="Q8966">
        <v>2110</v>
      </c>
    </row>
    <row r="8967" spans="1:17">
      <c r="A8967" t="s">
        <v>1649</v>
      </c>
      <c r="B8967" t="s">
        <v>1930</v>
      </c>
      <c r="C8967" t="s">
        <v>142</v>
      </c>
      <c r="D8967" t="s">
        <v>1931</v>
      </c>
      <c r="E8967">
        <v>2015</v>
      </c>
      <c r="F8967" s="1">
        <v>0.1061</v>
      </c>
      <c r="H8967">
        <v>1</v>
      </c>
      <c r="I8967" s="2">
        <v>36</v>
      </c>
      <c r="J8967">
        <v>0</v>
      </c>
      <c r="K8967" s="2">
        <f t="shared" si="280"/>
        <v>95</v>
      </c>
      <c r="M8967">
        <v>0.208058740018461</v>
      </c>
      <c r="P8967">
        <f t="shared" si="281"/>
        <v>2110</v>
      </c>
      <c r="Q8967">
        <v>2110</v>
      </c>
    </row>
    <row r="8968" spans="1:17">
      <c r="A8968" t="s">
        <v>1649</v>
      </c>
      <c r="B8968" t="s">
        <v>1930</v>
      </c>
      <c r="C8968" t="s">
        <v>142</v>
      </c>
      <c r="D8968" t="s">
        <v>1931</v>
      </c>
      <c r="E8968">
        <v>2016</v>
      </c>
      <c r="F8968" s="1">
        <v>0.05</v>
      </c>
      <c r="H8968">
        <v>1</v>
      </c>
      <c r="I8968" s="2">
        <v>36</v>
      </c>
      <c r="J8968">
        <v>0</v>
      </c>
      <c r="K8968" s="2">
        <f t="shared" si="280"/>
        <v>94</v>
      </c>
      <c r="M8968">
        <v>0.208058740018461</v>
      </c>
      <c r="P8968">
        <f t="shared" si="281"/>
        <v>2110</v>
      </c>
      <c r="Q8968">
        <v>2110</v>
      </c>
    </row>
    <row r="8969" spans="1:17">
      <c r="A8969" t="s">
        <v>1649</v>
      </c>
      <c r="B8969" t="s">
        <v>1930</v>
      </c>
      <c r="C8969" t="s">
        <v>142</v>
      </c>
      <c r="D8969" t="s">
        <v>1931</v>
      </c>
      <c r="E8969">
        <v>2018</v>
      </c>
      <c r="F8969" s="1">
        <v>0.048</v>
      </c>
      <c r="H8969">
        <v>1</v>
      </c>
      <c r="I8969" s="2">
        <v>36</v>
      </c>
      <c r="J8969">
        <v>0</v>
      </c>
      <c r="K8969" s="2">
        <f t="shared" si="280"/>
        <v>92</v>
      </c>
      <c r="M8969">
        <v>0.208058740018461</v>
      </c>
      <c r="P8969">
        <f t="shared" si="281"/>
        <v>2110</v>
      </c>
      <c r="Q8969">
        <v>2110</v>
      </c>
    </row>
    <row r="8970" spans="1:17">
      <c r="A8970" t="s">
        <v>1649</v>
      </c>
      <c r="B8970" t="s">
        <v>1930</v>
      </c>
      <c r="C8970" t="s">
        <v>142</v>
      </c>
      <c r="D8970" t="s">
        <v>1931</v>
      </c>
      <c r="E8970">
        <v>2019</v>
      </c>
      <c r="F8970" s="1">
        <v>0.198</v>
      </c>
      <c r="H8970">
        <v>1</v>
      </c>
      <c r="I8970" s="2">
        <v>36</v>
      </c>
      <c r="J8970">
        <v>0</v>
      </c>
      <c r="K8970" s="2">
        <f t="shared" si="280"/>
        <v>91</v>
      </c>
      <c r="M8970">
        <v>0.208058740018461</v>
      </c>
      <c r="P8970">
        <f t="shared" si="281"/>
        <v>2110</v>
      </c>
      <c r="Q8970">
        <v>2110</v>
      </c>
    </row>
    <row r="8971" spans="1:17">
      <c r="A8971" t="s">
        <v>1649</v>
      </c>
      <c r="B8971" t="s">
        <v>1930</v>
      </c>
      <c r="C8971" t="s">
        <v>142</v>
      </c>
      <c r="D8971" t="s">
        <v>1931</v>
      </c>
      <c r="E8971">
        <v>2022</v>
      </c>
      <c r="F8971" s="1">
        <v>0.05</v>
      </c>
      <c r="H8971">
        <v>1</v>
      </c>
      <c r="I8971" s="2">
        <v>36</v>
      </c>
      <c r="J8971">
        <v>0</v>
      </c>
      <c r="K8971" s="2">
        <f t="shared" si="280"/>
        <v>88</v>
      </c>
      <c r="M8971">
        <v>0.208058740018461</v>
      </c>
      <c r="P8971">
        <f t="shared" si="281"/>
        <v>2110</v>
      </c>
      <c r="Q8971">
        <v>2110</v>
      </c>
    </row>
    <row r="8972" spans="1:17">
      <c r="A8972" t="s">
        <v>1649</v>
      </c>
      <c r="B8972" t="s">
        <v>1930</v>
      </c>
      <c r="C8972" t="s">
        <v>142</v>
      </c>
      <c r="D8972" t="s">
        <v>1931</v>
      </c>
      <c r="E8972">
        <v>2028</v>
      </c>
      <c r="F8972" s="1">
        <v>0.048</v>
      </c>
      <c r="H8972">
        <v>1</v>
      </c>
      <c r="I8972" s="2">
        <v>36</v>
      </c>
      <c r="J8972">
        <v>0</v>
      </c>
      <c r="K8972" s="2">
        <f t="shared" si="280"/>
        <v>82</v>
      </c>
      <c r="M8972">
        <v>0.208058740018461</v>
      </c>
      <c r="P8972">
        <f t="shared" si="281"/>
        <v>2110</v>
      </c>
      <c r="Q8972">
        <v>2110</v>
      </c>
    </row>
    <row r="8973" spans="1:17">
      <c r="A8973" t="s">
        <v>1649</v>
      </c>
      <c r="B8973" t="s">
        <v>1932</v>
      </c>
      <c r="C8973" t="s">
        <v>142</v>
      </c>
      <c r="D8973" t="s">
        <v>1933</v>
      </c>
      <c r="E8973">
        <v>2015</v>
      </c>
      <c r="F8973" s="1">
        <v>0.05</v>
      </c>
      <c r="H8973">
        <v>1</v>
      </c>
      <c r="I8973" s="2">
        <v>36</v>
      </c>
      <c r="J8973">
        <v>0</v>
      </c>
      <c r="K8973" s="2">
        <f t="shared" si="280"/>
        <v>95</v>
      </c>
      <c r="M8973">
        <v>0.101665391327029</v>
      </c>
      <c r="P8973">
        <f t="shared" si="281"/>
        <v>2110</v>
      </c>
      <c r="Q8973">
        <v>2110</v>
      </c>
    </row>
    <row r="8974" spans="1:17">
      <c r="A8974" t="s">
        <v>1649</v>
      </c>
      <c r="B8974" t="s">
        <v>1934</v>
      </c>
      <c r="C8974" t="s">
        <v>142</v>
      </c>
      <c r="D8974" t="s">
        <v>1935</v>
      </c>
      <c r="E8974">
        <v>2013</v>
      </c>
      <c r="F8974" s="1">
        <v>0.016</v>
      </c>
      <c r="H8974">
        <v>1</v>
      </c>
      <c r="I8974" s="2">
        <v>36</v>
      </c>
      <c r="J8974">
        <v>0</v>
      </c>
      <c r="K8974" s="2">
        <f t="shared" si="280"/>
        <v>97</v>
      </c>
      <c r="M8974">
        <v>0.142979030736575</v>
      </c>
      <c r="P8974">
        <f t="shared" si="281"/>
        <v>2110</v>
      </c>
      <c r="Q8974">
        <v>2110</v>
      </c>
    </row>
    <row r="8975" spans="1:17">
      <c r="A8975" t="s">
        <v>1649</v>
      </c>
      <c r="B8975" t="s">
        <v>1934</v>
      </c>
      <c r="C8975" t="s">
        <v>142</v>
      </c>
      <c r="D8975" t="s">
        <v>1935</v>
      </c>
      <c r="E8975">
        <v>2022</v>
      </c>
      <c r="F8975" s="1">
        <v>0.00513</v>
      </c>
      <c r="H8975">
        <v>1</v>
      </c>
      <c r="I8975" s="2">
        <v>36</v>
      </c>
      <c r="J8975">
        <v>0</v>
      </c>
      <c r="K8975" s="2">
        <f t="shared" si="280"/>
        <v>88</v>
      </c>
      <c r="M8975">
        <v>0.142979030736575</v>
      </c>
      <c r="P8975">
        <f t="shared" si="281"/>
        <v>2110</v>
      </c>
      <c r="Q8975">
        <v>2110</v>
      </c>
    </row>
    <row r="8976" spans="1:17">
      <c r="A8976" t="s">
        <v>1649</v>
      </c>
      <c r="B8976" t="s">
        <v>1934</v>
      </c>
      <c r="C8976" t="s">
        <v>142</v>
      </c>
      <c r="D8976" t="s">
        <v>1935</v>
      </c>
      <c r="E8976">
        <v>2023</v>
      </c>
      <c r="F8976" s="1">
        <v>0.05</v>
      </c>
      <c r="H8976">
        <v>1</v>
      </c>
      <c r="I8976" s="2">
        <v>36</v>
      </c>
      <c r="J8976">
        <v>0</v>
      </c>
      <c r="K8976" s="2">
        <f t="shared" si="280"/>
        <v>87</v>
      </c>
      <c r="M8976">
        <v>0.142979030736575</v>
      </c>
      <c r="P8976">
        <f t="shared" si="281"/>
        <v>2110</v>
      </c>
      <c r="Q8976">
        <v>2110</v>
      </c>
    </row>
    <row r="8977" spans="1:17">
      <c r="A8977" t="s">
        <v>1649</v>
      </c>
      <c r="B8977" t="s">
        <v>1936</v>
      </c>
      <c r="C8977" t="s">
        <v>142</v>
      </c>
      <c r="D8977" t="s">
        <v>37</v>
      </c>
      <c r="E8977">
        <v>2018</v>
      </c>
      <c r="F8977" s="1">
        <v>0.016</v>
      </c>
      <c r="H8977">
        <v>1</v>
      </c>
      <c r="I8977" s="2">
        <v>36</v>
      </c>
      <c r="J8977">
        <v>0</v>
      </c>
      <c r="K8977" s="2">
        <f t="shared" si="280"/>
        <v>92</v>
      </c>
      <c r="P8977">
        <f t="shared" si="281"/>
        <v>2110</v>
      </c>
      <c r="Q8977">
        <v>2110</v>
      </c>
    </row>
    <row r="8978" spans="1:17">
      <c r="A8978" t="s">
        <v>1649</v>
      </c>
      <c r="B8978" t="s">
        <v>1936</v>
      </c>
      <c r="C8978" t="s">
        <v>142</v>
      </c>
      <c r="D8978" t="s">
        <v>37</v>
      </c>
      <c r="E8978">
        <v>2019</v>
      </c>
      <c r="F8978" s="1">
        <v>0.012</v>
      </c>
      <c r="H8978">
        <v>1</v>
      </c>
      <c r="I8978" s="2">
        <v>36</v>
      </c>
      <c r="J8978">
        <v>0</v>
      </c>
      <c r="K8978" s="2">
        <f t="shared" si="280"/>
        <v>91</v>
      </c>
      <c r="P8978">
        <f t="shared" si="281"/>
        <v>2110</v>
      </c>
      <c r="Q8978">
        <v>2110</v>
      </c>
    </row>
    <row r="8979" spans="1:17">
      <c r="A8979" t="s">
        <v>1649</v>
      </c>
      <c r="B8979" t="s">
        <v>1936</v>
      </c>
      <c r="C8979" t="s">
        <v>142</v>
      </c>
      <c r="D8979" t="s">
        <v>37</v>
      </c>
      <c r="E8979">
        <v>2020</v>
      </c>
      <c r="F8979" s="1">
        <v>0.013</v>
      </c>
      <c r="H8979">
        <v>1</v>
      </c>
      <c r="I8979" s="2">
        <v>36</v>
      </c>
      <c r="J8979">
        <v>0</v>
      </c>
      <c r="K8979" s="2">
        <f t="shared" si="280"/>
        <v>90</v>
      </c>
      <c r="P8979">
        <f t="shared" si="281"/>
        <v>2110</v>
      </c>
      <c r="Q8979">
        <v>2110</v>
      </c>
    </row>
    <row r="8980" spans="1:17">
      <c r="A8980" t="s">
        <v>1649</v>
      </c>
      <c r="B8980" t="s">
        <v>1936</v>
      </c>
      <c r="C8980" t="s">
        <v>142</v>
      </c>
      <c r="D8980" t="s">
        <v>37</v>
      </c>
      <c r="E8980">
        <v>2022</v>
      </c>
      <c r="F8980" s="1">
        <v>0.016025</v>
      </c>
      <c r="H8980">
        <v>1</v>
      </c>
      <c r="I8980" s="2">
        <v>36</v>
      </c>
      <c r="J8980">
        <v>0</v>
      </c>
      <c r="K8980" s="2">
        <f t="shared" si="280"/>
        <v>88</v>
      </c>
      <c r="P8980">
        <f t="shared" si="281"/>
        <v>2110</v>
      </c>
      <c r="Q8980">
        <v>2110</v>
      </c>
    </row>
    <row r="8981" spans="1:17">
      <c r="A8981" t="s">
        <v>1649</v>
      </c>
      <c r="B8981" t="s">
        <v>1937</v>
      </c>
      <c r="C8981" t="s">
        <v>142</v>
      </c>
      <c r="D8981" t="s">
        <v>1938</v>
      </c>
      <c r="E8981">
        <v>2015</v>
      </c>
      <c r="F8981" s="1">
        <v>0.076</v>
      </c>
      <c r="H8981">
        <v>1</v>
      </c>
      <c r="I8981" s="2">
        <v>36</v>
      </c>
      <c r="J8981">
        <v>0</v>
      </c>
      <c r="K8981" s="2">
        <f t="shared" si="280"/>
        <v>95</v>
      </c>
      <c r="M8981">
        <v>0.100739220797551</v>
      </c>
      <c r="P8981">
        <f t="shared" si="281"/>
        <v>2110</v>
      </c>
      <c r="Q8981">
        <v>2110</v>
      </c>
    </row>
    <row r="8982" spans="1:17">
      <c r="A8982" t="s">
        <v>1649</v>
      </c>
      <c r="B8982" t="s">
        <v>1937</v>
      </c>
      <c r="C8982" t="s">
        <v>142</v>
      </c>
      <c r="D8982" t="s">
        <v>1938</v>
      </c>
      <c r="E8982">
        <v>2018</v>
      </c>
      <c r="F8982" s="1">
        <v>0.03</v>
      </c>
      <c r="H8982">
        <v>1</v>
      </c>
      <c r="I8982" s="2">
        <v>36</v>
      </c>
      <c r="J8982">
        <v>0</v>
      </c>
      <c r="K8982" s="2">
        <f t="shared" si="280"/>
        <v>92</v>
      </c>
      <c r="M8982">
        <v>0.100739220797551</v>
      </c>
      <c r="P8982">
        <f t="shared" si="281"/>
        <v>2110</v>
      </c>
      <c r="Q8982">
        <v>2110</v>
      </c>
    </row>
    <row r="8983" spans="1:17">
      <c r="A8983" t="s">
        <v>1649</v>
      </c>
      <c r="B8983" t="s">
        <v>1937</v>
      </c>
      <c r="C8983" t="s">
        <v>142</v>
      </c>
      <c r="D8983" t="s">
        <v>1938</v>
      </c>
      <c r="E8983">
        <v>2028</v>
      </c>
      <c r="F8983" s="1">
        <v>0.0675</v>
      </c>
      <c r="H8983">
        <v>1</v>
      </c>
      <c r="I8983" s="2">
        <v>36</v>
      </c>
      <c r="J8983">
        <v>0</v>
      </c>
      <c r="K8983" s="2">
        <f t="shared" si="280"/>
        <v>82</v>
      </c>
      <c r="M8983">
        <v>0.100739220797551</v>
      </c>
      <c r="P8983">
        <f t="shared" si="281"/>
        <v>2110</v>
      </c>
      <c r="Q8983">
        <v>2110</v>
      </c>
    </row>
    <row r="8984" spans="1:17">
      <c r="A8984" t="s">
        <v>1649</v>
      </c>
      <c r="B8984" t="s">
        <v>1939</v>
      </c>
      <c r="C8984" t="s">
        <v>142</v>
      </c>
      <c r="D8984" t="s">
        <v>1940</v>
      </c>
      <c r="E8984">
        <v>2011</v>
      </c>
      <c r="F8984" s="1">
        <v>0.102</v>
      </c>
      <c r="H8984">
        <v>1</v>
      </c>
      <c r="I8984" s="2">
        <v>36</v>
      </c>
      <c r="J8984">
        <v>0</v>
      </c>
      <c r="K8984" s="2">
        <f t="shared" si="280"/>
        <v>99</v>
      </c>
      <c r="M8984">
        <v>0.10652720917461</v>
      </c>
      <c r="P8984">
        <f t="shared" si="281"/>
        <v>2110</v>
      </c>
      <c r="Q8984">
        <v>2110</v>
      </c>
    </row>
    <row r="8985" spans="1:17">
      <c r="A8985" t="s">
        <v>1649</v>
      </c>
      <c r="B8985" t="s">
        <v>1939</v>
      </c>
      <c r="C8985" t="s">
        <v>142</v>
      </c>
      <c r="D8985" t="s">
        <v>1940</v>
      </c>
      <c r="E8985">
        <v>2014</v>
      </c>
      <c r="F8985" s="1">
        <v>0.024</v>
      </c>
      <c r="H8985">
        <v>1</v>
      </c>
      <c r="I8985" s="2">
        <v>36</v>
      </c>
      <c r="J8985">
        <v>0</v>
      </c>
      <c r="K8985" s="2">
        <f t="shared" si="280"/>
        <v>96</v>
      </c>
      <c r="M8985">
        <v>0.10652720917461</v>
      </c>
      <c r="P8985">
        <f t="shared" si="281"/>
        <v>2110</v>
      </c>
      <c r="Q8985">
        <v>2110</v>
      </c>
    </row>
    <row r="8986" spans="1:17">
      <c r="A8986" t="s">
        <v>1649</v>
      </c>
      <c r="B8986" t="s">
        <v>1939</v>
      </c>
      <c r="C8986" t="s">
        <v>142</v>
      </c>
      <c r="D8986" t="s">
        <v>1940</v>
      </c>
      <c r="E8986">
        <v>2015</v>
      </c>
      <c r="F8986" s="1">
        <v>0.05</v>
      </c>
      <c r="H8986">
        <v>1</v>
      </c>
      <c r="I8986" s="2">
        <v>36</v>
      </c>
      <c r="J8986">
        <v>0</v>
      </c>
      <c r="K8986" s="2">
        <f t="shared" si="280"/>
        <v>95</v>
      </c>
      <c r="M8986">
        <v>0.10652720917461</v>
      </c>
      <c r="P8986">
        <f t="shared" si="281"/>
        <v>2110</v>
      </c>
      <c r="Q8986">
        <v>2110</v>
      </c>
    </row>
    <row r="8987" spans="1:17">
      <c r="A8987" t="s">
        <v>1649</v>
      </c>
      <c r="B8987" t="s">
        <v>1939</v>
      </c>
      <c r="C8987" t="s">
        <v>142</v>
      </c>
      <c r="D8987" t="s">
        <v>1940</v>
      </c>
      <c r="E8987">
        <v>2017</v>
      </c>
      <c r="F8987" s="1">
        <v>0.059</v>
      </c>
      <c r="H8987">
        <v>1</v>
      </c>
      <c r="I8987" s="2">
        <v>36</v>
      </c>
      <c r="J8987">
        <v>0</v>
      </c>
      <c r="K8987" s="2">
        <f t="shared" si="280"/>
        <v>93</v>
      </c>
      <c r="M8987">
        <v>0.10652720917461</v>
      </c>
      <c r="P8987">
        <f t="shared" si="281"/>
        <v>2110</v>
      </c>
      <c r="Q8987">
        <v>2110</v>
      </c>
    </row>
    <row r="8988" spans="1:17">
      <c r="A8988" t="s">
        <v>1649</v>
      </c>
      <c r="B8988" t="s">
        <v>1939</v>
      </c>
      <c r="C8988" t="s">
        <v>142</v>
      </c>
      <c r="D8988" t="s">
        <v>1940</v>
      </c>
      <c r="E8988">
        <v>2022</v>
      </c>
      <c r="F8988" s="1">
        <v>0.00390000000000001</v>
      </c>
      <c r="H8988">
        <v>1</v>
      </c>
      <c r="I8988" s="2">
        <v>36</v>
      </c>
      <c r="J8988">
        <v>0</v>
      </c>
      <c r="K8988" s="2">
        <f t="shared" si="280"/>
        <v>88</v>
      </c>
      <c r="M8988">
        <v>0.10652720917461</v>
      </c>
      <c r="P8988">
        <f t="shared" si="281"/>
        <v>2110</v>
      </c>
      <c r="Q8988">
        <v>2110</v>
      </c>
    </row>
    <row r="8989" spans="1:17">
      <c r="A8989" t="s">
        <v>1649</v>
      </c>
      <c r="B8989" t="s">
        <v>1941</v>
      </c>
      <c r="C8989" t="s">
        <v>142</v>
      </c>
      <c r="D8989" t="s">
        <v>1942</v>
      </c>
      <c r="E8989">
        <v>2004</v>
      </c>
      <c r="F8989" s="1">
        <v>0.021</v>
      </c>
      <c r="H8989">
        <v>1</v>
      </c>
      <c r="I8989" s="2">
        <v>36</v>
      </c>
      <c r="J8989">
        <v>0</v>
      </c>
      <c r="K8989" s="2">
        <f t="shared" si="280"/>
        <v>106</v>
      </c>
      <c r="M8989">
        <v>0.271641495499891</v>
      </c>
      <c r="P8989">
        <f t="shared" si="281"/>
        <v>2110</v>
      </c>
      <c r="Q8989">
        <v>2110</v>
      </c>
    </row>
    <row r="8990" spans="1:17">
      <c r="A8990" t="s">
        <v>1649</v>
      </c>
      <c r="B8990" t="s">
        <v>1941</v>
      </c>
      <c r="C8990" t="s">
        <v>142</v>
      </c>
      <c r="D8990" t="s">
        <v>1942</v>
      </c>
      <c r="E8990">
        <v>2010</v>
      </c>
      <c r="F8990" s="1">
        <v>0.018</v>
      </c>
      <c r="H8990">
        <v>1</v>
      </c>
      <c r="I8990" s="2">
        <v>36</v>
      </c>
      <c r="J8990">
        <v>0</v>
      </c>
      <c r="K8990" s="2">
        <f t="shared" si="280"/>
        <v>100</v>
      </c>
      <c r="M8990">
        <v>0.271641495499891</v>
      </c>
      <c r="P8990">
        <f t="shared" si="281"/>
        <v>2110</v>
      </c>
      <c r="Q8990">
        <v>2110</v>
      </c>
    </row>
    <row r="8991" spans="1:17">
      <c r="A8991" t="s">
        <v>1649</v>
      </c>
      <c r="B8991" t="s">
        <v>1941</v>
      </c>
      <c r="C8991" t="s">
        <v>142</v>
      </c>
      <c r="D8991" t="s">
        <v>1942</v>
      </c>
      <c r="E8991">
        <v>2016</v>
      </c>
      <c r="F8991" s="1">
        <v>0.06</v>
      </c>
      <c r="H8991">
        <v>1</v>
      </c>
      <c r="I8991" s="2">
        <v>36</v>
      </c>
      <c r="J8991">
        <v>0</v>
      </c>
      <c r="K8991" s="2">
        <f t="shared" si="280"/>
        <v>94</v>
      </c>
      <c r="M8991">
        <v>0.271641495499891</v>
      </c>
      <c r="P8991">
        <f t="shared" si="281"/>
        <v>2110</v>
      </c>
      <c r="Q8991">
        <v>2110</v>
      </c>
    </row>
    <row r="8992" spans="1:17">
      <c r="A8992" t="s">
        <v>1649</v>
      </c>
      <c r="B8992" t="s">
        <v>1941</v>
      </c>
      <c r="C8992" t="s">
        <v>142</v>
      </c>
      <c r="D8992" t="s">
        <v>1942</v>
      </c>
      <c r="E8992">
        <v>2022</v>
      </c>
      <c r="F8992" s="1">
        <v>0.00299999999999999</v>
      </c>
      <c r="H8992">
        <v>1</v>
      </c>
      <c r="I8992" s="2">
        <v>36</v>
      </c>
      <c r="J8992">
        <v>0</v>
      </c>
      <c r="K8992" s="2">
        <f t="shared" si="280"/>
        <v>88</v>
      </c>
      <c r="M8992">
        <v>0.271641495499891</v>
      </c>
      <c r="P8992">
        <f t="shared" si="281"/>
        <v>2110</v>
      </c>
      <c r="Q8992">
        <v>2110</v>
      </c>
    </row>
    <row r="8993" spans="1:17">
      <c r="A8993" t="s">
        <v>1649</v>
      </c>
      <c r="B8993" t="s">
        <v>1943</v>
      </c>
      <c r="C8993" t="s">
        <v>142</v>
      </c>
      <c r="D8993" t="s">
        <v>37</v>
      </c>
      <c r="E8993">
        <v>2010</v>
      </c>
      <c r="F8993" s="1">
        <v>0.0022</v>
      </c>
      <c r="H8993">
        <v>1</v>
      </c>
      <c r="I8993" s="2">
        <v>36</v>
      </c>
      <c r="J8993">
        <v>0</v>
      </c>
      <c r="K8993" s="2">
        <f t="shared" si="280"/>
        <v>100</v>
      </c>
      <c r="P8993">
        <f t="shared" si="281"/>
        <v>2110</v>
      </c>
      <c r="Q8993">
        <v>2110</v>
      </c>
    </row>
    <row r="8994" spans="1:17">
      <c r="A8994" t="s">
        <v>1649</v>
      </c>
      <c r="B8994" t="s">
        <v>1944</v>
      </c>
      <c r="C8994" t="s">
        <v>142</v>
      </c>
      <c r="D8994" t="s">
        <v>37</v>
      </c>
      <c r="E8994">
        <v>2019</v>
      </c>
      <c r="F8994" s="1">
        <v>0.014</v>
      </c>
      <c r="H8994">
        <v>1</v>
      </c>
      <c r="I8994" s="2">
        <v>36</v>
      </c>
      <c r="J8994">
        <v>0</v>
      </c>
      <c r="K8994" s="2">
        <f t="shared" si="280"/>
        <v>91</v>
      </c>
      <c r="P8994">
        <f t="shared" si="281"/>
        <v>2110</v>
      </c>
      <c r="Q8994">
        <v>2110</v>
      </c>
    </row>
    <row r="8995" spans="1:17">
      <c r="A8995" t="s">
        <v>1649</v>
      </c>
      <c r="B8995" t="s">
        <v>1944</v>
      </c>
      <c r="C8995" t="s">
        <v>142</v>
      </c>
      <c r="D8995" t="s">
        <v>37</v>
      </c>
      <c r="E8995">
        <v>2028</v>
      </c>
      <c r="F8995" s="1">
        <v>0.011</v>
      </c>
      <c r="H8995">
        <v>1</v>
      </c>
      <c r="I8995" s="2">
        <v>36</v>
      </c>
      <c r="J8995">
        <v>0</v>
      </c>
      <c r="K8995" s="2">
        <f t="shared" si="280"/>
        <v>82</v>
      </c>
      <c r="P8995">
        <f t="shared" si="281"/>
        <v>2110</v>
      </c>
      <c r="Q8995">
        <v>2110</v>
      </c>
    </row>
    <row r="8996" spans="1:17">
      <c r="A8996" t="s">
        <v>1649</v>
      </c>
      <c r="B8996" t="s">
        <v>1945</v>
      </c>
      <c r="C8996" t="s">
        <v>142</v>
      </c>
      <c r="D8996" t="s">
        <v>1946</v>
      </c>
      <c r="E8996">
        <v>2009</v>
      </c>
      <c r="F8996" s="1">
        <v>0.04</v>
      </c>
      <c r="H8996">
        <v>1</v>
      </c>
      <c r="I8996" s="2">
        <v>36</v>
      </c>
      <c r="J8996">
        <v>0</v>
      </c>
      <c r="K8996" s="2">
        <f t="shared" si="280"/>
        <v>101</v>
      </c>
      <c r="M8996">
        <v>0.318355284314567</v>
      </c>
      <c r="P8996">
        <f t="shared" si="281"/>
        <v>2110</v>
      </c>
      <c r="Q8996">
        <v>2110</v>
      </c>
    </row>
    <row r="8997" spans="1:17">
      <c r="A8997" t="s">
        <v>1649</v>
      </c>
      <c r="B8997" t="s">
        <v>1945</v>
      </c>
      <c r="C8997" t="s">
        <v>142</v>
      </c>
      <c r="D8997" t="s">
        <v>1946</v>
      </c>
      <c r="E8997">
        <v>2010</v>
      </c>
      <c r="F8997" s="1">
        <v>0.023</v>
      </c>
      <c r="H8997">
        <v>1</v>
      </c>
      <c r="I8997" s="2">
        <v>36</v>
      </c>
      <c r="J8997">
        <v>0</v>
      </c>
      <c r="K8997" s="2">
        <f t="shared" si="280"/>
        <v>100</v>
      </c>
      <c r="M8997">
        <v>0.318355284314567</v>
      </c>
      <c r="P8997">
        <f t="shared" si="281"/>
        <v>2110</v>
      </c>
      <c r="Q8997">
        <v>2110</v>
      </c>
    </row>
    <row r="8998" spans="1:17">
      <c r="A8998" t="s">
        <v>1649</v>
      </c>
      <c r="B8998" t="s">
        <v>1945</v>
      </c>
      <c r="C8998" t="s">
        <v>142</v>
      </c>
      <c r="D8998" t="s">
        <v>1946</v>
      </c>
      <c r="E8998">
        <v>2012</v>
      </c>
      <c r="F8998" s="1">
        <v>0.044</v>
      </c>
      <c r="H8998">
        <v>1</v>
      </c>
      <c r="I8998" s="2">
        <v>36</v>
      </c>
      <c r="J8998">
        <v>0</v>
      </c>
      <c r="K8998" s="2">
        <f t="shared" si="280"/>
        <v>98</v>
      </c>
      <c r="M8998">
        <v>0.318355284314567</v>
      </c>
      <c r="P8998">
        <f t="shared" si="281"/>
        <v>2110</v>
      </c>
      <c r="Q8998">
        <v>2110</v>
      </c>
    </row>
    <row r="8999" spans="1:17">
      <c r="A8999" t="s">
        <v>1649</v>
      </c>
      <c r="B8999" t="s">
        <v>1945</v>
      </c>
      <c r="C8999" t="s">
        <v>142</v>
      </c>
      <c r="D8999" t="s">
        <v>1946</v>
      </c>
      <c r="E8999">
        <v>2013</v>
      </c>
      <c r="F8999" s="1">
        <v>0.082</v>
      </c>
      <c r="H8999">
        <v>1</v>
      </c>
      <c r="I8999" s="2">
        <v>36</v>
      </c>
      <c r="J8999">
        <v>0</v>
      </c>
      <c r="K8999" s="2">
        <f t="shared" si="280"/>
        <v>97</v>
      </c>
      <c r="M8999">
        <v>0.318355284314567</v>
      </c>
      <c r="P8999">
        <f t="shared" si="281"/>
        <v>2110</v>
      </c>
      <c r="Q8999">
        <v>2110</v>
      </c>
    </row>
    <row r="9000" spans="1:17">
      <c r="A9000" t="s">
        <v>1649</v>
      </c>
      <c r="B9000" t="s">
        <v>1947</v>
      </c>
      <c r="C9000" t="s">
        <v>142</v>
      </c>
      <c r="D9000" t="s">
        <v>1948</v>
      </c>
      <c r="E9000">
        <v>2018</v>
      </c>
      <c r="F9000" s="1">
        <v>0.2705</v>
      </c>
      <c r="H9000">
        <v>1</v>
      </c>
      <c r="I9000" s="2">
        <v>36</v>
      </c>
      <c r="J9000">
        <v>0</v>
      </c>
      <c r="K9000" s="2">
        <f t="shared" si="280"/>
        <v>92</v>
      </c>
      <c r="M9000">
        <v>0.134901401531092</v>
      </c>
      <c r="P9000">
        <f t="shared" si="281"/>
        <v>2110</v>
      </c>
      <c r="Q9000">
        <v>2110</v>
      </c>
    </row>
    <row r="9001" spans="1:17">
      <c r="A9001" t="s">
        <v>1649</v>
      </c>
      <c r="B9001" t="s">
        <v>1947</v>
      </c>
      <c r="C9001" t="s">
        <v>142</v>
      </c>
      <c r="D9001" t="s">
        <v>1948</v>
      </c>
      <c r="E9001">
        <v>2022</v>
      </c>
      <c r="F9001" s="1">
        <v>0.066</v>
      </c>
      <c r="H9001">
        <v>1</v>
      </c>
      <c r="I9001" s="2">
        <v>36</v>
      </c>
      <c r="J9001">
        <v>0</v>
      </c>
      <c r="K9001" s="2">
        <f t="shared" si="280"/>
        <v>88</v>
      </c>
      <c r="M9001">
        <v>0.134901401531092</v>
      </c>
      <c r="P9001">
        <f t="shared" si="281"/>
        <v>2110</v>
      </c>
      <c r="Q9001">
        <v>2110</v>
      </c>
    </row>
    <row r="9002" spans="1:17">
      <c r="A9002" t="s">
        <v>1649</v>
      </c>
      <c r="B9002" t="s">
        <v>1947</v>
      </c>
      <c r="C9002" t="s">
        <v>142</v>
      </c>
      <c r="D9002" t="s">
        <v>1948</v>
      </c>
      <c r="E9002">
        <v>2028</v>
      </c>
      <c r="F9002" s="1">
        <v>0.022</v>
      </c>
      <c r="H9002">
        <v>1</v>
      </c>
      <c r="I9002" s="2">
        <v>36</v>
      </c>
      <c r="J9002">
        <v>0</v>
      </c>
      <c r="K9002" s="2">
        <f t="shared" si="280"/>
        <v>82</v>
      </c>
      <c r="M9002">
        <v>0.134901401531092</v>
      </c>
      <c r="P9002">
        <f t="shared" si="281"/>
        <v>2110</v>
      </c>
      <c r="Q9002">
        <v>2110</v>
      </c>
    </row>
    <row r="9003" spans="1:17">
      <c r="A9003" t="s">
        <v>1649</v>
      </c>
      <c r="B9003" t="s">
        <v>1947</v>
      </c>
      <c r="C9003" t="s">
        <v>142</v>
      </c>
      <c r="D9003" t="s">
        <v>1948</v>
      </c>
      <c r="E9003">
        <v>2032</v>
      </c>
      <c r="F9003" s="1">
        <v>0.022</v>
      </c>
      <c r="H9003">
        <v>1</v>
      </c>
      <c r="I9003" s="2">
        <v>36</v>
      </c>
      <c r="J9003">
        <v>0</v>
      </c>
      <c r="K9003" s="2">
        <f t="shared" si="280"/>
        <v>78</v>
      </c>
      <c r="M9003">
        <v>0.134901401531092</v>
      </c>
      <c r="P9003">
        <f t="shared" si="281"/>
        <v>2110</v>
      </c>
      <c r="Q9003">
        <v>2110</v>
      </c>
    </row>
    <row r="9004" spans="1:17">
      <c r="A9004" t="s">
        <v>1649</v>
      </c>
      <c r="B9004" t="s">
        <v>1949</v>
      </c>
      <c r="C9004" t="s">
        <v>142</v>
      </c>
      <c r="D9004" t="s">
        <v>1950</v>
      </c>
      <c r="E9004">
        <v>2014</v>
      </c>
      <c r="F9004" s="1">
        <v>0.032</v>
      </c>
      <c r="H9004">
        <v>1</v>
      </c>
      <c r="I9004" s="2">
        <v>36</v>
      </c>
      <c r="J9004">
        <v>0</v>
      </c>
      <c r="K9004" s="2">
        <f t="shared" si="280"/>
        <v>96</v>
      </c>
      <c r="M9004">
        <v>0.220299150074479</v>
      </c>
      <c r="P9004">
        <f t="shared" si="281"/>
        <v>2110</v>
      </c>
      <c r="Q9004">
        <v>2110</v>
      </c>
    </row>
    <row r="9005" spans="1:17">
      <c r="A9005" t="s">
        <v>1649</v>
      </c>
      <c r="B9005" t="s">
        <v>1949</v>
      </c>
      <c r="C9005" t="s">
        <v>142</v>
      </c>
      <c r="D9005" t="s">
        <v>1950</v>
      </c>
      <c r="E9005">
        <v>2016</v>
      </c>
      <c r="F9005" s="1">
        <v>0.097</v>
      </c>
      <c r="H9005">
        <v>1</v>
      </c>
      <c r="I9005" s="2">
        <v>36</v>
      </c>
      <c r="J9005">
        <v>0</v>
      </c>
      <c r="K9005" s="2">
        <f t="shared" si="280"/>
        <v>94</v>
      </c>
      <c r="M9005">
        <v>0.220299150074479</v>
      </c>
      <c r="P9005">
        <f t="shared" si="281"/>
        <v>2110</v>
      </c>
      <c r="Q9005">
        <v>2110</v>
      </c>
    </row>
    <row r="9006" spans="1:17">
      <c r="A9006" t="s">
        <v>1649</v>
      </c>
      <c r="B9006" t="s">
        <v>1949</v>
      </c>
      <c r="C9006" t="s">
        <v>142</v>
      </c>
      <c r="D9006" t="s">
        <v>1950</v>
      </c>
      <c r="E9006">
        <v>2018</v>
      </c>
      <c r="F9006" s="1">
        <v>0.132</v>
      </c>
      <c r="H9006">
        <v>1</v>
      </c>
      <c r="I9006" s="2">
        <v>36</v>
      </c>
      <c r="J9006">
        <v>0</v>
      </c>
      <c r="K9006" s="2">
        <f t="shared" si="280"/>
        <v>92</v>
      </c>
      <c r="M9006">
        <v>0.220299150074479</v>
      </c>
      <c r="P9006">
        <f t="shared" si="281"/>
        <v>2110</v>
      </c>
      <c r="Q9006">
        <v>2110</v>
      </c>
    </row>
    <row r="9007" spans="1:17">
      <c r="A9007" t="s">
        <v>1649</v>
      </c>
      <c r="B9007" t="s">
        <v>1949</v>
      </c>
      <c r="C9007" t="s">
        <v>142</v>
      </c>
      <c r="D9007" t="s">
        <v>1950</v>
      </c>
      <c r="E9007">
        <v>2022</v>
      </c>
      <c r="F9007" s="1">
        <v>0.2148</v>
      </c>
      <c r="H9007">
        <v>1</v>
      </c>
      <c r="I9007" s="2">
        <v>36</v>
      </c>
      <c r="J9007">
        <v>0</v>
      </c>
      <c r="K9007" s="2">
        <f t="shared" si="280"/>
        <v>88</v>
      </c>
      <c r="M9007">
        <v>0.220299150074479</v>
      </c>
      <c r="P9007">
        <f t="shared" si="281"/>
        <v>2110</v>
      </c>
      <c r="Q9007">
        <v>2110</v>
      </c>
    </row>
    <row r="9008" spans="1:17">
      <c r="A9008" t="s">
        <v>1649</v>
      </c>
      <c r="B9008" t="s">
        <v>1949</v>
      </c>
      <c r="C9008" t="s">
        <v>142</v>
      </c>
      <c r="D9008" t="s">
        <v>1950</v>
      </c>
      <c r="E9008">
        <v>2023</v>
      </c>
      <c r="F9008" s="1">
        <v>0.5134</v>
      </c>
      <c r="H9008">
        <v>1</v>
      </c>
      <c r="I9008" s="2">
        <v>36</v>
      </c>
      <c r="J9008">
        <v>0</v>
      </c>
      <c r="K9008" s="2">
        <f t="shared" si="280"/>
        <v>87</v>
      </c>
      <c r="M9008">
        <v>0.220299150074479</v>
      </c>
      <c r="P9008">
        <f t="shared" si="281"/>
        <v>2110</v>
      </c>
      <c r="Q9008">
        <v>2110</v>
      </c>
    </row>
    <row r="9009" spans="1:17">
      <c r="A9009" t="s">
        <v>1649</v>
      </c>
      <c r="B9009" t="s">
        <v>1949</v>
      </c>
      <c r="C9009" t="s">
        <v>142</v>
      </c>
      <c r="D9009" t="s">
        <v>1950</v>
      </c>
      <c r="E9009">
        <v>2024</v>
      </c>
      <c r="F9009" s="1">
        <v>0.3127</v>
      </c>
      <c r="H9009">
        <v>1</v>
      </c>
      <c r="I9009" s="2">
        <v>36</v>
      </c>
      <c r="J9009">
        <v>0</v>
      </c>
      <c r="K9009" s="2">
        <f t="shared" si="280"/>
        <v>86</v>
      </c>
      <c r="M9009">
        <v>0.220299150074479</v>
      </c>
      <c r="P9009">
        <f t="shared" si="281"/>
        <v>2110</v>
      </c>
      <c r="Q9009">
        <v>2110</v>
      </c>
    </row>
    <row r="9010" spans="1:17">
      <c r="A9010" t="s">
        <v>1649</v>
      </c>
      <c r="B9010" t="s">
        <v>1951</v>
      </c>
      <c r="C9010" t="s">
        <v>142</v>
      </c>
      <c r="D9010" t="s">
        <v>1952</v>
      </c>
      <c r="E9010">
        <v>2014</v>
      </c>
      <c r="F9010" s="1">
        <v>0.03</v>
      </c>
      <c r="H9010">
        <v>1</v>
      </c>
      <c r="I9010" s="2">
        <v>36</v>
      </c>
      <c r="J9010">
        <v>0</v>
      </c>
      <c r="K9010" s="2">
        <f t="shared" si="280"/>
        <v>96</v>
      </c>
      <c r="M9010">
        <v>0.165602022781334</v>
      </c>
      <c r="P9010">
        <f t="shared" si="281"/>
        <v>2110</v>
      </c>
      <c r="Q9010">
        <v>2110</v>
      </c>
    </row>
    <row r="9011" spans="1:17">
      <c r="A9011" t="s">
        <v>1649</v>
      </c>
      <c r="B9011" t="s">
        <v>1953</v>
      </c>
      <c r="C9011" t="s">
        <v>142</v>
      </c>
      <c r="D9011" t="s">
        <v>1954</v>
      </c>
      <c r="E9011">
        <v>2014</v>
      </c>
      <c r="F9011" s="1">
        <v>0.08</v>
      </c>
      <c r="H9011">
        <v>1</v>
      </c>
      <c r="I9011" s="2">
        <v>36</v>
      </c>
      <c r="J9011">
        <v>0</v>
      </c>
      <c r="K9011" s="2">
        <f t="shared" si="280"/>
        <v>96</v>
      </c>
      <c r="M9011">
        <v>0.188626860146493</v>
      </c>
      <c r="P9011">
        <f t="shared" si="281"/>
        <v>2110</v>
      </c>
      <c r="Q9011">
        <v>2110</v>
      </c>
    </row>
    <row r="9012" spans="1:17">
      <c r="A9012" t="s">
        <v>1649</v>
      </c>
      <c r="B9012" t="s">
        <v>1955</v>
      </c>
      <c r="C9012" t="s">
        <v>142</v>
      </c>
      <c r="D9012" t="s">
        <v>1956</v>
      </c>
      <c r="E9012">
        <v>2020</v>
      </c>
      <c r="F9012" s="1">
        <v>0.036</v>
      </c>
      <c r="H9012">
        <v>1</v>
      </c>
      <c r="I9012" s="2">
        <v>36</v>
      </c>
      <c r="J9012">
        <v>0</v>
      </c>
      <c r="K9012" s="2">
        <f t="shared" si="280"/>
        <v>90</v>
      </c>
      <c r="M9012">
        <v>0.242279728128293</v>
      </c>
      <c r="P9012">
        <f t="shared" si="281"/>
        <v>2110</v>
      </c>
      <c r="Q9012">
        <v>2110</v>
      </c>
    </row>
    <row r="9013" spans="1:17">
      <c r="A9013" t="s">
        <v>1649</v>
      </c>
      <c r="B9013" t="s">
        <v>1957</v>
      </c>
      <c r="C9013" t="s">
        <v>142</v>
      </c>
      <c r="D9013" t="s">
        <v>1958</v>
      </c>
      <c r="E9013">
        <v>2012</v>
      </c>
      <c r="F9013" s="1">
        <v>0.101</v>
      </c>
      <c r="H9013">
        <v>1</v>
      </c>
      <c r="I9013" s="2">
        <v>36</v>
      </c>
      <c r="J9013">
        <v>0</v>
      </c>
      <c r="K9013" s="2">
        <f t="shared" si="280"/>
        <v>98</v>
      </c>
      <c r="M9013">
        <v>0.253251395012981</v>
      </c>
      <c r="P9013">
        <f t="shared" si="281"/>
        <v>2110</v>
      </c>
      <c r="Q9013">
        <v>2110</v>
      </c>
    </row>
    <row r="9014" spans="1:17">
      <c r="A9014" t="s">
        <v>1649</v>
      </c>
      <c r="B9014" t="s">
        <v>1957</v>
      </c>
      <c r="C9014" t="s">
        <v>142</v>
      </c>
      <c r="D9014" t="s">
        <v>1958</v>
      </c>
      <c r="E9014">
        <v>2024</v>
      </c>
      <c r="F9014" s="1">
        <v>0.026</v>
      </c>
      <c r="H9014">
        <v>1</v>
      </c>
      <c r="I9014" s="2">
        <v>36</v>
      </c>
      <c r="J9014">
        <v>0</v>
      </c>
      <c r="K9014" s="2">
        <f t="shared" si="280"/>
        <v>86</v>
      </c>
      <c r="M9014">
        <v>0.253251395012981</v>
      </c>
      <c r="P9014">
        <f t="shared" si="281"/>
        <v>2110</v>
      </c>
      <c r="Q9014">
        <v>2110</v>
      </c>
    </row>
    <row r="9015" spans="1:17">
      <c r="A9015" t="s">
        <v>1649</v>
      </c>
      <c r="B9015" t="s">
        <v>1959</v>
      </c>
      <c r="C9015" t="s">
        <v>142</v>
      </c>
      <c r="D9015" t="s">
        <v>1960</v>
      </c>
      <c r="E9015">
        <v>2008</v>
      </c>
      <c r="F9015" s="1">
        <v>0.014</v>
      </c>
      <c r="H9015">
        <v>1</v>
      </c>
      <c r="I9015" s="2">
        <v>36</v>
      </c>
      <c r="J9015">
        <v>0</v>
      </c>
      <c r="K9015" s="2">
        <f t="shared" si="280"/>
        <v>102</v>
      </c>
      <c r="M9015">
        <v>0.339989592107713</v>
      </c>
      <c r="P9015">
        <f t="shared" si="281"/>
        <v>2110</v>
      </c>
      <c r="Q9015">
        <v>2110</v>
      </c>
    </row>
    <row r="9016" spans="1:17">
      <c r="A9016" t="s">
        <v>1649</v>
      </c>
      <c r="B9016" t="s">
        <v>1959</v>
      </c>
      <c r="C9016" t="s">
        <v>142</v>
      </c>
      <c r="D9016" t="s">
        <v>1960</v>
      </c>
      <c r="E9016">
        <v>2016</v>
      </c>
      <c r="F9016" s="1">
        <v>0.08</v>
      </c>
      <c r="H9016">
        <v>1</v>
      </c>
      <c r="I9016" s="2">
        <v>36</v>
      </c>
      <c r="J9016">
        <v>0</v>
      </c>
      <c r="K9016" s="2">
        <f t="shared" si="280"/>
        <v>94</v>
      </c>
      <c r="M9016">
        <v>0.339989592107713</v>
      </c>
      <c r="P9016">
        <f t="shared" si="281"/>
        <v>2110</v>
      </c>
      <c r="Q9016">
        <v>2110</v>
      </c>
    </row>
    <row r="9017" spans="1:17">
      <c r="A9017" t="s">
        <v>1649</v>
      </c>
      <c r="B9017" t="s">
        <v>1961</v>
      </c>
      <c r="C9017" t="s">
        <v>142</v>
      </c>
      <c r="D9017" t="s">
        <v>1962</v>
      </c>
      <c r="E9017">
        <v>2015</v>
      </c>
      <c r="F9017" s="1">
        <v>0.05</v>
      </c>
      <c r="H9017">
        <v>1</v>
      </c>
      <c r="I9017" s="2">
        <v>36</v>
      </c>
      <c r="J9017">
        <v>0</v>
      </c>
      <c r="K9017" s="2">
        <f t="shared" si="280"/>
        <v>95</v>
      </c>
      <c r="M9017">
        <v>0.300278180101391</v>
      </c>
      <c r="P9017">
        <f t="shared" si="281"/>
        <v>2110</v>
      </c>
      <c r="Q9017">
        <v>2110</v>
      </c>
    </row>
    <row r="9018" spans="1:17">
      <c r="A9018" t="s">
        <v>1649</v>
      </c>
      <c r="B9018" t="s">
        <v>1961</v>
      </c>
      <c r="C9018" t="s">
        <v>142</v>
      </c>
      <c r="D9018" t="s">
        <v>1962</v>
      </c>
      <c r="E9018">
        <v>2017</v>
      </c>
      <c r="F9018" s="1">
        <v>0.05</v>
      </c>
      <c r="H9018">
        <v>1</v>
      </c>
      <c r="I9018" s="2">
        <v>36</v>
      </c>
      <c r="J9018">
        <v>0</v>
      </c>
      <c r="K9018" s="2">
        <f t="shared" si="280"/>
        <v>93</v>
      </c>
      <c r="M9018">
        <v>0.300278180101391</v>
      </c>
      <c r="P9018">
        <f t="shared" si="281"/>
        <v>2110</v>
      </c>
      <c r="Q9018">
        <v>2110</v>
      </c>
    </row>
    <row r="9019" spans="1:17">
      <c r="A9019" t="s">
        <v>1649</v>
      </c>
      <c r="B9019" t="s">
        <v>1963</v>
      </c>
      <c r="C9019" t="s">
        <v>142</v>
      </c>
      <c r="D9019" t="s">
        <v>1964</v>
      </c>
      <c r="E9019">
        <v>2008</v>
      </c>
      <c r="F9019" s="1">
        <v>0.01</v>
      </c>
      <c r="H9019">
        <v>1</v>
      </c>
      <c r="I9019" s="2">
        <v>36</v>
      </c>
      <c r="J9019">
        <v>0</v>
      </c>
      <c r="K9019" s="2">
        <f t="shared" si="280"/>
        <v>102</v>
      </c>
      <c r="M9019">
        <v>0.335683150346792</v>
      </c>
      <c r="P9019">
        <f t="shared" si="281"/>
        <v>2110</v>
      </c>
      <c r="Q9019">
        <v>2110</v>
      </c>
    </row>
    <row r="9020" spans="1:17">
      <c r="A9020" t="s">
        <v>1649</v>
      </c>
      <c r="B9020" t="s">
        <v>1963</v>
      </c>
      <c r="C9020" t="s">
        <v>142</v>
      </c>
      <c r="D9020" t="s">
        <v>1964</v>
      </c>
      <c r="E9020">
        <v>2010</v>
      </c>
      <c r="F9020" s="1">
        <v>0.01</v>
      </c>
      <c r="H9020">
        <v>1</v>
      </c>
      <c r="I9020" s="2">
        <v>36</v>
      </c>
      <c r="J9020">
        <v>0</v>
      </c>
      <c r="K9020" s="2">
        <f t="shared" si="280"/>
        <v>100</v>
      </c>
      <c r="M9020">
        <v>0.335683150346792</v>
      </c>
      <c r="P9020">
        <f t="shared" si="281"/>
        <v>2110</v>
      </c>
      <c r="Q9020">
        <v>2110</v>
      </c>
    </row>
    <row r="9021" spans="1:17">
      <c r="A9021" t="s">
        <v>1649</v>
      </c>
      <c r="B9021" t="s">
        <v>1963</v>
      </c>
      <c r="C9021" t="s">
        <v>142</v>
      </c>
      <c r="D9021" t="s">
        <v>1964</v>
      </c>
      <c r="E9021">
        <v>2011</v>
      </c>
      <c r="F9021" s="1">
        <v>0.0172</v>
      </c>
      <c r="H9021">
        <v>1</v>
      </c>
      <c r="I9021" s="2">
        <v>36</v>
      </c>
      <c r="J9021">
        <v>0</v>
      </c>
      <c r="K9021" s="2">
        <f t="shared" si="280"/>
        <v>99</v>
      </c>
      <c r="M9021">
        <v>0.335683150346792</v>
      </c>
      <c r="P9021">
        <f t="shared" si="281"/>
        <v>2110</v>
      </c>
      <c r="Q9021">
        <v>2110</v>
      </c>
    </row>
    <row r="9022" spans="1:17">
      <c r="A9022" t="s">
        <v>1649</v>
      </c>
      <c r="B9022" t="s">
        <v>1963</v>
      </c>
      <c r="C9022" t="s">
        <v>142</v>
      </c>
      <c r="D9022" t="s">
        <v>1964</v>
      </c>
      <c r="E9022">
        <v>2014</v>
      </c>
      <c r="F9022" s="1">
        <v>0.3451</v>
      </c>
      <c r="H9022">
        <v>1</v>
      </c>
      <c r="I9022" s="2">
        <v>36</v>
      </c>
      <c r="J9022">
        <v>0</v>
      </c>
      <c r="K9022" s="2">
        <f t="shared" si="280"/>
        <v>96</v>
      </c>
      <c r="M9022">
        <v>0.335683150346792</v>
      </c>
      <c r="P9022">
        <f t="shared" si="281"/>
        <v>2110</v>
      </c>
      <c r="Q9022">
        <v>2110</v>
      </c>
    </row>
    <row r="9023" spans="1:17">
      <c r="A9023" t="s">
        <v>1649</v>
      </c>
      <c r="B9023" t="s">
        <v>1963</v>
      </c>
      <c r="C9023" t="s">
        <v>142</v>
      </c>
      <c r="D9023" t="s">
        <v>1964</v>
      </c>
      <c r="E9023">
        <v>2015</v>
      </c>
      <c r="F9023" s="1">
        <v>0.15</v>
      </c>
      <c r="H9023">
        <v>1</v>
      </c>
      <c r="I9023" s="2">
        <v>36</v>
      </c>
      <c r="J9023">
        <v>0</v>
      </c>
      <c r="K9023" s="2">
        <f t="shared" si="280"/>
        <v>95</v>
      </c>
      <c r="M9023">
        <v>0.335683150346792</v>
      </c>
      <c r="P9023">
        <f t="shared" si="281"/>
        <v>2110</v>
      </c>
      <c r="Q9023">
        <v>2110</v>
      </c>
    </row>
    <row r="9024" spans="1:17">
      <c r="A9024" t="s">
        <v>1649</v>
      </c>
      <c r="B9024" t="s">
        <v>1963</v>
      </c>
      <c r="C9024" t="s">
        <v>142</v>
      </c>
      <c r="D9024" t="s">
        <v>1964</v>
      </c>
      <c r="E9024">
        <v>2016</v>
      </c>
      <c r="F9024" s="1">
        <v>0.1295</v>
      </c>
      <c r="H9024">
        <v>1</v>
      </c>
      <c r="I9024" s="2">
        <v>36</v>
      </c>
      <c r="J9024">
        <v>0</v>
      </c>
      <c r="K9024" s="2">
        <f t="shared" si="280"/>
        <v>94</v>
      </c>
      <c r="M9024">
        <v>0.335683150346792</v>
      </c>
      <c r="P9024">
        <f t="shared" si="281"/>
        <v>2110</v>
      </c>
      <c r="Q9024">
        <v>2110</v>
      </c>
    </row>
    <row r="9025" spans="1:17">
      <c r="A9025" t="s">
        <v>1649</v>
      </c>
      <c r="B9025" t="s">
        <v>1963</v>
      </c>
      <c r="C9025" t="s">
        <v>142</v>
      </c>
      <c r="D9025" t="s">
        <v>1964</v>
      </c>
      <c r="E9025">
        <v>2017</v>
      </c>
      <c r="F9025" s="1">
        <v>0.172</v>
      </c>
      <c r="H9025">
        <v>1</v>
      </c>
      <c r="I9025" s="2">
        <v>36</v>
      </c>
      <c r="J9025">
        <v>0</v>
      </c>
      <c r="K9025" s="2">
        <f t="shared" si="280"/>
        <v>93</v>
      </c>
      <c r="M9025">
        <v>0.335683150346792</v>
      </c>
      <c r="P9025">
        <f t="shared" si="281"/>
        <v>2110</v>
      </c>
      <c r="Q9025">
        <v>2110</v>
      </c>
    </row>
    <row r="9026" spans="1:17">
      <c r="A9026" t="s">
        <v>1649</v>
      </c>
      <c r="B9026" t="s">
        <v>1965</v>
      </c>
      <c r="C9026" t="s">
        <v>142</v>
      </c>
      <c r="D9026" t="s">
        <v>1966</v>
      </c>
      <c r="E9026">
        <v>2014</v>
      </c>
      <c r="F9026" s="1">
        <v>0.0672</v>
      </c>
      <c r="H9026">
        <v>1</v>
      </c>
      <c r="I9026" s="2">
        <v>36</v>
      </c>
      <c r="J9026">
        <v>0</v>
      </c>
      <c r="K9026" s="2">
        <f t="shared" si="280"/>
        <v>96</v>
      </c>
      <c r="M9026">
        <v>0.342523284319398</v>
      </c>
      <c r="P9026">
        <f t="shared" si="281"/>
        <v>2110</v>
      </c>
      <c r="Q9026">
        <v>2110</v>
      </c>
    </row>
    <row r="9027" spans="1:17">
      <c r="A9027" t="s">
        <v>1649</v>
      </c>
      <c r="B9027" t="s">
        <v>1965</v>
      </c>
      <c r="C9027" t="s">
        <v>142</v>
      </c>
      <c r="D9027" t="s">
        <v>1966</v>
      </c>
      <c r="E9027">
        <v>2015</v>
      </c>
      <c r="F9027" s="1">
        <v>0.07</v>
      </c>
      <c r="H9027">
        <v>1</v>
      </c>
      <c r="I9027" s="2">
        <v>36</v>
      </c>
      <c r="J9027">
        <v>0</v>
      </c>
      <c r="K9027" s="2">
        <f t="shared" ref="K9027:K9090" si="282">Q9027-E9027</f>
        <v>95</v>
      </c>
      <c r="M9027">
        <v>0.342523284319398</v>
      </c>
      <c r="P9027">
        <f t="shared" ref="P9027:P9090" si="283">E9027+K9027</f>
        <v>2110</v>
      </c>
      <c r="Q9027">
        <v>2110</v>
      </c>
    </row>
    <row r="9028" spans="1:17">
      <c r="A9028" t="s">
        <v>1649</v>
      </c>
      <c r="B9028" t="s">
        <v>1965</v>
      </c>
      <c r="C9028" t="s">
        <v>142</v>
      </c>
      <c r="D9028" t="s">
        <v>1966</v>
      </c>
      <c r="E9028">
        <v>2017</v>
      </c>
      <c r="F9028" s="1">
        <v>0.07</v>
      </c>
      <c r="H9028">
        <v>1</v>
      </c>
      <c r="I9028" s="2">
        <v>36</v>
      </c>
      <c r="J9028">
        <v>0</v>
      </c>
      <c r="K9028" s="2">
        <f t="shared" si="282"/>
        <v>93</v>
      </c>
      <c r="M9028">
        <v>0.342523284319398</v>
      </c>
      <c r="P9028">
        <f t="shared" si="283"/>
        <v>2110</v>
      </c>
      <c r="Q9028">
        <v>2110</v>
      </c>
    </row>
    <row r="9029" spans="1:17">
      <c r="A9029" t="s">
        <v>1649</v>
      </c>
      <c r="B9029" t="s">
        <v>1967</v>
      </c>
      <c r="C9029" t="s">
        <v>142</v>
      </c>
      <c r="D9029" t="s">
        <v>1968</v>
      </c>
      <c r="E9029">
        <v>2014</v>
      </c>
      <c r="F9029" s="1">
        <v>0.05</v>
      </c>
      <c r="H9029">
        <v>1</v>
      </c>
      <c r="I9029" s="2">
        <v>36</v>
      </c>
      <c r="J9029">
        <v>0</v>
      </c>
      <c r="K9029" s="2">
        <f t="shared" si="282"/>
        <v>96</v>
      </c>
      <c r="M9029">
        <v>0.327836049395309</v>
      </c>
      <c r="P9029">
        <f t="shared" si="283"/>
        <v>2110</v>
      </c>
      <c r="Q9029">
        <v>2110</v>
      </c>
    </row>
    <row r="9030" spans="1:17">
      <c r="A9030" t="s">
        <v>1649</v>
      </c>
      <c r="B9030" t="s">
        <v>1967</v>
      </c>
      <c r="C9030" t="s">
        <v>142</v>
      </c>
      <c r="D9030" t="s">
        <v>1968</v>
      </c>
      <c r="E9030">
        <v>2015</v>
      </c>
      <c r="F9030" s="1">
        <v>0.1088</v>
      </c>
      <c r="H9030">
        <v>1</v>
      </c>
      <c r="I9030" s="2">
        <v>36</v>
      </c>
      <c r="J9030">
        <v>0</v>
      </c>
      <c r="K9030" s="2">
        <f t="shared" si="282"/>
        <v>95</v>
      </c>
      <c r="M9030">
        <v>0.327836049395309</v>
      </c>
      <c r="P9030">
        <f t="shared" si="283"/>
        <v>2110</v>
      </c>
      <c r="Q9030">
        <v>2110</v>
      </c>
    </row>
    <row r="9031" spans="1:17">
      <c r="A9031" t="s">
        <v>1649</v>
      </c>
      <c r="B9031" t="s">
        <v>1967</v>
      </c>
      <c r="C9031" t="s">
        <v>142</v>
      </c>
      <c r="D9031" t="s">
        <v>1968</v>
      </c>
      <c r="E9031">
        <v>2016</v>
      </c>
      <c r="F9031" s="1">
        <v>0.1416</v>
      </c>
      <c r="H9031">
        <v>1</v>
      </c>
      <c r="I9031" s="2">
        <v>36</v>
      </c>
      <c r="J9031">
        <v>0</v>
      </c>
      <c r="K9031" s="2">
        <f t="shared" si="282"/>
        <v>94</v>
      </c>
      <c r="M9031">
        <v>0.327836049395309</v>
      </c>
      <c r="P9031">
        <f t="shared" si="283"/>
        <v>2110</v>
      </c>
      <c r="Q9031">
        <v>2110</v>
      </c>
    </row>
    <row r="9032" spans="1:17">
      <c r="A9032" t="s">
        <v>1649</v>
      </c>
      <c r="B9032" t="s">
        <v>1969</v>
      </c>
      <c r="C9032" t="s">
        <v>142</v>
      </c>
      <c r="D9032" t="s">
        <v>1970</v>
      </c>
      <c r="E9032">
        <v>2012</v>
      </c>
      <c r="F9032" s="1">
        <v>0.0713</v>
      </c>
      <c r="H9032">
        <v>1</v>
      </c>
      <c r="I9032" s="2">
        <v>36</v>
      </c>
      <c r="J9032">
        <v>0</v>
      </c>
      <c r="K9032" s="2">
        <f t="shared" si="282"/>
        <v>98</v>
      </c>
      <c r="M9032">
        <v>0.353264650787767</v>
      </c>
      <c r="P9032">
        <f t="shared" si="283"/>
        <v>2110</v>
      </c>
      <c r="Q9032">
        <v>2110</v>
      </c>
    </row>
    <row r="9033" spans="1:17">
      <c r="A9033" t="s">
        <v>1649</v>
      </c>
      <c r="B9033" t="s">
        <v>1969</v>
      </c>
      <c r="C9033" t="s">
        <v>142</v>
      </c>
      <c r="D9033" t="s">
        <v>1970</v>
      </c>
      <c r="E9033">
        <v>2013</v>
      </c>
      <c r="F9033" s="1">
        <v>0.024</v>
      </c>
      <c r="H9033">
        <v>1</v>
      </c>
      <c r="I9033" s="2">
        <v>36</v>
      </c>
      <c r="J9033">
        <v>0</v>
      </c>
      <c r="K9033" s="2">
        <f t="shared" si="282"/>
        <v>97</v>
      </c>
      <c r="M9033">
        <v>0.353264650787767</v>
      </c>
      <c r="P9033">
        <f t="shared" si="283"/>
        <v>2110</v>
      </c>
      <c r="Q9033">
        <v>2110</v>
      </c>
    </row>
    <row r="9034" spans="1:17">
      <c r="A9034" t="s">
        <v>1971</v>
      </c>
      <c r="B9034" t="s">
        <v>1972</v>
      </c>
      <c r="C9034" t="s">
        <v>21</v>
      </c>
      <c r="D9034" t="s">
        <v>22</v>
      </c>
      <c r="E9034">
        <v>2023</v>
      </c>
      <c r="F9034" s="1">
        <v>0</v>
      </c>
      <c r="H9034">
        <v>0.3069</v>
      </c>
      <c r="I9034" s="2">
        <v>123.5</v>
      </c>
      <c r="J9034">
        <v>2.11111111111111</v>
      </c>
      <c r="K9034" s="2">
        <f t="shared" si="282"/>
        <v>87</v>
      </c>
      <c r="L9034">
        <v>0.140861571737563</v>
      </c>
      <c r="P9034">
        <f t="shared" si="283"/>
        <v>2110</v>
      </c>
      <c r="Q9034">
        <v>2110</v>
      </c>
    </row>
    <row r="9035" spans="1:17">
      <c r="A9035" t="s">
        <v>1971</v>
      </c>
      <c r="B9035" t="s">
        <v>1973</v>
      </c>
      <c r="C9035" t="s">
        <v>21</v>
      </c>
      <c r="D9035" t="s">
        <v>26</v>
      </c>
      <c r="E9035">
        <v>2008</v>
      </c>
      <c r="F9035" s="1">
        <v>0</v>
      </c>
      <c r="H9035">
        <v>0.3069</v>
      </c>
      <c r="I9035" s="2">
        <v>123.5</v>
      </c>
      <c r="J9035">
        <v>2.11111111111111</v>
      </c>
      <c r="K9035" s="2">
        <f t="shared" si="282"/>
        <v>102</v>
      </c>
      <c r="L9035">
        <v>0.1</v>
      </c>
      <c r="P9035">
        <f t="shared" si="283"/>
        <v>2110</v>
      </c>
      <c r="Q9035">
        <v>2110</v>
      </c>
    </row>
    <row r="9036" spans="1:17">
      <c r="A9036" t="s">
        <v>1971</v>
      </c>
      <c r="B9036" t="s">
        <v>1974</v>
      </c>
      <c r="C9036" t="s">
        <v>21</v>
      </c>
      <c r="D9036" t="s">
        <v>26</v>
      </c>
      <c r="E9036">
        <v>2011</v>
      </c>
      <c r="F9036" s="1">
        <v>0</v>
      </c>
      <c r="H9036">
        <v>0.3069</v>
      </c>
      <c r="I9036" s="2">
        <v>123.5</v>
      </c>
      <c r="J9036">
        <v>2.11111111111111</v>
      </c>
      <c r="K9036" s="2">
        <f t="shared" si="282"/>
        <v>99</v>
      </c>
      <c r="L9036">
        <v>0.787387647200192</v>
      </c>
      <c r="P9036">
        <f t="shared" si="283"/>
        <v>2110</v>
      </c>
      <c r="Q9036">
        <v>2110</v>
      </c>
    </row>
    <row r="9037" spans="1:17">
      <c r="A9037" t="s">
        <v>1971</v>
      </c>
      <c r="B9037" t="s">
        <v>1400</v>
      </c>
      <c r="C9037" t="s">
        <v>187</v>
      </c>
      <c r="D9037" t="s">
        <v>26</v>
      </c>
      <c r="E9037">
        <v>2010</v>
      </c>
      <c r="F9037" s="1">
        <v>0</v>
      </c>
      <c r="H9037">
        <v>0.3069</v>
      </c>
      <c r="I9037" s="2">
        <v>74.1</v>
      </c>
      <c r="J9037">
        <v>1.58333333333333</v>
      </c>
      <c r="K9037" s="2">
        <f t="shared" si="282"/>
        <v>100</v>
      </c>
      <c r="L9037">
        <v>0.85</v>
      </c>
      <c r="P9037">
        <f t="shared" si="283"/>
        <v>2110</v>
      </c>
      <c r="Q9037">
        <v>2110</v>
      </c>
    </row>
    <row r="9038" spans="1:17">
      <c r="A9038" t="s">
        <v>1971</v>
      </c>
      <c r="B9038" t="s">
        <v>24</v>
      </c>
      <c r="C9038" t="s">
        <v>25</v>
      </c>
      <c r="D9038" t="s">
        <v>26</v>
      </c>
      <c r="E9038">
        <v>2007</v>
      </c>
      <c r="F9038" s="1">
        <v>0</v>
      </c>
      <c r="H9038">
        <v>0.418154138363346</v>
      </c>
      <c r="I9038" s="2">
        <v>28.5</v>
      </c>
      <c r="J9038">
        <v>0.791666666666667</v>
      </c>
      <c r="K9038" s="2">
        <f t="shared" si="282"/>
        <v>103</v>
      </c>
      <c r="L9038">
        <v>0.85</v>
      </c>
      <c r="P9038">
        <f t="shared" si="283"/>
        <v>2110</v>
      </c>
      <c r="Q9038">
        <v>2110</v>
      </c>
    </row>
    <row r="9039" spans="1:17">
      <c r="A9039" t="s">
        <v>1971</v>
      </c>
      <c r="B9039" t="s">
        <v>24</v>
      </c>
      <c r="C9039" t="s">
        <v>25</v>
      </c>
      <c r="D9039" t="s">
        <v>26</v>
      </c>
      <c r="E9039">
        <v>2008</v>
      </c>
      <c r="F9039" s="1">
        <v>0</v>
      </c>
      <c r="H9039">
        <v>0.50685</v>
      </c>
      <c r="I9039" s="2">
        <v>28.5</v>
      </c>
      <c r="J9039">
        <v>0.791666666666667</v>
      </c>
      <c r="K9039" s="2">
        <f t="shared" si="282"/>
        <v>102</v>
      </c>
      <c r="L9039">
        <v>0.85</v>
      </c>
      <c r="P9039">
        <f t="shared" si="283"/>
        <v>2110</v>
      </c>
      <c r="Q9039">
        <v>2110</v>
      </c>
    </row>
    <row r="9040" spans="1:17">
      <c r="A9040" t="s">
        <v>1971</v>
      </c>
      <c r="B9040" t="s">
        <v>24</v>
      </c>
      <c r="C9040" t="s">
        <v>25</v>
      </c>
      <c r="D9040" t="s">
        <v>26</v>
      </c>
      <c r="E9040">
        <v>2009</v>
      </c>
      <c r="F9040" s="1">
        <v>0</v>
      </c>
      <c r="H9040">
        <v>0.50685</v>
      </c>
      <c r="I9040" s="2">
        <v>28.5</v>
      </c>
      <c r="J9040">
        <v>0.791666666666667</v>
      </c>
      <c r="K9040" s="2">
        <f t="shared" si="282"/>
        <v>101</v>
      </c>
      <c r="L9040">
        <v>0.85</v>
      </c>
      <c r="P9040">
        <f t="shared" si="283"/>
        <v>2110</v>
      </c>
      <c r="Q9040">
        <v>2110</v>
      </c>
    </row>
    <row r="9041" spans="1:17">
      <c r="A9041" t="s">
        <v>1971</v>
      </c>
      <c r="B9041" t="s">
        <v>24</v>
      </c>
      <c r="C9041" t="s">
        <v>25</v>
      </c>
      <c r="D9041" t="s">
        <v>26</v>
      </c>
      <c r="E9041">
        <v>2010</v>
      </c>
      <c r="F9041" s="1">
        <v>0</v>
      </c>
      <c r="H9041">
        <v>0.50685</v>
      </c>
      <c r="I9041" s="2">
        <v>28.5</v>
      </c>
      <c r="J9041">
        <v>0.791666666666667</v>
      </c>
      <c r="K9041" s="2">
        <f t="shared" si="282"/>
        <v>100</v>
      </c>
      <c r="L9041">
        <v>0.85</v>
      </c>
      <c r="P9041">
        <f t="shared" si="283"/>
        <v>2110</v>
      </c>
      <c r="Q9041">
        <v>2110</v>
      </c>
    </row>
    <row r="9042" spans="1:17">
      <c r="A9042" t="s">
        <v>1971</v>
      </c>
      <c r="B9042" t="s">
        <v>24</v>
      </c>
      <c r="C9042" t="s">
        <v>25</v>
      </c>
      <c r="D9042" t="s">
        <v>26</v>
      </c>
      <c r="E9042">
        <v>2011</v>
      </c>
      <c r="F9042" s="1">
        <v>0</v>
      </c>
      <c r="H9042">
        <v>0.5394</v>
      </c>
      <c r="I9042" s="2">
        <v>28.5</v>
      </c>
      <c r="J9042">
        <v>0.791666666666667</v>
      </c>
      <c r="K9042" s="2">
        <f t="shared" si="282"/>
        <v>99</v>
      </c>
      <c r="L9042">
        <v>0.85</v>
      </c>
      <c r="P9042">
        <f t="shared" si="283"/>
        <v>2110</v>
      </c>
      <c r="Q9042">
        <v>2110</v>
      </c>
    </row>
    <row r="9043" spans="1:17">
      <c r="A9043" t="s">
        <v>1971</v>
      </c>
      <c r="B9043" t="s">
        <v>24</v>
      </c>
      <c r="C9043" t="s">
        <v>25</v>
      </c>
      <c r="D9043" t="s">
        <v>26</v>
      </c>
      <c r="E9043">
        <v>2012</v>
      </c>
      <c r="F9043" s="1">
        <v>0</v>
      </c>
      <c r="H9043">
        <v>0.5394</v>
      </c>
      <c r="I9043" s="2">
        <v>28.5</v>
      </c>
      <c r="J9043">
        <v>0.791666666666666</v>
      </c>
      <c r="K9043" s="2">
        <f t="shared" si="282"/>
        <v>98</v>
      </c>
      <c r="L9043">
        <v>0.85</v>
      </c>
      <c r="P9043">
        <f t="shared" si="283"/>
        <v>2110</v>
      </c>
      <c r="Q9043">
        <v>2110</v>
      </c>
    </row>
    <row r="9044" spans="1:17">
      <c r="A9044" t="s">
        <v>1971</v>
      </c>
      <c r="B9044" t="s">
        <v>24</v>
      </c>
      <c r="C9044" t="s">
        <v>25</v>
      </c>
      <c r="D9044" t="s">
        <v>26</v>
      </c>
      <c r="E9044">
        <v>2013</v>
      </c>
      <c r="F9044" s="1">
        <v>0</v>
      </c>
      <c r="H9044">
        <v>0.5394</v>
      </c>
      <c r="I9044" s="2">
        <v>28.5</v>
      </c>
      <c r="J9044">
        <v>0.791666666666666</v>
      </c>
      <c r="K9044" s="2">
        <f t="shared" si="282"/>
        <v>97</v>
      </c>
      <c r="L9044">
        <v>0.85</v>
      </c>
      <c r="P9044">
        <f t="shared" si="283"/>
        <v>2110</v>
      </c>
      <c r="Q9044">
        <v>2110</v>
      </c>
    </row>
    <row r="9045" spans="1:17">
      <c r="A9045" t="s">
        <v>1971</v>
      </c>
      <c r="B9045" t="s">
        <v>24</v>
      </c>
      <c r="C9045" t="s">
        <v>25</v>
      </c>
      <c r="D9045" t="s">
        <v>26</v>
      </c>
      <c r="E9045">
        <v>2014</v>
      </c>
      <c r="F9045" s="1">
        <v>0</v>
      </c>
      <c r="H9045">
        <v>0.5394</v>
      </c>
      <c r="I9045" s="2">
        <v>28.5</v>
      </c>
      <c r="J9045">
        <v>0.791666666666667</v>
      </c>
      <c r="K9045" s="2">
        <f t="shared" si="282"/>
        <v>96</v>
      </c>
      <c r="L9045">
        <v>0.85</v>
      </c>
      <c r="P9045">
        <f t="shared" si="283"/>
        <v>2110</v>
      </c>
      <c r="Q9045">
        <v>2110</v>
      </c>
    </row>
    <row r="9046" spans="1:17">
      <c r="A9046" t="s">
        <v>1971</v>
      </c>
      <c r="B9046" t="s">
        <v>24</v>
      </c>
      <c r="C9046" t="s">
        <v>25</v>
      </c>
      <c r="D9046" t="s">
        <v>26</v>
      </c>
      <c r="E9046">
        <v>2015</v>
      </c>
      <c r="F9046" s="1">
        <v>0</v>
      </c>
      <c r="H9046">
        <v>0.534890909090909</v>
      </c>
      <c r="I9046" s="2">
        <v>29.1909090909091</v>
      </c>
      <c r="J9046">
        <v>0.810858585858586</v>
      </c>
      <c r="K9046" s="2">
        <f t="shared" si="282"/>
        <v>95</v>
      </c>
      <c r="L9046">
        <v>0.85</v>
      </c>
      <c r="P9046">
        <f t="shared" si="283"/>
        <v>2110</v>
      </c>
      <c r="Q9046">
        <v>2110</v>
      </c>
    </row>
    <row r="9047" spans="1:17">
      <c r="A9047" t="s">
        <v>1971</v>
      </c>
      <c r="B9047" t="s">
        <v>24</v>
      </c>
      <c r="C9047" t="s">
        <v>25</v>
      </c>
      <c r="D9047" t="s">
        <v>26</v>
      </c>
      <c r="E9047">
        <v>2016</v>
      </c>
      <c r="F9047" s="1">
        <v>0</v>
      </c>
      <c r="H9047">
        <v>0.5394</v>
      </c>
      <c r="I9047" s="2">
        <v>28.5</v>
      </c>
      <c r="J9047">
        <v>0.791666666666667</v>
      </c>
      <c r="K9047" s="2">
        <f t="shared" si="282"/>
        <v>94</v>
      </c>
      <c r="L9047">
        <v>0.85</v>
      </c>
      <c r="P9047">
        <f t="shared" si="283"/>
        <v>2110</v>
      </c>
      <c r="Q9047">
        <v>2110</v>
      </c>
    </row>
    <row r="9048" spans="1:17">
      <c r="A9048" t="s">
        <v>1971</v>
      </c>
      <c r="B9048" t="s">
        <v>24</v>
      </c>
      <c r="C9048" t="s">
        <v>25</v>
      </c>
      <c r="D9048" t="s">
        <v>26</v>
      </c>
      <c r="E9048">
        <v>2017</v>
      </c>
      <c r="F9048" s="1">
        <v>0</v>
      </c>
      <c r="H9048">
        <v>0.486870053415345</v>
      </c>
      <c r="I9048" s="2">
        <v>28.5</v>
      </c>
      <c r="J9048">
        <v>0.791666666666666</v>
      </c>
      <c r="K9048" s="2">
        <f t="shared" si="282"/>
        <v>93</v>
      </c>
      <c r="L9048">
        <v>0.85</v>
      </c>
      <c r="P9048">
        <f t="shared" si="283"/>
        <v>2110</v>
      </c>
      <c r="Q9048">
        <v>2110</v>
      </c>
    </row>
    <row r="9049" spans="1:17">
      <c r="A9049" t="s">
        <v>1971</v>
      </c>
      <c r="B9049" t="s">
        <v>24</v>
      </c>
      <c r="C9049" t="s">
        <v>25</v>
      </c>
      <c r="D9049" t="s">
        <v>26</v>
      </c>
      <c r="E9049">
        <v>2018</v>
      </c>
      <c r="F9049" s="1">
        <v>0</v>
      </c>
      <c r="H9049">
        <v>0.5394</v>
      </c>
      <c r="I9049" s="2">
        <v>28.5</v>
      </c>
      <c r="J9049">
        <v>0.791666666666667</v>
      </c>
      <c r="K9049" s="2">
        <f t="shared" si="282"/>
        <v>92</v>
      </c>
      <c r="L9049">
        <v>0.85</v>
      </c>
      <c r="P9049">
        <f t="shared" si="283"/>
        <v>2110</v>
      </c>
      <c r="Q9049">
        <v>2110</v>
      </c>
    </row>
    <row r="9050" spans="1:17">
      <c r="A9050" t="s">
        <v>1971</v>
      </c>
      <c r="B9050" t="s">
        <v>24</v>
      </c>
      <c r="C9050" t="s">
        <v>25</v>
      </c>
      <c r="D9050" t="s">
        <v>26</v>
      </c>
      <c r="E9050">
        <v>2019</v>
      </c>
      <c r="F9050" s="1">
        <v>0</v>
      </c>
      <c r="H9050">
        <v>0.537632665639445</v>
      </c>
      <c r="I9050" s="2">
        <v>28.7708012326656</v>
      </c>
      <c r="J9050">
        <v>0.799188923129601</v>
      </c>
      <c r="K9050" s="2">
        <f t="shared" si="282"/>
        <v>91</v>
      </c>
      <c r="L9050">
        <v>0.85</v>
      </c>
      <c r="P9050">
        <f t="shared" si="283"/>
        <v>2110</v>
      </c>
      <c r="Q9050">
        <v>2110</v>
      </c>
    </row>
    <row r="9051" spans="1:17">
      <c r="A9051" t="s">
        <v>1971</v>
      </c>
      <c r="B9051" t="s">
        <v>24</v>
      </c>
      <c r="C9051" t="s">
        <v>25</v>
      </c>
      <c r="D9051" t="s">
        <v>26</v>
      </c>
      <c r="E9051">
        <v>2020</v>
      </c>
      <c r="F9051" s="1">
        <v>0</v>
      </c>
      <c r="H9051">
        <v>0.5394</v>
      </c>
      <c r="I9051" s="2">
        <v>28.5</v>
      </c>
      <c r="J9051">
        <v>0.791666666666666</v>
      </c>
      <c r="K9051" s="2">
        <f t="shared" si="282"/>
        <v>90</v>
      </c>
      <c r="L9051">
        <v>0.85</v>
      </c>
      <c r="P9051">
        <f t="shared" si="283"/>
        <v>2110</v>
      </c>
      <c r="Q9051">
        <v>2110</v>
      </c>
    </row>
    <row r="9052" spans="1:17">
      <c r="A9052" t="s">
        <v>1971</v>
      </c>
      <c r="B9052" t="s">
        <v>24</v>
      </c>
      <c r="C9052" t="s">
        <v>25</v>
      </c>
      <c r="D9052" t="s">
        <v>26</v>
      </c>
      <c r="E9052">
        <v>2021</v>
      </c>
      <c r="F9052" s="1">
        <v>0</v>
      </c>
      <c r="H9052">
        <v>0.43245</v>
      </c>
      <c r="I9052" s="2">
        <v>28.5</v>
      </c>
      <c r="J9052">
        <v>0.791666666666667</v>
      </c>
      <c r="K9052" s="2">
        <f t="shared" si="282"/>
        <v>89</v>
      </c>
      <c r="L9052">
        <v>0.85</v>
      </c>
      <c r="P9052">
        <f t="shared" si="283"/>
        <v>2110</v>
      </c>
      <c r="Q9052">
        <v>2110</v>
      </c>
    </row>
    <row r="9053" spans="1:17">
      <c r="A9053" t="s">
        <v>1971</v>
      </c>
      <c r="B9053" t="s">
        <v>24</v>
      </c>
      <c r="C9053" t="s">
        <v>25</v>
      </c>
      <c r="D9053" t="s">
        <v>26</v>
      </c>
      <c r="E9053">
        <v>2022</v>
      </c>
      <c r="F9053" s="1">
        <v>0</v>
      </c>
      <c r="H9053">
        <v>0.558</v>
      </c>
      <c r="I9053" s="2">
        <v>28.5</v>
      </c>
      <c r="J9053">
        <v>0.791666666666667</v>
      </c>
      <c r="K9053" s="2">
        <f t="shared" si="282"/>
        <v>88</v>
      </c>
      <c r="L9053">
        <v>0.85</v>
      </c>
      <c r="P9053">
        <f t="shared" si="283"/>
        <v>2110</v>
      </c>
      <c r="Q9053">
        <v>2110</v>
      </c>
    </row>
    <row r="9054" spans="1:17">
      <c r="A9054" t="s">
        <v>1971</v>
      </c>
      <c r="B9054" t="s">
        <v>24</v>
      </c>
      <c r="C9054" t="s">
        <v>25</v>
      </c>
      <c r="D9054" t="s">
        <v>26</v>
      </c>
      <c r="E9054">
        <v>2023</v>
      </c>
      <c r="F9054" s="1">
        <v>0</v>
      </c>
      <c r="H9054">
        <v>0.55511166163142</v>
      </c>
      <c r="I9054" s="2">
        <v>28.9425679758308</v>
      </c>
      <c r="J9054">
        <v>0.803960221550856</v>
      </c>
      <c r="K9054" s="2">
        <f t="shared" si="282"/>
        <v>87</v>
      </c>
      <c r="L9054">
        <v>0.85</v>
      </c>
      <c r="P9054">
        <f t="shared" si="283"/>
        <v>2110</v>
      </c>
      <c r="Q9054">
        <v>2110</v>
      </c>
    </row>
    <row r="9055" spans="1:17">
      <c r="A9055" t="s">
        <v>1971</v>
      </c>
      <c r="B9055" t="s">
        <v>24</v>
      </c>
      <c r="C9055" t="s">
        <v>25</v>
      </c>
      <c r="D9055" t="s">
        <v>26</v>
      </c>
      <c r="E9055">
        <v>2024</v>
      </c>
      <c r="F9055" s="1">
        <v>0</v>
      </c>
      <c r="H9055">
        <v>0.558</v>
      </c>
      <c r="I9055" s="2">
        <v>28.5</v>
      </c>
      <c r="J9055">
        <v>0.791666666666667</v>
      </c>
      <c r="K9055" s="2">
        <f t="shared" si="282"/>
        <v>86</v>
      </c>
      <c r="L9055">
        <v>0.85</v>
      </c>
      <c r="P9055">
        <f t="shared" si="283"/>
        <v>2110</v>
      </c>
      <c r="Q9055">
        <v>2110</v>
      </c>
    </row>
    <row r="9056" spans="1:17">
      <c r="A9056" t="s">
        <v>1971</v>
      </c>
      <c r="B9056" t="s">
        <v>24</v>
      </c>
      <c r="C9056" t="s">
        <v>25</v>
      </c>
      <c r="D9056" t="s">
        <v>26</v>
      </c>
      <c r="E9056">
        <v>2025</v>
      </c>
      <c r="F9056" s="1">
        <v>0</v>
      </c>
      <c r="H9056">
        <v>0.558</v>
      </c>
      <c r="I9056" s="2">
        <v>28.5</v>
      </c>
      <c r="J9056">
        <v>0.791666666666666</v>
      </c>
      <c r="K9056" s="2">
        <f t="shared" si="282"/>
        <v>85</v>
      </c>
      <c r="L9056">
        <v>0.85</v>
      </c>
      <c r="P9056">
        <f t="shared" si="283"/>
        <v>2110</v>
      </c>
      <c r="Q9056">
        <v>2110</v>
      </c>
    </row>
    <row r="9057" spans="1:17">
      <c r="A9057" t="s">
        <v>1971</v>
      </c>
      <c r="B9057" t="s">
        <v>24</v>
      </c>
      <c r="C9057" t="s">
        <v>25</v>
      </c>
      <c r="D9057" t="s">
        <v>26</v>
      </c>
      <c r="E9057">
        <v>2028</v>
      </c>
      <c r="F9057" s="1">
        <v>0</v>
      </c>
      <c r="H9057">
        <v>0.558</v>
      </c>
      <c r="I9057" s="2">
        <v>28.5</v>
      </c>
      <c r="J9057">
        <v>0.791666666666667</v>
      </c>
      <c r="K9057" s="2">
        <f t="shared" si="282"/>
        <v>82</v>
      </c>
      <c r="L9057">
        <v>0.85</v>
      </c>
      <c r="P9057">
        <f t="shared" si="283"/>
        <v>2110</v>
      </c>
      <c r="Q9057">
        <v>2110</v>
      </c>
    </row>
    <row r="9058" spans="1:17">
      <c r="A9058" t="s">
        <v>1971</v>
      </c>
      <c r="B9058" t="s">
        <v>24</v>
      </c>
      <c r="C9058" t="s">
        <v>25</v>
      </c>
      <c r="D9058" t="s">
        <v>26</v>
      </c>
      <c r="E9058">
        <v>2029</v>
      </c>
      <c r="F9058" s="1">
        <v>0</v>
      </c>
      <c r="H9058">
        <v>0.558</v>
      </c>
      <c r="I9058" s="2">
        <v>28.5</v>
      </c>
      <c r="J9058">
        <v>0.791666666666667</v>
      </c>
      <c r="K9058" s="2">
        <f t="shared" si="282"/>
        <v>81</v>
      </c>
      <c r="L9058">
        <v>0.85</v>
      </c>
      <c r="P9058">
        <f t="shared" si="283"/>
        <v>2110</v>
      </c>
      <c r="Q9058">
        <v>2110</v>
      </c>
    </row>
    <row r="9059" spans="1:17">
      <c r="A9059" t="s">
        <v>1971</v>
      </c>
      <c r="B9059" t="s">
        <v>27</v>
      </c>
      <c r="C9059" t="s">
        <v>25</v>
      </c>
      <c r="D9059" t="s">
        <v>22</v>
      </c>
      <c r="E9059">
        <v>1992</v>
      </c>
      <c r="F9059" s="1">
        <v>0</v>
      </c>
      <c r="H9059">
        <v>0.48825</v>
      </c>
      <c r="I9059" s="2">
        <v>28.5</v>
      </c>
      <c r="J9059">
        <v>0.791666666666667</v>
      </c>
      <c r="K9059" s="2">
        <f t="shared" si="282"/>
        <v>118</v>
      </c>
      <c r="L9059">
        <v>0.85</v>
      </c>
      <c r="P9059">
        <f t="shared" si="283"/>
        <v>2110</v>
      </c>
      <c r="Q9059">
        <v>2110</v>
      </c>
    </row>
    <row r="9060" spans="1:17">
      <c r="A9060" t="s">
        <v>1971</v>
      </c>
      <c r="B9060" t="s">
        <v>27</v>
      </c>
      <c r="C9060" t="s">
        <v>25</v>
      </c>
      <c r="D9060" t="s">
        <v>22</v>
      </c>
      <c r="E9060">
        <v>2001</v>
      </c>
      <c r="F9060" s="1">
        <v>0</v>
      </c>
      <c r="H9060">
        <v>0.39280875</v>
      </c>
      <c r="I9060" s="2">
        <v>28.5</v>
      </c>
      <c r="J9060">
        <v>0.791666666666666</v>
      </c>
      <c r="K9060" s="2">
        <f t="shared" si="282"/>
        <v>109</v>
      </c>
      <c r="L9060">
        <v>0.85</v>
      </c>
      <c r="P9060">
        <f t="shared" si="283"/>
        <v>2110</v>
      </c>
      <c r="Q9060">
        <v>2110</v>
      </c>
    </row>
    <row r="9061" spans="1:17">
      <c r="A9061" t="s">
        <v>1971</v>
      </c>
      <c r="B9061" t="s">
        <v>27</v>
      </c>
      <c r="C9061" t="s">
        <v>25</v>
      </c>
      <c r="D9061" t="s">
        <v>22</v>
      </c>
      <c r="E9061">
        <v>2002</v>
      </c>
      <c r="F9061" s="1">
        <v>0</v>
      </c>
      <c r="H9061">
        <v>0.4836</v>
      </c>
      <c r="I9061" s="2">
        <v>31.35</v>
      </c>
      <c r="J9061">
        <v>0.870833333333333</v>
      </c>
      <c r="K9061" s="2">
        <f t="shared" si="282"/>
        <v>108</v>
      </c>
      <c r="L9061">
        <v>0.85</v>
      </c>
      <c r="P9061">
        <f t="shared" si="283"/>
        <v>2110</v>
      </c>
      <c r="Q9061">
        <v>2110</v>
      </c>
    </row>
    <row r="9062" spans="1:17">
      <c r="A9062" t="s">
        <v>1971</v>
      </c>
      <c r="B9062" t="s">
        <v>27</v>
      </c>
      <c r="C9062" t="s">
        <v>25</v>
      </c>
      <c r="D9062" t="s">
        <v>22</v>
      </c>
      <c r="E9062">
        <v>2004</v>
      </c>
      <c r="F9062" s="1">
        <v>0</v>
      </c>
      <c r="H9062">
        <v>0.39280875</v>
      </c>
      <c r="I9062" s="2">
        <v>28.5</v>
      </c>
      <c r="J9062">
        <v>0.791666666666667</v>
      </c>
      <c r="K9062" s="2">
        <f t="shared" si="282"/>
        <v>106</v>
      </c>
      <c r="L9062">
        <v>0.85</v>
      </c>
      <c r="P9062">
        <f t="shared" si="283"/>
        <v>2110</v>
      </c>
      <c r="Q9062">
        <v>2110</v>
      </c>
    </row>
    <row r="9063" spans="1:17">
      <c r="A9063" t="s">
        <v>1971</v>
      </c>
      <c r="B9063" t="s">
        <v>27</v>
      </c>
      <c r="C9063" t="s">
        <v>25</v>
      </c>
      <c r="D9063" t="s">
        <v>22</v>
      </c>
      <c r="E9063">
        <v>2005</v>
      </c>
      <c r="F9063" s="1">
        <v>0</v>
      </c>
      <c r="H9063">
        <v>0.50685</v>
      </c>
      <c r="I9063" s="2">
        <v>28.5</v>
      </c>
      <c r="J9063">
        <v>0.791666666666667</v>
      </c>
      <c r="K9063" s="2">
        <f t="shared" si="282"/>
        <v>105</v>
      </c>
      <c r="L9063">
        <v>0.85</v>
      </c>
      <c r="P9063">
        <f t="shared" si="283"/>
        <v>2110</v>
      </c>
      <c r="Q9063">
        <v>2110</v>
      </c>
    </row>
    <row r="9064" spans="1:17">
      <c r="A9064" t="s">
        <v>1971</v>
      </c>
      <c r="B9064" t="s">
        <v>27</v>
      </c>
      <c r="C9064" t="s">
        <v>25</v>
      </c>
      <c r="D9064" t="s">
        <v>22</v>
      </c>
      <c r="E9064">
        <v>2008</v>
      </c>
      <c r="F9064" s="1">
        <v>0</v>
      </c>
      <c r="H9064">
        <v>0.50685</v>
      </c>
      <c r="I9064" s="2">
        <v>28.5</v>
      </c>
      <c r="J9064">
        <v>0.791666666666666</v>
      </c>
      <c r="K9064" s="2">
        <f t="shared" si="282"/>
        <v>102</v>
      </c>
      <c r="L9064">
        <v>0.85</v>
      </c>
      <c r="P9064">
        <f t="shared" si="283"/>
        <v>2110</v>
      </c>
      <c r="Q9064">
        <v>2110</v>
      </c>
    </row>
    <row r="9065" spans="1:17">
      <c r="A9065" t="s">
        <v>1971</v>
      </c>
      <c r="B9065" t="s">
        <v>27</v>
      </c>
      <c r="C9065" t="s">
        <v>25</v>
      </c>
      <c r="D9065" t="s">
        <v>22</v>
      </c>
      <c r="E9065">
        <v>2009</v>
      </c>
      <c r="F9065" s="1">
        <v>0</v>
      </c>
      <c r="H9065">
        <v>0.39280875</v>
      </c>
      <c r="I9065" s="2">
        <v>28.5</v>
      </c>
      <c r="J9065">
        <v>0.791666666666667</v>
      </c>
      <c r="K9065" s="2">
        <f t="shared" si="282"/>
        <v>101</v>
      </c>
      <c r="L9065">
        <v>0.85</v>
      </c>
      <c r="P9065">
        <f t="shared" si="283"/>
        <v>2110</v>
      </c>
      <c r="Q9065">
        <v>2110</v>
      </c>
    </row>
    <row r="9066" spans="1:17">
      <c r="A9066" t="s">
        <v>1971</v>
      </c>
      <c r="B9066" t="s">
        <v>27</v>
      </c>
      <c r="C9066" t="s">
        <v>25</v>
      </c>
      <c r="D9066" t="s">
        <v>22</v>
      </c>
      <c r="E9066">
        <v>2013</v>
      </c>
      <c r="F9066" s="1">
        <v>0</v>
      </c>
      <c r="H9066">
        <v>0.418035</v>
      </c>
      <c r="I9066" s="2">
        <v>28.5</v>
      </c>
      <c r="J9066">
        <v>0.791666666666667</v>
      </c>
      <c r="K9066" s="2">
        <f t="shared" si="282"/>
        <v>97</v>
      </c>
      <c r="L9066">
        <v>0.85</v>
      </c>
      <c r="P9066">
        <f t="shared" si="283"/>
        <v>2110</v>
      </c>
      <c r="Q9066">
        <v>2110</v>
      </c>
    </row>
    <row r="9067" spans="1:17">
      <c r="A9067" t="s">
        <v>1971</v>
      </c>
      <c r="B9067" t="s">
        <v>27</v>
      </c>
      <c r="C9067" t="s">
        <v>25</v>
      </c>
      <c r="D9067" t="s">
        <v>22</v>
      </c>
      <c r="E9067">
        <v>2014</v>
      </c>
      <c r="F9067" s="1">
        <v>0</v>
      </c>
      <c r="H9067">
        <v>0.5208</v>
      </c>
      <c r="I9067" s="2">
        <v>31.35</v>
      </c>
      <c r="J9067">
        <v>0.870833333333333</v>
      </c>
      <c r="K9067" s="2">
        <f t="shared" si="282"/>
        <v>96</v>
      </c>
      <c r="L9067">
        <v>0.85</v>
      </c>
      <c r="P9067">
        <f t="shared" si="283"/>
        <v>2110</v>
      </c>
      <c r="Q9067">
        <v>2110</v>
      </c>
    </row>
    <row r="9068" spans="1:17">
      <c r="A9068" t="s">
        <v>1971</v>
      </c>
      <c r="B9068" t="s">
        <v>27</v>
      </c>
      <c r="C9068" t="s">
        <v>25</v>
      </c>
      <c r="D9068" t="s">
        <v>22</v>
      </c>
      <c r="E9068">
        <v>2015</v>
      </c>
      <c r="F9068" s="1">
        <v>0</v>
      </c>
      <c r="H9068">
        <v>0.5208</v>
      </c>
      <c r="I9068" s="2">
        <v>31.35</v>
      </c>
      <c r="J9068">
        <v>0.870833333333333</v>
      </c>
      <c r="K9068" s="2">
        <f t="shared" si="282"/>
        <v>95</v>
      </c>
      <c r="L9068">
        <v>0.85</v>
      </c>
      <c r="P9068">
        <f t="shared" si="283"/>
        <v>2110</v>
      </c>
      <c r="Q9068">
        <v>2110</v>
      </c>
    </row>
    <row r="9069" spans="1:17">
      <c r="A9069" t="s">
        <v>1971</v>
      </c>
      <c r="B9069" t="s">
        <v>27</v>
      </c>
      <c r="C9069" t="s">
        <v>25</v>
      </c>
      <c r="D9069" t="s">
        <v>22</v>
      </c>
      <c r="E9069">
        <v>2017</v>
      </c>
      <c r="F9069" s="1">
        <v>0</v>
      </c>
      <c r="H9069">
        <v>0.5208</v>
      </c>
      <c r="I9069" s="2">
        <v>31.35</v>
      </c>
      <c r="J9069">
        <v>0.870833333333333</v>
      </c>
      <c r="K9069" s="2">
        <f t="shared" si="282"/>
        <v>93</v>
      </c>
      <c r="L9069">
        <v>0.85</v>
      </c>
      <c r="P9069">
        <f t="shared" si="283"/>
        <v>2110</v>
      </c>
      <c r="Q9069">
        <v>2110</v>
      </c>
    </row>
    <row r="9070" spans="1:17">
      <c r="A9070" t="s">
        <v>1971</v>
      </c>
      <c r="B9070" t="s">
        <v>27</v>
      </c>
      <c r="C9070" t="s">
        <v>25</v>
      </c>
      <c r="D9070" t="s">
        <v>22</v>
      </c>
      <c r="E9070">
        <v>2018</v>
      </c>
      <c r="F9070" s="1">
        <v>0</v>
      </c>
      <c r="H9070">
        <v>0.5208</v>
      </c>
      <c r="I9070" s="2">
        <v>31.35</v>
      </c>
      <c r="J9070">
        <v>0.870833333333333</v>
      </c>
      <c r="K9070" s="2">
        <f t="shared" si="282"/>
        <v>92</v>
      </c>
      <c r="L9070">
        <v>0.85</v>
      </c>
      <c r="P9070">
        <f t="shared" si="283"/>
        <v>2110</v>
      </c>
      <c r="Q9070">
        <v>2110</v>
      </c>
    </row>
    <row r="9071" spans="1:17">
      <c r="A9071" t="s">
        <v>1971</v>
      </c>
      <c r="B9071" t="s">
        <v>27</v>
      </c>
      <c r="C9071" t="s">
        <v>25</v>
      </c>
      <c r="D9071" t="s">
        <v>22</v>
      </c>
      <c r="E9071">
        <v>2019</v>
      </c>
      <c r="F9071" s="1">
        <v>0</v>
      </c>
      <c r="H9071">
        <v>0.50530733978089</v>
      </c>
      <c r="I9071" s="2">
        <v>28.5</v>
      </c>
      <c r="J9071">
        <v>0.791666666666667</v>
      </c>
      <c r="K9071" s="2">
        <f t="shared" si="282"/>
        <v>91</v>
      </c>
      <c r="L9071">
        <v>0.85</v>
      </c>
      <c r="P9071">
        <f t="shared" si="283"/>
        <v>2110</v>
      </c>
      <c r="Q9071">
        <v>2110</v>
      </c>
    </row>
    <row r="9072" spans="1:17">
      <c r="A9072" t="s">
        <v>1971</v>
      </c>
      <c r="B9072" t="s">
        <v>27</v>
      </c>
      <c r="C9072" t="s">
        <v>25</v>
      </c>
      <c r="D9072" t="s">
        <v>22</v>
      </c>
      <c r="E9072">
        <v>2020</v>
      </c>
      <c r="F9072" s="1">
        <v>0</v>
      </c>
      <c r="H9072">
        <v>0.5208</v>
      </c>
      <c r="I9072" s="2">
        <v>31.35</v>
      </c>
      <c r="J9072">
        <v>0.870833333333333</v>
      </c>
      <c r="K9072" s="2">
        <f t="shared" si="282"/>
        <v>90</v>
      </c>
      <c r="L9072">
        <v>0.85</v>
      </c>
      <c r="P9072">
        <f t="shared" si="283"/>
        <v>2110</v>
      </c>
      <c r="Q9072">
        <v>2110</v>
      </c>
    </row>
    <row r="9073" spans="1:17">
      <c r="A9073" t="s">
        <v>1971</v>
      </c>
      <c r="B9073" t="s">
        <v>27</v>
      </c>
      <c r="C9073" t="s">
        <v>25</v>
      </c>
      <c r="D9073" t="s">
        <v>22</v>
      </c>
      <c r="E9073">
        <v>2021</v>
      </c>
      <c r="F9073" s="1">
        <v>0</v>
      </c>
      <c r="H9073">
        <v>0.476650107991361</v>
      </c>
      <c r="I9073" s="2">
        <v>28.5</v>
      </c>
      <c r="J9073">
        <v>0.791666666666666</v>
      </c>
      <c r="K9073" s="2">
        <f t="shared" si="282"/>
        <v>89</v>
      </c>
      <c r="L9073">
        <v>0.85</v>
      </c>
      <c r="P9073">
        <f t="shared" si="283"/>
        <v>2110</v>
      </c>
      <c r="Q9073">
        <v>2110</v>
      </c>
    </row>
    <row r="9074" spans="1:17">
      <c r="A9074" t="s">
        <v>1971</v>
      </c>
      <c r="B9074" t="s">
        <v>27</v>
      </c>
      <c r="C9074" t="s">
        <v>25</v>
      </c>
      <c r="D9074" t="s">
        <v>22</v>
      </c>
      <c r="E9074">
        <v>2022</v>
      </c>
      <c r="F9074" s="1">
        <v>0</v>
      </c>
      <c r="H9074">
        <v>0.43245</v>
      </c>
      <c r="I9074" s="2">
        <v>28.5</v>
      </c>
      <c r="J9074">
        <v>0.791666666666667</v>
      </c>
      <c r="K9074" s="2">
        <f t="shared" si="282"/>
        <v>88</v>
      </c>
      <c r="L9074">
        <v>0.85</v>
      </c>
      <c r="P9074">
        <f t="shared" si="283"/>
        <v>2110</v>
      </c>
      <c r="Q9074">
        <v>2110</v>
      </c>
    </row>
    <row r="9075" spans="1:17">
      <c r="A9075" t="s">
        <v>1971</v>
      </c>
      <c r="B9075" t="s">
        <v>27</v>
      </c>
      <c r="C9075" t="s">
        <v>25</v>
      </c>
      <c r="D9075" t="s">
        <v>22</v>
      </c>
      <c r="E9075">
        <v>2023</v>
      </c>
      <c r="F9075" s="1">
        <v>0</v>
      </c>
      <c r="H9075">
        <v>0.43245</v>
      </c>
      <c r="I9075" s="2">
        <v>28.5</v>
      </c>
      <c r="J9075">
        <v>0.791666666666667</v>
      </c>
      <c r="K9075" s="2">
        <f t="shared" si="282"/>
        <v>87</v>
      </c>
      <c r="L9075">
        <v>0.85</v>
      </c>
      <c r="P9075">
        <f t="shared" si="283"/>
        <v>2110</v>
      </c>
      <c r="Q9075">
        <v>2110</v>
      </c>
    </row>
    <row r="9076" spans="1:17">
      <c r="A9076" t="s">
        <v>1971</v>
      </c>
      <c r="B9076" t="s">
        <v>27</v>
      </c>
      <c r="C9076" t="s">
        <v>25</v>
      </c>
      <c r="D9076" t="s">
        <v>22</v>
      </c>
      <c r="E9076">
        <v>2024</v>
      </c>
      <c r="F9076" s="1">
        <v>0</v>
      </c>
      <c r="H9076">
        <v>0.558</v>
      </c>
      <c r="I9076" s="2">
        <v>28.5</v>
      </c>
      <c r="J9076">
        <v>0.791666666666667</v>
      </c>
      <c r="K9076" s="2">
        <f t="shared" si="282"/>
        <v>86</v>
      </c>
      <c r="L9076">
        <v>0.85</v>
      </c>
      <c r="P9076">
        <f t="shared" si="283"/>
        <v>2110</v>
      </c>
      <c r="Q9076">
        <v>2110</v>
      </c>
    </row>
    <row r="9077" spans="1:17">
      <c r="A9077" t="s">
        <v>1971</v>
      </c>
      <c r="B9077" t="s">
        <v>27</v>
      </c>
      <c r="C9077" t="s">
        <v>25</v>
      </c>
      <c r="D9077" t="s">
        <v>22</v>
      </c>
      <c r="E9077">
        <v>2025</v>
      </c>
      <c r="F9077" s="1">
        <v>0</v>
      </c>
      <c r="H9077">
        <v>0.43245</v>
      </c>
      <c r="I9077" s="2">
        <v>28.5</v>
      </c>
      <c r="J9077">
        <v>0.791666666666667</v>
      </c>
      <c r="K9077" s="2">
        <f t="shared" si="282"/>
        <v>85</v>
      </c>
      <c r="L9077">
        <v>0.85</v>
      </c>
      <c r="P9077">
        <f t="shared" si="283"/>
        <v>2110</v>
      </c>
      <c r="Q9077">
        <v>2110</v>
      </c>
    </row>
    <row r="9078" spans="1:17">
      <c r="A9078" t="s">
        <v>1971</v>
      </c>
      <c r="B9078" t="s">
        <v>28</v>
      </c>
      <c r="C9078" t="s">
        <v>25</v>
      </c>
      <c r="D9078" t="s">
        <v>26</v>
      </c>
      <c r="E9078">
        <v>1978</v>
      </c>
      <c r="F9078" s="1">
        <v>0</v>
      </c>
      <c r="H9078">
        <v>0.2139</v>
      </c>
      <c r="I9078" s="2">
        <v>20.9</v>
      </c>
      <c r="J9078">
        <v>1.16111111111111</v>
      </c>
      <c r="K9078" s="2">
        <f t="shared" si="282"/>
        <v>132</v>
      </c>
      <c r="L9078">
        <v>0.85</v>
      </c>
      <c r="P9078">
        <f t="shared" si="283"/>
        <v>2110</v>
      </c>
      <c r="Q9078">
        <v>2110</v>
      </c>
    </row>
    <row r="9079" spans="1:17">
      <c r="A9079" t="s">
        <v>1971</v>
      </c>
      <c r="B9079" t="s">
        <v>28</v>
      </c>
      <c r="C9079" t="s">
        <v>25</v>
      </c>
      <c r="D9079" t="s">
        <v>26</v>
      </c>
      <c r="E9079">
        <v>1983</v>
      </c>
      <c r="F9079" s="1">
        <v>0</v>
      </c>
      <c r="H9079">
        <v>0.2325</v>
      </c>
      <c r="I9079" s="2">
        <v>20.9</v>
      </c>
      <c r="J9079">
        <v>1.16111111111111</v>
      </c>
      <c r="K9079" s="2">
        <f t="shared" si="282"/>
        <v>127</v>
      </c>
      <c r="L9079">
        <v>0.85</v>
      </c>
      <c r="P9079">
        <f t="shared" si="283"/>
        <v>2110</v>
      </c>
      <c r="Q9079">
        <v>2110</v>
      </c>
    </row>
    <row r="9080" spans="1:17">
      <c r="A9080" t="s">
        <v>1971</v>
      </c>
      <c r="B9080" t="s">
        <v>28</v>
      </c>
      <c r="C9080" t="s">
        <v>25</v>
      </c>
      <c r="D9080" t="s">
        <v>26</v>
      </c>
      <c r="E9080">
        <v>1991</v>
      </c>
      <c r="F9080" s="1">
        <v>0</v>
      </c>
      <c r="H9080">
        <v>0.24645</v>
      </c>
      <c r="I9080" s="2">
        <v>20.9</v>
      </c>
      <c r="J9080">
        <v>1.16111111111111</v>
      </c>
      <c r="K9080" s="2">
        <f t="shared" si="282"/>
        <v>119</v>
      </c>
      <c r="L9080">
        <v>0.85</v>
      </c>
      <c r="P9080">
        <f t="shared" si="283"/>
        <v>2110</v>
      </c>
      <c r="Q9080">
        <v>2110</v>
      </c>
    </row>
    <row r="9081" spans="1:17">
      <c r="A9081" t="s">
        <v>1971</v>
      </c>
      <c r="B9081" t="s">
        <v>28</v>
      </c>
      <c r="C9081" t="s">
        <v>25</v>
      </c>
      <c r="D9081" t="s">
        <v>26</v>
      </c>
      <c r="E9081">
        <v>1992</v>
      </c>
      <c r="F9081" s="1">
        <v>0</v>
      </c>
      <c r="H9081">
        <v>0.24645</v>
      </c>
      <c r="I9081" s="2">
        <v>20.9</v>
      </c>
      <c r="J9081">
        <v>1.16111111111111</v>
      </c>
      <c r="K9081" s="2">
        <f t="shared" si="282"/>
        <v>118</v>
      </c>
      <c r="L9081">
        <v>0.85</v>
      </c>
      <c r="P9081">
        <f t="shared" si="283"/>
        <v>2110</v>
      </c>
      <c r="Q9081">
        <v>2110</v>
      </c>
    </row>
    <row r="9082" spans="1:17">
      <c r="A9082" t="s">
        <v>1971</v>
      </c>
      <c r="B9082" t="s">
        <v>28</v>
      </c>
      <c r="C9082" t="s">
        <v>25</v>
      </c>
      <c r="D9082" t="s">
        <v>26</v>
      </c>
      <c r="E9082">
        <v>1996</v>
      </c>
      <c r="F9082" s="1">
        <v>0</v>
      </c>
      <c r="H9082">
        <v>0.24645</v>
      </c>
      <c r="I9082" s="2">
        <v>20.9</v>
      </c>
      <c r="J9082">
        <v>1.16111111111111</v>
      </c>
      <c r="K9082" s="2">
        <f t="shared" si="282"/>
        <v>114</v>
      </c>
      <c r="L9082">
        <v>0.85</v>
      </c>
      <c r="P9082">
        <f t="shared" si="283"/>
        <v>2110</v>
      </c>
      <c r="Q9082">
        <v>2110</v>
      </c>
    </row>
    <row r="9083" spans="1:17">
      <c r="A9083" t="s">
        <v>1971</v>
      </c>
      <c r="B9083" t="s">
        <v>28</v>
      </c>
      <c r="C9083" t="s">
        <v>25</v>
      </c>
      <c r="D9083" t="s">
        <v>26</v>
      </c>
      <c r="E9083">
        <v>1998</v>
      </c>
      <c r="F9083" s="1">
        <v>0</v>
      </c>
      <c r="H9083">
        <v>0.19099875</v>
      </c>
      <c r="I9083" s="2">
        <v>20.9</v>
      </c>
      <c r="J9083">
        <v>1.16111111111111</v>
      </c>
      <c r="K9083" s="2">
        <f t="shared" si="282"/>
        <v>112</v>
      </c>
      <c r="L9083">
        <v>0.85</v>
      </c>
      <c r="P9083">
        <f t="shared" si="283"/>
        <v>2110</v>
      </c>
      <c r="Q9083">
        <v>2110</v>
      </c>
    </row>
    <row r="9084" spans="1:17">
      <c r="A9084" t="s">
        <v>1971</v>
      </c>
      <c r="B9084" t="s">
        <v>28</v>
      </c>
      <c r="C9084" t="s">
        <v>25</v>
      </c>
      <c r="D9084" t="s">
        <v>26</v>
      </c>
      <c r="E9084">
        <v>1999</v>
      </c>
      <c r="F9084" s="1">
        <v>0</v>
      </c>
      <c r="H9084">
        <v>0.19099875</v>
      </c>
      <c r="I9084" s="2">
        <v>20.9</v>
      </c>
      <c r="J9084">
        <v>1.16111111111111</v>
      </c>
      <c r="K9084" s="2">
        <f t="shared" si="282"/>
        <v>111</v>
      </c>
      <c r="L9084">
        <v>0.85</v>
      </c>
      <c r="P9084">
        <f t="shared" si="283"/>
        <v>2110</v>
      </c>
      <c r="Q9084">
        <v>2110</v>
      </c>
    </row>
    <row r="9085" spans="1:17">
      <c r="A9085" t="s">
        <v>1971</v>
      </c>
      <c r="B9085" t="s">
        <v>28</v>
      </c>
      <c r="C9085" t="s">
        <v>25</v>
      </c>
      <c r="D9085" t="s">
        <v>26</v>
      </c>
      <c r="E9085">
        <v>2000</v>
      </c>
      <c r="F9085" s="1">
        <v>0</v>
      </c>
      <c r="H9085">
        <v>0.24645</v>
      </c>
      <c r="I9085" s="2">
        <v>20.9</v>
      </c>
      <c r="J9085">
        <v>1.16111111111111</v>
      </c>
      <c r="K9085" s="2">
        <f t="shared" si="282"/>
        <v>110</v>
      </c>
      <c r="L9085">
        <v>0.85</v>
      </c>
      <c r="P9085">
        <f t="shared" si="283"/>
        <v>2110</v>
      </c>
      <c r="Q9085">
        <v>2110</v>
      </c>
    </row>
    <row r="9086" spans="1:17">
      <c r="A9086" t="s">
        <v>1971</v>
      </c>
      <c r="B9086" t="s">
        <v>28</v>
      </c>
      <c r="C9086" t="s">
        <v>25</v>
      </c>
      <c r="D9086" t="s">
        <v>26</v>
      </c>
      <c r="E9086">
        <v>2001</v>
      </c>
      <c r="F9086" s="1">
        <v>0</v>
      </c>
      <c r="H9086">
        <v>0.2090175</v>
      </c>
      <c r="I9086" s="2">
        <v>20.9</v>
      </c>
      <c r="J9086">
        <v>1.16111111111111</v>
      </c>
      <c r="K9086" s="2">
        <f t="shared" si="282"/>
        <v>109</v>
      </c>
      <c r="L9086">
        <v>0.85</v>
      </c>
      <c r="P9086">
        <f t="shared" si="283"/>
        <v>2110</v>
      </c>
      <c r="Q9086">
        <v>2110</v>
      </c>
    </row>
    <row r="9087" spans="1:17">
      <c r="A9087" t="s">
        <v>1971</v>
      </c>
      <c r="B9087" t="s">
        <v>28</v>
      </c>
      <c r="C9087" t="s">
        <v>25</v>
      </c>
      <c r="D9087" t="s">
        <v>26</v>
      </c>
      <c r="E9087">
        <v>2003</v>
      </c>
      <c r="F9087" s="1">
        <v>0</v>
      </c>
      <c r="H9087">
        <v>0.2090175</v>
      </c>
      <c r="I9087" s="2">
        <v>20.9</v>
      </c>
      <c r="J9087">
        <v>1.16111111111111</v>
      </c>
      <c r="K9087" s="2">
        <f t="shared" si="282"/>
        <v>107</v>
      </c>
      <c r="L9087">
        <v>0.85</v>
      </c>
      <c r="P9087">
        <f t="shared" si="283"/>
        <v>2110</v>
      </c>
      <c r="Q9087">
        <v>2110</v>
      </c>
    </row>
    <row r="9088" spans="1:17">
      <c r="A9088" t="s">
        <v>1971</v>
      </c>
      <c r="B9088" t="s">
        <v>28</v>
      </c>
      <c r="C9088" t="s">
        <v>25</v>
      </c>
      <c r="D9088" t="s">
        <v>26</v>
      </c>
      <c r="E9088">
        <v>2004</v>
      </c>
      <c r="F9088" s="1">
        <v>0</v>
      </c>
      <c r="H9088">
        <v>0.2697</v>
      </c>
      <c r="I9088" s="2">
        <v>20.9</v>
      </c>
      <c r="J9088">
        <v>1.16111111111111</v>
      </c>
      <c r="K9088" s="2">
        <f t="shared" si="282"/>
        <v>106</v>
      </c>
      <c r="L9088">
        <v>0.85</v>
      </c>
      <c r="P9088">
        <f t="shared" si="283"/>
        <v>2110</v>
      </c>
      <c r="Q9088">
        <v>2110</v>
      </c>
    </row>
    <row r="9089" spans="1:17">
      <c r="A9089" t="s">
        <v>1971</v>
      </c>
      <c r="B9089" t="s">
        <v>28</v>
      </c>
      <c r="C9089" t="s">
        <v>25</v>
      </c>
      <c r="D9089" t="s">
        <v>26</v>
      </c>
      <c r="E9089">
        <v>2005</v>
      </c>
      <c r="F9089" s="1">
        <v>0</v>
      </c>
      <c r="H9089">
        <v>0.206615</v>
      </c>
      <c r="I9089" s="2">
        <v>22.1666666666667</v>
      </c>
      <c r="J9089">
        <v>1.1962962962963</v>
      </c>
      <c r="K9089" s="2">
        <f t="shared" si="282"/>
        <v>105</v>
      </c>
      <c r="L9089">
        <v>0.85</v>
      </c>
      <c r="P9089">
        <f t="shared" si="283"/>
        <v>2110</v>
      </c>
      <c r="Q9089">
        <v>2110</v>
      </c>
    </row>
    <row r="9090" spans="1:17">
      <c r="A9090" t="s">
        <v>1971</v>
      </c>
      <c r="B9090" t="s">
        <v>28</v>
      </c>
      <c r="C9090" t="s">
        <v>25</v>
      </c>
      <c r="D9090" t="s">
        <v>26</v>
      </c>
      <c r="E9090">
        <v>2007</v>
      </c>
      <c r="F9090" s="1">
        <v>0</v>
      </c>
      <c r="H9090">
        <v>0.2090175</v>
      </c>
      <c r="I9090" s="2">
        <v>20.9</v>
      </c>
      <c r="J9090">
        <v>1.16111111111111</v>
      </c>
      <c r="K9090" s="2">
        <f t="shared" si="282"/>
        <v>103</v>
      </c>
      <c r="L9090">
        <v>0.85</v>
      </c>
      <c r="P9090">
        <f t="shared" si="283"/>
        <v>2110</v>
      </c>
      <c r="Q9090">
        <v>2110</v>
      </c>
    </row>
    <row r="9091" spans="1:17">
      <c r="A9091" t="s">
        <v>1971</v>
      </c>
      <c r="B9091" t="s">
        <v>28</v>
      </c>
      <c r="C9091" t="s">
        <v>25</v>
      </c>
      <c r="D9091" t="s">
        <v>26</v>
      </c>
      <c r="E9091">
        <v>2009</v>
      </c>
      <c r="F9091" s="1">
        <v>0</v>
      </c>
      <c r="H9091">
        <v>0.2697</v>
      </c>
      <c r="I9091" s="2">
        <v>20.9</v>
      </c>
      <c r="J9091">
        <v>1.16111111111111</v>
      </c>
      <c r="K9091" s="2">
        <f t="shared" ref="K9091:K9154" si="284">Q9091-E9091</f>
        <v>101</v>
      </c>
      <c r="L9091">
        <v>0.85</v>
      </c>
      <c r="P9091">
        <f t="shared" ref="P9091:P9154" si="285">E9091+K9091</f>
        <v>2110</v>
      </c>
      <c r="Q9091">
        <v>2110</v>
      </c>
    </row>
    <row r="9092" spans="1:17">
      <c r="A9092" t="s">
        <v>1971</v>
      </c>
      <c r="B9092" t="s">
        <v>28</v>
      </c>
      <c r="C9092" t="s">
        <v>25</v>
      </c>
      <c r="D9092" t="s">
        <v>26</v>
      </c>
      <c r="E9092">
        <v>2010</v>
      </c>
      <c r="F9092" s="1">
        <v>0</v>
      </c>
      <c r="H9092">
        <v>0.268513775510204</v>
      </c>
      <c r="I9092" s="2">
        <v>21.384693877551</v>
      </c>
      <c r="J9092">
        <v>1.17457482993197</v>
      </c>
      <c r="K9092" s="2">
        <f t="shared" si="284"/>
        <v>100</v>
      </c>
      <c r="L9092">
        <v>0.85</v>
      </c>
      <c r="P9092">
        <f t="shared" si="285"/>
        <v>2110</v>
      </c>
      <c r="Q9092">
        <v>2110</v>
      </c>
    </row>
    <row r="9093" spans="1:17">
      <c r="A9093" t="s">
        <v>1971</v>
      </c>
      <c r="B9093" t="s">
        <v>28</v>
      </c>
      <c r="C9093" t="s">
        <v>25</v>
      </c>
      <c r="D9093" t="s">
        <v>26</v>
      </c>
      <c r="E9093">
        <v>2012</v>
      </c>
      <c r="F9093" s="1">
        <v>0</v>
      </c>
      <c r="H9093">
        <v>0.2883</v>
      </c>
      <c r="I9093" s="2">
        <v>20.9</v>
      </c>
      <c r="J9093">
        <v>1.16111111111111</v>
      </c>
      <c r="K9093" s="2">
        <f t="shared" si="284"/>
        <v>98</v>
      </c>
      <c r="L9093">
        <v>0.85</v>
      </c>
      <c r="P9093">
        <f t="shared" si="285"/>
        <v>2110</v>
      </c>
      <c r="Q9093">
        <v>2110</v>
      </c>
    </row>
    <row r="9094" spans="1:17">
      <c r="A9094" t="s">
        <v>1971</v>
      </c>
      <c r="B9094" t="s">
        <v>28</v>
      </c>
      <c r="C9094" t="s">
        <v>25</v>
      </c>
      <c r="D9094" t="s">
        <v>26</v>
      </c>
      <c r="E9094">
        <v>2013</v>
      </c>
      <c r="F9094" s="1">
        <v>0</v>
      </c>
      <c r="H9094">
        <v>0.2976</v>
      </c>
      <c r="I9094" s="2">
        <v>19</v>
      </c>
      <c r="J9094">
        <v>1.05555555555556</v>
      </c>
      <c r="K9094" s="2">
        <f t="shared" si="284"/>
        <v>97</v>
      </c>
      <c r="L9094">
        <v>0.85</v>
      </c>
      <c r="P9094">
        <f t="shared" si="285"/>
        <v>2110</v>
      </c>
      <c r="Q9094">
        <v>2110</v>
      </c>
    </row>
    <row r="9095" spans="1:17">
      <c r="A9095" t="s">
        <v>1971</v>
      </c>
      <c r="B9095" t="s">
        <v>28</v>
      </c>
      <c r="C9095" t="s">
        <v>25</v>
      </c>
      <c r="D9095" t="s">
        <v>26</v>
      </c>
      <c r="E9095">
        <v>2014</v>
      </c>
      <c r="F9095" s="1">
        <v>0</v>
      </c>
      <c r="H9095">
        <v>0.2883</v>
      </c>
      <c r="I9095" s="2">
        <v>20.9</v>
      </c>
      <c r="J9095">
        <v>1.16111111111111</v>
      </c>
      <c r="K9095" s="2">
        <f t="shared" si="284"/>
        <v>96</v>
      </c>
      <c r="L9095">
        <v>0.85</v>
      </c>
      <c r="P9095">
        <f t="shared" si="285"/>
        <v>2110</v>
      </c>
      <c r="Q9095">
        <v>2110</v>
      </c>
    </row>
    <row r="9096" spans="1:17">
      <c r="A9096" t="s">
        <v>1971</v>
      </c>
      <c r="B9096" t="s">
        <v>28</v>
      </c>
      <c r="C9096" t="s">
        <v>25</v>
      </c>
      <c r="D9096" t="s">
        <v>26</v>
      </c>
      <c r="E9096">
        <v>2015</v>
      </c>
      <c r="F9096" s="1">
        <v>0</v>
      </c>
      <c r="H9096">
        <v>0.2883</v>
      </c>
      <c r="I9096" s="2">
        <v>20.9</v>
      </c>
      <c r="J9096">
        <v>1.16111111111111</v>
      </c>
      <c r="K9096" s="2">
        <f t="shared" si="284"/>
        <v>95</v>
      </c>
      <c r="L9096">
        <v>0.85</v>
      </c>
      <c r="P9096">
        <f t="shared" si="285"/>
        <v>2110</v>
      </c>
      <c r="Q9096">
        <v>2110</v>
      </c>
    </row>
    <row r="9097" spans="1:17">
      <c r="A9097" t="s">
        <v>1971</v>
      </c>
      <c r="B9097" t="s">
        <v>28</v>
      </c>
      <c r="C9097" t="s">
        <v>25</v>
      </c>
      <c r="D9097" t="s">
        <v>26</v>
      </c>
      <c r="E9097">
        <v>2016</v>
      </c>
      <c r="F9097" s="1">
        <v>0</v>
      </c>
      <c r="H9097">
        <v>0.2883</v>
      </c>
      <c r="I9097" s="2">
        <v>20.9</v>
      </c>
      <c r="J9097">
        <v>1.16111111111111</v>
      </c>
      <c r="K9097" s="2">
        <f t="shared" si="284"/>
        <v>94</v>
      </c>
      <c r="L9097">
        <v>0.85</v>
      </c>
      <c r="P9097">
        <f t="shared" si="285"/>
        <v>2110</v>
      </c>
      <c r="Q9097">
        <v>2110</v>
      </c>
    </row>
    <row r="9098" spans="1:17">
      <c r="A9098" t="s">
        <v>1971</v>
      </c>
      <c r="B9098" t="s">
        <v>28</v>
      </c>
      <c r="C9098" t="s">
        <v>25</v>
      </c>
      <c r="D9098" t="s">
        <v>26</v>
      </c>
      <c r="E9098">
        <v>2018</v>
      </c>
      <c r="F9098" s="1">
        <v>0</v>
      </c>
      <c r="H9098">
        <v>0.2883</v>
      </c>
      <c r="I9098" s="2">
        <v>20.9</v>
      </c>
      <c r="J9098">
        <v>1.16111111111111</v>
      </c>
      <c r="K9098" s="2">
        <f t="shared" si="284"/>
        <v>92</v>
      </c>
      <c r="L9098">
        <v>0.85</v>
      </c>
      <c r="P9098">
        <f t="shared" si="285"/>
        <v>2110</v>
      </c>
      <c r="Q9098">
        <v>2110</v>
      </c>
    </row>
    <row r="9099" spans="1:17">
      <c r="A9099" t="s">
        <v>1971</v>
      </c>
      <c r="B9099" t="s">
        <v>28</v>
      </c>
      <c r="C9099" t="s">
        <v>25</v>
      </c>
      <c r="D9099" t="s">
        <v>26</v>
      </c>
      <c r="E9099">
        <v>2019</v>
      </c>
      <c r="F9099" s="1">
        <v>0</v>
      </c>
      <c r="H9099">
        <v>0.2234325</v>
      </c>
      <c r="I9099" s="2">
        <v>20.9</v>
      </c>
      <c r="J9099">
        <v>1.16111111111111</v>
      </c>
      <c r="K9099" s="2">
        <f t="shared" si="284"/>
        <v>91</v>
      </c>
      <c r="L9099">
        <v>0.85</v>
      </c>
      <c r="P9099">
        <f t="shared" si="285"/>
        <v>2110</v>
      </c>
      <c r="Q9099">
        <v>2110</v>
      </c>
    </row>
    <row r="9100" spans="1:17">
      <c r="A9100" t="s">
        <v>1971</v>
      </c>
      <c r="B9100" t="s">
        <v>28</v>
      </c>
      <c r="C9100" t="s">
        <v>25</v>
      </c>
      <c r="D9100" t="s">
        <v>26</v>
      </c>
      <c r="E9100">
        <v>2020</v>
      </c>
      <c r="F9100" s="1">
        <v>0</v>
      </c>
      <c r="H9100">
        <v>0.2883</v>
      </c>
      <c r="I9100" s="2">
        <v>20.9</v>
      </c>
      <c r="J9100">
        <v>1.16111111111111</v>
      </c>
      <c r="K9100" s="2">
        <f t="shared" si="284"/>
        <v>90</v>
      </c>
      <c r="L9100">
        <v>0.85</v>
      </c>
      <c r="P9100">
        <f t="shared" si="285"/>
        <v>2110</v>
      </c>
      <c r="Q9100">
        <v>2110</v>
      </c>
    </row>
    <row r="9101" spans="1:17">
      <c r="A9101" t="s">
        <v>1971</v>
      </c>
      <c r="B9101" t="s">
        <v>28</v>
      </c>
      <c r="C9101" t="s">
        <v>25</v>
      </c>
      <c r="D9101" t="s">
        <v>26</v>
      </c>
      <c r="E9101">
        <v>2022</v>
      </c>
      <c r="F9101" s="1">
        <v>0</v>
      </c>
      <c r="H9101">
        <v>0.2976</v>
      </c>
      <c r="I9101" s="2">
        <v>20.9</v>
      </c>
      <c r="J9101">
        <v>1.16111111111111</v>
      </c>
      <c r="K9101" s="2">
        <f t="shared" si="284"/>
        <v>88</v>
      </c>
      <c r="L9101">
        <v>0.85</v>
      </c>
      <c r="P9101">
        <f t="shared" si="285"/>
        <v>2110</v>
      </c>
      <c r="Q9101">
        <v>2110</v>
      </c>
    </row>
    <row r="9102" spans="1:17">
      <c r="A9102" t="s">
        <v>1971</v>
      </c>
      <c r="B9102" t="s">
        <v>28</v>
      </c>
      <c r="C9102" t="s">
        <v>25</v>
      </c>
      <c r="D9102" t="s">
        <v>26</v>
      </c>
      <c r="E9102">
        <v>2023</v>
      </c>
      <c r="F9102" s="1">
        <v>0</v>
      </c>
      <c r="H9102">
        <v>0.2976</v>
      </c>
      <c r="I9102" s="2">
        <v>20.9</v>
      </c>
      <c r="J9102">
        <v>1.16111111111111</v>
      </c>
      <c r="K9102" s="2">
        <f t="shared" si="284"/>
        <v>87</v>
      </c>
      <c r="L9102">
        <v>0.85</v>
      </c>
      <c r="P9102">
        <f t="shared" si="285"/>
        <v>2110</v>
      </c>
      <c r="Q9102">
        <v>2110</v>
      </c>
    </row>
    <row r="9103" spans="1:17">
      <c r="A9103" t="s">
        <v>1971</v>
      </c>
      <c r="B9103" t="s">
        <v>28</v>
      </c>
      <c r="C9103" t="s">
        <v>25</v>
      </c>
      <c r="D9103" t="s">
        <v>26</v>
      </c>
      <c r="E9103">
        <v>2024</v>
      </c>
      <c r="F9103" s="1">
        <v>0</v>
      </c>
      <c r="H9103">
        <v>0.2976</v>
      </c>
      <c r="I9103" s="2">
        <v>20.9</v>
      </c>
      <c r="J9103">
        <v>1.16111111111111</v>
      </c>
      <c r="K9103" s="2">
        <f t="shared" si="284"/>
        <v>86</v>
      </c>
      <c r="L9103">
        <v>0.85</v>
      </c>
      <c r="P9103">
        <f t="shared" si="285"/>
        <v>2110</v>
      </c>
      <c r="Q9103">
        <v>2110</v>
      </c>
    </row>
    <row r="9104" spans="1:17">
      <c r="A9104" t="s">
        <v>1971</v>
      </c>
      <c r="B9104" t="s">
        <v>28</v>
      </c>
      <c r="C9104" t="s">
        <v>25</v>
      </c>
      <c r="D9104" t="s">
        <v>26</v>
      </c>
      <c r="E9104">
        <v>2026</v>
      </c>
      <c r="F9104" s="1">
        <v>0</v>
      </c>
      <c r="H9104">
        <v>0.2976</v>
      </c>
      <c r="I9104" s="2">
        <v>20.9</v>
      </c>
      <c r="J9104">
        <v>1.16111111111111</v>
      </c>
      <c r="K9104" s="2">
        <f t="shared" si="284"/>
        <v>84</v>
      </c>
      <c r="L9104">
        <v>0.85</v>
      </c>
      <c r="P9104">
        <f t="shared" si="285"/>
        <v>2110</v>
      </c>
      <c r="Q9104">
        <v>2110</v>
      </c>
    </row>
    <row r="9105" spans="1:17">
      <c r="A9105" t="s">
        <v>1971</v>
      </c>
      <c r="B9105" t="s">
        <v>28</v>
      </c>
      <c r="C9105" t="s">
        <v>25</v>
      </c>
      <c r="D9105" t="s">
        <v>26</v>
      </c>
      <c r="E9105">
        <v>2027</v>
      </c>
      <c r="F9105" s="1">
        <v>0</v>
      </c>
      <c r="H9105">
        <v>0.2976</v>
      </c>
      <c r="I9105" s="2">
        <v>20.9</v>
      </c>
      <c r="J9105">
        <v>1.16111111111111</v>
      </c>
      <c r="K9105" s="2">
        <f t="shared" si="284"/>
        <v>83</v>
      </c>
      <c r="L9105">
        <v>0.85</v>
      </c>
      <c r="P9105">
        <f t="shared" si="285"/>
        <v>2110</v>
      </c>
      <c r="Q9105">
        <v>2110</v>
      </c>
    </row>
    <row r="9106" spans="1:17">
      <c r="A9106" t="s">
        <v>1971</v>
      </c>
      <c r="B9106" t="s">
        <v>28</v>
      </c>
      <c r="C9106" t="s">
        <v>25</v>
      </c>
      <c r="D9106" t="s">
        <v>26</v>
      </c>
      <c r="E9106">
        <v>2028</v>
      </c>
      <c r="F9106" s="1">
        <v>0</v>
      </c>
      <c r="H9106">
        <v>0.2976</v>
      </c>
      <c r="I9106" s="2">
        <v>20.9</v>
      </c>
      <c r="J9106">
        <v>1.16111111111111</v>
      </c>
      <c r="K9106" s="2">
        <f t="shared" si="284"/>
        <v>82</v>
      </c>
      <c r="L9106">
        <v>0.85</v>
      </c>
      <c r="P9106">
        <f t="shared" si="285"/>
        <v>2110</v>
      </c>
      <c r="Q9106">
        <v>2110</v>
      </c>
    </row>
    <row r="9107" spans="1:17">
      <c r="A9107" t="s">
        <v>1971</v>
      </c>
      <c r="B9107" t="s">
        <v>29</v>
      </c>
      <c r="C9107" t="s">
        <v>25</v>
      </c>
      <c r="D9107" t="s">
        <v>22</v>
      </c>
      <c r="E9107">
        <v>1980</v>
      </c>
      <c r="F9107" s="1">
        <v>0</v>
      </c>
      <c r="H9107">
        <v>0.185081137724551</v>
      </c>
      <c r="I9107" s="2">
        <v>20.9</v>
      </c>
      <c r="J9107">
        <v>1.16111111111111</v>
      </c>
      <c r="K9107" s="2">
        <f t="shared" si="284"/>
        <v>130</v>
      </c>
      <c r="L9107">
        <v>0.85</v>
      </c>
      <c r="P9107">
        <f t="shared" si="285"/>
        <v>2110</v>
      </c>
      <c r="Q9107">
        <v>2110</v>
      </c>
    </row>
    <row r="9108" spans="1:17">
      <c r="A9108" t="s">
        <v>1971</v>
      </c>
      <c r="B9108" t="s">
        <v>29</v>
      </c>
      <c r="C9108" t="s">
        <v>25</v>
      </c>
      <c r="D9108" t="s">
        <v>22</v>
      </c>
      <c r="E9108">
        <v>1994</v>
      </c>
      <c r="F9108" s="1">
        <v>0</v>
      </c>
      <c r="H9108">
        <v>0.19099875</v>
      </c>
      <c r="I9108" s="2">
        <v>20.9</v>
      </c>
      <c r="J9108">
        <v>1.16111111111111</v>
      </c>
      <c r="K9108" s="2">
        <f t="shared" si="284"/>
        <v>116</v>
      </c>
      <c r="L9108">
        <v>0.85</v>
      </c>
      <c r="P9108">
        <f t="shared" si="285"/>
        <v>2110</v>
      </c>
      <c r="Q9108">
        <v>2110</v>
      </c>
    </row>
    <row r="9109" spans="1:17">
      <c r="A9109" t="s">
        <v>1971</v>
      </c>
      <c r="B9109" t="s">
        <v>29</v>
      </c>
      <c r="C9109" t="s">
        <v>25</v>
      </c>
      <c r="D9109" t="s">
        <v>22</v>
      </c>
      <c r="E9109">
        <v>1995</v>
      </c>
      <c r="F9109" s="1">
        <v>0</v>
      </c>
      <c r="H9109">
        <v>0.24645</v>
      </c>
      <c r="I9109" s="2">
        <v>20.9</v>
      </c>
      <c r="J9109">
        <v>1.16111111111111</v>
      </c>
      <c r="K9109" s="2">
        <f t="shared" si="284"/>
        <v>115</v>
      </c>
      <c r="L9109">
        <v>0.85</v>
      </c>
      <c r="P9109">
        <f t="shared" si="285"/>
        <v>2110</v>
      </c>
      <c r="Q9109">
        <v>2110</v>
      </c>
    </row>
    <row r="9110" spans="1:17">
      <c r="A9110" t="s">
        <v>1971</v>
      </c>
      <c r="B9110" t="s">
        <v>29</v>
      </c>
      <c r="C9110" t="s">
        <v>25</v>
      </c>
      <c r="D9110" t="s">
        <v>22</v>
      </c>
      <c r="E9110">
        <v>1996</v>
      </c>
      <c r="F9110" s="1">
        <v>0</v>
      </c>
      <c r="H9110">
        <v>0.23248500460688</v>
      </c>
      <c r="I9110" s="2">
        <v>20.9</v>
      </c>
      <c r="J9110">
        <v>1.16111111111111</v>
      </c>
      <c r="K9110" s="2">
        <f t="shared" si="284"/>
        <v>114</v>
      </c>
      <c r="L9110">
        <v>0.85</v>
      </c>
      <c r="P9110">
        <f t="shared" si="285"/>
        <v>2110</v>
      </c>
      <c r="Q9110">
        <v>2110</v>
      </c>
    </row>
    <row r="9111" spans="1:17">
      <c r="A9111" t="s">
        <v>1971</v>
      </c>
      <c r="B9111" t="s">
        <v>29</v>
      </c>
      <c r="C9111" t="s">
        <v>25</v>
      </c>
      <c r="D9111" t="s">
        <v>22</v>
      </c>
      <c r="E9111">
        <v>2002</v>
      </c>
      <c r="F9111" s="1">
        <v>0</v>
      </c>
      <c r="H9111">
        <v>0.2697</v>
      </c>
      <c r="I9111" s="2">
        <v>20.9</v>
      </c>
      <c r="J9111">
        <v>1.16111111111111</v>
      </c>
      <c r="K9111" s="2">
        <f t="shared" si="284"/>
        <v>108</v>
      </c>
      <c r="L9111">
        <v>0.85</v>
      </c>
      <c r="P9111">
        <f t="shared" si="285"/>
        <v>2110</v>
      </c>
      <c r="Q9111">
        <v>2110</v>
      </c>
    </row>
    <row r="9112" spans="1:17">
      <c r="A9112" t="s">
        <v>1971</v>
      </c>
      <c r="B9112" t="s">
        <v>29</v>
      </c>
      <c r="C9112" t="s">
        <v>25</v>
      </c>
      <c r="D9112" t="s">
        <v>22</v>
      </c>
      <c r="E9112">
        <v>2004</v>
      </c>
      <c r="F9112" s="1">
        <v>0</v>
      </c>
      <c r="H9112">
        <v>0.2697</v>
      </c>
      <c r="I9112" s="2">
        <v>20.9</v>
      </c>
      <c r="J9112">
        <v>1.16111111111111</v>
      </c>
      <c r="K9112" s="2">
        <f t="shared" si="284"/>
        <v>106</v>
      </c>
      <c r="L9112">
        <v>0.85</v>
      </c>
      <c r="P9112">
        <f t="shared" si="285"/>
        <v>2110</v>
      </c>
      <c r="Q9112">
        <v>2110</v>
      </c>
    </row>
    <row r="9113" spans="1:17">
      <c r="A9113" t="s">
        <v>1971</v>
      </c>
      <c r="B9113" t="s">
        <v>29</v>
      </c>
      <c r="C9113" t="s">
        <v>25</v>
      </c>
      <c r="D9113" t="s">
        <v>22</v>
      </c>
      <c r="E9113">
        <v>2005</v>
      </c>
      <c r="F9113" s="1">
        <v>0</v>
      </c>
      <c r="H9113">
        <v>0.2697</v>
      </c>
      <c r="I9113" s="2">
        <v>20.9</v>
      </c>
      <c r="J9113">
        <v>1.16111111111111</v>
      </c>
      <c r="K9113" s="2">
        <f t="shared" si="284"/>
        <v>105</v>
      </c>
      <c r="L9113">
        <v>0.85</v>
      </c>
      <c r="P9113">
        <f t="shared" si="285"/>
        <v>2110</v>
      </c>
      <c r="Q9113">
        <v>2110</v>
      </c>
    </row>
    <row r="9114" spans="1:17">
      <c r="A9114" t="s">
        <v>1971</v>
      </c>
      <c r="B9114" t="s">
        <v>29</v>
      </c>
      <c r="C9114" t="s">
        <v>25</v>
      </c>
      <c r="D9114" t="s">
        <v>22</v>
      </c>
      <c r="E9114">
        <v>2006</v>
      </c>
      <c r="F9114" s="1">
        <v>0</v>
      </c>
      <c r="H9114">
        <v>0.2090175</v>
      </c>
      <c r="I9114" s="2">
        <v>20.9</v>
      </c>
      <c r="J9114">
        <v>1.16111111111111</v>
      </c>
      <c r="K9114" s="2">
        <f t="shared" si="284"/>
        <v>104</v>
      </c>
      <c r="L9114">
        <v>0.85</v>
      </c>
      <c r="P9114">
        <f t="shared" si="285"/>
        <v>2110</v>
      </c>
      <c r="Q9114">
        <v>2110</v>
      </c>
    </row>
    <row r="9115" spans="1:17">
      <c r="A9115" t="s">
        <v>1971</v>
      </c>
      <c r="B9115" t="s">
        <v>29</v>
      </c>
      <c r="C9115" t="s">
        <v>25</v>
      </c>
      <c r="D9115" t="s">
        <v>22</v>
      </c>
      <c r="E9115">
        <v>2007</v>
      </c>
      <c r="F9115" s="1">
        <v>0</v>
      </c>
      <c r="H9115">
        <v>0.255421764705882</v>
      </c>
      <c r="I9115" s="2">
        <v>20.9</v>
      </c>
      <c r="J9115">
        <v>1.16111111111111</v>
      </c>
      <c r="K9115" s="2">
        <f t="shared" si="284"/>
        <v>103</v>
      </c>
      <c r="L9115">
        <v>0.85</v>
      </c>
      <c r="P9115">
        <f t="shared" si="285"/>
        <v>2110</v>
      </c>
      <c r="Q9115">
        <v>2110</v>
      </c>
    </row>
    <row r="9116" spans="1:17">
      <c r="A9116" t="s">
        <v>1971</v>
      </c>
      <c r="B9116" t="s">
        <v>29</v>
      </c>
      <c r="C9116" t="s">
        <v>25</v>
      </c>
      <c r="D9116" t="s">
        <v>22</v>
      </c>
      <c r="E9116">
        <v>2010</v>
      </c>
      <c r="F9116" s="1">
        <v>0</v>
      </c>
      <c r="H9116">
        <v>0.2697</v>
      </c>
      <c r="I9116" s="2">
        <v>20.9</v>
      </c>
      <c r="J9116">
        <v>1.16111111111111</v>
      </c>
      <c r="K9116" s="2">
        <f t="shared" si="284"/>
        <v>100</v>
      </c>
      <c r="L9116">
        <v>0.85</v>
      </c>
      <c r="P9116">
        <f t="shared" si="285"/>
        <v>2110</v>
      </c>
      <c r="Q9116">
        <v>2110</v>
      </c>
    </row>
    <row r="9117" spans="1:17">
      <c r="A9117" t="s">
        <v>1971</v>
      </c>
      <c r="B9117" t="s">
        <v>29</v>
      </c>
      <c r="C9117" t="s">
        <v>25</v>
      </c>
      <c r="D9117" t="s">
        <v>22</v>
      </c>
      <c r="E9117">
        <v>2015</v>
      </c>
      <c r="F9117" s="1">
        <v>0</v>
      </c>
      <c r="H9117">
        <v>0.2883</v>
      </c>
      <c r="I9117" s="2">
        <v>20.9</v>
      </c>
      <c r="J9117">
        <v>1.16111111111111</v>
      </c>
      <c r="K9117" s="2">
        <f t="shared" si="284"/>
        <v>95</v>
      </c>
      <c r="L9117">
        <v>0.85</v>
      </c>
      <c r="P9117">
        <f t="shared" si="285"/>
        <v>2110</v>
      </c>
      <c r="Q9117">
        <v>2110</v>
      </c>
    </row>
    <row r="9118" spans="1:17">
      <c r="A9118" t="s">
        <v>1971</v>
      </c>
      <c r="B9118" t="s">
        <v>29</v>
      </c>
      <c r="C9118" t="s">
        <v>25</v>
      </c>
      <c r="D9118" t="s">
        <v>22</v>
      </c>
      <c r="E9118">
        <v>2017</v>
      </c>
      <c r="F9118" s="1">
        <v>0</v>
      </c>
      <c r="H9118">
        <v>0.265133035714286</v>
      </c>
      <c r="I9118" s="2">
        <v>20.9</v>
      </c>
      <c r="J9118">
        <v>1.16111111111111</v>
      </c>
      <c r="K9118" s="2">
        <f t="shared" si="284"/>
        <v>93</v>
      </c>
      <c r="L9118">
        <v>0.85</v>
      </c>
      <c r="P9118">
        <f t="shared" si="285"/>
        <v>2110</v>
      </c>
      <c r="Q9118">
        <v>2110</v>
      </c>
    </row>
    <row r="9119" spans="1:17">
      <c r="A9119" t="s">
        <v>1971</v>
      </c>
      <c r="B9119" t="s">
        <v>29</v>
      </c>
      <c r="C9119" t="s">
        <v>25</v>
      </c>
      <c r="D9119" t="s">
        <v>22</v>
      </c>
      <c r="E9119">
        <v>2018</v>
      </c>
      <c r="F9119" s="1">
        <v>0</v>
      </c>
      <c r="H9119">
        <v>0.2883</v>
      </c>
      <c r="I9119" s="2">
        <v>20.9</v>
      </c>
      <c r="J9119">
        <v>1.16111111111111</v>
      </c>
      <c r="K9119" s="2">
        <f t="shared" si="284"/>
        <v>92</v>
      </c>
      <c r="L9119">
        <v>0.85</v>
      </c>
      <c r="P9119">
        <f t="shared" si="285"/>
        <v>2110</v>
      </c>
      <c r="Q9119">
        <v>2110</v>
      </c>
    </row>
    <row r="9120" spans="1:17">
      <c r="A9120" t="s">
        <v>1971</v>
      </c>
      <c r="B9120" t="s">
        <v>29</v>
      </c>
      <c r="C9120" t="s">
        <v>25</v>
      </c>
      <c r="D9120" t="s">
        <v>22</v>
      </c>
      <c r="E9120">
        <v>2019</v>
      </c>
      <c r="F9120" s="1">
        <v>0</v>
      </c>
      <c r="H9120">
        <v>0.2883</v>
      </c>
      <c r="I9120" s="2">
        <v>20.9</v>
      </c>
      <c r="J9120">
        <v>1.16111111111111</v>
      </c>
      <c r="K9120" s="2">
        <f t="shared" si="284"/>
        <v>91</v>
      </c>
      <c r="L9120">
        <v>0.85</v>
      </c>
      <c r="P9120">
        <f t="shared" si="285"/>
        <v>2110</v>
      </c>
      <c r="Q9120">
        <v>2110</v>
      </c>
    </row>
    <row r="9121" spans="1:17">
      <c r="A9121" t="s">
        <v>1971</v>
      </c>
      <c r="B9121" t="s">
        <v>29</v>
      </c>
      <c r="C9121" t="s">
        <v>25</v>
      </c>
      <c r="D9121" t="s">
        <v>22</v>
      </c>
      <c r="E9121">
        <v>2020</v>
      </c>
      <c r="F9121" s="1">
        <v>0</v>
      </c>
      <c r="H9121">
        <v>0.2883</v>
      </c>
      <c r="I9121" s="2">
        <v>20.9</v>
      </c>
      <c r="J9121">
        <v>1.16111111111111</v>
      </c>
      <c r="K9121" s="2">
        <f t="shared" si="284"/>
        <v>90</v>
      </c>
      <c r="L9121">
        <v>0.85</v>
      </c>
      <c r="P9121">
        <f t="shared" si="285"/>
        <v>2110</v>
      </c>
      <c r="Q9121">
        <v>2110</v>
      </c>
    </row>
    <row r="9122" spans="1:17">
      <c r="A9122" t="s">
        <v>1971</v>
      </c>
      <c r="B9122" t="s">
        <v>29</v>
      </c>
      <c r="C9122" t="s">
        <v>25</v>
      </c>
      <c r="D9122" t="s">
        <v>22</v>
      </c>
      <c r="E9122">
        <v>2021</v>
      </c>
      <c r="F9122" s="1">
        <v>0</v>
      </c>
      <c r="H9122">
        <v>0.2976</v>
      </c>
      <c r="I9122" s="2">
        <v>20.9</v>
      </c>
      <c r="J9122">
        <v>1.16111111111111</v>
      </c>
      <c r="K9122" s="2">
        <f t="shared" si="284"/>
        <v>89</v>
      </c>
      <c r="L9122">
        <v>0.85</v>
      </c>
      <c r="P9122">
        <f t="shared" si="285"/>
        <v>2110</v>
      </c>
      <c r="Q9122">
        <v>2110</v>
      </c>
    </row>
    <row r="9123" spans="1:17">
      <c r="A9123" t="s">
        <v>1971</v>
      </c>
      <c r="B9123" t="s">
        <v>29</v>
      </c>
      <c r="C9123" t="s">
        <v>25</v>
      </c>
      <c r="D9123" t="s">
        <v>22</v>
      </c>
      <c r="E9123">
        <v>2022</v>
      </c>
      <c r="F9123" s="1">
        <v>0</v>
      </c>
      <c r="H9123">
        <v>0.30285</v>
      </c>
      <c r="I9123" s="2">
        <v>19.8274193548387</v>
      </c>
      <c r="J9123">
        <v>1.10152329749104</v>
      </c>
      <c r="K9123" s="2">
        <f t="shared" si="284"/>
        <v>88</v>
      </c>
      <c r="L9123">
        <v>0.85</v>
      </c>
      <c r="P9123">
        <f t="shared" si="285"/>
        <v>2110</v>
      </c>
      <c r="Q9123">
        <v>2110</v>
      </c>
    </row>
    <row r="9124" spans="1:17">
      <c r="A9124" t="s">
        <v>1971</v>
      </c>
      <c r="B9124" t="s">
        <v>29</v>
      </c>
      <c r="C9124" t="s">
        <v>25</v>
      </c>
      <c r="D9124" t="s">
        <v>22</v>
      </c>
      <c r="E9124">
        <v>2023</v>
      </c>
      <c r="F9124" s="1">
        <v>0</v>
      </c>
      <c r="H9124">
        <v>0.2976</v>
      </c>
      <c r="I9124" s="2">
        <v>20.9</v>
      </c>
      <c r="J9124">
        <v>1.16111111111111</v>
      </c>
      <c r="K9124" s="2">
        <f t="shared" si="284"/>
        <v>87</v>
      </c>
      <c r="L9124">
        <v>0.85</v>
      </c>
      <c r="P9124">
        <f t="shared" si="285"/>
        <v>2110</v>
      </c>
      <c r="Q9124">
        <v>2110</v>
      </c>
    </row>
    <row r="9125" spans="1:17">
      <c r="A9125" t="s">
        <v>1971</v>
      </c>
      <c r="B9125" t="s">
        <v>29</v>
      </c>
      <c r="C9125" t="s">
        <v>25</v>
      </c>
      <c r="D9125" t="s">
        <v>22</v>
      </c>
      <c r="E9125">
        <v>2024</v>
      </c>
      <c r="F9125" s="1">
        <v>0</v>
      </c>
      <c r="H9125">
        <v>0.2976</v>
      </c>
      <c r="I9125" s="2">
        <v>20.9</v>
      </c>
      <c r="J9125">
        <v>1.16111111111111</v>
      </c>
      <c r="K9125" s="2">
        <f t="shared" si="284"/>
        <v>86</v>
      </c>
      <c r="L9125">
        <v>0.85</v>
      </c>
      <c r="P9125">
        <f t="shared" si="285"/>
        <v>2110</v>
      </c>
      <c r="Q9125">
        <v>2110</v>
      </c>
    </row>
    <row r="9126" spans="1:17">
      <c r="A9126" t="s">
        <v>1971</v>
      </c>
      <c r="B9126" t="s">
        <v>29</v>
      </c>
      <c r="C9126" t="s">
        <v>25</v>
      </c>
      <c r="D9126" t="s">
        <v>22</v>
      </c>
      <c r="E9126">
        <v>2025</v>
      </c>
      <c r="F9126" s="1">
        <v>0</v>
      </c>
      <c r="H9126">
        <v>0.270041</v>
      </c>
      <c r="I9126" s="2">
        <v>19.9183333333333</v>
      </c>
      <c r="J9126">
        <v>1.10657407407407</v>
      </c>
      <c r="K9126" s="2">
        <f t="shared" si="284"/>
        <v>85</v>
      </c>
      <c r="L9126">
        <v>0.85</v>
      </c>
      <c r="P9126">
        <f t="shared" si="285"/>
        <v>2110</v>
      </c>
      <c r="Q9126">
        <v>2110</v>
      </c>
    </row>
    <row r="9127" spans="1:17">
      <c r="A9127" t="s">
        <v>1971</v>
      </c>
      <c r="B9127" t="s">
        <v>29</v>
      </c>
      <c r="C9127" t="s">
        <v>25</v>
      </c>
      <c r="D9127" t="s">
        <v>22</v>
      </c>
      <c r="E9127">
        <v>2026</v>
      </c>
      <c r="F9127" s="1">
        <v>0</v>
      </c>
      <c r="H9127">
        <v>0.2976</v>
      </c>
      <c r="I9127" s="2">
        <v>20.9</v>
      </c>
      <c r="J9127">
        <v>1.16111111111111</v>
      </c>
      <c r="K9127" s="2">
        <f t="shared" si="284"/>
        <v>84</v>
      </c>
      <c r="L9127">
        <v>0.85</v>
      </c>
      <c r="P9127">
        <f t="shared" si="285"/>
        <v>2110</v>
      </c>
      <c r="Q9127">
        <v>2110</v>
      </c>
    </row>
    <row r="9128" spans="1:17">
      <c r="A9128" t="s">
        <v>1971</v>
      </c>
      <c r="B9128" t="s">
        <v>29</v>
      </c>
      <c r="C9128" t="s">
        <v>25</v>
      </c>
      <c r="D9128" t="s">
        <v>22</v>
      </c>
      <c r="E9128">
        <v>2028</v>
      </c>
      <c r="F9128" s="1">
        <v>0</v>
      </c>
      <c r="H9128">
        <v>0.259594919573846</v>
      </c>
      <c r="I9128" s="2">
        <v>20.9</v>
      </c>
      <c r="J9128">
        <v>1.16111111111111</v>
      </c>
      <c r="K9128" s="2">
        <f t="shared" si="284"/>
        <v>82</v>
      </c>
      <c r="L9128">
        <v>0.85</v>
      </c>
      <c r="P9128">
        <f t="shared" si="285"/>
        <v>2110</v>
      </c>
      <c r="Q9128">
        <v>2110</v>
      </c>
    </row>
    <row r="9129" spans="1:17">
      <c r="A9129" t="s">
        <v>1971</v>
      </c>
      <c r="B9129" t="s">
        <v>529</v>
      </c>
      <c r="C9129" t="s">
        <v>25</v>
      </c>
      <c r="D9129" t="s">
        <v>26</v>
      </c>
      <c r="E9129">
        <v>2021</v>
      </c>
      <c r="F9129" s="1">
        <v>0</v>
      </c>
      <c r="H9129">
        <v>0.3348</v>
      </c>
      <c r="I9129" s="2">
        <v>47.025</v>
      </c>
      <c r="J9129">
        <v>1.88680555555556</v>
      </c>
      <c r="K9129" s="2">
        <f t="shared" si="284"/>
        <v>89</v>
      </c>
      <c r="L9129">
        <v>0.85</v>
      </c>
      <c r="P9129">
        <f t="shared" si="285"/>
        <v>2110</v>
      </c>
      <c r="Q9129">
        <v>2110</v>
      </c>
    </row>
    <row r="9130" spans="1:17">
      <c r="A9130" t="s">
        <v>1971</v>
      </c>
      <c r="B9130" t="s">
        <v>191</v>
      </c>
      <c r="C9130" t="s">
        <v>25</v>
      </c>
      <c r="D9130" t="s">
        <v>26</v>
      </c>
      <c r="E9130">
        <v>1974</v>
      </c>
      <c r="F9130" s="1">
        <v>0</v>
      </c>
      <c r="H9130">
        <v>0.2883</v>
      </c>
      <c r="I9130" s="2">
        <v>41.8</v>
      </c>
      <c r="J9130">
        <v>1.30625</v>
      </c>
      <c r="K9130" s="2">
        <f t="shared" si="284"/>
        <v>136</v>
      </c>
      <c r="L9130">
        <v>0.85</v>
      </c>
      <c r="P9130">
        <f t="shared" si="285"/>
        <v>2110</v>
      </c>
      <c r="Q9130">
        <v>2110</v>
      </c>
    </row>
    <row r="9131" spans="1:17">
      <c r="A9131" t="s">
        <v>1971</v>
      </c>
      <c r="B9131" t="s">
        <v>191</v>
      </c>
      <c r="C9131" t="s">
        <v>25</v>
      </c>
      <c r="D9131" t="s">
        <v>26</v>
      </c>
      <c r="E9131">
        <v>1991</v>
      </c>
      <c r="F9131" s="1">
        <v>0</v>
      </c>
      <c r="H9131">
        <v>0.3069</v>
      </c>
      <c r="I9131" s="2">
        <v>41.8</v>
      </c>
      <c r="J9131">
        <v>1.30625</v>
      </c>
      <c r="K9131" s="2">
        <f t="shared" si="284"/>
        <v>119</v>
      </c>
      <c r="L9131">
        <v>0.85</v>
      </c>
      <c r="P9131">
        <f t="shared" si="285"/>
        <v>2110</v>
      </c>
      <c r="Q9131">
        <v>2110</v>
      </c>
    </row>
    <row r="9132" spans="1:17">
      <c r="A9132" t="s">
        <v>1971</v>
      </c>
      <c r="B9132" t="s">
        <v>191</v>
      </c>
      <c r="C9132" t="s">
        <v>25</v>
      </c>
      <c r="D9132" t="s">
        <v>26</v>
      </c>
      <c r="E9132">
        <v>2008</v>
      </c>
      <c r="F9132" s="1">
        <v>0</v>
      </c>
      <c r="H9132">
        <v>0.3162</v>
      </c>
      <c r="I9132" s="2">
        <v>41.8</v>
      </c>
      <c r="J9132">
        <v>1.30625</v>
      </c>
      <c r="K9132" s="2">
        <f t="shared" si="284"/>
        <v>102</v>
      </c>
      <c r="L9132">
        <v>0.85</v>
      </c>
      <c r="P9132">
        <f t="shared" si="285"/>
        <v>2110</v>
      </c>
      <c r="Q9132">
        <v>2110</v>
      </c>
    </row>
    <row r="9133" spans="1:17">
      <c r="A9133" t="s">
        <v>1971</v>
      </c>
      <c r="B9133" t="s">
        <v>191</v>
      </c>
      <c r="C9133" t="s">
        <v>25</v>
      </c>
      <c r="D9133" t="s">
        <v>26</v>
      </c>
      <c r="E9133">
        <v>2015</v>
      </c>
      <c r="F9133" s="1">
        <v>0</v>
      </c>
      <c r="H9133">
        <v>0.24865875</v>
      </c>
      <c r="I9133" s="2">
        <v>41.8</v>
      </c>
      <c r="J9133">
        <v>1.30625</v>
      </c>
      <c r="K9133" s="2">
        <f t="shared" si="284"/>
        <v>95</v>
      </c>
      <c r="L9133">
        <v>0.85</v>
      </c>
      <c r="P9133">
        <f t="shared" si="285"/>
        <v>2110</v>
      </c>
      <c r="Q9133">
        <v>2110</v>
      </c>
    </row>
    <row r="9134" spans="1:17">
      <c r="A9134" t="s">
        <v>1971</v>
      </c>
      <c r="B9134" t="s">
        <v>191</v>
      </c>
      <c r="C9134" t="s">
        <v>25</v>
      </c>
      <c r="D9134" t="s">
        <v>26</v>
      </c>
      <c r="E9134">
        <v>2026</v>
      </c>
      <c r="F9134" s="1">
        <v>0</v>
      </c>
      <c r="H9134">
        <v>0.32085</v>
      </c>
      <c r="I9134" s="2">
        <v>41.8</v>
      </c>
      <c r="J9134">
        <v>1.30625</v>
      </c>
      <c r="K9134" s="2">
        <f t="shared" si="284"/>
        <v>84</v>
      </c>
      <c r="L9134">
        <v>0.85</v>
      </c>
      <c r="P9134">
        <f t="shared" si="285"/>
        <v>2110</v>
      </c>
      <c r="Q9134">
        <v>2110</v>
      </c>
    </row>
    <row r="9135" spans="1:17">
      <c r="A9135" t="s">
        <v>1971</v>
      </c>
      <c r="B9135" t="s">
        <v>191</v>
      </c>
      <c r="C9135" t="s">
        <v>25</v>
      </c>
      <c r="D9135" t="s">
        <v>26</v>
      </c>
      <c r="E9135">
        <v>2027</v>
      </c>
      <c r="F9135" s="1">
        <v>0</v>
      </c>
      <c r="H9135">
        <v>0.32085</v>
      </c>
      <c r="I9135" s="2">
        <v>41.8</v>
      </c>
      <c r="J9135">
        <v>1.30625</v>
      </c>
      <c r="K9135" s="2">
        <f t="shared" si="284"/>
        <v>83</v>
      </c>
      <c r="L9135">
        <v>0.85</v>
      </c>
      <c r="P9135">
        <f t="shared" si="285"/>
        <v>2110</v>
      </c>
      <c r="Q9135">
        <v>2110</v>
      </c>
    </row>
    <row r="9136" spans="1:17">
      <c r="A9136" t="s">
        <v>1971</v>
      </c>
      <c r="B9136" t="s">
        <v>191</v>
      </c>
      <c r="C9136" t="s">
        <v>25</v>
      </c>
      <c r="D9136" t="s">
        <v>26</v>
      </c>
      <c r="E9136">
        <v>2028</v>
      </c>
      <c r="F9136" s="1">
        <v>0</v>
      </c>
      <c r="H9136">
        <v>0.324455056179775</v>
      </c>
      <c r="I9136" s="2">
        <v>41.0634831460674</v>
      </c>
      <c r="J9136">
        <v>1.28323384831461</v>
      </c>
      <c r="K9136" s="2">
        <f t="shared" si="284"/>
        <v>82</v>
      </c>
      <c r="L9136">
        <v>0.85</v>
      </c>
      <c r="P9136">
        <f t="shared" si="285"/>
        <v>2110</v>
      </c>
      <c r="Q9136">
        <v>2110</v>
      </c>
    </row>
    <row r="9137" spans="1:17">
      <c r="A9137" t="s">
        <v>1971</v>
      </c>
      <c r="B9137" t="s">
        <v>613</v>
      </c>
      <c r="C9137" t="s">
        <v>25</v>
      </c>
      <c r="D9137" t="s">
        <v>22</v>
      </c>
      <c r="E9137">
        <v>1981</v>
      </c>
      <c r="F9137" s="1">
        <v>0</v>
      </c>
      <c r="H9137">
        <v>0.23064</v>
      </c>
      <c r="I9137" s="2">
        <v>41.8</v>
      </c>
      <c r="J9137">
        <v>1.30625</v>
      </c>
      <c r="K9137" s="2">
        <f t="shared" si="284"/>
        <v>129</v>
      </c>
      <c r="L9137">
        <v>0.85</v>
      </c>
      <c r="P9137">
        <f t="shared" si="285"/>
        <v>2110</v>
      </c>
      <c r="Q9137">
        <v>2110</v>
      </c>
    </row>
    <row r="9138" spans="1:17">
      <c r="A9138" t="s">
        <v>1971</v>
      </c>
      <c r="B9138" t="s">
        <v>613</v>
      </c>
      <c r="C9138" t="s">
        <v>25</v>
      </c>
      <c r="D9138" t="s">
        <v>22</v>
      </c>
      <c r="E9138">
        <v>1982</v>
      </c>
      <c r="F9138" s="1">
        <v>0</v>
      </c>
      <c r="H9138">
        <v>0.23064</v>
      </c>
      <c r="I9138" s="2">
        <v>41.8</v>
      </c>
      <c r="J9138">
        <v>1.30625</v>
      </c>
      <c r="K9138" s="2">
        <f t="shared" si="284"/>
        <v>128</v>
      </c>
      <c r="L9138">
        <v>0.85</v>
      </c>
      <c r="P9138">
        <f t="shared" si="285"/>
        <v>2110</v>
      </c>
      <c r="Q9138">
        <v>2110</v>
      </c>
    </row>
    <row r="9139" spans="1:17">
      <c r="A9139" t="s">
        <v>1971</v>
      </c>
      <c r="B9139" t="s">
        <v>613</v>
      </c>
      <c r="C9139" t="s">
        <v>25</v>
      </c>
      <c r="D9139" t="s">
        <v>22</v>
      </c>
      <c r="E9139">
        <v>1985</v>
      </c>
      <c r="F9139" s="1">
        <v>0</v>
      </c>
      <c r="H9139">
        <v>0.23064</v>
      </c>
      <c r="I9139" s="2">
        <v>41.8</v>
      </c>
      <c r="J9139">
        <v>1.30625</v>
      </c>
      <c r="K9139" s="2">
        <f t="shared" si="284"/>
        <v>125</v>
      </c>
      <c r="L9139">
        <v>0.85</v>
      </c>
      <c r="P9139">
        <f t="shared" si="285"/>
        <v>2110</v>
      </c>
      <c r="Q9139">
        <v>2110</v>
      </c>
    </row>
    <row r="9140" spans="1:17">
      <c r="A9140" t="s">
        <v>1971</v>
      </c>
      <c r="B9140" t="s">
        <v>613</v>
      </c>
      <c r="C9140" t="s">
        <v>25</v>
      </c>
      <c r="D9140" t="s">
        <v>22</v>
      </c>
      <c r="E9140">
        <v>2008</v>
      </c>
      <c r="F9140" s="1">
        <v>0</v>
      </c>
      <c r="H9140">
        <v>0.3162</v>
      </c>
      <c r="I9140" s="2">
        <v>41.8</v>
      </c>
      <c r="J9140">
        <v>1.30625</v>
      </c>
      <c r="K9140" s="2">
        <f t="shared" si="284"/>
        <v>102</v>
      </c>
      <c r="L9140">
        <v>0.85</v>
      </c>
      <c r="P9140">
        <f t="shared" si="285"/>
        <v>2110</v>
      </c>
      <c r="Q9140">
        <v>2110</v>
      </c>
    </row>
    <row r="9141" spans="1:17">
      <c r="A9141" t="s">
        <v>1971</v>
      </c>
      <c r="B9141" t="s">
        <v>613</v>
      </c>
      <c r="C9141" t="s">
        <v>25</v>
      </c>
      <c r="D9141" t="s">
        <v>22</v>
      </c>
      <c r="E9141">
        <v>2015</v>
      </c>
      <c r="F9141" s="1">
        <v>0</v>
      </c>
      <c r="H9141">
        <v>0.32085</v>
      </c>
      <c r="I9141" s="2">
        <v>41.8</v>
      </c>
      <c r="J9141">
        <v>1.30625</v>
      </c>
      <c r="K9141" s="2">
        <f t="shared" si="284"/>
        <v>95</v>
      </c>
      <c r="L9141">
        <v>0.85</v>
      </c>
      <c r="P9141">
        <f t="shared" si="285"/>
        <v>2110</v>
      </c>
      <c r="Q9141">
        <v>2110</v>
      </c>
    </row>
    <row r="9142" spans="1:17">
      <c r="A9142" t="s">
        <v>1971</v>
      </c>
      <c r="B9142" t="s">
        <v>613</v>
      </c>
      <c r="C9142" t="s">
        <v>25</v>
      </c>
      <c r="D9142" t="s">
        <v>22</v>
      </c>
      <c r="E9142">
        <v>2022</v>
      </c>
      <c r="F9142" s="1">
        <v>0</v>
      </c>
      <c r="H9142">
        <v>0.32085</v>
      </c>
      <c r="I9142" s="2">
        <v>41.8</v>
      </c>
      <c r="J9142">
        <v>1.30625</v>
      </c>
      <c r="K9142" s="2">
        <f t="shared" si="284"/>
        <v>88</v>
      </c>
      <c r="L9142">
        <v>0.85</v>
      </c>
      <c r="P9142">
        <f t="shared" si="285"/>
        <v>2110</v>
      </c>
      <c r="Q9142">
        <v>2110</v>
      </c>
    </row>
    <row r="9143" spans="1:17">
      <c r="A9143" t="s">
        <v>1971</v>
      </c>
      <c r="B9143" t="s">
        <v>613</v>
      </c>
      <c r="C9143" t="s">
        <v>25</v>
      </c>
      <c r="D9143" t="s">
        <v>22</v>
      </c>
      <c r="E9143">
        <v>2023</v>
      </c>
      <c r="F9143" s="1">
        <v>0</v>
      </c>
      <c r="H9143">
        <v>0.26307375</v>
      </c>
      <c r="I9143" s="2">
        <v>38</v>
      </c>
      <c r="J9143">
        <v>1.1875</v>
      </c>
      <c r="K9143" s="2">
        <f t="shared" si="284"/>
        <v>87</v>
      </c>
      <c r="L9143">
        <v>0.85</v>
      </c>
      <c r="P9143">
        <f t="shared" si="285"/>
        <v>2110</v>
      </c>
      <c r="Q9143">
        <v>2110</v>
      </c>
    </row>
    <row r="9144" spans="1:17">
      <c r="A9144" t="s">
        <v>1971</v>
      </c>
      <c r="B9144" t="s">
        <v>613</v>
      </c>
      <c r="C9144" t="s">
        <v>25</v>
      </c>
      <c r="D9144" t="s">
        <v>22</v>
      </c>
      <c r="E9144">
        <v>2025</v>
      </c>
      <c r="F9144" s="1">
        <v>0</v>
      </c>
      <c r="H9144">
        <v>0.32085</v>
      </c>
      <c r="I9144" s="2">
        <v>41.8</v>
      </c>
      <c r="J9144">
        <v>1.30625</v>
      </c>
      <c r="K9144" s="2">
        <f t="shared" si="284"/>
        <v>85</v>
      </c>
      <c r="L9144">
        <v>0.85</v>
      </c>
      <c r="P9144">
        <f t="shared" si="285"/>
        <v>2110</v>
      </c>
      <c r="Q9144">
        <v>2110</v>
      </c>
    </row>
    <row r="9145" spans="1:17">
      <c r="A9145" t="s">
        <v>1971</v>
      </c>
      <c r="B9145" t="s">
        <v>613</v>
      </c>
      <c r="C9145" t="s">
        <v>25</v>
      </c>
      <c r="D9145" t="s">
        <v>22</v>
      </c>
      <c r="E9145">
        <v>2026</v>
      </c>
      <c r="F9145" s="1">
        <v>0</v>
      </c>
      <c r="H9145">
        <v>0.32085</v>
      </c>
      <c r="I9145" s="2">
        <v>41.8</v>
      </c>
      <c r="J9145">
        <v>1.30625</v>
      </c>
      <c r="K9145" s="2">
        <f t="shared" si="284"/>
        <v>84</v>
      </c>
      <c r="L9145">
        <v>0.85</v>
      </c>
      <c r="P9145">
        <f t="shared" si="285"/>
        <v>2110</v>
      </c>
      <c r="Q9145">
        <v>2110</v>
      </c>
    </row>
    <row r="9146" spans="1:17">
      <c r="A9146" t="s">
        <v>1971</v>
      </c>
      <c r="B9146" t="s">
        <v>613</v>
      </c>
      <c r="C9146" t="s">
        <v>25</v>
      </c>
      <c r="D9146" t="s">
        <v>22</v>
      </c>
      <c r="E9146">
        <v>2028</v>
      </c>
      <c r="F9146" s="1">
        <v>0</v>
      </c>
      <c r="H9146">
        <v>0.303679382109617</v>
      </c>
      <c r="I9146" s="2">
        <v>41.8</v>
      </c>
      <c r="J9146">
        <v>1.30625</v>
      </c>
      <c r="K9146" s="2">
        <f t="shared" si="284"/>
        <v>82</v>
      </c>
      <c r="L9146">
        <v>0.85</v>
      </c>
      <c r="P9146">
        <f t="shared" si="285"/>
        <v>2110</v>
      </c>
      <c r="Q9146">
        <v>2110</v>
      </c>
    </row>
    <row r="9147" spans="1:17">
      <c r="A9147" t="s">
        <v>1971</v>
      </c>
      <c r="B9147" t="s">
        <v>30</v>
      </c>
      <c r="C9147" t="s">
        <v>31</v>
      </c>
      <c r="D9147" t="s">
        <v>26</v>
      </c>
      <c r="E9147">
        <v>1979</v>
      </c>
      <c r="F9147" s="1">
        <v>0</v>
      </c>
      <c r="H9147">
        <v>0.273885</v>
      </c>
      <c r="I9147" s="2">
        <v>33.25</v>
      </c>
      <c r="J9147">
        <v>0.923611111111111</v>
      </c>
      <c r="K9147" s="2">
        <f t="shared" si="284"/>
        <v>131</v>
      </c>
      <c r="L9147">
        <v>0.85</v>
      </c>
      <c r="P9147">
        <f t="shared" si="285"/>
        <v>2110</v>
      </c>
      <c r="Q9147">
        <v>2110</v>
      </c>
    </row>
    <row r="9148" spans="1:17">
      <c r="A9148" t="s">
        <v>1971</v>
      </c>
      <c r="B9148" t="s">
        <v>30</v>
      </c>
      <c r="C9148" t="s">
        <v>31</v>
      </c>
      <c r="D9148" t="s">
        <v>26</v>
      </c>
      <c r="E9148">
        <v>1995</v>
      </c>
      <c r="F9148" s="1">
        <v>0</v>
      </c>
      <c r="H9148">
        <v>0.465</v>
      </c>
      <c r="I9148" s="2">
        <v>33.25</v>
      </c>
      <c r="J9148">
        <v>0.923611111111111</v>
      </c>
      <c r="K9148" s="2">
        <f t="shared" si="284"/>
        <v>115</v>
      </c>
      <c r="L9148">
        <v>0.85</v>
      </c>
      <c r="P9148">
        <f t="shared" si="285"/>
        <v>2110</v>
      </c>
      <c r="Q9148">
        <v>2110</v>
      </c>
    </row>
    <row r="9149" spans="1:17">
      <c r="A9149" t="s">
        <v>1971</v>
      </c>
      <c r="B9149" t="s">
        <v>30</v>
      </c>
      <c r="C9149" t="s">
        <v>31</v>
      </c>
      <c r="D9149" t="s">
        <v>26</v>
      </c>
      <c r="E9149">
        <v>2005</v>
      </c>
      <c r="F9149" s="1">
        <v>0</v>
      </c>
      <c r="H9149">
        <v>0.409419793205318</v>
      </c>
      <c r="I9149" s="2">
        <v>34.72341211226</v>
      </c>
      <c r="J9149">
        <v>0.964539225340554</v>
      </c>
      <c r="K9149" s="2">
        <f t="shared" si="284"/>
        <v>105</v>
      </c>
      <c r="L9149">
        <v>0.85</v>
      </c>
      <c r="P9149">
        <f t="shared" si="285"/>
        <v>2110</v>
      </c>
      <c r="Q9149">
        <v>2110</v>
      </c>
    </row>
    <row r="9150" spans="1:17">
      <c r="A9150" t="s">
        <v>1971</v>
      </c>
      <c r="B9150" t="s">
        <v>30</v>
      </c>
      <c r="C9150" t="s">
        <v>31</v>
      </c>
      <c r="D9150" t="s">
        <v>26</v>
      </c>
      <c r="E9150">
        <v>2007</v>
      </c>
      <c r="F9150" s="1">
        <v>0</v>
      </c>
      <c r="H9150">
        <v>0.4836</v>
      </c>
      <c r="I9150" s="2">
        <v>33.25</v>
      </c>
      <c r="J9150">
        <v>0.923611111111111</v>
      </c>
      <c r="K9150" s="2">
        <f t="shared" si="284"/>
        <v>103</v>
      </c>
      <c r="L9150">
        <v>0.85</v>
      </c>
      <c r="P9150">
        <f t="shared" si="285"/>
        <v>2110</v>
      </c>
      <c r="Q9150">
        <v>2110</v>
      </c>
    </row>
    <row r="9151" spans="1:17">
      <c r="A9151" t="s">
        <v>1971</v>
      </c>
      <c r="B9151" t="s">
        <v>30</v>
      </c>
      <c r="C9151" t="s">
        <v>31</v>
      </c>
      <c r="D9151" t="s">
        <v>26</v>
      </c>
      <c r="E9151">
        <v>2008</v>
      </c>
      <c r="F9151" s="1">
        <v>0</v>
      </c>
      <c r="H9151">
        <v>0.4836</v>
      </c>
      <c r="I9151" s="2">
        <v>33.25</v>
      </c>
      <c r="J9151">
        <v>0.923611111111111</v>
      </c>
      <c r="K9151" s="2">
        <f t="shared" si="284"/>
        <v>102</v>
      </c>
      <c r="L9151">
        <v>0.85</v>
      </c>
      <c r="P9151">
        <f t="shared" si="285"/>
        <v>2110</v>
      </c>
      <c r="Q9151">
        <v>2110</v>
      </c>
    </row>
    <row r="9152" spans="1:17">
      <c r="A9152" t="s">
        <v>1971</v>
      </c>
      <c r="B9152" t="s">
        <v>30</v>
      </c>
      <c r="C9152" t="s">
        <v>31</v>
      </c>
      <c r="D9152" t="s">
        <v>26</v>
      </c>
      <c r="E9152">
        <v>2009</v>
      </c>
      <c r="F9152" s="1">
        <v>0</v>
      </c>
      <c r="H9152">
        <v>0.37479</v>
      </c>
      <c r="I9152" s="2">
        <v>33.25</v>
      </c>
      <c r="J9152">
        <v>0.923611111111111</v>
      </c>
      <c r="K9152" s="2">
        <f t="shared" si="284"/>
        <v>101</v>
      </c>
      <c r="L9152">
        <v>0.85</v>
      </c>
      <c r="P9152">
        <f t="shared" si="285"/>
        <v>2110</v>
      </c>
      <c r="Q9152">
        <v>2110</v>
      </c>
    </row>
    <row r="9153" spans="1:17">
      <c r="A9153" t="s">
        <v>1971</v>
      </c>
      <c r="B9153" t="s">
        <v>30</v>
      </c>
      <c r="C9153" t="s">
        <v>31</v>
      </c>
      <c r="D9153" t="s">
        <v>26</v>
      </c>
      <c r="E9153">
        <v>2013</v>
      </c>
      <c r="F9153" s="1">
        <v>0</v>
      </c>
      <c r="H9153">
        <v>0.40362</v>
      </c>
      <c r="I9153" s="2">
        <v>33.25</v>
      </c>
      <c r="J9153">
        <v>0.923611111111111</v>
      </c>
      <c r="K9153" s="2">
        <f t="shared" si="284"/>
        <v>97</v>
      </c>
      <c r="L9153">
        <v>0.85</v>
      </c>
      <c r="P9153">
        <f t="shared" si="285"/>
        <v>2110</v>
      </c>
      <c r="Q9153">
        <v>2110</v>
      </c>
    </row>
    <row r="9154" spans="1:17">
      <c r="A9154" t="s">
        <v>1971</v>
      </c>
      <c r="B9154" t="s">
        <v>30</v>
      </c>
      <c r="C9154" t="s">
        <v>31</v>
      </c>
      <c r="D9154" t="s">
        <v>26</v>
      </c>
      <c r="E9154">
        <v>2014</v>
      </c>
      <c r="F9154" s="1">
        <v>0</v>
      </c>
      <c r="H9154">
        <v>0.5208</v>
      </c>
      <c r="I9154" s="2">
        <v>33.25</v>
      </c>
      <c r="J9154">
        <v>0.923611111111111</v>
      </c>
      <c r="K9154" s="2">
        <f t="shared" si="284"/>
        <v>96</v>
      </c>
      <c r="L9154">
        <v>0.85</v>
      </c>
      <c r="P9154">
        <f t="shared" si="285"/>
        <v>2110</v>
      </c>
      <c r="Q9154">
        <v>2110</v>
      </c>
    </row>
    <row r="9155" spans="1:17">
      <c r="A9155" t="s">
        <v>1971</v>
      </c>
      <c r="B9155" t="s">
        <v>30</v>
      </c>
      <c r="C9155" t="s">
        <v>31</v>
      </c>
      <c r="D9155" t="s">
        <v>26</v>
      </c>
      <c r="E9155">
        <v>2015</v>
      </c>
      <c r="F9155" s="1">
        <v>0</v>
      </c>
      <c r="H9155">
        <v>0.5022</v>
      </c>
      <c r="I9155" s="2">
        <v>36.575</v>
      </c>
      <c r="J9155">
        <v>1.01597222222222</v>
      </c>
      <c r="K9155" s="2">
        <f t="shared" ref="K9155:K9218" si="286">Q9155-E9155</f>
        <v>95</v>
      </c>
      <c r="L9155">
        <v>0.85</v>
      </c>
      <c r="P9155">
        <f t="shared" ref="P9155:P9218" si="287">E9155+K9155</f>
        <v>2110</v>
      </c>
      <c r="Q9155">
        <v>2110</v>
      </c>
    </row>
    <row r="9156" spans="1:17">
      <c r="A9156" t="s">
        <v>1971</v>
      </c>
      <c r="B9156" t="s">
        <v>30</v>
      </c>
      <c r="C9156" t="s">
        <v>31</v>
      </c>
      <c r="D9156" t="s">
        <v>26</v>
      </c>
      <c r="E9156">
        <v>2016</v>
      </c>
      <c r="F9156" s="1">
        <v>0</v>
      </c>
      <c r="H9156">
        <v>0.5208</v>
      </c>
      <c r="I9156" s="2">
        <v>33.25</v>
      </c>
      <c r="J9156">
        <v>0.923611111111111</v>
      </c>
      <c r="K9156" s="2">
        <f t="shared" si="286"/>
        <v>94</v>
      </c>
      <c r="L9156">
        <v>0.85</v>
      </c>
      <c r="P9156">
        <f t="shared" si="287"/>
        <v>2110</v>
      </c>
      <c r="Q9156">
        <v>2110</v>
      </c>
    </row>
    <row r="9157" spans="1:17">
      <c r="A9157" t="s">
        <v>1971</v>
      </c>
      <c r="B9157" t="s">
        <v>30</v>
      </c>
      <c r="C9157" t="s">
        <v>31</v>
      </c>
      <c r="D9157" t="s">
        <v>26</v>
      </c>
      <c r="E9157">
        <v>2019</v>
      </c>
      <c r="F9157" s="1">
        <v>0</v>
      </c>
      <c r="H9157">
        <v>0.5208</v>
      </c>
      <c r="I9157" s="2">
        <v>33.25</v>
      </c>
      <c r="J9157">
        <v>0.923611111111111</v>
      </c>
      <c r="K9157" s="2">
        <f t="shared" si="286"/>
        <v>91</v>
      </c>
      <c r="L9157">
        <v>0.85</v>
      </c>
      <c r="P9157">
        <f t="shared" si="287"/>
        <v>2110</v>
      </c>
      <c r="Q9157">
        <v>2110</v>
      </c>
    </row>
    <row r="9158" spans="1:17">
      <c r="A9158" t="s">
        <v>1971</v>
      </c>
      <c r="B9158" t="s">
        <v>30</v>
      </c>
      <c r="C9158" t="s">
        <v>31</v>
      </c>
      <c r="D9158" t="s">
        <v>26</v>
      </c>
      <c r="E9158">
        <v>2020</v>
      </c>
      <c r="F9158" s="1">
        <v>0</v>
      </c>
      <c r="H9158">
        <v>0.5208</v>
      </c>
      <c r="I9158" s="2">
        <v>33.25</v>
      </c>
      <c r="J9158">
        <v>0.923611111111111</v>
      </c>
      <c r="K9158" s="2">
        <f t="shared" si="286"/>
        <v>90</v>
      </c>
      <c r="L9158">
        <v>0.85</v>
      </c>
      <c r="P9158">
        <f t="shared" si="287"/>
        <v>2110</v>
      </c>
      <c r="Q9158">
        <v>2110</v>
      </c>
    </row>
    <row r="9159" spans="1:17">
      <c r="A9159" t="s">
        <v>1971</v>
      </c>
      <c r="B9159" t="s">
        <v>30</v>
      </c>
      <c r="C9159" t="s">
        <v>31</v>
      </c>
      <c r="D9159" t="s">
        <v>26</v>
      </c>
      <c r="E9159">
        <v>2030</v>
      </c>
      <c r="F9159" s="1">
        <v>0</v>
      </c>
      <c r="H9159">
        <v>0.5394</v>
      </c>
      <c r="I9159" s="2">
        <v>33.25</v>
      </c>
      <c r="J9159">
        <v>0.923611111111111</v>
      </c>
      <c r="K9159" s="2">
        <f t="shared" si="286"/>
        <v>80</v>
      </c>
      <c r="L9159">
        <v>0.85</v>
      </c>
      <c r="P9159">
        <f t="shared" si="287"/>
        <v>2110</v>
      </c>
      <c r="Q9159">
        <v>2110</v>
      </c>
    </row>
    <row r="9160" spans="1:17">
      <c r="A9160" t="s">
        <v>1971</v>
      </c>
      <c r="B9160" t="s">
        <v>32</v>
      </c>
      <c r="C9160" t="s">
        <v>31</v>
      </c>
      <c r="D9160" t="s">
        <v>22</v>
      </c>
      <c r="E9160">
        <v>1989</v>
      </c>
      <c r="F9160" s="1">
        <v>0</v>
      </c>
      <c r="H9160">
        <v>0.3099225</v>
      </c>
      <c r="I9160" s="2">
        <v>33.25</v>
      </c>
      <c r="J9160">
        <v>0.923611111111111</v>
      </c>
      <c r="K9160" s="2">
        <f t="shared" si="286"/>
        <v>121</v>
      </c>
      <c r="L9160">
        <v>0.85</v>
      </c>
      <c r="P9160">
        <f t="shared" si="287"/>
        <v>2110</v>
      </c>
      <c r="Q9160">
        <v>2110</v>
      </c>
    </row>
    <row r="9161" spans="1:17">
      <c r="A9161" t="s">
        <v>1971</v>
      </c>
      <c r="B9161" t="s">
        <v>32</v>
      </c>
      <c r="C9161" t="s">
        <v>31</v>
      </c>
      <c r="D9161" t="s">
        <v>22</v>
      </c>
      <c r="E9161">
        <v>2000</v>
      </c>
      <c r="F9161" s="1">
        <v>0</v>
      </c>
      <c r="H9161">
        <v>0.360375</v>
      </c>
      <c r="I9161" s="2">
        <v>33.25</v>
      </c>
      <c r="J9161">
        <v>0.923611111111111</v>
      </c>
      <c r="K9161" s="2">
        <f t="shared" si="286"/>
        <v>110</v>
      </c>
      <c r="L9161">
        <v>0.85</v>
      </c>
      <c r="P9161">
        <f t="shared" si="287"/>
        <v>2110</v>
      </c>
      <c r="Q9161">
        <v>2110</v>
      </c>
    </row>
    <row r="9162" spans="1:17">
      <c r="A9162" t="s">
        <v>1971</v>
      </c>
      <c r="B9162" t="s">
        <v>32</v>
      </c>
      <c r="C9162" t="s">
        <v>31</v>
      </c>
      <c r="D9162" t="s">
        <v>22</v>
      </c>
      <c r="E9162">
        <v>2002</v>
      </c>
      <c r="F9162" s="1">
        <v>0</v>
      </c>
      <c r="H9162">
        <v>0.37479</v>
      </c>
      <c r="I9162" s="2">
        <v>33.25</v>
      </c>
      <c r="J9162">
        <v>0.923611111111111</v>
      </c>
      <c r="K9162" s="2">
        <f t="shared" si="286"/>
        <v>108</v>
      </c>
      <c r="L9162">
        <v>0.85</v>
      </c>
      <c r="P9162">
        <f t="shared" si="287"/>
        <v>2110</v>
      </c>
      <c r="Q9162">
        <v>2110</v>
      </c>
    </row>
    <row r="9163" spans="1:17">
      <c r="A9163" t="s">
        <v>1971</v>
      </c>
      <c r="B9163" t="s">
        <v>32</v>
      </c>
      <c r="C9163" t="s">
        <v>31</v>
      </c>
      <c r="D9163" t="s">
        <v>22</v>
      </c>
      <c r="E9163">
        <v>2005</v>
      </c>
      <c r="F9163" s="1">
        <v>0</v>
      </c>
      <c r="H9163">
        <v>0.37479</v>
      </c>
      <c r="I9163" s="2">
        <v>33.25</v>
      </c>
      <c r="J9163">
        <v>0.923611111111111</v>
      </c>
      <c r="K9163" s="2">
        <f t="shared" si="286"/>
        <v>105</v>
      </c>
      <c r="L9163">
        <v>0.85</v>
      </c>
      <c r="P9163">
        <f t="shared" si="287"/>
        <v>2110</v>
      </c>
      <c r="Q9163">
        <v>2110</v>
      </c>
    </row>
    <row r="9164" spans="1:17">
      <c r="A9164" t="s">
        <v>1971</v>
      </c>
      <c r="B9164" t="s">
        <v>32</v>
      </c>
      <c r="C9164" t="s">
        <v>31</v>
      </c>
      <c r="D9164" t="s">
        <v>22</v>
      </c>
      <c r="E9164">
        <v>2007</v>
      </c>
      <c r="F9164" s="1">
        <v>0</v>
      </c>
      <c r="H9164">
        <v>0.37479</v>
      </c>
      <c r="I9164" s="2">
        <v>33.25</v>
      </c>
      <c r="J9164">
        <v>0.923611111111111</v>
      </c>
      <c r="K9164" s="2">
        <f t="shared" si="286"/>
        <v>103</v>
      </c>
      <c r="L9164">
        <v>0.85</v>
      </c>
      <c r="P9164">
        <f t="shared" si="287"/>
        <v>2110</v>
      </c>
      <c r="Q9164">
        <v>2110</v>
      </c>
    </row>
    <row r="9165" spans="1:17">
      <c r="A9165" t="s">
        <v>1971</v>
      </c>
      <c r="B9165" t="s">
        <v>32</v>
      </c>
      <c r="C9165" t="s">
        <v>31</v>
      </c>
      <c r="D9165" t="s">
        <v>22</v>
      </c>
      <c r="E9165">
        <v>2009</v>
      </c>
      <c r="F9165" s="1">
        <v>0</v>
      </c>
      <c r="H9165">
        <v>0.4836</v>
      </c>
      <c r="I9165" s="2">
        <v>33.25</v>
      </c>
      <c r="J9165">
        <v>0.923611111111111</v>
      </c>
      <c r="K9165" s="2">
        <f t="shared" si="286"/>
        <v>101</v>
      </c>
      <c r="L9165">
        <v>0.85</v>
      </c>
      <c r="P9165">
        <f t="shared" si="287"/>
        <v>2110</v>
      </c>
      <c r="Q9165">
        <v>2110</v>
      </c>
    </row>
    <row r="9166" spans="1:17">
      <c r="A9166" t="s">
        <v>1971</v>
      </c>
      <c r="B9166" t="s">
        <v>32</v>
      </c>
      <c r="C9166" t="s">
        <v>31</v>
      </c>
      <c r="D9166" t="s">
        <v>22</v>
      </c>
      <c r="E9166">
        <v>2016</v>
      </c>
      <c r="F9166" s="1">
        <v>0</v>
      </c>
      <c r="H9166">
        <v>0.5208</v>
      </c>
      <c r="I9166" s="2">
        <v>33.25</v>
      </c>
      <c r="J9166">
        <v>0.923611111111111</v>
      </c>
      <c r="K9166" s="2">
        <f t="shared" si="286"/>
        <v>94</v>
      </c>
      <c r="L9166">
        <v>0.85</v>
      </c>
      <c r="P9166">
        <f t="shared" si="287"/>
        <v>2110</v>
      </c>
      <c r="Q9166">
        <v>2110</v>
      </c>
    </row>
    <row r="9167" spans="1:17">
      <c r="A9167" t="s">
        <v>1971</v>
      </c>
      <c r="B9167" t="s">
        <v>32</v>
      </c>
      <c r="C9167" t="s">
        <v>31</v>
      </c>
      <c r="D9167" t="s">
        <v>22</v>
      </c>
      <c r="E9167">
        <v>2018</v>
      </c>
      <c r="F9167" s="1">
        <v>0</v>
      </c>
      <c r="H9167">
        <v>0.5022</v>
      </c>
      <c r="I9167" s="2">
        <v>36.575</v>
      </c>
      <c r="J9167">
        <v>1.01597222222222</v>
      </c>
      <c r="K9167" s="2">
        <f t="shared" si="286"/>
        <v>92</v>
      </c>
      <c r="L9167">
        <v>0.85</v>
      </c>
      <c r="P9167">
        <f t="shared" si="287"/>
        <v>2110</v>
      </c>
      <c r="Q9167">
        <v>2110</v>
      </c>
    </row>
    <row r="9168" spans="1:17">
      <c r="A9168" t="s">
        <v>1971</v>
      </c>
      <c r="B9168" t="s">
        <v>33</v>
      </c>
      <c r="C9168" t="s">
        <v>31</v>
      </c>
      <c r="D9168" t="s">
        <v>26</v>
      </c>
      <c r="E9168">
        <v>1978</v>
      </c>
      <c r="F9168" s="1">
        <v>0</v>
      </c>
      <c r="H9168">
        <v>0.1953</v>
      </c>
      <c r="I9168" s="2">
        <v>27.17</v>
      </c>
      <c r="J9168">
        <v>1.425</v>
      </c>
      <c r="K9168" s="2">
        <f t="shared" si="286"/>
        <v>132</v>
      </c>
      <c r="L9168">
        <v>0.85</v>
      </c>
      <c r="P9168">
        <f t="shared" si="287"/>
        <v>2110</v>
      </c>
      <c r="Q9168">
        <v>2110</v>
      </c>
    </row>
    <row r="9169" spans="1:17">
      <c r="A9169" t="s">
        <v>1971</v>
      </c>
      <c r="B9169" t="s">
        <v>33</v>
      </c>
      <c r="C9169" t="s">
        <v>31</v>
      </c>
      <c r="D9169" t="s">
        <v>26</v>
      </c>
      <c r="E9169">
        <v>1983</v>
      </c>
      <c r="F9169" s="1">
        <v>0</v>
      </c>
      <c r="H9169">
        <v>0.2232</v>
      </c>
      <c r="I9169" s="2">
        <v>22.99</v>
      </c>
      <c r="J9169">
        <v>1.30625</v>
      </c>
      <c r="K9169" s="2">
        <f t="shared" si="286"/>
        <v>127</v>
      </c>
      <c r="L9169">
        <v>0.85</v>
      </c>
      <c r="P9169">
        <f t="shared" si="287"/>
        <v>2110</v>
      </c>
      <c r="Q9169">
        <v>2110</v>
      </c>
    </row>
    <row r="9170" spans="1:17">
      <c r="A9170" t="s">
        <v>1971</v>
      </c>
      <c r="B9170" t="s">
        <v>33</v>
      </c>
      <c r="C9170" t="s">
        <v>31</v>
      </c>
      <c r="D9170" t="s">
        <v>26</v>
      </c>
      <c r="E9170">
        <v>1999</v>
      </c>
      <c r="F9170" s="1">
        <v>0</v>
      </c>
      <c r="H9170">
        <v>0.23715</v>
      </c>
      <c r="I9170" s="2">
        <v>22.99</v>
      </c>
      <c r="J9170">
        <v>1.30625</v>
      </c>
      <c r="K9170" s="2">
        <f t="shared" si="286"/>
        <v>111</v>
      </c>
      <c r="L9170">
        <v>0.85</v>
      </c>
      <c r="P9170">
        <f t="shared" si="287"/>
        <v>2110</v>
      </c>
      <c r="Q9170">
        <v>2110</v>
      </c>
    </row>
    <row r="9171" spans="1:17">
      <c r="A9171" t="s">
        <v>1971</v>
      </c>
      <c r="B9171" t="s">
        <v>33</v>
      </c>
      <c r="C9171" t="s">
        <v>31</v>
      </c>
      <c r="D9171" t="s">
        <v>26</v>
      </c>
      <c r="E9171">
        <v>2002</v>
      </c>
      <c r="F9171" s="1">
        <v>0</v>
      </c>
      <c r="H9171">
        <v>0.2604</v>
      </c>
      <c r="I9171" s="2">
        <v>22.99</v>
      </c>
      <c r="J9171">
        <v>1.30625</v>
      </c>
      <c r="K9171" s="2">
        <f t="shared" si="286"/>
        <v>108</v>
      </c>
      <c r="L9171">
        <v>0.85</v>
      </c>
      <c r="P9171">
        <f t="shared" si="287"/>
        <v>2110</v>
      </c>
      <c r="Q9171">
        <v>2110</v>
      </c>
    </row>
    <row r="9172" spans="1:17">
      <c r="A9172" t="s">
        <v>1971</v>
      </c>
      <c r="B9172" t="s">
        <v>33</v>
      </c>
      <c r="C9172" t="s">
        <v>31</v>
      </c>
      <c r="D9172" t="s">
        <v>26</v>
      </c>
      <c r="E9172">
        <v>2005</v>
      </c>
      <c r="F9172" s="1">
        <v>0</v>
      </c>
      <c r="H9172">
        <v>0.2604</v>
      </c>
      <c r="I9172" s="2">
        <v>22.99</v>
      </c>
      <c r="J9172">
        <v>1.30625</v>
      </c>
      <c r="K9172" s="2">
        <f t="shared" si="286"/>
        <v>105</v>
      </c>
      <c r="L9172">
        <v>0.85</v>
      </c>
      <c r="P9172">
        <f t="shared" si="287"/>
        <v>2110</v>
      </c>
      <c r="Q9172">
        <v>2110</v>
      </c>
    </row>
    <row r="9173" spans="1:17">
      <c r="A9173" t="s">
        <v>1971</v>
      </c>
      <c r="B9173" t="s">
        <v>33</v>
      </c>
      <c r="C9173" t="s">
        <v>31</v>
      </c>
      <c r="D9173" t="s">
        <v>26</v>
      </c>
      <c r="E9173">
        <v>2009</v>
      </c>
      <c r="F9173" s="1">
        <v>0</v>
      </c>
      <c r="H9173">
        <v>0.2604</v>
      </c>
      <c r="I9173" s="2">
        <v>22.99</v>
      </c>
      <c r="J9173">
        <v>1.30625</v>
      </c>
      <c r="K9173" s="2">
        <f t="shared" si="286"/>
        <v>101</v>
      </c>
      <c r="L9173">
        <v>0.85</v>
      </c>
      <c r="P9173">
        <f t="shared" si="287"/>
        <v>2110</v>
      </c>
      <c r="Q9173">
        <v>2110</v>
      </c>
    </row>
    <row r="9174" spans="1:17">
      <c r="A9174" t="s">
        <v>1971</v>
      </c>
      <c r="B9174" t="s">
        <v>33</v>
      </c>
      <c r="C9174" t="s">
        <v>31</v>
      </c>
      <c r="D9174" t="s">
        <v>26</v>
      </c>
      <c r="E9174">
        <v>2012</v>
      </c>
      <c r="F9174" s="1">
        <v>0</v>
      </c>
      <c r="H9174">
        <v>0.279</v>
      </c>
      <c r="I9174" s="2">
        <v>22.99</v>
      </c>
      <c r="J9174">
        <v>1.30625</v>
      </c>
      <c r="K9174" s="2">
        <f t="shared" si="286"/>
        <v>98</v>
      </c>
      <c r="L9174">
        <v>0.85</v>
      </c>
      <c r="P9174">
        <f t="shared" si="287"/>
        <v>2110</v>
      </c>
      <c r="Q9174">
        <v>2110</v>
      </c>
    </row>
    <row r="9175" spans="1:17">
      <c r="A9175" t="s">
        <v>1971</v>
      </c>
      <c r="B9175" t="s">
        <v>33</v>
      </c>
      <c r="C9175" t="s">
        <v>31</v>
      </c>
      <c r="D9175" t="s">
        <v>26</v>
      </c>
      <c r="E9175">
        <v>2013</v>
      </c>
      <c r="F9175" s="1">
        <v>0</v>
      </c>
      <c r="H9175">
        <v>0.279</v>
      </c>
      <c r="I9175" s="2">
        <v>22.99</v>
      </c>
      <c r="J9175">
        <v>1.30625</v>
      </c>
      <c r="K9175" s="2">
        <f t="shared" si="286"/>
        <v>97</v>
      </c>
      <c r="L9175">
        <v>0.85</v>
      </c>
      <c r="P9175">
        <f t="shared" si="287"/>
        <v>2110</v>
      </c>
      <c r="Q9175">
        <v>2110</v>
      </c>
    </row>
    <row r="9176" spans="1:17">
      <c r="A9176" t="s">
        <v>1971</v>
      </c>
      <c r="B9176" t="s">
        <v>33</v>
      </c>
      <c r="C9176" t="s">
        <v>31</v>
      </c>
      <c r="D9176" t="s">
        <v>26</v>
      </c>
      <c r="E9176">
        <v>2014</v>
      </c>
      <c r="F9176" s="1">
        <v>0</v>
      </c>
      <c r="H9176">
        <v>0.279</v>
      </c>
      <c r="I9176" s="2">
        <v>22.99</v>
      </c>
      <c r="J9176">
        <v>1.30625</v>
      </c>
      <c r="K9176" s="2">
        <f t="shared" si="286"/>
        <v>96</v>
      </c>
      <c r="L9176">
        <v>0.85</v>
      </c>
      <c r="P9176">
        <f t="shared" si="287"/>
        <v>2110</v>
      </c>
      <c r="Q9176">
        <v>2110</v>
      </c>
    </row>
    <row r="9177" spans="1:17">
      <c r="A9177" t="s">
        <v>1971</v>
      </c>
      <c r="B9177" t="s">
        <v>33</v>
      </c>
      <c r="C9177" t="s">
        <v>31</v>
      </c>
      <c r="D9177" t="s">
        <v>26</v>
      </c>
      <c r="E9177">
        <v>2018</v>
      </c>
      <c r="F9177" s="1">
        <v>0</v>
      </c>
      <c r="H9177">
        <v>0.216225</v>
      </c>
      <c r="I9177" s="2">
        <v>22.99</v>
      </c>
      <c r="J9177">
        <v>1.30625</v>
      </c>
      <c r="K9177" s="2">
        <f t="shared" si="286"/>
        <v>92</v>
      </c>
      <c r="L9177">
        <v>0.85</v>
      </c>
      <c r="P9177">
        <f t="shared" si="287"/>
        <v>2110</v>
      </c>
      <c r="Q9177">
        <v>2110</v>
      </c>
    </row>
    <row r="9178" spans="1:17">
      <c r="A9178" t="s">
        <v>1971</v>
      </c>
      <c r="B9178" t="s">
        <v>33</v>
      </c>
      <c r="C9178" t="s">
        <v>31</v>
      </c>
      <c r="D9178" t="s">
        <v>26</v>
      </c>
      <c r="E9178">
        <v>2019</v>
      </c>
      <c r="F9178" s="1">
        <v>0</v>
      </c>
      <c r="H9178">
        <v>0.279</v>
      </c>
      <c r="I9178" s="2">
        <v>22.99</v>
      </c>
      <c r="J9178">
        <v>1.30625</v>
      </c>
      <c r="K9178" s="2">
        <f t="shared" si="286"/>
        <v>91</v>
      </c>
      <c r="L9178">
        <v>0.85</v>
      </c>
      <c r="P9178">
        <f t="shared" si="287"/>
        <v>2110</v>
      </c>
      <c r="Q9178">
        <v>2110</v>
      </c>
    </row>
    <row r="9179" spans="1:17">
      <c r="A9179" t="s">
        <v>1971</v>
      </c>
      <c r="B9179" t="s">
        <v>33</v>
      </c>
      <c r="C9179" t="s">
        <v>31</v>
      </c>
      <c r="D9179" t="s">
        <v>26</v>
      </c>
      <c r="E9179">
        <v>2021</v>
      </c>
      <c r="F9179" s="1">
        <v>0</v>
      </c>
      <c r="H9179">
        <v>0.2883</v>
      </c>
      <c r="I9179" s="2">
        <v>22.99</v>
      </c>
      <c r="J9179">
        <v>1.30625</v>
      </c>
      <c r="K9179" s="2">
        <f t="shared" si="286"/>
        <v>89</v>
      </c>
      <c r="L9179">
        <v>0.85</v>
      </c>
      <c r="P9179">
        <f t="shared" si="287"/>
        <v>2110</v>
      </c>
      <c r="Q9179">
        <v>2110</v>
      </c>
    </row>
    <row r="9180" spans="1:17">
      <c r="A9180" t="s">
        <v>1971</v>
      </c>
      <c r="B9180" t="s">
        <v>33</v>
      </c>
      <c r="C9180" t="s">
        <v>31</v>
      </c>
      <c r="D9180" t="s">
        <v>26</v>
      </c>
      <c r="E9180">
        <v>2022</v>
      </c>
      <c r="F9180" s="1">
        <v>0</v>
      </c>
      <c r="H9180">
        <v>0.2883</v>
      </c>
      <c r="I9180" s="2">
        <v>22.99</v>
      </c>
      <c r="J9180">
        <v>1.30625</v>
      </c>
      <c r="K9180" s="2">
        <f t="shared" si="286"/>
        <v>88</v>
      </c>
      <c r="L9180">
        <v>0.85</v>
      </c>
      <c r="P9180">
        <f t="shared" si="287"/>
        <v>2110</v>
      </c>
      <c r="Q9180">
        <v>2110</v>
      </c>
    </row>
    <row r="9181" spans="1:17">
      <c r="A9181" t="s">
        <v>1971</v>
      </c>
      <c r="B9181" t="s">
        <v>33</v>
      </c>
      <c r="C9181" t="s">
        <v>31</v>
      </c>
      <c r="D9181" t="s">
        <v>26</v>
      </c>
      <c r="E9181">
        <v>2023</v>
      </c>
      <c r="F9181" s="1">
        <v>0</v>
      </c>
      <c r="H9181">
        <v>0.2976</v>
      </c>
      <c r="I9181" s="2">
        <v>20.9</v>
      </c>
      <c r="J9181">
        <v>1.1875</v>
      </c>
      <c r="K9181" s="2">
        <f t="shared" si="286"/>
        <v>87</v>
      </c>
      <c r="L9181">
        <v>0.85</v>
      </c>
      <c r="P9181">
        <f t="shared" si="287"/>
        <v>2110</v>
      </c>
      <c r="Q9181">
        <v>2110</v>
      </c>
    </row>
    <row r="9182" spans="1:17">
      <c r="A9182" t="s">
        <v>1971</v>
      </c>
      <c r="B9182" t="s">
        <v>531</v>
      </c>
      <c r="C9182" t="s">
        <v>31</v>
      </c>
      <c r="D9182" t="s">
        <v>22</v>
      </c>
      <c r="E9182">
        <v>1993</v>
      </c>
      <c r="F9182" s="1">
        <v>0</v>
      </c>
      <c r="H9182">
        <v>0.19099875</v>
      </c>
      <c r="I9182" s="2">
        <v>20.9</v>
      </c>
      <c r="J9182">
        <v>1.1875</v>
      </c>
      <c r="K9182" s="2">
        <f t="shared" si="286"/>
        <v>117</v>
      </c>
      <c r="L9182">
        <v>0.85</v>
      </c>
      <c r="P9182">
        <f t="shared" si="287"/>
        <v>2110</v>
      </c>
      <c r="Q9182">
        <v>2110</v>
      </c>
    </row>
    <row r="9183" spans="1:17">
      <c r="A9183" t="s">
        <v>1971</v>
      </c>
      <c r="B9183" t="s">
        <v>531</v>
      </c>
      <c r="C9183" t="s">
        <v>31</v>
      </c>
      <c r="D9183" t="s">
        <v>22</v>
      </c>
      <c r="E9183">
        <v>1995</v>
      </c>
      <c r="F9183" s="1">
        <v>0</v>
      </c>
      <c r="H9183">
        <v>0.23715</v>
      </c>
      <c r="I9183" s="2">
        <v>22.99</v>
      </c>
      <c r="J9183">
        <v>1.30625</v>
      </c>
      <c r="K9183" s="2">
        <f t="shared" si="286"/>
        <v>115</v>
      </c>
      <c r="L9183">
        <v>0.85</v>
      </c>
      <c r="P9183">
        <f t="shared" si="287"/>
        <v>2110</v>
      </c>
      <c r="Q9183">
        <v>2110</v>
      </c>
    </row>
    <row r="9184" spans="1:17">
      <c r="A9184" t="s">
        <v>1971</v>
      </c>
      <c r="B9184" t="s">
        <v>531</v>
      </c>
      <c r="C9184" t="s">
        <v>31</v>
      </c>
      <c r="D9184" t="s">
        <v>22</v>
      </c>
      <c r="E9184">
        <v>1998</v>
      </c>
      <c r="F9184" s="1">
        <v>0</v>
      </c>
      <c r="H9184">
        <v>0.18379125</v>
      </c>
      <c r="I9184" s="2">
        <v>22.99</v>
      </c>
      <c r="J9184">
        <v>1.30625</v>
      </c>
      <c r="K9184" s="2">
        <f t="shared" si="286"/>
        <v>112</v>
      </c>
      <c r="L9184">
        <v>0.85</v>
      </c>
      <c r="P9184">
        <f t="shared" si="287"/>
        <v>2110</v>
      </c>
      <c r="Q9184">
        <v>2110</v>
      </c>
    </row>
    <row r="9185" spans="1:17">
      <c r="A9185" t="s">
        <v>1971</v>
      </c>
      <c r="B9185" t="s">
        <v>531</v>
      </c>
      <c r="C9185" t="s">
        <v>31</v>
      </c>
      <c r="D9185" t="s">
        <v>22</v>
      </c>
      <c r="E9185">
        <v>2001</v>
      </c>
      <c r="F9185" s="1">
        <v>0</v>
      </c>
      <c r="H9185">
        <v>0.20181</v>
      </c>
      <c r="I9185" s="2">
        <v>22.99</v>
      </c>
      <c r="J9185">
        <v>1.30625</v>
      </c>
      <c r="K9185" s="2">
        <f t="shared" si="286"/>
        <v>109</v>
      </c>
      <c r="L9185">
        <v>0.85</v>
      </c>
      <c r="P9185">
        <f t="shared" si="287"/>
        <v>2110</v>
      </c>
      <c r="Q9185">
        <v>2110</v>
      </c>
    </row>
    <row r="9186" spans="1:17">
      <c r="A9186" t="s">
        <v>1971</v>
      </c>
      <c r="B9186" t="s">
        <v>531</v>
      </c>
      <c r="C9186" t="s">
        <v>31</v>
      </c>
      <c r="D9186" t="s">
        <v>22</v>
      </c>
      <c r="E9186">
        <v>2005</v>
      </c>
      <c r="F9186" s="1">
        <v>0</v>
      </c>
      <c r="H9186">
        <v>0.2604</v>
      </c>
      <c r="I9186" s="2">
        <v>22.99</v>
      </c>
      <c r="J9186">
        <v>1.30625</v>
      </c>
      <c r="K9186" s="2">
        <f t="shared" si="286"/>
        <v>105</v>
      </c>
      <c r="L9186">
        <v>0.85</v>
      </c>
      <c r="P9186">
        <f t="shared" si="287"/>
        <v>2110</v>
      </c>
      <c r="Q9186">
        <v>2110</v>
      </c>
    </row>
    <row r="9187" spans="1:17">
      <c r="A9187" t="s">
        <v>1971</v>
      </c>
      <c r="B9187" t="s">
        <v>531</v>
      </c>
      <c r="C9187" t="s">
        <v>31</v>
      </c>
      <c r="D9187" t="s">
        <v>22</v>
      </c>
      <c r="E9187">
        <v>2006</v>
      </c>
      <c r="F9187" s="1">
        <v>0</v>
      </c>
      <c r="H9187">
        <v>0.239164719710669</v>
      </c>
      <c r="I9187" s="2">
        <v>22.99</v>
      </c>
      <c r="J9187">
        <v>1.30625</v>
      </c>
      <c r="K9187" s="2">
        <f t="shared" si="286"/>
        <v>104</v>
      </c>
      <c r="L9187">
        <v>0.85</v>
      </c>
      <c r="P9187">
        <f t="shared" si="287"/>
        <v>2110</v>
      </c>
      <c r="Q9187">
        <v>2110</v>
      </c>
    </row>
    <row r="9188" spans="1:17">
      <c r="A9188" t="s">
        <v>1971</v>
      </c>
      <c r="B9188" t="s">
        <v>531</v>
      </c>
      <c r="C9188" t="s">
        <v>31</v>
      </c>
      <c r="D9188" t="s">
        <v>22</v>
      </c>
      <c r="E9188">
        <v>2008</v>
      </c>
      <c r="F9188" s="1">
        <v>0</v>
      </c>
      <c r="H9188">
        <v>0.20181</v>
      </c>
      <c r="I9188" s="2">
        <v>22.99</v>
      </c>
      <c r="J9188">
        <v>1.30625</v>
      </c>
      <c r="K9188" s="2">
        <f t="shared" si="286"/>
        <v>102</v>
      </c>
      <c r="L9188">
        <v>0.85</v>
      </c>
      <c r="P9188">
        <f t="shared" si="287"/>
        <v>2110</v>
      </c>
      <c r="Q9188">
        <v>2110</v>
      </c>
    </row>
    <row r="9189" spans="1:17">
      <c r="A9189" t="s">
        <v>1971</v>
      </c>
      <c r="B9189" t="s">
        <v>531</v>
      </c>
      <c r="C9189" t="s">
        <v>31</v>
      </c>
      <c r="D9189" t="s">
        <v>22</v>
      </c>
      <c r="E9189">
        <v>2009</v>
      </c>
      <c r="F9189" s="1">
        <v>0</v>
      </c>
      <c r="H9189">
        <v>0.20181</v>
      </c>
      <c r="I9189" s="2">
        <v>22.99</v>
      </c>
      <c r="J9189">
        <v>1.30625</v>
      </c>
      <c r="K9189" s="2">
        <f t="shared" si="286"/>
        <v>101</v>
      </c>
      <c r="L9189">
        <v>0.85</v>
      </c>
      <c r="P9189">
        <f t="shared" si="287"/>
        <v>2110</v>
      </c>
      <c r="Q9189">
        <v>2110</v>
      </c>
    </row>
    <row r="9190" spans="1:17">
      <c r="A9190" t="s">
        <v>1971</v>
      </c>
      <c r="B9190" t="s">
        <v>531</v>
      </c>
      <c r="C9190" t="s">
        <v>31</v>
      </c>
      <c r="D9190" t="s">
        <v>22</v>
      </c>
      <c r="E9190">
        <v>2010</v>
      </c>
      <c r="F9190" s="1">
        <v>0</v>
      </c>
      <c r="H9190">
        <v>0.2604</v>
      </c>
      <c r="I9190" s="2">
        <v>22.99</v>
      </c>
      <c r="J9190">
        <v>1.30625</v>
      </c>
      <c r="K9190" s="2">
        <f t="shared" si="286"/>
        <v>100</v>
      </c>
      <c r="L9190">
        <v>0.85</v>
      </c>
      <c r="P9190">
        <f t="shared" si="287"/>
        <v>2110</v>
      </c>
      <c r="Q9190">
        <v>2110</v>
      </c>
    </row>
    <row r="9191" spans="1:17">
      <c r="A9191" t="s">
        <v>1971</v>
      </c>
      <c r="B9191" t="s">
        <v>531</v>
      </c>
      <c r="C9191" t="s">
        <v>31</v>
      </c>
      <c r="D9191" t="s">
        <v>22</v>
      </c>
      <c r="E9191">
        <v>2011</v>
      </c>
      <c r="F9191" s="1">
        <v>0</v>
      </c>
      <c r="H9191">
        <v>0.279</v>
      </c>
      <c r="I9191" s="2">
        <v>22.99</v>
      </c>
      <c r="J9191">
        <v>1.30625</v>
      </c>
      <c r="K9191" s="2">
        <f t="shared" si="286"/>
        <v>99</v>
      </c>
      <c r="L9191">
        <v>0.85</v>
      </c>
      <c r="P9191">
        <f t="shared" si="287"/>
        <v>2110</v>
      </c>
      <c r="Q9191">
        <v>2110</v>
      </c>
    </row>
    <row r="9192" spans="1:17">
      <c r="A9192" t="s">
        <v>1971</v>
      </c>
      <c r="B9192" t="s">
        <v>531</v>
      </c>
      <c r="C9192" t="s">
        <v>31</v>
      </c>
      <c r="D9192" t="s">
        <v>22</v>
      </c>
      <c r="E9192">
        <v>2012</v>
      </c>
      <c r="F9192" s="1">
        <v>0</v>
      </c>
      <c r="H9192">
        <v>0.279</v>
      </c>
      <c r="I9192" s="2">
        <v>22.99</v>
      </c>
      <c r="J9192">
        <v>1.30625</v>
      </c>
      <c r="K9192" s="2">
        <f t="shared" si="286"/>
        <v>98</v>
      </c>
      <c r="L9192">
        <v>0.85</v>
      </c>
      <c r="P9192">
        <f t="shared" si="287"/>
        <v>2110</v>
      </c>
      <c r="Q9192">
        <v>2110</v>
      </c>
    </row>
    <row r="9193" spans="1:17">
      <c r="A9193" t="s">
        <v>1971</v>
      </c>
      <c r="B9193" t="s">
        <v>531</v>
      </c>
      <c r="C9193" t="s">
        <v>31</v>
      </c>
      <c r="D9193" t="s">
        <v>22</v>
      </c>
      <c r="E9193">
        <v>2016</v>
      </c>
      <c r="F9193" s="1">
        <v>0</v>
      </c>
      <c r="H9193">
        <v>0.279</v>
      </c>
      <c r="I9193" s="2">
        <v>22.99</v>
      </c>
      <c r="J9193">
        <v>1.30625</v>
      </c>
      <c r="K9193" s="2">
        <f t="shared" si="286"/>
        <v>94</v>
      </c>
      <c r="L9193">
        <v>0.85</v>
      </c>
      <c r="P9193">
        <f t="shared" si="287"/>
        <v>2110</v>
      </c>
      <c r="Q9193">
        <v>2110</v>
      </c>
    </row>
    <row r="9194" spans="1:17">
      <c r="A9194" t="s">
        <v>1971</v>
      </c>
      <c r="B9194" t="s">
        <v>531</v>
      </c>
      <c r="C9194" t="s">
        <v>31</v>
      </c>
      <c r="D9194" t="s">
        <v>22</v>
      </c>
      <c r="E9194">
        <v>2026</v>
      </c>
      <c r="F9194" s="1">
        <v>0</v>
      </c>
      <c r="H9194">
        <v>0.2883</v>
      </c>
      <c r="I9194" s="2">
        <v>22.99</v>
      </c>
      <c r="J9194">
        <v>1.30625</v>
      </c>
      <c r="K9194" s="2">
        <f t="shared" si="286"/>
        <v>84</v>
      </c>
      <c r="L9194">
        <v>0.85</v>
      </c>
      <c r="P9194">
        <f t="shared" si="287"/>
        <v>2110</v>
      </c>
      <c r="Q9194">
        <v>2110</v>
      </c>
    </row>
    <row r="9195" spans="1:17">
      <c r="A9195" t="s">
        <v>1971</v>
      </c>
      <c r="B9195" t="s">
        <v>531</v>
      </c>
      <c r="C9195" t="s">
        <v>31</v>
      </c>
      <c r="D9195" t="s">
        <v>22</v>
      </c>
      <c r="E9195">
        <v>2028</v>
      </c>
      <c r="F9195" s="1">
        <v>0</v>
      </c>
      <c r="H9195">
        <v>0.2976</v>
      </c>
      <c r="I9195" s="2">
        <v>20.9</v>
      </c>
      <c r="J9195">
        <v>1.1875</v>
      </c>
      <c r="K9195" s="2">
        <f t="shared" si="286"/>
        <v>82</v>
      </c>
      <c r="L9195">
        <v>0.85</v>
      </c>
      <c r="P9195">
        <f t="shared" si="287"/>
        <v>2110</v>
      </c>
      <c r="Q9195">
        <v>2110</v>
      </c>
    </row>
    <row r="9196" spans="1:17">
      <c r="A9196" t="s">
        <v>1971</v>
      </c>
      <c r="B9196" t="s">
        <v>193</v>
      </c>
      <c r="C9196" t="s">
        <v>31</v>
      </c>
      <c r="D9196" t="s">
        <v>26</v>
      </c>
      <c r="E9196">
        <v>1929</v>
      </c>
      <c r="F9196" s="1">
        <v>0</v>
      </c>
      <c r="H9196">
        <v>0.2418</v>
      </c>
      <c r="I9196" s="2">
        <v>41.8</v>
      </c>
      <c r="J9196">
        <v>1.88680555555556</v>
      </c>
      <c r="K9196" s="2">
        <f t="shared" si="286"/>
        <v>181</v>
      </c>
      <c r="L9196">
        <v>0.85</v>
      </c>
      <c r="P9196">
        <f t="shared" si="287"/>
        <v>2110</v>
      </c>
      <c r="Q9196">
        <v>2110</v>
      </c>
    </row>
    <row r="9197" spans="1:17">
      <c r="A9197" t="s">
        <v>1971</v>
      </c>
      <c r="B9197" t="s">
        <v>193</v>
      </c>
      <c r="C9197" t="s">
        <v>31</v>
      </c>
      <c r="D9197" t="s">
        <v>26</v>
      </c>
      <c r="E9197">
        <v>2009</v>
      </c>
      <c r="F9197" s="1">
        <v>0</v>
      </c>
      <c r="H9197">
        <v>0.3162</v>
      </c>
      <c r="I9197" s="2">
        <v>49.4</v>
      </c>
      <c r="J9197">
        <v>2.05833333333333</v>
      </c>
      <c r="K9197" s="2">
        <f t="shared" si="286"/>
        <v>101</v>
      </c>
      <c r="L9197">
        <v>0.85</v>
      </c>
      <c r="P9197">
        <f t="shared" si="287"/>
        <v>2110</v>
      </c>
      <c r="Q9197">
        <v>2110</v>
      </c>
    </row>
    <row r="9198" spans="1:17">
      <c r="A9198" t="s">
        <v>1971</v>
      </c>
      <c r="B9198" t="s">
        <v>193</v>
      </c>
      <c r="C9198" t="s">
        <v>31</v>
      </c>
      <c r="D9198" t="s">
        <v>26</v>
      </c>
      <c r="E9198">
        <v>2011</v>
      </c>
      <c r="F9198" s="1">
        <v>0</v>
      </c>
      <c r="H9198">
        <v>0.22134</v>
      </c>
      <c r="I9198" s="2">
        <v>49.4</v>
      </c>
      <c r="J9198">
        <v>2.05833333333333</v>
      </c>
      <c r="K9198" s="2">
        <f t="shared" si="286"/>
        <v>99</v>
      </c>
      <c r="L9198">
        <v>0.85</v>
      </c>
      <c r="P9198">
        <f t="shared" si="287"/>
        <v>2110</v>
      </c>
      <c r="Q9198">
        <v>2110</v>
      </c>
    </row>
    <row r="9199" spans="1:17">
      <c r="A9199" t="s">
        <v>1971</v>
      </c>
      <c r="B9199" t="s">
        <v>193</v>
      </c>
      <c r="C9199" t="s">
        <v>31</v>
      </c>
      <c r="D9199" t="s">
        <v>26</v>
      </c>
      <c r="E9199">
        <v>2015</v>
      </c>
      <c r="F9199" s="1">
        <v>0</v>
      </c>
      <c r="H9199">
        <v>0.3255</v>
      </c>
      <c r="I9199" s="2">
        <v>41.8</v>
      </c>
      <c r="J9199">
        <v>1.88680555555556</v>
      </c>
      <c r="K9199" s="2">
        <f t="shared" si="286"/>
        <v>95</v>
      </c>
      <c r="L9199">
        <v>0.85</v>
      </c>
      <c r="P9199">
        <f t="shared" si="287"/>
        <v>2110</v>
      </c>
      <c r="Q9199">
        <v>2110</v>
      </c>
    </row>
    <row r="9200" spans="1:17">
      <c r="A9200" t="s">
        <v>1971</v>
      </c>
      <c r="B9200" t="s">
        <v>193</v>
      </c>
      <c r="C9200" t="s">
        <v>31</v>
      </c>
      <c r="D9200" t="s">
        <v>26</v>
      </c>
      <c r="E9200">
        <v>2016</v>
      </c>
      <c r="F9200" s="1">
        <v>0</v>
      </c>
      <c r="H9200">
        <v>0.3255</v>
      </c>
      <c r="I9200" s="2">
        <v>41.8</v>
      </c>
      <c r="J9200">
        <v>1.88680555555556</v>
      </c>
      <c r="K9200" s="2">
        <f t="shared" si="286"/>
        <v>94</v>
      </c>
      <c r="L9200">
        <v>0.85</v>
      </c>
      <c r="P9200">
        <f t="shared" si="287"/>
        <v>2110</v>
      </c>
      <c r="Q9200">
        <v>2110</v>
      </c>
    </row>
    <row r="9201" spans="1:17">
      <c r="A9201" t="s">
        <v>1971</v>
      </c>
      <c r="B9201" t="s">
        <v>193</v>
      </c>
      <c r="C9201" t="s">
        <v>31</v>
      </c>
      <c r="D9201" t="s">
        <v>26</v>
      </c>
      <c r="E9201">
        <v>2019</v>
      </c>
      <c r="F9201" s="1">
        <v>0</v>
      </c>
      <c r="H9201">
        <v>0.3255</v>
      </c>
      <c r="I9201" s="2">
        <v>41.8</v>
      </c>
      <c r="J9201">
        <v>1.88680555555556</v>
      </c>
      <c r="K9201" s="2">
        <f t="shared" si="286"/>
        <v>91</v>
      </c>
      <c r="L9201">
        <v>0.85</v>
      </c>
      <c r="P9201">
        <f t="shared" si="287"/>
        <v>2110</v>
      </c>
      <c r="Q9201">
        <v>2110</v>
      </c>
    </row>
    <row r="9202" spans="1:17">
      <c r="A9202" t="s">
        <v>1971</v>
      </c>
      <c r="B9202" t="s">
        <v>193</v>
      </c>
      <c r="C9202" t="s">
        <v>31</v>
      </c>
      <c r="D9202" t="s">
        <v>26</v>
      </c>
      <c r="E9202">
        <v>2022</v>
      </c>
      <c r="F9202" s="1">
        <v>0</v>
      </c>
      <c r="H9202">
        <v>0.33015</v>
      </c>
      <c r="I9202" s="2">
        <v>41.8</v>
      </c>
      <c r="J9202">
        <v>1.88680555555556</v>
      </c>
      <c r="K9202" s="2">
        <f t="shared" si="286"/>
        <v>88</v>
      </c>
      <c r="L9202">
        <v>0.85</v>
      </c>
      <c r="P9202">
        <f t="shared" si="287"/>
        <v>2110</v>
      </c>
      <c r="Q9202">
        <v>2110</v>
      </c>
    </row>
    <row r="9203" spans="1:17">
      <c r="A9203" t="s">
        <v>1971</v>
      </c>
      <c r="B9203" t="s">
        <v>532</v>
      </c>
      <c r="C9203" t="s">
        <v>31</v>
      </c>
      <c r="D9203" t="s">
        <v>22</v>
      </c>
      <c r="E9203">
        <v>2015</v>
      </c>
      <c r="F9203" s="1">
        <v>0</v>
      </c>
      <c r="H9203">
        <v>0.3255</v>
      </c>
      <c r="I9203" s="2">
        <v>41.8</v>
      </c>
      <c r="J9203">
        <v>1.88680555555556</v>
      </c>
      <c r="K9203" s="2">
        <f t="shared" si="286"/>
        <v>95</v>
      </c>
      <c r="L9203">
        <v>0.85</v>
      </c>
      <c r="P9203">
        <f t="shared" si="287"/>
        <v>2110</v>
      </c>
      <c r="Q9203">
        <v>2110</v>
      </c>
    </row>
    <row r="9204" spans="1:17">
      <c r="A9204" t="s">
        <v>1971</v>
      </c>
      <c r="B9204" t="s">
        <v>532</v>
      </c>
      <c r="C9204" t="s">
        <v>31</v>
      </c>
      <c r="D9204" t="s">
        <v>22</v>
      </c>
      <c r="E9204">
        <v>2028</v>
      </c>
      <c r="F9204" s="1">
        <v>0</v>
      </c>
      <c r="H9204">
        <v>0.33015</v>
      </c>
      <c r="I9204" s="2">
        <v>41.8</v>
      </c>
      <c r="J9204">
        <v>1.88680555555556</v>
      </c>
      <c r="K9204" s="2">
        <f t="shared" si="286"/>
        <v>82</v>
      </c>
      <c r="L9204">
        <v>0.85</v>
      </c>
      <c r="P9204">
        <f t="shared" si="287"/>
        <v>2110</v>
      </c>
      <c r="Q9204">
        <v>2110</v>
      </c>
    </row>
    <row r="9205" spans="1:17">
      <c r="A9205" t="s">
        <v>1971</v>
      </c>
      <c r="B9205" t="s">
        <v>34</v>
      </c>
      <c r="C9205" t="s">
        <v>31</v>
      </c>
      <c r="D9205" t="s">
        <v>26</v>
      </c>
      <c r="E9205">
        <v>1968</v>
      </c>
      <c r="F9205" s="1">
        <v>0</v>
      </c>
      <c r="H9205">
        <v>0.2697</v>
      </c>
      <c r="I9205" s="2">
        <v>47.025</v>
      </c>
      <c r="J9205">
        <v>1.45138888888889</v>
      </c>
      <c r="K9205" s="2">
        <f t="shared" si="286"/>
        <v>142</v>
      </c>
      <c r="L9205">
        <v>0.85</v>
      </c>
      <c r="P9205">
        <f t="shared" si="287"/>
        <v>2110</v>
      </c>
      <c r="Q9205">
        <v>2110</v>
      </c>
    </row>
    <row r="9206" spans="1:17">
      <c r="A9206" t="s">
        <v>1971</v>
      </c>
      <c r="B9206" t="s">
        <v>34</v>
      </c>
      <c r="C9206" t="s">
        <v>31</v>
      </c>
      <c r="D9206" t="s">
        <v>26</v>
      </c>
      <c r="E9206">
        <v>1974</v>
      </c>
      <c r="F9206" s="1">
        <v>0</v>
      </c>
      <c r="H9206">
        <v>0.279</v>
      </c>
      <c r="I9206" s="2">
        <v>47.025</v>
      </c>
      <c r="J9206">
        <v>1.45138888888889</v>
      </c>
      <c r="K9206" s="2">
        <f t="shared" si="286"/>
        <v>136</v>
      </c>
      <c r="L9206">
        <v>0.85</v>
      </c>
      <c r="P9206">
        <f t="shared" si="287"/>
        <v>2110</v>
      </c>
      <c r="Q9206">
        <v>2110</v>
      </c>
    </row>
    <row r="9207" spans="1:17">
      <c r="A9207" t="s">
        <v>1971</v>
      </c>
      <c r="B9207" t="s">
        <v>34</v>
      </c>
      <c r="C9207" t="s">
        <v>31</v>
      </c>
      <c r="D9207" t="s">
        <v>26</v>
      </c>
      <c r="E9207">
        <v>1975</v>
      </c>
      <c r="F9207" s="1">
        <v>0</v>
      </c>
      <c r="H9207">
        <v>0.279</v>
      </c>
      <c r="I9207" s="2">
        <v>47.025</v>
      </c>
      <c r="J9207">
        <v>1.45138888888889</v>
      </c>
      <c r="K9207" s="2">
        <f t="shared" si="286"/>
        <v>135</v>
      </c>
      <c r="L9207">
        <v>0.85</v>
      </c>
      <c r="P9207">
        <f t="shared" si="287"/>
        <v>2110</v>
      </c>
      <c r="Q9207">
        <v>2110</v>
      </c>
    </row>
    <row r="9208" spans="1:17">
      <c r="A9208" t="s">
        <v>1971</v>
      </c>
      <c r="B9208" t="s">
        <v>34</v>
      </c>
      <c r="C9208" t="s">
        <v>31</v>
      </c>
      <c r="D9208" t="s">
        <v>26</v>
      </c>
      <c r="E9208">
        <v>1977</v>
      </c>
      <c r="F9208" s="1">
        <v>0</v>
      </c>
      <c r="H9208">
        <v>0.279</v>
      </c>
      <c r="I9208" s="2">
        <v>47.025</v>
      </c>
      <c r="J9208">
        <v>1.45138888888889</v>
      </c>
      <c r="K9208" s="2">
        <f t="shared" si="286"/>
        <v>133</v>
      </c>
      <c r="L9208">
        <v>0.85</v>
      </c>
      <c r="P9208">
        <f t="shared" si="287"/>
        <v>2110</v>
      </c>
      <c r="Q9208">
        <v>2110</v>
      </c>
    </row>
    <row r="9209" spans="1:17">
      <c r="A9209" t="s">
        <v>1971</v>
      </c>
      <c r="B9209" t="s">
        <v>34</v>
      </c>
      <c r="C9209" t="s">
        <v>31</v>
      </c>
      <c r="D9209" t="s">
        <v>26</v>
      </c>
      <c r="E9209">
        <v>1978</v>
      </c>
      <c r="F9209" s="1">
        <v>0</v>
      </c>
      <c r="H9209">
        <v>0.279</v>
      </c>
      <c r="I9209" s="2">
        <v>47.025</v>
      </c>
      <c r="J9209">
        <v>1.45138888888889</v>
      </c>
      <c r="K9209" s="2">
        <f t="shared" si="286"/>
        <v>132</v>
      </c>
      <c r="L9209">
        <v>0.85</v>
      </c>
      <c r="P9209">
        <f t="shared" si="287"/>
        <v>2110</v>
      </c>
      <c r="Q9209">
        <v>2110</v>
      </c>
    </row>
    <row r="9210" spans="1:17">
      <c r="A9210" t="s">
        <v>1971</v>
      </c>
      <c r="B9210" t="s">
        <v>34</v>
      </c>
      <c r="C9210" t="s">
        <v>31</v>
      </c>
      <c r="D9210" t="s">
        <v>26</v>
      </c>
      <c r="E9210">
        <v>1979</v>
      </c>
      <c r="F9210" s="1">
        <v>0</v>
      </c>
      <c r="H9210">
        <v>0.279</v>
      </c>
      <c r="I9210" s="2">
        <v>47.025</v>
      </c>
      <c r="J9210">
        <v>1.45138888888889</v>
      </c>
      <c r="K9210" s="2">
        <f t="shared" si="286"/>
        <v>131</v>
      </c>
      <c r="L9210">
        <v>0.85</v>
      </c>
      <c r="P9210">
        <f t="shared" si="287"/>
        <v>2110</v>
      </c>
      <c r="Q9210">
        <v>2110</v>
      </c>
    </row>
    <row r="9211" spans="1:17">
      <c r="A9211" t="s">
        <v>1971</v>
      </c>
      <c r="B9211" t="s">
        <v>34</v>
      </c>
      <c r="C9211" t="s">
        <v>31</v>
      </c>
      <c r="D9211" t="s">
        <v>26</v>
      </c>
      <c r="E9211">
        <v>1987</v>
      </c>
      <c r="F9211" s="1">
        <v>0</v>
      </c>
      <c r="H9211">
        <v>0.2883</v>
      </c>
      <c r="I9211" s="2">
        <v>47.025</v>
      </c>
      <c r="J9211">
        <v>1.45138888888889</v>
      </c>
      <c r="K9211" s="2">
        <f t="shared" si="286"/>
        <v>123</v>
      </c>
      <c r="L9211">
        <v>0.85</v>
      </c>
      <c r="P9211">
        <f t="shared" si="287"/>
        <v>2110</v>
      </c>
      <c r="Q9211">
        <v>2110</v>
      </c>
    </row>
    <row r="9212" spans="1:17">
      <c r="A9212" t="s">
        <v>1971</v>
      </c>
      <c r="B9212" t="s">
        <v>34</v>
      </c>
      <c r="C9212" t="s">
        <v>31</v>
      </c>
      <c r="D9212" t="s">
        <v>26</v>
      </c>
      <c r="E9212">
        <v>1988</v>
      </c>
      <c r="F9212" s="1">
        <v>0</v>
      </c>
      <c r="H9212">
        <v>0.2883</v>
      </c>
      <c r="I9212" s="2">
        <v>47.025</v>
      </c>
      <c r="J9212">
        <v>1.45138888888889</v>
      </c>
      <c r="K9212" s="2">
        <f t="shared" si="286"/>
        <v>122</v>
      </c>
      <c r="L9212">
        <v>0.85</v>
      </c>
      <c r="P9212">
        <f t="shared" si="287"/>
        <v>2110</v>
      </c>
      <c r="Q9212">
        <v>2110</v>
      </c>
    </row>
    <row r="9213" spans="1:17">
      <c r="A9213" t="s">
        <v>1971</v>
      </c>
      <c r="B9213" t="s">
        <v>34</v>
      </c>
      <c r="C9213" t="s">
        <v>31</v>
      </c>
      <c r="D9213" t="s">
        <v>26</v>
      </c>
      <c r="E9213">
        <v>1989</v>
      </c>
      <c r="F9213" s="1">
        <v>0</v>
      </c>
      <c r="H9213">
        <v>0.2883</v>
      </c>
      <c r="I9213" s="2">
        <v>47.025</v>
      </c>
      <c r="J9213">
        <v>1.45138888888889</v>
      </c>
      <c r="K9213" s="2">
        <f t="shared" si="286"/>
        <v>121</v>
      </c>
      <c r="L9213">
        <v>0.85</v>
      </c>
      <c r="P9213">
        <f t="shared" si="287"/>
        <v>2110</v>
      </c>
      <c r="Q9213">
        <v>2110</v>
      </c>
    </row>
    <row r="9214" spans="1:17">
      <c r="A9214" t="s">
        <v>1971</v>
      </c>
      <c r="B9214" t="s">
        <v>34</v>
      </c>
      <c r="C9214" t="s">
        <v>31</v>
      </c>
      <c r="D9214" t="s">
        <v>26</v>
      </c>
      <c r="E9214">
        <v>1994</v>
      </c>
      <c r="F9214" s="1">
        <v>0</v>
      </c>
      <c r="H9214">
        <v>0.2976</v>
      </c>
      <c r="I9214" s="2">
        <v>47.025</v>
      </c>
      <c r="J9214">
        <v>1.45138888888889</v>
      </c>
      <c r="K9214" s="2">
        <f t="shared" si="286"/>
        <v>116</v>
      </c>
      <c r="L9214">
        <v>0.85</v>
      </c>
      <c r="P9214">
        <f t="shared" si="287"/>
        <v>2110</v>
      </c>
      <c r="Q9214">
        <v>2110</v>
      </c>
    </row>
    <row r="9215" spans="1:17">
      <c r="A9215" t="s">
        <v>1971</v>
      </c>
      <c r="B9215" t="s">
        <v>34</v>
      </c>
      <c r="C9215" t="s">
        <v>31</v>
      </c>
      <c r="D9215" t="s">
        <v>26</v>
      </c>
      <c r="E9215">
        <v>1996</v>
      </c>
      <c r="F9215" s="1">
        <v>0</v>
      </c>
      <c r="H9215">
        <v>0.202368</v>
      </c>
      <c r="I9215" s="2">
        <v>47.025</v>
      </c>
      <c r="J9215">
        <v>1.45138888888889</v>
      </c>
      <c r="K9215" s="2">
        <f t="shared" si="286"/>
        <v>114</v>
      </c>
      <c r="L9215">
        <v>0.85</v>
      </c>
      <c r="P9215">
        <f t="shared" si="287"/>
        <v>2110</v>
      </c>
      <c r="Q9215">
        <v>2110</v>
      </c>
    </row>
    <row r="9216" spans="1:17">
      <c r="A9216" t="s">
        <v>1971</v>
      </c>
      <c r="B9216" t="s">
        <v>34</v>
      </c>
      <c r="C9216" t="s">
        <v>31</v>
      </c>
      <c r="D9216" t="s">
        <v>26</v>
      </c>
      <c r="E9216">
        <v>2015</v>
      </c>
      <c r="F9216" s="1">
        <v>0</v>
      </c>
      <c r="H9216">
        <v>0.30225</v>
      </c>
      <c r="I9216" s="2">
        <v>55.575</v>
      </c>
      <c r="J9216">
        <v>1.58333333333333</v>
      </c>
      <c r="K9216" s="2">
        <f t="shared" si="286"/>
        <v>95</v>
      </c>
      <c r="L9216">
        <v>0.85</v>
      </c>
      <c r="P9216">
        <f t="shared" si="287"/>
        <v>2110</v>
      </c>
      <c r="Q9216">
        <v>2110</v>
      </c>
    </row>
    <row r="9217" spans="1:17">
      <c r="A9217" t="s">
        <v>1971</v>
      </c>
      <c r="B9217" t="s">
        <v>34</v>
      </c>
      <c r="C9217" t="s">
        <v>31</v>
      </c>
      <c r="D9217" t="s">
        <v>26</v>
      </c>
      <c r="E9217">
        <v>2021</v>
      </c>
      <c r="F9217" s="1">
        <v>0</v>
      </c>
      <c r="H9217">
        <v>0.211854</v>
      </c>
      <c r="I9217" s="2">
        <v>47.025</v>
      </c>
      <c r="J9217">
        <v>1.45138888888889</v>
      </c>
      <c r="K9217" s="2">
        <f t="shared" si="286"/>
        <v>89</v>
      </c>
      <c r="L9217">
        <v>0.85</v>
      </c>
      <c r="P9217">
        <f t="shared" si="287"/>
        <v>2110</v>
      </c>
      <c r="Q9217">
        <v>2110</v>
      </c>
    </row>
    <row r="9218" spans="1:17">
      <c r="A9218" t="s">
        <v>1971</v>
      </c>
      <c r="B9218" t="s">
        <v>34</v>
      </c>
      <c r="C9218" t="s">
        <v>31</v>
      </c>
      <c r="D9218" t="s">
        <v>26</v>
      </c>
      <c r="E9218">
        <v>2023</v>
      </c>
      <c r="F9218" s="1">
        <v>0</v>
      </c>
      <c r="H9218">
        <v>0.30225</v>
      </c>
      <c r="I9218" s="2">
        <v>55.575</v>
      </c>
      <c r="J9218">
        <v>1.58333333333333</v>
      </c>
      <c r="K9218" s="2">
        <f t="shared" si="286"/>
        <v>87</v>
      </c>
      <c r="L9218">
        <v>0.85</v>
      </c>
      <c r="P9218">
        <f t="shared" si="287"/>
        <v>2110</v>
      </c>
      <c r="Q9218">
        <v>2110</v>
      </c>
    </row>
    <row r="9219" spans="1:17">
      <c r="A9219" t="s">
        <v>1971</v>
      </c>
      <c r="B9219" t="s">
        <v>614</v>
      </c>
      <c r="C9219" t="s">
        <v>31</v>
      </c>
      <c r="D9219" t="s">
        <v>22</v>
      </c>
      <c r="E9219">
        <v>1970</v>
      </c>
      <c r="F9219" s="1">
        <v>0</v>
      </c>
      <c r="H9219">
        <v>0.2697</v>
      </c>
      <c r="I9219" s="2">
        <v>47.025</v>
      </c>
      <c r="J9219">
        <v>1.45138888888889</v>
      </c>
      <c r="K9219" s="2">
        <f t="shared" ref="K9219:K9282" si="288">Q9219-E9219</f>
        <v>140</v>
      </c>
      <c r="L9219">
        <v>0.85</v>
      </c>
      <c r="P9219">
        <f t="shared" ref="P9219:P9282" si="289">E9219+K9219</f>
        <v>2110</v>
      </c>
      <c r="Q9219">
        <v>2110</v>
      </c>
    </row>
    <row r="9220" spans="1:17">
      <c r="A9220" t="s">
        <v>1971</v>
      </c>
      <c r="B9220" t="s">
        <v>614</v>
      </c>
      <c r="C9220" t="s">
        <v>31</v>
      </c>
      <c r="D9220" t="s">
        <v>22</v>
      </c>
      <c r="E9220">
        <v>1971</v>
      </c>
      <c r="F9220" s="1">
        <v>0</v>
      </c>
      <c r="H9220">
        <v>0.279</v>
      </c>
      <c r="I9220" s="2">
        <v>47.025</v>
      </c>
      <c r="J9220">
        <v>1.45138888888889</v>
      </c>
      <c r="K9220" s="2">
        <f t="shared" si="288"/>
        <v>139</v>
      </c>
      <c r="L9220">
        <v>0.85</v>
      </c>
      <c r="P9220">
        <f t="shared" si="289"/>
        <v>2110</v>
      </c>
      <c r="Q9220">
        <v>2110</v>
      </c>
    </row>
    <row r="9221" spans="1:17">
      <c r="A9221" t="s">
        <v>1971</v>
      </c>
      <c r="B9221" t="s">
        <v>614</v>
      </c>
      <c r="C9221" t="s">
        <v>31</v>
      </c>
      <c r="D9221" t="s">
        <v>22</v>
      </c>
      <c r="E9221">
        <v>1972</v>
      </c>
      <c r="F9221" s="1">
        <v>0</v>
      </c>
      <c r="H9221">
        <v>0.279</v>
      </c>
      <c r="I9221" s="2">
        <v>47.025</v>
      </c>
      <c r="J9221">
        <v>1.45138888888889</v>
      </c>
      <c r="K9221" s="2">
        <f t="shared" si="288"/>
        <v>138</v>
      </c>
      <c r="L9221">
        <v>0.85</v>
      </c>
      <c r="P9221">
        <f t="shared" si="289"/>
        <v>2110</v>
      </c>
      <c r="Q9221">
        <v>2110</v>
      </c>
    </row>
    <row r="9222" spans="1:17">
      <c r="A9222" t="s">
        <v>1971</v>
      </c>
      <c r="B9222" t="s">
        <v>614</v>
      </c>
      <c r="C9222" t="s">
        <v>31</v>
      </c>
      <c r="D9222" t="s">
        <v>22</v>
      </c>
      <c r="E9222">
        <v>1974</v>
      </c>
      <c r="F9222" s="1">
        <v>0</v>
      </c>
      <c r="H9222">
        <v>0.279</v>
      </c>
      <c r="I9222" s="2">
        <v>47.025</v>
      </c>
      <c r="J9222">
        <v>1.45138888888889</v>
      </c>
      <c r="K9222" s="2">
        <f t="shared" si="288"/>
        <v>136</v>
      </c>
      <c r="L9222">
        <v>0.85</v>
      </c>
      <c r="P9222">
        <f t="shared" si="289"/>
        <v>2110</v>
      </c>
      <c r="Q9222">
        <v>2110</v>
      </c>
    </row>
    <row r="9223" spans="1:17">
      <c r="A9223" t="s">
        <v>1971</v>
      </c>
      <c r="B9223" t="s">
        <v>614</v>
      </c>
      <c r="C9223" t="s">
        <v>31</v>
      </c>
      <c r="D9223" t="s">
        <v>22</v>
      </c>
      <c r="E9223">
        <v>1977</v>
      </c>
      <c r="F9223" s="1">
        <v>0</v>
      </c>
      <c r="H9223">
        <v>0.279</v>
      </c>
      <c r="I9223" s="2">
        <v>47.025</v>
      </c>
      <c r="J9223">
        <v>1.45138888888889</v>
      </c>
      <c r="K9223" s="2">
        <f t="shared" si="288"/>
        <v>133</v>
      </c>
      <c r="L9223">
        <v>0.85</v>
      </c>
      <c r="P9223">
        <f t="shared" si="289"/>
        <v>2110</v>
      </c>
      <c r="Q9223">
        <v>2110</v>
      </c>
    </row>
    <row r="9224" spans="1:17">
      <c r="A9224" t="s">
        <v>1971</v>
      </c>
      <c r="B9224" t="s">
        <v>614</v>
      </c>
      <c r="C9224" t="s">
        <v>31</v>
      </c>
      <c r="D9224" t="s">
        <v>22</v>
      </c>
      <c r="E9224">
        <v>1978</v>
      </c>
      <c r="F9224" s="1">
        <v>0</v>
      </c>
      <c r="H9224">
        <v>0.279</v>
      </c>
      <c r="I9224" s="2">
        <v>47.025</v>
      </c>
      <c r="J9224">
        <v>1.45138888888889</v>
      </c>
      <c r="K9224" s="2">
        <f t="shared" si="288"/>
        <v>132</v>
      </c>
      <c r="L9224">
        <v>0.85</v>
      </c>
      <c r="P9224">
        <f t="shared" si="289"/>
        <v>2110</v>
      </c>
      <c r="Q9224">
        <v>2110</v>
      </c>
    </row>
    <row r="9225" spans="1:17">
      <c r="A9225" t="s">
        <v>1971</v>
      </c>
      <c r="B9225" t="s">
        <v>614</v>
      </c>
      <c r="C9225" t="s">
        <v>31</v>
      </c>
      <c r="D9225" t="s">
        <v>22</v>
      </c>
      <c r="E9225">
        <v>1979</v>
      </c>
      <c r="F9225" s="1">
        <v>0</v>
      </c>
      <c r="H9225">
        <v>0.279</v>
      </c>
      <c r="I9225" s="2">
        <v>47.025</v>
      </c>
      <c r="J9225">
        <v>1.45138888888889</v>
      </c>
      <c r="K9225" s="2">
        <f t="shared" si="288"/>
        <v>131</v>
      </c>
      <c r="L9225">
        <v>0.85</v>
      </c>
      <c r="P9225">
        <f t="shared" si="289"/>
        <v>2110</v>
      </c>
      <c r="Q9225">
        <v>2110</v>
      </c>
    </row>
    <row r="9226" spans="1:17">
      <c r="A9226" t="s">
        <v>1971</v>
      </c>
      <c r="B9226" t="s">
        <v>614</v>
      </c>
      <c r="C9226" t="s">
        <v>31</v>
      </c>
      <c r="D9226" t="s">
        <v>22</v>
      </c>
      <c r="E9226">
        <v>1983</v>
      </c>
      <c r="F9226" s="1">
        <v>0</v>
      </c>
      <c r="H9226">
        <v>0.2883</v>
      </c>
      <c r="I9226" s="2">
        <v>47.025</v>
      </c>
      <c r="J9226">
        <v>1.45138888888889</v>
      </c>
      <c r="K9226" s="2">
        <f t="shared" si="288"/>
        <v>127</v>
      </c>
      <c r="L9226">
        <v>0.85</v>
      </c>
      <c r="P9226">
        <f t="shared" si="289"/>
        <v>2110</v>
      </c>
      <c r="Q9226">
        <v>2110</v>
      </c>
    </row>
    <row r="9227" spans="1:17">
      <c r="A9227" t="s">
        <v>1971</v>
      </c>
      <c r="B9227" t="s">
        <v>614</v>
      </c>
      <c r="C9227" t="s">
        <v>31</v>
      </c>
      <c r="D9227" t="s">
        <v>22</v>
      </c>
      <c r="E9227">
        <v>1984</v>
      </c>
      <c r="F9227" s="1">
        <v>0</v>
      </c>
      <c r="H9227">
        <v>0.2883</v>
      </c>
      <c r="I9227" s="2">
        <v>47.025</v>
      </c>
      <c r="J9227">
        <v>1.45138888888889</v>
      </c>
      <c r="K9227" s="2">
        <f t="shared" si="288"/>
        <v>126</v>
      </c>
      <c r="L9227">
        <v>0.85</v>
      </c>
      <c r="P9227">
        <f t="shared" si="289"/>
        <v>2110</v>
      </c>
      <c r="Q9227">
        <v>2110</v>
      </c>
    </row>
    <row r="9228" spans="1:17">
      <c r="A9228" t="s">
        <v>1971</v>
      </c>
      <c r="B9228" t="s">
        <v>614</v>
      </c>
      <c r="C9228" t="s">
        <v>31</v>
      </c>
      <c r="D9228" t="s">
        <v>22</v>
      </c>
      <c r="E9228">
        <v>1998</v>
      </c>
      <c r="F9228" s="1">
        <v>0</v>
      </c>
      <c r="H9228">
        <v>0.2976</v>
      </c>
      <c r="I9228" s="2">
        <v>47.025</v>
      </c>
      <c r="J9228">
        <v>1.45138888888889</v>
      </c>
      <c r="K9228" s="2">
        <f t="shared" si="288"/>
        <v>112</v>
      </c>
      <c r="L9228">
        <v>0.85</v>
      </c>
      <c r="P9228">
        <f t="shared" si="289"/>
        <v>2110</v>
      </c>
      <c r="Q9228">
        <v>2110</v>
      </c>
    </row>
    <row r="9229" spans="1:17">
      <c r="A9229" t="s">
        <v>1971</v>
      </c>
      <c r="B9229" t="s">
        <v>614</v>
      </c>
      <c r="C9229" t="s">
        <v>31</v>
      </c>
      <c r="D9229" t="s">
        <v>22</v>
      </c>
      <c r="E9229">
        <v>1999</v>
      </c>
      <c r="F9229" s="1">
        <v>0</v>
      </c>
      <c r="H9229">
        <v>0.2976</v>
      </c>
      <c r="I9229" s="2">
        <v>47.025</v>
      </c>
      <c r="J9229">
        <v>1.45138888888889</v>
      </c>
      <c r="K9229" s="2">
        <f t="shared" si="288"/>
        <v>111</v>
      </c>
      <c r="L9229">
        <v>0.85</v>
      </c>
      <c r="P9229">
        <f t="shared" si="289"/>
        <v>2110</v>
      </c>
      <c r="Q9229">
        <v>2110</v>
      </c>
    </row>
    <row r="9230" spans="1:17">
      <c r="A9230" t="s">
        <v>1971</v>
      </c>
      <c r="B9230" t="s">
        <v>614</v>
      </c>
      <c r="C9230" t="s">
        <v>31</v>
      </c>
      <c r="D9230" t="s">
        <v>22</v>
      </c>
      <c r="E9230">
        <v>2000</v>
      </c>
      <c r="F9230" s="1">
        <v>0</v>
      </c>
      <c r="H9230">
        <v>0.2976</v>
      </c>
      <c r="I9230" s="2">
        <v>47.025</v>
      </c>
      <c r="J9230">
        <v>1.45138888888889</v>
      </c>
      <c r="K9230" s="2">
        <f t="shared" si="288"/>
        <v>110</v>
      </c>
      <c r="L9230">
        <v>0.85</v>
      </c>
      <c r="P9230">
        <f t="shared" si="289"/>
        <v>2110</v>
      </c>
      <c r="Q9230">
        <v>2110</v>
      </c>
    </row>
    <row r="9231" spans="1:17">
      <c r="A9231" t="s">
        <v>1971</v>
      </c>
      <c r="B9231" t="s">
        <v>1975</v>
      </c>
      <c r="C9231" t="s">
        <v>36</v>
      </c>
      <c r="D9231" t="s">
        <v>37</v>
      </c>
      <c r="E9231">
        <v>2022</v>
      </c>
      <c r="F9231" s="1">
        <v>0.03</v>
      </c>
      <c r="H9231">
        <v>0.3069</v>
      </c>
      <c r="I9231" s="2">
        <v>123.5</v>
      </c>
      <c r="J9231">
        <v>2.11111111111111</v>
      </c>
      <c r="K9231" s="2">
        <f t="shared" si="288"/>
        <v>88</v>
      </c>
      <c r="L9231">
        <v>0.140861571737563</v>
      </c>
      <c r="P9231">
        <f t="shared" si="289"/>
        <v>2110</v>
      </c>
      <c r="Q9231">
        <v>2110</v>
      </c>
    </row>
    <row r="9232" spans="1:17">
      <c r="A9232" t="s">
        <v>1971</v>
      </c>
      <c r="B9232" t="s">
        <v>1975</v>
      </c>
      <c r="C9232" t="s">
        <v>36</v>
      </c>
      <c r="D9232" t="s">
        <v>37</v>
      </c>
      <c r="E9232">
        <v>2024</v>
      </c>
      <c r="F9232" s="1">
        <v>0.012</v>
      </c>
      <c r="H9232">
        <v>0.3069</v>
      </c>
      <c r="I9232" s="2">
        <v>123.5</v>
      </c>
      <c r="J9232">
        <v>2.11111111111111</v>
      </c>
      <c r="K9232" s="2">
        <f t="shared" si="288"/>
        <v>86</v>
      </c>
      <c r="L9232">
        <v>0.140861571737563</v>
      </c>
      <c r="P9232">
        <f t="shared" si="289"/>
        <v>2110</v>
      </c>
      <c r="Q9232">
        <v>2110</v>
      </c>
    </row>
    <row r="9233" spans="1:17">
      <c r="A9233" t="s">
        <v>1971</v>
      </c>
      <c r="B9233" t="s">
        <v>1976</v>
      </c>
      <c r="C9233" t="s">
        <v>36</v>
      </c>
      <c r="D9233" t="s">
        <v>37</v>
      </c>
      <c r="E9233">
        <v>2022</v>
      </c>
      <c r="F9233" s="1">
        <v>0.02213</v>
      </c>
      <c r="H9233">
        <v>0.3069</v>
      </c>
      <c r="I9233" s="2">
        <v>123.5</v>
      </c>
      <c r="J9233">
        <v>2.11111111111111</v>
      </c>
      <c r="K9233" s="2">
        <f t="shared" si="288"/>
        <v>88</v>
      </c>
      <c r="L9233">
        <v>0.202728770933755</v>
      </c>
      <c r="P9233">
        <f t="shared" si="289"/>
        <v>2110</v>
      </c>
      <c r="Q9233">
        <v>2110</v>
      </c>
    </row>
    <row r="9234" spans="1:17">
      <c r="A9234" t="s">
        <v>1971</v>
      </c>
      <c r="B9234" t="s">
        <v>1977</v>
      </c>
      <c r="C9234" t="s">
        <v>36</v>
      </c>
      <c r="D9234" t="s">
        <v>37</v>
      </c>
      <c r="E9234">
        <v>2025</v>
      </c>
      <c r="F9234" s="1">
        <v>0.1</v>
      </c>
      <c r="H9234">
        <v>0.3069</v>
      </c>
      <c r="I9234" s="2">
        <v>123.5</v>
      </c>
      <c r="J9234">
        <v>2.11111111111111</v>
      </c>
      <c r="K9234" s="2">
        <f t="shared" si="288"/>
        <v>85</v>
      </c>
      <c r="L9234">
        <v>0.85</v>
      </c>
      <c r="P9234">
        <f t="shared" si="289"/>
        <v>2110</v>
      </c>
      <c r="Q9234">
        <v>2110</v>
      </c>
    </row>
    <row r="9235" spans="1:17">
      <c r="A9235" t="s">
        <v>1971</v>
      </c>
      <c r="B9235" t="s">
        <v>1978</v>
      </c>
      <c r="C9235" t="s">
        <v>36</v>
      </c>
      <c r="D9235" t="s">
        <v>37</v>
      </c>
      <c r="E9235">
        <v>2022</v>
      </c>
      <c r="F9235" s="1">
        <v>0.026028</v>
      </c>
      <c r="H9235">
        <v>0.3069</v>
      </c>
      <c r="I9235" s="2">
        <v>123.5</v>
      </c>
      <c r="J9235">
        <v>2.11111111111111</v>
      </c>
      <c r="K9235" s="2">
        <f t="shared" si="288"/>
        <v>88</v>
      </c>
      <c r="L9235">
        <v>0.477753580396241</v>
      </c>
      <c r="P9235">
        <f t="shared" si="289"/>
        <v>2110</v>
      </c>
      <c r="Q9235">
        <v>2110</v>
      </c>
    </row>
    <row r="9236" spans="1:17">
      <c r="A9236" t="s">
        <v>1971</v>
      </c>
      <c r="B9236" t="s">
        <v>1979</v>
      </c>
      <c r="C9236" t="s">
        <v>36</v>
      </c>
      <c r="D9236" t="s">
        <v>37</v>
      </c>
      <c r="E9236">
        <v>2022</v>
      </c>
      <c r="F9236" s="1">
        <v>0.007</v>
      </c>
      <c r="H9236">
        <v>0.3069</v>
      </c>
      <c r="I9236" s="2">
        <v>123.5</v>
      </c>
      <c r="J9236">
        <v>2.11111111111111</v>
      </c>
      <c r="K9236" s="2">
        <f t="shared" si="288"/>
        <v>88</v>
      </c>
      <c r="L9236">
        <v>0.524706457925636</v>
      </c>
      <c r="P9236">
        <f t="shared" si="289"/>
        <v>2110</v>
      </c>
      <c r="Q9236">
        <v>2110</v>
      </c>
    </row>
    <row r="9237" spans="1:17">
      <c r="A9237" t="s">
        <v>1971</v>
      </c>
      <c r="B9237" t="s">
        <v>1980</v>
      </c>
      <c r="C9237" t="s">
        <v>36</v>
      </c>
      <c r="D9237" t="s">
        <v>37</v>
      </c>
      <c r="E9237">
        <v>2022</v>
      </c>
      <c r="F9237" s="1">
        <v>0.006705</v>
      </c>
      <c r="H9237">
        <v>0.3069</v>
      </c>
      <c r="I9237" s="2">
        <v>123.5</v>
      </c>
      <c r="J9237">
        <v>2.11111111111111</v>
      </c>
      <c r="K9237" s="2">
        <f t="shared" si="288"/>
        <v>88</v>
      </c>
      <c r="L9237">
        <v>0.569993087690982</v>
      </c>
      <c r="P9237">
        <f t="shared" si="289"/>
        <v>2110</v>
      </c>
      <c r="Q9237">
        <v>2110</v>
      </c>
    </row>
    <row r="9238" spans="1:17">
      <c r="A9238" t="s">
        <v>1971</v>
      </c>
      <c r="B9238" t="s">
        <v>42</v>
      </c>
      <c r="C9238" t="s">
        <v>40</v>
      </c>
      <c r="D9238" t="s">
        <v>37</v>
      </c>
      <c r="E9238">
        <v>1981</v>
      </c>
      <c r="F9238" s="1">
        <v>0.375</v>
      </c>
      <c r="H9238">
        <v>0.3255</v>
      </c>
      <c r="I9238" s="2">
        <v>57</v>
      </c>
      <c r="J9238">
        <v>1.31944444444444</v>
      </c>
      <c r="K9238" s="2">
        <f t="shared" si="288"/>
        <v>129</v>
      </c>
      <c r="L9238">
        <v>0.85</v>
      </c>
      <c r="P9238">
        <f t="shared" si="289"/>
        <v>2110</v>
      </c>
      <c r="Q9238">
        <v>2110</v>
      </c>
    </row>
    <row r="9239" spans="1:17">
      <c r="A9239" t="s">
        <v>1971</v>
      </c>
      <c r="B9239" t="s">
        <v>42</v>
      </c>
      <c r="C9239" t="s">
        <v>40</v>
      </c>
      <c r="D9239" t="s">
        <v>37</v>
      </c>
      <c r="E9239">
        <v>1982</v>
      </c>
      <c r="F9239" s="1">
        <v>0.375</v>
      </c>
      <c r="H9239">
        <v>0.3255</v>
      </c>
      <c r="I9239" s="2">
        <v>57</v>
      </c>
      <c r="J9239">
        <v>1.31944444444444</v>
      </c>
      <c r="K9239" s="2">
        <f t="shared" si="288"/>
        <v>128</v>
      </c>
      <c r="L9239">
        <v>0.85</v>
      </c>
      <c r="P9239">
        <f t="shared" si="289"/>
        <v>2110</v>
      </c>
      <c r="Q9239">
        <v>2110</v>
      </c>
    </row>
    <row r="9240" spans="1:17">
      <c r="A9240" t="s">
        <v>1971</v>
      </c>
      <c r="B9240" t="s">
        <v>42</v>
      </c>
      <c r="C9240" t="s">
        <v>40</v>
      </c>
      <c r="D9240" t="s">
        <v>37</v>
      </c>
      <c r="E9240">
        <v>1983</v>
      </c>
      <c r="F9240" s="1">
        <v>0.375</v>
      </c>
      <c r="H9240">
        <v>0.3255</v>
      </c>
      <c r="I9240" s="2">
        <v>57</v>
      </c>
      <c r="J9240">
        <v>1.31944444444444</v>
      </c>
      <c r="K9240" s="2">
        <f t="shared" si="288"/>
        <v>127</v>
      </c>
      <c r="L9240">
        <v>0.85</v>
      </c>
      <c r="P9240">
        <f t="shared" si="289"/>
        <v>2110</v>
      </c>
      <c r="Q9240">
        <v>2110</v>
      </c>
    </row>
    <row r="9241" spans="1:17">
      <c r="A9241" t="s">
        <v>1971</v>
      </c>
      <c r="B9241" t="s">
        <v>42</v>
      </c>
      <c r="C9241" t="s">
        <v>40</v>
      </c>
      <c r="D9241" t="s">
        <v>37</v>
      </c>
      <c r="E9241">
        <v>1984</v>
      </c>
      <c r="F9241" s="1">
        <v>0.375</v>
      </c>
      <c r="H9241">
        <v>0.3255</v>
      </c>
      <c r="I9241" s="2">
        <v>57</v>
      </c>
      <c r="J9241">
        <v>1.31944444444444</v>
      </c>
      <c r="K9241" s="2">
        <f t="shared" si="288"/>
        <v>126</v>
      </c>
      <c r="L9241">
        <v>0.85</v>
      </c>
      <c r="P9241">
        <f t="shared" si="289"/>
        <v>2110</v>
      </c>
      <c r="Q9241">
        <v>2110</v>
      </c>
    </row>
    <row r="9242" spans="1:17">
      <c r="A9242" t="s">
        <v>1971</v>
      </c>
      <c r="B9242" t="s">
        <v>42</v>
      </c>
      <c r="C9242" t="s">
        <v>40</v>
      </c>
      <c r="D9242" t="s">
        <v>37</v>
      </c>
      <c r="E9242">
        <v>1990</v>
      </c>
      <c r="F9242" s="1">
        <v>0.575</v>
      </c>
      <c r="H9242">
        <v>0.3255</v>
      </c>
      <c r="I9242" s="2">
        <v>57</v>
      </c>
      <c r="J9242">
        <v>1.31944444444444</v>
      </c>
      <c r="K9242" s="2">
        <f t="shared" si="288"/>
        <v>120</v>
      </c>
      <c r="L9242">
        <v>0.85</v>
      </c>
      <c r="P9242">
        <f t="shared" si="289"/>
        <v>2110</v>
      </c>
      <c r="Q9242">
        <v>2110</v>
      </c>
    </row>
    <row r="9243" spans="1:17">
      <c r="A9243" t="s">
        <v>1971</v>
      </c>
      <c r="B9243" t="s">
        <v>42</v>
      </c>
      <c r="C9243" t="s">
        <v>40</v>
      </c>
      <c r="D9243" t="s">
        <v>37</v>
      </c>
      <c r="E9243">
        <v>1991</v>
      </c>
      <c r="F9243" s="1">
        <v>0.575</v>
      </c>
      <c r="H9243">
        <v>0.3348</v>
      </c>
      <c r="I9243" s="2">
        <v>57</v>
      </c>
      <c r="J9243">
        <v>1.31944444444444</v>
      </c>
      <c r="K9243" s="2">
        <f t="shared" si="288"/>
        <v>119</v>
      </c>
      <c r="L9243">
        <v>0.85</v>
      </c>
      <c r="P9243">
        <f t="shared" si="289"/>
        <v>2110</v>
      </c>
      <c r="Q9243">
        <v>2110</v>
      </c>
    </row>
    <row r="9244" spans="1:17">
      <c r="A9244" t="s">
        <v>1971</v>
      </c>
      <c r="B9244" t="s">
        <v>42</v>
      </c>
      <c r="C9244" t="s">
        <v>40</v>
      </c>
      <c r="D9244" t="s">
        <v>37</v>
      </c>
      <c r="E9244">
        <v>1995</v>
      </c>
      <c r="F9244" s="1">
        <v>0.575</v>
      </c>
      <c r="H9244">
        <v>0.3348</v>
      </c>
      <c r="I9244" s="2">
        <v>57</v>
      </c>
      <c r="J9244">
        <v>1.31944444444444</v>
      </c>
      <c r="K9244" s="2">
        <f t="shared" si="288"/>
        <v>115</v>
      </c>
      <c r="L9244">
        <v>0.85</v>
      </c>
      <c r="P9244">
        <f t="shared" si="289"/>
        <v>2110</v>
      </c>
      <c r="Q9244">
        <v>2110</v>
      </c>
    </row>
    <row r="9245" spans="1:17">
      <c r="A9245" t="s">
        <v>1971</v>
      </c>
      <c r="B9245" t="s">
        <v>42</v>
      </c>
      <c r="C9245" t="s">
        <v>40</v>
      </c>
      <c r="D9245" t="s">
        <v>37</v>
      </c>
      <c r="E9245">
        <v>1996</v>
      </c>
      <c r="F9245" s="1">
        <v>0.575</v>
      </c>
      <c r="H9245">
        <v>0.3348</v>
      </c>
      <c r="I9245" s="2">
        <v>57</v>
      </c>
      <c r="J9245">
        <v>1.31944444444444</v>
      </c>
      <c r="K9245" s="2">
        <f t="shared" si="288"/>
        <v>114</v>
      </c>
      <c r="L9245">
        <v>0.85</v>
      </c>
      <c r="P9245">
        <f t="shared" si="289"/>
        <v>2110</v>
      </c>
      <c r="Q9245">
        <v>2110</v>
      </c>
    </row>
    <row r="9246" spans="1:17">
      <c r="A9246" t="s">
        <v>1971</v>
      </c>
      <c r="B9246" t="s">
        <v>42</v>
      </c>
      <c r="C9246" t="s">
        <v>40</v>
      </c>
      <c r="D9246" t="s">
        <v>37</v>
      </c>
      <c r="E9246">
        <v>2000</v>
      </c>
      <c r="F9246" s="1">
        <v>0.55</v>
      </c>
      <c r="H9246">
        <v>0.3348</v>
      </c>
      <c r="I9246" s="2">
        <v>57</v>
      </c>
      <c r="J9246">
        <v>1.31944444444444</v>
      </c>
      <c r="K9246" s="2">
        <f t="shared" si="288"/>
        <v>110</v>
      </c>
      <c r="L9246">
        <v>0.85</v>
      </c>
      <c r="P9246">
        <f t="shared" si="289"/>
        <v>2110</v>
      </c>
      <c r="Q9246">
        <v>2110</v>
      </c>
    </row>
    <row r="9247" spans="1:17">
      <c r="A9247" t="s">
        <v>1971</v>
      </c>
      <c r="B9247" t="s">
        <v>42</v>
      </c>
      <c r="C9247" t="s">
        <v>40</v>
      </c>
      <c r="D9247" t="s">
        <v>37</v>
      </c>
      <c r="E9247">
        <v>2001</v>
      </c>
      <c r="F9247" s="1">
        <v>0.55</v>
      </c>
      <c r="H9247">
        <v>0.3348</v>
      </c>
      <c r="I9247" s="2">
        <v>57</v>
      </c>
      <c r="J9247">
        <v>1.31944444444444</v>
      </c>
      <c r="K9247" s="2">
        <f t="shared" si="288"/>
        <v>109</v>
      </c>
      <c r="L9247">
        <v>0.85</v>
      </c>
      <c r="P9247">
        <f t="shared" si="289"/>
        <v>2110</v>
      </c>
      <c r="Q9247">
        <v>2110</v>
      </c>
    </row>
    <row r="9248" spans="1:17">
      <c r="A9248" t="s">
        <v>1971</v>
      </c>
      <c r="B9248" t="s">
        <v>42</v>
      </c>
      <c r="C9248" t="s">
        <v>40</v>
      </c>
      <c r="D9248" t="s">
        <v>37</v>
      </c>
      <c r="E9248">
        <v>2024</v>
      </c>
      <c r="F9248" s="1">
        <v>0.65</v>
      </c>
      <c r="H9248">
        <v>0.3348</v>
      </c>
      <c r="I9248" s="2">
        <v>57</v>
      </c>
      <c r="J9248">
        <v>1.31944444444444</v>
      </c>
      <c r="K9248" s="2">
        <f t="shared" si="288"/>
        <v>86</v>
      </c>
      <c r="L9248">
        <v>0.85</v>
      </c>
      <c r="P9248">
        <f t="shared" si="289"/>
        <v>2110</v>
      </c>
      <c r="Q9248">
        <v>2110</v>
      </c>
    </row>
    <row r="9249" spans="1:17">
      <c r="A9249" t="s">
        <v>1971</v>
      </c>
      <c r="B9249" t="s">
        <v>43</v>
      </c>
      <c r="C9249" t="s">
        <v>40</v>
      </c>
      <c r="D9249" t="s">
        <v>37</v>
      </c>
      <c r="E9249">
        <v>2020</v>
      </c>
      <c r="F9249" s="1">
        <v>0.6</v>
      </c>
      <c r="H9249">
        <v>0.283185</v>
      </c>
      <c r="I9249" s="2">
        <v>66.5</v>
      </c>
      <c r="J9249">
        <v>1.45138888888889</v>
      </c>
      <c r="K9249" s="2">
        <f t="shared" si="288"/>
        <v>90</v>
      </c>
      <c r="L9249">
        <v>0.85</v>
      </c>
      <c r="P9249">
        <f t="shared" si="289"/>
        <v>2110</v>
      </c>
      <c r="Q9249">
        <v>2110</v>
      </c>
    </row>
    <row r="9250" spans="1:17">
      <c r="A9250" t="s">
        <v>1971</v>
      </c>
      <c r="B9250" t="s">
        <v>43</v>
      </c>
      <c r="C9250" t="s">
        <v>40</v>
      </c>
      <c r="D9250" t="s">
        <v>37</v>
      </c>
      <c r="E9250">
        <v>2021</v>
      </c>
      <c r="F9250" s="1">
        <v>0.6</v>
      </c>
      <c r="H9250">
        <v>0.289695</v>
      </c>
      <c r="I9250" s="2">
        <v>66.5</v>
      </c>
      <c r="J9250">
        <v>1.45138888888889</v>
      </c>
      <c r="K9250" s="2">
        <f t="shared" si="288"/>
        <v>89</v>
      </c>
      <c r="L9250">
        <v>0.85</v>
      </c>
      <c r="P9250">
        <f t="shared" si="289"/>
        <v>2110</v>
      </c>
      <c r="Q9250">
        <v>2110</v>
      </c>
    </row>
    <row r="9251" spans="1:17">
      <c r="A9251" t="s">
        <v>1971</v>
      </c>
      <c r="B9251" t="s">
        <v>44</v>
      </c>
      <c r="C9251" t="s">
        <v>45</v>
      </c>
      <c r="D9251" t="s">
        <v>37</v>
      </c>
      <c r="E9251">
        <v>2003</v>
      </c>
      <c r="F9251" s="1">
        <v>0.987</v>
      </c>
      <c r="H9251">
        <v>0.50685</v>
      </c>
      <c r="I9251" s="2">
        <v>28.5</v>
      </c>
      <c r="J9251">
        <v>0.791666666666667</v>
      </c>
      <c r="K9251" s="2">
        <f t="shared" si="288"/>
        <v>107</v>
      </c>
      <c r="L9251">
        <v>0.85</v>
      </c>
      <c r="P9251">
        <f t="shared" si="289"/>
        <v>2110</v>
      </c>
      <c r="Q9251">
        <v>2110</v>
      </c>
    </row>
    <row r="9252" spans="1:17">
      <c r="A9252" t="s">
        <v>1971</v>
      </c>
      <c r="B9252" t="s">
        <v>44</v>
      </c>
      <c r="C9252" t="s">
        <v>45</v>
      </c>
      <c r="D9252" t="s">
        <v>37</v>
      </c>
      <c r="E9252">
        <v>2007</v>
      </c>
      <c r="F9252" s="1">
        <v>0.942</v>
      </c>
      <c r="H9252">
        <v>0.50685</v>
      </c>
      <c r="I9252" s="2">
        <v>28.5</v>
      </c>
      <c r="J9252">
        <v>0.791666666666667</v>
      </c>
      <c r="K9252" s="2">
        <f t="shared" si="288"/>
        <v>103</v>
      </c>
      <c r="L9252">
        <v>0.85</v>
      </c>
      <c r="P9252">
        <f t="shared" si="289"/>
        <v>2110</v>
      </c>
      <c r="Q9252">
        <v>2110</v>
      </c>
    </row>
    <row r="9253" spans="1:17">
      <c r="A9253" t="s">
        <v>1971</v>
      </c>
      <c r="B9253" t="s">
        <v>44</v>
      </c>
      <c r="C9253" t="s">
        <v>45</v>
      </c>
      <c r="D9253" t="s">
        <v>37</v>
      </c>
      <c r="E9253">
        <v>2009</v>
      </c>
      <c r="F9253" s="1">
        <v>0.75</v>
      </c>
      <c r="H9253">
        <v>0.50685</v>
      </c>
      <c r="I9253" s="2">
        <v>28.5</v>
      </c>
      <c r="J9253">
        <v>0.791666666666666</v>
      </c>
      <c r="K9253" s="2">
        <f t="shared" si="288"/>
        <v>101</v>
      </c>
      <c r="L9253">
        <v>0.85</v>
      </c>
      <c r="P9253">
        <f t="shared" si="289"/>
        <v>2110</v>
      </c>
      <c r="Q9253">
        <v>2110</v>
      </c>
    </row>
    <row r="9254" spans="1:17">
      <c r="A9254" t="s">
        <v>1971</v>
      </c>
      <c r="B9254" t="s">
        <v>44</v>
      </c>
      <c r="C9254" t="s">
        <v>45</v>
      </c>
      <c r="D9254" t="s">
        <v>37</v>
      </c>
      <c r="E9254">
        <v>2010</v>
      </c>
      <c r="F9254" s="1">
        <v>2.007</v>
      </c>
      <c r="H9254">
        <v>0.50685</v>
      </c>
      <c r="I9254" s="2">
        <v>28.5</v>
      </c>
      <c r="J9254">
        <v>0.791666666666667</v>
      </c>
      <c r="K9254" s="2">
        <f t="shared" si="288"/>
        <v>100</v>
      </c>
      <c r="L9254">
        <v>0.85</v>
      </c>
      <c r="P9254">
        <f t="shared" si="289"/>
        <v>2110</v>
      </c>
      <c r="Q9254">
        <v>2110</v>
      </c>
    </row>
    <row r="9255" spans="1:17">
      <c r="A9255" t="s">
        <v>1971</v>
      </c>
      <c r="B9255" t="s">
        <v>44</v>
      </c>
      <c r="C9255" t="s">
        <v>45</v>
      </c>
      <c r="D9255" t="s">
        <v>37</v>
      </c>
      <c r="E9255">
        <v>2011</v>
      </c>
      <c r="F9255" s="1">
        <v>2.732</v>
      </c>
      <c r="H9255">
        <v>0.5394</v>
      </c>
      <c r="I9255" s="2">
        <v>28.5</v>
      </c>
      <c r="J9255">
        <v>0.791666666666667</v>
      </c>
      <c r="K9255" s="2">
        <f t="shared" si="288"/>
        <v>99</v>
      </c>
      <c r="L9255">
        <v>0.85</v>
      </c>
      <c r="P9255">
        <f t="shared" si="289"/>
        <v>2110</v>
      </c>
      <c r="Q9255">
        <v>2110</v>
      </c>
    </row>
    <row r="9256" spans="1:17">
      <c r="A9256" t="s">
        <v>1971</v>
      </c>
      <c r="B9256" t="s">
        <v>44</v>
      </c>
      <c r="C9256" t="s">
        <v>45</v>
      </c>
      <c r="D9256" t="s">
        <v>37</v>
      </c>
      <c r="E9256">
        <v>2013</v>
      </c>
      <c r="F9256" s="1">
        <v>2.676</v>
      </c>
      <c r="H9256">
        <v>0.5394</v>
      </c>
      <c r="I9256" s="2">
        <v>28.5</v>
      </c>
      <c r="J9256">
        <v>0.791666666666667</v>
      </c>
      <c r="K9256" s="2">
        <f t="shared" si="288"/>
        <v>97</v>
      </c>
      <c r="L9256">
        <v>0.85</v>
      </c>
      <c r="P9256">
        <f t="shared" si="289"/>
        <v>2110</v>
      </c>
      <c r="Q9256">
        <v>2110</v>
      </c>
    </row>
    <row r="9257" spans="1:17">
      <c r="A9257" t="s">
        <v>1971</v>
      </c>
      <c r="B9257" t="s">
        <v>44</v>
      </c>
      <c r="C9257" t="s">
        <v>45</v>
      </c>
      <c r="D9257" t="s">
        <v>37</v>
      </c>
      <c r="E9257">
        <v>2014</v>
      </c>
      <c r="F9257" s="1">
        <v>0.484</v>
      </c>
      <c r="H9257">
        <v>0.5394</v>
      </c>
      <c r="I9257" s="2">
        <v>28.5</v>
      </c>
      <c r="J9257">
        <v>0.791666666666667</v>
      </c>
      <c r="K9257" s="2">
        <f t="shared" si="288"/>
        <v>96</v>
      </c>
      <c r="L9257">
        <v>0.85</v>
      </c>
      <c r="P9257">
        <f t="shared" si="289"/>
        <v>2110</v>
      </c>
      <c r="Q9257">
        <v>2110</v>
      </c>
    </row>
    <row r="9258" spans="1:17">
      <c r="A9258" t="s">
        <v>1971</v>
      </c>
      <c r="B9258" t="s">
        <v>44</v>
      </c>
      <c r="C9258" t="s">
        <v>45</v>
      </c>
      <c r="D9258" t="s">
        <v>37</v>
      </c>
      <c r="E9258">
        <v>2015</v>
      </c>
      <c r="F9258" s="1">
        <v>1.329</v>
      </c>
      <c r="H9258">
        <v>0.483682293453725</v>
      </c>
      <c r="I9258" s="2">
        <v>28.5</v>
      </c>
      <c r="J9258">
        <v>0.791666666666667</v>
      </c>
      <c r="K9258" s="2">
        <f t="shared" si="288"/>
        <v>95</v>
      </c>
      <c r="L9258">
        <v>0.85</v>
      </c>
      <c r="P9258">
        <f t="shared" si="289"/>
        <v>2110</v>
      </c>
      <c r="Q9258">
        <v>2110</v>
      </c>
    </row>
    <row r="9259" spans="1:17">
      <c r="A9259" t="s">
        <v>1971</v>
      </c>
      <c r="B9259" t="s">
        <v>44</v>
      </c>
      <c r="C9259" t="s">
        <v>45</v>
      </c>
      <c r="D9259" t="s">
        <v>37</v>
      </c>
      <c r="E9259">
        <v>2019</v>
      </c>
      <c r="F9259" s="1">
        <v>0.484</v>
      </c>
      <c r="H9259">
        <v>0.5394</v>
      </c>
      <c r="I9259" s="2">
        <v>28.5</v>
      </c>
      <c r="J9259">
        <v>0.791666666666667</v>
      </c>
      <c r="K9259" s="2">
        <f t="shared" si="288"/>
        <v>91</v>
      </c>
      <c r="L9259">
        <v>0.85</v>
      </c>
      <c r="P9259">
        <f t="shared" si="289"/>
        <v>2110</v>
      </c>
      <c r="Q9259">
        <v>2110</v>
      </c>
    </row>
    <row r="9260" spans="1:17">
      <c r="A9260" t="s">
        <v>1971</v>
      </c>
      <c r="B9260" t="s">
        <v>44</v>
      </c>
      <c r="C9260" t="s">
        <v>45</v>
      </c>
      <c r="D9260" t="s">
        <v>37</v>
      </c>
      <c r="E9260">
        <v>2021</v>
      </c>
      <c r="F9260" s="1">
        <v>1.64</v>
      </c>
      <c r="H9260">
        <v>0.55459756097561</v>
      </c>
      <c r="I9260" s="2">
        <v>29.0213414634146</v>
      </c>
      <c r="J9260">
        <v>0.80614837398374</v>
      </c>
      <c r="K9260" s="2">
        <f t="shared" si="288"/>
        <v>89</v>
      </c>
      <c r="L9260">
        <v>0.85</v>
      </c>
      <c r="P9260">
        <f t="shared" si="289"/>
        <v>2110</v>
      </c>
      <c r="Q9260">
        <v>2110</v>
      </c>
    </row>
    <row r="9261" spans="1:17">
      <c r="A9261" t="s">
        <v>1971</v>
      </c>
      <c r="B9261" t="s">
        <v>44</v>
      </c>
      <c r="C9261" t="s">
        <v>45</v>
      </c>
      <c r="D9261" t="s">
        <v>37</v>
      </c>
      <c r="E9261">
        <v>2024</v>
      </c>
      <c r="F9261" s="1">
        <v>1.26</v>
      </c>
      <c r="H9261">
        <v>0.558</v>
      </c>
      <c r="I9261" s="2">
        <v>28.5</v>
      </c>
      <c r="J9261">
        <v>0.791666666666667</v>
      </c>
      <c r="K9261" s="2">
        <f t="shared" si="288"/>
        <v>86</v>
      </c>
      <c r="L9261">
        <v>0.85</v>
      </c>
      <c r="P9261">
        <f t="shared" si="289"/>
        <v>2110</v>
      </c>
      <c r="Q9261">
        <v>2110</v>
      </c>
    </row>
    <row r="9262" spans="1:17">
      <c r="A9262" t="s">
        <v>1971</v>
      </c>
      <c r="B9262" t="s">
        <v>44</v>
      </c>
      <c r="C9262" t="s">
        <v>45</v>
      </c>
      <c r="D9262" t="s">
        <v>37</v>
      </c>
      <c r="E9262">
        <v>2026</v>
      </c>
      <c r="F9262" s="1">
        <v>0.75</v>
      </c>
      <c r="H9262">
        <v>0.558</v>
      </c>
      <c r="I9262" s="2">
        <v>28.5</v>
      </c>
      <c r="J9262">
        <v>0.791666666666666</v>
      </c>
      <c r="K9262" s="2">
        <f t="shared" si="288"/>
        <v>84</v>
      </c>
      <c r="L9262">
        <v>0.85</v>
      </c>
      <c r="P9262">
        <f t="shared" si="289"/>
        <v>2110</v>
      </c>
      <c r="Q9262">
        <v>2110</v>
      </c>
    </row>
    <row r="9263" spans="1:17">
      <c r="A9263" t="s">
        <v>1971</v>
      </c>
      <c r="B9263" t="s">
        <v>44</v>
      </c>
      <c r="C9263" t="s">
        <v>45</v>
      </c>
      <c r="D9263" t="s">
        <v>37</v>
      </c>
      <c r="E9263">
        <v>2028</v>
      </c>
      <c r="F9263" s="1">
        <v>3.497</v>
      </c>
      <c r="H9263">
        <v>0.551106777237632</v>
      </c>
      <c r="I9263" s="2">
        <v>29.5562196168144</v>
      </c>
      <c r="J9263">
        <v>0.821006100467067</v>
      </c>
      <c r="K9263" s="2">
        <f t="shared" si="288"/>
        <v>82</v>
      </c>
      <c r="L9263">
        <v>0.85</v>
      </c>
      <c r="P9263">
        <f t="shared" si="289"/>
        <v>2110</v>
      </c>
      <c r="Q9263">
        <v>2110</v>
      </c>
    </row>
    <row r="9264" spans="1:17">
      <c r="A9264" t="s">
        <v>1971</v>
      </c>
      <c r="B9264" t="s">
        <v>46</v>
      </c>
      <c r="C9264" t="s">
        <v>45</v>
      </c>
      <c r="D9264" t="s">
        <v>47</v>
      </c>
      <c r="E9264">
        <v>2001</v>
      </c>
      <c r="F9264" s="1">
        <v>0.3379</v>
      </c>
      <c r="H9264">
        <v>0.39280875</v>
      </c>
      <c r="I9264" s="2">
        <v>28.5</v>
      </c>
      <c r="J9264">
        <v>0.791666666666667</v>
      </c>
      <c r="K9264" s="2">
        <f t="shared" si="288"/>
        <v>109</v>
      </c>
      <c r="L9264">
        <v>0.85</v>
      </c>
      <c r="P9264">
        <f t="shared" si="289"/>
        <v>2110</v>
      </c>
      <c r="Q9264">
        <v>2110</v>
      </c>
    </row>
    <row r="9265" spans="1:17">
      <c r="A9265" t="s">
        <v>1971</v>
      </c>
      <c r="B9265" t="s">
        <v>46</v>
      </c>
      <c r="C9265" t="s">
        <v>45</v>
      </c>
      <c r="D9265" t="s">
        <v>47</v>
      </c>
      <c r="E9265">
        <v>2004</v>
      </c>
      <c r="F9265" s="1">
        <v>2.371</v>
      </c>
      <c r="H9265">
        <v>0.429171122416702</v>
      </c>
      <c r="I9265" s="2">
        <v>28.5</v>
      </c>
      <c r="J9265">
        <v>0.791666666666666</v>
      </c>
      <c r="K9265" s="2">
        <f t="shared" si="288"/>
        <v>106</v>
      </c>
      <c r="L9265">
        <v>0.85</v>
      </c>
      <c r="P9265">
        <f t="shared" si="289"/>
        <v>2110</v>
      </c>
      <c r="Q9265">
        <v>2110</v>
      </c>
    </row>
    <row r="9266" spans="1:17">
      <c r="A9266" t="s">
        <v>1971</v>
      </c>
      <c r="B9266" t="s">
        <v>46</v>
      </c>
      <c r="C9266" t="s">
        <v>45</v>
      </c>
      <c r="D9266" t="s">
        <v>47</v>
      </c>
      <c r="E9266">
        <v>2008</v>
      </c>
      <c r="F9266" s="1">
        <v>1.041</v>
      </c>
      <c r="H9266">
        <v>0.39280875</v>
      </c>
      <c r="I9266" s="2">
        <v>28.5</v>
      </c>
      <c r="J9266">
        <v>0.791666666666667</v>
      </c>
      <c r="K9266" s="2">
        <f t="shared" si="288"/>
        <v>102</v>
      </c>
      <c r="L9266">
        <v>0.85</v>
      </c>
      <c r="P9266">
        <f t="shared" si="289"/>
        <v>2110</v>
      </c>
      <c r="Q9266">
        <v>2110</v>
      </c>
    </row>
    <row r="9267" spans="1:17">
      <c r="A9267" t="s">
        <v>1971</v>
      </c>
      <c r="B9267" t="s">
        <v>46</v>
      </c>
      <c r="C9267" t="s">
        <v>45</v>
      </c>
      <c r="D9267" t="s">
        <v>47</v>
      </c>
      <c r="E9267">
        <v>2011</v>
      </c>
      <c r="F9267" s="1">
        <v>3.106</v>
      </c>
      <c r="H9267">
        <v>0.453567227945911</v>
      </c>
      <c r="I9267" s="2">
        <v>28.6835157759176</v>
      </c>
      <c r="J9267">
        <v>0.796764327108822</v>
      </c>
      <c r="K9267" s="2">
        <f t="shared" si="288"/>
        <v>99</v>
      </c>
      <c r="L9267">
        <v>0.85</v>
      </c>
      <c r="P9267">
        <f t="shared" si="289"/>
        <v>2110</v>
      </c>
      <c r="Q9267">
        <v>2110</v>
      </c>
    </row>
    <row r="9268" spans="1:17">
      <c r="A9268" t="s">
        <v>1971</v>
      </c>
      <c r="B9268" t="s">
        <v>46</v>
      </c>
      <c r="C9268" t="s">
        <v>45</v>
      </c>
      <c r="D9268" t="s">
        <v>47</v>
      </c>
      <c r="E9268">
        <v>2013</v>
      </c>
      <c r="F9268" s="1">
        <v>0.37</v>
      </c>
      <c r="H9268">
        <v>0.5394</v>
      </c>
      <c r="I9268" s="2">
        <v>28.5</v>
      </c>
      <c r="J9268">
        <v>0.791666666666666</v>
      </c>
      <c r="K9268" s="2">
        <f t="shared" si="288"/>
        <v>97</v>
      </c>
      <c r="L9268">
        <v>0.85</v>
      </c>
      <c r="P9268">
        <f t="shared" si="289"/>
        <v>2110</v>
      </c>
      <c r="Q9268">
        <v>2110</v>
      </c>
    </row>
    <row r="9269" spans="1:17">
      <c r="A9269" t="s">
        <v>1971</v>
      </c>
      <c r="B9269" t="s">
        <v>46</v>
      </c>
      <c r="C9269" t="s">
        <v>45</v>
      </c>
      <c r="D9269" t="s">
        <v>47</v>
      </c>
      <c r="E9269">
        <v>2014</v>
      </c>
      <c r="F9269" s="1">
        <v>1.647</v>
      </c>
      <c r="H9269">
        <v>0.418035</v>
      </c>
      <c r="I9269" s="2">
        <v>28.5</v>
      </c>
      <c r="J9269">
        <v>0.791666666666667</v>
      </c>
      <c r="K9269" s="2">
        <f t="shared" si="288"/>
        <v>96</v>
      </c>
      <c r="L9269">
        <v>0.85</v>
      </c>
      <c r="P9269">
        <f t="shared" si="289"/>
        <v>2110</v>
      </c>
      <c r="Q9269">
        <v>2110</v>
      </c>
    </row>
    <row r="9270" spans="1:17">
      <c r="A9270" t="s">
        <v>1971</v>
      </c>
      <c r="B9270" t="s">
        <v>46</v>
      </c>
      <c r="C9270" t="s">
        <v>45</v>
      </c>
      <c r="D9270" t="s">
        <v>47</v>
      </c>
      <c r="E9270">
        <v>2016</v>
      </c>
      <c r="F9270" s="1">
        <v>0.14</v>
      </c>
      <c r="H9270">
        <v>0.5208</v>
      </c>
      <c r="I9270" s="2">
        <v>31.35</v>
      </c>
      <c r="J9270">
        <v>0.870833333333333</v>
      </c>
      <c r="K9270" s="2">
        <f t="shared" si="288"/>
        <v>94</v>
      </c>
      <c r="L9270">
        <v>0.85</v>
      </c>
      <c r="P9270">
        <f t="shared" si="289"/>
        <v>2110</v>
      </c>
      <c r="Q9270">
        <v>2110</v>
      </c>
    </row>
    <row r="9271" spans="1:17">
      <c r="A9271" t="s">
        <v>1971</v>
      </c>
      <c r="B9271" t="s">
        <v>46</v>
      </c>
      <c r="C9271" t="s">
        <v>45</v>
      </c>
      <c r="D9271" t="s">
        <v>47</v>
      </c>
      <c r="E9271">
        <v>2018</v>
      </c>
      <c r="F9271" s="1">
        <v>0.212</v>
      </c>
      <c r="H9271">
        <v>0.354144</v>
      </c>
      <c r="I9271" s="2">
        <v>31.35</v>
      </c>
      <c r="J9271">
        <v>0.870833333333333</v>
      </c>
      <c r="K9271" s="2">
        <f t="shared" si="288"/>
        <v>92</v>
      </c>
      <c r="L9271">
        <v>0.85</v>
      </c>
      <c r="P9271">
        <f t="shared" si="289"/>
        <v>2110</v>
      </c>
      <c r="Q9271">
        <v>2110</v>
      </c>
    </row>
    <row r="9272" spans="1:17">
      <c r="A9272" t="s">
        <v>1971</v>
      </c>
      <c r="B9272" t="s">
        <v>46</v>
      </c>
      <c r="C9272" t="s">
        <v>45</v>
      </c>
      <c r="D9272" t="s">
        <v>47</v>
      </c>
      <c r="E9272">
        <v>2027</v>
      </c>
      <c r="F9272" s="1">
        <v>0.15</v>
      </c>
      <c r="H9272">
        <v>0.5394</v>
      </c>
      <c r="I9272" s="2">
        <v>31.35</v>
      </c>
      <c r="J9272">
        <v>0.870833333333333</v>
      </c>
      <c r="K9272" s="2">
        <f t="shared" si="288"/>
        <v>83</v>
      </c>
      <c r="L9272">
        <v>0.85</v>
      </c>
      <c r="P9272">
        <f t="shared" si="289"/>
        <v>2110</v>
      </c>
      <c r="Q9272">
        <v>2110</v>
      </c>
    </row>
    <row r="9273" spans="1:17">
      <c r="A9273" t="s">
        <v>1971</v>
      </c>
      <c r="B9273" t="s">
        <v>617</v>
      </c>
      <c r="C9273" t="s">
        <v>45</v>
      </c>
      <c r="D9273" t="s">
        <v>37</v>
      </c>
      <c r="E9273">
        <v>2007</v>
      </c>
      <c r="F9273" s="1">
        <v>0.488</v>
      </c>
      <c r="H9273">
        <v>0.50685</v>
      </c>
      <c r="I9273" s="2">
        <v>28.5</v>
      </c>
      <c r="J9273">
        <v>0.791666666666667</v>
      </c>
      <c r="K9273" s="2">
        <f t="shared" si="288"/>
        <v>103</v>
      </c>
      <c r="L9273">
        <v>0.85</v>
      </c>
      <c r="P9273">
        <f t="shared" si="289"/>
        <v>2110</v>
      </c>
      <c r="Q9273">
        <v>2110</v>
      </c>
    </row>
    <row r="9274" spans="1:17">
      <c r="A9274" t="s">
        <v>1971</v>
      </c>
      <c r="B9274" t="s">
        <v>48</v>
      </c>
      <c r="C9274" t="s">
        <v>45</v>
      </c>
      <c r="D9274" t="s">
        <v>37</v>
      </c>
      <c r="E9274">
        <v>2010</v>
      </c>
      <c r="F9274" s="1">
        <v>120.7925</v>
      </c>
      <c r="H9274">
        <v>0.5208</v>
      </c>
      <c r="I9274" s="2">
        <v>28.5</v>
      </c>
      <c r="J9274">
        <v>0.791666666666667</v>
      </c>
      <c r="K9274" s="2">
        <f t="shared" si="288"/>
        <v>100</v>
      </c>
      <c r="L9274">
        <v>0.85</v>
      </c>
      <c r="P9274">
        <f t="shared" si="289"/>
        <v>2110</v>
      </c>
      <c r="Q9274">
        <v>2110</v>
      </c>
    </row>
    <row r="9275" spans="1:17">
      <c r="A9275" t="s">
        <v>1971</v>
      </c>
      <c r="B9275" t="s">
        <v>49</v>
      </c>
      <c r="C9275" t="s">
        <v>45</v>
      </c>
      <c r="D9275" t="s">
        <v>37</v>
      </c>
      <c r="E9275">
        <v>1938</v>
      </c>
      <c r="F9275" s="1">
        <v>0.428</v>
      </c>
      <c r="H9275">
        <v>0.1767</v>
      </c>
      <c r="I9275" s="2">
        <v>20.9</v>
      </c>
      <c r="J9275">
        <v>1.16111111111111</v>
      </c>
      <c r="K9275" s="2">
        <f t="shared" si="288"/>
        <v>172</v>
      </c>
      <c r="L9275">
        <v>0.85</v>
      </c>
      <c r="P9275">
        <f t="shared" si="289"/>
        <v>2110</v>
      </c>
      <c r="Q9275">
        <v>2110</v>
      </c>
    </row>
    <row r="9276" spans="1:17">
      <c r="A9276" t="s">
        <v>1971</v>
      </c>
      <c r="B9276" t="s">
        <v>49</v>
      </c>
      <c r="C9276" t="s">
        <v>45</v>
      </c>
      <c r="D9276" t="s">
        <v>37</v>
      </c>
      <c r="E9276">
        <v>1977</v>
      </c>
      <c r="F9276" s="1">
        <v>0.189</v>
      </c>
      <c r="H9276">
        <v>0.2139</v>
      </c>
      <c r="I9276" s="2">
        <v>20.9</v>
      </c>
      <c r="J9276">
        <v>1.16111111111111</v>
      </c>
      <c r="K9276" s="2">
        <f t="shared" si="288"/>
        <v>133</v>
      </c>
      <c r="L9276">
        <v>0.85</v>
      </c>
      <c r="P9276">
        <f t="shared" si="289"/>
        <v>2110</v>
      </c>
      <c r="Q9276">
        <v>2110</v>
      </c>
    </row>
    <row r="9277" spans="1:17">
      <c r="A9277" t="s">
        <v>1971</v>
      </c>
      <c r="B9277" t="s">
        <v>49</v>
      </c>
      <c r="C9277" t="s">
        <v>45</v>
      </c>
      <c r="D9277" t="s">
        <v>37</v>
      </c>
      <c r="E9277">
        <v>1981</v>
      </c>
      <c r="F9277" s="1">
        <v>0.0608</v>
      </c>
      <c r="H9277">
        <v>0.2325</v>
      </c>
      <c r="I9277" s="2">
        <v>20.9</v>
      </c>
      <c r="J9277">
        <v>1.16111111111111</v>
      </c>
      <c r="K9277" s="2">
        <f t="shared" si="288"/>
        <v>129</v>
      </c>
      <c r="L9277">
        <v>0.85</v>
      </c>
      <c r="P9277">
        <f t="shared" si="289"/>
        <v>2110</v>
      </c>
      <c r="Q9277">
        <v>2110</v>
      </c>
    </row>
    <row r="9278" spans="1:17">
      <c r="A9278" t="s">
        <v>1971</v>
      </c>
      <c r="B9278" t="s">
        <v>49</v>
      </c>
      <c r="C9278" t="s">
        <v>45</v>
      </c>
      <c r="D9278" t="s">
        <v>37</v>
      </c>
      <c r="E9278">
        <v>1990</v>
      </c>
      <c r="F9278" s="1">
        <v>0.22</v>
      </c>
      <c r="H9278">
        <v>0.2325</v>
      </c>
      <c r="I9278" s="2">
        <v>20.9</v>
      </c>
      <c r="J9278">
        <v>1.16111111111111</v>
      </c>
      <c r="K9278" s="2">
        <f t="shared" si="288"/>
        <v>120</v>
      </c>
      <c r="L9278">
        <v>0.85</v>
      </c>
      <c r="P9278">
        <f t="shared" si="289"/>
        <v>2110</v>
      </c>
      <c r="Q9278">
        <v>2110</v>
      </c>
    </row>
    <row r="9279" spans="1:17">
      <c r="A9279" t="s">
        <v>1971</v>
      </c>
      <c r="B9279" t="s">
        <v>49</v>
      </c>
      <c r="C9279" t="s">
        <v>45</v>
      </c>
      <c r="D9279" t="s">
        <v>37</v>
      </c>
      <c r="E9279">
        <v>1992</v>
      </c>
      <c r="F9279" s="1">
        <v>0.301</v>
      </c>
      <c r="H9279">
        <v>0.25575</v>
      </c>
      <c r="I9279" s="2">
        <v>19</v>
      </c>
      <c r="J9279">
        <v>1.05555555555556</v>
      </c>
      <c r="K9279" s="2">
        <f t="shared" si="288"/>
        <v>118</v>
      </c>
      <c r="L9279">
        <v>0.85</v>
      </c>
      <c r="P9279">
        <f t="shared" si="289"/>
        <v>2110</v>
      </c>
      <c r="Q9279">
        <v>2110</v>
      </c>
    </row>
    <row r="9280" spans="1:17">
      <c r="A9280" t="s">
        <v>1971</v>
      </c>
      <c r="B9280" t="s">
        <v>49</v>
      </c>
      <c r="C9280" t="s">
        <v>45</v>
      </c>
      <c r="D9280" t="s">
        <v>37</v>
      </c>
      <c r="E9280">
        <v>1995</v>
      </c>
      <c r="F9280" s="1">
        <v>0.064</v>
      </c>
      <c r="H9280">
        <v>0.24645</v>
      </c>
      <c r="I9280" s="2">
        <v>20.9</v>
      </c>
      <c r="J9280">
        <v>1.16111111111111</v>
      </c>
      <c r="K9280" s="2">
        <f t="shared" si="288"/>
        <v>115</v>
      </c>
      <c r="L9280">
        <v>0.85</v>
      </c>
      <c r="P9280">
        <f t="shared" si="289"/>
        <v>2110</v>
      </c>
      <c r="Q9280">
        <v>2110</v>
      </c>
    </row>
    <row r="9281" spans="1:17">
      <c r="A9281" t="s">
        <v>1971</v>
      </c>
      <c r="B9281" t="s">
        <v>49</v>
      </c>
      <c r="C9281" t="s">
        <v>45</v>
      </c>
      <c r="D9281" t="s">
        <v>37</v>
      </c>
      <c r="E9281">
        <v>1997</v>
      </c>
      <c r="F9281" s="1">
        <v>0.064</v>
      </c>
      <c r="H9281">
        <v>0.24645</v>
      </c>
      <c r="I9281" s="2">
        <v>20.9</v>
      </c>
      <c r="J9281">
        <v>1.16111111111111</v>
      </c>
      <c r="K9281" s="2">
        <f t="shared" si="288"/>
        <v>113</v>
      </c>
      <c r="L9281">
        <v>0.85</v>
      </c>
      <c r="P9281">
        <f t="shared" si="289"/>
        <v>2110</v>
      </c>
      <c r="Q9281">
        <v>2110</v>
      </c>
    </row>
    <row r="9282" spans="1:17">
      <c r="A9282" t="s">
        <v>1971</v>
      </c>
      <c r="B9282" t="s">
        <v>49</v>
      </c>
      <c r="C9282" t="s">
        <v>45</v>
      </c>
      <c r="D9282" t="s">
        <v>37</v>
      </c>
      <c r="E9282">
        <v>1998</v>
      </c>
      <c r="F9282" s="1">
        <v>0.12</v>
      </c>
      <c r="H9282">
        <v>0.24645</v>
      </c>
      <c r="I9282" s="2">
        <v>20.9</v>
      </c>
      <c r="J9282">
        <v>1.16111111111111</v>
      </c>
      <c r="K9282" s="2">
        <f t="shared" si="288"/>
        <v>112</v>
      </c>
      <c r="L9282">
        <v>0.85</v>
      </c>
      <c r="P9282">
        <f t="shared" si="289"/>
        <v>2110</v>
      </c>
      <c r="Q9282">
        <v>2110</v>
      </c>
    </row>
    <row r="9283" spans="1:17">
      <c r="A9283" t="s">
        <v>1971</v>
      </c>
      <c r="B9283" t="s">
        <v>49</v>
      </c>
      <c r="C9283" t="s">
        <v>45</v>
      </c>
      <c r="D9283" t="s">
        <v>37</v>
      </c>
      <c r="E9283">
        <v>2002</v>
      </c>
      <c r="F9283" s="1">
        <v>0.064</v>
      </c>
      <c r="H9283">
        <v>0.2697</v>
      </c>
      <c r="I9283" s="2">
        <v>20.9</v>
      </c>
      <c r="J9283">
        <v>1.16111111111111</v>
      </c>
      <c r="K9283" s="2">
        <f t="shared" ref="K9283:K9346" si="290">Q9283-E9283</f>
        <v>108</v>
      </c>
      <c r="L9283">
        <v>0.85</v>
      </c>
      <c r="P9283">
        <f t="shared" ref="P9283:P9346" si="291">E9283+K9283</f>
        <v>2110</v>
      </c>
      <c r="Q9283">
        <v>2110</v>
      </c>
    </row>
    <row r="9284" spans="1:17">
      <c r="A9284" t="s">
        <v>1971</v>
      </c>
      <c r="B9284" t="s">
        <v>49</v>
      </c>
      <c r="C9284" t="s">
        <v>45</v>
      </c>
      <c r="D9284" t="s">
        <v>37</v>
      </c>
      <c r="E9284">
        <v>2003</v>
      </c>
      <c r="F9284" s="1">
        <v>0.064</v>
      </c>
      <c r="H9284">
        <v>0.2697</v>
      </c>
      <c r="I9284" s="2">
        <v>20.9</v>
      </c>
      <c r="J9284">
        <v>1.16111111111111</v>
      </c>
      <c r="K9284" s="2">
        <f t="shared" si="290"/>
        <v>107</v>
      </c>
      <c r="L9284">
        <v>0.85</v>
      </c>
      <c r="P9284">
        <f t="shared" si="291"/>
        <v>2110</v>
      </c>
      <c r="Q9284">
        <v>2110</v>
      </c>
    </row>
    <row r="9285" spans="1:17">
      <c r="A9285" t="s">
        <v>1971</v>
      </c>
      <c r="B9285" t="s">
        <v>49</v>
      </c>
      <c r="C9285" t="s">
        <v>45</v>
      </c>
      <c r="D9285" t="s">
        <v>37</v>
      </c>
      <c r="E9285">
        <v>2005</v>
      </c>
      <c r="F9285" s="1">
        <v>0.327</v>
      </c>
      <c r="H9285">
        <v>0.2697</v>
      </c>
      <c r="I9285" s="2">
        <v>20.9</v>
      </c>
      <c r="J9285">
        <v>1.16111111111111</v>
      </c>
      <c r="K9285" s="2">
        <f t="shared" si="290"/>
        <v>105</v>
      </c>
      <c r="L9285">
        <v>0.85</v>
      </c>
      <c r="P9285">
        <f t="shared" si="291"/>
        <v>2110</v>
      </c>
      <c r="Q9285">
        <v>2110</v>
      </c>
    </row>
    <row r="9286" spans="1:17">
      <c r="A9286" t="s">
        <v>1971</v>
      </c>
      <c r="B9286" t="s">
        <v>49</v>
      </c>
      <c r="C9286" t="s">
        <v>45</v>
      </c>
      <c r="D9286" t="s">
        <v>37</v>
      </c>
      <c r="E9286">
        <v>2006</v>
      </c>
      <c r="F9286" s="1">
        <v>0.25</v>
      </c>
      <c r="H9286">
        <v>0.2697</v>
      </c>
      <c r="I9286" s="2">
        <v>20.9</v>
      </c>
      <c r="J9286">
        <v>1.16111111111111</v>
      </c>
      <c r="K9286" s="2">
        <f t="shared" si="290"/>
        <v>104</v>
      </c>
      <c r="L9286">
        <v>0.85</v>
      </c>
      <c r="P9286">
        <f t="shared" si="291"/>
        <v>2110</v>
      </c>
      <c r="Q9286">
        <v>2110</v>
      </c>
    </row>
    <row r="9287" spans="1:17">
      <c r="A9287" t="s">
        <v>1971</v>
      </c>
      <c r="B9287" t="s">
        <v>49</v>
      </c>
      <c r="C9287" t="s">
        <v>45</v>
      </c>
      <c r="D9287" t="s">
        <v>37</v>
      </c>
      <c r="E9287">
        <v>2013</v>
      </c>
      <c r="F9287" s="1">
        <v>0.347</v>
      </c>
      <c r="H9287">
        <v>0.2883</v>
      </c>
      <c r="I9287" s="2">
        <v>20.9</v>
      </c>
      <c r="J9287">
        <v>1.16111111111111</v>
      </c>
      <c r="K9287" s="2">
        <f t="shared" si="290"/>
        <v>97</v>
      </c>
      <c r="L9287">
        <v>0.85</v>
      </c>
      <c r="P9287">
        <f t="shared" si="291"/>
        <v>2110</v>
      </c>
      <c r="Q9287">
        <v>2110</v>
      </c>
    </row>
    <row r="9288" spans="1:17">
      <c r="A9288" t="s">
        <v>1971</v>
      </c>
      <c r="B9288" t="s">
        <v>49</v>
      </c>
      <c r="C9288" t="s">
        <v>45</v>
      </c>
      <c r="D9288" t="s">
        <v>37</v>
      </c>
      <c r="E9288">
        <v>2015</v>
      </c>
      <c r="F9288" s="1">
        <v>1</v>
      </c>
      <c r="H9288">
        <v>0.2883</v>
      </c>
      <c r="I9288" s="2">
        <v>21.85</v>
      </c>
      <c r="J9288">
        <v>1.16111111111111</v>
      </c>
      <c r="K9288" s="2">
        <f t="shared" si="290"/>
        <v>95</v>
      </c>
      <c r="L9288">
        <v>0.85</v>
      </c>
      <c r="P9288">
        <f t="shared" si="291"/>
        <v>2110</v>
      </c>
      <c r="Q9288">
        <v>2110</v>
      </c>
    </row>
    <row r="9289" spans="1:17">
      <c r="A9289" t="s">
        <v>1971</v>
      </c>
      <c r="B9289" t="s">
        <v>49</v>
      </c>
      <c r="C9289" t="s">
        <v>45</v>
      </c>
      <c r="D9289" t="s">
        <v>37</v>
      </c>
      <c r="E9289">
        <v>2017</v>
      </c>
      <c r="F9289" s="1">
        <v>0.93</v>
      </c>
      <c r="H9289">
        <v>0.2883</v>
      </c>
      <c r="I9289" s="2">
        <v>20.9</v>
      </c>
      <c r="J9289">
        <v>1.16111111111111</v>
      </c>
      <c r="K9289" s="2">
        <f t="shared" si="290"/>
        <v>93</v>
      </c>
      <c r="L9289">
        <v>0.85</v>
      </c>
      <c r="P9289">
        <f t="shared" si="291"/>
        <v>2110</v>
      </c>
      <c r="Q9289">
        <v>2110</v>
      </c>
    </row>
    <row r="9290" spans="1:17">
      <c r="A9290" t="s">
        <v>1971</v>
      </c>
      <c r="B9290" t="s">
        <v>49</v>
      </c>
      <c r="C9290" t="s">
        <v>45</v>
      </c>
      <c r="D9290" t="s">
        <v>37</v>
      </c>
      <c r="E9290">
        <v>2020</v>
      </c>
      <c r="F9290" s="1">
        <v>0.5</v>
      </c>
      <c r="H9290">
        <v>0.2883</v>
      </c>
      <c r="I9290" s="2">
        <v>20.9</v>
      </c>
      <c r="J9290">
        <v>1.16111111111111</v>
      </c>
      <c r="K9290" s="2">
        <f t="shared" si="290"/>
        <v>90</v>
      </c>
      <c r="L9290">
        <v>0.85</v>
      </c>
      <c r="P9290">
        <f t="shared" si="291"/>
        <v>2110</v>
      </c>
      <c r="Q9290">
        <v>2110</v>
      </c>
    </row>
    <row r="9291" spans="1:17">
      <c r="A9291" t="s">
        <v>1971</v>
      </c>
      <c r="B9291" t="s">
        <v>49</v>
      </c>
      <c r="C9291" t="s">
        <v>45</v>
      </c>
      <c r="D9291" t="s">
        <v>37</v>
      </c>
      <c r="E9291">
        <v>2021</v>
      </c>
      <c r="F9291" s="1">
        <v>0.746</v>
      </c>
      <c r="H9291">
        <v>0.305254423592493</v>
      </c>
      <c r="I9291" s="2">
        <v>19.3361930294906</v>
      </c>
      <c r="J9291">
        <v>1.07423294608281</v>
      </c>
      <c r="K9291" s="2">
        <f t="shared" si="290"/>
        <v>89</v>
      </c>
      <c r="L9291">
        <v>0.85</v>
      </c>
      <c r="P9291">
        <f t="shared" si="291"/>
        <v>2110</v>
      </c>
      <c r="Q9291">
        <v>2110</v>
      </c>
    </row>
    <row r="9292" spans="1:17">
      <c r="A9292" t="s">
        <v>1971</v>
      </c>
      <c r="B9292" t="s">
        <v>49</v>
      </c>
      <c r="C9292" t="s">
        <v>45</v>
      </c>
      <c r="D9292" t="s">
        <v>37</v>
      </c>
      <c r="E9292">
        <v>2022</v>
      </c>
      <c r="F9292" s="1">
        <v>0.132</v>
      </c>
      <c r="H9292">
        <v>0.2976</v>
      </c>
      <c r="I9292" s="2">
        <v>20.9</v>
      </c>
      <c r="J9292">
        <v>1.16111111111111</v>
      </c>
      <c r="K9292" s="2">
        <f t="shared" si="290"/>
        <v>88</v>
      </c>
      <c r="L9292">
        <v>0.85</v>
      </c>
      <c r="P9292">
        <f t="shared" si="291"/>
        <v>2110</v>
      </c>
      <c r="Q9292">
        <v>2110</v>
      </c>
    </row>
    <row r="9293" spans="1:17">
      <c r="A9293" t="s">
        <v>1971</v>
      </c>
      <c r="B9293" t="s">
        <v>49</v>
      </c>
      <c r="C9293" t="s">
        <v>45</v>
      </c>
      <c r="D9293" t="s">
        <v>37</v>
      </c>
      <c r="E9293">
        <v>2023</v>
      </c>
      <c r="F9293" s="1">
        <v>0.256</v>
      </c>
      <c r="H9293">
        <v>0.2976</v>
      </c>
      <c r="I9293" s="2">
        <v>20.9</v>
      </c>
      <c r="J9293">
        <v>1.16111111111111</v>
      </c>
      <c r="K9293" s="2">
        <f t="shared" si="290"/>
        <v>87</v>
      </c>
      <c r="L9293">
        <v>0.85</v>
      </c>
      <c r="P9293">
        <f t="shared" si="291"/>
        <v>2110</v>
      </c>
      <c r="Q9293">
        <v>2110</v>
      </c>
    </row>
    <row r="9294" spans="1:17">
      <c r="A9294" t="s">
        <v>1971</v>
      </c>
      <c r="B9294" t="s">
        <v>49</v>
      </c>
      <c r="C9294" t="s">
        <v>45</v>
      </c>
      <c r="D9294" t="s">
        <v>37</v>
      </c>
      <c r="E9294">
        <v>2025</v>
      </c>
      <c r="F9294" s="1">
        <v>0.273</v>
      </c>
      <c r="H9294">
        <v>0.2976</v>
      </c>
      <c r="I9294" s="2">
        <v>20.9</v>
      </c>
      <c r="J9294">
        <v>1.16111111111111</v>
      </c>
      <c r="K9294" s="2">
        <f t="shared" si="290"/>
        <v>85</v>
      </c>
      <c r="L9294">
        <v>0.85</v>
      </c>
      <c r="P9294">
        <f t="shared" si="291"/>
        <v>2110</v>
      </c>
      <c r="Q9294">
        <v>2110</v>
      </c>
    </row>
    <row r="9295" spans="1:17">
      <c r="A9295" t="s">
        <v>1971</v>
      </c>
      <c r="B9295" t="s">
        <v>49</v>
      </c>
      <c r="C9295" t="s">
        <v>45</v>
      </c>
      <c r="D9295" t="s">
        <v>37</v>
      </c>
      <c r="E9295">
        <v>2027</v>
      </c>
      <c r="F9295" s="1">
        <v>1.5</v>
      </c>
      <c r="H9295">
        <v>0.260865</v>
      </c>
      <c r="I9295" s="2">
        <v>19</v>
      </c>
      <c r="J9295">
        <v>1.05555555555556</v>
      </c>
      <c r="K9295" s="2">
        <f t="shared" si="290"/>
        <v>83</v>
      </c>
      <c r="L9295">
        <v>0.85</v>
      </c>
      <c r="P9295">
        <f t="shared" si="291"/>
        <v>2110</v>
      </c>
      <c r="Q9295">
        <v>2110</v>
      </c>
    </row>
    <row r="9296" spans="1:17">
      <c r="A9296" t="s">
        <v>1971</v>
      </c>
      <c r="B9296" t="s">
        <v>49</v>
      </c>
      <c r="C9296" t="s">
        <v>45</v>
      </c>
      <c r="D9296" t="s">
        <v>37</v>
      </c>
      <c r="E9296">
        <v>2028</v>
      </c>
      <c r="F9296" s="1">
        <v>0.473</v>
      </c>
      <c r="H9296">
        <v>0.2976</v>
      </c>
      <c r="I9296" s="2">
        <v>20.9</v>
      </c>
      <c r="J9296">
        <v>1.16111111111111</v>
      </c>
      <c r="K9296" s="2">
        <f t="shared" si="290"/>
        <v>82</v>
      </c>
      <c r="L9296">
        <v>0.85</v>
      </c>
      <c r="P9296">
        <f t="shared" si="291"/>
        <v>2110</v>
      </c>
      <c r="Q9296">
        <v>2110</v>
      </c>
    </row>
    <row r="9297" spans="1:17">
      <c r="A9297" t="s">
        <v>1971</v>
      </c>
      <c r="B9297" t="s">
        <v>50</v>
      </c>
      <c r="C9297" t="s">
        <v>45</v>
      </c>
      <c r="D9297" t="s">
        <v>47</v>
      </c>
      <c r="E9297">
        <v>2015</v>
      </c>
      <c r="F9297" s="1">
        <v>0.1</v>
      </c>
      <c r="H9297">
        <v>0.2883</v>
      </c>
      <c r="I9297" s="2">
        <v>20.9</v>
      </c>
      <c r="J9297">
        <v>1.16111111111111</v>
      </c>
      <c r="K9297" s="2">
        <f t="shared" si="290"/>
        <v>95</v>
      </c>
      <c r="L9297">
        <v>0.85</v>
      </c>
      <c r="P9297">
        <f t="shared" si="291"/>
        <v>2110</v>
      </c>
      <c r="Q9297">
        <v>2110</v>
      </c>
    </row>
    <row r="9298" spans="1:17">
      <c r="A9298" t="s">
        <v>1971</v>
      </c>
      <c r="B9298" t="s">
        <v>50</v>
      </c>
      <c r="C9298" t="s">
        <v>45</v>
      </c>
      <c r="D9298" t="s">
        <v>47</v>
      </c>
      <c r="E9298">
        <v>2022</v>
      </c>
      <c r="F9298" s="1">
        <v>0.366</v>
      </c>
      <c r="H9298">
        <v>0.2976</v>
      </c>
      <c r="I9298" s="2">
        <v>20.9</v>
      </c>
      <c r="J9298">
        <v>1.16111111111111</v>
      </c>
      <c r="K9298" s="2">
        <f t="shared" si="290"/>
        <v>88</v>
      </c>
      <c r="L9298">
        <v>0.85</v>
      </c>
      <c r="P9298">
        <f t="shared" si="291"/>
        <v>2110</v>
      </c>
      <c r="Q9298">
        <v>2110</v>
      </c>
    </row>
    <row r="9299" spans="1:17">
      <c r="A9299" t="s">
        <v>1971</v>
      </c>
      <c r="B9299" t="s">
        <v>50</v>
      </c>
      <c r="C9299" t="s">
        <v>45</v>
      </c>
      <c r="D9299" t="s">
        <v>47</v>
      </c>
      <c r="E9299">
        <v>2023</v>
      </c>
      <c r="F9299" s="1">
        <v>0.49</v>
      </c>
      <c r="H9299">
        <v>0.303426734693878</v>
      </c>
      <c r="I9299" s="2">
        <v>19.7095918367347</v>
      </c>
      <c r="J9299">
        <v>1.09497732426304</v>
      </c>
      <c r="K9299" s="2">
        <f t="shared" si="290"/>
        <v>87</v>
      </c>
      <c r="L9299">
        <v>0.85</v>
      </c>
      <c r="P9299">
        <f t="shared" si="291"/>
        <v>2110</v>
      </c>
      <c r="Q9299">
        <v>2110</v>
      </c>
    </row>
    <row r="9300" spans="1:17">
      <c r="A9300" t="s">
        <v>1971</v>
      </c>
      <c r="B9300" t="s">
        <v>50</v>
      </c>
      <c r="C9300" t="s">
        <v>45</v>
      </c>
      <c r="D9300" t="s">
        <v>47</v>
      </c>
      <c r="E9300">
        <v>2024</v>
      </c>
      <c r="F9300" s="1">
        <v>0.183</v>
      </c>
      <c r="H9300">
        <v>0.2976</v>
      </c>
      <c r="I9300" s="2">
        <v>20.9</v>
      </c>
      <c r="J9300">
        <v>1.16111111111111</v>
      </c>
      <c r="K9300" s="2">
        <f t="shared" si="290"/>
        <v>86</v>
      </c>
      <c r="L9300">
        <v>0.85</v>
      </c>
      <c r="P9300">
        <f t="shared" si="291"/>
        <v>2110</v>
      </c>
      <c r="Q9300">
        <v>2110</v>
      </c>
    </row>
    <row r="9301" spans="1:17">
      <c r="A9301" t="s">
        <v>1971</v>
      </c>
      <c r="B9301" t="s">
        <v>50</v>
      </c>
      <c r="C9301" t="s">
        <v>45</v>
      </c>
      <c r="D9301" t="s">
        <v>47</v>
      </c>
      <c r="E9301">
        <v>2028</v>
      </c>
      <c r="F9301" s="1">
        <v>0.34</v>
      </c>
      <c r="H9301">
        <v>0.2976</v>
      </c>
      <c r="I9301" s="2">
        <v>20.9</v>
      </c>
      <c r="J9301">
        <v>1.16111111111111</v>
      </c>
      <c r="K9301" s="2">
        <f t="shared" si="290"/>
        <v>82</v>
      </c>
      <c r="L9301">
        <v>0.85</v>
      </c>
      <c r="P9301">
        <f t="shared" si="291"/>
        <v>2110</v>
      </c>
      <c r="Q9301">
        <v>2110</v>
      </c>
    </row>
    <row r="9302" spans="1:17">
      <c r="A9302" t="s">
        <v>1971</v>
      </c>
      <c r="B9302" t="s">
        <v>52</v>
      </c>
      <c r="C9302" t="s">
        <v>45</v>
      </c>
      <c r="D9302" t="s">
        <v>37</v>
      </c>
      <c r="E9302">
        <v>1974</v>
      </c>
      <c r="F9302" s="1">
        <v>0.12</v>
      </c>
      <c r="H9302">
        <v>0.2883</v>
      </c>
      <c r="I9302" s="2">
        <v>41.8</v>
      </c>
      <c r="J9302">
        <v>1.30625</v>
      </c>
      <c r="K9302" s="2">
        <f t="shared" si="290"/>
        <v>136</v>
      </c>
      <c r="L9302">
        <v>0.85</v>
      </c>
      <c r="P9302">
        <f t="shared" si="291"/>
        <v>2110</v>
      </c>
      <c r="Q9302">
        <v>2110</v>
      </c>
    </row>
    <row r="9303" spans="1:17">
      <c r="A9303" t="s">
        <v>1971</v>
      </c>
      <c r="B9303" t="s">
        <v>52</v>
      </c>
      <c r="C9303" t="s">
        <v>45</v>
      </c>
      <c r="D9303" t="s">
        <v>37</v>
      </c>
      <c r="E9303">
        <v>1980</v>
      </c>
      <c r="F9303" s="1">
        <v>0.32</v>
      </c>
      <c r="H9303">
        <v>0.3069</v>
      </c>
      <c r="I9303" s="2">
        <v>38</v>
      </c>
      <c r="J9303">
        <v>1.1875</v>
      </c>
      <c r="K9303" s="2">
        <f t="shared" si="290"/>
        <v>130</v>
      </c>
      <c r="L9303">
        <v>0.85</v>
      </c>
      <c r="P9303">
        <f t="shared" si="291"/>
        <v>2110</v>
      </c>
      <c r="Q9303">
        <v>2110</v>
      </c>
    </row>
    <row r="9304" spans="1:17">
      <c r="A9304" t="s">
        <v>1971</v>
      </c>
      <c r="B9304" t="s">
        <v>52</v>
      </c>
      <c r="C9304" t="s">
        <v>45</v>
      </c>
      <c r="D9304" t="s">
        <v>37</v>
      </c>
      <c r="E9304">
        <v>1984</v>
      </c>
      <c r="F9304" s="1">
        <v>0.4</v>
      </c>
      <c r="H9304">
        <v>0.2976</v>
      </c>
      <c r="I9304" s="2">
        <v>41.8</v>
      </c>
      <c r="J9304">
        <v>1.30625</v>
      </c>
      <c r="K9304" s="2">
        <f t="shared" si="290"/>
        <v>126</v>
      </c>
      <c r="L9304">
        <v>0.85</v>
      </c>
      <c r="P9304">
        <f t="shared" si="291"/>
        <v>2110</v>
      </c>
      <c r="Q9304">
        <v>2110</v>
      </c>
    </row>
    <row r="9305" spans="1:17">
      <c r="A9305" t="s">
        <v>1971</v>
      </c>
      <c r="B9305" t="s">
        <v>52</v>
      </c>
      <c r="C9305" t="s">
        <v>45</v>
      </c>
      <c r="D9305" t="s">
        <v>37</v>
      </c>
      <c r="E9305">
        <v>1985</v>
      </c>
      <c r="F9305" s="1">
        <v>0.2</v>
      </c>
      <c r="H9305">
        <v>0.2976</v>
      </c>
      <c r="I9305" s="2">
        <v>41.8</v>
      </c>
      <c r="J9305">
        <v>1.30625</v>
      </c>
      <c r="K9305" s="2">
        <f t="shared" si="290"/>
        <v>125</v>
      </c>
      <c r="L9305">
        <v>0.85</v>
      </c>
      <c r="P9305">
        <f t="shared" si="291"/>
        <v>2110</v>
      </c>
      <c r="Q9305">
        <v>2110</v>
      </c>
    </row>
    <row r="9306" spans="1:17">
      <c r="A9306" t="s">
        <v>1971</v>
      </c>
      <c r="B9306" t="s">
        <v>52</v>
      </c>
      <c r="C9306" t="s">
        <v>45</v>
      </c>
      <c r="D9306" t="s">
        <v>37</v>
      </c>
      <c r="E9306">
        <v>1988</v>
      </c>
      <c r="F9306" s="1">
        <v>0.32</v>
      </c>
      <c r="H9306">
        <v>0.3162</v>
      </c>
      <c r="I9306" s="2">
        <v>38</v>
      </c>
      <c r="J9306">
        <v>1.1875</v>
      </c>
      <c r="K9306" s="2">
        <f t="shared" si="290"/>
        <v>122</v>
      </c>
      <c r="L9306">
        <v>0.85</v>
      </c>
      <c r="P9306">
        <f t="shared" si="291"/>
        <v>2110</v>
      </c>
      <c r="Q9306">
        <v>2110</v>
      </c>
    </row>
    <row r="9307" spans="1:17">
      <c r="A9307" t="s">
        <v>1971</v>
      </c>
      <c r="B9307" t="s">
        <v>52</v>
      </c>
      <c r="C9307" t="s">
        <v>45</v>
      </c>
      <c r="D9307" t="s">
        <v>37</v>
      </c>
      <c r="E9307">
        <v>1989</v>
      </c>
      <c r="F9307" s="1">
        <v>0.2</v>
      </c>
      <c r="H9307">
        <v>0.2976</v>
      </c>
      <c r="I9307" s="2">
        <v>41.8</v>
      </c>
      <c r="J9307">
        <v>1.30625</v>
      </c>
      <c r="K9307" s="2">
        <f t="shared" si="290"/>
        <v>121</v>
      </c>
      <c r="L9307">
        <v>0.85</v>
      </c>
      <c r="P9307">
        <f t="shared" si="291"/>
        <v>2110</v>
      </c>
      <c r="Q9307">
        <v>2110</v>
      </c>
    </row>
    <row r="9308" spans="1:17">
      <c r="A9308" t="s">
        <v>1971</v>
      </c>
      <c r="B9308" t="s">
        <v>52</v>
      </c>
      <c r="C9308" t="s">
        <v>45</v>
      </c>
      <c r="D9308" t="s">
        <v>37</v>
      </c>
      <c r="E9308">
        <v>1998</v>
      </c>
      <c r="F9308" s="1">
        <v>0.4</v>
      </c>
      <c r="H9308">
        <v>0.3069</v>
      </c>
      <c r="I9308" s="2">
        <v>41.8</v>
      </c>
      <c r="J9308">
        <v>1.30625</v>
      </c>
      <c r="K9308" s="2">
        <f t="shared" si="290"/>
        <v>112</v>
      </c>
      <c r="L9308">
        <v>0.85</v>
      </c>
      <c r="P9308">
        <f t="shared" si="291"/>
        <v>2110</v>
      </c>
      <c r="Q9308">
        <v>2110</v>
      </c>
    </row>
    <row r="9309" spans="1:17">
      <c r="A9309" t="s">
        <v>1971</v>
      </c>
      <c r="B9309" t="s">
        <v>52</v>
      </c>
      <c r="C9309" t="s">
        <v>45</v>
      </c>
      <c r="D9309" t="s">
        <v>37</v>
      </c>
      <c r="E9309">
        <v>1999</v>
      </c>
      <c r="F9309" s="1">
        <v>0.4</v>
      </c>
      <c r="H9309">
        <v>0.3069</v>
      </c>
      <c r="I9309" s="2">
        <v>41.8</v>
      </c>
      <c r="J9309">
        <v>1.30625</v>
      </c>
      <c r="K9309" s="2">
        <f t="shared" si="290"/>
        <v>111</v>
      </c>
      <c r="L9309">
        <v>0.85</v>
      </c>
      <c r="P9309">
        <f t="shared" si="291"/>
        <v>2110</v>
      </c>
      <c r="Q9309">
        <v>2110</v>
      </c>
    </row>
    <row r="9310" spans="1:17">
      <c r="A9310" t="s">
        <v>1971</v>
      </c>
      <c r="B9310" t="s">
        <v>52</v>
      </c>
      <c r="C9310" t="s">
        <v>45</v>
      </c>
      <c r="D9310" t="s">
        <v>37</v>
      </c>
      <c r="E9310">
        <v>2015</v>
      </c>
      <c r="F9310" s="1">
        <v>0.05</v>
      </c>
      <c r="H9310">
        <v>0.31155</v>
      </c>
      <c r="I9310" s="2">
        <v>49.4</v>
      </c>
      <c r="J9310">
        <v>1.425</v>
      </c>
      <c r="K9310" s="2">
        <f t="shared" si="290"/>
        <v>95</v>
      </c>
      <c r="L9310">
        <v>0.85</v>
      </c>
      <c r="P9310">
        <f t="shared" si="291"/>
        <v>2110</v>
      </c>
      <c r="Q9310">
        <v>2110</v>
      </c>
    </row>
    <row r="9311" spans="1:17">
      <c r="A9311" t="s">
        <v>1971</v>
      </c>
      <c r="B9311" t="s">
        <v>52</v>
      </c>
      <c r="C9311" t="s">
        <v>45</v>
      </c>
      <c r="D9311" t="s">
        <v>37</v>
      </c>
      <c r="E9311">
        <v>2022</v>
      </c>
      <c r="F9311" s="1">
        <v>1.2</v>
      </c>
      <c r="H9311">
        <v>0.26307375</v>
      </c>
      <c r="I9311" s="2">
        <v>38</v>
      </c>
      <c r="J9311">
        <v>1.1875</v>
      </c>
      <c r="K9311" s="2">
        <f t="shared" si="290"/>
        <v>88</v>
      </c>
      <c r="L9311">
        <v>0.85</v>
      </c>
      <c r="P9311">
        <f t="shared" si="291"/>
        <v>2110</v>
      </c>
      <c r="Q9311">
        <v>2110</v>
      </c>
    </row>
    <row r="9312" spans="1:17">
      <c r="A9312" t="s">
        <v>1971</v>
      </c>
      <c r="B9312" t="s">
        <v>52</v>
      </c>
      <c r="C9312" t="s">
        <v>45</v>
      </c>
      <c r="D9312" t="s">
        <v>37</v>
      </c>
      <c r="E9312">
        <v>2023</v>
      </c>
      <c r="F9312" s="1">
        <v>1.2</v>
      </c>
      <c r="H9312">
        <v>0.26307375</v>
      </c>
      <c r="I9312" s="2">
        <v>38</v>
      </c>
      <c r="J9312">
        <v>1.1875</v>
      </c>
      <c r="K9312" s="2">
        <f t="shared" si="290"/>
        <v>87</v>
      </c>
      <c r="L9312">
        <v>0.85</v>
      </c>
      <c r="P9312">
        <f t="shared" si="291"/>
        <v>2110</v>
      </c>
      <c r="Q9312">
        <v>2110</v>
      </c>
    </row>
    <row r="9313" spans="1:17">
      <c r="A9313" t="s">
        <v>1971</v>
      </c>
      <c r="B9313" t="s">
        <v>52</v>
      </c>
      <c r="C9313" t="s">
        <v>45</v>
      </c>
      <c r="D9313" t="s">
        <v>37</v>
      </c>
      <c r="E9313">
        <v>2026</v>
      </c>
      <c r="F9313" s="1">
        <v>1.868</v>
      </c>
      <c r="H9313">
        <v>0.332300749464668</v>
      </c>
      <c r="I9313" s="2">
        <v>39.4605995717345</v>
      </c>
      <c r="J9313">
        <v>1.2331437366167</v>
      </c>
      <c r="K9313" s="2">
        <f t="shared" si="290"/>
        <v>84</v>
      </c>
      <c r="L9313">
        <v>0.85</v>
      </c>
      <c r="P9313">
        <f t="shared" si="291"/>
        <v>2110</v>
      </c>
      <c r="Q9313">
        <v>2110</v>
      </c>
    </row>
    <row r="9314" spans="1:17">
      <c r="A9314" t="s">
        <v>1971</v>
      </c>
      <c r="B9314" t="s">
        <v>52</v>
      </c>
      <c r="C9314" t="s">
        <v>45</v>
      </c>
      <c r="D9314" t="s">
        <v>37</v>
      </c>
      <c r="E9314">
        <v>2027</v>
      </c>
      <c r="F9314" s="1">
        <v>0.48</v>
      </c>
      <c r="H9314">
        <v>0.32085</v>
      </c>
      <c r="I9314" s="2">
        <v>41.8</v>
      </c>
      <c r="J9314">
        <v>1.30625</v>
      </c>
      <c r="K9314" s="2">
        <f t="shared" si="290"/>
        <v>83</v>
      </c>
      <c r="L9314">
        <v>0.85</v>
      </c>
      <c r="P9314">
        <f t="shared" si="291"/>
        <v>2110</v>
      </c>
      <c r="Q9314">
        <v>2110</v>
      </c>
    </row>
    <row r="9315" spans="1:17">
      <c r="A9315" t="s">
        <v>1971</v>
      </c>
      <c r="B9315" t="s">
        <v>52</v>
      </c>
      <c r="C9315" t="s">
        <v>45</v>
      </c>
      <c r="D9315" t="s">
        <v>37</v>
      </c>
      <c r="E9315">
        <v>2028</v>
      </c>
      <c r="F9315" s="1">
        <v>3.488</v>
      </c>
      <c r="H9315">
        <v>0.331408486238532</v>
      </c>
      <c r="I9315" s="2">
        <v>39.6428899082569</v>
      </c>
      <c r="J9315">
        <v>1.23884030963303</v>
      </c>
      <c r="K9315" s="2">
        <f t="shared" si="290"/>
        <v>82</v>
      </c>
      <c r="L9315">
        <v>0.85</v>
      </c>
      <c r="P9315">
        <f t="shared" si="291"/>
        <v>2110</v>
      </c>
      <c r="Q9315">
        <v>2110</v>
      </c>
    </row>
    <row r="9316" spans="1:17">
      <c r="A9316" t="s">
        <v>1971</v>
      </c>
      <c r="B9316" t="s">
        <v>619</v>
      </c>
      <c r="C9316" t="s">
        <v>45</v>
      </c>
      <c r="D9316" t="s">
        <v>47</v>
      </c>
      <c r="E9316">
        <v>1997</v>
      </c>
      <c r="F9316" s="1">
        <v>0.876</v>
      </c>
      <c r="H9316">
        <v>0.2378475</v>
      </c>
      <c r="I9316" s="2">
        <v>41.8</v>
      </c>
      <c r="J9316">
        <v>1.30625</v>
      </c>
      <c r="K9316" s="2">
        <f t="shared" si="290"/>
        <v>113</v>
      </c>
      <c r="L9316">
        <v>0.85</v>
      </c>
      <c r="P9316">
        <f t="shared" si="291"/>
        <v>2110</v>
      </c>
      <c r="Q9316">
        <v>2110</v>
      </c>
    </row>
    <row r="9317" spans="1:17">
      <c r="A9317" t="s">
        <v>1971</v>
      </c>
      <c r="B9317" t="s">
        <v>619</v>
      </c>
      <c r="C9317" t="s">
        <v>45</v>
      </c>
      <c r="D9317" t="s">
        <v>47</v>
      </c>
      <c r="E9317">
        <v>2028</v>
      </c>
      <c r="F9317" s="1">
        <v>1.411</v>
      </c>
      <c r="H9317">
        <v>0.32085</v>
      </c>
      <c r="I9317" s="2">
        <v>41.8</v>
      </c>
      <c r="J9317">
        <v>1.30625</v>
      </c>
      <c r="K9317" s="2">
        <f t="shared" si="290"/>
        <v>82</v>
      </c>
      <c r="L9317">
        <v>0.85</v>
      </c>
      <c r="P9317">
        <f t="shared" si="291"/>
        <v>2110</v>
      </c>
      <c r="Q9317">
        <v>2110</v>
      </c>
    </row>
    <row r="9318" spans="1:17">
      <c r="A9318" t="s">
        <v>1971</v>
      </c>
      <c r="B9318" t="s">
        <v>1981</v>
      </c>
      <c r="C9318" t="s">
        <v>222</v>
      </c>
      <c r="D9318" t="s">
        <v>37</v>
      </c>
      <c r="E9318">
        <v>2022</v>
      </c>
      <c r="F9318" s="1">
        <v>0.005</v>
      </c>
      <c r="H9318">
        <v>0.93</v>
      </c>
      <c r="I9318" s="2">
        <v>123.5</v>
      </c>
      <c r="J9318">
        <v>0.659722222222222</v>
      </c>
      <c r="K9318" s="2">
        <f t="shared" si="290"/>
        <v>88</v>
      </c>
      <c r="L9318">
        <v>0.85</v>
      </c>
      <c r="P9318">
        <f t="shared" si="291"/>
        <v>2110</v>
      </c>
      <c r="Q9318">
        <v>2110</v>
      </c>
    </row>
    <row r="9319" spans="1:17">
      <c r="A9319" t="s">
        <v>1971</v>
      </c>
      <c r="B9319" t="s">
        <v>1982</v>
      </c>
      <c r="D9319" t="s">
        <v>37</v>
      </c>
      <c r="E9319">
        <v>2013</v>
      </c>
      <c r="F9319" s="1">
        <v>1</v>
      </c>
      <c r="H9319">
        <v>0.93</v>
      </c>
      <c r="I9319" s="2">
        <v>38</v>
      </c>
      <c r="J9319">
        <v>0.395833333333333</v>
      </c>
      <c r="K9319" s="2">
        <f t="shared" si="290"/>
        <v>97</v>
      </c>
      <c r="L9319">
        <v>0.25</v>
      </c>
      <c r="P9319">
        <f t="shared" si="291"/>
        <v>2110</v>
      </c>
      <c r="Q9319">
        <v>2110</v>
      </c>
    </row>
    <row r="9320" spans="1:17">
      <c r="A9320" t="s">
        <v>1971</v>
      </c>
      <c r="B9320" t="s">
        <v>1982</v>
      </c>
      <c r="D9320" t="s">
        <v>37</v>
      </c>
      <c r="E9320">
        <v>2027</v>
      </c>
      <c r="F9320" s="1">
        <v>0.51</v>
      </c>
      <c r="H9320">
        <v>0.93</v>
      </c>
      <c r="I9320" s="2">
        <v>38</v>
      </c>
      <c r="J9320">
        <v>0.395833333333333</v>
      </c>
      <c r="K9320" s="2">
        <f t="shared" si="290"/>
        <v>83</v>
      </c>
      <c r="L9320">
        <v>0.25</v>
      </c>
      <c r="P9320">
        <f t="shared" si="291"/>
        <v>2110</v>
      </c>
      <c r="Q9320">
        <v>2110</v>
      </c>
    </row>
    <row r="9321" spans="1:17">
      <c r="A9321" t="s">
        <v>1971</v>
      </c>
      <c r="B9321" t="s">
        <v>1983</v>
      </c>
      <c r="D9321" t="s">
        <v>37</v>
      </c>
      <c r="E9321">
        <v>2022</v>
      </c>
      <c r="F9321" s="1">
        <v>0.24</v>
      </c>
      <c r="H9321">
        <v>0.93</v>
      </c>
      <c r="I9321" s="2">
        <v>38</v>
      </c>
      <c r="J9321">
        <v>0.395833333333333</v>
      </c>
      <c r="K9321" s="2">
        <f t="shared" si="290"/>
        <v>88</v>
      </c>
      <c r="L9321">
        <v>0.25</v>
      </c>
      <c r="P9321">
        <f t="shared" si="291"/>
        <v>2110</v>
      </c>
      <c r="Q9321">
        <v>2110</v>
      </c>
    </row>
    <row r="9322" spans="1:17">
      <c r="A9322" t="s">
        <v>1971</v>
      </c>
      <c r="B9322" t="s">
        <v>1984</v>
      </c>
      <c r="D9322" t="s">
        <v>37</v>
      </c>
      <c r="E9322">
        <v>2020</v>
      </c>
      <c r="F9322" s="1">
        <v>0.3</v>
      </c>
      <c r="H9322">
        <v>0.93</v>
      </c>
      <c r="I9322" s="2">
        <v>38</v>
      </c>
      <c r="J9322">
        <v>0.395833333333333</v>
      </c>
      <c r="K9322" s="2">
        <f t="shared" si="290"/>
        <v>90</v>
      </c>
      <c r="L9322">
        <v>0.25</v>
      </c>
      <c r="P9322">
        <f t="shared" si="291"/>
        <v>2110</v>
      </c>
      <c r="Q9322">
        <v>2110</v>
      </c>
    </row>
    <row r="9323" spans="1:17">
      <c r="A9323" t="s">
        <v>1971</v>
      </c>
      <c r="B9323" t="s">
        <v>1984</v>
      </c>
      <c r="D9323" t="s">
        <v>37</v>
      </c>
      <c r="E9323">
        <v>2025</v>
      </c>
      <c r="F9323" s="1">
        <v>0.344</v>
      </c>
      <c r="H9323">
        <v>0.93</v>
      </c>
      <c r="I9323" s="2">
        <v>38</v>
      </c>
      <c r="J9323">
        <v>0.395833333333333</v>
      </c>
      <c r="K9323" s="2">
        <f t="shared" si="290"/>
        <v>85</v>
      </c>
      <c r="L9323">
        <v>0.25</v>
      </c>
      <c r="P9323">
        <f t="shared" si="291"/>
        <v>2110</v>
      </c>
      <c r="Q9323">
        <v>2110</v>
      </c>
    </row>
    <row r="9324" spans="1:17">
      <c r="A9324" t="s">
        <v>1971</v>
      </c>
      <c r="B9324" t="s">
        <v>1984</v>
      </c>
      <c r="D9324" t="s">
        <v>37</v>
      </c>
      <c r="E9324">
        <v>2026</v>
      </c>
      <c r="F9324" s="1">
        <v>0.156</v>
      </c>
      <c r="H9324">
        <v>0.93</v>
      </c>
      <c r="I9324" s="2">
        <v>38</v>
      </c>
      <c r="J9324">
        <v>0.395833333333333</v>
      </c>
      <c r="K9324" s="2">
        <f t="shared" si="290"/>
        <v>84</v>
      </c>
      <c r="L9324">
        <v>0.25</v>
      </c>
      <c r="P9324">
        <f t="shared" si="291"/>
        <v>2110</v>
      </c>
      <c r="Q9324">
        <v>2110</v>
      </c>
    </row>
    <row r="9325" spans="1:17">
      <c r="A9325" t="s">
        <v>1971</v>
      </c>
      <c r="B9325" t="s">
        <v>1985</v>
      </c>
      <c r="C9325" t="s">
        <v>56</v>
      </c>
      <c r="D9325" t="s">
        <v>37</v>
      </c>
      <c r="E9325">
        <v>2025</v>
      </c>
      <c r="F9325" s="1">
        <v>0.25</v>
      </c>
      <c r="H9325">
        <v>0.93</v>
      </c>
      <c r="I9325" s="2">
        <v>47.5</v>
      </c>
      <c r="J9325">
        <v>0.527777777777778</v>
      </c>
      <c r="K9325" s="2">
        <f t="shared" si="290"/>
        <v>85</v>
      </c>
      <c r="L9325">
        <v>0.85</v>
      </c>
      <c r="P9325">
        <f t="shared" si="291"/>
        <v>2110</v>
      </c>
      <c r="Q9325">
        <v>2110</v>
      </c>
    </row>
    <row r="9326" spans="1:17">
      <c r="A9326" t="s">
        <v>1971</v>
      </c>
      <c r="B9326" t="s">
        <v>1986</v>
      </c>
      <c r="C9326" t="s">
        <v>56</v>
      </c>
      <c r="D9326" t="s">
        <v>37</v>
      </c>
      <c r="E9326">
        <v>1961</v>
      </c>
      <c r="F9326" s="1">
        <v>0.09</v>
      </c>
      <c r="H9326">
        <v>0.93</v>
      </c>
      <c r="I9326" s="2">
        <v>47.5</v>
      </c>
      <c r="J9326">
        <v>0.527777777777778</v>
      </c>
      <c r="K9326" s="2">
        <f t="shared" si="290"/>
        <v>149</v>
      </c>
      <c r="L9326">
        <v>0.195949101263439</v>
      </c>
      <c r="P9326">
        <f t="shared" si="291"/>
        <v>2110</v>
      </c>
      <c r="Q9326">
        <v>2110</v>
      </c>
    </row>
    <row r="9327" spans="1:17">
      <c r="A9327" t="s">
        <v>1971</v>
      </c>
      <c r="B9327" t="s">
        <v>1986</v>
      </c>
      <c r="C9327" t="s">
        <v>56</v>
      </c>
      <c r="D9327" t="s">
        <v>37</v>
      </c>
      <c r="E9327">
        <v>1962</v>
      </c>
      <c r="F9327" s="1">
        <v>0.087</v>
      </c>
      <c r="H9327">
        <v>0.93</v>
      </c>
      <c r="I9327" s="2">
        <v>47.5</v>
      </c>
      <c r="J9327">
        <v>0.527777777777778</v>
      </c>
      <c r="K9327" s="2">
        <f t="shared" si="290"/>
        <v>148</v>
      </c>
      <c r="L9327">
        <v>0.195949101263439</v>
      </c>
      <c r="P9327">
        <f t="shared" si="291"/>
        <v>2110</v>
      </c>
      <c r="Q9327">
        <v>2110</v>
      </c>
    </row>
    <row r="9328" spans="1:17">
      <c r="A9328" t="s">
        <v>1971</v>
      </c>
      <c r="B9328" t="s">
        <v>1986</v>
      </c>
      <c r="C9328" t="s">
        <v>56</v>
      </c>
      <c r="D9328" t="s">
        <v>37</v>
      </c>
      <c r="E9328">
        <v>1963</v>
      </c>
      <c r="F9328" s="1">
        <v>0.52</v>
      </c>
      <c r="H9328">
        <v>0.93</v>
      </c>
      <c r="I9328" s="2">
        <v>47.5</v>
      </c>
      <c r="J9328">
        <v>0.527777777777778</v>
      </c>
      <c r="K9328" s="2">
        <f t="shared" si="290"/>
        <v>147</v>
      </c>
      <c r="L9328">
        <v>0.195949101263439</v>
      </c>
      <c r="P9328">
        <f t="shared" si="291"/>
        <v>2110</v>
      </c>
      <c r="Q9328">
        <v>2110</v>
      </c>
    </row>
    <row r="9329" spans="1:17">
      <c r="A9329" t="s">
        <v>1971</v>
      </c>
      <c r="B9329" t="s">
        <v>1986</v>
      </c>
      <c r="C9329" t="s">
        <v>56</v>
      </c>
      <c r="D9329" t="s">
        <v>37</v>
      </c>
      <c r="E9329">
        <v>1969</v>
      </c>
      <c r="F9329" s="1">
        <v>0.045</v>
      </c>
      <c r="H9329">
        <v>0.93</v>
      </c>
      <c r="I9329" s="2">
        <v>47.5</v>
      </c>
      <c r="J9329">
        <v>0.527777777777778</v>
      </c>
      <c r="K9329" s="2">
        <f t="shared" si="290"/>
        <v>141</v>
      </c>
      <c r="L9329">
        <v>0.195949101263439</v>
      </c>
      <c r="P9329">
        <f t="shared" si="291"/>
        <v>2110</v>
      </c>
      <c r="Q9329">
        <v>2110</v>
      </c>
    </row>
    <row r="9330" spans="1:17">
      <c r="A9330" t="s">
        <v>1971</v>
      </c>
      <c r="B9330" t="s">
        <v>1986</v>
      </c>
      <c r="C9330" t="s">
        <v>56</v>
      </c>
      <c r="D9330" t="s">
        <v>37</v>
      </c>
      <c r="E9330">
        <v>1970</v>
      </c>
      <c r="F9330" s="1">
        <v>0.055</v>
      </c>
      <c r="H9330">
        <v>0.93</v>
      </c>
      <c r="I9330" s="2">
        <v>47.5</v>
      </c>
      <c r="J9330">
        <v>0.527777777777778</v>
      </c>
      <c r="K9330" s="2">
        <f t="shared" si="290"/>
        <v>140</v>
      </c>
      <c r="L9330">
        <v>0.195949101263439</v>
      </c>
      <c r="P9330">
        <f t="shared" si="291"/>
        <v>2110</v>
      </c>
      <c r="Q9330">
        <v>2110</v>
      </c>
    </row>
    <row r="9331" spans="1:17">
      <c r="A9331" t="s">
        <v>1971</v>
      </c>
      <c r="B9331" t="s">
        <v>1986</v>
      </c>
      <c r="C9331" t="s">
        <v>56</v>
      </c>
      <c r="D9331" t="s">
        <v>37</v>
      </c>
      <c r="E9331">
        <v>1977</v>
      </c>
      <c r="F9331" s="1">
        <v>1</v>
      </c>
      <c r="H9331">
        <v>0.93</v>
      </c>
      <c r="I9331" s="2">
        <v>47.5</v>
      </c>
      <c r="J9331">
        <v>0.527777777777778</v>
      </c>
      <c r="K9331" s="2">
        <f t="shared" si="290"/>
        <v>133</v>
      </c>
      <c r="L9331">
        <v>0.195949101263439</v>
      </c>
      <c r="P9331">
        <f t="shared" si="291"/>
        <v>2110</v>
      </c>
      <c r="Q9331">
        <v>2110</v>
      </c>
    </row>
    <row r="9332" spans="1:17">
      <c r="A9332" t="s">
        <v>1971</v>
      </c>
      <c r="B9332" t="s">
        <v>1986</v>
      </c>
      <c r="C9332" t="s">
        <v>56</v>
      </c>
      <c r="D9332" t="s">
        <v>37</v>
      </c>
      <c r="E9332">
        <v>1998</v>
      </c>
      <c r="F9332" s="1">
        <v>0.116</v>
      </c>
      <c r="H9332">
        <v>0.93</v>
      </c>
      <c r="I9332" s="2">
        <v>47.5</v>
      </c>
      <c r="J9332">
        <v>0.527777777777778</v>
      </c>
      <c r="K9332" s="2">
        <f t="shared" si="290"/>
        <v>112</v>
      </c>
      <c r="L9332">
        <v>0.195949101263439</v>
      </c>
      <c r="P9332">
        <f t="shared" si="291"/>
        <v>2110</v>
      </c>
      <c r="Q9332">
        <v>2110</v>
      </c>
    </row>
    <row r="9333" spans="1:17">
      <c r="A9333" t="s">
        <v>1971</v>
      </c>
      <c r="B9333" t="s">
        <v>1986</v>
      </c>
      <c r="C9333" t="s">
        <v>56</v>
      </c>
      <c r="D9333" t="s">
        <v>37</v>
      </c>
      <c r="E9333">
        <v>2002</v>
      </c>
      <c r="F9333" s="1">
        <v>1.4</v>
      </c>
      <c r="H9333">
        <v>0.93</v>
      </c>
      <c r="I9333" s="2">
        <v>47.5</v>
      </c>
      <c r="J9333">
        <v>0.527777777777778</v>
      </c>
      <c r="K9333" s="2">
        <f t="shared" si="290"/>
        <v>108</v>
      </c>
      <c r="L9333">
        <v>0.195949101263439</v>
      </c>
      <c r="P9333">
        <f t="shared" si="291"/>
        <v>2110</v>
      </c>
      <c r="Q9333">
        <v>2110</v>
      </c>
    </row>
    <row r="9334" spans="1:17">
      <c r="A9334" t="s">
        <v>1971</v>
      </c>
      <c r="B9334" t="s">
        <v>1986</v>
      </c>
      <c r="C9334" t="s">
        <v>56</v>
      </c>
      <c r="D9334" t="s">
        <v>37</v>
      </c>
      <c r="E9334">
        <v>2004</v>
      </c>
      <c r="F9334" s="1">
        <v>1.15</v>
      </c>
      <c r="H9334">
        <v>0.93</v>
      </c>
      <c r="I9334" s="2">
        <v>47.5</v>
      </c>
      <c r="J9334">
        <v>0.527777777777778</v>
      </c>
      <c r="K9334" s="2">
        <f t="shared" si="290"/>
        <v>106</v>
      </c>
      <c r="L9334">
        <v>0.195949101263439</v>
      </c>
      <c r="P9334">
        <f t="shared" si="291"/>
        <v>2110</v>
      </c>
      <c r="Q9334">
        <v>2110</v>
      </c>
    </row>
    <row r="9335" spans="1:17">
      <c r="A9335" t="s">
        <v>1971</v>
      </c>
      <c r="B9335" t="s">
        <v>1986</v>
      </c>
      <c r="C9335" t="s">
        <v>56</v>
      </c>
      <c r="D9335" t="s">
        <v>37</v>
      </c>
      <c r="E9335">
        <v>2006</v>
      </c>
      <c r="F9335" s="1">
        <v>2</v>
      </c>
      <c r="H9335">
        <v>0.93</v>
      </c>
      <c r="I9335" s="2">
        <v>47.5</v>
      </c>
      <c r="J9335">
        <v>0.527777777777778</v>
      </c>
      <c r="K9335" s="2">
        <f t="shared" si="290"/>
        <v>104</v>
      </c>
      <c r="L9335">
        <v>0.195949101263439</v>
      </c>
      <c r="P9335">
        <f t="shared" si="291"/>
        <v>2110</v>
      </c>
      <c r="Q9335">
        <v>2110</v>
      </c>
    </row>
    <row r="9336" spans="1:17">
      <c r="A9336" t="s">
        <v>1971</v>
      </c>
      <c r="B9336" t="s">
        <v>1986</v>
      </c>
      <c r="C9336" t="s">
        <v>56</v>
      </c>
      <c r="D9336" t="s">
        <v>37</v>
      </c>
      <c r="E9336">
        <v>2007</v>
      </c>
      <c r="F9336" s="1">
        <v>1.17</v>
      </c>
      <c r="H9336">
        <v>0.93</v>
      </c>
      <c r="I9336" s="2">
        <v>47.5</v>
      </c>
      <c r="J9336">
        <v>0.527777777777778</v>
      </c>
      <c r="K9336" s="2">
        <f t="shared" si="290"/>
        <v>103</v>
      </c>
      <c r="L9336">
        <v>0.195949101263439</v>
      </c>
      <c r="P9336">
        <f t="shared" si="291"/>
        <v>2110</v>
      </c>
      <c r="Q9336">
        <v>2110</v>
      </c>
    </row>
    <row r="9337" spans="1:17">
      <c r="A9337" t="s">
        <v>1971</v>
      </c>
      <c r="B9337" t="s">
        <v>1986</v>
      </c>
      <c r="C9337" t="s">
        <v>56</v>
      </c>
      <c r="D9337" t="s">
        <v>37</v>
      </c>
      <c r="E9337">
        <v>2009</v>
      </c>
      <c r="F9337" s="1">
        <v>0.047</v>
      </c>
      <c r="H9337">
        <v>0.93</v>
      </c>
      <c r="I9337" s="2">
        <v>47.5</v>
      </c>
      <c r="J9337">
        <v>0.527777777777778</v>
      </c>
      <c r="K9337" s="2">
        <f t="shared" si="290"/>
        <v>101</v>
      </c>
      <c r="L9337">
        <v>0.195949101263439</v>
      </c>
      <c r="P9337">
        <f t="shared" si="291"/>
        <v>2110</v>
      </c>
      <c r="Q9337">
        <v>2110</v>
      </c>
    </row>
    <row r="9338" spans="1:17">
      <c r="A9338" t="s">
        <v>1971</v>
      </c>
      <c r="B9338" t="s">
        <v>1986</v>
      </c>
      <c r="C9338" t="s">
        <v>56</v>
      </c>
      <c r="D9338" t="s">
        <v>37</v>
      </c>
      <c r="E9338">
        <v>2010</v>
      </c>
      <c r="F9338" s="1">
        <v>1</v>
      </c>
      <c r="H9338">
        <v>0.93</v>
      </c>
      <c r="I9338" s="2">
        <v>47.5</v>
      </c>
      <c r="J9338">
        <v>0.527777777777778</v>
      </c>
      <c r="K9338" s="2">
        <f t="shared" si="290"/>
        <v>100</v>
      </c>
      <c r="L9338">
        <v>0.195949101263439</v>
      </c>
      <c r="P9338">
        <f t="shared" si="291"/>
        <v>2110</v>
      </c>
      <c r="Q9338">
        <v>2110</v>
      </c>
    </row>
    <row r="9339" spans="1:17">
      <c r="A9339" t="s">
        <v>1971</v>
      </c>
      <c r="B9339" t="s">
        <v>1986</v>
      </c>
      <c r="C9339" t="s">
        <v>56</v>
      </c>
      <c r="D9339" t="s">
        <v>37</v>
      </c>
      <c r="E9339">
        <v>2012</v>
      </c>
      <c r="F9339" s="1">
        <v>1</v>
      </c>
      <c r="H9339">
        <v>0.93</v>
      </c>
      <c r="I9339" s="2">
        <v>47.5</v>
      </c>
      <c r="J9339">
        <v>0.527777777777778</v>
      </c>
      <c r="K9339" s="2">
        <f t="shared" si="290"/>
        <v>98</v>
      </c>
      <c r="L9339">
        <v>0.195949101263439</v>
      </c>
      <c r="P9339">
        <f t="shared" si="291"/>
        <v>2110</v>
      </c>
      <c r="Q9339">
        <v>2110</v>
      </c>
    </row>
    <row r="9340" spans="1:17">
      <c r="A9340" t="s">
        <v>1971</v>
      </c>
      <c r="B9340" t="s">
        <v>1986</v>
      </c>
      <c r="C9340" t="s">
        <v>56</v>
      </c>
      <c r="D9340" t="s">
        <v>37</v>
      </c>
      <c r="E9340">
        <v>2013</v>
      </c>
      <c r="F9340" s="1">
        <v>0.48</v>
      </c>
      <c r="H9340">
        <v>0.93</v>
      </c>
      <c r="I9340" s="2">
        <v>47.5</v>
      </c>
      <c r="J9340">
        <v>0.527777777777778</v>
      </c>
      <c r="K9340" s="2">
        <f t="shared" si="290"/>
        <v>97</v>
      </c>
      <c r="L9340">
        <v>0.195949101263439</v>
      </c>
      <c r="P9340">
        <f t="shared" si="291"/>
        <v>2110</v>
      </c>
      <c r="Q9340">
        <v>2110</v>
      </c>
    </row>
    <row r="9341" spans="1:17">
      <c r="A9341" t="s">
        <v>1971</v>
      </c>
      <c r="B9341" t="s">
        <v>1986</v>
      </c>
      <c r="C9341" t="s">
        <v>56</v>
      </c>
      <c r="D9341" t="s">
        <v>37</v>
      </c>
      <c r="E9341">
        <v>2015</v>
      </c>
      <c r="F9341" s="1">
        <v>1.5</v>
      </c>
      <c r="H9341">
        <v>0.93</v>
      </c>
      <c r="I9341" s="2">
        <v>47.5</v>
      </c>
      <c r="J9341">
        <v>0.527777777777778</v>
      </c>
      <c r="K9341" s="2">
        <f t="shared" si="290"/>
        <v>95</v>
      </c>
      <c r="L9341">
        <v>0.195949101263439</v>
      </c>
      <c r="P9341">
        <f t="shared" si="291"/>
        <v>2110</v>
      </c>
      <c r="Q9341">
        <v>2110</v>
      </c>
    </row>
    <row r="9342" spans="1:17">
      <c r="A9342" t="s">
        <v>1971</v>
      </c>
      <c r="B9342" t="s">
        <v>1986</v>
      </c>
      <c r="C9342" t="s">
        <v>56</v>
      </c>
      <c r="D9342" t="s">
        <v>37</v>
      </c>
      <c r="E9342">
        <v>2016</v>
      </c>
      <c r="F9342" s="1">
        <v>0.45</v>
      </c>
      <c r="H9342">
        <v>0.93</v>
      </c>
      <c r="I9342" s="2">
        <v>47.5</v>
      </c>
      <c r="J9342">
        <v>0.527777777777778</v>
      </c>
      <c r="K9342" s="2">
        <f t="shared" si="290"/>
        <v>94</v>
      </c>
      <c r="L9342">
        <v>0.195949101263439</v>
      </c>
      <c r="P9342">
        <f t="shared" si="291"/>
        <v>2110</v>
      </c>
      <c r="Q9342">
        <v>2110</v>
      </c>
    </row>
    <row r="9343" spans="1:17">
      <c r="A9343" t="s">
        <v>1971</v>
      </c>
      <c r="B9343" t="s">
        <v>1986</v>
      </c>
      <c r="C9343" t="s">
        <v>56</v>
      </c>
      <c r="D9343" t="s">
        <v>37</v>
      </c>
      <c r="E9343">
        <v>2018</v>
      </c>
      <c r="F9343" s="1">
        <v>0.21</v>
      </c>
      <c r="H9343">
        <v>0.93</v>
      </c>
      <c r="I9343" s="2">
        <v>47.5</v>
      </c>
      <c r="J9343">
        <v>0.527777777777778</v>
      </c>
      <c r="K9343" s="2">
        <f t="shared" si="290"/>
        <v>92</v>
      </c>
      <c r="L9343">
        <v>0.195949101263439</v>
      </c>
      <c r="P9343">
        <f t="shared" si="291"/>
        <v>2110</v>
      </c>
      <c r="Q9343">
        <v>2110</v>
      </c>
    </row>
    <row r="9344" spans="1:17">
      <c r="A9344" t="s">
        <v>1971</v>
      </c>
      <c r="B9344" t="s">
        <v>1986</v>
      </c>
      <c r="C9344" t="s">
        <v>56</v>
      </c>
      <c r="D9344" t="s">
        <v>37</v>
      </c>
      <c r="E9344">
        <v>2019</v>
      </c>
      <c r="F9344" s="1">
        <v>0.315</v>
      </c>
      <c r="H9344">
        <v>0.93</v>
      </c>
      <c r="I9344" s="2">
        <v>47.5</v>
      </c>
      <c r="J9344">
        <v>0.527777777777778</v>
      </c>
      <c r="K9344" s="2">
        <f t="shared" si="290"/>
        <v>91</v>
      </c>
      <c r="L9344">
        <v>0.195949101263439</v>
      </c>
      <c r="P9344">
        <f t="shared" si="291"/>
        <v>2110</v>
      </c>
      <c r="Q9344">
        <v>2110</v>
      </c>
    </row>
    <row r="9345" spans="1:17">
      <c r="A9345" t="s">
        <v>1971</v>
      </c>
      <c r="B9345" t="s">
        <v>1986</v>
      </c>
      <c r="C9345" t="s">
        <v>56</v>
      </c>
      <c r="D9345" t="s">
        <v>37</v>
      </c>
      <c r="E9345">
        <v>2028</v>
      </c>
      <c r="F9345" s="1">
        <v>0.4</v>
      </c>
      <c r="H9345">
        <v>0.93</v>
      </c>
      <c r="I9345" s="2">
        <v>47.5</v>
      </c>
      <c r="J9345">
        <v>0.527777777777778</v>
      </c>
      <c r="K9345" s="2">
        <f t="shared" si="290"/>
        <v>82</v>
      </c>
      <c r="L9345">
        <v>0.195949101263439</v>
      </c>
      <c r="P9345">
        <f t="shared" si="291"/>
        <v>2110</v>
      </c>
      <c r="Q9345">
        <v>2110</v>
      </c>
    </row>
    <row r="9346" spans="1:17">
      <c r="A9346" t="s">
        <v>1971</v>
      </c>
      <c r="B9346" t="s">
        <v>1987</v>
      </c>
      <c r="C9346" t="s">
        <v>56</v>
      </c>
      <c r="D9346" t="s">
        <v>37</v>
      </c>
      <c r="E9346">
        <v>1959</v>
      </c>
      <c r="F9346" s="1">
        <v>0.4</v>
      </c>
      <c r="H9346">
        <v>0.93</v>
      </c>
      <c r="I9346" s="2">
        <v>47.5</v>
      </c>
      <c r="J9346">
        <v>0.527777777777778</v>
      </c>
      <c r="K9346" s="2">
        <f t="shared" si="290"/>
        <v>151</v>
      </c>
      <c r="L9346">
        <v>0.248503155450697</v>
      </c>
      <c r="P9346">
        <f t="shared" si="291"/>
        <v>2110</v>
      </c>
      <c r="Q9346">
        <v>2110</v>
      </c>
    </row>
    <row r="9347" spans="1:17">
      <c r="A9347" t="s">
        <v>1971</v>
      </c>
      <c r="B9347" t="s">
        <v>1987</v>
      </c>
      <c r="C9347" t="s">
        <v>56</v>
      </c>
      <c r="D9347" t="s">
        <v>37</v>
      </c>
      <c r="E9347">
        <v>1961</v>
      </c>
      <c r="F9347" s="1">
        <v>0.24</v>
      </c>
      <c r="H9347">
        <v>0.93</v>
      </c>
      <c r="I9347" s="2">
        <v>47.5</v>
      </c>
      <c r="J9347">
        <v>0.527777777777778</v>
      </c>
      <c r="K9347" s="2">
        <f t="shared" ref="K9347:K9410" si="292">Q9347-E9347</f>
        <v>149</v>
      </c>
      <c r="L9347">
        <v>0.248503155450697</v>
      </c>
      <c r="P9347">
        <f t="shared" ref="P9347:P9410" si="293">E9347+K9347</f>
        <v>2110</v>
      </c>
      <c r="Q9347">
        <v>2110</v>
      </c>
    </row>
    <row r="9348" spans="1:17">
      <c r="A9348" t="s">
        <v>1971</v>
      </c>
      <c r="B9348" t="s">
        <v>1987</v>
      </c>
      <c r="C9348" t="s">
        <v>56</v>
      </c>
      <c r="D9348" t="s">
        <v>37</v>
      </c>
      <c r="E9348">
        <v>1972</v>
      </c>
      <c r="F9348" s="1">
        <v>0.084</v>
      </c>
      <c r="H9348">
        <v>0.93</v>
      </c>
      <c r="I9348" s="2">
        <v>47.5</v>
      </c>
      <c r="J9348">
        <v>0.527777777777778</v>
      </c>
      <c r="K9348" s="2">
        <f t="shared" si="292"/>
        <v>138</v>
      </c>
      <c r="L9348">
        <v>0.248503155450697</v>
      </c>
      <c r="P9348">
        <f t="shared" si="293"/>
        <v>2110</v>
      </c>
      <c r="Q9348">
        <v>2110</v>
      </c>
    </row>
    <row r="9349" spans="1:17">
      <c r="A9349" t="s">
        <v>1971</v>
      </c>
      <c r="B9349" t="s">
        <v>1987</v>
      </c>
      <c r="C9349" t="s">
        <v>56</v>
      </c>
      <c r="D9349" t="s">
        <v>37</v>
      </c>
      <c r="E9349">
        <v>1981</v>
      </c>
      <c r="F9349" s="1">
        <v>0.05</v>
      </c>
      <c r="H9349">
        <v>0.93</v>
      </c>
      <c r="I9349" s="2">
        <v>47.5</v>
      </c>
      <c r="J9349">
        <v>0.527777777777778</v>
      </c>
      <c r="K9349" s="2">
        <f t="shared" si="292"/>
        <v>129</v>
      </c>
      <c r="L9349">
        <v>0.248503155450697</v>
      </c>
      <c r="P9349">
        <f t="shared" si="293"/>
        <v>2110</v>
      </c>
      <c r="Q9349">
        <v>2110</v>
      </c>
    </row>
    <row r="9350" spans="1:17">
      <c r="A9350" t="s">
        <v>1971</v>
      </c>
      <c r="B9350" t="s">
        <v>1987</v>
      </c>
      <c r="C9350" t="s">
        <v>56</v>
      </c>
      <c r="D9350" t="s">
        <v>37</v>
      </c>
      <c r="E9350">
        <v>1986</v>
      </c>
      <c r="F9350" s="1">
        <v>1.774</v>
      </c>
      <c r="H9350">
        <v>0.93</v>
      </c>
      <c r="I9350" s="2">
        <v>47.5</v>
      </c>
      <c r="J9350">
        <v>0.527777777777778</v>
      </c>
      <c r="K9350" s="2">
        <f t="shared" si="292"/>
        <v>124</v>
      </c>
      <c r="L9350">
        <v>0.248503155450697</v>
      </c>
      <c r="P9350">
        <f t="shared" si="293"/>
        <v>2110</v>
      </c>
      <c r="Q9350">
        <v>2110</v>
      </c>
    </row>
    <row r="9351" spans="1:17">
      <c r="A9351" t="s">
        <v>1971</v>
      </c>
      <c r="B9351" t="s">
        <v>1987</v>
      </c>
      <c r="C9351" t="s">
        <v>56</v>
      </c>
      <c r="D9351" t="s">
        <v>37</v>
      </c>
      <c r="E9351">
        <v>2015</v>
      </c>
      <c r="F9351" s="1">
        <v>0.17</v>
      </c>
      <c r="H9351">
        <v>0.93</v>
      </c>
      <c r="I9351" s="2">
        <v>47.5</v>
      </c>
      <c r="J9351">
        <v>0.527777777777778</v>
      </c>
      <c r="K9351" s="2">
        <f t="shared" si="292"/>
        <v>95</v>
      </c>
      <c r="L9351">
        <v>0.248503155450697</v>
      </c>
      <c r="P9351">
        <f t="shared" si="293"/>
        <v>2110</v>
      </c>
      <c r="Q9351">
        <v>2110</v>
      </c>
    </row>
    <row r="9352" spans="1:17">
      <c r="A9352" t="s">
        <v>1971</v>
      </c>
      <c r="B9352" t="s">
        <v>1987</v>
      </c>
      <c r="C9352" t="s">
        <v>56</v>
      </c>
      <c r="D9352" t="s">
        <v>37</v>
      </c>
      <c r="E9352">
        <v>2026</v>
      </c>
      <c r="F9352" s="1">
        <v>0.25</v>
      </c>
      <c r="H9352">
        <v>0.93</v>
      </c>
      <c r="I9352" s="2">
        <v>47.5</v>
      </c>
      <c r="J9352">
        <v>0.527777777777778</v>
      </c>
      <c r="K9352" s="2">
        <f t="shared" si="292"/>
        <v>84</v>
      </c>
      <c r="L9352">
        <v>0.248503155450697</v>
      </c>
      <c r="P9352">
        <f t="shared" si="293"/>
        <v>2110</v>
      </c>
      <c r="Q9352">
        <v>2110</v>
      </c>
    </row>
    <row r="9353" spans="1:17">
      <c r="A9353" t="s">
        <v>1971</v>
      </c>
      <c r="B9353" t="s">
        <v>1988</v>
      </c>
      <c r="C9353" t="s">
        <v>56</v>
      </c>
      <c r="D9353" t="s">
        <v>37</v>
      </c>
      <c r="E9353">
        <v>2026</v>
      </c>
      <c r="F9353" s="1">
        <v>0.1</v>
      </c>
      <c r="H9353">
        <v>0.93</v>
      </c>
      <c r="I9353" s="2">
        <v>47.5</v>
      </c>
      <c r="J9353">
        <v>0.527777777777778</v>
      </c>
      <c r="K9353" s="2">
        <f t="shared" si="292"/>
        <v>84</v>
      </c>
      <c r="L9353">
        <v>0.300138200718935</v>
      </c>
      <c r="P9353">
        <f t="shared" si="293"/>
        <v>2110</v>
      </c>
      <c r="Q9353">
        <v>2110</v>
      </c>
    </row>
    <row r="9354" spans="1:17">
      <c r="A9354" t="s">
        <v>1971</v>
      </c>
      <c r="B9354" t="s">
        <v>1989</v>
      </c>
      <c r="C9354" t="s">
        <v>56</v>
      </c>
      <c r="D9354" t="s">
        <v>37</v>
      </c>
      <c r="E9354">
        <v>1978</v>
      </c>
      <c r="F9354" s="1">
        <v>0.88</v>
      </c>
      <c r="H9354">
        <v>0.93</v>
      </c>
      <c r="I9354" s="2">
        <v>47.5</v>
      </c>
      <c r="J9354">
        <v>0.527777777777778</v>
      </c>
      <c r="K9354" s="2">
        <f t="shared" si="292"/>
        <v>132</v>
      </c>
      <c r="L9354">
        <v>0.1</v>
      </c>
      <c r="P9354">
        <f t="shared" si="293"/>
        <v>2110</v>
      </c>
      <c r="Q9354">
        <v>2110</v>
      </c>
    </row>
    <row r="9355" spans="1:17">
      <c r="A9355" t="s">
        <v>1971</v>
      </c>
      <c r="B9355" t="s">
        <v>1989</v>
      </c>
      <c r="C9355" t="s">
        <v>56</v>
      </c>
      <c r="D9355" t="s">
        <v>37</v>
      </c>
      <c r="E9355">
        <v>1986</v>
      </c>
      <c r="F9355" s="1">
        <v>0.075</v>
      </c>
      <c r="H9355">
        <v>0.93</v>
      </c>
      <c r="I9355" s="2">
        <v>47.5</v>
      </c>
      <c r="J9355">
        <v>0.527777777777778</v>
      </c>
      <c r="K9355" s="2">
        <f t="shared" si="292"/>
        <v>124</v>
      </c>
      <c r="L9355">
        <v>0.1</v>
      </c>
      <c r="P9355">
        <f t="shared" si="293"/>
        <v>2110</v>
      </c>
      <c r="Q9355">
        <v>2110</v>
      </c>
    </row>
    <row r="9356" spans="1:17">
      <c r="A9356" t="s">
        <v>1971</v>
      </c>
      <c r="B9356" t="s">
        <v>1989</v>
      </c>
      <c r="C9356" t="s">
        <v>56</v>
      </c>
      <c r="D9356" t="s">
        <v>37</v>
      </c>
      <c r="E9356">
        <v>2009</v>
      </c>
      <c r="F9356" s="1">
        <v>0.63</v>
      </c>
      <c r="H9356">
        <v>0.93</v>
      </c>
      <c r="I9356" s="2">
        <v>47.5</v>
      </c>
      <c r="J9356">
        <v>0.527777777777778</v>
      </c>
      <c r="K9356" s="2">
        <f t="shared" si="292"/>
        <v>101</v>
      </c>
      <c r="L9356">
        <v>0.1</v>
      </c>
      <c r="P9356">
        <f t="shared" si="293"/>
        <v>2110</v>
      </c>
      <c r="Q9356">
        <v>2110</v>
      </c>
    </row>
    <row r="9357" spans="1:17">
      <c r="A9357" t="s">
        <v>1971</v>
      </c>
      <c r="B9357" t="s">
        <v>1990</v>
      </c>
      <c r="C9357" t="s">
        <v>56</v>
      </c>
      <c r="D9357" t="s">
        <v>37</v>
      </c>
      <c r="E9357">
        <v>1965</v>
      </c>
      <c r="F9357" s="1">
        <v>0.108</v>
      </c>
      <c r="H9357">
        <v>0.93</v>
      </c>
      <c r="I9357" s="2">
        <v>52.25</v>
      </c>
      <c r="J9357">
        <v>0.659722222222222</v>
      </c>
      <c r="K9357" s="2">
        <f t="shared" si="292"/>
        <v>145</v>
      </c>
      <c r="L9357">
        <v>0.300138200718935</v>
      </c>
      <c r="P9357">
        <f t="shared" si="293"/>
        <v>2110</v>
      </c>
      <c r="Q9357">
        <v>2110</v>
      </c>
    </row>
    <row r="9358" spans="1:17">
      <c r="A9358" t="s">
        <v>1971</v>
      </c>
      <c r="B9358" t="s">
        <v>1990</v>
      </c>
      <c r="C9358" t="s">
        <v>56</v>
      </c>
      <c r="D9358" t="s">
        <v>37</v>
      </c>
      <c r="E9358">
        <v>1968</v>
      </c>
      <c r="F9358" s="1">
        <v>0.048</v>
      </c>
      <c r="H9358">
        <v>0.93</v>
      </c>
      <c r="I9358" s="2">
        <v>52.25</v>
      </c>
      <c r="J9358">
        <v>0.659722222222222</v>
      </c>
      <c r="K9358" s="2">
        <f t="shared" si="292"/>
        <v>142</v>
      </c>
      <c r="L9358">
        <v>0.300138200718935</v>
      </c>
      <c r="P9358">
        <f t="shared" si="293"/>
        <v>2110</v>
      </c>
      <c r="Q9358">
        <v>2110</v>
      </c>
    </row>
    <row r="9359" spans="1:17">
      <c r="A9359" t="s">
        <v>1971</v>
      </c>
      <c r="B9359" t="s">
        <v>1991</v>
      </c>
      <c r="C9359" t="s">
        <v>60</v>
      </c>
      <c r="D9359" t="s">
        <v>37</v>
      </c>
      <c r="E9359">
        <v>2021</v>
      </c>
      <c r="F9359" s="1">
        <v>1.417</v>
      </c>
      <c r="H9359">
        <v>1</v>
      </c>
      <c r="I9359" s="2">
        <v>142.5</v>
      </c>
      <c r="J9359">
        <v>1.05555555555556</v>
      </c>
      <c r="K9359" s="2">
        <f t="shared" si="292"/>
        <v>89</v>
      </c>
      <c r="L9359">
        <v>0.85</v>
      </c>
      <c r="P9359">
        <f t="shared" si="293"/>
        <v>2110</v>
      </c>
      <c r="Q9359">
        <v>2110</v>
      </c>
    </row>
    <row r="9360" spans="1:17">
      <c r="A9360" t="s">
        <v>1971</v>
      </c>
      <c r="B9360" t="s">
        <v>1992</v>
      </c>
      <c r="C9360" t="s">
        <v>60</v>
      </c>
      <c r="D9360" t="s">
        <v>37</v>
      </c>
      <c r="E9360">
        <v>2023</v>
      </c>
      <c r="F9360" s="1">
        <v>1.417</v>
      </c>
      <c r="H9360">
        <v>1</v>
      </c>
      <c r="I9360" s="2">
        <v>142.5</v>
      </c>
      <c r="J9360">
        <v>1.05555555555556</v>
      </c>
      <c r="K9360" s="2">
        <f t="shared" si="292"/>
        <v>87</v>
      </c>
      <c r="L9360">
        <v>0.85</v>
      </c>
      <c r="P9360">
        <f t="shared" si="293"/>
        <v>2110</v>
      </c>
      <c r="Q9360">
        <v>2110</v>
      </c>
    </row>
    <row r="9361" spans="1:17">
      <c r="A9361" t="s">
        <v>1971</v>
      </c>
      <c r="B9361" t="s">
        <v>1993</v>
      </c>
      <c r="C9361" t="s">
        <v>60</v>
      </c>
      <c r="D9361" t="s">
        <v>37</v>
      </c>
      <c r="E9361">
        <v>2024</v>
      </c>
      <c r="F9361" s="1">
        <v>1.417</v>
      </c>
      <c r="H9361">
        <v>1</v>
      </c>
      <c r="I9361" s="2">
        <v>142.5</v>
      </c>
      <c r="J9361">
        <v>1.05555555555556</v>
      </c>
      <c r="K9361" s="2">
        <f t="shared" si="292"/>
        <v>86</v>
      </c>
      <c r="L9361">
        <v>0.85</v>
      </c>
      <c r="P9361">
        <f t="shared" si="293"/>
        <v>2110</v>
      </c>
      <c r="Q9361">
        <v>2110</v>
      </c>
    </row>
    <row r="9362" spans="1:17">
      <c r="A9362" t="s">
        <v>1971</v>
      </c>
      <c r="B9362" t="s">
        <v>1994</v>
      </c>
      <c r="C9362" t="s">
        <v>60</v>
      </c>
      <c r="D9362" t="s">
        <v>37</v>
      </c>
      <c r="E9362">
        <v>2022</v>
      </c>
      <c r="F9362" s="1">
        <v>1.417</v>
      </c>
      <c r="H9362">
        <v>1</v>
      </c>
      <c r="I9362" s="2">
        <v>142.5</v>
      </c>
      <c r="J9362">
        <v>1.05555555555556</v>
      </c>
      <c r="K9362" s="2">
        <f t="shared" si="292"/>
        <v>88</v>
      </c>
      <c r="L9362">
        <v>0.85</v>
      </c>
      <c r="P9362">
        <f t="shared" si="293"/>
        <v>2110</v>
      </c>
      <c r="Q9362">
        <v>2110</v>
      </c>
    </row>
    <row r="9363" spans="1:17">
      <c r="A9363" t="s">
        <v>1971</v>
      </c>
      <c r="B9363" t="s">
        <v>1995</v>
      </c>
      <c r="C9363" t="s">
        <v>60</v>
      </c>
      <c r="D9363" t="s">
        <v>37</v>
      </c>
      <c r="E9363">
        <v>2029</v>
      </c>
      <c r="F9363" s="1">
        <v>1.057</v>
      </c>
      <c r="H9363">
        <v>1</v>
      </c>
      <c r="I9363" s="2">
        <v>142.5</v>
      </c>
      <c r="J9363">
        <v>1.05555555555556</v>
      </c>
      <c r="K9363" s="2">
        <f t="shared" si="292"/>
        <v>81</v>
      </c>
      <c r="L9363">
        <v>0.85</v>
      </c>
      <c r="P9363">
        <f t="shared" si="293"/>
        <v>2110</v>
      </c>
      <c r="Q9363">
        <v>2110</v>
      </c>
    </row>
    <row r="9364" spans="1:17">
      <c r="A9364" t="s">
        <v>1971</v>
      </c>
      <c r="B9364" t="s">
        <v>1996</v>
      </c>
      <c r="C9364" t="s">
        <v>60</v>
      </c>
      <c r="D9364" t="s">
        <v>37</v>
      </c>
      <c r="E9364">
        <v>2013</v>
      </c>
      <c r="F9364" s="1">
        <v>1</v>
      </c>
      <c r="H9364">
        <v>1</v>
      </c>
      <c r="I9364" s="2">
        <v>142.5</v>
      </c>
      <c r="J9364">
        <v>1.05555555555556</v>
      </c>
      <c r="K9364" s="2">
        <f t="shared" si="292"/>
        <v>97</v>
      </c>
      <c r="L9364">
        <v>0.85</v>
      </c>
      <c r="P9364">
        <f t="shared" si="293"/>
        <v>2110</v>
      </c>
      <c r="Q9364">
        <v>2110</v>
      </c>
    </row>
    <row r="9365" spans="1:17">
      <c r="A9365" t="s">
        <v>1971</v>
      </c>
      <c r="B9365" t="s">
        <v>1997</v>
      </c>
      <c r="C9365" t="s">
        <v>60</v>
      </c>
      <c r="D9365" t="s">
        <v>47</v>
      </c>
      <c r="E9365">
        <v>2030</v>
      </c>
      <c r="F9365" s="1">
        <v>0.3</v>
      </c>
      <c r="H9365">
        <v>1</v>
      </c>
      <c r="I9365" s="2">
        <v>156.75</v>
      </c>
      <c r="J9365">
        <v>1.16111111111111</v>
      </c>
      <c r="K9365" s="2">
        <f t="shared" si="292"/>
        <v>80</v>
      </c>
      <c r="L9365">
        <v>0.85</v>
      </c>
      <c r="P9365">
        <f t="shared" si="293"/>
        <v>2110</v>
      </c>
      <c r="Q9365">
        <v>2110</v>
      </c>
    </row>
    <row r="9366" spans="1:17">
      <c r="A9366" t="s">
        <v>1971</v>
      </c>
      <c r="B9366" t="s">
        <v>64</v>
      </c>
      <c r="C9366" t="s">
        <v>65</v>
      </c>
      <c r="D9366" t="s">
        <v>37</v>
      </c>
      <c r="E9366">
        <v>1992</v>
      </c>
      <c r="F9366" s="1">
        <v>0.418</v>
      </c>
      <c r="H9366">
        <v>0.4464</v>
      </c>
      <c r="I9366" s="2">
        <v>36.575</v>
      </c>
      <c r="J9366">
        <v>1.01597222222222</v>
      </c>
      <c r="K9366" s="2">
        <f t="shared" si="292"/>
        <v>118</v>
      </c>
      <c r="L9366">
        <v>0.85</v>
      </c>
      <c r="P9366">
        <f t="shared" si="293"/>
        <v>2110</v>
      </c>
      <c r="Q9366">
        <v>2110</v>
      </c>
    </row>
    <row r="9367" spans="1:17">
      <c r="A9367" t="s">
        <v>1971</v>
      </c>
      <c r="B9367" t="s">
        <v>64</v>
      </c>
      <c r="C9367" t="s">
        <v>65</v>
      </c>
      <c r="D9367" t="s">
        <v>37</v>
      </c>
      <c r="E9367">
        <v>1997</v>
      </c>
      <c r="F9367" s="1">
        <v>1.305</v>
      </c>
      <c r="H9367">
        <v>0.465</v>
      </c>
      <c r="I9367" s="2">
        <v>33.25</v>
      </c>
      <c r="J9367">
        <v>0.923611111111111</v>
      </c>
      <c r="K9367" s="2">
        <f t="shared" si="292"/>
        <v>113</v>
      </c>
      <c r="L9367">
        <v>0.85</v>
      </c>
      <c r="P9367">
        <f t="shared" si="293"/>
        <v>2110</v>
      </c>
      <c r="Q9367">
        <v>2110</v>
      </c>
    </row>
    <row r="9368" spans="1:17">
      <c r="A9368" t="s">
        <v>1971</v>
      </c>
      <c r="B9368" t="s">
        <v>64</v>
      </c>
      <c r="C9368" t="s">
        <v>65</v>
      </c>
      <c r="D9368" t="s">
        <v>37</v>
      </c>
      <c r="E9368">
        <v>2001</v>
      </c>
      <c r="F9368" s="1">
        <v>1.509</v>
      </c>
      <c r="H9368">
        <v>0.4836</v>
      </c>
      <c r="I9368" s="2">
        <v>33.25</v>
      </c>
      <c r="J9368">
        <v>0.923611111111111</v>
      </c>
      <c r="K9368" s="2">
        <f t="shared" si="292"/>
        <v>109</v>
      </c>
      <c r="L9368">
        <v>0.85</v>
      </c>
      <c r="P9368">
        <f t="shared" si="293"/>
        <v>2110</v>
      </c>
      <c r="Q9368">
        <v>2110</v>
      </c>
    </row>
    <row r="9369" spans="1:17">
      <c r="A9369" t="s">
        <v>1971</v>
      </c>
      <c r="B9369" t="s">
        <v>64</v>
      </c>
      <c r="C9369" t="s">
        <v>65</v>
      </c>
      <c r="D9369" t="s">
        <v>37</v>
      </c>
      <c r="E9369">
        <v>2002</v>
      </c>
      <c r="F9369" s="1">
        <v>1.125</v>
      </c>
      <c r="H9369">
        <v>0.4836</v>
      </c>
      <c r="I9369" s="2">
        <v>33.25</v>
      </c>
      <c r="J9369">
        <v>0.923611111111111</v>
      </c>
      <c r="K9369" s="2">
        <f t="shared" si="292"/>
        <v>108</v>
      </c>
      <c r="L9369">
        <v>0.85</v>
      </c>
      <c r="P9369">
        <f t="shared" si="293"/>
        <v>2110</v>
      </c>
      <c r="Q9369">
        <v>2110</v>
      </c>
    </row>
    <row r="9370" spans="1:17">
      <c r="A9370" t="s">
        <v>1971</v>
      </c>
      <c r="B9370" t="s">
        <v>64</v>
      </c>
      <c r="C9370" t="s">
        <v>65</v>
      </c>
      <c r="D9370" t="s">
        <v>37</v>
      </c>
      <c r="E9370">
        <v>2003</v>
      </c>
      <c r="F9370" s="1">
        <v>0.781</v>
      </c>
      <c r="H9370">
        <v>0.4836</v>
      </c>
      <c r="I9370" s="2">
        <v>33.25</v>
      </c>
      <c r="J9370">
        <v>0.923611111111111</v>
      </c>
      <c r="K9370" s="2">
        <f t="shared" si="292"/>
        <v>107</v>
      </c>
      <c r="L9370">
        <v>0.85</v>
      </c>
      <c r="P9370">
        <f t="shared" si="293"/>
        <v>2110</v>
      </c>
      <c r="Q9370">
        <v>2110</v>
      </c>
    </row>
    <row r="9371" spans="1:17">
      <c r="A9371" t="s">
        <v>1971</v>
      </c>
      <c r="B9371" t="s">
        <v>64</v>
      </c>
      <c r="C9371" t="s">
        <v>65</v>
      </c>
      <c r="D9371" t="s">
        <v>37</v>
      </c>
      <c r="E9371">
        <v>2005</v>
      </c>
      <c r="F9371" s="1">
        <v>1.372</v>
      </c>
      <c r="H9371">
        <v>0.4836</v>
      </c>
      <c r="I9371" s="2">
        <v>33.25</v>
      </c>
      <c r="J9371">
        <v>0.923611111111111</v>
      </c>
      <c r="K9371" s="2">
        <f t="shared" si="292"/>
        <v>105</v>
      </c>
      <c r="L9371">
        <v>0.85</v>
      </c>
      <c r="P9371">
        <f t="shared" si="293"/>
        <v>2110</v>
      </c>
      <c r="Q9371">
        <v>2110</v>
      </c>
    </row>
    <row r="9372" spans="1:17">
      <c r="A9372" t="s">
        <v>1971</v>
      </c>
      <c r="B9372" t="s">
        <v>64</v>
      </c>
      <c r="C9372" t="s">
        <v>65</v>
      </c>
      <c r="D9372" t="s">
        <v>37</v>
      </c>
      <c r="E9372">
        <v>2006</v>
      </c>
      <c r="F9372" s="1">
        <v>0.735</v>
      </c>
      <c r="H9372">
        <v>0.415273469387755</v>
      </c>
      <c r="I9372" s="2">
        <v>34.6071428571429</v>
      </c>
      <c r="J9372">
        <v>0.961309523809524</v>
      </c>
      <c r="K9372" s="2">
        <f t="shared" si="292"/>
        <v>104</v>
      </c>
      <c r="L9372">
        <v>0.85</v>
      </c>
      <c r="P9372">
        <f t="shared" si="293"/>
        <v>2110</v>
      </c>
      <c r="Q9372">
        <v>2110</v>
      </c>
    </row>
    <row r="9373" spans="1:17">
      <c r="A9373" t="s">
        <v>1971</v>
      </c>
      <c r="B9373" t="s">
        <v>64</v>
      </c>
      <c r="C9373" t="s">
        <v>65</v>
      </c>
      <c r="D9373" t="s">
        <v>37</v>
      </c>
      <c r="E9373">
        <v>2007</v>
      </c>
      <c r="F9373" s="1">
        <v>0.37</v>
      </c>
      <c r="H9373">
        <v>0.4836</v>
      </c>
      <c r="I9373" s="2">
        <v>33.25</v>
      </c>
      <c r="J9373">
        <v>0.923611111111111</v>
      </c>
      <c r="K9373" s="2">
        <f t="shared" si="292"/>
        <v>103</v>
      </c>
      <c r="L9373">
        <v>0.85</v>
      </c>
      <c r="P9373">
        <f t="shared" si="293"/>
        <v>2110</v>
      </c>
      <c r="Q9373">
        <v>2110</v>
      </c>
    </row>
    <row r="9374" spans="1:17">
      <c r="A9374" t="s">
        <v>1971</v>
      </c>
      <c r="B9374" t="s">
        <v>64</v>
      </c>
      <c r="C9374" t="s">
        <v>65</v>
      </c>
      <c r="D9374" t="s">
        <v>37</v>
      </c>
      <c r="E9374">
        <v>2008</v>
      </c>
      <c r="F9374" s="1">
        <v>1.434</v>
      </c>
      <c r="H9374">
        <v>0.4836</v>
      </c>
      <c r="I9374" s="2">
        <v>33.25</v>
      </c>
      <c r="J9374">
        <v>0.923611111111111</v>
      </c>
      <c r="K9374" s="2">
        <f t="shared" si="292"/>
        <v>102</v>
      </c>
      <c r="L9374">
        <v>0.85</v>
      </c>
      <c r="P9374">
        <f t="shared" si="293"/>
        <v>2110</v>
      </c>
      <c r="Q9374">
        <v>2110</v>
      </c>
    </row>
    <row r="9375" spans="1:17">
      <c r="A9375" t="s">
        <v>1971</v>
      </c>
      <c r="B9375" t="s">
        <v>64</v>
      </c>
      <c r="C9375" t="s">
        <v>65</v>
      </c>
      <c r="D9375" t="s">
        <v>37</v>
      </c>
      <c r="E9375">
        <v>2009</v>
      </c>
      <c r="F9375" s="1">
        <v>2.312</v>
      </c>
      <c r="H9375">
        <v>0.456826297577855</v>
      </c>
      <c r="I9375" s="2">
        <v>33.25</v>
      </c>
      <c r="J9375">
        <v>0.923611111111111</v>
      </c>
      <c r="K9375" s="2">
        <f t="shared" si="292"/>
        <v>101</v>
      </c>
      <c r="L9375">
        <v>0.85</v>
      </c>
      <c r="P9375">
        <f t="shared" si="293"/>
        <v>2110</v>
      </c>
      <c r="Q9375">
        <v>2110</v>
      </c>
    </row>
    <row r="9376" spans="1:17">
      <c r="A9376" t="s">
        <v>1971</v>
      </c>
      <c r="B9376" t="s">
        <v>64</v>
      </c>
      <c r="C9376" t="s">
        <v>65</v>
      </c>
      <c r="D9376" t="s">
        <v>37</v>
      </c>
      <c r="E9376">
        <v>2010</v>
      </c>
      <c r="F9376" s="1">
        <v>1.184</v>
      </c>
      <c r="H9376">
        <v>0.441184459459459</v>
      </c>
      <c r="I9376" s="2">
        <v>34.0924831081081</v>
      </c>
      <c r="J9376">
        <v>0.947013419669669</v>
      </c>
      <c r="K9376" s="2">
        <f t="shared" si="292"/>
        <v>100</v>
      </c>
      <c r="L9376">
        <v>0.85</v>
      </c>
      <c r="P9376">
        <f t="shared" si="293"/>
        <v>2110</v>
      </c>
      <c r="Q9376">
        <v>2110</v>
      </c>
    </row>
    <row r="9377" spans="1:17">
      <c r="A9377" t="s">
        <v>1971</v>
      </c>
      <c r="B9377" t="s">
        <v>64</v>
      </c>
      <c r="C9377" t="s">
        <v>65</v>
      </c>
      <c r="D9377" t="s">
        <v>37</v>
      </c>
      <c r="E9377">
        <v>2012</v>
      </c>
      <c r="F9377" s="1">
        <v>5.697</v>
      </c>
      <c r="H9377">
        <v>0.5098885223802</v>
      </c>
      <c r="I9377" s="2">
        <v>33.25</v>
      </c>
      <c r="J9377">
        <v>0.923611111111111</v>
      </c>
      <c r="K9377" s="2">
        <f t="shared" si="292"/>
        <v>98</v>
      </c>
      <c r="L9377">
        <v>0.85</v>
      </c>
      <c r="P9377">
        <f t="shared" si="293"/>
        <v>2110</v>
      </c>
      <c r="Q9377">
        <v>2110</v>
      </c>
    </row>
    <row r="9378" spans="1:17">
      <c r="A9378" t="s">
        <v>1971</v>
      </c>
      <c r="B9378" t="s">
        <v>64</v>
      </c>
      <c r="C9378" t="s">
        <v>65</v>
      </c>
      <c r="D9378" t="s">
        <v>37</v>
      </c>
      <c r="E9378">
        <v>2013</v>
      </c>
      <c r="F9378" s="1">
        <v>1.532</v>
      </c>
      <c r="H9378">
        <v>0.5208</v>
      </c>
      <c r="I9378" s="2">
        <v>33.25</v>
      </c>
      <c r="J9378">
        <v>0.923611111111111</v>
      </c>
      <c r="K9378" s="2">
        <f t="shared" si="292"/>
        <v>97</v>
      </c>
      <c r="L9378">
        <v>0.85</v>
      </c>
      <c r="P9378">
        <f t="shared" si="293"/>
        <v>2110</v>
      </c>
      <c r="Q9378">
        <v>2110</v>
      </c>
    </row>
    <row r="9379" spans="1:17">
      <c r="A9379" t="s">
        <v>1971</v>
      </c>
      <c r="B9379" t="s">
        <v>64</v>
      </c>
      <c r="C9379" t="s">
        <v>65</v>
      </c>
      <c r="D9379" t="s">
        <v>37</v>
      </c>
      <c r="E9379">
        <v>2014</v>
      </c>
      <c r="F9379" s="1">
        <v>2.414</v>
      </c>
      <c r="H9379">
        <v>0.5208</v>
      </c>
      <c r="I9379" s="2">
        <v>33.25</v>
      </c>
      <c r="J9379">
        <v>0.923611111111111</v>
      </c>
      <c r="K9379" s="2">
        <f t="shared" si="292"/>
        <v>96</v>
      </c>
      <c r="L9379">
        <v>0.85</v>
      </c>
      <c r="P9379">
        <f t="shared" si="293"/>
        <v>2110</v>
      </c>
      <c r="Q9379">
        <v>2110</v>
      </c>
    </row>
    <row r="9380" spans="1:17">
      <c r="A9380" t="s">
        <v>1971</v>
      </c>
      <c r="B9380" t="s">
        <v>64</v>
      </c>
      <c r="C9380" t="s">
        <v>65</v>
      </c>
      <c r="D9380" t="s">
        <v>37</v>
      </c>
      <c r="E9380">
        <v>2015</v>
      </c>
      <c r="F9380" s="1">
        <v>0.484</v>
      </c>
      <c r="H9380">
        <v>0.5208</v>
      </c>
      <c r="I9380" s="2">
        <v>33.25</v>
      </c>
      <c r="J9380">
        <v>0.923611111111111</v>
      </c>
      <c r="K9380" s="2">
        <f t="shared" si="292"/>
        <v>95</v>
      </c>
      <c r="L9380">
        <v>0.85</v>
      </c>
      <c r="P9380">
        <f t="shared" si="293"/>
        <v>2110</v>
      </c>
      <c r="Q9380">
        <v>2110</v>
      </c>
    </row>
    <row r="9381" spans="1:17">
      <c r="A9381" t="s">
        <v>1971</v>
      </c>
      <c r="B9381" t="s">
        <v>64</v>
      </c>
      <c r="C9381" t="s">
        <v>65</v>
      </c>
      <c r="D9381" t="s">
        <v>37</v>
      </c>
      <c r="E9381">
        <v>2016</v>
      </c>
      <c r="F9381" s="1">
        <v>0.959</v>
      </c>
      <c r="H9381">
        <v>0.5208</v>
      </c>
      <c r="I9381" s="2">
        <v>33.25</v>
      </c>
      <c r="J9381">
        <v>0.923611111111111</v>
      </c>
      <c r="K9381" s="2">
        <f t="shared" si="292"/>
        <v>94</v>
      </c>
      <c r="L9381">
        <v>0.85</v>
      </c>
      <c r="P9381">
        <f t="shared" si="293"/>
        <v>2110</v>
      </c>
      <c r="Q9381">
        <v>2110</v>
      </c>
    </row>
    <row r="9382" spans="1:17">
      <c r="A9382" t="s">
        <v>1971</v>
      </c>
      <c r="B9382" t="s">
        <v>64</v>
      </c>
      <c r="C9382" t="s">
        <v>65</v>
      </c>
      <c r="D9382" t="s">
        <v>37</v>
      </c>
      <c r="E9382">
        <v>2017</v>
      </c>
      <c r="F9382" s="1">
        <v>2.976</v>
      </c>
      <c r="H9382">
        <v>0.5208</v>
      </c>
      <c r="I9382" s="2">
        <v>33.25</v>
      </c>
      <c r="J9382">
        <v>0.923611111111111</v>
      </c>
      <c r="K9382" s="2">
        <f t="shared" si="292"/>
        <v>93</v>
      </c>
      <c r="L9382">
        <v>0.85</v>
      </c>
      <c r="P9382">
        <f t="shared" si="293"/>
        <v>2110</v>
      </c>
      <c r="Q9382">
        <v>2110</v>
      </c>
    </row>
    <row r="9383" spans="1:17">
      <c r="A9383" t="s">
        <v>1971</v>
      </c>
      <c r="B9383" t="s">
        <v>64</v>
      </c>
      <c r="C9383" t="s">
        <v>65</v>
      </c>
      <c r="D9383" t="s">
        <v>37</v>
      </c>
      <c r="E9383">
        <v>2018</v>
      </c>
      <c r="F9383" s="1">
        <v>0.985</v>
      </c>
      <c r="H9383">
        <v>0.438740954314721</v>
      </c>
      <c r="I9383" s="2">
        <v>33.25</v>
      </c>
      <c r="J9383">
        <v>0.923611111111111</v>
      </c>
      <c r="K9383" s="2">
        <f t="shared" si="292"/>
        <v>92</v>
      </c>
      <c r="L9383">
        <v>0.85</v>
      </c>
      <c r="P9383">
        <f t="shared" si="293"/>
        <v>2110</v>
      </c>
      <c r="Q9383">
        <v>2110</v>
      </c>
    </row>
    <row r="9384" spans="1:17">
      <c r="A9384" t="s">
        <v>1971</v>
      </c>
      <c r="B9384" t="s">
        <v>64</v>
      </c>
      <c r="C9384" t="s">
        <v>65</v>
      </c>
      <c r="D9384" t="s">
        <v>37</v>
      </c>
      <c r="E9384">
        <v>2019</v>
      </c>
      <c r="F9384" s="1">
        <v>3.929</v>
      </c>
      <c r="H9384">
        <v>0.5208</v>
      </c>
      <c r="I9384" s="2">
        <v>33.25</v>
      </c>
      <c r="J9384">
        <v>0.923611111111111</v>
      </c>
      <c r="K9384" s="2">
        <f t="shared" si="292"/>
        <v>91</v>
      </c>
      <c r="L9384">
        <v>0.85</v>
      </c>
      <c r="P9384">
        <f t="shared" si="293"/>
        <v>2110</v>
      </c>
      <c r="Q9384">
        <v>2110</v>
      </c>
    </row>
    <row r="9385" spans="1:17">
      <c r="A9385" t="s">
        <v>1971</v>
      </c>
      <c r="B9385" t="s">
        <v>64</v>
      </c>
      <c r="C9385" t="s">
        <v>65</v>
      </c>
      <c r="D9385" t="s">
        <v>37</v>
      </c>
      <c r="E9385">
        <v>2020</v>
      </c>
      <c r="F9385" s="1">
        <v>2.952</v>
      </c>
      <c r="H9385">
        <v>0.5208</v>
      </c>
      <c r="I9385" s="2">
        <v>33.25</v>
      </c>
      <c r="J9385">
        <v>0.923611111111111</v>
      </c>
      <c r="K9385" s="2">
        <f t="shared" si="292"/>
        <v>90</v>
      </c>
      <c r="L9385">
        <v>0.85</v>
      </c>
      <c r="P9385">
        <f t="shared" si="293"/>
        <v>2110</v>
      </c>
      <c r="Q9385">
        <v>2110</v>
      </c>
    </row>
    <row r="9386" spans="1:17">
      <c r="A9386" t="s">
        <v>1971</v>
      </c>
      <c r="B9386" t="s">
        <v>64</v>
      </c>
      <c r="C9386" t="s">
        <v>65</v>
      </c>
      <c r="D9386" t="s">
        <v>37</v>
      </c>
      <c r="E9386">
        <v>2021</v>
      </c>
      <c r="F9386" s="1">
        <v>0.95</v>
      </c>
      <c r="H9386">
        <v>0.5394</v>
      </c>
      <c r="I9386" s="2">
        <v>33.25</v>
      </c>
      <c r="J9386">
        <v>0.923611111111111</v>
      </c>
      <c r="K9386" s="2">
        <f t="shared" si="292"/>
        <v>89</v>
      </c>
      <c r="L9386">
        <v>0.85</v>
      </c>
      <c r="P9386">
        <f t="shared" si="293"/>
        <v>2110</v>
      </c>
      <c r="Q9386">
        <v>2110</v>
      </c>
    </row>
    <row r="9387" spans="1:17">
      <c r="A9387" t="s">
        <v>1971</v>
      </c>
      <c r="B9387" t="s">
        <v>64</v>
      </c>
      <c r="C9387" t="s">
        <v>65</v>
      </c>
      <c r="D9387" t="s">
        <v>37</v>
      </c>
      <c r="E9387">
        <v>2022</v>
      </c>
      <c r="F9387" s="1">
        <v>3.308</v>
      </c>
      <c r="H9387">
        <v>0.5394</v>
      </c>
      <c r="I9387" s="2">
        <v>33.25</v>
      </c>
      <c r="J9387">
        <v>0.923611111111111</v>
      </c>
      <c r="K9387" s="2">
        <f t="shared" si="292"/>
        <v>88</v>
      </c>
      <c r="L9387">
        <v>0.85</v>
      </c>
      <c r="P9387">
        <f t="shared" si="293"/>
        <v>2110</v>
      </c>
      <c r="Q9387">
        <v>2110</v>
      </c>
    </row>
    <row r="9388" spans="1:17">
      <c r="A9388" t="s">
        <v>1971</v>
      </c>
      <c r="B9388" t="s">
        <v>64</v>
      </c>
      <c r="C9388" t="s">
        <v>65</v>
      </c>
      <c r="D9388" t="s">
        <v>37</v>
      </c>
      <c r="E9388">
        <v>2023</v>
      </c>
      <c r="F9388" s="1">
        <v>1.895</v>
      </c>
      <c r="H9388">
        <v>0.5394</v>
      </c>
      <c r="I9388" s="2">
        <v>33.25</v>
      </c>
      <c r="J9388">
        <v>0.923611111111111</v>
      </c>
      <c r="K9388" s="2">
        <f t="shared" si="292"/>
        <v>87</v>
      </c>
      <c r="L9388">
        <v>0.85</v>
      </c>
      <c r="P9388">
        <f t="shared" si="293"/>
        <v>2110</v>
      </c>
      <c r="Q9388">
        <v>2110</v>
      </c>
    </row>
    <row r="9389" spans="1:17">
      <c r="A9389" t="s">
        <v>1971</v>
      </c>
      <c r="B9389" t="s">
        <v>64</v>
      </c>
      <c r="C9389" t="s">
        <v>65</v>
      </c>
      <c r="D9389" t="s">
        <v>37</v>
      </c>
      <c r="E9389">
        <v>2028</v>
      </c>
      <c r="F9389" s="1">
        <v>1.071</v>
      </c>
      <c r="H9389">
        <v>0.5394</v>
      </c>
      <c r="I9389" s="2">
        <v>33.25</v>
      </c>
      <c r="J9389">
        <v>0.923611111111111</v>
      </c>
      <c r="K9389" s="2">
        <f t="shared" si="292"/>
        <v>82</v>
      </c>
      <c r="L9389">
        <v>0.85</v>
      </c>
      <c r="P9389">
        <f t="shared" si="293"/>
        <v>2110</v>
      </c>
      <c r="Q9389">
        <v>2110</v>
      </c>
    </row>
    <row r="9390" spans="1:17">
      <c r="A9390" t="s">
        <v>1971</v>
      </c>
      <c r="B9390" t="s">
        <v>66</v>
      </c>
      <c r="C9390" t="s">
        <v>65</v>
      </c>
      <c r="D9390" t="s">
        <v>47</v>
      </c>
      <c r="E9390">
        <v>1997</v>
      </c>
      <c r="F9390" s="1">
        <v>0.3493</v>
      </c>
      <c r="H9390">
        <v>0.465</v>
      </c>
      <c r="I9390" s="2">
        <v>33.25</v>
      </c>
      <c r="J9390">
        <v>0.923611111111111</v>
      </c>
      <c r="K9390" s="2">
        <f t="shared" si="292"/>
        <v>113</v>
      </c>
      <c r="L9390">
        <v>0.85</v>
      </c>
      <c r="P9390">
        <f t="shared" si="293"/>
        <v>2110</v>
      </c>
      <c r="Q9390">
        <v>2110</v>
      </c>
    </row>
    <row r="9391" spans="1:17">
      <c r="A9391" t="s">
        <v>1971</v>
      </c>
      <c r="B9391" t="s">
        <v>66</v>
      </c>
      <c r="C9391" t="s">
        <v>65</v>
      </c>
      <c r="D9391" t="s">
        <v>47</v>
      </c>
      <c r="E9391">
        <v>1998</v>
      </c>
      <c r="F9391" s="1">
        <v>0.714</v>
      </c>
      <c r="H9391">
        <v>0.465</v>
      </c>
      <c r="I9391" s="2">
        <v>33.25</v>
      </c>
      <c r="J9391">
        <v>0.923611111111111</v>
      </c>
      <c r="K9391" s="2">
        <f t="shared" si="292"/>
        <v>112</v>
      </c>
      <c r="L9391">
        <v>0.85</v>
      </c>
      <c r="P9391">
        <f t="shared" si="293"/>
        <v>2110</v>
      </c>
      <c r="Q9391">
        <v>2110</v>
      </c>
    </row>
    <row r="9392" spans="1:17">
      <c r="A9392" t="s">
        <v>1971</v>
      </c>
      <c r="B9392" t="s">
        <v>66</v>
      </c>
      <c r="C9392" t="s">
        <v>65</v>
      </c>
      <c r="D9392" t="s">
        <v>47</v>
      </c>
      <c r="E9392">
        <v>1999</v>
      </c>
      <c r="F9392" s="1">
        <v>0.335</v>
      </c>
      <c r="H9392">
        <v>0.465</v>
      </c>
      <c r="I9392" s="2">
        <v>33.25</v>
      </c>
      <c r="J9392">
        <v>0.923611111111111</v>
      </c>
      <c r="K9392" s="2">
        <f t="shared" si="292"/>
        <v>111</v>
      </c>
      <c r="L9392">
        <v>0.85</v>
      </c>
      <c r="P9392">
        <f t="shared" si="293"/>
        <v>2110</v>
      </c>
      <c r="Q9392">
        <v>2110</v>
      </c>
    </row>
    <row r="9393" spans="1:17">
      <c r="A9393" t="s">
        <v>1971</v>
      </c>
      <c r="B9393" t="s">
        <v>66</v>
      </c>
      <c r="C9393" t="s">
        <v>65</v>
      </c>
      <c r="D9393" t="s">
        <v>47</v>
      </c>
      <c r="E9393">
        <v>2000</v>
      </c>
      <c r="F9393" s="1">
        <v>0.999</v>
      </c>
      <c r="H9393">
        <v>0.465</v>
      </c>
      <c r="I9393" s="2">
        <v>33.25</v>
      </c>
      <c r="J9393">
        <v>0.923611111111111</v>
      </c>
      <c r="K9393" s="2">
        <f t="shared" si="292"/>
        <v>110</v>
      </c>
      <c r="L9393">
        <v>0.85</v>
      </c>
      <c r="P9393">
        <f t="shared" si="293"/>
        <v>2110</v>
      </c>
      <c r="Q9393">
        <v>2110</v>
      </c>
    </row>
    <row r="9394" spans="1:17">
      <c r="A9394" t="s">
        <v>1971</v>
      </c>
      <c r="B9394" t="s">
        <v>66</v>
      </c>
      <c r="C9394" t="s">
        <v>65</v>
      </c>
      <c r="D9394" t="s">
        <v>47</v>
      </c>
      <c r="E9394">
        <v>2001</v>
      </c>
      <c r="F9394" s="1">
        <v>1.035</v>
      </c>
      <c r="H9394">
        <v>0.4836</v>
      </c>
      <c r="I9394" s="2">
        <v>33.25</v>
      </c>
      <c r="J9394">
        <v>0.923611111111111</v>
      </c>
      <c r="K9394" s="2">
        <f t="shared" si="292"/>
        <v>109</v>
      </c>
      <c r="L9394">
        <v>0.85</v>
      </c>
      <c r="P9394">
        <f t="shared" si="293"/>
        <v>2110</v>
      </c>
      <c r="Q9394">
        <v>2110</v>
      </c>
    </row>
    <row r="9395" spans="1:17">
      <c r="A9395" t="s">
        <v>1971</v>
      </c>
      <c r="B9395" t="s">
        <v>66</v>
      </c>
      <c r="C9395" t="s">
        <v>65</v>
      </c>
      <c r="D9395" t="s">
        <v>47</v>
      </c>
      <c r="E9395">
        <v>2003</v>
      </c>
      <c r="F9395" s="1">
        <v>1.041</v>
      </c>
      <c r="H9395">
        <v>0.4836</v>
      </c>
      <c r="I9395" s="2">
        <v>33.25</v>
      </c>
      <c r="J9395">
        <v>0.923611111111111</v>
      </c>
      <c r="K9395" s="2">
        <f t="shared" si="292"/>
        <v>107</v>
      </c>
      <c r="L9395">
        <v>0.85</v>
      </c>
      <c r="P9395">
        <f t="shared" si="293"/>
        <v>2110</v>
      </c>
      <c r="Q9395">
        <v>2110</v>
      </c>
    </row>
    <row r="9396" spans="1:17">
      <c r="A9396" t="s">
        <v>1971</v>
      </c>
      <c r="B9396" t="s">
        <v>66</v>
      </c>
      <c r="C9396" t="s">
        <v>65</v>
      </c>
      <c r="D9396" t="s">
        <v>47</v>
      </c>
      <c r="E9396">
        <v>2007</v>
      </c>
      <c r="F9396" s="1">
        <v>0.597</v>
      </c>
      <c r="H9396">
        <v>0.4836</v>
      </c>
      <c r="I9396" s="2">
        <v>33.25</v>
      </c>
      <c r="J9396">
        <v>0.923611111111111</v>
      </c>
      <c r="K9396" s="2">
        <f t="shared" si="292"/>
        <v>103</v>
      </c>
      <c r="L9396">
        <v>0.85</v>
      </c>
      <c r="P9396">
        <f t="shared" si="293"/>
        <v>2110</v>
      </c>
      <c r="Q9396">
        <v>2110</v>
      </c>
    </row>
    <row r="9397" spans="1:17">
      <c r="A9397" t="s">
        <v>1971</v>
      </c>
      <c r="B9397" t="s">
        <v>66</v>
      </c>
      <c r="C9397" t="s">
        <v>65</v>
      </c>
      <c r="D9397" t="s">
        <v>47</v>
      </c>
      <c r="E9397">
        <v>2009</v>
      </c>
      <c r="F9397" s="1">
        <v>0.688</v>
      </c>
      <c r="H9397">
        <v>0.4836</v>
      </c>
      <c r="I9397" s="2">
        <v>33.25</v>
      </c>
      <c r="J9397">
        <v>0.923611111111111</v>
      </c>
      <c r="K9397" s="2">
        <f t="shared" si="292"/>
        <v>101</v>
      </c>
      <c r="L9397">
        <v>0.85</v>
      </c>
      <c r="P9397">
        <f t="shared" si="293"/>
        <v>2110</v>
      </c>
      <c r="Q9397">
        <v>2110</v>
      </c>
    </row>
    <row r="9398" spans="1:17">
      <c r="A9398" t="s">
        <v>1971</v>
      </c>
      <c r="B9398" t="s">
        <v>66</v>
      </c>
      <c r="C9398" t="s">
        <v>65</v>
      </c>
      <c r="D9398" t="s">
        <v>47</v>
      </c>
      <c r="E9398">
        <v>2011</v>
      </c>
      <c r="F9398" s="1">
        <v>0.8205</v>
      </c>
      <c r="H9398">
        <v>0.40362</v>
      </c>
      <c r="I9398" s="2">
        <v>33.25</v>
      </c>
      <c r="J9398">
        <v>0.923611111111111</v>
      </c>
      <c r="K9398" s="2">
        <f t="shared" si="292"/>
        <v>99</v>
      </c>
      <c r="L9398">
        <v>0.85</v>
      </c>
      <c r="P9398">
        <f t="shared" si="293"/>
        <v>2110</v>
      </c>
      <c r="Q9398">
        <v>2110</v>
      </c>
    </row>
    <row r="9399" spans="1:17">
      <c r="A9399" t="s">
        <v>1971</v>
      </c>
      <c r="B9399" t="s">
        <v>66</v>
      </c>
      <c r="C9399" t="s">
        <v>65</v>
      </c>
      <c r="D9399" t="s">
        <v>47</v>
      </c>
      <c r="E9399">
        <v>2012</v>
      </c>
      <c r="F9399" s="1">
        <v>0.8205</v>
      </c>
      <c r="H9399">
        <v>0.40362</v>
      </c>
      <c r="I9399" s="2">
        <v>33.25</v>
      </c>
      <c r="J9399">
        <v>0.923611111111111</v>
      </c>
      <c r="K9399" s="2">
        <f t="shared" si="292"/>
        <v>98</v>
      </c>
      <c r="L9399">
        <v>0.85</v>
      </c>
      <c r="P9399">
        <f t="shared" si="293"/>
        <v>2110</v>
      </c>
      <c r="Q9399">
        <v>2110</v>
      </c>
    </row>
    <row r="9400" spans="1:17">
      <c r="A9400" t="s">
        <v>1971</v>
      </c>
      <c r="B9400" t="s">
        <v>66</v>
      </c>
      <c r="C9400" t="s">
        <v>65</v>
      </c>
      <c r="D9400" t="s">
        <v>47</v>
      </c>
      <c r="E9400">
        <v>2013</v>
      </c>
      <c r="F9400" s="1">
        <v>0.366</v>
      </c>
      <c r="H9400">
        <v>0.5208</v>
      </c>
      <c r="I9400" s="2">
        <v>33.25</v>
      </c>
      <c r="J9400">
        <v>0.923611111111111</v>
      </c>
      <c r="K9400" s="2">
        <f t="shared" si="292"/>
        <v>97</v>
      </c>
      <c r="L9400">
        <v>0.85</v>
      </c>
      <c r="P9400">
        <f t="shared" si="293"/>
        <v>2110</v>
      </c>
      <c r="Q9400">
        <v>2110</v>
      </c>
    </row>
    <row r="9401" spans="1:17">
      <c r="A9401" t="s">
        <v>1971</v>
      </c>
      <c r="B9401" t="s">
        <v>66</v>
      </c>
      <c r="C9401" t="s">
        <v>65</v>
      </c>
      <c r="D9401" t="s">
        <v>47</v>
      </c>
      <c r="E9401">
        <v>2014</v>
      </c>
      <c r="F9401" s="1">
        <v>0.4</v>
      </c>
      <c r="H9401">
        <v>0.5208</v>
      </c>
      <c r="I9401" s="2">
        <v>33.25</v>
      </c>
      <c r="J9401">
        <v>0.923611111111111</v>
      </c>
      <c r="K9401" s="2">
        <f t="shared" si="292"/>
        <v>96</v>
      </c>
      <c r="L9401">
        <v>0.85</v>
      </c>
      <c r="P9401">
        <f t="shared" si="293"/>
        <v>2110</v>
      </c>
      <c r="Q9401">
        <v>2110</v>
      </c>
    </row>
    <row r="9402" spans="1:17">
      <c r="A9402" t="s">
        <v>1971</v>
      </c>
      <c r="B9402" t="s">
        <v>66</v>
      </c>
      <c r="C9402" t="s">
        <v>65</v>
      </c>
      <c r="D9402" t="s">
        <v>47</v>
      </c>
      <c r="E9402">
        <v>2019</v>
      </c>
      <c r="F9402" s="1">
        <v>0.49</v>
      </c>
      <c r="H9402">
        <v>0.5208</v>
      </c>
      <c r="I9402" s="2">
        <v>33.25</v>
      </c>
      <c r="J9402">
        <v>0.923611111111111</v>
      </c>
      <c r="K9402" s="2">
        <f t="shared" si="292"/>
        <v>91</v>
      </c>
      <c r="L9402">
        <v>0.85</v>
      </c>
      <c r="P9402">
        <f t="shared" si="293"/>
        <v>2110</v>
      </c>
      <c r="Q9402">
        <v>2110</v>
      </c>
    </row>
    <row r="9403" spans="1:17">
      <c r="A9403" t="s">
        <v>1971</v>
      </c>
      <c r="B9403" t="s">
        <v>66</v>
      </c>
      <c r="C9403" t="s">
        <v>65</v>
      </c>
      <c r="D9403" t="s">
        <v>47</v>
      </c>
      <c r="E9403">
        <v>2022</v>
      </c>
      <c r="F9403" s="1">
        <v>0.38</v>
      </c>
      <c r="H9403">
        <v>0.5394</v>
      </c>
      <c r="I9403" s="2">
        <v>33.25</v>
      </c>
      <c r="J9403">
        <v>0.923611111111111</v>
      </c>
      <c r="K9403" s="2">
        <f t="shared" si="292"/>
        <v>88</v>
      </c>
      <c r="L9403">
        <v>0.85</v>
      </c>
      <c r="P9403">
        <f t="shared" si="293"/>
        <v>2110</v>
      </c>
      <c r="Q9403">
        <v>2110</v>
      </c>
    </row>
    <row r="9404" spans="1:17">
      <c r="A9404" t="s">
        <v>1971</v>
      </c>
      <c r="B9404" t="s">
        <v>66</v>
      </c>
      <c r="C9404" t="s">
        <v>65</v>
      </c>
      <c r="D9404" t="s">
        <v>47</v>
      </c>
      <c r="E9404">
        <v>2023</v>
      </c>
      <c r="F9404" s="1">
        <v>1.14</v>
      </c>
      <c r="H9404">
        <v>0.5394</v>
      </c>
      <c r="I9404" s="2">
        <v>33.25</v>
      </c>
      <c r="J9404">
        <v>0.923611111111111</v>
      </c>
      <c r="K9404" s="2">
        <f t="shared" si="292"/>
        <v>87</v>
      </c>
      <c r="L9404">
        <v>0.85</v>
      </c>
      <c r="P9404">
        <f t="shared" si="293"/>
        <v>2110</v>
      </c>
      <c r="Q9404">
        <v>2110</v>
      </c>
    </row>
    <row r="9405" spans="1:17">
      <c r="A9405" t="s">
        <v>1971</v>
      </c>
      <c r="B9405" t="s">
        <v>66</v>
      </c>
      <c r="C9405" t="s">
        <v>65</v>
      </c>
      <c r="D9405" t="s">
        <v>47</v>
      </c>
      <c r="E9405">
        <v>2028</v>
      </c>
      <c r="F9405" s="1">
        <v>0.245</v>
      </c>
      <c r="H9405">
        <v>0.5208</v>
      </c>
      <c r="I9405" s="2">
        <v>36.575</v>
      </c>
      <c r="J9405">
        <v>1.01597222222222</v>
      </c>
      <c r="K9405" s="2">
        <f t="shared" si="292"/>
        <v>82</v>
      </c>
      <c r="L9405">
        <v>0.85</v>
      </c>
      <c r="P9405">
        <f t="shared" si="293"/>
        <v>2110</v>
      </c>
      <c r="Q9405">
        <v>2110</v>
      </c>
    </row>
    <row r="9406" spans="1:17">
      <c r="A9406" t="s">
        <v>1971</v>
      </c>
      <c r="B9406" t="s">
        <v>67</v>
      </c>
      <c r="C9406" t="s">
        <v>65</v>
      </c>
      <c r="D9406" t="s">
        <v>37</v>
      </c>
      <c r="E9406">
        <v>1977</v>
      </c>
      <c r="F9406" s="1">
        <v>0.372</v>
      </c>
      <c r="H9406">
        <v>0.2046</v>
      </c>
      <c r="I9406" s="2">
        <v>22.99</v>
      </c>
      <c r="J9406">
        <v>1.30625</v>
      </c>
      <c r="K9406" s="2">
        <f t="shared" si="292"/>
        <v>133</v>
      </c>
      <c r="L9406">
        <v>0.85</v>
      </c>
      <c r="P9406">
        <f t="shared" si="293"/>
        <v>2110</v>
      </c>
      <c r="Q9406">
        <v>2110</v>
      </c>
    </row>
    <row r="9407" spans="1:17">
      <c r="A9407" t="s">
        <v>1971</v>
      </c>
      <c r="B9407" t="s">
        <v>67</v>
      </c>
      <c r="C9407" t="s">
        <v>65</v>
      </c>
      <c r="D9407" t="s">
        <v>37</v>
      </c>
      <c r="E9407">
        <v>1978</v>
      </c>
      <c r="F9407" s="1">
        <v>0.255</v>
      </c>
      <c r="H9407">
        <v>0.2046</v>
      </c>
      <c r="I9407" s="2">
        <v>22.99</v>
      </c>
      <c r="J9407">
        <v>1.30625</v>
      </c>
      <c r="K9407" s="2">
        <f t="shared" si="292"/>
        <v>132</v>
      </c>
      <c r="L9407">
        <v>0.85</v>
      </c>
      <c r="P9407">
        <f t="shared" si="293"/>
        <v>2110</v>
      </c>
      <c r="Q9407">
        <v>2110</v>
      </c>
    </row>
    <row r="9408" spans="1:17">
      <c r="A9408" t="s">
        <v>1971</v>
      </c>
      <c r="B9408" t="s">
        <v>67</v>
      </c>
      <c r="C9408" t="s">
        <v>65</v>
      </c>
      <c r="D9408" t="s">
        <v>37</v>
      </c>
      <c r="E9408">
        <v>1989</v>
      </c>
      <c r="F9408" s="1">
        <v>0.22</v>
      </c>
      <c r="H9408">
        <v>0.2232</v>
      </c>
      <c r="I9408" s="2">
        <v>22.99</v>
      </c>
      <c r="J9408">
        <v>1.30625</v>
      </c>
      <c r="K9408" s="2">
        <f t="shared" si="292"/>
        <v>121</v>
      </c>
      <c r="L9408">
        <v>0.85</v>
      </c>
      <c r="P9408">
        <f t="shared" si="293"/>
        <v>2110</v>
      </c>
      <c r="Q9408">
        <v>2110</v>
      </c>
    </row>
    <row r="9409" spans="1:17">
      <c r="A9409" t="s">
        <v>1971</v>
      </c>
      <c r="B9409" t="s">
        <v>67</v>
      </c>
      <c r="C9409" t="s">
        <v>65</v>
      </c>
      <c r="D9409" t="s">
        <v>37</v>
      </c>
      <c r="E9409">
        <v>1997</v>
      </c>
      <c r="F9409" s="1">
        <v>0.093</v>
      </c>
      <c r="H9409">
        <v>0.23715</v>
      </c>
      <c r="I9409" s="2">
        <v>22.99</v>
      </c>
      <c r="J9409">
        <v>1.30625</v>
      </c>
      <c r="K9409" s="2">
        <f t="shared" si="292"/>
        <v>113</v>
      </c>
      <c r="L9409">
        <v>0.85</v>
      </c>
      <c r="P9409">
        <f t="shared" si="293"/>
        <v>2110</v>
      </c>
      <c r="Q9409">
        <v>2110</v>
      </c>
    </row>
    <row r="9410" spans="1:17">
      <c r="A9410" t="s">
        <v>1971</v>
      </c>
      <c r="B9410" t="s">
        <v>67</v>
      </c>
      <c r="C9410" t="s">
        <v>65</v>
      </c>
      <c r="D9410" t="s">
        <v>37</v>
      </c>
      <c r="E9410">
        <v>2000</v>
      </c>
      <c r="F9410" s="1">
        <v>0.093</v>
      </c>
      <c r="H9410">
        <v>0.23715</v>
      </c>
      <c r="I9410" s="2">
        <v>22.99</v>
      </c>
      <c r="J9410">
        <v>1.30625</v>
      </c>
      <c r="K9410" s="2">
        <f t="shared" si="292"/>
        <v>110</v>
      </c>
      <c r="L9410">
        <v>0.85</v>
      </c>
      <c r="P9410">
        <f t="shared" si="293"/>
        <v>2110</v>
      </c>
      <c r="Q9410">
        <v>2110</v>
      </c>
    </row>
    <row r="9411" spans="1:17">
      <c r="A9411" t="s">
        <v>1971</v>
      </c>
      <c r="B9411" t="s">
        <v>67</v>
      </c>
      <c r="C9411" t="s">
        <v>65</v>
      </c>
      <c r="D9411" t="s">
        <v>37</v>
      </c>
      <c r="E9411">
        <v>2003</v>
      </c>
      <c r="F9411" s="1">
        <v>0.285</v>
      </c>
      <c r="H9411">
        <v>0.2604</v>
      </c>
      <c r="I9411" s="2">
        <v>22.99</v>
      </c>
      <c r="J9411">
        <v>1.30625</v>
      </c>
      <c r="K9411" s="2">
        <f t="shared" ref="K9411:K9474" si="294">Q9411-E9411</f>
        <v>107</v>
      </c>
      <c r="L9411">
        <v>0.85</v>
      </c>
      <c r="P9411">
        <f t="shared" ref="P9411:P9474" si="295">E9411+K9411</f>
        <v>2110</v>
      </c>
      <c r="Q9411">
        <v>2110</v>
      </c>
    </row>
    <row r="9412" spans="1:17">
      <c r="A9412" t="s">
        <v>1971</v>
      </c>
      <c r="B9412" t="s">
        <v>67</v>
      </c>
      <c r="C9412" t="s">
        <v>65</v>
      </c>
      <c r="D9412" t="s">
        <v>37</v>
      </c>
      <c r="E9412">
        <v>2004</v>
      </c>
      <c r="F9412" s="1">
        <v>0.25</v>
      </c>
      <c r="H9412">
        <v>0.2604</v>
      </c>
      <c r="I9412" s="2">
        <v>22.99</v>
      </c>
      <c r="J9412">
        <v>1.30625</v>
      </c>
      <c r="K9412" s="2">
        <f t="shared" si="294"/>
        <v>106</v>
      </c>
      <c r="L9412">
        <v>0.85</v>
      </c>
      <c r="P9412">
        <f t="shared" si="295"/>
        <v>2110</v>
      </c>
      <c r="Q9412">
        <v>2110</v>
      </c>
    </row>
    <row r="9413" spans="1:17">
      <c r="A9413" t="s">
        <v>1971</v>
      </c>
      <c r="B9413" t="s">
        <v>67</v>
      </c>
      <c r="C9413" t="s">
        <v>65</v>
      </c>
      <c r="D9413" t="s">
        <v>37</v>
      </c>
      <c r="E9413">
        <v>2005</v>
      </c>
      <c r="F9413" s="1">
        <v>0.99</v>
      </c>
      <c r="H9413">
        <v>0.2604</v>
      </c>
      <c r="I9413" s="2">
        <v>22.99</v>
      </c>
      <c r="J9413">
        <v>1.30625</v>
      </c>
      <c r="K9413" s="2">
        <f t="shared" si="294"/>
        <v>105</v>
      </c>
      <c r="L9413">
        <v>0.85</v>
      </c>
      <c r="P9413">
        <f t="shared" si="295"/>
        <v>2110</v>
      </c>
      <c r="Q9413">
        <v>2110</v>
      </c>
    </row>
    <row r="9414" spans="1:17">
      <c r="A9414" t="s">
        <v>1971</v>
      </c>
      <c r="B9414" t="s">
        <v>67</v>
      </c>
      <c r="C9414" t="s">
        <v>65</v>
      </c>
      <c r="D9414" t="s">
        <v>37</v>
      </c>
      <c r="E9414">
        <v>2006</v>
      </c>
      <c r="F9414" s="1">
        <v>0.795</v>
      </c>
      <c r="H9414">
        <v>0.2604</v>
      </c>
      <c r="I9414" s="2">
        <v>22.99</v>
      </c>
      <c r="J9414">
        <v>1.30625</v>
      </c>
      <c r="K9414" s="2">
        <f t="shared" si="294"/>
        <v>104</v>
      </c>
      <c r="L9414">
        <v>0.85</v>
      </c>
      <c r="P9414">
        <f t="shared" si="295"/>
        <v>2110</v>
      </c>
      <c r="Q9414">
        <v>2110</v>
      </c>
    </row>
    <row r="9415" spans="1:17">
      <c r="A9415" t="s">
        <v>1971</v>
      </c>
      <c r="B9415" t="s">
        <v>67</v>
      </c>
      <c r="C9415" t="s">
        <v>65</v>
      </c>
      <c r="D9415" t="s">
        <v>37</v>
      </c>
      <c r="E9415">
        <v>2007</v>
      </c>
      <c r="F9415" s="1">
        <v>0.159</v>
      </c>
      <c r="H9415">
        <v>0.2604</v>
      </c>
      <c r="I9415" s="2">
        <v>22.99</v>
      </c>
      <c r="J9415">
        <v>1.30625</v>
      </c>
      <c r="K9415" s="2">
        <f t="shared" si="294"/>
        <v>103</v>
      </c>
      <c r="L9415">
        <v>0.85</v>
      </c>
      <c r="P9415">
        <f t="shared" si="295"/>
        <v>2110</v>
      </c>
      <c r="Q9415">
        <v>2110</v>
      </c>
    </row>
    <row r="9416" spans="1:17">
      <c r="A9416" t="s">
        <v>1971</v>
      </c>
      <c r="B9416" t="s">
        <v>67</v>
      </c>
      <c r="C9416" t="s">
        <v>65</v>
      </c>
      <c r="D9416" t="s">
        <v>37</v>
      </c>
      <c r="E9416">
        <v>2009</v>
      </c>
      <c r="F9416" s="1">
        <v>0.754</v>
      </c>
      <c r="H9416">
        <v>0.2604</v>
      </c>
      <c r="I9416" s="2">
        <v>22.99</v>
      </c>
      <c r="J9416">
        <v>1.30625</v>
      </c>
      <c r="K9416" s="2">
        <f t="shared" si="294"/>
        <v>101</v>
      </c>
      <c r="L9416">
        <v>0.85</v>
      </c>
      <c r="P9416">
        <f t="shared" si="295"/>
        <v>2110</v>
      </c>
      <c r="Q9416">
        <v>2110</v>
      </c>
    </row>
    <row r="9417" spans="1:17">
      <c r="A9417" t="s">
        <v>1971</v>
      </c>
      <c r="B9417" t="s">
        <v>67</v>
      </c>
      <c r="C9417" t="s">
        <v>65</v>
      </c>
      <c r="D9417" t="s">
        <v>37</v>
      </c>
      <c r="E9417">
        <v>2010</v>
      </c>
      <c r="F9417" s="1">
        <v>3.122</v>
      </c>
      <c r="H9417">
        <v>0.261508135810378</v>
      </c>
      <c r="I9417" s="2">
        <v>22.7409673286355</v>
      </c>
      <c r="J9417">
        <v>1.29210041639974</v>
      </c>
      <c r="K9417" s="2">
        <f t="shared" si="294"/>
        <v>100</v>
      </c>
      <c r="L9417">
        <v>0.85</v>
      </c>
      <c r="P9417">
        <f t="shared" si="295"/>
        <v>2110</v>
      </c>
      <c r="Q9417">
        <v>2110</v>
      </c>
    </row>
    <row r="9418" spans="1:17">
      <c r="A9418" t="s">
        <v>1971</v>
      </c>
      <c r="B9418" t="s">
        <v>67</v>
      </c>
      <c r="C9418" t="s">
        <v>65</v>
      </c>
      <c r="D9418" t="s">
        <v>37</v>
      </c>
      <c r="E9418">
        <v>2011</v>
      </c>
      <c r="F9418" s="1">
        <v>0.32</v>
      </c>
      <c r="H9418">
        <v>0.279</v>
      </c>
      <c r="I9418" s="2">
        <v>22.99</v>
      </c>
      <c r="J9418">
        <v>1.30625</v>
      </c>
      <c r="K9418" s="2">
        <f t="shared" si="294"/>
        <v>99</v>
      </c>
      <c r="L9418">
        <v>0.85</v>
      </c>
      <c r="P9418">
        <f t="shared" si="295"/>
        <v>2110</v>
      </c>
      <c r="Q9418">
        <v>2110</v>
      </c>
    </row>
    <row r="9419" spans="1:17">
      <c r="A9419" t="s">
        <v>1971</v>
      </c>
      <c r="B9419" t="s">
        <v>67</v>
      </c>
      <c r="C9419" t="s">
        <v>65</v>
      </c>
      <c r="D9419" t="s">
        <v>37</v>
      </c>
      <c r="E9419">
        <v>2012</v>
      </c>
      <c r="F9419" s="1">
        <v>1.958</v>
      </c>
      <c r="H9419">
        <v>0.279</v>
      </c>
      <c r="I9419" s="2">
        <v>22.99</v>
      </c>
      <c r="J9419">
        <v>1.30625</v>
      </c>
      <c r="K9419" s="2">
        <f t="shared" si="294"/>
        <v>98</v>
      </c>
      <c r="L9419">
        <v>0.85</v>
      </c>
      <c r="P9419">
        <f t="shared" si="295"/>
        <v>2110</v>
      </c>
      <c r="Q9419">
        <v>2110</v>
      </c>
    </row>
    <row r="9420" spans="1:17">
      <c r="A9420" t="s">
        <v>1971</v>
      </c>
      <c r="B9420" t="s">
        <v>67</v>
      </c>
      <c r="C9420" t="s">
        <v>65</v>
      </c>
      <c r="D9420" t="s">
        <v>37</v>
      </c>
      <c r="E9420">
        <v>2013</v>
      </c>
      <c r="F9420" s="1">
        <v>4.322</v>
      </c>
      <c r="H9420">
        <v>0.280041462285979</v>
      </c>
      <c r="I9420" s="2">
        <v>22.7559509486349</v>
      </c>
      <c r="J9420">
        <v>1.29295175844516</v>
      </c>
      <c r="K9420" s="2">
        <f t="shared" si="294"/>
        <v>97</v>
      </c>
      <c r="L9420">
        <v>0.85</v>
      </c>
      <c r="P9420">
        <f t="shared" si="295"/>
        <v>2110</v>
      </c>
      <c r="Q9420">
        <v>2110</v>
      </c>
    </row>
    <row r="9421" spans="1:17">
      <c r="A9421" t="s">
        <v>1971</v>
      </c>
      <c r="B9421" t="s">
        <v>67</v>
      </c>
      <c r="C9421" t="s">
        <v>65</v>
      </c>
      <c r="D9421" t="s">
        <v>37</v>
      </c>
      <c r="E9421">
        <v>2014</v>
      </c>
      <c r="F9421" s="1">
        <v>0.486</v>
      </c>
      <c r="H9421">
        <v>0.279</v>
      </c>
      <c r="I9421" s="2">
        <v>22.99</v>
      </c>
      <c r="J9421">
        <v>1.30625</v>
      </c>
      <c r="K9421" s="2">
        <f t="shared" si="294"/>
        <v>96</v>
      </c>
      <c r="L9421">
        <v>0.85</v>
      </c>
      <c r="P9421">
        <f t="shared" si="295"/>
        <v>2110</v>
      </c>
      <c r="Q9421">
        <v>2110</v>
      </c>
    </row>
    <row r="9422" spans="1:17">
      <c r="A9422" t="s">
        <v>1971</v>
      </c>
      <c r="B9422" t="s">
        <v>67</v>
      </c>
      <c r="C9422" t="s">
        <v>65</v>
      </c>
      <c r="D9422" t="s">
        <v>37</v>
      </c>
      <c r="E9422">
        <v>2015</v>
      </c>
      <c r="F9422" s="1">
        <v>0.5</v>
      </c>
      <c r="H9422">
        <v>0.279</v>
      </c>
      <c r="I9422" s="2">
        <v>22.99</v>
      </c>
      <c r="J9422">
        <v>1.30625</v>
      </c>
      <c r="K9422" s="2">
        <f t="shared" si="294"/>
        <v>95</v>
      </c>
      <c r="L9422">
        <v>0.85</v>
      </c>
      <c r="P9422">
        <f t="shared" si="295"/>
        <v>2110</v>
      </c>
      <c r="Q9422">
        <v>2110</v>
      </c>
    </row>
    <row r="9423" spans="1:17">
      <c r="A9423" t="s">
        <v>1971</v>
      </c>
      <c r="B9423" t="s">
        <v>67</v>
      </c>
      <c r="C9423" t="s">
        <v>65</v>
      </c>
      <c r="D9423" t="s">
        <v>37</v>
      </c>
      <c r="E9423">
        <v>2016</v>
      </c>
      <c r="F9423" s="1">
        <v>0.648</v>
      </c>
      <c r="H9423">
        <v>0.279</v>
      </c>
      <c r="I9423" s="2">
        <v>22.99</v>
      </c>
      <c r="J9423">
        <v>1.30625</v>
      </c>
      <c r="K9423" s="2">
        <f t="shared" si="294"/>
        <v>94</v>
      </c>
      <c r="L9423">
        <v>0.85</v>
      </c>
      <c r="P9423">
        <f t="shared" si="295"/>
        <v>2110</v>
      </c>
      <c r="Q9423">
        <v>2110</v>
      </c>
    </row>
    <row r="9424" spans="1:17">
      <c r="A9424" t="s">
        <v>1971</v>
      </c>
      <c r="B9424" t="s">
        <v>67</v>
      </c>
      <c r="C9424" t="s">
        <v>65</v>
      </c>
      <c r="D9424" t="s">
        <v>37</v>
      </c>
      <c r="E9424">
        <v>2021</v>
      </c>
      <c r="F9424" s="1">
        <v>0.5</v>
      </c>
      <c r="H9424">
        <v>0.2883</v>
      </c>
      <c r="I9424" s="2">
        <v>22.99</v>
      </c>
      <c r="J9424">
        <v>1.30625</v>
      </c>
      <c r="K9424" s="2">
        <f t="shared" si="294"/>
        <v>89</v>
      </c>
      <c r="L9424">
        <v>0.85</v>
      </c>
      <c r="P9424">
        <f t="shared" si="295"/>
        <v>2110</v>
      </c>
      <c r="Q9424">
        <v>2110</v>
      </c>
    </row>
    <row r="9425" spans="1:17">
      <c r="A9425" t="s">
        <v>1971</v>
      </c>
      <c r="B9425" t="s">
        <v>67</v>
      </c>
      <c r="C9425" t="s">
        <v>65</v>
      </c>
      <c r="D9425" t="s">
        <v>37</v>
      </c>
      <c r="E9425">
        <v>2023</v>
      </c>
      <c r="F9425" s="1">
        <v>0.475</v>
      </c>
      <c r="H9425">
        <v>0.2976</v>
      </c>
      <c r="I9425" s="2">
        <v>20.9</v>
      </c>
      <c r="J9425">
        <v>1.1875</v>
      </c>
      <c r="K9425" s="2">
        <f t="shared" si="294"/>
        <v>87</v>
      </c>
      <c r="L9425">
        <v>0.85</v>
      </c>
      <c r="P9425">
        <f t="shared" si="295"/>
        <v>2110</v>
      </c>
      <c r="Q9425">
        <v>2110</v>
      </c>
    </row>
    <row r="9426" spans="1:17">
      <c r="A9426" t="s">
        <v>1971</v>
      </c>
      <c r="B9426" t="s">
        <v>67</v>
      </c>
      <c r="C9426" t="s">
        <v>65</v>
      </c>
      <c r="D9426" t="s">
        <v>37</v>
      </c>
      <c r="E9426">
        <v>2024</v>
      </c>
      <c r="F9426" s="1">
        <v>0.32</v>
      </c>
      <c r="H9426">
        <v>0.2883</v>
      </c>
      <c r="I9426" s="2">
        <v>22.99</v>
      </c>
      <c r="J9426">
        <v>1.30625</v>
      </c>
      <c r="K9426" s="2">
        <f t="shared" si="294"/>
        <v>86</v>
      </c>
      <c r="L9426">
        <v>0.85</v>
      </c>
      <c r="P9426">
        <f t="shared" si="295"/>
        <v>2110</v>
      </c>
      <c r="Q9426">
        <v>2110</v>
      </c>
    </row>
    <row r="9427" spans="1:17">
      <c r="A9427" t="s">
        <v>1971</v>
      </c>
      <c r="B9427" t="s">
        <v>67</v>
      </c>
      <c r="C9427" t="s">
        <v>65</v>
      </c>
      <c r="D9427" t="s">
        <v>37</v>
      </c>
      <c r="E9427">
        <v>2025</v>
      </c>
      <c r="F9427" s="1">
        <v>0.338</v>
      </c>
      <c r="H9427">
        <v>0.2883</v>
      </c>
      <c r="I9427" s="2">
        <v>22.99</v>
      </c>
      <c r="J9427">
        <v>1.30625</v>
      </c>
      <c r="K9427" s="2">
        <f t="shared" si="294"/>
        <v>85</v>
      </c>
      <c r="L9427">
        <v>0.85</v>
      </c>
      <c r="P9427">
        <f t="shared" si="295"/>
        <v>2110</v>
      </c>
      <c r="Q9427">
        <v>2110</v>
      </c>
    </row>
    <row r="9428" spans="1:17">
      <c r="A9428" t="s">
        <v>1971</v>
      </c>
      <c r="B9428" t="s">
        <v>67</v>
      </c>
      <c r="C9428" t="s">
        <v>65</v>
      </c>
      <c r="D9428" t="s">
        <v>37</v>
      </c>
      <c r="E9428">
        <v>2027</v>
      </c>
      <c r="F9428" s="1">
        <v>0.25</v>
      </c>
      <c r="H9428">
        <v>0.2883</v>
      </c>
      <c r="I9428" s="2">
        <v>22.99</v>
      </c>
      <c r="J9428">
        <v>1.30625</v>
      </c>
      <c r="K9428" s="2">
        <f t="shared" si="294"/>
        <v>83</v>
      </c>
      <c r="L9428">
        <v>0.85</v>
      </c>
      <c r="P9428">
        <f t="shared" si="295"/>
        <v>2110</v>
      </c>
      <c r="Q9428">
        <v>2110</v>
      </c>
    </row>
    <row r="9429" spans="1:17">
      <c r="A9429" t="s">
        <v>1971</v>
      </c>
      <c r="B9429" t="s">
        <v>68</v>
      </c>
      <c r="C9429" t="s">
        <v>65</v>
      </c>
      <c r="D9429" t="s">
        <v>47</v>
      </c>
      <c r="E9429">
        <v>2007</v>
      </c>
      <c r="F9429" s="1">
        <v>0.282</v>
      </c>
      <c r="H9429">
        <v>0.2604</v>
      </c>
      <c r="I9429" s="2">
        <v>22.99</v>
      </c>
      <c r="J9429">
        <v>1.30625</v>
      </c>
      <c r="K9429" s="2">
        <f t="shared" si="294"/>
        <v>103</v>
      </c>
      <c r="L9429">
        <v>0.85</v>
      </c>
      <c r="P9429">
        <f t="shared" si="295"/>
        <v>2110</v>
      </c>
      <c r="Q9429">
        <v>2110</v>
      </c>
    </row>
    <row r="9430" spans="1:17">
      <c r="A9430" t="s">
        <v>1971</v>
      </c>
      <c r="B9430" t="s">
        <v>68</v>
      </c>
      <c r="C9430" t="s">
        <v>65</v>
      </c>
      <c r="D9430" t="s">
        <v>47</v>
      </c>
      <c r="E9430">
        <v>2009</v>
      </c>
      <c r="F9430" s="1">
        <v>0.336</v>
      </c>
      <c r="H9430">
        <v>0.2604</v>
      </c>
      <c r="I9430" s="2">
        <v>22.99</v>
      </c>
      <c r="J9430">
        <v>1.30625</v>
      </c>
      <c r="K9430" s="2">
        <f t="shared" si="294"/>
        <v>101</v>
      </c>
      <c r="L9430">
        <v>0.85</v>
      </c>
      <c r="P9430">
        <f t="shared" si="295"/>
        <v>2110</v>
      </c>
      <c r="Q9430">
        <v>2110</v>
      </c>
    </row>
    <row r="9431" spans="1:17">
      <c r="A9431" t="s">
        <v>1971</v>
      </c>
      <c r="B9431" t="s">
        <v>68</v>
      </c>
      <c r="C9431" t="s">
        <v>65</v>
      </c>
      <c r="D9431" t="s">
        <v>47</v>
      </c>
      <c r="E9431">
        <v>2010</v>
      </c>
      <c r="F9431" s="1">
        <v>0.648</v>
      </c>
      <c r="H9431">
        <v>0.2604</v>
      </c>
      <c r="I9431" s="2">
        <v>22.99</v>
      </c>
      <c r="J9431">
        <v>1.30625</v>
      </c>
      <c r="K9431" s="2">
        <f t="shared" si="294"/>
        <v>100</v>
      </c>
      <c r="L9431">
        <v>0.85</v>
      </c>
      <c r="P9431">
        <f t="shared" si="295"/>
        <v>2110</v>
      </c>
      <c r="Q9431">
        <v>2110</v>
      </c>
    </row>
    <row r="9432" spans="1:17">
      <c r="A9432" t="s">
        <v>1971</v>
      </c>
      <c r="B9432" t="s">
        <v>68</v>
      </c>
      <c r="C9432" t="s">
        <v>65</v>
      </c>
      <c r="D9432" t="s">
        <v>47</v>
      </c>
      <c r="E9432">
        <v>2015</v>
      </c>
      <c r="F9432" s="1">
        <v>0.494</v>
      </c>
      <c r="H9432">
        <v>0.28525020242915</v>
      </c>
      <c r="I9432" s="2">
        <v>21.5853846153846</v>
      </c>
      <c r="J9432">
        <v>1.22644230769231</v>
      </c>
      <c r="K9432" s="2">
        <f t="shared" si="294"/>
        <v>95</v>
      </c>
      <c r="L9432">
        <v>0.85</v>
      </c>
      <c r="P9432">
        <f t="shared" si="295"/>
        <v>2110</v>
      </c>
      <c r="Q9432">
        <v>2110</v>
      </c>
    </row>
    <row r="9433" spans="1:17">
      <c r="A9433" t="s">
        <v>1971</v>
      </c>
      <c r="B9433" t="s">
        <v>68</v>
      </c>
      <c r="C9433" t="s">
        <v>65</v>
      </c>
      <c r="D9433" t="s">
        <v>47</v>
      </c>
      <c r="E9433">
        <v>2016</v>
      </c>
      <c r="F9433" s="1">
        <v>0.5</v>
      </c>
      <c r="H9433">
        <v>0.279</v>
      </c>
      <c r="I9433" s="2">
        <v>22.99</v>
      </c>
      <c r="J9433">
        <v>1.30625</v>
      </c>
      <c r="K9433" s="2">
        <f t="shared" si="294"/>
        <v>94</v>
      </c>
      <c r="L9433">
        <v>0.85</v>
      </c>
      <c r="P9433">
        <f t="shared" si="295"/>
        <v>2110</v>
      </c>
      <c r="Q9433">
        <v>2110</v>
      </c>
    </row>
    <row r="9434" spans="1:17">
      <c r="A9434" t="s">
        <v>1971</v>
      </c>
      <c r="B9434" t="s">
        <v>68</v>
      </c>
      <c r="C9434" t="s">
        <v>65</v>
      </c>
      <c r="D9434" t="s">
        <v>47</v>
      </c>
      <c r="E9434">
        <v>2019</v>
      </c>
      <c r="F9434" s="1">
        <v>0.31</v>
      </c>
      <c r="H9434">
        <v>0.2883</v>
      </c>
      <c r="I9434" s="2">
        <v>20.9</v>
      </c>
      <c r="J9434">
        <v>1.1875</v>
      </c>
      <c r="K9434" s="2">
        <f t="shared" si="294"/>
        <v>91</v>
      </c>
      <c r="L9434">
        <v>0.85</v>
      </c>
      <c r="P9434">
        <f t="shared" si="295"/>
        <v>2110</v>
      </c>
      <c r="Q9434">
        <v>2110</v>
      </c>
    </row>
    <row r="9435" spans="1:17">
      <c r="A9435" t="s">
        <v>1971</v>
      </c>
      <c r="B9435" t="s">
        <v>68</v>
      </c>
      <c r="C9435" t="s">
        <v>65</v>
      </c>
      <c r="D9435" t="s">
        <v>47</v>
      </c>
      <c r="E9435">
        <v>2020</v>
      </c>
      <c r="F9435" s="1">
        <v>0.31</v>
      </c>
      <c r="H9435">
        <v>0.2883</v>
      </c>
      <c r="I9435" s="2">
        <v>20.9</v>
      </c>
      <c r="J9435">
        <v>1.1875</v>
      </c>
      <c r="K9435" s="2">
        <f t="shared" si="294"/>
        <v>90</v>
      </c>
      <c r="L9435">
        <v>0.85</v>
      </c>
      <c r="P9435">
        <f t="shared" si="295"/>
        <v>2110</v>
      </c>
      <c r="Q9435">
        <v>2110</v>
      </c>
    </row>
    <row r="9436" spans="1:17">
      <c r="A9436" t="s">
        <v>1971</v>
      </c>
      <c r="B9436" t="s">
        <v>68</v>
      </c>
      <c r="C9436" t="s">
        <v>65</v>
      </c>
      <c r="D9436" t="s">
        <v>47</v>
      </c>
      <c r="E9436">
        <v>2022</v>
      </c>
      <c r="F9436" s="1">
        <v>0.563</v>
      </c>
      <c r="H9436">
        <v>0.294577087033748</v>
      </c>
      <c r="I9436" s="2">
        <v>21.5793428063943</v>
      </c>
      <c r="J9436">
        <v>1.22609902309059</v>
      </c>
      <c r="K9436" s="2">
        <f t="shared" si="294"/>
        <v>88</v>
      </c>
      <c r="L9436">
        <v>0.85</v>
      </c>
      <c r="P9436">
        <f t="shared" si="295"/>
        <v>2110</v>
      </c>
      <c r="Q9436">
        <v>2110</v>
      </c>
    </row>
    <row r="9437" spans="1:17">
      <c r="A9437" t="s">
        <v>1971</v>
      </c>
      <c r="B9437" t="s">
        <v>68</v>
      </c>
      <c r="C9437" t="s">
        <v>65</v>
      </c>
      <c r="D9437" t="s">
        <v>47</v>
      </c>
      <c r="E9437">
        <v>2024</v>
      </c>
      <c r="F9437" s="1">
        <v>0.183</v>
      </c>
      <c r="H9437">
        <v>0.2883</v>
      </c>
      <c r="I9437" s="2">
        <v>22.99</v>
      </c>
      <c r="J9437">
        <v>1.30625</v>
      </c>
      <c r="K9437" s="2">
        <f t="shared" si="294"/>
        <v>86</v>
      </c>
      <c r="L9437">
        <v>0.85</v>
      </c>
      <c r="P9437">
        <f t="shared" si="295"/>
        <v>2110</v>
      </c>
      <c r="Q9437">
        <v>2110</v>
      </c>
    </row>
    <row r="9438" spans="1:17">
      <c r="A9438" t="s">
        <v>1971</v>
      </c>
      <c r="B9438" t="s">
        <v>68</v>
      </c>
      <c r="C9438" t="s">
        <v>65</v>
      </c>
      <c r="D9438" t="s">
        <v>47</v>
      </c>
      <c r="E9438">
        <v>2028</v>
      </c>
      <c r="F9438" s="1">
        <v>0.162</v>
      </c>
      <c r="H9438">
        <v>0.2883</v>
      </c>
      <c r="I9438" s="2">
        <v>22.99</v>
      </c>
      <c r="J9438">
        <v>1.30625</v>
      </c>
      <c r="K9438" s="2">
        <f t="shared" si="294"/>
        <v>82</v>
      </c>
      <c r="L9438">
        <v>0.85</v>
      </c>
      <c r="P9438">
        <f t="shared" si="295"/>
        <v>2110</v>
      </c>
      <c r="Q9438">
        <v>2110</v>
      </c>
    </row>
    <row r="9439" spans="1:17">
      <c r="A9439" t="s">
        <v>1971</v>
      </c>
      <c r="B9439" t="s">
        <v>69</v>
      </c>
      <c r="C9439" t="s">
        <v>65</v>
      </c>
      <c r="D9439" t="s">
        <v>37</v>
      </c>
      <c r="E9439">
        <v>2004</v>
      </c>
      <c r="F9439" s="1">
        <v>0.063</v>
      </c>
      <c r="H9439">
        <v>0.3162</v>
      </c>
      <c r="I9439" s="2">
        <v>41.8</v>
      </c>
      <c r="J9439">
        <v>1.88680555555556</v>
      </c>
      <c r="K9439" s="2">
        <f t="shared" si="294"/>
        <v>106</v>
      </c>
      <c r="L9439">
        <v>0.85</v>
      </c>
      <c r="P9439">
        <f t="shared" si="295"/>
        <v>2110</v>
      </c>
      <c r="Q9439">
        <v>2110</v>
      </c>
    </row>
    <row r="9440" spans="1:17">
      <c r="A9440" t="s">
        <v>1971</v>
      </c>
      <c r="B9440" t="s">
        <v>69</v>
      </c>
      <c r="C9440" t="s">
        <v>65</v>
      </c>
      <c r="D9440" t="s">
        <v>37</v>
      </c>
      <c r="E9440">
        <v>2006</v>
      </c>
      <c r="F9440" s="1">
        <v>0.0749</v>
      </c>
      <c r="H9440">
        <v>0.3162</v>
      </c>
      <c r="I9440" s="2">
        <v>41.8</v>
      </c>
      <c r="J9440">
        <v>1.88680555555556</v>
      </c>
      <c r="K9440" s="2">
        <f t="shared" si="294"/>
        <v>104</v>
      </c>
      <c r="L9440">
        <v>0.85</v>
      </c>
      <c r="P9440">
        <f t="shared" si="295"/>
        <v>2110</v>
      </c>
      <c r="Q9440">
        <v>2110</v>
      </c>
    </row>
    <row r="9441" spans="1:17">
      <c r="A9441" t="s">
        <v>1971</v>
      </c>
      <c r="B9441" t="s">
        <v>69</v>
      </c>
      <c r="C9441" t="s">
        <v>65</v>
      </c>
      <c r="D9441" t="s">
        <v>37</v>
      </c>
      <c r="E9441">
        <v>2008</v>
      </c>
      <c r="F9441" s="1">
        <v>0.059</v>
      </c>
      <c r="H9441">
        <v>0.3162</v>
      </c>
      <c r="I9441" s="2">
        <v>41.8</v>
      </c>
      <c r="J9441">
        <v>1.88680555555556</v>
      </c>
      <c r="K9441" s="2">
        <f t="shared" si="294"/>
        <v>102</v>
      </c>
      <c r="L9441">
        <v>0.85</v>
      </c>
      <c r="P9441">
        <f t="shared" si="295"/>
        <v>2110</v>
      </c>
      <c r="Q9441">
        <v>2110</v>
      </c>
    </row>
    <row r="9442" spans="1:17">
      <c r="A9442" t="s">
        <v>1971</v>
      </c>
      <c r="B9442" t="s">
        <v>69</v>
      </c>
      <c r="C9442" t="s">
        <v>65</v>
      </c>
      <c r="D9442" t="s">
        <v>37</v>
      </c>
      <c r="E9442">
        <v>2011</v>
      </c>
      <c r="F9442" s="1">
        <v>0.06</v>
      </c>
      <c r="H9442">
        <v>0.3255</v>
      </c>
      <c r="I9442" s="2">
        <v>41.8</v>
      </c>
      <c r="J9442">
        <v>1.88680555555556</v>
      </c>
      <c r="K9442" s="2">
        <f t="shared" si="294"/>
        <v>99</v>
      </c>
      <c r="L9442">
        <v>0.85</v>
      </c>
      <c r="P9442">
        <f t="shared" si="295"/>
        <v>2110</v>
      </c>
      <c r="Q9442">
        <v>2110</v>
      </c>
    </row>
    <row r="9443" spans="1:17">
      <c r="A9443" t="s">
        <v>1971</v>
      </c>
      <c r="B9443" t="s">
        <v>69</v>
      </c>
      <c r="C9443" t="s">
        <v>65</v>
      </c>
      <c r="D9443" t="s">
        <v>37</v>
      </c>
      <c r="E9443">
        <v>2012</v>
      </c>
      <c r="F9443" s="1">
        <v>0.4936</v>
      </c>
      <c r="H9443">
        <v>0.3255</v>
      </c>
      <c r="I9443" s="2">
        <v>41.8</v>
      </c>
      <c r="J9443">
        <v>1.88680555555556</v>
      </c>
      <c r="K9443" s="2">
        <f t="shared" si="294"/>
        <v>98</v>
      </c>
      <c r="L9443">
        <v>0.85</v>
      </c>
      <c r="P9443">
        <f t="shared" si="295"/>
        <v>2110</v>
      </c>
      <c r="Q9443">
        <v>2110</v>
      </c>
    </row>
    <row r="9444" spans="1:17">
      <c r="A9444" t="s">
        <v>1971</v>
      </c>
      <c r="B9444" t="s">
        <v>69</v>
      </c>
      <c r="C9444" t="s">
        <v>65</v>
      </c>
      <c r="D9444" t="s">
        <v>37</v>
      </c>
      <c r="E9444">
        <v>2014</v>
      </c>
      <c r="F9444" s="1">
        <v>0.8648</v>
      </c>
      <c r="H9444">
        <v>0.227482645698427</v>
      </c>
      <c r="I9444" s="2">
        <v>39.2786771507863</v>
      </c>
      <c r="J9444">
        <v>1.77299584361188</v>
      </c>
      <c r="K9444" s="2">
        <f t="shared" si="294"/>
        <v>96</v>
      </c>
      <c r="L9444">
        <v>0.85</v>
      </c>
      <c r="P9444">
        <f t="shared" si="295"/>
        <v>2110</v>
      </c>
      <c r="Q9444">
        <v>2110</v>
      </c>
    </row>
    <row r="9445" spans="1:17">
      <c r="A9445" t="s">
        <v>1971</v>
      </c>
      <c r="B9445" t="s">
        <v>69</v>
      </c>
      <c r="C9445" t="s">
        <v>65</v>
      </c>
      <c r="D9445" t="s">
        <v>37</v>
      </c>
      <c r="E9445">
        <v>2015</v>
      </c>
      <c r="F9445" s="1">
        <v>1.13</v>
      </c>
      <c r="H9445">
        <v>0.3255</v>
      </c>
      <c r="I9445" s="2">
        <v>40.6566371681416</v>
      </c>
      <c r="J9445">
        <v>1.83519542772861</v>
      </c>
      <c r="K9445" s="2">
        <f t="shared" si="294"/>
        <v>95</v>
      </c>
      <c r="L9445">
        <v>0.85</v>
      </c>
      <c r="P9445">
        <f t="shared" si="295"/>
        <v>2110</v>
      </c>
      <c r="Q9445">
        <v>2110</v>
      </c>
    </row>
    <row r="9446" spans="1:17">
      <c r="A9446" t="s">
        <v>1971</v>
      </c>
      <c r="B9446" t="s">
        <v>69</v>
      </c>
      <c r="C9446" t="s">
        <v>65</v>
      </c>
      <c r="D9446" t="s">
        <v>37</v>
      </c>
      <c r="E9446">
        <v>2017</v>
      </c>
      <c r="F9446" s="1">
        <v>0.192</v>
      </c>
      <c r="H9446">
        <v>0.3255</v>
      </c>
      <c r="I9446" s="2">
        <v>41.8</v>
      </c>
      <c r="J9446">
        <v>1.88680555555556</v>
      </c>
      <c r="K9446" s="2">
        <f t="shared" si="294"/>
        <v>93</v>
      </c>
      <c r="L9446">
        <v>0.85</v>
      </c>
      <c r="P9446">
        <f t="shared" si="295"/>
        <v>2110</v>
      </c>
      <c r="Q9446">
        <v>2110</v>
      </c>
    </row>
    <row r="9447" spans="1:17">
      <c r="A9447" t="s">
        <v>1971</v>
      </c>
      <c r="B9447" t="s">
        <v>70</v>
      </c>
      <c r="C9447" t="s">
        <v>65</v>
      </c>
      <c r="D9447" t="s">
        <v>47</v>
      </c>
      <c r="E9447">
        <v>2010</v>
      </c>
      <c r="F9447" s="1">
        <v>0.075</v>
      </c>
      <c r="H9447">
        <v>0.3162</v>
      </c>
      <c r="I9447" s="2">
        <v>41.8</v>
      </c>
      <c r="J9447">
        <v>1.88680555555556</v>
      </c>
      <c r="K9447" s="2">
        <f t="shared" si="294"/>
        <v>100</v>
      </c>
      <c r="L9447">
        <v>0.85</v>
      </c>
      <c r="P9447">
        <f t="shared" si="295"/>
        <v>2110</v>
      </c>
      <c r="Q9447">
        <v>2110</v>
      </c>
    </row>
    <row r="9448" spans="1:17">
      <c r="A9448" t="s">
        <v>1971</v>
      </c>
      <c r="B9448" t="s">
        <v>70</v>
      </c>
      <c r="C9448" t="s">
        <v>65</v>
      </c>
      <c r="D9448" t="s">
        <v>47</v>
      </c>
      <c r="E9448">
        <v>2015</v>
      </c>
      <c r="F9448" s="1">
        <v>0.273</v>
      </c>
      <c r="H9448">
        <v>0.3255</v>
      </c>
      <c r="I9448" s="2">
        <v>41.8</v>
      </c>
      <c r="J9448">
        <v>1.88680555555556</v>
      </c>
      <c r="K9448" s="2">
        <f t="shared" si="294"/>
        <v>95</v>
      </c>
      <c r="L9448">
        <v>0.85</v>
      </c>
      <c r="P9448">
        <f t="shared" si="295"/>
        <v>2110</v>
      </c>
      <c r="Q9448">
        <v>2110</v>
      </c>
    </row>
    <row r="9449" spans="1:17">
      <c r="A9449" t="s">
        <v>1971</v>
      </c>
      <c r="B9449" t="s">
        <v>70</v>
      </c>
      <c r="C9449" t="s">
        <v>65</v>
      </c>
      <c r="D9449" t="s">
        <v>47</v>
      </c>
      <c r="E9449">
        <v>2017</v>
      </c>
      <c r="F9449" s="1">
        <v>0.198</v>
      </c>
      <c r="H9449">
        <v>0.3255</v>
      </c>
      <c r="I9449" s="2">
        <v>41.8</v>
      </c>
      <c r="J9449">
        <v>1.88680555555556</v>
      </c>
      <c r="K9449" s="2">
        <f t="shared" si="294"/>
        <v>93</v>
      </c>
      <c r="L9449">
        <v>0.85</v>
      </c>
      <c r="P9449">
        <f t="shared" si="295"/>
        <v>2110</v>
      </c>
      <c r="Q9449">
        <v>2110</v>
      </c>
    </row>
    <row r="9450" spans="1:17">
      <c r="A9450" t="s">
        <v>1971</v>
      </c>
      <c r="B9450" t="s">
        <v>70</v>
      </c>
      <c r="C9450" t="s">
        <v>65</v>
      </c>
      <c r="D9450" t="s">
        <v>47</v>
      </c>
      <c r="E9450">
        <v>2018</v>
      </c>
      <c r="F9450" s="1">
        <v>0.084</v>
      </c>
      <c r="H9450">
        <v>0.3255</v>
      </c>
      <c r="I9450" s="2">
        <v>41.8</v>
      </c>
      <c r="J9450">
        <v>1.88680555555556</v>
      </c>
      <c r="K9450" s="2">
        <f t="shared" si="294"/>
        <v>92</v>
      </c>
      <c r="L9450">
        <v>0.85</v>
      </c>
      <c r="P9450">
        <f t="shared" si="295"/>
        <v>2110</v>
      </c>
      <c r="Q9450">
        <v>2110</v>
      </c>
    </row>
    <row r="9451" spans="1:17">
      <c r="A9451" t="s">
        <v>1971</v>
      </c>
      <c r="B9451" t="s">
        <v>1748</v>
      </c>
      <c r="C9451" t="s">
        <v>65</v>
      </c>
      <c r="D9451" t="s">
        <v>37</v>
      </c>
      <c r="E9451">
        <v>2008</v>
      </c>
      <c r="F9451" s="1">
        <v>0.06</v>
      </c>
      <c r="H9451">
        <v>0.3162</v>
      </c>
      <c r="I9451" s="2">
        <v>41.8</v>
      </c>
      <c r="J9451">
        <v>1.88680555555556</v>
      </c>
      <c r="K9451" s="2">
        <f t="shared" si="294"/>
        <v>102</v>
      </c>
      <c r="L9451">
        <v>0.85</v>
      </c>
      <c r="P9451">
        <f t="shared" si="295"/>
        <v>2110</v>
      </c>
      <c r="Q9451">
        <v>2110</v>
      </c>
    </row>
    <row r="9452" spans="1:17">
      <c r="A9452" t="s">
        <v>1971</v>
      </c>
      <c r="B9452" t="s">
        <v>71</v>
      </c>
      <c r="C9452" t="s">
        <v>65</v>
      </c>
      <c r="D9452" t="s">
        <v>37</v>
      </c>
      <c r="E9452">
        <v>1958</v>
      </c>
      <c r="F9452" s="1">
        <v>0.165</v>
      </c>
      <c r="H9452">
        <v>0.2511</v>
      </c>
      <c r="I9452" s="2">
        <v>47.025</v>
      </c>
      <c r="J9452">
        <v>1.45138888888889</v>
      </c>
      <c r="K9452" s="2">
        <f t="shared" si="294"/>
        <v>152</v>
      </c>
      <c r="L9452">
        <v>0.85</v>
      </c>
      <c r="P9452">
        <f t="shared" si="295"/>
        <v>2110</v>
      </c>
      <c r="Q9452">
        <v>2110</v>
      </c>
    </row>
    <row r="9453" spans="1:17">
      <c r="A9453" t="s">
        <v>1971</v>
      </c>
      <c r="B9453" t="s">
        <v>71</v>
      </c>
      <c r="C9453" t="s">
        <v>65</v>
      </c>
      <c r="D9453" t="s">
        <v>37</v>
      </c>
      <c r="E9453">
        <v>1964</v>
      </c>
      <c r="F9453" s="1">
        <v>0.64</v>
      </c>
      <c r="H9453">
        <v>0.2697</v>
      </c>
      <c r="I9453" s="2">
        <v>47.025</v>
      </c>
      <c r="J9453">
        <v>1.45138888888889</v>
      </c>
      <c r="K9453" s="2">
        <f t="shared" si="294"/>
        <v>146</v>
      </c>
      <c r="L9453">
        <v>0.85</v>
      </c>
      <c r="P9453">
        <f t="shared" si="295"/>
        <v>2110</v>
      </c>
      <c r="Q9453">
        <v>2110</v>
      </c>
    </row>
    <row r="9454" spans="1:17">
      <c r="A9454" t="s">
        <v>1971</v>
      </c>
      <c r="B9454" t="s">
        <v>71</v>
      </c>
      <c r="C9454" t="s">
        <v>65</v>
      </c>
      <c r="D9454" t="s">
        <v>37</v>
      </c>
      <c r="E9454">
        <v>1970</v>
      </c>
      <c r="F9454" s="1">
        <v>0.13</v>
      </c>
      <c r="H9454">
        <v>0.2697</v>
      </c>
      <c r="I9454" s="2">
        <v>47.025</v>
      </c>
      <c r="J9454">
        <v>1.45138888888889</v>
      </c>
      <c r="K9454" s="2">
        <f t="shared" si="294"/>
        <v>140</v>
      </c>
      <c r="L9454">
        <v>0.85</v>
      </c>
      <c r="P9454">
        <f t="shared" si="295"/>
        <v>2110</v>
      </c>
      <c r="Q9454">
        <v>2110</v>
      </c>
    </row>
    <row r="9455" spans="1:17">
      <c r="A9455" t="s">
        <v>1971</v>
      </c>
      <c r="B9455" t="s">
        <v>71</v>
      </c>
      <c r="C9455" t="s">
        <v>65</v>
      </c>
      <c r="D9455" t="s">
        <v>37</v>
      </c>
      <c r="E9455">
        <v>1973</v>
      </c>
      <c r="F9455" s="1">
        <v>0.8652</v>
      </c>
      <c r="H9455">
        <v>0.279</v>
      </c>
      <c r="I9455" s="2">
        <v>47.025</v>
      </c>
      <c r="J9455">
        <v>1.45138888888889</v>
      </c>
      <c r="K9455" s="2">
        <f t="shared" si="294"/>
        <v>137</v>
      </c>
      <c r="L9455">
        <v>0.85</v>
      </c>
      <c r="P9455">
        <f t="shared" si="295"/>
        <v>2110</v>
      </c>
      <c r="Q9455">
        <v>2110</v>
      </c>
    </row>
    <row r="9456" spans="1:17">
      <c r="A9456" t="s">
        <v>1971</v>
      </c>
      <c r="B9456" t="s">
        <v>71</v>
      </c>
      <c r="C9456" t="s">
        <v>65</v>
      </c>
      <c r="D9456" t="s">
        <v>37</v>
      </c>
      <c r="E9456">
        <v>1978</v>
      </c>
      <c r="F9456" s="1">
        <v>0.21</v>
      </c>
      <c r="H9456">
        <v>0.279</v>
      </c>
      <c r="I9456" s="2">
        <v>47.025</v>
      </c>
      <c r="J9456">
        <v>1.45138888888889</v>
      </c>
      <c r="K9456" s="2">
        <f t="shared" si="294"/>
        <v>132</v>
      </c>
      <c r="L9456">
        <v>0.85</v>
      </c>
      <c r="P9456">
        <f t="shared" si="295"/>
        <v>2110</v>
      </c>
      <c r="Q9456">
        <v>2110</v>
      </c>
    </row>
    <row r="9457" spans="1:17">
      <c r="A9457" t="s">
        <v>1971</v>
      </c>
      <c r="B9457" t="s">
        <v>71</v>
      </c>
      <c r="C9457" t="s">
        <v>65</v>
      </c>
      <c r="D9457" t="s">
        <v>37</v>
      </c>
      <c r="E9457">
        <v>1979</v>
      </c>
      <c r="F9457" s="1">
        <v>0.925</v>
      </c>
      <c r="H9457">
        <v>0.285132972972973</v>
      </c>
      <c r="I9457" s="2">
        <v>45.6154054054054</v>
      </c>
      <c r="J9457">
        <v>1.40788288288288</v>
      </c>
      <c r="K9457" s="2">
        <f t="shared" si="294"/>
        <v>131</v>
      </c>
      <c r="L9457">
        <v>0.85</v>
      </c>
      <c r="P9457">
        <f t="shared" si="295"/>
        <v>2110</v>
      </c>
      <c r="Q9457">
        <v>2110</v>
      </c>
    </row>
    <row r="9458" spans="1:17">
      <c r="A9458" t="s">
        <v>1971</v>
      </c>
      <c r="B9458" t="s">
        <v>71</v>
      </c>
      <c r="C9458" t="s">
        <v>65</v>
      </c>
      <c r="D9458" t="s">
        <v>37</v>
      </c>
      <c r="E9458">
        <v>1980</v>
      </c>
      <c r="F9458" s="1">
        <v>0.378</v>
      </c>
      <c r="H9458">
        <v>0.279</v>
      </c>
      <c r="I9458" s="2">
        <v>47.025</v>
      </c>
      <c r="J9458">
        <v>1.45138888888889</v>
      </c>
      <c r="K9458" s="2">
        <f t="shared" si="294"/>
        <v>130</v>
      </c>
      <c r="L9458">
        <v>0.85</v>
      </c>
      <c r="P9458">
        <f t="shared" si="295"/>
        <v>2110</v>
      </c>
      <c r="Q9458">
        <v>2110</v>
      </c>
    </row>
    <row r="9459" spans="1:17">
      <c r="A9459" t="s">
        <v>1971</v>
      </c>
      <c r="B9459" t="s">
        <v>71</v>
      </c>
      <c r="C9459" t="s">
        <v>65</v>
      </c>
      <c r="D9459" t="s">
        <v>37</v>
      </c>
      <c r="E9459">
        <v>1981</v>
      </c>
      <c r="F9459" s="1">
        <v>1.904</v>
      </c>
      <c r="H9459">
        <v>0.305493277310924</v>
      </c>
      <c r="I9459" s="2">
        <v>43.0733193277311</v>
      </c>
      <c r="J9459">
        <v>1.32942343604108</v>
      </c>
      <c r="K9459" s="2">
        <f t="shared" si="294"/>
        <v>129</v>
      </c>
      <c r="L9459">
        <v>0.85</v>
      </c>
      <c r="P9459">
        <f t="shared" si="295"/>
        <v>2110</v>
      </c>
      <c r="Q9459">
        <v>2110</v>
      </c>
    </row>
    <row r="9460" spans="1:17">
      <c r="A9460" t="s">
        <v>1971</v>
      </c>
      <c r="B9460" t="s">
        <v>71</v>
      </c>
      <c r="C9460" t="s">
        <v>65</v>
      </c>
      <c r="D9460" t="s">
        <v>37</v>
      </c>
      <c r="E9460">
        <v>1982</v>
      </c>
      <c r="F9460" s="1">
        <v>0.064</v>
      </c>
      <c r="H9460">
        <v>0.2883</v>
      </c>
      <c r="I9460" s="2">
        <v>47.025</v>
      </c>
      <c r="J9460">
        <v>1.45138888888889</v>
      </c>
      <c r="K9460" s="2">
        <f t="shared" si="294"/>
        <v>128</v>
      </c>
      <c r="L9460">
        <v>0.85</v>
      </c>
      <c r="P9460">
        <f t="shared" si="295"/>
        <v>2110</v>
      </c>
      <c r="Q9460">
        <v>2110</v>
      </c>
    </row>
    <row r="9461" spans="1:17">
      <c r="A9461" t="s">
        <v>1971</v>
      </c>
      <c r="B9461" t="s">
        <v>71</v>
      </c>
      <c r="C9461" t="s">
        <v>65</v>
      </c>
      <c r="D9461" t="s">
        <v>37</v>
      </c>
      <c r="E9461">
        <v>1983</v>
      </c>
      <c r="F9461" s="1">
        <v>1.965</v>
      </c>
      <c r="H9461">
        <v>0.306190076335878</v>
      </c>
      <c r="I9461" s="2">
        <v>42.9131679389313</v>
      </c>
      <c r="J9461">
        <v>1.32448049194232</v>
      </c>
      <c r="K9461" s="2">
        <f t="shared" si="294"/>
        <v>127</v>
      </c>
      <c r="L9461">
        <v>0.85</v>
      </c>
      <c r="P9461">
        <f t="shared" si="295"/>
        <v>2110</v>
      </c>
      <c r="Q9461">
        <v>2110</v>
      </c>
    </row>
    <row r="9462" spans="1:17">
      <c r="A9462" t="s">
        <v>1971</v>
      </c>
      <c r="B9462" t="s">
        <v>71</v>
      </c>
      <c r="C9462" t="s">
        <v>65</v>
      </c>
      <c r="D9462" t="s">
        <v>37</v>
      </c>
      <c r="E9462">
        <v>1984</v>
      </c>
      <c r="F9462" s="1">
        <v>0.295</v>
      </c>
      <c r="H9462">
        <v>0.2883</v>
      </c>
      <c r="I9462" s="2">
        <v>47.025</v>
      </c>
      <c r="J9462">
        <v>1.45138888888889</v>
      </c>
      <c r="K9462" s="2">
        <f t="shared" si="294"/>
        <v>126</v>
      </c>
      <c r="L9462">
        <v>0.85</v>
      </c>
      <c r="P9462">
        <f t="shared" si="295"/>
        <v>2110</v>
      </c>
      <c r="Q9462">
        <v>2110</v>
      </c>
    </row>
    <row r="9463" spans="1:17">
      <c r="A9463" t="s">
        <v>1971</v>
      </c>
      <c r="B9463" t="s">
        <v>71</v>
      </c>
      <c r="C9463" t="s">
        <v>65</v>
      </c>
      <c r="D9463" t="s">
        <v>37</v>
      </c>
      <c r="E9463">
        <v>1985</v>
      </c>
      <c r="F9463" s="1">
        <v>0.145</v>
      </c>
      <c r="H9463">
        <v>0.2883</v>
      </c>
      <c r="I9463" s="2">
        <v>47.025</v>
      </c>
      <c r="J9463">
        <v>1.45138888888889</v>
      </c>
      <c r="K9463" s="2">
        <f t="shared" si="294"/>
        <v>125</v>
      </c>
      <c r="L9463">
        <v>0.85</v>
      </c>
      <c r="P9463">
        <f t="shared" si="295"/>
        <v>2110</v>
      </c>
      <c r="Q9463">
        <v>2110</v>
      </c>
    </row>
    <row r="9464" spans="1:17">
      <c r="A9464" t="s">
        <v>1971</v>
      </c>
      <c r="B9464" t="s">
        <v>71</v>
      </c>
      <c r="C9464" t="s">
        <v>65</v>
      </c>
      <c r="D9464" t="s">
        <v>37</v>
      </c>
      <c r="E9464">
        <v>1986</v>
      </c>
      <c r="F9464" s="1">
        <v>1.425</v>
      </c>
      <c r="H9464">
        <v>0.305007368421053</v>
      </c>
      <c r="I9464" s="2">
        <v>43.185</v>
      </c>
      <c r="J9464">
        <v>1.33287037037037</v>
      </c>
      <c r="K9464" s="2">
        <f t="shared" si="294"/>
        <v>124</v>
      </c>
      <c r="L9464">
        <v>0.85</v>
      </c>
      <c r="P9464">
        <f t="shared" si="295"/>
        <v>2110</v>
      </c>
      <c r="Q9464">
        <v>2110</v>
      </c>
    </row>
    <row r="9465" spans="1:17">
      <c r="A9465" t="s">
        <v>1971</v>
      </c>
      <c r="B9465" t="s">
        <v>71</v>
      </c>
      <c r="C9465" t="s">
        <v>65</v>
      </c>
      <c r="D9465" t="s">
        <v>37</v>
      </c>
      <c r="E9465">
        <v>1987</v>
      </c>
      <c r="F9465" s="1">
        <v>0.852</v>
      </c>
      <c r="H9465">
        <v>0.2883</v>
      </c>
      <c r="I9465" s="2">
        <v>47.025</v>
      </c>
      <c r="J9465">
        <v>1.45138888888889</v>
      </c>
      <c r="K9465" s="2">
        <f t="shared" si="294"/>
        <v>123</v>
      </c>
      <c r="L9465">
        <v>0.85</v>
      </c>
      <c r="P9465">
        <f t="shared" si="295"/>
        <v>2110</v>
      </c>
      <c r="Q9465">
        <v>2110</v>
      </c>
    </row>
    <row r="9466" spans="1:17">
      <c r="A9466" t="s">
        <v>1971</v>
      </c>
      <c r="B9466" t="s">
        <v>71</v>
      </c>
      <c r="C9466" t="s">
        <v>65</v>
      </c>
      <c r="D9466" t="s">
        <v>37</v>
      </c>
      <c r="E9466">
        <v>1988</v>
      </c>
      <c r="F9466" s="1">
        <v>0.63</v>
      </c>
      <c r="H9466">
        <v>0.2883</v>
      </c>
      <c r="I9466" s="2">
        <v>47.025</v>
      </c>
      <c r="J9466">
        <v>1.45138888888889</v>
      </c>
      <c r="K9466" s="2">
        <f t="shared" si="294"/>
        <v>122</v>
      </c>
      <c r="L9466">
        <v>0.85</v>
      </c>
      <c r="P9466">
        <f t="shared" si="295"/>
        <v>2110</v>
      </c>
      <c r="Q9466">
        <v>2110</v>
      </c>
    </row>
    <row r="9467" spans="1:17">
      <c r="A9467" t="s">
        <v>1971</v>
      </c>
      <c r="B9467" t="s">
        <v>71</v>
      </c>
      <c r="C9467" t="s">
        <v>65</v>
      </c>
      <c r="D9467" t="s">
        <v>37</v>
      </c>
      <c r="E9467">
        <v>1992</v>
      </c>
      <c r="F9467" s="1">
        <v>0.25</v>
      </c>
      <c r="H9467">
        <v>0.2976</v>
      </c>
      <c r="I9467" s="2">
        <v>47.025</v>
      </c>
      <c r="J9467">
        <v>1.45138888888889</v>
      </c>
      <c r="K9467" s="2">
        <f t="shared" si="294"/>
        <v>118</v>
      </c>
      <c r="L9467">
        <v>0.85</v>
      </c>
      <c r="P9467">
        <f t="shared" si="295"/>
        <v>2110</v>
      </c>
      <c r="Q9467">
        <v>2110</v>
      </c>
    </row>
    <row r="9468" spans="1:17">
      <c r="A9468" t="s">
        <v>1971</v>
      </c>
      <c r="B9468" t="s">
        <v>71</v>
      </c>
      <c r="C9468" t="s">
        <v>65</v>
      </c>
      <c r="D9468" t="s">
        <v>37</v>
      </c>
      <c r="E9468">
        <v>1993</v>
      </c>
      <c r="F9468" s="1">
        <v>0.5</v>
      </c>
      <c r="H9468">
        <v>0.2976</v>
      </c>
      <c r="I9468" s="2">
        <v>47.025</v>
      </c>
      <c r="J9468">
        <v>1.45138888888889</v>
      </c>
      <c r="K9468" s="2">
        <f t="shared" si="294"/>
        <v>117</v>
      </c>
      <c r="L9468">
        <v>0.85</v>
      </c>
      <c r="P9468">
        <f t="shared" si="295"/>
        <v>2110</v>
      </c>
      <c r="Q9468">
        <v>2110</v>
      </c>
    </row>
    <row r="9469" spans="1:17">
      <c r="A9469" t="s">
        <v>1971</v>
      </c>
      <c r="B9469" t="s">
        <v>71</v>
      </c>
      <c r="C9469" t="s">
        <v>65</v>
      </c>
      <c r="D9469" t="s">
        <v>37</v>
      </c>
      <c r="E9469">
        <v>1994</v>
      </c>
      <c r="F9469" s="1">
        <v>0.89</v>
      </c>
      <c r="H9469">
        <v>0.310975280898876</v>
      </c>
      <c r="I9469" s="2">
        <v>43.9508426966292</v>
      </c>
      <c r="J9469">
        <v>1.3565074906367</v>
      </c>
      <c r="K9469" s="2">
        <f t="shared" si="294"/>
        <v>116</v>
      </c>
      <c r="L9469">
        <v>0.85</v>
      </c>
      <c r="P9469">
        <f t="shared" si="295"/>
        <v>2110</v>
      </c>
      <c r="Q9469">
        <v>2110</v>
      </c>
    </row>
    <row r="9470" spans="1:17">
      <c r="A9470" t="s">
        <v>1971</v>
      </c>
      <c r="B9470" t="s">
        <v>71</v>
      </c>
      <c r="C9470" t="s">
        <v>65</v>
      </c>
      <c r="D9470" t="s">
        <v>37</v>
      </c>
      <c r="E9470">
        <v>1995</v>
      </c>
      <c r="F9470" s="1">
        <v>0.305</v>
      </c>
      <c r="H9470">
        <v>0.3162</v>
      </c>
      <c r="I9470" s="2">
        <v>42.75</v>
      </c>
      <c r="J9470">
        <v>1.31944444444444</v>
      </c>
      <c r="K9470" s="2">
        <f t="shared" si="294"/>
        <v>115</v>
      </c>
      <c r="L9470">
        <v>0.85</v>
      </c>
      <c r="P9470">
        <f t="shared" si="295"/>
        <v>2110</v>
      </c>
      <c r="Q9470">
        <v>2110</v>
      </c>
    </row>
    <row r="9471" spans="1:17">
      <c r="A9471" t="s">
        <v>1971</v>
      </c>
      <c r="B9471" t="s">
        <v>71</v>
      </c>
      <c r="C9471" t="s">
        <v>65</v>
      </c>
      <c r="D9471" t="s">
        <v>37</v>
      </c>
      <c r="E9471">
        <v>1997</v>
      </c>
      <c r="F9471" s="1">
        <v>0.426</v>
      </c>
      <c r="H9471">
        <v>0.2976</v>
      </c>
      <c r="I9471" s="2">
        <v>47.025</v>
      </c>
      <c r="J9471">
        <v>1.45138888888889</v>
      </c>
      <c r="K9471" s="2">
        <f t="shared" si="294"/>
        <v>113</v>
      </c>
      <c r="L9471">
        <v>0.85</v>
      </c>
      <c r="P9471">
        <f t="shared" si="295"/>
        <v>2110</v>
      </c>
      <c r="Q9471">
        <v>2110</v>
      </c>
    </row>
    <row r="9472" spans="1:17">
      <c r="A9472" t="s">
        <v>1971</v>
      </c>
      <c r="B9472" t="s">
        <v>71</v>
      </c>
      <c r="C9472" t="s">
        <v>65</v>
      </c>
      <c r="D9472" t="s">
        <v>37</v>
      </c>
      <c r="E9472">
        <v>1998</v>
      </c>
      <c r="F9472" s="1">
        <v>0.315</v>
      </c>
      <c r="H9472">
        <v>0.3162</v>
      </c>
      <c r="I9472" s="2">
        <v>42.75</v>
      </c>
      <c r="J9472">
        <v>1.31944444444444</v>
      </c>
      <c r="K9472" s="2">
        <f t="shared" si="294"/>
        <v>112</v>
      </c>
      <c r="L9472">
        <v>0.85</v>
      </c>
      <c r="P9472">
        <f t="shared" si="295"/>
        <v>2110</v>
      </c>
      <c r="Q9472">
        <v>2110</v>
      </c>
    </row>
    <row r="9473" spans="1:17">
      <c r="A9473" t="s">
        <v>1971</v>
      </c>
      <c r="B9473" t="s">
        <v>71</v>
      </c>
      <c r="C9473" t="s">
        <v>65</v>
      </c>
      <c r="D9473" t="s">
        <v>37</v>
      </c>
      <c r="E9473">
        <v>1999</v>
      </c>
      <c r="F9473" s="1">
        <v>0.315</v>
      </c>
      <c r="H9473">
        <v>0.3162</v>
      </c>
      <c r="I9473" s="2">
        <v>42.75</v>
      </c>
      <c r="J9473">
        <v>1.31944444444444</v>
      </c>
      <c r="K9473" s="2">
        <f t="shared" si="294"/>
        <v>111</v>
      </c>
      <c r="L9473">
        <v>0.85</v>
      </c>
      <c r="P9473">
        <f t="shared" si="295"/>
        <v>2110</v>
      </c>
      <c r="Q9473">
        <v>2110</v>
      </c>
    </row>
    <row r="9474" spans="1:17">
      <c r="A9474" t="s">
        <v>1971</v>
      </c>
      <c r="B9474" t="s">
        <v>71</v>
      </c>
      <c r="C9474" t="s">
        <v>65</v>
      </c>
      <c r="D9474" t="s">
        <v>37</v>
      </c>
      <c r="E9474">
        <v>2000</v>
      </c>
      <c r="F9474" s="1">
        <v>0.66</v>
      </c>
      <c r="H9474">
        <v>0.2976</v>
      </c>
      <c r="I9474" s="2">
        <v>47.025</v>
      </c>
      <c r="J9474">
        <v>1.45138888888889</v>
      </c>
      <c r="K9474" s="2">
        <f t="shared" si="294"/>
        <v>110</v>
      </c>
      <c r="L9474">
        <v>0.85</v>
      </c>
      <c r="P9474">
        <f t="shared" si="295"/>
        <v>2110</v>
      </c>
      <c r="Q9474">
        <v>2110</v>
      </c>
    </row>
    <row r="9475" spans="1:17">
      <c r="A9475" t="s">
        <v>1971</v>
      </c>
      <c r="B9475" t="s">
        <v>71</v>
      </c>
      <c r="C9475" t="s">
        <v>65</v>
      </c>
      <c r="D9475" t="s">
        <v>37</v>
      </c>
      <c r="E9475">
        <v>2001</v>
      </c>
      <c r="F9475" s="1">
        <v>1.3</v>
      </c>
      <c r="H9475">
        <v>0.3255</v>
      </c>
      <c r="I9475" s="2">
        <v>42.75</v>
      </c>
      <c r="J9475">
        <v>1.31944444444444</v>
      </c>
      <c r="K9475" s="2">
        <f t="shared" ref="K9475:K9538" si="296">Q9475-E9475</f>
        <v>109</v>
      </c>
      <c r="L9475">
        <v>0.85</v>
      </c>
      <c r="P9475">
        <f t="shared" ref="P9475:P9538" si="297">E9475+K9475</f>
        <v>2110</v>
      </c>
      <c r="Q9475">
        <v>2110</v>
      </c>
    </row>
    <row r="9476" spans="1:17">
      <c r="A9476" t="s">
        <v>1971</v>
      </c>
      <c r="B9476" t="s">
        <v>71</v>
      </c>
      <c r="C9476" t="s">
        <v>65</v>
      </c>
      <c r="D9476" t="s">
        <v>37</v>
      </c>
      <c r="E9476">
        <v>2004</v>
      </c>
      <c r="F9476" s="1">
        <v>0.325</v>
      </c>
      <c r="H9476">
        <v>0.3255</v>
      </c>
      <c r="I9476" s="2">
        <v>42.75</v>
      </c>
      <c r="J9476">
        <v>1.31944444444444</v>
      </c>
      <c r="K9476" s="2">
        <f t="shared" si="296"/>
        <v>106</v>
      </c>
      <c r="L9476">
        <v>0.85</v>
      </c>
      <c r="P9476">
        <f t="shared" si="297"/>
        <v>2110</v>
      </c>
      <c r="Q9476">
        <v>2110</v>
      </c>
    </row>
    <row r="9477" spans="1:17">
      <c r="A9477" t="s">
        <v>1971</v>
      </c>
      <c r="B9477" t="s">
        <v>71</v>
      </c>
      <c r="C9477" t="s">
        <v>65</v>
      </c>
      <c r="D9477" t="s">
        <v>37</v>
      </c>
      <c r="E9477">
        <v>2005</v>
      </c>
      <c r="F9477" s="1">
        <v>0.325</v>
      </c>
      <c r="H9477">
        <v>0.3255</v>
      </c>
      <c r="I9477" s="2">
        <v>42.75</v>
      </c>
      <c r="J9477">
        <v>1.31944444444444</v>
      </c>
      <c r="K9477" s="2">
        <f t="shared" si="296"/>
        <v>105</v>
      </c>
      <c r="L9477">
        <v>0.85</v>
      </c>
      <c r="P9477">
        <f t="shared" si="297"/>
        <v>2110</v>
      </c>
      <c r="Q9477">
        <v>2110</v>
      </c>
    </row>
    <row r="9478" spans="1:17">
      <c r="A9478" t="s">
        <v>1971</v>
      </c>
      <c r="B9478" t="s">
        <v>71</v>
      </c>
      <c r="C9478" t="s">
        <v>65</v>
      </c>
      <c r="D9478" t="s">
        <v>37</v>
      </c>
      <c r="E9478">
        <v>2008</v>
      </c>
      <c r="F9478" s="1">
        <v>0.12</v>
      </c>
      <c r="H9478">
        <v>0.3069</v>
      </c>
      <c r="I9478" s="2">
        <v>47.025</v>
      </c>
      <c r="J9478">
        <v>1.45138888888889</v>
      </c>
      <c r="K9478" s="2">
        <f t="shared" si="296"/>
        <v>102</v>
      </c>
      <c r="L9478">
        <v>0.85</v>
      </c>
      <c r="P9478">
        <f t="shared" si="297"/>
        <v>2110</v>
      </c>
      <c r="Q9478">
        <v>2110</v>
      </c>
    </row>
    <row r="9479" spans="1:17">
      <c r="A9479" t="s">
        <v>1971</v>
      </c>
      <c r="B9479" t="s">
        <v>71</v>
      </c>
      <c r="C9479" t="s">
        <v>65</v>
      </c>
      <c r="D9479" t="s">
        <v>37</v>
      </c>
      <c r="E9479">
        <v>2013</v>
      </c>
      <c r="F9479" s="1">
        <v>1.374</v>
      </c>
      <c r="H9479">
        <v>0.329418995633188</v>
      </c>
      <c r="I9479" s="2">
        <v>42.9180131004367</v>
      </c>
      <c r="J9479">
        <v>1.32463003396409</v>
      </c>
      <c r="K9479" s="2">
        <f t="shared" si="296"/>
        <v>97</v>
      </c>
      <c r="L9479">
        <v>0.85</v>
      </c>
      <c r="P9479">
        <f t="shared" si="297"/>
        <v>2110</v>
      </c>
      <c r="Q9479">
        <v>2110</v>
      </c>
    </row>
    <row r="9480" spans="1:17">
      <c r="A9480" t="s">
        <v>1971</v>
      </c>
      <c r="B9480" t="s">
        <v>71</v>
      </c>
      <c r="C9480" t="s">
        <v>65</v>
      </c>
      <c r="D9480" t="s">
        <v>37</v>
      </c>
      <c r="E9480">
        <v>2015</v>
      </c>
      <c r="F9480" s="1">
        <v>2.256</v>
      </c>
      <c r="H9480">
        <v>0.31674414893617</v>
      </c>
      <c r="I9480" s="2">
        <v>45.8311835106383</v>
      </c>
      <c r="J9480">
        <v>1.41454270094563</v>
      </c>
      <c r="K9480" s="2">
        <f t="shared" si="296"/>
        <v>95</v>
      </c>
      <c r="L9480">
        <v>0.85</v>
      </c>
      <c r="P9480">
        <f t="shared" si="297"/>
        <v>2110</v>
      </c>
      <c r="Q9480">
        <v>2110</v>
      </c>
    </row>
    <row r="9481" spans="1:17">
      <c r="A9481" t="s">
        <v>1971</v>
      </c>
      <c r="B9481" t="s">
        <v>71</v>
      </c>
      <c r="C9481" t="s">
        <v>65</v>
      </c>
      <c r="D9481" t="s">
        <v>37</v>
      </c>
      <c r="E9481">
        <v>2019</v>
      </c>
      <c r="F9481" s="1">
        <v>1.22</v>
      </c>
      <c r="H9481">
        <v>0.33015</v>
      </c>
      <c r="I9481" s="2">
        <v>42.75</v>
      </c>
      <c r="J9481">
        <v>1.31944444444444</v>
      </c>
      <c r="K9481" s="2">
        <f t="shared" si="296"/>
        <v>91</v>
      </c>
      <c r="L9481">
        <v>0.85</v>
      </c>
      <c r="P9481">
        <f t="shared" si="297"/>
        <v>2110</v>
      </c>
      <c r="Q9481">
        <v>2110</v>
      </c>
    </row>
    <row r="9482" spans="1:17">
      <c r="A9482" t="s">
        <v>1971</v>
      </c>
      <c r="B9482" t="s">
        <v>71</v>
      </c>
      <c r="C9482" t="s">
        <v>65</v>
      </c>
      <c r="D9482" t="s">
        <v>37</v>
      </c>
      <c r="E9482">
        <v>2020</v>
      </c>
      <c r="F9482" s="1">
        <v>0.3</v>
      </c>
      <c r="H9482">
        <v>0.31155</v>
      </c>
      <c r="I9482" s="2">
        <v>47.025</v>
      </c>
      <c r="J9482">
        <v>1.45138888888889</v>
      </c>
      <c r="K9482" s="2">
        <f t="shared" si="296"/>
        <v>90</v>
      </c>
      <c r="L9482">
        <v>0.85</v>
      </c>
      <c r="P9482">
        <f t="shared" si="297"/>
        <v>2110</v>
      </c>
      <c r="Q9482">
        <v>2110</v>
      </c>
    </row>
    <row r="9483" spans="1:17">
      <c r="A9483" t="s">
        <v>1971</v>
      </c>
      <c r="B9483" t="s">
        <v>71</v>
      </c>
      <c r="C9483" t="s">
        <v>65</v>
      </c>
      <c r="D9483" t="s">
        <v>37</v>
      </c>
      <c r="E9483">
        <v>2023</v>
      </c>
      <c r="F9483" s="1">
        <v>0.63</v>
      </c>
      <c r="H9483">
        <v>0.33015</v>
      </c>
      <c r="I9483" s="2">
        <v>42.75</v>
      </c>
      <c r="J9483">
        <v>1.31944444444444</v>
      </c>
      <c r="K9483" s="2">
        <f t="shared" si="296"/>
        <v>87</v>
      </c>
      <c r="L9483">
        <v>0.85</v>
      </c>
      <c r="P9483">
        <f t="shared" si="297"/>
        <v>2110</v>
      </c>
      <c r="Q9483">
        <v>2110</v>
      </c>
    </row>
    <row r="9484" spans="1:17">
      <c r="A9484" t="s">
        <v>1971</v>
      </c>
      <c r="B9484" t="s">
        <v>71</v>
      </c>
      <c r="C9484" t="s">
        <v>65</v>
      </c>
      <c r="D9484" t="s">
        <v>37</v>
      </c>
      <c r="E9484">
        <v>2028</v>
      </c>
      <c r="F9484" s="1">
        <v>0.365</v>
      </c>
      <c r="H9484">
        <v>0.31155</v>
      </c>
      <c r="I9484" s="2">
        <v>47.025</v>
      </c>
      <c r="J9484">
        <v>1.45138888888889</v>
      </c>
      <c r="K9484" s="2">
        <f t="shared" si="296"/>
        <v>82</v>
      </c>
      <c r="L9484">
        <v>0.85</v>
      </c>
      <c r="P9484">
        <f t="shared" si="297"/>
        <v>2110</v>
      </c>
      <c r="Q9484">
        <v>2110</v>
      </c>
    </row>
    <row r="9485" spans="1:17">
      <c r="A9485" t="s">
        <v>1971</v>
      </c>
      <c r="B9485" t="s">
        <v>72</v>
      </c>
      <c r="C9485" t="s">
        <v>65</v>
      </c>
      <c r="D9485" t="s">
        <v>47</v>
      </c>
      <c r="E9485">
        <v>1986</v>
      </c>
      <c r="F9485" s="1">
        <v>0.368</v>
      </c>
      <c r="H9485">
        <v>0.3069</v>
      </c>
      <c r="I9485" s="2">
        <v>42.75</v>
      </c>
      <c r="J9485">
        <v>1.31944444444444</v>
      </c>
      <c r="K9485" s="2">
        <f t="shared" si="296"/>
        <v>124</v>
      </c>
      <c r="L9485">
        <v>0.85</v>
      </c>
      <c r="P9485">
        <f t="shared" si="297"/>
        <v>2110</v>
      </c>
      <c r="Q9485">
        <v>2110</v>
      </c>
    </row>
    <row r="9486" spans="1:17">
      <c r="A9486" t="s">
        <v>1971</v>
      </c>
      <c r="B9486" t="s">
        <v>72</v>
      </c>
      <c r="C9486" t="s">
        <v>65</v>
      </c>
      <c r="D9486" t="s">
        <v>47</v>
      </c>
      <c r="E9486">
        <v>1987</v>
      </c>
      <c r="F9486" s="1">
        <v>0.6</v>
      </c>
      <c r="H9486">
        <v>0.2883</v>
      </c>
      <c r="I9486" s="2">
        <v>47.025</v>
      </c>
      <c r="J9486">
        <v>1.45138888888889</v>
      </c>
      <c r="K9486" s="2">
        <f t="shared" si="296"/>
        <v>123</v>
      </c>
      <c r="L9486">
        <v>0.85</v>
      </c>
      <c r="P9486">
        <f t="shared" si="297"/>
        <v>2110</v>
      </c>
      <c r="Q9486">
        <v>2110</v>
      </c>
    </row>
    <row r="9487" spans="1:17">
      <c r="A9487" t="s">
        <v>1971</v>
      </c>
      <c r="B9487" t="s">
        <v>72</v>
      </c>
      <c r="C9487" t="s">
        <v>65</v>
      </c>
      <c r="D9487" t="s">
        <v>47</v>
      </c>
      <c r="E9487">
        <v>1989</v>
      </c>
      <c r="F9487" s="1">
        <v>0.368</v>
      </c>
      <c r="H9487">
        <v>0.3069</v>
      </c>
      <c r="I9487" s="2">
        <v>42.75</v>
      </c>
      <c r="J9487">
        <v>1.31944444444444</v>
      </c>
      <c r="K9487" s="2">
        <f t="shared" si="296"/>
        <v>121</v>
      </c>
      <c r="L9487">
        <v>0.85</v>
      </c>
      <c r="P9487">
        <f t="shared" si="297"/>
        <v>2110</v>
      </c>
      <c r="Q9487">
        <v>2110</v>
      </c>
    </row>
    <row r="9488" spans="1:17">
      <c r="A9488" t="s">
        <v>1971</v>
      </c>
      <c r="B9488" t="s">
        <v>72</v>
      </c>
      <c r="C9488" t="s">
        <v>65</v>
      </c>
      <c r="D9488" t="s">
        <v>47</v>
      </c>
      <c r="E9488">
        <v>2012</v>
      </c>
      <c r="F9488" s="1">
        <v>0.198</v>
      </c>
      <c r="H9488">
        <v>0.31155</v>
      </c>
      <c r="I9488" s="2">
        <v>47.025</v>
      </c>
      <c r="J9488">
        <v>1.45138888888889</v>
      </c>
      <c r="K9488" s="2">
        <f t="shared" si="296"/>
        <v>98</v>
      </c>
      <c r="L9488">
        <v>0.85</v>
      </c>
      <c r="P9488">
        <f t="shared" si="297"/>
        <v>2110</v>
      </c>
      <c r="Q9488">
        <v>2110</v>
      </c>
    </row>
    <row r="9489" spans="1:17">
      <c r="A9489" t="s">
        <v>1971</v>
      </c>
      <c r="B9489" t="s">
        <v>72</v>
      </c>
      <c r="C9489" t="s">
        <v>65</v>
      </c>
      <c r="D9489" t="s">
        <v>47</v>
      </c>
      <c r="E9489">
        <v>2026</v>
      </c>
      <c r="F9489" s="1">
        <v>1.4</v>
      </c>
      <c r="H9489">
        <v>0.33015</v>
      </c>
      <c r="I9489" s="2">
        <v>42.75</v>
      </c>
      <c r="J9489">
        <v>1.31944444444444</v>
      </c>
      <c r="K9489" s="2">
        <f t="shared" si="296"/>
        <v>84</v>
      </c>
      <c r="L9489">
        <v>0.85</v>
      </c>
      <c r="P9489">
        <f t="shared" si="297"/>
        <v>2110</v>
      </c>
      <c r="Q9489">
        <v>2110</v>
      </c>
    </row>
    <row r="9490" spans="1:17">
      <c r="A9490" t="s">
        <v>1971</v>
      </c>
      <c r="B9490" t="s">
        <v>72</v>
      </c>
      <c r="C9490" t="s">
        <v>65</v>
      </c>
      <c r="D9490" t="s">
        <v>47</v>
      </c>
      <c r="E9490">
        <v>2028</v>
      </c>
      <c r="F9490" s="1">
        <v>0.86</v>
      </c>
      <c r="H9490">
        <v>0.326689534883721</v>
      </c>
      <c r="I9490" s="2">
        <v>43.5453488372093</v>
      </c>
      <c r="J9490">
        <v>1.34399224806202</v>
      </c>
      <c r="K9490" s="2">
        <f t="shared" si="296"/>
        <v>82</v>
      </c>
      <c r="L9490">
        <v>0.85</v>
      </c>
      <c r="P9490">
        <f t="shared" si="297"/>
        <v>2110</v>
      </c>
      <c r="Q9490">
        <v>2110</v>
      </c>
    </row>
    <row r="9491" spans="1:17">
      <c r="A9491" t="s">
        <v>1971</v>
      </c>
      <c r="B9491" t="s">
        <v>1261</v>
      </c>
      <c r="C9491" t="s">
        <v>65</v>
      </c>
      <c r="D9491" t="s">
        <v>37</v>
      </c>
      <c r="E9491">
        <v>1997</v>
      </c>
      <c r="F9491" s="1">
        <v>0.639</v>
      </c>
      <c r="H9491">
        <v>0.2976</v>
      </c>
      <c r="I9491" s="2">
        <v>47.025</v>
      </c>
      <c r="J9491">
        <v>1.45138888888889</v>
      </c>
      <c r="K9491" s="2">
        <f t="shared" si="296"/>
        <v>113</v>
      </c>
      <c r="L9491">
        <v>0.85</v>
      </c>
      <c r="P9491">
        <f t="shared" si="297"/>
        <v>2110</v>
      </c>
      <c r="Q9491">
        <v>2110</v>
      </c>
    </row>
    <row r="9492" spans="1:17">
      <c r="A9492" t="s">
        <v>1971</v>
      </c>
      <c r="B9492" t="s">
        <v>1998</v>
      </c>
      <c r="C9492" t="s">
        <v>74</v>
      </c>
      <c r="D9492" t="s">
        <v>1999</v>
      </c>
      <c r="E9492">
        <v>2022</v>
      </c>
      <c r="F9492" s="1">
        <v>0.0191</v>
      </c>
      <c r="H9492">
        <v>1</v>
      </c>
      <c r="I9492" s="2">
        <v>14.25</v>
      </c>
      <c r="J9492">
        <v>0</v>
      </c>
      <c r="K9492" s="2">
        <f t="shared" si="296"/>
        <v>88</v>
      </c>
      <c r="M9492">
        <v>0.26213310752025</v>
      </c>
      <c r="P9492">
        <f t="shared" si="297"/>
        <v>2110</v>
      </c>
      <c r="Q9492">
        <v>2110</v>
      </c>
    </row>
    <row r="9493" spans="1:17">
      <c r="A9493" t="s">
        <v>1971</v>
      </c>
      <c r="B9493" t="s">
        <v>2000</v>
      </c>
      <c r="C9493" t="s">
        <v>74</v>
      </c>
      <c r="D9493" t="s">
        <v>2001</v>
      </c>
      <c r="E9493">
        <v>2013</v>
      </c>
      <c r="F9493" s="1">
        <v>0.1</v>
      </c>
      <c r="H9493">
        <v>1</v>
      </c>
      <c r="I9493" s="2">
        <v>14.25</v>
      </c>
      <c r="J9493">
        <v>0</v>
      </c>
      <c r="K9493" s="2">
        <f t="shared" si="296"/>
        <v>97</v>
      </c>
      <c r="M9493">
        <v>0.260930431629558</v>
      </c>
      <c r="P9493">
        <f t="shared" si="297"/>
        <v>2110</v>
      </c>
      <c r="Q9493">
        <v>2110</v>
      </c>
    </row>
    <row r="9494" spans="1:17">
      <c r="A9494" t="s">
        <v>1971</v>
      </c>
      <c r="B9494" t="s">
        <v>2002</v>
      </c>
      <c r="C9494" t="s">
        <v>74</v>
      </c>
      <c r="D9494" t="s">
        <v>2003</v>
      </c>
      <c r="E9494">
        <v>2013</v>
      </c>
      <c r="F9494" s="1">
        <v>0.013</v>
      </c>
      <c r="H9494">
        <v>1</v>
      </c>
      <c r="I9494" s="2">
        <v>14.25</v>
      </c>
      <c r="J9494">
        <v>0</v>
      </c>
      <c r="K9494" s="2">
        <f t="shared" si="296"/>
        <v>97</v>
      </c>
      <c r="M9494">
        <v>0.254136147500295</v>
      </c>
      <c r="P9494">
        <f t="shared" si="297"/>
        <v>2110</v>
      </c>
      <c r="Q9494">
        <v>2110</v>
      </c>
    </row>
    <row r="9495" spans="1:17">
      <c r="A9495" t="s">
        <v>1971</v>
      </c>
      <c r="B9495" t="s">
        <v>2002</v>
      </c>
      <c r="C9495" t="s">
        <v>74</v>
      </c>
      <c r="D9495" t="s">
        <v>2003</v>
      </c>
      <c r="E9495">
        <v>2015</v>
      </c>
      <c r="F9495" s="1">
        <v>0.0014</v>
      </c>
      <c r="H9495">
        <v>1</v>
      </c>
      <c r="I9495" s="2">
        <v>14.25</v>
      </c>
      <c r="J9495">
        <v>0</v>
      </c>
      <c r="K9495" s="2">
        <f t="shared" si="296"/>
        <v>95</v>
      </c>
      <c r="M9495">
        <v>0.254136147500295</v>
      </c>
      <c r="P9495">
        <f t="shared" si="297"/>
        <v>2110</v>
      </c>
      <c r="Q9495">
        <v>2110</v>
      </c>
    </row>
    <row r="9496" spans="1:17">
      <c r="A9496" t="s">
        <v>1971</v>
      </c>
      <c r="B9496" t="s">
        <v>2002</v>
      </c>
      <c r="C9496" t="s">
        <v>74</v>
      </c>
      <c r="D9496" t="s">
        <v>2003</v>
      </c>
      <c r="E9496">
        <v>2017</v>
      </c>
      <c r="F9496" s="1">
        <v>0.2153</v>
      </c>
      <c r="H9496">
        <v>1</v>
      </c>
      <c r="I9496" s="2">
        <v>14.25</v>
      </c>
      <c r="J9496">
        <v>0</v>
      </c>
      <c r="K9496" s="2">
        <f t="shared" si="296"/>
        <v>93</v>
      </c>
      <c r="M9496">
        <v>0.254136147500295</v>
      </c>
      <c r="P9496">
        <f t="shared" si="297"/>
        <v>2110</v>
      </c>
      <c r="Q9496">
        <v>2110</v>
      </c>
    </row>
    <row r="9497" spans="1:17">
      <c r="A9497" t="s">
        <v>1971</v>
      </c>
      <c r="B9497" t="s">
        <v>2002</v>
      </c>
      <c r="C9497" t="s">
        <v>74</v>
      </c>
      <c r="D9497" t="s">
        <v>2003</v>
      </c>
      <c r="E9497">
        <v>2019</v>
      </c>
      <c r="F9497" s="1">
        <v>0.0074</v>
      </c>
      <c r="H9497">
        <v>1</v>
      </c>
      <c r="I9497" s="2">
        <v>14.25</v>
      </c>
      <c r="J9497">
        <v>0</v>
      </c>
      <c r="K9497" s="2">
        <f t="shared" si="296"/>
        <v>91</v>
      </c>
      <c r="M9497">
        <v>0.254136147500295</v>
      </c>
      <c r="P9497">
        <f t="shared" si="297"/>
        <v>2110</v>
      </c>
      <c r="Q9497">
        <v>2110</v>
      </c>
    </row>
    <row r="9498" spans="1:17">
      <c r="A9498" t="s">
        <v>1971</v>
      </c>
      <c r="B9498" t="s">
        <v>2002</v>
      </c>
      <c r="C9498" t="s">
        <v>74</v>
      </c>
      <c r="D9498" t="s">
        <v>2003</v>
      </c>
      <c r="E9498">
        <v>2021</v>
      </c>
      <c r="F9498" s="1">
        <v>0.299</v>
      </c>
      <c r="H9498">
        <v>1</v>
      </c>
      <c r="I9498" s="2">
        <v>14.25</v>
      </c>
      <c r="J9498">
        <v>0</v>
      </c>
      <c r="K9498" s="2">
        <f t="shared" si="296"/>
        <v>89</v>
      </c>
      <c r="M9498">
        <v>0.254136147500295</v>
      </c>
      <c r="P9498">
        <f t="shared" si="297"/>
        <v>2110</v>
      </c>
      <c r="Q9498">
        <v>2110</v>
      </c>
    </row>
    <row r="9499" spans="1:17">
      <c r="A9499" t="s">
        <v>1971</v>
      </c>
      <c r="B9499" t="s">
        <v>2002</v>
      </c>
      <c r="C9499" t="s">
        <v>74</v>
      </c>
      <c r="D9499" t="s">
        <v>2003</v>
      </c>
      <c r="E9499">
        <v>2022</v>
      </c>
      <c r="F9499" s="1">
        <v>0.032</v>
      </c>
      <c r="H9499">
        <v>1</v>
      </c>
      <c r="I9499" s="2">
        <v>14.25</v>
      </c>
      <c r="J9499">
        <v>0</v>
      </c>
      <c r="K9499" s="2">
        <f t="shared" si="296"/>
        <v>88</v>
      </c>
      <c r="M9499">
        <v>0.254136147500295</v>
      </c>
      <c r="P9499">
        <f t="shared" si="297"/>
        <v>2110</v>
      </c>
      <c r="Q9499">
        <v>2110</v>
      </c>
    </row>
    <row r="9500" spans="1:17">
      <c r="A9500" t="s">
        <v>1971</v>
      </c>
      <c r="B9500" t="s">
        <v>2002</v>
      </c>
      <c r="C9500" t="s">
        <v>74</v>
      </c>
      <c r="D9500" t="s">
        <v>2003</v>
      </c>
      <c r="E9500">
        <v>2024</v>
      </c>
      <c r="F9500" s="1">
        <v>0.07</v>
      </c>
      <c r="H9500">
        <v>1</v>
      </c>
      <c r="I9500" s="2">
        <v>14.25</v>
      </c>
      <c r="J9500">
        <v>0</v>
      </c>
      <c r="K9500" s="2">
        <f t="shared" si="296"/>
        <v>86</v>
      </c>
      <c r="M9500">
        <v>0.254136147500295</v>
      </c>
      <c r="P9500">
        <f t="shared" si="297"/>
        <v>2110</v>
      </c>
      <c r="Q9500">
        <v>2110</v>
      </c>
    </row>
    <row r="9501" spans="1:17">
      <c r="A9501" t="s">
        <v>1971</v>
      </c>
      <c r="B9501" t="s">
        <v>2002</v>
      </c>
      <c r="C9501" t="s">
        <v>74</v>
      </c>
      <c r="D9501" t="s">
        <v>2003</v>
      </c>
      <c r="E9501">
        <v>2028</v>
      </c>
      <c r="F9501" s="1">
        <v>0.06</v>
      </c>
      <c r="H9501">
        <v>1</v>
      </c>
      <c r="I9501" s="2">
        <v>14.25</v>
      </c>
      <c r="J9501">
        <v>0</v>
      </c>
      <c r="K9501" s="2">
        <f t="shared" si="296"/>
        <v>82</v>
      </c>
      <c r="M9501">
        <v>0.254136147500295</v>
      </c>
      <c r="P9501">
        <f t="shared" si="297"/>
        <v>2110</v>
      </c>
      <c r="Q9501">
        <v>2110</v>
      </c>
    </row>
    <row r="9502" spans="1:17">
      <c r="A9502" t="s">
        <v>1971</v>
      </c>
      <c r="B9502" t="s">
        <v>2004</v>
      </c>
      <c r="C9502" t="s">
        <v>74</v>
      </c>
      <c r="D9502" t="s">
        <v>2005</v>
      </c>
      <c r="E9502">
        <v>2009</v>
      </c>
      <c r="F9502" s="1">
        <v>0.01</v>
      </c>
      <c r="H9502">
        <v>1</v>
      </c>
      <c r="I9502" s="2">
        <v>14.25</v>
      </c>
      <c r="J9502">
        <v>0</v>
      </c>
      <c r="K9502" s="2">
        <f t="shared" si="296"/>
        <v>101</v>
      </c>
      <c r="M9502">
        <v>0.258263899600169</v>
      </c>
      <c r="P9502">
        <f t="shared" si="297"/>
        <v>2110</v>
      </c>
      <c r="Q9502">
        <v>2110</v>
      </c>
    </row>
    <row r="9503" spans="1:17">
      <c r="A9503" t="s">
        <v>1971</v>
      </c>
      <c r="B9503" t="s">
        <v>2004</v>
      </c>
      <c r="C9503" t="s">
        <v>74</v>
      </c>
      <c r="D9503" t="s">
        <v>2005</v>
      </c>
      <c r="E9503">
        <v>2015</v>
      </c>
      <c r="F9503" s="1">
        <v>0.0313</v>
      </c>
      <c r="H9503">
        <v>1</v>
      </c>
      <c r="I9503" s="2">
        <v>14.25</v>
      </c>
      <c r="J9503">
        <v>0</v>
      </c>
      <c r="K9503" s="2">
        <f t="shared" si="296"/>
        <v>95</v>
      </c>
      <c r="M9503">
        <v>0.258263899600169</v>
      </c>
      <c r="P9503">
        <f t="shared" si="297"/>
        <v>2110</v>
      </c>
      <c r="Q9503">
        <v>2110</v>
      </c>
    </row>
    <row r="9504" spans="1:17">
      <c r="A9504" t="s">
        <v>1971</v>
      </c>
      <c r="B9504" t="s">
        <v>2004</v>
      </c>
      <c r="C9504" t="s">
        <v>74</v>
      </c>
      <c r="D9504" t="s">
        <v>2005</v>
      </c>
      <c r="E9504">
        <v>2017</v>
      </c>
      <c r="F9504" s="1">
        <v>0.0055</v>
      </c>
      <c r="H9504">
        <v>1</v>
      </c>
      <c r="I9504" s="2">
        <v>14.25</v>
      </c>
      <c r="J9504">
        <v>0</v>
      </c>
      <c r="K9504" s="2">
        <f t="shared" si="296"/>
        <v>93</v>
      </c>
      <c r="M9504">
        <v>0.258263899600169</v>
      </c>
      <c r="P9504">
        <f t="shared" si="297"/>
        <v>2110</v>
      </c>
      <c r="Q9504">
        <v>2110</v>
      </c>
    </row>
    <row r="9505" spans="1:17">
      <c r="A9505" t="s">
        <v>1971</v>
      </c>
      <c r="B9505" t="s">
        <v>2004</v>
      </c>
      <c r="C9505" t="s">
        <v>74</v>
      </c>
      <c r="D9505" t="s">
        <v>2005</v>
      </c>
      <c r="E9505">
        <v>2018</v>
      </c>
      <c r="F9505" s="1">
        <v>0.2</v>
      </c>
      <c r="H9505">
        <v>1</v>
      </c>
      <c r="I9505" s="2">
        <v>14.25</v>
      </c>
      <c r="J9505">
        <v>0</v>
      </c>
      <c r="K9505" s="2">
        <f t="shared" si="296"/>
        <v>92</v>
      </c>
      <c r="M9505">
        <v>0.258263899600169</v>
      </c>
      <c r="P9505">
        <f t="shared" si="297"/>
        <v>2110</v>
      </c>
      <c r="Q9505">
        <v>2110</v>
      </c>
    </row>
    <row r="9506" spans="1:17">
      <c r="A9506" t="s">
        <v>1971</v>
      </c>
      <c r="B9506" t="s">
        <v>2004</v>
      </c>
      <c r="C9506" t="s">
        <v>74</v>
      </c>
      <c r="D9506" t="s">
        <v>2005</v>
      </c>
      <c r="E9506">
        <v>2019</v>
      </c>
      <c r="F9506" s="1">
        <v>1.4794</v>
      </c>
      <c r="H9506">
        <v>1</v>
      </c>
      <c r="I9506" s="2">
        <v>14.25</v>
      </c>
      <c r="J9506">
        <v>0</v>
      </c>
      <c r="K9506" s="2">
        <f t="shared" si="296"/>
        <v>91</v>
      </c>
      <c r="M9506">
        <v>0.258263899600169</v>
      </c>
      <c r="P9506">
        <f t="shared" si="297"/>
        <v>2110</v>
      </c>
      <c r="Q9506">
        <v>2110</v>
      </c>
    </row>
    <row r="9507" spans="1:17">
      <c r="A9507" t="s">
        <v>1971</v>
      </c>
      <c r="B9507" t="s">
        <v>2004</v>
      </c>
      <c r="C9507" t="s">
        <v>74</v>
      </c>
      <c r="D9507" t="s">
        <v>2005</v>
      </c>
      <c r="E9507">
        <v>2020</v>
      </c>
      <c r="F9507" s="1">
        <v>0.305</v>
      </c>
      <c r="H9507">
        <v>1</v>
      </c>
      <c r="I9507" s="2">
        <v>14.25</v>
      </c>
      <c r="J9507">
        <v>0</v>
      </c>
      <c r="K9507" s="2">
        <f t="shared" si="296"/>
        <v>90</v>
      </c>
      <c r="M9507">
        <v>0.258263899600169</v>
      </c>
      <c r="P9507">
        <f t="shared" si="297"/>
        <v>2110</v>
      </c>
      <c r="Q9507">
        <v>2110</v>
      </c>
    </row>
    <row r="9508" spans="1:17">
      <c r="A9508" t="s">
        <v>1971</v>
      </c>
      <c r="B9508" t="s">
        <v>2004</v>
      </c>
      <c r="C9508" t="s">
        <v>74</v>
      </c>
      <c r="D9508" t="s">
        <v>2005</v>
      </c>
      <c r="E9508">
        <v>2021</v>
      </c>
      <c r="F9508" s="1">
        <v>0.3</v>
      </c>
      <c r="H9508">
        <v>1</v>
      </c>
      <c r="I9508" s="2">
        <v>14.25</v>
      </c>
      <c r="J9508">
        <v>0</v>
      </c>
      <c r="K9508" s="2">
        <f t="shared" si="296"/>
        <v>89</v>
      </c>
      <c r="M9508">
        <v>0.258263899600169</v>
      </c>
      <c r="P9508">
        <f t="shared" si="297"/>
        <v>2110</v>
      </c>
      <c r="Q9508">
        <v>2110</v>
      </c>
    </row>
    <row r="9509" spans="1:17">
      <c r="A9509" t="s">
        <v>1971</v>
      </c>
      <c r="B9509" t="s">
        <v>2004</v>
      </c>
      <c r="C9509" t="s">
        <v>74</v>
      </c>
      <c r="D9509" t="s">
        <v>2005</v>
      </c>
      <c r="E9509">
        <v>2022</v>
      </c>
      <c r="F9509" s="1">
        <v>2</v>
      </c>
      <c r="H9509">
        <v>1</v>
      </c>
      <c r="I9509" s="2">
        <v>14.25</v>
      </c>
      <c r="J9509">
        <v>0</v>
      </c>
      <c r="K9509" s="2">
        <f t="shared" si="296"/>
        <v>88</v>
      </c>
      <c r="M9509">
        <v>0.258263899600169</v>
      </c>
      <c r="P9509">
        <f t="shared" si="297"/>
        <v>2110</v>
      </c>
      <c r="Q9509">
        <v>2110</v>
      </c>
    </row>
    <row r="9510" spans="1:17">
      <c r="A9510" t="s">
        <v>1971</v>
      </c>
      <c r="B9510" t="s">
        <v>2004</v>
      </c>
      <c r="C9510" t="s">
        <v>74</v>
      </c>
      <c r="D9510" t="s">
        <v>2005</v>
      </c>
      <c r="E9510">
        <v>2023</v>
      </c>
      <c r="F9510" s="1">
        <v>1.5515</v>
      </c>
      <c r="H9510">
        <v>1</v>
      </c>
      <c r="I9510" s="2">
        <v>14.25</v>
      </c>
      <c r="J9510">
        <v>0</v>
      </c>
      <c r="K9510" s="2">
        <f t="shared" si="296"/>
        <v>87</v>
      </c>
      <c r="M9510">
        <v>0.258263899600169</v>
      </c>
      <c r="P9510">
        <f t="shared" si="297"/>
        <v>2110</v>
      </c>
      <c r="Q9510">
        <v>2110</v>
      </c>
    </row>
    <row r="9511" spans="1:17">
      <c r="A9511" t="s">
        <v>1971</v>
      </c>
      <c r="B9511" t="s">
        <v>2006</v>
      </c>
      <c r="C9511" t="s">
        <v>74</v>
      </c>
      <c r="D9511" t="s">
        <v>37</v>
      </c>
      <c r="E9511">
        <v>2014</v>
      </c>
      <c r="F9511" s="1">
        <v>0.0041</v>
      </c>
      <c r="H9511">
        <v>1</v>
      </c>
      <c r="I9511" s="2">
        <v>14.25</v>
      </c>
      <c r="J9511">
        <v>0</v>
      </c>
      <c r="K9511" s="2">
        <f t="shared" si="296"/>
        <v>96</v>
      </c>
      <c r="P9511">
        <f t="shared" si="297"/>
        <v>2110</v>
      </c>
      <c r="Q9511">
        <v>2110</v>
      </c>
    </row>
    <row r="9512" spans="1:17">
      <c r="A9512" t="s">
        <v>1971</v>
      </c>
      <c r="B9512" t="s">
        <v>2006</v>
      </c>
      <c r="C9512" t="s">
        <v>74</v>
      </c>
      <c r="D9512" t="s">
        <v>37</v>
      </c>
      <c r="E9512">
        <v>2028</v>
      </c>
      <c r="F9512" s="1">
        <v>0.1</v>
      </c>
      <c r="H9512">
        <v>1</v>
      </c>
      <c r="I9512" s="2">
        <v>14.25</v>
      </c>
      <c r="J9512">
        <v>0</v>
      </c>
      <c r="K9512" s="2">
        <f t="shared" si="296"/>
        <v>82</v>
      </c>
      <c r="P9512">
        <f t="shared" si="297"/>
        <v>2110</v>
      </c>
      <c r="Q9512">
        <v>2110</v>
      </c>
    </row>
    <row r="9513" spans="1:17">
      <c r="A9513" t="s">
        <v>1971</v>
      </c>
      <c r="B9513" t="s">
        <v>2007</v>
      </c>
      <c r="C9513" t="s">
        <v>74</v>
      </c>
      <c r="D9513" t="s">
        <v>2008</v>
      </c>
      <c r="E9513">
        <v>2015</v>
      </c>
      <c r="F9513" s="1">
        <v>0.001</v>
      </c>
      <c r="H9513">
        <v>1</v>
      </c>
      <c r="I9513" s="2">
        <v>14.25</v>
      </c>
      <c r="J9513">
        <v>0</v>
      </c>
      <c r="K9513" s="2">
        <f t="shared" si="296"/>
        <v>95</v>
      </c>
      <c r="M9513">
        <v>0.244700966018656</v>
      </c>
      <c r="P9513">
        <f t="shared" si="297"/>
        <v>2110</v>
      </c>
      <c r="Q9513">
        <v>2110</v>
      </c>
    </row>
    <row r="9514" spans="1:17">
      <c r="A9514" t="s">
        <v>1971</v>
      </c>
      <c r="B9514" t="s">
        <v>2007</v>
      </c>
      <c r="C9514" t="s">
        <v>74</v>
      </c>
      <c r="D9514" t="s">
        <v>2008</v>
      </c>
      <c r="E9514">
        <v>2017</v>
      </c>
      <c r="F9514" s="1">
        <v>0.0013</v>
      </c>
      <c r="H9514">
        <v>1</v>
      </c>
      <c r="I9514" s="2">
        <v>14.25</v>
      </c>
      <c r="J9514">
        <v>0</v>
      </c>
      <c r="K9514" s="2">
        <f t="shared" si="296"/>
        <v>93</v>
      </c>
      <c r="M9514">
        <v>0.244700966018656</v>
      </c>
      <c r="P9514">
        <f t="shared" si="297"/>
        <v>2110</v>
      </c>
      <c r="Q9514">
        <v>2110</v>
      </c>
    </row>
    <row r="9515" spans="1:17">
      <c r="A9515" t="s">
        <v>1971</v>
      </c>
      <c r="B9515" t="s">
        <v>2007</v>
      </c>
      <c r="C9515" t="s">
        <v>74</v>
      </c>
      <c r="D9515" t="s">
        <v>2008</v>
      </c>
      <c r="E9515">
        <v>2020</v>
      </c>
      <c r="F9515" s="1">
        <v>0.0024</v>
      </c>
      <c r="H9515">
        <v>1</v>
      </c>
      <c r="I9515" s="2">
        <v>14.25</v>
      </c>
      <c r="J9515">
        <v>0</v>
      </c>
      <c r="K9515" s="2">
        <f t="shared" si="296"/>
        <v>90</v>
      </c>
      <c r="M9515">
        <v>0.244700966018656</v>
      </c>
      <c r="P9515">
        <f t="shared" si="297"/>
        <v>2110</v>
      </c>
      <c r="Q9515">
        <v>2110</v>
      </c>
    </row>
    <row r="9516" spans="1:17">
      <c r="A9516" t="s">
        <v>1971</v>
      </c>
      <c r="B9516" t="s">
        <v>2009</v>
      </c>
      <c r="C9516" t="s">
        <v>74</v>
      </c>
      <c r="D9516" t="s">
        <v>2010</v>
      </c>
      <c r="E9516">
        <v>2023</v>
      </c>
      <c r="F9516" s="1">
        <v>0.0096</v>
      </c>
      <c r="H9516">
        <v>1</v>
      </c>
      <c r="I9516" s="2">
        <v>14.25</v>
      </c>
      <c r="J9516">
        <v>0</v>
      </c>
      <c r="K9516" s="2">
        <f t="shared" si="296"/>
        <v>87</v>
      </c>
      <c r="M9516">
        <v>0.257525649946877</v>
      </c>
      <c r="P9516">
        <f t="shared" si="297"/>
        <v>2110</v>
      </c>
      <c r="Q9516">
        <v>2110</v>
      </c>
    </row>
    <row r="9517" spans="1:17">
      <c r="A9517" t="s">
        <v>1971</v>
      </c>
      <c r="B9517" t="s">
        <v>2011</v>
      </c>
      <c r="C9517" t="s">
        <v>74</v>
      </c>
      <c r="D9517" t="s">
        <v>2012</v>
      </c>
      <c r="E9517">
        <v>2018</v>
      </c>
      <c r="F9517" s="1">
        <v>0.02</v>
      </c>
      <c r="H9517">
        <v>1</v>
      </c>
      <c r="I9517" s="2">
        <v>14.25</v>
      </c>
      <c r="J9517">
        <v>0</v>
      </c>
      <c r="K9517" s="2">
        <f t="shared" si="296"/>
        <v>92</v>
      </c>
      <c r="M9517">
        <v>0.270255436333743</v>
      </c>
      <c r="P9517">
        <f t="shared" si="297"/>
        <v>2110</v>
      </c>
      <c r="Q9517">
        <v>2110</v>
      </c>
    </row>
    <row r="9518" spans="1:17">
      <c r="A9518" t="s">
        <v>1971</v>
      </c>
      <c r="B9518" t="s">
        <v>2011</v>
      </c>
      <c r="C9518" t="s">
        <v>74</v>
      </c>
      <c r="D9518" t="s">
        <v>2012</v>
      </c>
      <c r="E9518">
        <v>2019</v>
      </c>
      <c r="F9518" s="1">
        <v>0.016</v>
      </c>
      <c r="H9518">
        <v>1</v>
      </c>
      <c r="I9518" s="2">
        <v>14.25</v>
      </c>
      <c r="J9518">
        <v>0</v>
      </c>
      <c r="K9518" s="2">
        <f t="shared" si="296"/>
        <v>91</v>
      </c>
      <c r="M9518">
        <v>0.270255436333743</v>
      </c>
      <c r="P9518">
        <f t="shared" si="297"/>
        <v>2110</v>
      </c>
      <c r="Q9518">
        <v>2110</v>
      </c>
    </row>
    <row r="9519" spans="1:17">
      <c r="A9519" t="s">
        <v>1971</v>
      </c>
      <c r="B9519" t="s">
        <v>2013</v>
      </c>
      <c r="C9519" t="s">
        <v>74</v>
      </c>
      <c r="D9519" t="s">
        <v>2014</v>
      </c>
      <c r="E9519">
        <v>2015</v>
      </c>
      <c r="F9519" s="1">
        <v>0.0282</v>
      </c>
      <c r="H9519">
        <v>1</v>
      </c>
      <c r="I9519" s="2">
        <v>14.25</v>
      </c>
      <c r="J9519">
        <v>0</v>
      </c>
      <c r="K9519" s="2">
        <f t="shared" si="296"/>
        <v>95</v>
      </c>
      <c r="M9519">
        <v>0.265072757375831</v>
      </c>
      <c r="P9519">
        <f t="shared" si="297"/>
        <v>2110</v>
      </c>
      <c r="Q9519">
        <v>2110</v>
      </c>
    </row>
    <row r="9520" spans="1:17">
      <c r="A9520" t="s">
        <v>1971</v>
      </c>
      <c r="B9520" t="s">
        <v>2013</v>
      </c>
      <c r="C9520" t="s">
        <v>74</v>
      </c>
      <c r="D9520" t="s">
        <v>2014</v>
      </c>
      <c r="E9520">
        <v>2017</v>
      </c>
      <c r="F9520" s="1">
        <v>0.0278</v>
      </c>
      <c r="H9520">
        <v>1</v>
      </c>
      <c r="I9520" s="2">
        <v>14.25</v>
      </c>
      <c r="J9520">
        <v>0</v>
      </c>
      <c r="K9520" s="2">
        <f t="shared" si="296"/>
        <v>93</v>
      </c>
      <c r="M9520">
        <v>0.265072757375831</v>
      </c>
      <c r="P9520">
        <f t="shared" si="297"/>
        <v>2110</v>
      </c>
      <c r="Q9520">
        <v>2110</v>
      </c>
    </row>
    <row r="9521" spans="1:17">
      <c r="A9521" t="s">
        <v>1971</v>
      </c>
      <c r="B9521" t="s">
        <v>2013</v>
      </c>
      <c r="C9521" t="s">
        <v>74</v>
      </c>
      <c r="D9521" t="s">
        <v>2014</v>
      </c>
      <c r="E9521">
        <v>2018</v>
      </c>
      <c r="F9521" s="1">
        <v>0.0061</v>
      </c>
      <c r="H9521">
        <v>1</v>
      </c>
      <c r="I9521" s="2">
        <v>14.25</v>
      </c>
      <c r="J9521">
        <v>0</v>
      </c>
      <c r="K9521" s="2">
        <f t="shared" si="296"/>
        <v>92</v>
      </c>
      <c r="M9521">
        <v>0.265072757375831</v>
      </c>
      <c r="P9521">
        <f t="shared" si="297"/>
        <v>2110</v>
      </c>
      <c r="Q9521">
        <v>2110</v>
      </c>
    </row>
    <row r="9522" spans="1:17">
      <c r="A9522" t="s">
        <v>1971</v>
      </c>
      <c r="B9522" t="s">
        <v>2013</v>
      </c>
      <c r="C9522" t="s">
        <v>74</v>
      </c>
      <c r="D9522" t="s">
        <v>2014</v>
      </c>
      <c r="E9522">
        <v>2019</v>
      </c>
      <c r="F9522" s="1">
        <v>0.01</v>
      </c>
      <c r="H9522">
        <v>1</v>
      </c>
      <c r="I9522" s="2">
        <v>14.25</v>
      </c>
      <c r="J9522">
        <v>0</v>
      </c>
      <c r="K9522" s="2">
        <f t="shared" si="296"/>
        <v>91</v>
      </c>
      <c r="M9522">
        <v>0.265072757375831</v>
      </c>
      <c r="P9522">
        <f t="shared" si="297"/>
        <v>2110</v>
      </c>
      <c r="Q9522">
        <v>2110</v>
      </c>
    </row>
    <row r="9523" spans="1:17">
      <c r="A9523" t="s">
        <v>1971</v>
      </c>
      <c r="B9523" t="s">
        <v>2013</v>
      </c>
      <c r="C9523" t="s">
        <v>74</v>
      </c>
      <c r="D9523" t="s">
        <v>2014</v>
      </c>
      <c r="E9523">
        <v>2022</v>
      </c>
      <c r="F9523" s="1">
        <v>0.0049</v>
      </c>
      <c r="H9523">
        <v>1</v>
      </c>
      <c r="I9523" s="2">
        <v>14.25</v>
      </c>
      <c r="J9523">
        <v>0</v>
      </c>
      <c r="K9523" s="2">
        <f t="shared" si="296"/>
        <v>88</v>
      </c>
      <c r="M9523">
        <v>0.265072757375831</v>
      </c>
      <c r="P9523">
        <f t="shared" si="297"/>
        <v>2110</v>
      </c>
      <c r="Q9523">
        <v>2110</v>
      </c>
    </row>
    <row r="9524" spans="1:17">
      <c r="A9524" t="s">
        <v>1971</v>
      </c>
      <c r="B9524" t="s">
        <v>2013</v>
      </c>
      <c r="C9524" t="s">
        <v>74</v>
      </c>
      <c r="D9524" t="s">
        <v>2014</v>
      </c>
      <c r="E9524">
        <v>2023</v>
      </c>
      <c r="F9524" s="1">
        <v>0.0088</v>
      </c>
      <c r="H9524">
        <v>1</v>
      </c>
      <c r="I9524" s="2">
        <v>14.25</v>
      </c>
      <c r="J9524">
        <v>0</v>
      </c>
      <c r="K9524" s="2">
        <f t="shared" si="296"/>
        <v>87</v>
      </c>
      <c r="M9524">
        <v>0.265072757375831</v>
      </c>
      <c r="P9524">
        <f t="shared" si="297"/>
        <v>2110</v>
      </c>
      <c r="Q9524">
        <v>2110</v>
      </c>
    </row>
    <row r="9525" spans="1:17">
      <c r="A9525" t="s">
        <v>1971</v>
      </c>
      <c r="B9525" t="s">
        <v>2015</v>
      </c>
      <c r="C9525" t="s">
        <v>74</v>
      </c>
      <c r="D9525" t="s">
        <v>2016</v>
      </c>
      <c r="E9525">
        <v>2015</v>
      </c>
      <c r="F9525" s="1">
        <v>0.0116</v>
      </c>
      <c r="H9525">
        <v>1</v>
      </c>
      <c r="I9525" s="2">
        <v>14.25</v>
      </c>
      <c r="J9525">
        <v>0</v>
      </c>
      <c r="K9525" s="2">
        <f t="shared" si="296"/>
        <v>95</v>
      </c>
      <c r="M9525">
        <v>0.25608457658994</v>
      </c>
      <c r="P9525">
        <f t="shared" si="297"/>
        <v>2110</v>
      </c>
      <c r="Q9525">
        <v>2110</v>
      </c>
    </row>
    <row r="9526" spans="1:17">
      <c r="A9526" t="s">
        <v>1971</v>
      </c>
      <c r="B9526" t="s">
        <v>2015</v>
      </c>
      <c r="C9526" t="s">
        <v>74</v>
      </c>
      <c r="D9526" t="s">
        <v>2016</v>
      </c>
      <c r="E9526">
        <v>2017</v>
      </c>
      <c r="F9526" s="1">
        <v>0.0024</v>
      </c>
      <c r="H9526">
        <v>1</v>
      </c>
      <c r="I9526" s="2">
        <v>14.25</v>
      </c>
      <c r="J9526">
        <v>0</v>
      </c>
      <c r="K9526" s="2">
        <f t="shared" si="296"/>
        <v>93</v>
      </c>
      <c r="M9526">
        <v>0.25608457658994</v>
      </c>
      <c r="P9526">
        <f t="shared" si="297"/>
        <v>2110</v>
      </c>
      <c r="Q9526">
        <v>2110</v>
      </c>
    </row>
    <row r="9527" spans="1:17">
      <c r="A9527" t="s">
        <v>1971</v>
      </c>
      <c r="B9527" t="s">
        <v>2015</v>
      </c>
      <c r="C9527" t="s">
        <v>74</v>
      </c>
      <c r="D9527" t="s">
        <v>2016</v>
      </c>
      <c r="E9527">
        <v>2018</v>
      </c>
      <c r="F9527" s="1">
        <v>0.0084</v>
      </c>
      <c r="H9527">
        <v>1</v>
      </c>
      <c r="I9527" s="2">
        <v>14.25</v>
      </c>
      <c r="J9527">
        <v>0</v>
      </c>
      <c r="K9527" s="2">
        <f t="shared" si="296"/>
        <v>92</v>
      </c>
      <c r="M9527">
        <v>0.25608457658994</v>
      </c>
      <c r="P9527">
        <f t="shared" si="297"/>
        <v>2110</v>
      </c>
      <c r="Q9527">
        <v>2110</v>
      </c>
    </row>
    <row r="9528" spans="1:17">
      <c r="A9528" t="s">
        <v>1971</v>
      </c>
      <c r="B9528" t="s">
        <v>2015</v>
      </c>
      <c r="C9528" t="s">
        <v>74</v>
      </c>
      <c r="D9528" t="s">
        <v>2016</v>
      </c>
      <c r="E9528">
        <v>2021</v>
      </c>
      <c r="F9528" s="1">
        <v>0.0032</v>
      </c>
      <c r="H9528">
        <v>1</v>
      </c>
      <c r="I9528" s="2">
        <v>14.25</v>
      </c>
      <c r="J9528">
        <v>0</v>
      </c>
      <c r="K9528" s="2">
        <f t="shared" si="296"/>
        <v>89</v>
      </c>
      <c r="M9528">
        <v>0.25608457658994</v>
      </c>
      <c r="P9528">
        <f t="shared" si="297"/>
        <v>2110</v>
      </c>
      <c r="Q9528">
        <v>2110</v>
      </c>
    </row>
    <row r="9529" spans="1:17">
      <c r="A9529" t="s">
        <v>1971</v>
      </c>
      <c r="B9529" t="s">
        <v>2017</v>
      </c>
      <c r="C9529" t="s">
        <v>74</v>
      </c>
      <c r="D9529" t="s">
        <v>2018</v>
      </c>
      <c r="E9529">
        <v>2015</v>
      </c>
      <c r="F9529" s="1">
        <v>0.0029</v>
      </c>
      <c r="H9529">
        <v>1</v>
      </c>
      <c r="I9529" s="2">
        <v>14.25</v>
      </c>
      <c r="J9529">
        <v>0</v>
      </c>
      <c r="K9529" s="2">
        <f t="shared" si="296"/>
        <v>95</v>
      </c>
      <c r="M9529">
        <v>0.250388918870026</v>
      </c>
      <c r="P9529">
        <f t="shared" si="297"/>
        <v>2110</v>
      </c>
      <c r="Q9529">
        <v>2110</v>
      </c>
    </row>
    <row r="9530" spans="1:17">
      <c r="A9530" t="s">
        <v>1971</v>
      </c>
      <c r="B9530" t="s">
        <v>2017</v>
      </c>
      <c r="C9530" t="s">
        <v>74</v>
      </c>
      <c r="D9530" t="s">
        <v>2018</v>
      </c>
      <c r="E9530">
        <v>2021</v>
      </c>
      <c r="F9530" s="1">
        <v>0.0071</v>
      </c>
      <c r="H9530">
        <v>1</v>
      </c>
      <c r="I9530" s="2">
        <v>14.25</v>
      </c>
      <c r="J9530">
        <v>0</v>
      </c>
      <c r="K9530" s="2">
        <f t="shared" si="296"/>
        <v>89</v>
      </c>
      <c r="M9530">
        <v>0.250388918870026</v>
      </c>
      <c r="P9530">
        <f t="shared" si="297"/>
        <v>2110</v>
      </c>
      <c r="Q9530">
        <v>2110</v>
      </c>
    </row>
    <row r="9531" spans="1:17">
      <c r="A9531" t="s">
        <v>1971</v>
      </c>
      <c r="B9531" t="s">
        <v>2019</v>
      </c>
      <c r="C9531" t="s">
        <v>74</v>
      </c>
      <c r="D9531" t="s">
        <v>2020</v>
      </c>
      <c r="E9531">
        <v>2015</v>
      </c>
      <c r="F9531" s="1">
        <v>0.0118</v>
      </c>
      <c r="H9531">
        <v>1</v>
      </c>
      <c r="I9531" s="2">
        <v>14.25</v>
      </c>
      <c r="J9531">
        <v>0</v>
      </c>
      <c r="K9531" s="2">
        <f t="shared" si="296"/>
        <v>95</v>
      </c>
      <c r="M9531">
        <v>0.257752583816455</v>
      </c>
      <c r="P9531">
        <f t="shared" si="297"/>
        <v>2110</v>
      </c>
      <c r="Q9531">
        <v>2110</v>
      </c>
    </row>
    <row r="9532" spans="1:17">
      <c r="A9532" t="s">
        <v>1971</v>
      </c>
      <c r="B9532" t="s">
        <v>2019</v>
      </c>
      <c r="C9532" t="s">
        <v>74</v>
      </c>
      <c r="D9532" t="s">
        <v>2020</v>
      </c>
      <c r="E9532">
        <v>2017</v>
      </c>
      <c r="F9532" s="1">
        <v>0.0228</v>
      </c>
      <c r="H9532">
        <v>1</v>
      </c>
      <c r="I9532" s="2">
        <v>14.25</v>
      </c>
      <c r="J9532">
        <v>0</v>
      </c>
      <c r="K9532" s="2">
        <f t="shared" si="296"/>
        <v>93</v>
      </c>
      <c r="M9532">
        <v>0.257752583816455</v>
      </c>
      <c r="P9532">
        <f t="shared" si="297"/>
        <v>2110</v>
      </c>
      <c r="Q9532">
        <v>2110</v>
      </c>
    </row>
    <row r="9533" spans="1:17">
      <c r="A9533" t="s">
        <v>1971</v>
      </c>
      <c r="B9533" t="s">
        <v>2019</v>
      </c>
      <c r="C9533" t="s">
        <v>74</v>
      </c>
      <c r="D9533" t="s">
        <v>2020</v>
      </c>
      <c r="E9533">
        <v>2018</v>
      </c>
      <c r="F9533" s="1">
        <v>0.0562</v>
      </c>
      <c r="H9533">
        <v>1</v>
      </c>
      <c r="I9533" s="2">
        <v>14.25</v>
      </c>
      <c r="J9533">
        <v>0</v>
      </c>
      <c r="K9533" s="2">
        <f t="shared" si="296"/>
        <v>92</v>
      </c>
      <c r="M9533">
        <v>0.257752583816455</v>
      </c>
      <c r="P9533">
        <f t="shared" si="297"/>
        <v>2110</v>
      </c>
      <c r="Q9533">
        <v>2110</v>
      </c>
    </row>
    <row r="9534" spans="1:17">
      <c r="A9534" t="s">
        <v>1971</v>
      </c>
      <c r="B9534" t="s">
        <v>2019</v>
      </c>
      <c r="C9534" t="s">
        <v>74</v>
      </c>
      <c r="D9534" t="s">
        <v>2020</v>
      </c>
      <c r="E9534">
        <v>2019</v>
      </c>
      <c r="F9534" s="1">
        <v>0.0057</v>
      </c>
      <c r="H9534">
        <v>1</v>
      </c>
      <c r="I9534" s="2">
        <v>14.25</v>
      </c>
      <c r="J9534">
        <v>0</v>
      </c>
      <c r="K9534" s="2">
        <f t="shared" si="296"/>
        <v>91</v>
      </c>
      <c r="M9534">
        <v>0.257752583816455</v>
      </c>
      <c r="P9534">
        <f t="shared" si="297"/>
        <v>2110</v>
      </c>
      <c r="Q9534">
        <v>2110</v>
      </c>
    </row>
    <row r="9535" spans="1:17">
      <c r="A9535" t="s">
        <v>1971</v>
      </c>
      <c r="B9535" t="s">
        <v>2019</v>
      </c>
      <c r="C9535" t="s">
        <v>74</v>
      </c>
      <c r="D9535" t="s">
        <v>2020</v>
      </c>
      <c r="E9535">
        <v>2020</v>
      </c>
      <c r="F9535" s="1">
        <v>0.0021</v>
      </c>
      <c r="H9535">
        <v>1</v>
      </c>
      <c r="I9535" s="2">
        <v>14.25</v>
      </c>
      <c r="J9535">
        <v>0</v>
      </c>
      <c r="K9535" s="2">
        <f t="shared" si="296"/>
        <v>90</v>
      </c>
      <c r="M9535">
        <v>0.257752583816455</v>
      </c>
      <c r="P9535">
        <f t="shared" si="297"/>
        <v>2110</v>
      </c>
      <c r="Q9535">
        <v>2110</v>
      </c>
    </row>
    <row r="9536" spans="1:17">
      <c r="A9536" t="s">
        <v>1971</v>
      </c>
      <c r="B9536" t="s">
        <v>2019</v>
      </c>
      <c r="C9536" t="s">
        <v>74</v>
      </c>
      <c r="D9536" t="s">
        <v>2020</v>
      </c>
      <c r="E9536">
        <v>2022</v>
      </c>
      <c r="F9536" s="1">
        <v>0.0024</v>
      </c>
      <c r="H9536">
        <v>1</v>
      </c>
      <c r="I9536" s="2">
        <v>14.25</v>
      </c>
      <c r="J9536">
        <v>0</v>
      </c>
      <c r="K9536" s="2">
        <f t="shared" si="296"/>
        <v>88</v>
      </c>
      <c r="M9536">
        <v>0.257752583816455</v>
      </c>
      <c r="P9536">
        <f t="shared" si="297"/>
        <v>2110</v>
      </c>
      <c r="Q9536">
        <v>2110</v>
      </c>
    </row>
    <row r="9537" spans="1:17">
      <c r="A9537" t="s">
        <v>1971</v>
      </c>
      <c r="B9537" t="s">
        <v>2021</v>
      </c>
      <c r="C9537" t="s">
        <v>74</v>
      </c>
      <c r="D9537" t="s">
        <v>2022</v>
      </c>
      <c r="E9537">
        <v>2015</v>
      </c>
      <c r="F9537" s="1">
        <v>0.0481</v>
      </c>
      <c r="H9537">
        <v>1</v>
      </c>
      <c r="I9537" s="2">
        <v>14.25</v>
      </c>
      <c r="J9537">
        <v>0</v>
      </c>
      <c r="K9537" s="2">
        <f t="shared" si="296"/>
        <v>95</v>
      </c>
      <c r="M9537">
        <v>0.269913988229823</v>
      </c>
      <c r="P9537">
        <f t="shared" si="297"/>
        <v>2110</v>
      </c>
      <c r="Q9537">
        <v>2110</v>
      </c>
    </row>
    <row r="9538" spans="1:17">
      <c r="A9538" t="s">
        <v>1971</v>
      </c>
      <c r="B9538" t="s">
        <v>2021</v>
      </c>
      <c r="C9538" t="s">
        <v>74</v>
      </c>
      <c r="D9538" t="s">
        <v>2022</v>
      </c>
      <c r="E9538">
        <v>2017</v>
      </c>
      <c r="F9538" s="1">
        <v>0.0087</v>
      </c>
      <c r="H9538">
        <v>1</v>
      </c>
      <c r="I9538" s="2">
        <v>14.25</v>
      </c>
      <c r="J9538">
        <v>0</v>
      </c>
      <c r="K9538" s="2">
        <f t="shared" si="296"/>
        <v>93</v>
      </c>
      <c r="M9538">
        <v>0.269913988229823</v>
      </c>
      <c r="P9538">
        <f t="shared" si="297"/>
        <v>2110</v>
      </c>
      <c r="Q9538">
        <v>2110</v>
      </c>
    </row>
    <row r="9539" spans="1:17">
      <c r="A9539" t="s">
        <v>1971</v>
      </c>
      <c r="B9539" t="s">
        <v>2021</v>
      </c>
      <c r="C9539" t="s">
        <v>74</v>
      </c>
      <c r="D9539" t="s">
        <v>2022</v>
      </c>
      <c r="E9539">
        <v>2018</v>
      </c>
      <c r="F9539" s="1">
        <v>0.0848</v>
      </c>
      <c r="H9539">
        <v>1</v>
      </c>
      <c r="I9539" s="2">
        <v>14.25</v>
      </c>
      <c r="J9539">
        <v>0</v>
      </c>
      <c r="K9539" s="2">
        <f t="shared" ref="K9539:K9602" si="298">Q9539-E9539</f>
        <v>92</v>
      </c>
      <c r="M9539">
        <v>0.269913988229823</v>
      </c>
      <c r="P9539">
        <f t="shared" ref="P9539:P9602" si="299">E9539+K9539</f>
        <v>2110</v>
      </c>
      <c r="Q9539">
        <v>2110</v>
      </c>
    </row>
    <row r="9540" spans="1:17">
      <c r="A9540" t="s">
        <v>1971</v>
      </c>
      <c r="B9540" t="s">
        <v>2021</v>
      </c>
      <c r="C9540" t="s">
        <v>74</v>
      </c>
      <c r="D9540" t="s">
        <v>2022</v>
      </c>
      <c r="E9540">
        <v>2019</v>
      </c>
      <c r="F9540" s="1">
        <v>0.0016</v>
      </c>
      <c r="H9540">
        <v>1</v>
      </c>
      <c r="I9540" s="2">
        <v>14.25</v>
      </c>
      <c r="J9540">
        <v>0</v>
      </c>
      <c r="K9540" s="2">
        <f t="shared" si="298"/>
        <v>91</v>
      </c>
      <c r="M9540">
        <v>0.269913988229823</v>
      </c>
      <c r="P9540">
        <f t="shared" si="299"/>
        <v>2110</v>
      </c>
      <c r="Q9540">
        <v>2110</v>
      </c>
    </row>
    <row r="9541" spans="1:17">
      <c r="A9541" t="s">
        <v>1971</v>
      </c>
      <c r="B9541" t="s">
        <v>2021</v>
      </c>
      <c r="C9541" t="s">
        <v>74</v>
      </c>
      <c r="D9541" t="s">
        <v>2022</v>
      </c>
      <c r="E9541">
        <v>2020</v>
      </c>
      <c r="F9541" s="1">
        <v>0.0012</v>
      </c>
      <c r="H9541">
        <v>1</v>
      </c>
      <c r="I9541" s="2">
        <v>14.25</v>
      </c>
      <c r="J9541">
        <v>0</v>
      </c>
      <c r="K9541" s="2">
        <f t="shared" si="298"/>
        <v>90</v>
      </c>
      <c r="M9541">
        <v>0.269913988229823</v>
      </c>
      <c r="P9541">
        <f t="shared" si="299"/>
        <v>2110</v>
      </c>
      <c r="Q9541">
        <v>2110</v>
      </c>
    </row>
    <row r="9542" spans="1:17">
      <c r="A9542" t="s">
        <v>1971</v>
      </c>
      <c r="B9542" t="s">
        <v>2021</v>
      </c>
      <c r="C9542" t="s">
        <v>74</v>
      </c>
      <c r="D9542" t="s">
        <v>2022</v>
      </c>
      <c r="E9542">
        <v>2021</v>
      </c>
      <c r="F9542" s="1">
        <v>0.0278</v>
      </c>
      <c r="H9542">
        <v>1</v>
      </c>
      <c r="I9542" s="2">
        <v>14.25</v>
      </c>
      <c r="J9542">
        <v>0</v>
      </c>
      <c r="K9542" s="2">
        <f t="shared" si="298"/>
        <v>89</v>
      </c>
      <c r="M9542">
        <v>0.269913988229823</v>
      </c>
      <c r="P9542">
        <f t="shared" si="299"/>
        <v>2110</v>
      </c>
      <c r="Q9542">
        <v>2110</v>
      </c>
    </row>
    <row r="9543" spans="1:17">
      <c r="A9543" t="s">
        <v>1971</v>
      </c>
      <c r="B9543" t="s">
        <v>2021</v>
      </c>
      <c r="C9543" t="s">
        <v>74</v>
      </c>
      <c r="D9543" t="s">
        <v>2022</v>
      </c>
      <c r="E9543">
        <v>2022</v>
      </c>
      <c r="F9543" s="1">
        <v>0.0299</v>
      </c>
      <c r="H9543">
        <v>1</v>
      </c>
      <c r="I9543" s="2">
        <v>14.25</v>
      </c>
      <c r="J9543">
        <v>0</v>
      </c>
      <c r="K9543" s="2">
        <f t="shared" si="298"/>
        <v>88</v>
      </c>
      <c r="M9543">
        <v>0.269913988229823</v>
      </c>
      <c r="P9543">
        <f t="shared" si="299"/>
        <v>2110</v>
      </c>
      <c r="Q9543">
        <v>2110</v>
      </c>
    </row>
    <row r="9544" spans="1:17">
      <c r="A9544" t="s">
        <v>1971</v>
      </c>
      <c r="B9544" t="s">
        <v>2021</v>
      </c>
      <c r="C9544" t="s">
        <v>74</v>
      </c>
      <c r="D9544" t="s">
        <v>2022</v>
      </c>
      <c r="E9544">
        <v>2023</v>
      </c>
      <c r="F9544" s="1">
        <v>0.0164</v>
      </c>
      <c r="H9544">
        <v>1</v>
      </c>
      <c r="I9544" s="2">
        <v>14.25</v>
      </c>
      <c r="J9544">
        <v>0</v>
      </c>
      <c r="K9544" s="2">
        <f t="shared" si="298"/>
        <v>87</v>
      </c>
      <c r="M9544">
        <v>0.269913988229823</v>
      </c>
      <c r="P9544">
        <f t="shared" si="299"/>
        <v>2110</v>
      </c>
      <c r="Q9544">
        <v>2110</v>
      </c>
    </row>
    <row r="9545" spans="1:17">
      <c r="A9545" t="s">
        <v>1971</v>
      </c>
      <c r="B9545" t="s">
        <v>2021</v>
      </c>
      <c r="C9545" t="s">
        <v>74</v>
      </c>
      <c r="D9545" t="s">
        <v>2022</v>
      </c>
      <c r="E9545">
        <v>2028</v>
      </c>
      <c r="F9545" s="1">
        <v>0.2</v>
      </c>
      <c r="H9545">
        <v>1</v>
      </c>
      <c r="I9545" s="2">
        <v>14.25</v>
      </c>
      <c r="J9545">
        <v>0</v>
      </c>
      <c r="K9545" s="2">
        <f t="shared" si="298"/>
        <v>82</v>
      </c>
      <c r="M9545">
        <v>0.269913988229823</v>
      </c>
      <c r="P9545">
        <f t="shared" si="299"/>
        <v>2110</v>
      </c>
      <c r="Q9545">
        <v>2110</v>
      </c>
    </row>
    <row r="9546" spans="1:17">
      <c r="A9546" t="s">
        <v>1971</v>
      </c>
      <c r="B9546" t="s">
        <v>2023</v>
      </c>
      <c r="C9546" t="s">
        <v>74</v>
      </c>
      <c r="D9546" t="s">
        <v>2024</v>
      </c>
      <c r="E9546">
        <v>2015</v>
      </c>
      <c r="F9546" s="1">
        <v>0.0013</v>
      </c>
      <c r="H9546">
        <v>1</v>
      </c>
      <c r="I9546" s="2">
        <v>14.25</v>
      </c>
      <c r="J9546">
        <v>0</v>
      </c>
      <c r="K9546" s="2">
        <f t="shared" si="298"/>
        <v>95</v>
      </c>
      <c r="M9546">
        <v>0.267766481266159</v>
      </c>
      <c r="P9546">
        <f t="shared" si="299"/>
        <v>2110</v>
      </c>
      <c r="Q9546">
        <v>2110</v>
      </c>
    </row>
    <row r="9547" spans="1:17">
      <c r="A9547" t="s">
        <v>1971</v>
      </c>
      <c r="B9547" t="s">
        <v>2023</v>
      </c>
      <c r="C9547" t="s">
        <v>74</v>
      </c>
      <c r="D9547" t="s">
        <v>2024</v>
      </c>
      <c r="E9547">
        <v>2017</v>
      </c>
      <c r="F9547" s="1">
        <v>0.0064</v>
      </c>
      <c r="H9547">
        <v>1</v>
      </c>
      <c r="I9547" s="2">
        <v>14.25</v>
      </c>
      <c r="J9547">
        <v>0</v>
      </c>
      <c r="K9547" s="2">
        <f t="shared" si="298"/>
        <v>93</v>
      </c>
      <c r="M9547">
        <v>0.267766481266159</v>
      </c>
      <c r="P9547">
        <f t="shared" si="299"/>
        <v>2110</v>
      </c>
      <c r="Q9547">
        <v>2110</v>
      </c>
    </row>
    <row r="9548" spans="1:17">
      <c r="A9548" t="s">
        <v>1971</v>
      </c>
      <c r="B9548" t="s">
        <v>2023</v>
      </c>
      <c r="C9548" t="s">
        <v>74</v>
      </c>
      <c r="D9548" t="s">
        <v>2024</v>
      </c>
      <c r="E9548">
        <v>2018</v>
      </c>
      <c r="F9548" s="1">
        <v>0.01</v>
      </c>
      <c r="H9548">
        <v>1</v>
      </c>
      <c r="I9548" s="2">
        <v>14.25</v>
      </c>
      <c r="J9548">
        <v>0</v>
      </c>
      <c r="K9548" s="2">
        <f t="shared" si="298"/>
        <v>92</v>
      </c>
      <c r="M9548">
        <v>0.267766481266159</v>
      </c>
      <c r="P9548">
        <f t="shared" si="299"/>
        <v>2110</v>
      </c>
      <c r="Q9548">
        <v>2110</v>
      </c>
    </row>
    <row r="9549" spans="1:17">
      <c r="A9549" t="s">
        <v>1971</v>
      </c>
      <c r="B9549" t="s">
        <v>2023</v>
      </c>
      <c r="C9549" t="s">
        <v>74</v>
      </c>
      <c r="D9549" t="s">
        <v>2024</v>
      </c>
      <c r="E9549">
        <v>2019</v>
      </c>
      <c r="F9549" s="1">
        <v>0.0075</v>
      </c>
      <c r="H9549">
        <v>1</v>
      </c>
      <c r="I9549" s="2">
        <v>14.25</v>
      </c>
      <c r="J9549">
        <v>0</v>
      </c>
      <c r="K9549" s="2">
        <f t="shared" si="298"/>
        <v>91</v>
      </c>
      <c r="M9549">
        <v>0.267766481266159</v>
      </c>
      <c r="P9549">
        <f t="shared" si="299"/>
        <v>2110</v>
      </c>
      <c r="Q9549">
        <v>2110</v>
      </c>
    </row>
    <row r="9550" spans="1:17">
      <c r="A9550" t="s">
        <v>1971</v>
      </c>
      <c r="B9550" t="s">
        <v>2025</v>
      </c>
      <c r="C9550" t="s">
        <v>74</v>
      </c>
      <c r="D9550" t="s">
        <v>2026</v>
      </c>
      <c r="E9550">
        <v>2015</v>
      </c>
      <c r="F9550" s="1">
        <v>0.0121</v>
      </c>
      <c r="H9550">
        <v>1</v>
      </c>
      <c r="I9550" s="2">
        <v>14.25</v>
      </c>
      <c r="J9550">
        <v>0</v>
      </c>
      <c r="K9550" s="2">
        <f t="shared" si="298"/>
        <v>95</v>
      </c>
      <c r="M9550">
        <v>0.265677271267976</v>
      </c>
      <c r="P9550">
        <f t="shared" si="299"/>
        <v>2110</v>
      </c>
      <c r="Q9550">
        <v>2110</v>
      </c>
    </row>
    <row r="9551" spans="1:17">
      <c r="A9551" t="s">
        <v>1971</v>
      </c>
      <c r="B9551" t="s">
        <v>2025</v>
      </c>
      <c r="C9551" t="s">
        <v>74</v>
      </c>
      <c r="D9551" t="s">
        <v>2026</v>
      </c>
      <c r="E9551">
        <v>2018</v>
      </c>
      <c r="F9551" s="1">
        <v>0.0275</v>
      </c>
      <c r="H9551">
        <v>1</v>
      </c>
      <c r="I9551" s="2">
        <v>14.25</v>
      </c>
      <c r="J9551">
        <v>0</v>
      </c>
      <c r="K9551" s="2">
        <f t="shared" si="298"/>
        <v>92</v>
      </c>
      <c r="M9551">
        <v>0.265677271267976</v>
      </c>
      <c r="P9551">
        <f t="shared" si="299"/>
        <v>2110</v>
      </c>
      <c r="Q9551">
        <v>2110</v>
      </c>
    </row>
    <row r="9552" spans="1:17">
      <c r="A9552" t="s">
        <v>1971</v>
      </c>
      <c r="B9552" t="s">
        <v>2025</v>
      </c>
      <c r="C9552" t="s">
        <v>74</v>
      </c>
      <c r="D9552" t="s">
        <v>2026</v>
      </c>
      <c r="E9552">
        <v>2020</v>
      </c>
      <c r="F9552" s="1">
        <v>0.0195</v>
      </c>
      <c r="H9552">
        <v>1</v>
      </c>
      <c r="I9552" s="2">
        <v>14.25</v>
      </c>
      <c r="J9552">
        <v>0</v>
      </c>
      <c r="K9552" s="2">
        <f t="shared" si="298"/>
        <v>90</v>
      </c>
      <c r="M9552">
        <v>0.265677271267976</v>
      </c>
      <c r="P9552">
        <f t="shared" si="299"/>
        <v>2110</v>
      </c>
      <c r="Q9552">
        <v>2110</v>
      </c>
    </row>
    <row r="9553" spans="1:17">
      <c r="A9553" t="s">
        <v>1971</v>
      </c>
      <c r="B9553" t="s">
        <v>2027</v>
      </c>
      <c r="C9553" t="s">
        <v>74</v>
      </c>
      <c r="D9553" t="s">
        <v>2028</v>
      </c>
      <c r="E9553">
        <v>2019</v>
      </c>
      <c r="F9553" s="1">
        <v>0.0017</v>
      </c>
      <c r="H9553">
        <v>1</v>
      </c>
      <c r="I9553" s="2">
        <v>14.25</v>
      </c>
      <c r="J9553">
        <v>0</v>
      </c>
      <c r="K9553" s="2">
        <f t="shared" si="298"/>
        <v>91</v>
      </c>
      <c r="M9553">
        <v>0.202581629215176</v>
      </c>
      <c r="P9553">
        <f t="shared" si="299"/>
        <v>2110</v>
      </c>
      <c r="Q9553">
        <v>2110</v>
      </c>
    </row>
    <row r="9554" spans="1:17">
      <c r="A9554" t="s">
        <v>1971</v>
      </c>
      <c r="B9554" t="s">
        <v>2029</v>
      </c>
      <c r="C9554" t="s">
        <v>74</v>
      </c>
      <c r="D9554" t="s">
        <v>2030</v>
      </c>
      <c r="E9554">
        <v>2015</v>
      </c>
      <c r="F9554" s="1">
        <v>0.0049</v>
      </c>
      <c r="H9554">
        <v>1</v>
      </c>
      <c r="I9554" s="2">
        <v>14.25</v>
      </c>
      <c r="J9554">
        <v>0</v>
      </c>
      <c r="K9554" s="2">
        <f t="shared" si="298"/>
        <v>95</v>
      </c>
      <c r="M9554">
        <v>0.247467491352962</v>
      </c>
      <c r="P9554">
        <f t="shared" si="299"/>
        <v>2110</v>
      </c>
      <c r="Q9554">
        <v>2110</v>
      </c>
    </row>
    <row r="9555" spans="1:17">
      <c r="A9555" t="s">
        <v>1971</v>
      </c>
      <c r="B9555" t="s">
        <v>2029</v>
      </c>
      <c r="C9555" t="s">
        <v>74</v>
      </c>
      <c r="D9555" t="s">
        <v>2030</v>
      </c>
      <c r="E9555">
        <v>2023</v>
      </c>
      <c r="F9555" s="1">
        <v>0.01</v>
      </c>
      <c r="H9555">
        <v>1</v>
      </c>
      <c r="I9555" s="2">
        <v>14.25</v>
      </c>
      <c r="J9555">
        <v>0</v>
      </c>
      <c r="K9555" s="2">
        <f t="shared" si="298"/>
        <v>87</v>
      </c>
      <c r="M9555">
        <v>0.247467491352962</v>
      </c>
      <c r="P9555">
        <f t="shared" si="299"/>
        <v>2110</v>
      </c>
      <c r="Q9555">
        <v>2110</v>
      </c>
    </row>
    <row r="9556" spans="1:17">
      <c r="A9556" t="s">
        <v>1971</v>
      </c>
      <c r="B9556" t="s">
        <v>2031</v>
      </c>
      <c r="C9556" t="s">
        <v>74</v>
      </c>
      <c r="D9556" t="s">
        <v>2032</v>
      </c>
      <c r="E9556">
        <v>2015</v>
      </c>
      <c r="F9556" s="1">
        <v>0.0619</v>
      </c>
      <c r="H9556">
        <v>1</v>
      </c>
      <c r="I9556" s="2">
        <v>14.25</v>
      </c>
      <c r="J9556">
        <v>0</v>
      </c>
      <c r="K9556" s="2">
        <f t="shared" si="298"/>
        <v>95</v>
      </c>
      <c r="M9556">
        <v>0.249189246848207</v>
      </c>
      <c r="P9556">
        <f t="shared" si="299"/>
        <v>2110</v>
      </c>
      <c r="Q9556">
        <v>2110</v>
      </c>
    </row>
    <row r="9557" spans="1:17">
      <c r="A9557" t="s">
        <v>1971</v>
      </c>
      <c r="B9557" t="s">
        <v>2031</v>
      </c>
      <c r="C9557" t="s">
        <v>74</v>
      </c>
      <c r="D9557" t="s">
        <v>2032</v>
      </c>
      <c r="E9557">
        <v>2028</v>
      </c>
      <c r="F9557" s="1">
        <v>0.025</v>
      </c>
      <c r="H9557">
        <v>1</v>
      </c>
      <c r="I9557" s="2">
        <v>14.25</v>
      </c>
      <c r="J9557">
        <v>0</v>
      </c>
      <c r="K9557" s="2">
        <f t="shared" si="298"/>
        <v>82</v>
      </c>
      <c r="M9557">
        <v>0.249189246848207</v>
      </c>
      <c r="P9557">
        <f t="shared" si="299"/>
        <v>2110</v>
      </c>
      <c r="Q9557">
        <v>2110</v>
      </c>
    </row>
    <row r="9558" spans="1:17">
      <c r="A9558" t="s">
        <v>1971</v>
      </c>
      <c r="B9558" t="s">
        <v>2033</v>
      </c>
      <c r="C9558" t="s">
        <v>74</v>
      </c>
      <c r="D9558" t="s">
        <v>2034</v>
      </c>
      <c r="E9558">
        <v>2015</v>
      </c>
      <c r="F9558" s="1">
        <v>0.0067</v>
      </c>
      <c r="H9558">
        <v>1</v>
      </c>
      <c r="I9558" s="2">
        <v>14.25</v>
      </c>
      <c r="J9558">
        <v>0</v>
      </c>
      <c r="K9558" s="2">
        <f t="shared" si="298"/>
        <v>95</v>
      </c>
      <c r="M9558">
        <v>0.259941389946035</v>
      </c>
      <c r="P9558">
        <f t="shared" si="299"/>
        <v>2110</v>
      </c>
      <c r="Q9558">
        <v>2110</v>
      </c>
    </row>
    <row r="9559" spans="1:17">
      <c r="A9559" t="s">
        <v>1971</v>
      </c>
      <c r="B9559" t="s">
        <v>2033</v>
      </c>
      <c r="C9559" t="s">
        <v>74</v>
      </c>
      <c r="D9559" t="s">
        <v>2034</v>
      </c>
      <c r="E9559">
        <v>2025</v>
      </c>
      <c r="F9559" s="1">
        <v>0.25</v>
      </c>
      <c r="H9559">
        <v>1</v>
      </c>
      <c r="I9559" s="2">
        <v>14.25</v>
      </c>
      <c r="J9559">
        <v>0</v>
      </c>
      <c r="K9559" s="2">
        <f t="shared" si="298"/>
        <v>85</v>
      </c>
      <c r="M9559">
        <v>0.259941389946035</v>
      </c>
      <c r="P9559">
        <f t="shared" si="299"/>
        <v>2110</v>
      </c>
      <c r="Q9559">
        <v>2110</v>
      </c>
    </row>
    <row r="9560" spans="1:17">
      <c r="A9560" t="s">
        <v>1971</v>
      </c>
      <c r="B9560" t="s">
        <v>2035</v>
      </c>
      <c r="C9560" t="s">
        <v>74</v>
      </c>
      <c r="D9560" t="s">
        <v>2036</v>
      </c>
      <c r="E9560">
        <v>2015</v>
      </c>
      <c r="F9560" s="1">
        <v>0.0101</v>
      </c>
      <c r="H9560">
        <v>1</v>
      </c>
      <c r="I9560" s="2">
        <v>14.25</v>
      </c>
      <c r="J9560">
        <v>0</v>
      </c>
      <c r="K9560" s="2">
        <f t="shared" si="298"/>
        <v>95</v>
      </c>
      <c r="M9560">
        <v>0.264453584639824</v>
      </c>
      <c r="P9560">
        <f t="shared" si="299"/>
        <v>2110</v>
      </c>
      <c r="Q9560">
        <v>2110</v>
      </c>
    </row>
    <row r="9561" spans="1:17">
      <c r="A9561" t="s">
        <v>1971</v>
      </c>
      <c r="B9561" t="s">
        <v>2035</v>
      </c>
      <c r="C9561" t="s">
        <v>74</v>
      </c>
      <c r="D9561" t="s">
        <v>2036</v>
      </c>
      <c r="E9561">
        <v>2027</v>
      </c>
      <c r="F9561" s="1">
        <v>0.05</v>
      </c>
      <c r="H9561">
        <v>1</v>
      </c>
      <c r="I9561" s="2">
        <v>14.25</v>
      </c>
      <c r="J9561">
        <v>0</v>
      </c>
      <c r="K9561" s="2">
        <f t="shared" si="298"/>
        <v>83</v>
      </c>
      <c r="M9561">
        <v>0.264453584639824</v>
      </c>
      <c r="P9561">
        <f t="shared" si="299"/>
        <v>2110</v>
      </c>
      <c r="Q9561">
        <v>2110</v>
      </c>
    </row>
    <row r="9562" spans="1:17">
      <c r="A9562" t="s">
        <v>1971</v>
      </c>
      <c r="B9562" t="s">
        <v>2037</v>
      </c>
      <c r="C9562" t="s">
        <v>74</v>
      </c>
      <c r="D9562" t="s">
        <v>2038</v>
      </c>
      <c r="E9562">
        <v>2024</v>
      </c>
      <c r="F9562" s="1">
        <v>0.7</v>
      </c>
      <c r="H9562">
        <v>1</v>
      </c>
      <c r="I9562" s="2">
        <v>14.25</v>
      </c>
      <c r="J9562">
        <v>0</v>
      </c>
      <c r="K9562" s="2">
        <f t="shared" si="298"/>
        <v>86</v>
      </c>
      <c r="M9562">
        <v>0.257944199805386</v>
      </c>
      <c r="P9562">
        <f t="shared" si="299"/>
        <v>2110</v>
      </c>
      <c r="Q9562">
        <v>2110</v>
      </c>
    </row>
    <row r="9563" spans="1:17">
      <c r="A9563" t="s">
        <v>1971</v>
      </c>
      <c r="B9563" t="s">
        <v>2039</v>
      </c>
      <c r="C9563" t="s">
        <v>74</v>
      </c>
      <c r="D9563" t="s">
        <v>2040</v>
      </c>
      <c r="E9563">
        <v>2012</v>
      </c>
      <c r="F9563" s="1">
        <v>0.0049</v>
      </c>
      <c r="H9563">
        <v>1</v>
      </c>
      <c r="I9563" s="2">
        <v>14.25</v>
      </c>
      <c r="J9563">
        <v>0</v>
      </c>
      <c r="K9563" s="2">
        <f t="shared" si="298"/>
        <v>98</v>
      </c>
      <c r="M9563">
        <v>0.275589969249071</v>
      </c>
      <c r="P9563">
        <f t="shared" si="299"/>
        <v>2110</v>
      </c>
      <c r="Q9563">
        <v>2110</v>
      </c>
    </row>
    <row r="9564" spans="1:17">
      <c r="A9564" t="s">
        <v>1971</v>
      </c>
      <c r="B9564" t="s">
        <v>2039</v>
      </c>
      <c r="C9564" t="s">
        <v>74</v>
      </c>
      <c r="D9564" t="s">
        <v>2040</v>
      </c>
      <c r="E9564">
        <v>2013</v>
      </c>
      <c r="F9564" s="1">
        <v>0.0265</v>
      </c>
      <c r="H9564">
        <v>1</v>
      </c>
      <c r="I9564" s="2">
        <v>14.25</v>
      </c>
      <c r="J9564">
        <v>0</v>
      </c>
      <c r="K9564" s="2">
        <f t="shared" si="298"/>
        <v>97</v>
      </c>
      <c r="M9564">
        <v>0.275589969249071</v>
      </c>
      <c r="P9564">
        <f t="shared" si="299"/>
        <v>2110</v>
      </c>
      <c r="Q9564">
        <v>2110</v>
      </c>
    </row>
    <row r="9565" spans="1:17">
      <c r="A9565" t="s">
        <v>1971</v>
      </c>
      <c r="B9565" t="s">
        <v>2039</v>
      </c>
      <c r="C9565" t="s">
        <v>74</v>
      </c>
      <c r="D9565" t="s">
        <v>2040</v>
      </c>
      <c r="E9565">
        <v>2014</v>
      </c>
      <c r="F9565" s="1">
        <v>0.056</v>
      </c>
      <c r="H9565">
        <v>1</v>
      </c>
      <c r="I9565" s="2">
        <v>14.25</v>
      </c>
      <c r="J9565">
        <v>0</v>
      </c>
      <c r="K9565" s="2">
        <f t="shared" si="298"/>
        <v>96</v>
      </c>
      <c r="M9565">
        <v>0.275589969249071</v>
      </c>
      <c r="P9565">
        <f t="shared" si="299"/>
        <v>2110</v>
      </c>
      <c r="Q9565">
        <v>2110</v>
      </c>
    </row>
    <row r="9566" spans="1:17">
      <c r="A9566" t="s">
        <v>1971</v>
      </c>
      <c r="B9566" t="s">
        <v>2039</v>
      </c>
      <c r="C9566" t="s">
        <v>74</v>
      </c>
      <c r="D9566" t="s">
        <v>2040</v>
      </c>
      <c r="E9566">
        <v>2015</v>
      </c>
      <c r="F9566" s="1">
        <v>0.0475</v>
      </c>
      <c r="H9566">
        <v>1</v>
      </c>
      <c r="I9566" s="2">
        <v>14.25</v>
      </c>
      <c r="J9566">
        <v>0</v>
      </c>
      <c r="K9566" s="2">
        <f t="shared" si="298"/>
        <v>95</v>
      </c>
      <c r="M9566">
        <v>0.275589969249071</v>
      </c>
      <c r="P9566">
        <f t="shared" si="299"/>
        <v>2110</v>
      </c>
      <c r="Q9566">
        <v>2110</v>
      </c>
    </row>
    <row r="9567" spans="1:17">
      <c r="A9567" t="s">
        <v>1971</v>
      </c>
      <c r="B9567" t="s">
        <v>2039</v>
      </c>
      <c r="C9567" t="s">
        <v>74</v>
      </c>
      <c r="D9567" t="s">
        <v>2040</v>
      </c>
      <c r="E9567">
        <v>2016</v>
      </c>
      <c r="F9567" s="1">
        <v>0.0108</v>
      </c>
      <c r="H9567">
        <v>1</v>
      </c>
      <c r="I9567" s="2">
        <v>14.25</v>
      </c>
      <c r="J9567">
        <v>0</v>
      </c>
      <c r="K9567" s="2">
        <f t="shared" si="298"/>
        <v>94</v>
      </c>
      <c r="M9567">
        <v>0.275589969249071</v>
      </c>
      <c r="P9567">
        <f t="shared" si="299"/>
        <v>2110</v>
      </c>
      <c r="Q9567">
        <v>2110</v>
      </c>
    </row>
    <row r="9568" spans="1:17">
      <c r="A9568" t="s">
        <v>1971</v>
      </c>
      <c r="B9568" t="s">
        <v>2039</v>
      </c>
      <c r="C9568" t="s">
        <v>74</v>
      </c>
      <c r="D9568" t="s">
        <v>2040</v>
      </c>
      <c r="E9568">
        <v>2017</v>
      </c>
      <c r="F9568" s="1">
        <v>0.0419</v>
      </c>
      <c r="H9568">
        <v>1</v>
      </c>
      <c r="I9568" s="2">
        <v>14.25</v>
      </c>
      <c r="J9568">
        <v>0</v>
      </c>
      <c r="K9568" s="2">
        <f t="shared" si="298"/>
        <v>93</v>
      </c>
      <c r="M9568">
        <v>0.275589969249071</v>
      </c>
      <c r="P9568">
        <f t="shared" si="299"/>
        <v>2110</v>
      </c>
      <c r="Q9568">
        <v>2110</v>
      </c>
    </row>
    <row r="9569" spans="1:17">
      <c r="A9569" t="s">
        <v>1971</v>
      </c>
      <c r="B9569" t="s">
        <v>2039</v>
      </c>
      <c r="C9569" t="s">
        <v>74</v>
      </c>
      <c r="D9569" t="s">
        <v>2040</v>
      </c>
      <c r="E9569">
        <v>2018</v>
      </c>
      <c r="F9569" s="1">
        <v>0.095</v>
      </c>
      <c r="H9569">
        <v>1</v>
      </c>
      <c r="I9569" s="2">
        <v>14.25</v>
      </c>
      <c r="J9569">
        <v>0</v>
      </c>
      <c r="K9569" s="2">
        <f t="shared" si="298"/>
        <v>92</v>
      </c>
      <c r="M9569">
        <v>0.275589969249071</v>
      </c>
      <c r="P9569">
        <f t="shared" si="299"/>
        <v>2110</v>
      </c>
      <c r="Q9569">
        <v>2110</v>
      </c>
    </row>
    <row r="9570" spans="1:17">
      <c r="A9570" t="s">
        <v>1971</v>
      </c>
      <c r="B9570" t="s">
        <v>2039</v>
      </c>
      <c r="C9570" t="s">
        <v>74</v>
      </c>
      <c r="D9570" t="s">
        <v>2040</v>
      </c>
      <c r="E9570">
        <v>2019</v>
      </c>
      <c r="F9570" s="1">
        <v>0.363</v>
      </c>
      <c r="H9570">
        <v>1</v>
      </c>
      <c r="I9570" s="2">
        <v>14.25</v>
      </c>
      <c r="J9570">
        <v>0</v>
      </c>
      <c r="K9570" s="2">
        <f t="shared" si="298"/>
        <v>91</v>
      </c>
      <c r="M9570">
        <v>0.275589969249071</v>
      </c>
      <c r="P9570">
        <f t="shared" si="299"/>
        <v>2110</v>
      </c>
      <c r="Q9570">
        <v>2110</v>
      </c>
    </row>
    <row r="9571" spans="1:17">
      <c r="A9571" t="s">
        <v>1971</v>
      </c>
      <c r="B9571" t="s">
        <v>2039</v>
      </c>
      <c r="C9571" t="s">
        <v>74</v>
      </c>
      <c r="D9571" t="s">
        <v>2040</v>
      </c>
      <c r="E9571">
        <v>2021</v>
      </c>
      <c r="F9571" s="1">
        <v>0.0744</v>
      </c>
      <c r="H9571">
        <v>1</v>
      </c>
      <c r="I9571" s="2">
        <v>14.25</v>
      </c>
      <c r="J9571">
        <v>0</v>
      </c>
      <c r="K9571" s="2">
        <f t="shared" si="298"/>
        <v>89</v>
      </c>
      <c r="M9571">
        <v>0.275589969249071</v>
      </c>
      <c r="P9571">
        <f t="shared" si="299"/>
        <v>2110</v>
      </c>
      <c r="Q9571">
        <v>2110</v>
      </c>
    </row>
    <row r="9572" spans="1:17">
      <c r="A9572" t="s">
        <v>1971</v>
      </c>
      <c r="B9572" t="s">
        <v>2039</v>
      </c>
      <c r="C9572" t="s">
        <v>74</v>
      </c>
      <c r="D9572" t="s">
        <v>2040</v>
      </c>
      <c r="E9572">
        <v>2022</v>
      </c>
      <c r="F9572" s="1">
        <v>1.21828606531171</v>
      </c>
      <c r="H9572">
        <v>1</v>
      </c>
      <c r="I9572" s="2">
        <v>14.25</v>
      </c>
      <c r="J9572">
        <v>0</v>
      </c>
      <c r="K9572" s="2">
        <f t="shared" si="298"/>
        <v>88</v>
      </c>
      <c r="M9572">
        <v>0.275589969249071</v>
      </c>
      <c r="P9572">
        <f t="shared" si="299"/>
        <v>2110</v>
      </c>
      <c r="Q9572">
        <v>2110</v>
      </c>
    </row>
    <row r="9573" spans="1:17">
      <c r="A9573" t="s">
        <v>1971</v>
      </c>
      <c r="B9573" t="s">
        <v>2039</v>
      </c>
      <c r="C9573" t="s">
        <v>74</v>
      </c>
      <c r="D9573" t="s">
        <v>2040</v>
      </c>
      <c r="E9573">
        <v>2023</v>
      </c>
      <c r="F9573" s="1">
        <v>0.088</v>
      </c>
      <c r="H9573">
        <v>1</v>
      </c>
      <c r="I9573" s="2">
        <v>14.25</v>
      </c>
      <c r="J9573">
        <v>0</v>
      </c>
      <c r="K9573" s="2">
        <f t="shared" si="298"/>
        <v>87</v>
      </c>
      <c r="M9573">
        <v>0.275589969249071</v>
      </c>
      <c r="P9573">
        <f t="shared" si="299"/>
        <v>2110</v>
      </c>
      <c r="Q9573">
        <v>2110</v>
      </c>
    </row>
    <row r="9574" spans="1:17">
      <c r="A9574" t="s">
        <v>1971</v>
      </c>
      <c r="B9574" t="s">
        <v>2039</v>
      </c>
      <c r="C9574" t="s">
        <v>74</v>
      </c>
      <c r="D9574" t="s">
        <v>2040</v>
      </c>
      <c r="E9574">
        <v>2024</v>
      </c>
      <c r="F9574" s="1">
        <v>0.0206</v>
      </c>
      <c r="H9574">
        <v>1</v>
      </c>
      <c r="I9574" s="2">
        <v>14.25</v>
      </c>
      <c r="J9574">
        <v>0</v>
      </c>
      <c r="K9574" s="2">
        <f t="shared" si="298"/>
        <v>86</v>
      </c>
      <c r="M9574">
        <v>0.275589969249071</v>
      </c>
      <c r="P9574">
        <f t="shared" si="299"/>
        <v>2110</v>
      </c>
      <c r="Q9574">
        <v>2110</v>
      </c>
    </row>
    <row r="9575" spans="1:17">
      <c r="A9575" t="s">
        <v>1971</v>
      </c>
      <c r="B9575" t="s">
        <v>2041</v>
      </c>
      <c r="C9575" t="s">
        <v>74</v>
      </c>
      <c r="D9575" t="s">
        <v>2042</v>
      </c>
      <c r="E9575">
        <v>2015</v>
      </c>
      <c r="F9575" s="1">
        <v>0.0014</v>
      </c>
      <c r="H9575">
        <v>1</v>
      </c>
      <c r="I9575" s="2">
        <v>14.25</v>
      </c>
      <c r="J9575">
        <v>0</v>
      </c>
      <c r="K9575" s="2">
        <f t="shared" si="298"/>
        <v>95</v>
      </c>
      <c r="M9575">
        <v>0.243472321711804</v>
      </c>
      <c r="P9575">
        <f t="shared" si="299"/>
        <v>2110</v>
      </c>
      <c r="Q9575">
        <v>2110</v>
      </c>
    </row>
    <row r="9576" spans="1:17">
      <c r="A9576" t="s">
        <v>1971</v>
      </c>
      <c r="B9576" t="s">
        <v>2041</v>
      </c>
      <c r="C9576" t="s">
        <v>74</v>
      </c>
      <c r="D9576" t="s">
        <v>2042</v>
      </c>
      <c r="E9576">
        <v>2017</v>
      </c>
      <c r="F9576" s="1">
        <v>0.0079</v>
      </c>
      <c r="H9576">
        <v>1</v>
      </c>
      <c r="I9576" s="2">
        <v>14.25</v>
      </c>
      <c r="J9576">
        <v>0</v>
      </c>
      <c r="K9576" s="2">
        <f t="shared" si="298"/>
        <v>93</v>
      </c>
      <c r="M9576">
        <v>0.243472321711804</v>
      </c>
      <c r="P9576">
        <f t="shared" si="299"/>
        <v>2110</v>
      </c>
      <c r="Q9576">
        <v>2110</v>
      </c>
    </row>
    <row r="9577" spans="1:17">
      <c r="A9577" t="s">
        <v>1971</v>
      </c>
      <c r="B9577" t="s">
        <v>2041</v>
      </c>
      <c r="C9577" t="s">
        <v>74</v>
      </c>
      <c r="D9577" t="s">
        <v>2042</v>
      </c>
      <c r="E9577">
        <v>2018</v>
      </c>
      <c r="F9577" s="1">
        <v>0.0108</v>
      </c>
      <c r="H9577">
        <v>1</v>
      </c>
      <c r="I9577" s="2">
        <v>14.25</v>
      </c>
      <c r="J9577">
        <v>0</v>
      </c>
      <c r="K9577" s="2">
        <f t="shared" si="298"/>
        <v>92</v>
      </c>
      <c r="M9577">
        <v>0.243472321711804</v>
      </c>
      <c r="P9577">
        <f t="shared" si="299"/>
        <v>2110</v>
      </c>
      <c r="Q9577">
        <v>2110</v>
      </c>
    </row>
    <row r="9578" spans="1:17">
      <c r="A9578" t="s">
        <v>1971</v>
      </c>
      <c r="B9578" t="s">
        <v>2041</v>
      </c>
      <c r="C9578" t="s">
        <v>74</v>
      </c>
      <c r="D9578" t="s">
        <v>2042</v>
      </c>
      <c r="E9578">
        <v>2019</v>
      </c>
      <c r="F9578" s="1">
        <v>0.0386</v>
      </c>
      <c r="H9578">
        <v>1</v>
      </c>
      <c r="I9578" s="2">
        <v>14.25</v>
      </c>
      <c r="J9578">
        <v>0</v>
      </c>
      <c r="K9578" s="2">
        <f t="shared" si="298"/>
        <v>91</v>
      </c>
      <c r="M9578">
        <v>0.243472321711804</v>
      </c>
      <c r="P9578">
        <f t="shared" si="299"/>
        <v>2110</v>
      </c>
      <c r="Q9578">
        <v>2110</v>
      </c>
    </row>
    <row r="9579" spans="1:17">
      <c r="A9579" t="s">
        <v>1971</v>
      </c>
      <c r="B9579" t="s">
        <v>2041</v>
      </c>
      <c r="C9579" t="s">
        <v>74</v>
      </c>
      <c r="D9579" t="s">
        <v>2042</v>
      </c>
      <c r="E9579">
        <v>2020</v>
      </c>
      <c r="F9579" s="1">
        <v>0.0297</v>
      </c>
      <c r="H9579">
        <v>1</v>
      </c>
      <c r="I9579" s="2">
        <v>14.25</v>
      </c>
      <c r="J9579">
        <v>0</v>
      </c>
      <c r="K9579" s="2">
        <f t="shared" si="298"/>
        <v>90</v>
      </c>
      <c r="M9579">
        <v>0.243472321711804</v>
      </c>
      <c r="P9579">
        <f t="shared" si="299"/>
        <v>2110</v>
      </c>
      <c r="Q9579">
        <v>2110</v>
      </c>
    </row>
    <row r="9580" spans="1:17">
      <c r="A9580" t="s">
        <v>1971</v>
      </c>
      <c r="B9580" t="s">
        <v>2041</v>
      </c>
      <c r="C9580" t="s">
        <v>74</v>
      </c>
      <c r="D9580" t="s">
        <v>2042</v>
      </c>
      <c r="E9580">
        <v>2021</v>
      </c>
      <c r="F9580" s="1">
        <v>0.0929</v>
      </c>
      <c r="H9580">
        <v>1</v>
      </c>
      <c r="I9580" s="2">
        <v>14.25</v>
      </c>
      <c r="J9580">
        <v>0</v>
      </c>
      <c r="K9580" s="2">
        <f t="shared" si="298"/>
        <v>89</v>
      </c>
      <c r="M9580">
        <v>0.243472321711804</v>
      </c>
      <c r="P9580">
        <f t="shared" si="299"/>
        <v>2110</v>
      </c>
      <c r="Q9580">
        <v>2110</v>
      </c>
    </row>
    <row r="9581" spans="1:17">
      <c r="A9581" t="s">
        <v>1971</v>
      </c>
      <c r="B9581" t="s">
        <v>2041</v>
      </c>
      <c r="C9581" t="s">
        <v>74</v>
      </c>
      <c r="D9581" t="s">
        <v>2042</v>
      </c>
      <c r="E9581">
        <v>2022</v>
      </c>
      <c r="F9581" s="1">
        <v>0.670130221511761</v>
      </c>
      <c r="H9581">
        <v>1</v>
      </c>
      <c r="I9581" s="2">
        <v>14.25</v>
      </c>
      <c r="J9581">
        <v>0</v>
      </c>
      <c r="K9581" s="2">
        <f t="shared" si="298"/>
        <v>88</v>
      </c>
      <c r="M9581">
        <v>0.243472321711804</v>
      </c>
      <c r="P9581">
        <f t="shared" si="299"/>
        <v>2110</v>
      </c>
      <c r="Q9581">
        <v>2110</v>
      </c>
    </row>
    <row r="9582" spans="1:17">
      <c r="A9582" t="s">
        <v>1971</v>
      </c>
      <c r="B9582" t="s">
        <v>2041</v>
      </c>
      <c r="C9582" t="s">
        <v>74</v>
      </c>
      <c r="D9582" t="s">
        <v>2042</v>
      </c>
      <c r="E9582">
        <v>2023</v>
      </c>
      <c r="F9582" s="1">
        <v>0.0763</v>
      </c>
      <c r="H9582">
        <v>1</v>
      </c>
      <c r="I9582" s="2">
        <v>14.25</v>
      </c>
      <c r="J9582">
        <v>0</v>
      </c>
      <c r="K9582" s="2">
        <f t="shared" si="298"/>
        <v>87</v>
      </c>
      <c r="M9582">
        <v>0.243472321711804</v>
      </c>
      <c r="P9582">
        <f t="shared" si="299"/>
        <v>2110</v>
      </c>
      <c r="Q9582">
        <v>2110</v>
      </c>
    </row>
    <row r="9583" spans="1:17">
      <c r="A9583" t="s">
        <v>1971</v>
      </c>
      <c r="B9583" t="s">
        <v>2041</v>
      </c>
      <c r="C9583" t="s">
        <v>74</v>
      </c>
      <c r="D9583" t="s">
        <v>2042</v>
      </c>
      <c r="E9583">
        <v>2025</v>
      </c>
      <c r="F9583" s="1">
        <v>0.021</v>
      </c>
      <c r="H9583">
        <v>1</v>
      </c>
      <c r="I9583" s="2">
        <v>14.25</v>
      </c>
      <c r="J9583">
        <v>0</v>
      </c>
      <c r="K9583" s="2">
        <f t="shared" si="298"/>
        <v>85</v>
      </c>
      <c r="M9583">
        <v>0.243472321711804</v>
      </c>
      <c r="P9583">
        <f t="shared" si="299"/>
        <v>2110</v>
      </c>
      <c r="Q9583">
        <v>2110</v>
      </c>
    </row>
    <row r="9584" spans="1:17">
      <c r="A9584" t="s">
        <v>1971</v>
      </c>
      <c r="B9584" t="s">
        <v>2043</v>
      </c>
      <c r="C9584" t="s">
        <v>74</v>
      </c>
      <c r="D9584" t="s">
        <v>2044</v>
      </c>
      <c r="E9584">
        <v>2013</v>
      </c>
      <c r="F9584" s="1">
        <v>0.0718</v>
      </c>
      <c r="H9584">
        <v>1</v>
      </c>
      <c r="I9584" s="2">
        <v>14.25</v>
      </c>
      <c r="J9584">
        <v>0</v>
      </c>
      <c r="K9584" s="2">
        <f t="shared" si="298"/>
        <v>97</v>
      </c>
      <c r="M9584">
        <v>0.254475336464943</v>
      </c>
      <c r="P9584">
        <f t="shared" si="299"/>
        <v>2110</v>
      </c>
      <c r="Q9584">
        <v>2110</v>
      </c>
    </row>
    <row r="9585" spans="1:17">
      <c r="A9585" t="s">
        <v>1971</v>
      </c>
      <c r="B9585" t="s">
        <v>2043</v>
      </c>
      <c r="C9585" t="s">
        <v>74</v>
      </c>
      <c r="D9585" t="s">
        <v>2044</v>
      </c>
      <c r="E9585">
        <v>2014</v>
      </c>
      <c r="F9585" s="1">
        <v>0.0292</v>
      </c>
      <c r="H9585">
        <v>1</v>
      </c>
      <c r="I9585" s="2">
        <v>14.25</v>
      </c>
      <c r="J9585">
        <v>0</v>
      </c>
      <c r="K9585" s="2">
        <f t="shared" si="298"/>
        <v>96</v>
      </c>
      <c r="M9585">
        <v>0.254475336464943</v>
      </c>
      <c r="P9585">
        <f t="shared" si="299"/>
        <v>2110</v>
      </c>
      <c r="Q9585">
        <v>2110</v>
      </c>
    </row>
    <row r="9586" spans="1:17">
      <c r="A9586" t="s">
        <v>1971</v>
      </c>
      <c r="B9586" t="s">
        <v>2043</v>
      </c>
      <c r="C9586" t="s">
        <v>74</v>
      </c>
      <c r="D9586" t="s">
        <v>2044</v>
      </c>
      <c r="E9586">
        <v>2015</v>
      </c>
      <c r="F9586" s="1">
        <v>0.086</v>
      </c>
      <c r="H9586">
        <v>1</v>
      </c>
      <c r="I9586" s="2">
        <v>14.25</v>
      </c>
      <c r="J9586">
        <v>0</v>
      </c>
      <c r="K9586" s="2">
        <f t="shared" si="298"/>
        <v>95</v>
      </c>
      <c r="M9586">
        <v>0.254475336464943</v>
      </c>
      <c r="P9586">
        <f t="shared" si="299"/>
        <v>2110</v>
      </c>
      <c r="Q9586">
        <v>2110</v>
      </c>
    </row>
    <row r="9587" spans="1:17">
      <c r="A9587" t="s">
        <v>1971</v>
      </c>
      <c r="B9587" t="s">
        <v>2043</v>
      </c>
      <c r="C9587" t="s">
        <v>74</v>
      </c>
      <c r="D9587" t="s">
        <v>2044</v>
      </c>
      <c r="E9587">
        <v>2016</v>
      </c>
      <c r="F9587" s="1">
        <v>0.05</v>
      </c>
      <c r="H9587">
        <v>1</v>
      </c>
      <c r="I9587" s="2">
        <v>14.25</v>
      </c>
      <c r="J9587">
        <v>0</v>
      </c>
      <c r="K9587" s="2">
        <f t="shared" si="298"/>
        <v>94</v>
      </c>
      <c r="M9587">
        <v>0.254475336464943</v>
      </c>
      <c r="P9587">
        <f t="shared" si="299"/>
        <v>2110</v>
      </c>
      <c r="Q9587">
        <v>2110</v>
      </c>
    </row>
    <row r="9588" spans="1:17">
      <c r="A9588" t="s">
        <v>1971</v>
      </c>
      <c r="B9588" t="s">
        <v>2043</v>
      </c>
      <c r="C9588" t="s">
        <v>74</v>
      </c>
      <c r="D9588" t="s">
        <v>2044</v>
      </c>
      <c r="E9588">
        <v>2017</v>
      </c>
      <c r="F9588" s="1">
        <v>0.0479</v>
      </c>
      <c r="H9588">
        <v>1</v>
      </c>
      <c r="I9588" s="2">
        <v>14.25</v>
      </c>
      <c r="J9588">
        <v>0</v>
      </c>
      <c r="K9588" s="2">
        <f t="shared" si="298"/>
        <v>93</v>
      </c>
      <c r="M9588">
        <v>0.254475336464943</v>
      </c>
      <c r="P9588">
        <f t="shared" si="299"/>
        <v>2110</v>
      </c>
      <c r="Q9588">
        <v>2110</v>
      </c>
    </row>
    <row r="9589" spans="1:17">
      <c r="A9589" t="s">
        <v>1971</v>
      </c>
      <c r="B9589" t="s">
        <v>2043</v>
      </c>
      <c r="C9589" t="s">
        <v>74</v>
      </c>
      <c r="D9589" t="s">
        <v>2044</v>
      </c>
      <c r="E9589">
        <v>2018</v>
      </c>
      <c r="F9589" s="1">
        <v>0.1602</v>
      </c>
      <c r="H9589">
        <v>1</v>
      </c>
      <c r="I9589" s="2">
        <v>14.25</v>
      </c>
      <c r="J9589">
        <v>0</v>
      </c>
      <c r="K9589" s="2">
        <f t="shared" si="298"/>
        <v>92</v>
      </c>
      <c r="M9589">
        <v>0.254475336464943</v>
      </c>
      <c r="P9589">
        <f t="shared" si="299"/>
        <v>2110</v>
      </c>
      <c r="Q9589">
        <v>2110</v>
      </c>
    </row>
    <row r="9590" spans="1:17">
      <c r="A9590" t="s">
        <v>1971</v>
      </c>
      <c r="B9590" t="s">
        <v>2043</v>
      </c>
      <c r="C9590" t="s">
        <v>74</v>
      </c>
      <c r="D9590" t="s">
        <v>2044</v>
      </c>
      <c r="E9590">
        <v>2019</v>
      </c>
      <c r="F9590" s="1">
        <v>0.0789</v>
      </c>
      <c r="H9590">
        <v>1</v>
      </c>
      <c r="I9590" s="2">
        <v>14.25</v>
      </c>
      <c r="J9590">
        <v>0</v>
      </c>
      <c r="K9590" s="2">
        <f t="shared" si="298"/>
        <v>91</v>
      </c>
      <c r="M9590">
        <v>0.254475336464943</v>
      </c>
      <c r="P9590">
        <f t="shared" si="299"/>
        <v>2110</v>
      </c>
      <c r="Q9590">
        <v>2110</v>
      </c>
    </row>
    <row r="9591" spans="1:17">
      <c r="A9591" t="s">
        <v>1971</v>
      </c>
      <c r="B9591" t="s">
        <v>2043</v>
      </c>
      <c r="C9591" t="s">
        <v>74</v>
      </c>
      <c r="D9591" t="s">
        <v>2044</v>
      </c>
      <c r="E9591">
        <v>2020</v>
      </c>
      <c r="F9591" s="1">
        <v>0.0682</v>
      </c>
      <c r="H9591">
        <v>1</v>
      </c>
      <c r="I9591" s="2">
        <v>14.25</v>
      </c>
      <c r="J9591">
        <v>0</v>
      </c>
      <c r="K9591" s="2">
        <f t="shared" si="298"/>
        <v>90</v>
      </c>
      <c r="M9591">
        <v>0.254475336464943</v>
      </c>
      <c r="P9591">
        <f t="shared" si="299"/>
        <v>2110</v>
      </c>
      <c r="Q9591">
        <v>2110</v>
      </c>
    </row>
    <row r="9592" spans="1:17">
      <c r="A9592" t="s">
        <v>1971</v>
      </c>
      <c r="B9592" t="s">
        <v>2043</v>
      </c>
      <c r="C9592" t="s">
        <v>74</v>
      </c>
      <c r="D9592" t="s">
        <v>2044</v>
      </c>
      <c r="E9592">
        <v>2021</v>
      </c>
      <c r="F9592" s="1">
        <v>0.1137</v>
      </c>
      <c r="H9592">
        <v>1</v>
      </c>
      <c r="I9592" s="2">
        <v>14.25</v>
      </c>
      <c r="J9592">
        <v>0</v>
      </c>
      <c r="K9592" s="2">
        <f t="shared" si="298"/>
        <v>89</v>
      </c>
      <c r="M9592">
        <v>0.254475336464943</v>
      </c>
      <c r="P9592">
        <f t="shared" si="299"/>
        <v>2110</v>
      </c>
      <c r="Q9592">
        <v>2110</v>
      </c>
    </row>
    <row r="9593" spans="1:17">
      <c r="A9593" t="s">
        <v>1971</v>
      </c>
      <c r="B9593" t="s">
        <v>2043</v>
      </c>
      <c r="C9593" t="s">
        <v>74</v>
      </c>
      <c r="D9593" t="s">
        <v>2044</v>
      </c>
      <c r="E9593">
        <v>2022</v>
      </c>
      <c r="F9593" s="1">
        <v>1.47148371317652</v>
      </c>
      <c r="H9593">
        <v>1</v>
      </c>
      <c r="I9593" s="2">
        <v>14.25</v>
      </c>
      <c r="J9593">
        <v>0</v>
      </c>
      <c r="K9593" s="2">
        <f t="shared" si="298"/>
        <v>88</v>
      </c>
      <c r="M9593">
        <v>0.254475336464943</v>
      </c>
      <c r="P9593">
        <f t="shared" si="299"/>
        <v>2110</v>
      </c>
      <c r="Q9593">
        <v>2110</v>
      </c>
    </row>
    <row r="9594" spans="1:17">
      <c r="A9594" t="s">
        <v>1971</v>
      </c>
      <c r="B9594" t="s">
        <v>2043</v>
      </c>
      <c r="C9594" t="s">
        <v>74</v>
      </c>
      <c r="D9594" t="s">
        <v>2044</v>
      </c>
      <c r="E9594">
        <v>2023</v>
      </c>
      <c r="F9594" s="1">
        <v>0.1254</v>
      </c>
      <c r="H9594">
        <v>1</v>
      </c>
      <c r="I9594" s="2">
        <v>14.25</v>
      </c>
      <c r="J9594">
        <v>0</v>
      </c>
      <c r="K9594" s="2">
        <f t="shared" si="298"/>
        <v>87</v>
      </c>
      <c r="M9594">
        <v>0.254475336464943</v>
      </c>
      <c r="P9594">
        <f t="shared" si="299"/>
        <v>2110</v>
      </c>
      <c r="Q9594">
        <v>2110</v>
      </c>
    </row>
    <row r="9595" spans="1:17">
      <c r="A9595" t="s">
        <v>1971</v>
      </c>
      <c r="B9595" t="s">
        <v>2043</v>
      </c>
      <c r="C9595" t="s">
        <v>74</v>
      </c>
      <c r="D9595" t="s">
        <v>2044</v>
      </c>
      <c r="E9595">
        <v>2024</v>
      </c>
      <c r="F9595" s="1">
        <v>0.065</v>
      </c>
      <c r="H9595">
        <v>1</v>
      </c>
      <c r="I9595" s="2">
        <v>14.25</v>
      </c>
      <c r="J9595">
        <v>0</v>
      </c>
      <c r="K9595" s="2">
        <f t="shared" si="298"/>
        <v>86</v>
      </c>
      <c r="M9595">
        <v>0.254475336464943</v>
      </c>
      <c r="P9595">
        <f t="shared" si="299"/>
        <v>2110</v>
      </c>
      <c r="Q9595">
        <v>2110</v>
      </c>
    </row>
    <row r="9596" spans="1:17">
      <c r="A9596" t="s">
        <v>1971</v>
      </c>
      <c r="B9596" t="s">
        <v>2045</v>
      </c>
      <c r="C9596" t="s">
        <v>74</v>
      </c>
      <c r="D9596" t="s">
        <v>2046</v>
      </c>
      <c r="E9596">
        <v>2015</v>
      </c>
      <c r="F9596" s="1">
        <v>0.066</v>
      </c>
      <c r="H9596">
        <v>1</v>
      </c>
      <c r="I9596" s="2">
        <v>14.25</v>
      </c>
      <c r="J9596">
        <v>0</v>
      </c>
      <c r="K9596" s="2">
        <f t="shared" si="298"/>
        <v>95</v>
      </c>
      <c r="M9596">
        <v>0.279141354491608</v>
      </c>
      <c r="P9596">
        <f t="shared" si="299"/>
        <v>2110</v>
      </c>
      <c r="Q9596">
        <v>2110</v>
      </c>
    </row>
    <row r="9597" spans="1:17">
      <c r="A9597" t="s">
        <v>1971</v>
      </c>
      <c r="B9597" t="s">
        <v>2045</v>
      </c>
      <c r="C9597" t="s">
        <v>74</v>
      </c>
      <c r="D9597" t="s">
        <v>2046</v>
      </c>
      <c r="E9597">
        <v>2017</v>
      </c>
      <c r="F9597" s="1">
        <v>0.0014</v>
      </c>
      <c r="H9597">
        <v>1</v>
      </c>
      <c r="I9597" s="2">
        <v>14.25</v>
      </c>
      <c r="J9597">
        <v>0</v>
      </c>
      <c r="K9597" s="2">
        <f t="shared" si="298"/>
        <v>93</v>
      </c>
      <c r="M9597">
        <v>0.279141354491608</v>
      </c>
      <c r="P9597">
        <f t="shared" si="299"/>
        <v>2110</v>
      </c>
      <c r="Q9597">
        <v>2110</v>
      </c>
    </row>
    <row r="9598" spans="1:17">
      <c r="A9598" t="s">
        <v>1971</v>
      </c>
      <c r="B9598" t="s">
        <v>2045</v>
      </c>
      <c r="C9598" t="s">
        <v>74</v>
      </c>
      <c r="D9598" t="s">
        <v>2046</v>
      </c>
      <c r="E9598">
        <v>2019</v>
      </c>
      <c r="F9598" s="1">
        <v>0.05</v>
      </c>
      <c r="H9598">
        <v>1</v>
      </c>
      <c r="I9598" s="2">
        <v>14.25</v>
      </c>
      <c r="J9598">
        <v>0</v>
      </c>
      <c r="K9598" s="2">
        <f t="shared" si="298"/>
        <v>91</v>
      </c>
      <c r="M9598">
        <v>0.279141354491608</v>
      </c>
      <c r="P9598">
        <f t="shared" si="299"/>
        <v>2110</v>
      </c>
      <c r="Q9598">
        <v>2110</v>
      </c>
    </row>
    <row r="9599" spans="1:17">
      <c r="A9599" t="s">
        <v>1971</v>
      </c>
      <c r="B9599" t="s">
        <v>2045</v>
      </c>
      <c r="C9599" t="s">
        <v>74</v>
      </c>
      <c r="D9599" t="s">
        <v>2046</v>
      </c>
      <c r="E9599">
        <v>2022</v>
      </c>
      <c r="F9599" s="1">
        <v>0.0340479685753323</v>
      </c>
      <c r="H9599">
        <v>1</v>
      </c>
      <c r="I9599" s="2">
        <v>14.25</v>
      </c>
      <c r="J9599">
        <v>0</v>
      </c>
      <c r="K9599" s="2">
        <f t="shared" si="298"/>
        <v>88</v>
      </c>
      <c r="M9599">
        <v>0.279141354491608</v>
      </c>
      <c r="P9599">
        <f t="shared" si="299"/>
        <v>2110</v>
      </c>
      <c r="Q9599">
        <v>2110</v>
      </c>
    </row>
    <row r="9600" spans="1:17">
      <c r="A9600" t="s">
        <v>1971</v>
      </c>
      <c r="B9600" t="s">
        <v>2047</v>
      </c>
      <c r="C9600" t="s">
        <v>74</v>
      </c>
      <c r="D9600" t="s">
        <v>2048</v>
      </c>
      <c r="E9600">
        <v>2015</v>
      </c>
      <c r="F9600" s="1">
        <v>0.0064</v>
      </c>
      <c r="H9600">
        <v>1</v>
      </c>
      <c r="I9600" s="2">
        <v>14.25</v>
      </c>
      <c r="J9600">
        <v>0</v>
      </c>
      <c r="K9600" s="2">
        <f t="shared" si="298"/>
        <v>95</v>
      </c>
      <c r="M9600">
        <v>0.283256522536126</v>
      </c>
      <c r="P9600">
        <f t="shared" si="299"/>
        <v>2110</v>
      </c>
      <c r="Q9600">
        <v>2110</v>
      </c>
    </row>
    <row r="9601" spans="1:17">
      <c r="A9601" t="s">
        <v>1971</v>
      </c>
      <c r="B9601" t="s">
        <v>2047</v>
      </c>
      <c r="C9601" t="s">
        <v>74</v>
      </c>
      <c r="D9601" t="s">
        <v>2048</v>
      </c>
      <c r="E9601">
        <v>2016</v>
      </c>
      <c r="F9601" s="1">
        <v>0.194</v>
      </c>
      <c r="H9601">
        <v>1</v>
      </c>
      <c r="I9601" s="2">
        <v>14.25</v>
      </c>
      <c r="J9601">
        <v>0</v>
      </c>
      <c r="K9601" s="2">
        <f t="shared" si="298"/>
        <v>94</v>
      </c>
      <c r="M9601">
        <v>0.283256522536126</v>
      </c>
      <c r="P9601">
        <f t="shared" si="299"/>
        <v>2110</v>
      </c>
      <c r="Q9601">
        <v>2110</v>
      </c>
    </row>
    <row r="9602" spans="1:17">
      <c r="A9602" t="s">
        <v>1971</v>
      </c>
      <c r="B9602" t="s">
        <v>2047</v>
      </c>
      <c r="C9602" t="s">
        <v>74</v>
      </c>
      <c r="D9602" t="s">
        <v>2048</v>
      </c>
      <c r="E9602">
        <v>2017</v>
      </c>
      <c r="F9602" s="1">
        <v>0.0258</v>
      </c>
      <c r="H9602">
        <v>1</v>
      </c>
      <c r="I9602" s="2">
        <v>14.25</v>
      </c>
      <c r="J9602">
        <v>0</v>
      </c>
      <c r="K9602" s="2">
        <f t="shared" si="298"/>
        <v>93</v>
      </c>
      <c r="M9602">
        <v>0.283256522536126</v>
      </c>
      <c r="P9602">
        <f t="shared" si="299"/>
        <v>2110</v>
      </c>
      <c r="Q9602">
        <v>2110</v>
      </c>
    </row>
    <row r="9603" spans="1:17">
      <c r="A9603" t="s">
        <v>1971</v>
      </c>
      <c r="B9603" t="s">
        <v>2047</v>
      </c>
      <c r="C9603" t="s">
        <v>74</v>
      </c>
      <c r="D9603" t="s">
        <v>2048</v>
      </c>
      <c r="E9603">
        <v>2018</v>
      </c>
      <c r="F9603" s="1">
        <v>0.1167</v>
      </c>
      <c r="H9603">
        <v>1</v>
      </c>
      <c r="I9603" s="2">
        <v>14.25</v>
      </c>
      <c r="J9603">
        <v>0</v>
      </c>
      <c r="K9603" s="2">
        <f t="shared" ref="K9603:K9666" si="300">Q9603-E9603</f>
        <v>92</v>
      </c>
      <c r="M9603">
        <v>0.283256522536126</v>
      </c>
      <c r="P9603">
        <f t="shared" ref="P9603:P9666" si="301">E9603+K9603</f>
        <v>2110</v>
      </c>
      <c r="Q9603">
        <v>2110</v>
      </c>
    </row>
    <row r="9604" spans="1:17">
      <c r="A9604" t="s">
        <v>1971</v>
      </c>
      <c r="B9604" t="s">
        <v>2047</v>
      </c>
      <c r="C9604" t="s">
        <v>74</v>
      </c>
      <c r="D9604" t="s">
        <v>2048</v>
      </c>
      <c r="E9604">
        <v>2019</v>
      </c>
      <c r="F9604" s="1">
        <v>0.016</v>
      </c>
      <c r="H9604">
        <v>1</v>
      </c>
      <c r="I9604" s="2">
        <v>14.25</v>
      </c>
      <c r="J9604">
        <v>0</v>
      </c>
      <c r="K9604" s="2">
        <f t="shared" si="300"/>
        <v>91</v>
      </c>
      <c r="M9604">
        <v>0.283256522536126</v>
      </c>
      <c r="P9604">
        <f t="shared" si="301"/>
        <v>2110</v>
      </c>
      <c r="Q9604">
        <v>2110</v>
      </c>
    </row>
    <row r="9605" spans="1:17">
      <c r="A9605" t="s">
        <v>1971</v>
      </c>
      <c r="B9605" t="s">
        <v>2047</v>
      </c>
      <c r="C9605" t="s">
        <v>74</v>
      </c>
      <c r="D9605" t="s">
        <v>2048</v>
      </c>
      <c r="E9605">
        <v>2021</v>
      </c>
      <c r="F9605" s="1">
        <v>0.0527</v>
      </c>
      <c r="H9605">
        <v>1</v>
      </c>
      <c r="I9605" s="2">
        <v>14.25</v>
      </c>
      <c r="J9605">
        <v>0</v>
      </c>
      <c r="K9605" s="2">
        <f t="shared" si="300"/>
        <v>89</v>
      </c>
      <c r="M9605">
        <v>0.283256522536126</v>
      </c>
      <c r="P9605">
        <f t="shared" si="301"/>
        <v>2110</v>
      </c>
      <c r="Q9605">
        <v>2110</v>
      </c>
    </row>
    <row r="9606" spans="1:17">
      <c r="A9606" t="s">
        <v>1971</v>
      </c>
      <c r="B9606" t="s">
        <v>2047</v>
      </c>
      <c r="C9606" t="s">
        <v>74</v>
      </c>
      <c r="D9606" t="s">
        <v>2048</v>
      </c>
      <c r="E9606">
        <v>2022</v>
      </c>
      <c r="F9606" s="1">
        <v>0.133714517140728</v>
      </c>
      <c r="H9606">
        <v>1</v>
      </c>
      <c r="I9606" s="2">
        <v>14.25</v>
      </c>
      <c r="J9606">
        <v>0</v>
      </c>
      <c r="K9606" s="2">
        <f t="shared" si="300"/>
        <v>88</v>
      </c>
      <c r="M9606">
        <v>0.283256522536126</v>
      </c>
      <c r="P9606">
        <f t="shared" si="301"/>
        <v>2110</v>
      </c>
      <c r="Q9606">
        <v>2110</v>
      </c>
    </row>
    <row r="9607" spans="1:17">
      <c r="A9607" t="s">
        <v>1971</v>
      </c>
      <c r="B9607" t="s">
        <v>2047</v>
      </c>
      <c r="C9607" t="s">
        <v>74</v>
      </c>
      <c r="D9607" t="s">
        <v>2048</v>
      </c>
      <c r="E9607">
        <v>2023</v>
      </c>
      <c r="F9607" s="1">
        <v>0.033</v>
      </c>
      <c r="H9607">
        <v>1</v>
      </c>
      <c r="I9607" s="2">
        <v>14.25</v>
      </c>
      <c r="J9607">
        <v>0</v>
      </c>
      <c r="K9607" s="2">
        <f t="shared" si="300"/>
        <v>87</v>
      </c>
      <c r="M9607">
        <v>0.283256522536126</v>
      </c>
      <c r="P9607">
        <f t="shared" si="301"/>
        <v>2110</v>
      </c>
      <c r="Q9607">
        <v>2110</v>
      </c>
    </row>
    <row r="9608" spans="1:17">
      <c r="A9608" t="s">
        <v>1971</v>
      </c>
      <c r="B9608" t="s">
        <v>2049</v>
      </c>
      <c r="C9608" t="s">
        <v>74</v>
      </c>
      <c r="D9608" t="s">
        <v>2050</v>
      </c>
      <c r="E9608">
        <v>2015</v>
      </c>
      <c r="F9608" s="1">
        <v>0.0215</v>
      </c>
      <c r="H9608">
        <v>1</v>
      </c>
      <c r="I9608" s="2">
        <v>14.25</v>
      </c>
      <c r="J9608">
        <v>0</v>
      </c>
      <c r="K9608" s="2">
        <f t="shared" si="300"/>
        <v>95</v>
      </c>
      <c r="M9608">
        <v>0.266309311892966</v>
      </c>
      <c r="P9608">
        <f t="shared" si="301"/>
        <v>2110</v>
      </c>
      <c r="Q9608">
        <v>2110</v>
      </c>
    </row>
    <row r="9609" spans="1:17">
      <c r="A9609" t="s">
        <v>1971</v>
      </c>
      <c r="B9609" t="s">
        <v>2049</v>
      </c>
      <c r="C9609" t="s">
        <v>74</v>
      </c>
      <c r="D9609" t="s">
        <v>2050</v>
      </c>
      <c r="E9609">
        <v>2016</v>
      </c>
      <c r="F9609" s="1">
        <v>0.029</v>
      </c>
      <c r="H9609">
        <v>1</v>
      </c>
      <c r="I9609" s="2">
        <v>14.25</v>
      </c>
      <c r="J9609">
        <v>0</v>
      </c>
      <c r="K9609" s="2">
        <f t="shared" si="300"/>
        <v>94</v>
      </c>
      <c r="M9609">
        <v>0.266309311892966</v>
      </c>
      <c r="P9609">
        <f t="shared" si="301"/>
        <v>2110</v>
      </c>
      <c r="Q9609">
        <v>2110</v>
      </c>
    </row>
    <row r="9610" spans="1:17">
      <c r="A9610" t="s">
        <v>1971</v>
      </c>
      <c r="B9610" t="s">
        <v>2049</v>
      </c>
      <c r="C9610" t="s">
        <v>74</v>
      </c>
      <c r="D9610" t="s">
        <v>2050</v>
      </c>
      <c r="E9610">
        <v>2017</v>
      </c>
      <c r="F9610" s="1">
        <v>0.1633</v>
      </c>
      <c r="H9610">
        <v>1</v>
      </c>
      <c r="I9610" s="2">
        <v>14.25</v>
      </c>
      <c r="J9610">
        <v>0</v>
      </c>
      <c r="K9610" s="2">
        <f t="shared" si="300"/>
        <v>93</v>
      </c>
      <c r="M9610">
        <v>0.266309311892966</v>
      </c>
      <c r="P9610">
        <f t="shared" si="301"/>
        <v>2110</v>
      </c>
      <c r="Q9610">
        <v>2110</v>
      </c>
    </row>
    <row r="9611" spans="1:17">
      <c r="A9611" t="s">
        <v>1971</v>
      </c>
      <c r="B9611" t="s">
        <v>2049</v>
      </c>
      <c r="C9611" t="s">
        <v>74</v>
      </c>
      <c r="D9611" t="s">
        <v>2050</v>
      </c>
      <c r="E9611">
        <v>2018</v>
      </c>
      <c r="F9611" s="1">
        <v>0.0926</v>
      </c>
      <c r="H9611">
        <v>1</v>
      </c>
      <c r="I9611" s="2">
        <v>14.25</v>
      </c>
      <c r="J9611">
        <v>0</v>
      </c>
      <c r="K9611" s="2">
        <f t="shared" si="300"/>
        <v>92</v>
      </c>
      <c r="M9611">
        <v>0.266309311892966</v>
      </c>
      <c r="P9611">
        <f t="shared" si="301"/>
        <v>2110</v>
      </c>
      <c r="Q9611">
        <v>2110</v>
      </c>
    </row>
    <row r="9612" spans="1:17">
      <c r="A9612" t="s">
        <v>1971</v>
      </c>
      <c r="B9612" t="s">
        <v>2049</v>
      </c>
      <c r="C9612" t="s">
        <v>74</v>
      </c>
      <c r="D9612" t="s">
        <v>2050</v>
      </c>
      <c r="E9612">
        <v>2019</v>
      </c>
      <c r="F9612" s="1">
        <v>0.2811</v>
      </c>
      <c r="H9612">
        <v>1</v>
      </c>
      <c r="I9612" s="2">
        <v>14.25</v>
      </c>
      <c r="J9612">
        <v>0</v>
      </c>
      <c r="K9612" s="2">
        <f t="shared" si="300"/>
        <v>91</v>
      </c>
      <c r="M9612">
        <v>0.266309311892966</v>
      </c>
      <c r="P9612">
        <f t="shared" si="301"/>
        <v>2110</v>
      </c>
      <c r="Q9612">
        <v>2110</v>
      </c>
    </row>
    <row r="9613" spans="1:17">
      <c r="A9613" t="s">
        <v>1971</v>
      </c>
      <c r="B9613" t="s">
        <v>2049</v>
      </c>
      <c r="C9613" t="s">
        <v>74</v>
      </c>
      <c r="D9613" t="s">
        <v>2050</v>
      </c>
      <c r="E9613">
        <v>2020</v>
      </c>
      <c r="F9613" s="1">
        <v>0.2848</v>
      </c>
      <c r="H9613">
        <v>1</v>
      </c>
      <c r="I9613" s="2">
        <v>14.25</v>
      </c>
      <c r="J9613">
        <v>0</v>
      </c>
      <c r="K9613" s="2">
        <f t="shared" si="300"/>
        <v>90</v>
      </c>
      <c r="M9613">
        <v>0.266309311892966</v>
      </c>
      <c r="P9613">
        <f t="shared" si="301"/>
        <v>2110</v>
      </c>
      <c r="Q9613">
        <v>2110</v>
      </c>
    </row>
    <row r="9614" spans="1:17">
      <c r="A9614" t="s">
        <v>1971</v>
      </c>
      <c r="B9614" t="s">
        <v>2049</v>
      </c>
      <c r="C9614" t="s">
        <v>74</v>
      </c>
      <c r="D9614" t="s">
        <v>2050</v>
      </c>
      <c r="E9614">
        <v>2021</v>
      </c>
      <c r="F9614" s="1">
        <v>0.016</v>
      </c>
      <c r="H9614">
        <v>1</v>
      </c>
      <c r="I9614" s="2">
        <v>14.25</v>
      </c>
      <c r="J9614">
        <v>0</v>
      </c>
      <c r="K9614" s="2">
        <f t="shared" si="300"/>
        <v>89</v>
      </c>
      <c r="M9614">
        <v>0.266309311892966</v>
      </c>
      <c r="P9614">
        <f t="shared" si="301"/>
        <v>2110</v>
      </c>
      <c r="Q9614">
        <v>2110</v>
      </c>
    </row>
    <row r="9615" spans="1:17">
      <c r="A9615" t="s">
        <v>1971</v>
      </c>
      <c r="B9615" t="s">
        <v>2049</v>
      </c>
      <c r="C9615" t="s">
        <v>74</v>
      </c>
      <c r="D9615" t="s">
        <v>2050</v>
      </c>
      <c r="E9615">
        <v>2022</v>
      </c>
      <c r="F9615" s="1">
        <v>0.283551399826109</v>
      </c>
      <c r="H9615">
        <v>1</v>
      </c>
      <c r="I9615" s="2">
        <v>14.25</v>
      </c>
      <c r="J9615">
        <v>0</v>
      </c>
      <c r="K9615" s="2">
        <f t="shared" si="300"/>
        <v>88</v>
      </c>
      <c r="M9615">
        <v>0.266309311892966</v>
      </c>
      <c r="P9615">
        <f t="shared" si="301"/>
        <v>2110</v>
      </c>
      <c r="Q9615">
        <v>2110</v>
      </c>
    </row>
    <row r="9616" spans="1:17">
      <c r="A9616" t="s">
        <v>1971</v>
      </c>
      <c r="B9616" t="s">
        <v>2049</v>
      </c>
      <c r="C9616" t="s">
        <v>74</v>
      </c>
      <c r="D9616" t="s">
        <v>2050</v>
      </c>
      <c r="E9616">
        <v>2023</v>
      </c>
      <c r="F9616" s="1">
        <v>0.0129</v>
      </c>
      <c r="H9616">
        <v>1</v>
      </c>
      <c r="I9616" s="2">
        <v>14.25</v>
      </c>
      <c r="J9616">
        <v>0</v>
      </c>
      <c r="K9616" s="2">
        <f t="shared" si="300"/>
        <v>87</v>
      </c>
      <c r="M9616">
        <v>0.266309311892966</v>
      </c>
      <c r="P9616">
        <f t="shared" si="301"/>
        <v>2110</v>
      </c>
      <c r="Q9616">
        <v>2110</v>
      </c>
    </row>
    <row r="9617" spans="1:17">
      <c r="A9617" t="s">
        <v>1971</v>
      </c>
      <c r="B9617" t="s">
        <v>2051</v>
      </c>
      <c r="C9617" t="s">
        <v>74</v>
      </c>
      <c r="D9617" t="s">
        <v>2052</v>
      </c>
      <c r="E9617">
        <v>2015</v>
      </c>
      <c r="F9617" s="1">
        <v>0.0248</v>
      </c>
      <c r="H9617">
        <v>1</v>
      </c>
      <c r="I9617" s="2">
        <v>14.25</v>
      </c>
      <c r="J9617">
        <v>0</v>
      </c>
      <c r="K9617" s="2">
        <f t="shared" si="300"/>
        <v>95</v>
      </c>
      <c r="M9617">
        <v>0.269464778303463</v>
      </c>
      <c r="P9617">
        <f t="shared" si="301"/>
        <v>2110</v>
      </c>
      <c r="Q9617">
        <v>2110</v>
      </c>
    </row>
    <row r="9618" spans="1:17">
      <c r="A9618" t="s">
        <v>1971</v>
      </c>
      <c r="B9618" t="s">
        <v>2051</v>
      </c>
      <c r="C9618" t="s">
        <v>74</v>
      </c>
      <c r="D9618" t="s">
        <v>2052</v>
      </c>
      <c r="E9618">
        <v>2017</v>
      </c>
      <c r="F9618" s="1">
        <v>0.0125</v>
      </c>
      <c r="H9618">
        <v>1</v>
      </c>
      <c r="I9618" s="2">
        <v>14.25</v>
      </c>
      <c r="J9618">
        <v>0</v>
      </c>
      <c r="K9618" s="2">
        <f t="shared" si="300"/>
        <v>93</v>
      </c>
      <c r="M9618">
        <v>0.269464778303463</v>
      </c>
      <c r="P9618">
        <f t="shared" si="301"/>
        <v>2110</v>
      </c>
      <c r="Q9618">
        <v>2110</v>
      </c>
    </row>
    <row r="9619" spans="1:17">
      <c r="A9619" t="s">
        <v>1971</v>
      </c>
      <c r="B9619" t="s">
        <v>2051</v>
      </c>
      <c r="C9619" t="s">
        <v>74</v>
      </c>
      <c r="D9619" t="s">
        <v>2052</v>
      </c>
      <c r="E9619">
        <v>2018</v>
      </c>
      <c r="F9619" s="1">
        <v>0.0058</v>
      </c>
      <c r="H9619">
        <v>1</v>
      </c>
      <c r="I9619" s="2">
        <v>14.25</v>
      </c>
      <c r="J9619">
        <v>0</v>
      </c>
      <c r="K9619" s="2">
        <f t="shared" si="300"/>
        <v>92</v>
      </c>
      <c r="M9619">
        <v>0.269464778303463</v>
      </c>
      <c r="P9619">
        <f t="shared" si="301"/>
        <v>2110</v>
      </c>
      <c r="Q9619">
        <v>2110</v>
      </c>
    </row>
    <row r="9620" spans="1:17">
      <c r="A9620" t="s">
        <v>1971</v>
      </c>
      <c r="B9620" t="s">
        <v>2051</v>
      </c>
      <c r="C9620" t="s">
        <v>74</v>
      </c>
      <c r="D9620" t="s">
        <v>2052</v>
      </c>
      <c r="E9620">
        <v>2019</v>
      </c>
      <c r="F9620" s="1">
        <v>0.083</v>
      </c>
      <c r="H9620">
        <v>1</v>
      </c>
      <c r="I9620" s="2">
        <v>14.25</v>
      </c>
      <c r="J9620">
        <v>0</v>
      </c>
      <c r="K9620" s="2">
        <f t="shared" si="300"/>
        <v>91</v>
      </c>
      <c r="M9620">
        <v>0.269464778303463</v>
      </c>
      <c r="P9620">
        <f t="shared" si="301"/>
        <v>2110</v>
      </c>
      <c r="Q9620">
        <v>2110</v>
      </c>
    </row>
    <row r="9621" spans="1:17">
      <c r="A9621" t="s">
        <v>1971</v>
      </c>
      <c r="B9621" t="s">
        <v>2051</v>
      </c>
      <c r="C9621" t="s">
        <v>74</v>
      </c>
      <c r="D9621" t="s">
        <v>2052</v>
      </c>
      <c r="E9621">
        <v>2022</v>
      </c>
      <c r="F9621" s="1">
        <v>0.0365711144578313</v>
      </c>
      <c r="H9621">
        <v>1</v>
      </c>
      <c r="I9621" s="2">
        <v>14.25</v>
      </c>
      <c r="J9621">
        <v>0</v>
      </c>
      <c r="K9621" s="2">
        <f t="shared" si="300"/>
        <v>88</v>
      </c>
      <c r="M9621">
        <v>0.269464778303463</v>
      </c>
      <c r="P9621">
        <f t="shared" si="301"/>
        <v>2110</v>
      </c>
      <c r="Q9621">
        <v>2110</v>
      </c>
    </row>
    <row r="9622" spans="1:17">
      <c r="A9622" t="s">
        <v>1971</v>
      </c>
      <c r="B9622" t="s">
        <v>2053</v>
      </c>
      <c r="C9622" t="s">
        <v>74</v>
      </c>
      <c r="D9622" t="s">
        <v>2054</v>
      </c>
      <c r="E9622">
        <v>2016</v>
      </c>
      <c r="F9622" s="1">
        <v>0.01</v>
      </c>
      <c r="H9622">
        <v>1</v>
      </c>
      <c r="I9622" s="2">
        <v>14.25</v>
      </c>
      <c r="J9622">
        <v>0</v>
      </c>
      <c r="K9622" s="2">
        <f t="shared" si="300"/>
        <v>94</v>
      </c>
      <c r="M9622">
        <v>0.261036439447655</v>
      </c>
      <c r="P9622">
        <f t="shared" si="301"/>
        <v>2110</v>
      </c>
      <c r="Q9622">
        <v>2110</v>
      </c>
    </row>
    <row r="9623" spans="1:17">
      <c r="A9623" t="s">
        <v>1971</v>
      </c>
      <c r="B9623" t="s">
        <v>2053</v>
      </c>
      <c r="C9623" t="s">
        <v>74</v>
      </c>
      <c r="D9623" t="s">
        <v>2054</v>
      </c>
      <c r="E9623">
        <v>2018</v>
      </c>
      <c r="F9623" s="1">
        <v>0.01</v>
      </c>
      <c r="H9623">
        <v>1</v>
      </c>
      <c r="I9623" s="2">
        <v>14.25</v>
      </c>
      <c r="J9623">
        <v>0</v>
      </c>
      <c r="K9623" s="2">
        <f t="shared" si="300"/>
        <v>92</v>
      </c>
      <c r="M9623">
        <v>0.261036439447655</v>
      </c>
      <c r="P9623">
        <f t="shared" si="301"/>
        <v>2110</v>
      </c>
      <c r="Q9623">
        <v>2110</v>
      </c>
    </row>
    <row r="9624" spans="1:17">
      <c r="A9624" t="s">
        <v>1971</v>
      </c>
      <c r="B9624" t="s">
        <v>2053</v>
      </c>
      <c r="C9624" t="s">
        <v>74</v>
      </c>
      <c r="D9624" t="s">
        <v>2054</v>
      </c>
      <c r="E9624">
        <v>2019</v>
      </c>
      <c r="F9624" s="1">
        <v>0.05</v>
      </c>
      <c r="H9624">
        <v>1</v>
      </c>
      <c r="I9624" s="2">
        <v>14.25</v>
      </c>
      <c r="J9624">
        <v>0</v>
      </c>
      <c r="K9624" s="2">
        <f t="shared" si="300"/>
        <v>91</v>
      </c>
      <c r="M9624">
        <v>0.261036439447655</v>
      </c>
      <c r="P9624">
        <f t="shared" si="301"/>
        <v>2110</v>
      </c>
      <c r="Q9624">
        <v>2110</v>
      </c>
    </row>
    <row r="9625" spans="1:17">
      <c r="A9625" t="s">
        <v>1971</v>
      </c>
      <c r="B9625" t="s">
        <v>2055</v>
      </c>
      <c r="C9625" t="s">
        <v>74</v>
      </c>
      <c r="D9625" t="s">
        <v>2056</v>
      </c>
      <c r="E9625">
        <v>2018</v>
      </c>
      <c r="F9625" s="1">
        <v>0.1044</v>
      </c>
      <c r="H9625">
        <v>1</v>
      </c>
      <c r="I9625" s="2">
        <v>14.25</v>
      </c>
      <c r="J9625">
        <v>0</v>
      </c>
      <c r="K9625" s="2">
        <f t="shared" si="300"/>
        <v>92</v>
      </c>
      <c r="M9625">
        <v>0.255944729751306</v>
      </c>
      <c r="P9625">
        <f t="shared" si="301"/>
        <v>2110</v>
      </c>
      <c r="Q9625">
        <v>2110</v>
      </c>
    </row>
    <row r="9626" spans="1:17">
      <c r="A9626" t="s">
        <v>1971</v>
      </c>
      <c r="B9626" t="s">
        <v>2055</v>
      </c>
      <c r="C9626" t="s">
        <v>74</v>
      </c>
      <c r="D9626" t="s">
        <v>2056</v>
      </c>
      <c r="E9626">
        <v>2024</v>
      </c>
      <c r="F9626" s="1">
        <v>0.5</v>
      </c>
      <c r="H9626">
        <v>1</v>
      </c>
      <c r="I9626" s="2">
        <v>14.25</v>
      </c>
      <c r="J9626">
        <v>0</v>
      </c>
      <c r="K9626" s="2">
        <f t="shared" si="300"/>
        <v>86</v>
      </c>
      <c r="M9626">
        <v>0.255944729751306</v>
      </c>
      <c r="P9626">
        <f t="shared" si="301"/>
        <v>2110</v>
      </c>
      <c r="Q9626">
        <v>2110</v>
      </c>
    </row>
    <row r="9627" spans="1:17">
      <c r="A9627" t="s">
        <v>1971</v>
      </c>
      <c r="B9627" t="s">
        <v>2055</v>
      </c>
      <c r="C9627" t="s">
        <v>74</v>
      </c>
      <c r="D9627" t="s">
        <v>2056</v>
      </c>
      <c r="E9627">
        <v>2025</v>
      </c>
      <c r="F9627" s="1">
        <v>0.6</v>
      </c>
      <c r="H9627">
        <v>1</v>
      </c>
      <c r="I9627" s="2">
        <v>14.25</v>
      </c>
      <c r="J9627">
        <v>0</v>
      </c>
      <c r="K9627" s="2">
        <f t="shared" si="300"/>
        <v>85</v>
      </c>
      <c r="M9627">
        <v>0.255944729751306</v>
      </c>
      <c r="P9627">
        <f t="shared" si="301"/>
        <v>2110</v>
      </c>
      <c r="Q9627">
        <v>2110</v>
      </c>
    </row>
    <row r="9628" spans="1:17">
      <c r="A9628" t="s">
        <v>1971</v>
      </c>
      <c r="B9628" t="s">
        <v>2055</v>
      </c>
      <c r="C9628" t="s">
        <v>74</v>
      </c>
      <c r="D9628" t="s">
        <v>2056</v>
      </c>
      <c r="E9628">
        <v>2028</v>
      </c>
      <c r="F9628" s="1">
        <v>0.921</v>
      </c>
      <c r="H9628">
        <v>1</v>
      </c>
      <c r="I9628" s="2">
        <v>14.25</v>
      </c>
      <c r="J9628">
        <v>0</v>
      </c>
      <c r="K9628" s="2">
        <f t="shared" si="300"/>
        <v>82</v>
      </c>
      <c r="M9628">
        <v>0.255944729751306</v>
      </c>
      <c r="P9628">
        <f t="shared" si="301"/>
        <v>2110</v>
      </c>
      <c r="Q9628">
        <v>2110</v>
      </c>
    </row>
    <row r="9629" spans="1:17">
      <c r="A9629" t="s">
        <v>1971</v>
      </c>
      <c r="B9629" t="s">
        <v>2057</v>
      </c>
      <c r="C9629" t="s">
        <v>74</v>
      </c>
      <c r="D9629" t="s">
        <v>2058</v>
      </c>
      <c r="E9629">
        <v>2025</v>
      </c>
      <c r="F9629" s="1">
        <v>0.5</v>
      </c>
      <c r="H9629">
        <v>1</v>
      </c>
      <c r="I9629" s="2">
        <v>14.25</v>
      </c>
      <c r="J9629">
        <v>0</v>
      </c>
      <c r="K9629" s="2">
        <f t="shared" si="300"/>
        <v>85</v>
      </c>
      <c r="M9629">
        <v>0.256467373143906</v>
      </c>
      <c r="P9629">
        <f t="shared" si="301"/>
        <v>2110</v>
      </c>
      <c r="Q9629">
        <v>2110</v>
      </c>
    </row>
    <row r="9630" spans="1:17">
      <c r="A9630" t="s">
        <v>1971</v>
      </c>
      <c r="B9630" t="s">
        <v>2059</v>
      </c>
      <c r="C9630" t="s">
        <v>74</v>
      </c>
      <c r="D9630" t="s">
        <v>2060</v>
      </c>
      <c r="E9630">
        <v>2015</v>
      </c>
      <c r="F9630" s="1">
        <v>0.017</v>
      </c>
      <c r="H9630">
        <v>1</v>
      </c>
      <c r="I9630" s="2">
        <v>14.25</v>
      </c>
      <c r="J9630">
        <v>0</v>
      </c>
      <c r="K9630" s="2">
        <f t="shared" si="300"/>
        <v>95</v>
      </c>
      <c r="M9630">
        <v>0.256514711371315</v>
      </c>
      <c r="P9630">
        <f t="shared" si="301"/>
        <v>2110</v>
      </c>
      <c r="Q9630">
        <v>2110</v>
      </c>
    </row>
    <row r="9631" spans="1:17">
      <c r="A9631" t="s">
        <v>1971</v>
      </c>
      <c r="B9631" t="s">
        <v>2059</v>
      </c>
      <c r="C9631" t="s">
        <v>74</v>
      </c>
      <c r="D9631" t="s">
        <v>2060</v>
      </c>
      <c r="E9631">
        <v>2026</v>
      </c>
      <c r="F9631" s="1">
        <v>0.1</v>
      </c>
      <c r="H9631">
        <v>1</v>
      </c>
      <c r="I9631" s="2">
        <v>14.25</v>
      </c>
      <c r="J9631">
        <v>0</v>
      </c>
      <c r="K9631" s="2">
        <f t="shared" si="300"/>
        <v>84</v>
      </c>
      <c r="M9631">
        <v>0.256514711371315</v>
      </c>
      <c r="P9631">
        <f t="shared" si="301"/>
        <v>2110</v>
      </c>
      <c r="Q9631">
        <v>2110</v>
      </c>
    </row>
    <row r="9632" spans="1:17">
      <c r="A9632" t="s">
        <v>1971</v>
      </c>
      <c r="B9632" t="s">
        <v>2061</v>
      </c>
      <c r="C9632" t="s">
        <v>74</v>
      </c>
      <c r="D9632" t="s">
        <v>2062</v>
      </c>
      <c r="E9632">
        <v>2021</v>
      </c>
      <c r="F9632" s="1">
        <v>0.025</v>
      </c>
      <c r="H9632">
        <v>1</v>
      </c>
      <c r="I9632" s="2">
        <v>14.25</v>
      </c>
      <c r="J9632">
        <v>0</v>
      </c>
      <c r="K9632" s="2">
        <f t="shared" si="300"/>
        <v>89</v>
      </c>
      <c r="M9632">
        <v>0.257534255959955</v>
      </c>
      <c r="P9632">
        <f t="shared" si="301"/>
        <v>2110</v>
      </c>
      <c r="Q9632">
        <v>2110</v>
      </c>
    </row>
    <row r="9633" spans="1:17">
      <c r="A9633" t="s">
        <v>1971</v>
      </c>
      <c r="B9633" t="s">
        <v>2061</v>
      </c>
      <c r="C9633" t="s">
        <v>74</v>
      </c>
      <c r="D9633" t="s">
        <v>2062</v>
      </c>
      <c r="E9633">
        <v>2022</v>
      </c>
      <c r="F9633" s="1">
        <v>0.5</v>
      </c>
      <c r="H9633">
        <v>1</v>
      </c>
      <c r="I9633" s="2">
        <v>14.25</v>
      </c>
      <c r="J9633">
        <v>0</v>
      </c>
      <c r="K9633" s="2">
        <f t="shared" si="300"/>
        <v>88</v>
      </c>
      <c r="M9633">
        <v>0.257534255959955</v>
      </c>
      <c r="P9633">
        <f t="shared" si="301"/>
        <v>2110</v>
      </c>
      <c r="Q9633">
        <v>2110</v>
      </c>
    </row>
    <row r="9634" spans="1:17">
      <c r="A9634" t="s">
        <v>1971</v>
      </c>
      <c r="B9634" t="s">
        <v>2063</v>
      </c>
      <c r="C9634" t="s">
        <v>74</v>
      </c>
      <c r="D9634" t="s">
        <v>2064</v>
      </c>
      <c r="E9634">
        <v>2020</v>
      </c>
      <c r="F9634" s="1">
        <v>0.105</v>
      </c>
      <c r="H9634">
        <v>1</v>
      </c>
      <c r="I9634" s="2">
        <v>14.25</v>
      </c>
      <c r="J9634">
        <v>0</v>
      </c>
      <c r="K9634" s="2">
        <f t="shared" si="300"/>
        <v>90</v>
      </c>
      <c r="M9634">
        <v>0.265553705313272</v>
      </c>
      <c r="P9634">
        <f t="shared" si="301"/>
        <v>2110</v>
      </c>
      <c r="Q9634">
        <v>2110</v>
      </c>
    </row>
    <row r="9635" spans="1:17">
      <c r="A9635" t="s">
        <v>1971</v>
      </c>
      <c r="B9635" t="s">
        <v>2065</v>
      </c>
      <c r="C9635" t="s">
        <v>74</v>
      </c>
      <c r="D9635" t="s">
        <v>2066</v>
      </c>
      <c r="E9635">
        <v>2015</v>
      </c>
      <c r="F9635" s="1">
        <v>0.558</v>
      </c>
      <c r="H9635">
        <v>1</v>
      </c>
      <c r="I9635" s="2">
        <v>14.25</v>
      </c>
      <c r="J9635">
        <v>0</v>
      </c>
      <c r="K9635" s="2">
        <f t="shared" si="300"/>
        <v>95</v>
      </c>
      <c r="M9635">
        <v>0.270011362813162</v>
      </c>
      <c r="P9635">
        <f t="shared" si="301"/>
        <v>2110</v>
      </c>
      <c r="Q9635">
        <v>2110</v>
      </c>
    </row>
    <row r="9636" spans="1:17">
      <c r="A9636" t="s">
        <v>1971</v>
      </c>
      <c r="B9636" t="s">
        <v>2067</v>
      </c>
      <c r="C9636" t="s">
        <v>74</v>
      </c>
      <c r="D9636" t="s">
        <v>2068</v>
      </c>
      <c r="E9636">
        <v>2022</v>
      </c>
      <c r="F9636" s="1">
        <v>0.35</v>
      </c>
      <c r="H9636">
        <v>1</v>
      </c>
      <c r="I9636" s="2">
        <v>14.25</v>
      </c>
      <c r="J9636">
        <v>0</v>
      </c>
      <c r="K9636" s="2">
        <f t="shared" si="300"/>
        <v>88</v>
      </c>
      <c r="M9636">
        <v>0.26217664714505</v>
      </c>
      <c r="P9636">
        <f t="shared" si="301"/>
        <v>2110</v>
      </c>
      <c r="Q9636">
        <v>2110</v>
      </c>
    </row>
    <row r="9637" spans="1:17">
      <c r="A9637" t="s">
        <v>1971</v>
      </c>
      <c r="B9637" t="s">
        <v>2067</v>
      </c>
      <c r="C9637" t="s">
        <v>74</v>
      </c>
      <c r="D9637" t="s">
        <v>2068</v>
      </c>
      <c r="E9637">
        <v>2028</v>
      </c>
      <c r="F9637" s="1">
        <v>0.417</v>
      </c>
      <c r="H9637">
        <v>1</v>
      </c>
      <c r="I9637" s="2">
        <v>14.25</v>
      </c>
      <c r="J9637">
        <v>0</v>
      </c>
      <c r="K9637" s="2">
        <f t="shared" si="300"/>
        <v>82</v>
      </c>
      <c r="M9637">
        <v>0.26217664714505</v>
      </c>
      <c r="P9637">
        <f t="shared" si="301"/>
        <v>2110</v>
      </c>
      <c r="Q9637">
        <v>2110</v>
      </c>
    </row>
    <row r="9638" spans="1:17">
      <c r="A9638" t="s">
        <v>1971</v>
      </c>
      <c r="B9638" t="s">
        <v>2069</v>
      </c>
      <c r="C9638" t="s">
        <v>74</v>
      </c>
      <c r="D9638" t="s">
        <v>2070</v>
      </c>
      <c r="E9638">
        <v>2015</v>
      </c>
      <c r="F9638" s="1">
        <v>0.0052</v>
      </c>
      <c r="H9638">
        <v>1</v>
      </c>
      <c r="I9638" s="2">
        <v>14.25</v>
      </c>
      <c r="J9638">
        <v>0</v>
      </c>
      <c r="K9638" s="2">
        <f t="shared" si="300"/>
        <v>95</v>
      </c>
      <c r="M9638">
        <v>0.260039086035403</v>
      </c>
      <c r="P9638">
        <f t="shared" si="301"/>
        <v>2110</v>
      </c>
      <c r="Q9638">
        <v>2110</v>
      </c>
    </row>
    <row r="9639" spans="1:17">
      <c r="A9639" t="s">
        <v>1971</v>
      </c>
      <c r="B9639" t="s">
        <v>2069</v>
      </c>
      <c r="C9639" t="s">
        <v>74</v>
      </c>
      <c r="D9639" t="s">
        <v>2070</v>
      </c>
      <c r="E9639">
        <v>2022</v>
      </c>
      <c r="F9639" s="1">
        <v>0.4521</v>
      </c>
      <c r="H9639">
        <v>1</v>
      </c>
      <c r="I9639" s="2">
        <v>14.25</v>
      </c>
      <c r="J9639">
        <v>0</v>
      </c>
      <c r="K9639" s="2">
        <f t="shared" si="300"/>
        <v>88</v>
      </c>
      <c r="M9639">
        <v>0.260039086035403</v>
      </c>
      <c r="P9639">
        <f t="shared" si="301"/>
        <v>2110</v>
      </c>
      <c r="Q9639">
        <v>2110</v>
      </c>
    </row>
    <row r="9640" spans="1:17">
      <c r="A9640" t="s">
        <v>1971</v>
      </c>
      <c r="B9640" t="s">
        <v>2071</v>
      </c>
      <c r="C9640" t="s">
        <v>74</v>
      </c>
      <c r="D9640" t="s">
        <v>2072</v>
      </c>
      <c r="E9640">
        <v>2028</v>
      </c>
      <c r="F9640" s="1">
        <v>0.458</v>
      </c>
      <c r="H9640">
        <v>1</v>
      </c>
      <c r="I9640" s="2">
        <v>14.25</v>
      </c>
      <c r="J9640">
        <v>0</v>
      </c>
      <c r="K9640" s="2">
        <f t="shared" si="300"/>
        <v>82</v>
      </c>
      <c r="M9640">
        <v>0.256835816769832</v>
      </c>
      <c r="P9640">
        <f t="shared" si="301"/>
        <v>2110</v>
      </c>
      <c r="Q9640">
        <v>2110</v>
      </c>
    </row>
    <row r="9641" spans="1:17">
      <c r="A9641" t="s">
        <v>1971</v>
      </c>
      <c r="B9641" t="s">
        <v>2073</v>
      </c>
      <c r="C9641" t="s">
        <v>74</v>
      </c>
      <c r="D9641" t="s">
        <v>2074</v>
      </c>
      <c r="E9641">
        <v>2023</v>
      </c>
      <c r="F9641" s="1">
        <v>0.0032</v>
      </c>
      <c r="H9641">
        <v>1</v>
      </c>
      <c r="I9641" s="2">
        <v>14.25</v>
      </c>
      <c r="J9641">
        <v>0</v>
      </c>
      <c r="K9641" s="2">
        <f t="shared" si="300"/>
        <v>87</v>
      </c>
      <c r="M9641">
        <v>0.241457884505547</v>
      </c>
      <c r="P9641">
        <f t="shared" si="301"/>
        <v>2110</v>
      </c>
      <c r="Q9641">
        <v>2110</v>
      </c>
    </row>
    <row r="9642" spans="1:17">
      <c r="A9642" t="s">
        <v>1971</v>
      </c>
      <c r="B9642" t="s">
        <v>2075</v>
      </c>
      <c r="C9642" t="s">
        <v>74</v>
      </c>
      <c r="D9642" t="s">
        <v>2076</v>
      </c>
      <c r="E9642">
        <v>2015</v>
      </c>
      <c r="F9642" s="1">
        <v>0.0077</v>
      </c>
      <c r="H9642">
        <v>1</v>
      </c>
      <c r="I9642" s="2">
        <v>14.25</v>
      </c>
      <c r="J9642">
        <v>0</v>
      </c>
      <c r="K9642" s="2">
        <f t="shared" si="300"/>
        <v>95</v>
      </c>
      <c r="M9642">
        <v>0.263790632696971</v>
      </c>
      <c r="P9642">
        <f t="shared" si="301"/>
        <v>2110</v>
      </c>
      <c r="Q9642">
        <v>2110</v>
      </c>
    </row>
    <row r="9643" spans="1:17">
      <c r="A9643" t="s">
        <v>1971</v>
      </c>
      <c r="B9643" t="s">
        <v>2075</v>
      </c>
      <c r="C9643" t="s">
        <v>74</v>
      </c>
      <c r="D9643" t="s">
        <v>2076</v>
      </c>
      <c r="E9643">
        <v>2018</v>
      </c>
      <c r="F9643" s="1">
        <v>0.0066</v>
      </c>
      <c r="H9643">
        <v>1</v>
      </c>
      <c r="I9643" s="2">
        <v>14.25</v>
      </c>
      <c r="J9643">
        <v>0</v>
      </c>
      <c r="K9643" s="2">
        <f t="shared" si="300"/>
        <v>92</v>
      </c>
      <c r="M9643">
        <v>0.263790632696971</v>
      </c>
      <c r="P9643">
        <f t="shared" si="301"/>
        <v>2110</v>
      </c>
      <c r="Q9643">
        <v>2110</v>
      </c>
    </row>
    <row r="9644" spans="1:17">
      <c r="A9644" t="s">
        <v>1971</v>
      </c>
      <c r="B9644" t="s">
        <v>2075</v>
      </c>
      <c r="C9644" t="s">
        <v>74</v>
      </c>
      <c r="D9644" t="s">
        <v>2076</v>
      </c>
      <c r="E9644">
        <v>2019</v>
      </c>
      <c r="F9644" s="1">
        <v>0.01</v>
      </c>
      <c r="H9644">
        <v>1</v>
      </c>
      <c r="I9644" s="2">
        <v>14.25</v>
      </c>
      <c r="J9644">
        <v>0</v>
      </c>
      <c r="K9644" s="2">
        <f t="shared" si="300"/>
        <v>91</v>
      </c>
      <c r="M9644">
        <v>0.263790632696971</v>
      </c>
      <c r="P9644">
        <f t="shared" si="301"/>
        <v>2110</v>
      </c>
      <c r="Q9644">
        <v>2110</v>
      </c>
    </row>
    <row r="9645" spans="1:17">
      <c r="A9645" t="s">
        <v>1971</v>
      </c>
      <c r="B9645" t="s">
        <v>2075</v>
      </c>
      <c r="C9645" t="s">
        <v>74</v>
      </c>
      <c r="D9645" t="s">
        <v>2076</v>
      </c>
      <c r="E9645">
        <v>2020</v>
      </c>
      <c r="F9645" s="1">
        <v>0.0123</v>
      </c>
      <c r="H9645">
        <v>1</v>
      </c>
      <c r="I9645" s="2">
        <v>14.25</v>
      </c>
      <c r="J9645">
        <v>0</v>
      </c>
      <c r="K9645" s="2">
        <f t="shared" si="300"/>
        <v>90</v>
      </c>
      <c r="M9645">
        <v>0.263790632696971</v>
      </c>
      <c r="P9645">
        <f t="shared" si="301"/>
        <v>2110</v>
      </c>
      <c r="Q9645">
        <v>2110</v>
      </c>
    </row>
    <row r="9646" spans="1:17">
      <c r="A9646" t="s">
        <v>1971</v>
      </c>
      <c r="B9646" t="s">
        <v>2075</v>
      </c>
      <c r="C9646" t="s">
        <v>74</v>
      </c>
      <c r="D9646" t="s">
        <v>2076</v>
      </c>
      <c r="E9646">
        <v>2021</v>
      </c>
      <c r="F9646" s="1">
        <v>0.0029</v>
      </c>
      <c r="H9646">
        <v>1</v>
      </c>
      <c r="I9646" s="2">
        <v>14.25</v>
      </c>
      <c r="J9646">
        <v>0</v>
      </c>
      <c r="K9646" s="2">
        <f t="shared" si="300"/>
        <v>89</v>
      </c>
      <c r="M9646">
        <v>0.263790632696971</v>
      </c>
      <c r="P9646">
        <f t="shared" si="301"/>
        <v>2110</v>
      </c>
      <c r="Q9646">
        <v>2110</v>
      </c>
    </row>
    <row r="9647" spans="1:17">
      <c r="A9647" t="s">
        <v>1971</v>
      </c>
      <c r="B9647" t="s">
        <v>2075</v>
      </c>
      <c r="C9647" t="s">
        <v>74</v>
      </c>
      <c r="D9647" t="s">
        <v>2076</v>
      </c>
      <c r="E9647">
        <v>2022</v>
      </c>
      <c r="F9647" s="1">
        <v>0.01</v>
      </c>
      <c r="H9647">
        <v>1</v>
      </c>
      <c r="I9647" s="2">
        <v>14.25</v>
      </c>
      <c r="J9647">
        <v>0</v>
      </c>
      <c r="K9647" s="2">
        <f t="shared" si="300"/>
        <v>88</v>
      </c>
      <c r="M9647">
        <v>0.263790632696971</v>
      </c>
      <c r="P9647">
        <f t="shared" si="301"/>
        <v>2110</v>
      </c>
      <c r="Q9647">
        <v>2110</v>
      </c>
    </row>
    <row r="9648" spans="1:17">
      <c r="A9648" t="s">
        <v>1971</v>
      </c>
      <c r="B9648" t="s">
        <v>2075</v>
      </c>
      <c r="C9648" t="s">
        <v>74</v>
      </c>
      <c r="D9648" t="s">
        <v>2076</v>
      </c>
      <c r="E9648">
        <v>2023</v>
      </c>
      <c r="F9648" s="1">
        <v>0.0066</v>
      </c>
      <c r="H9648">
        <v>1</v>
      </c>
      <c r="I9648" s="2">
        <v>14.25</v>
      </c>
      <c r="J9648">
        <v>0</v>
      </c>
      <c r="K9648" s="2">
        <f t="shared" si="300"/>
        <v>87</v>
      </c>
      <c r="M9648">
        <v>0.263790632696971</v>
      </c>
      <c r="P9648">
        <f t="shared" si="301"/>
        <v>2110</v>
      </c>
      <c r="Q9648">
        <v>2110</v>
      </c>
    </row>
    <row r="9649" spans="1:17">
      <c r="A9649" t="s">
        <v>1971</v>
      </c>
      <c r="B9649" t="s">
        <v>2075</v>
      </c>
      <c r="C9649" t="s">
        <v>74</v>
      </c>
      <c r="D9649" t="s">
        <v>2076</v>
      </c>
      <c r="E9649">
        <v>2028</v>
      </c>
      <c r="F9649" s="1">
        <v>0.1</v>
      </c>
      <c r="H9649">
        <v>1</v>
      </c>
      <c r="I9649" s="2">
        <v>14.25</v>
      </c>
      <c r="J9649">
        <v>0</v>
      </c>
      <c r="K9649" s="2">
        <f t="shared" si="300"/>
        <v>82</v>
      </c>
      <c r="M9649">
        <v>0.263790632696971</v>
      </c>
      <c r="P9649">
        <f t="shared" si="301"/>
        <v>2110</v>
      </c>
      <c r="Q9649">
        <v>2110</v>
      </c>
    </row>
    <row r="9650" spans="1:17">
      <c r="A9650" t="s">
        <v>1971</v>
      </c>
      <c r="B9650" t="s">
        <v>2077</v>
      </c>
      <c r="C9650" t="s">
        <v>74</v>
      </c>
      <c r="D9650" t="s">
        <v>2078</v>
      </c>
      <c r="E9650">
        <v>2021</v>
      </c>
      <c r="F9650" s="1">
        <v>0.042</v>
      </c>
      <c r="H9650">
        <v>1</v>
      </c>
      <c r="I9650" s="2">
        <v>14.25</v>
      </c>
      <c r="J9650">
        <v>0</v>
      </c>
      <c r="K9650" s="2">
        <f t="shared" si="300"/>
        <v>89</v>
      </c>
      <c r="M9650">
        <v>0.249810258758877</v>
      </c>
      <c r="P9650">
        <f t="shared" si="301"/>
        <v>2110</v>
      </c>
      <c r="Q9650">
        <v>2110</v>
      </c>
    </row>
    <row r="9651" spans="1:17">
      <c r="A9651" t="s">
        <v>1971</v>
      </c>
      <c r="B9651" t="s">
        <v>2077</v>
      </c>
      <c r="C9651" t="s">
        <v>74</v>
      </c>
      <c r="D9651" t="s">
        <v>2078</v>
      </c>
      <c r="E9651">
        <v>2028</v>
      </c>
      <c r="F9651" s="1">
        <v>0.058</v>
      </c>
      <c r="H9651">
        <v>1</v>
      </c>
      <c r="I9651" s="2">
        <v>14.25</v>
      </c>
      <c r="J9651">
        <v>0</v>
      </c>
      <c r="K9651" s="2">
        <f t="shared" si="300"/>
        <v>82</v>
      </c>
      <c r="M9651">
        <v>0.249810258758877</v>
      </c>
      <c r="P9651">
        <f t="shared" si="301"/>
        <v>2110</v>
      </c>
      <c r="Q9651">
        <v>2110</v>
      </c>
    </row>
    <row r="9652" spans="1:17">
      <c r="A9652" t="s">
        <v>1971</v>
      </c>
      <c r="B9652" t="s">
        <v>2079</v>
      </c>
      <c r="C9652" t="s">
        <v>74</v>
      </c>
      <c r="D9652" t="s">
        <v>2080</v>
      </c>
      <c r="E9652">
        <v>2022</v>
      </c>
      <c r="F9652" s="1">
        <v>0.044753488372093</v>
      </c>
      <c r="H9652">
        <v>1</v>
      </c>
      <c r="I9652" s="2">
        <v>14.25</v>
      </c>
      <c r="J9652">
        <v>0</v>
      </c>
      <c r="K9652" s="2">
        <f t="shared" si="300"/>
        <v>88</v>
      </c>
      <c r="M9652">
        <v>0.237769277089257</v>
      </c>
      <c r="P9652">
        <f t="shared" si="301"/>
        <v>2110</v>
      </c>
      <c r="Q9652">
        <v>2110</v>
      </c>
    </row>
    <row r="9653" spans="1:17">
      <c r="A9653" t="s">
        <v>1971</v>
      </c>
      <c r="B9653" t="s">
        <v>2079</v>
      </c>
      <c r="C9653" t="s">
        <v>74</v>
      </c>
      <c r="D9653" t="s">
        <v>2080</v>
      </c>
      <c r="E9653">
        <v>2023</v>
      </c>
      <c r="F9653" s="1">
        <v>0.02</v>
      </c>
      <c r="H9653">
        <v>1</v>
      </c>
      <c r="I9653" s="2">
        <v>14.25</v>
      </c>
      <c r="J9653">
        <v>0</v>
      </c>
      <c r="K9653" s="2">
        <f t="shared" si="300"/>
        <v>87</v>
      </c>
      <c r="M9653">
        <v>0.237769277089257</v>
      </c>
      <c r="P9653">
        <f t="shared" si="301"/>
        <v>2110</v>
      </c>
      <c r="Q9653">
        <v>2110</v>
      </c>
    </row>
    <row r="9654" spans="1:17">
      <c r="A9654" t="s">
        <v>1971</v>
      </c>
      <c r="B9654" t="s">
        <v>2079</v>
      </c>
      <c r="C9654" t="s">
        <v>74</v>
      </c>
      <c r="D9654" t="s">
        <v>2080</v>
      </c>
      <c r="E9654">
        <v>2024</v>
      </c>
      <c r="F9654" s="1">
        <v>0.02</v>
      </c>
      <c r="H9654">
        <v>1</v>
      </c>
      <c r="I9654" s="2">
        <v>14.25</v>
      </c>
      <c r="J9654">
        <v>0</v>
      </c>
      <c r="K9654" s="2">
        <f t="shared" si="300"/>
        <v>86</v>
      </c>
      <c r="M9654">
        <v>0.237769277089257</v>
      </c>
      <c r="P9654">
        <f t="shared" si="301"/>
        <v>2110</v>
      </c>
      <c r="Q9654">
        <v>2110</v>
      </c>
    </row>
    <row r="9655" spans="1:17">
      <c r="A9655" t="s">
        <v>1971</v>
      </c>
      <c r="B9655" t="s">
        <v>2081</v>
      </c>
      <c r="C9655" t="s">
        <v>74</v>
      </c>
      <c r="D9655" t="s">
        <v>2082</v>
      </c>
      <c r="E9655">
        <v>2015</v>
      </c>
      <c r="F9655" s="1">
        <v>0.0253</v>
      </c>
      <c r="H9655">
        <v>1</v>
      </c>
      <c r="I9655" s="2">
        <v>14.25</v>
      </c>
      <c r="J9655">
        <v>0</v>
      </c>
      <c r="K9655" s="2">
        <f t="shared" si="300"/>
        <v>95</v>
      </c>
      <c r="M9655">
        <v>0.241588196859548</v>
      </c>
      <c r="P9655">
        <f t="shared" si="301"/>
        <v>2110</v>
      </c>
      <c r="Q9655">
        <v>2110</v>
      </c>
    </row>
    <row r="9656" spans="1:17">
      <c r="A9656" t="s">
        <v>1971</v>
      </c>
      <c r="B9656" t="s">
        <v>2081</v>
      </c>
      <c r="C9656" t="s">
        <v>74</v>
      </c>
      <c r="D9656" t="s">
        <v>2082</v>
      </c>
      <c r="E9656">
        <v>2022</v>
      </c>
      <c r="F9656" s="1">
        <v>0.171741511627907</v>
      </c>
      <c r="H9656">
        <v>1</v>
      </c>
      <c r="I9656" s="2">
        <v>14.25</v>
      </c>
      <c r="J9656">
        <v>0</v>
      </c>
      <c r="K9656" s="2">
        <f t="shared" si="300"/>
        <v>88</v>
      </c>
      <c r="M9656">
        <v>0.241588196859548</v>
      </c>
      <c r="P9656">
        <f t="shared" si="301"/>
        <v>2110</v>
      </c>
      <c r="Q9656">
        <v>2110</v>
      </c>
    </row>
    <row r="9657" spans="1:17">
      <c r="A9657" t="s">
        <v>1971</v>
      </c>
      <c r="B9657" t="s">
        <v>2081</v>
      </c>
      <c r="C9657" t="s">
        <v>74</v>
      </c>
      <c r="D9657" t="s">
        <v>2082</v>
      </c>
      <c r="E9657">
        <v>2023</v>
      </c>
      <c r="F9657" s="1">
        <v>0.0082</v>
      </c>
      <c r="H9657">
        <v>1</v>
      </c>
      <c r="I9657" s="2">
        <v>14.25</v>
      </c>
      <c r="J9657">
        <v>0</v>
      </c>
      <c r="K9657" s="2">
        <f t="shared" si="300"/>
        <v>87</v>
      </c>
      <c r="M9657">
        <v>0.241588196859548</v>
      </c>
      <c r="P9657">
        <f t="shared" si="301"/>
        <v>2110</v>
      </c>
      <c r="Q9657">
        <v>2110</v>
      </c>
    </row>
    <row r="9658" spans="1:17">
      <c r="A9658" t="s">
        <v>1971</v>
      </c>
      <c r="B9658" t="s">
        <v>2081</v>
      </c>
      <c r="C9658" t="s">
        <v>74</v>
      </c>
      <c r="D9658" t="s">
        <v>2082</v>
      </c>
      <c r="E9658">
        <v>2024</v>
      </c>
      <c r="F9658" s="1">
        <v>0.12</v>
      </c>
      <c r="H9658">
        <v>1</v>
      </c>
      <c r="I9658" s="2">
        <v>14.25</v>
      </c>
      <c r="J9658">
        <v>0</v>
      </c>
      <c r="K9658" s="2">
        <f t="shared" si="300"/>
        <v>86</v>
      </c>
      <c r="M9658">
        <v>0.241588196859548</v>
      </c>
      <c r="P9658">
        <f t="shared" si="301"/>
        <v>2110</v>
      </c>
      <c r="Q9658">
        <v>2110</v>
      </c>
    </row>
    <row r="9659" spans="1:17">
      <c r="A9659" t="s">
        <v>1971</v>
      </c>
      <c r="B9659" t="s">
        <v>2083</v>
      </c>
      <c r="C9659" t="s">
        <v>142</v>
      </c>
      <c r="D9659" t="s">
        <v>2084</v>
      </c>
      <c r="E9659">
        <v>2023</v>
      </c>
      <c r="F9659" s="1">
        <v>0.099</v>
      </c>
      <c r="H9659">
        <v>1</v>
      </c>
      <c r="I9659" s="2">
        <v>38</v>
      </c>
      <c r="J9659">
        <v>0</v>
      </c>
      <c r="K9659" s="2">
        <f t="shared" si="300"/>
        <v>87</v>
      </c>
      <c r="M9659">
        <v>0.25614747377993</v>
      </c>
      <c r="P9659">
        <f t="shared" si="301"/>
        <v>2110</v>
      </c>
      <c r="Q9659">
        <v>2110</v>
      </c>
    </row>
    <row r="9660" spans="1:17">
      <c r="A9660" t="s">
        <v>1971</v>
      </c>
      <c r="B9660" t="s">
        <v>2085</v>
      </c>
      <c r="C9660" t="s">
        <v>142</v>
      </c>
      <c r="D9660" t="s">
        <v>37</v>
      </c>
      <c r="E9660">
        <v>2022</v>
      </c>
      <c r="F9660" s="1">
        <v>0.002675</v>
      </c>
      <c r="H9660">
        <v>1</v>
      </c>
      <c r="I9660" s="2">
        <v>38</v>
      </c>
      <c r="J9660">
        <v>0</v>
      </c>
      <c r="K9660" s="2">
        <f t="shared" si="300"/>
        <v>88</v>
      </c>
      <c r="P9660">
        <f t="shared" si="301"/>
        <v>2110</v>
      </c>
      <c r="Q9660">
        <v>2110</v>
      </c>
    </row>
    <row r="9661" spans="1:17">
      <c r="A9661" t="s">
        <v>1971</v>
      </c>
      <c r="B9661" t="s">
        <v>2086</v>
      </c>
      <c r="C9661" t="s">
        <v>142</v>
      </c>
      <c r="D9661" t="s">
        <v>2087</v>
      </c>
      <c r="E9661">
        <v>2015</v>
      </c>
      <c r="F9661" s="1">
        <v>0.155</v>
      </c>
      <c r="H9661">
        <v>1</v>
      </c>
      <c r="I9661" s="2">
        <v>38</v>
      </c>
      <c r="J9661">
        <v>0</v>
      </c>
      <c r="K9661" s="2">
        <f t="shared" si="300"/>
        <v>95</v>
      </c>
      <c r="M9661">
        <v>0.136671569434515</v>
      </c>
      <c r="P9661">
        <f t="shared" si="301"/>
        <v>2110</v>
      </c>
      <c r="Q9661">
        <v>2110</v>
      </c>
    </row>
    <row r="9662" spans="1:17">
      <c r="A9662" t="s">
        <v>1971</v>
      </c>
      <c r="B9662" t="s">
        <v>2086</v>
      </c>
      <c r="C9662" t="s">
        <v>142</v>
      </c>
      <c r="D9662" t="s">
        <v>2087</v>
      </c>
      <c r="E9662">
        <v>2018</v>
      </c>
      <c r="F9662" s="1">
        <v>0.061</v>
      </c>
      <c r="H9662">
        <v>1</v>
      </c>
      <c r="I9662" s="2">
        <v>38</v>
      </c>
      <c r="J9662">
        <v>0</v>
      </c>
      <c r="K9662" s="2">
        <f t="shared" si="300"/>
        <v>92</v>
      </c>
      <c r="M9662">
        <v>0.136671569434515</v>
      </c>
      <c r="P9662">
        <f t="shared" si="301"/>
        <v>2110</v>
      </c>
      <c r="Q9662">
        <v>2110</v>
      </c>
    </row>
    <row r="9663" spans="1:17">
      <c r="A9663" t="s">
        <v>1971</v>
      </c>
      <c r="B9663" t="s">
        <v>2086</v>
      </c>
      <c r="C9663" t="s">
        <v>142</v>
      </c>
      <c r="D9663" t="s">
        <v>2087</v>
      </c>
      <c r="E9663">
        <v>2019</v>
      </c>
      <c r="F9663" s="1">
        <v>0.05</v>
      </c>
      <c r="H9663">
        <v>1</v>
      </c>
      <c r="I9663" s="2">
        <v>38</v>
      </c>
      <c r="J9663">
        <v>0</v>
      </c>
      <c r="K9663" s="2">
        <f t="shared" si="300"/>
        <v>91</v>
      </c>
      <c r="M9663">
        <v>0.136671569434515</v>
      </c>
      <c r="P9663">
        <f t="shared" si="301"/>
        <v>2110</v>
      </c>
      <c r="Q9663">
        <v>2110</v>
      </c>
    </row>
    <row r="9664" spans="1:17">
      <c r="A9664" t="s">
        <v>1971</v>
      </c>
      <c r="B9664" t="s">
        <v>2088</v>
      </c>
      <c r="C9664" t="s">
        <v>142</v>
      </c>
      <c r="D9664" t="s">
        <v>2089</v>
      </c>
      <c r="E9664">
        <v>2019</v>
      </c>
      <c r="F9664" s="1">
        <v>0.1</v>
      </c>
      <c r="H9664">
        <v>1</v>
      </c>
      <c r="I9664" s="2">
        <v>38</v>
      </c>
      <c r="J9664">
        <v>0</v>
      </c>
      <c r="K9664" s="2">
        <f t="shared" si="300"/>
        <v>91</v>
      </c>
      <c r="M9664">
        <v>0.274759857116205</v>
      </c>
      <c r="P9664">
        <f t="shared" si="301"/>
        <v>2110</v>
      </c>
      <c r="Q9664">
        <v>2110</v>
      </c>
    </row>
    <row r="9665" spans="1:17">
      <c r="A9665" t="s">
        <v>1971</v>
      </c>
      <c r="B9665" t="s">
        <v>2088</v>
      </c>
      <c r="C9665" t="s">
        <v>142</v>
      </c>
      <c r="D9665" t="s">
        <v>2089</v>
      </c>
      <c r="E9665">
        <v>2023</v>
      </c>
      <c r="F9665" s="1">
        <v>0.01</v>
      </c>
      <c r="H9665">
        <v>1</v>
      </c>
      <c r="I9665" s="2">
        <v>38</v>
      </c>
      <c r="J9665">
        <v>0</v>
      </c>
      <c r="K9665" s="2">
        <f t="shared" si="300"/>
        <v>87</v>
      </c>
      <c r="M9665">
        <v>0.274759857116205</v>
      </c>
      <c r="P9665">
        <f t="shared" si="301"/>
        <v>2110</v>
      </c>
      <c r="Q9665">
        <v>2110</v>
      </c>
    </row>
    <row r="9666" spans="1:17">
      <c r="A9666" t="s">
        <v>1971</v>
      </c>
      <c r="B9666" t="s">
        <v>2088</v>
      </c>
      <c r="C9666" t="s">
        <v>142</v>
      </c>
      <c r="D9666" t="s">
        <v>2089</v>
      </c>
      <c r="E9666">
        <v>2024</v>
      </c>
      <c r="F9666" s="1">
        <v>0.05</v>
      </c>
      <c r="H9666">
        <v>1</v>
      </c>
      <c r="I9666" s="2">
        <v>38</v>
      </c>
      <c r="J9666">
        <v>0</v>
      </c>
      <c r="K9666" s="2">
        <f t="shared" si="300"/>
        <v>86</v>
      </c>
      <c r="M9666">
        <v>0.274759857116205</v>
      </c>
      <c r="P9666">
        <f t="shared" si="301"/>
        <v>2110</v>
      </c>
      <c r="Q9666">
        <v>2110</v>
      </c>
    </row>
    <row r="9667" spans="1:17">
      <c r="A9667" t="s">
        <v>1971</v>
      </c>
      <c r="B9667" t="s">
        <v>2088</v>
      </c>
      <c r="C9667" t="s">
        <v>142</v>
      </c>
      <c r="D9667" t="s">
        <v>2089</v>
      </c>
      <c r="E9667">
        <v>2028</v>
      </c>
      <c r="F9667" s="1">
        <v>0.05</v>
      </c>
      <c r="H9667">
        <v>1</v>
      </c>
      <c r="I9667" s="2">
        <v>38</v>
      </c>
      <c r="J9667">
        <v>0</v>
      </c>
      <c r="K9667" s="2">
        <f t="shared" ref="K9667:K9730" si="302">Q9667-E9667</f>
        <v>82</v>
      </c>
      <c r="M9667">
        <v>0.274759857116205</v>
      </c>
      <c r="P9667">
        <f t="shared" ref="P9667:P9730" si="303">E9667+K9667</f>
        <v>2110</v>
      </c>
      <c r="Q9667">
        <v>2110</v>
      </c>
    </row>
    <row r="9668" spans="1:17">
      <c r="A9668" t="s">
        <v>1971</v>
      </c>
      <c r="B9668" t="s">
        <v>2090</v>
      </c>
      <c r="C9668" t="s">
        <v>142</v>
      </c>
      <c r="D9668" t="s">
        <v>2091</v>
      </c>
      <c r="E9668">
        <v>2017</v>
      </c>
      <c r="F9668" s="1">
        <v>0.028</v>
      </c>
      <c r="H9668">
        <v>1</v>
      </c>
      <c r="I9668" s="2">
        <v>38</v>
      </c>
      <c r="J9668">
        <v>0</v>
      </c>
      <c r="K9668" s="2">
        <f t="shared" si="302"/>
        <v>93</v>
      </c>
      <c r="M9668">
        <v>0.185622210763684</v>
      </c>
      <c r="P9668">
        <f t="shared" si="303"/>
        <v>2110</v>
      </c>
      <c r="Q9668">
        <v>2110</v>
      </c>
    </row>
    <row r="9669" spans="1:17">
      <c r="A9669" t="s">
        <v>1971</v>
      </c>
      <c r="B9669" t="s">
        <v>2092</v>
      </c>
      <c r="C9669" t="s">
        <v>142</v>
      </c>
      <c r="D9669" t="s">
        <v>2093</v>
      </c>
      <c r="E9669">
        <v>2015</v>
      </c>
      <c r="F9669" s="1">
        <v>0.018</v>
      </c>
      <c r="H9669">
        <v>1</v>
      </c>
      <c r="I9669" s="2">
        <v>38</v>
      </c>
      <c r="J9669">
        <v>0</v>
      </c>
      <c r="K9669" s="2">
        <f t="shared" si="302"/>
        <v>95</v>
      </c>
      <c r="M9669">
        <v>0.144906577827785</v>
      </c>
      <c r="P9669">
        <f t="shared" si="303"/>
        <v>2110</v>
      </c>
      <c r="Q9669">
        <v>2110</v>
      </c>
    </row>
    <row r="9670" spans="1:17">
      <c r="A9670" t="s">
        <v>1971</v>
      </c>
      <c r="B9670" t="s">
        <v>2092</v>
      </c>
      <c r="C9670" t="s">
        <v>142</v>
      </c>
      <c r="D9670" t="s">
        <v>2093</v>
      </c>
      <c r="E9670">
        <v>2017</v>
      </c>
      <c r="F9670" s="1">
        <v>0.03</v>
      </c>
      <c r="H9670">
        <v>1</v>
      </c>
      <c r="I9670" s="2">
        <v>38</v>
      </c>
      <c r="J9670">
        <v>0</v>
      </c>
      <c r="K9670" s="2">
        <f t="shared" si="302"/>
        <v>93</v>
      </c>
      <c r="M9670">
        <v>0.144906577827785</v>
      </c>
      <c r="P9670">
        <f t="shared" si="303"/>
        <v>2110</v>
      </c>
      <c r="Q9670">
        <v>2110</v>
      </c>
    </row>
    <row r="9671" spans="1:17">
      <c r="A9671" t="s">
        <v>1971</v>
      </c>
      <c r="B9671" t="s">
        <v>2094</v>
      </c>
      <c r="C9671" t="s">
        <v>142</v>
      </c>
      <c r="D9671" t="s">
        <v>2095</v>
      </c>
      <c r="E9671">
        <v>2015</v>
      </c>
      <c r="F9671" s="1">
        <v>0.022</v>
      </c>
      <c r="H9671">
        <v>1</v>
      </c>
      <c r="I9671" s="2">
        <v>38</v>
      </c>
      <c r="J9671">
        <v>0</v>
      </c>
      <c r="K9671" s="2">
        <f t="shared" si="302"/>
        <v>95</v>
      </c>
      <c r="M9671">
        <v>0.131962143149222</v>
      </c>
      <c r="P9671">
        <f t="shared" si="303"/>
        <v>2110</v>
      </c>
      <c r="Q9671">
        <v>2110</v>
      </c>
    </row>
    <row r="9672" spans="1:17">
      <c r="A9672" t="s">
        <v>1971</v>
      </c>
      <c r="B9672" t="s">
        <v>2094</v>
      </c>
      <c r="C9672" t="s">
        <v>142</v>
      </c>
      <c r="D9672" t="s">
        <v>2095</v>
      </c>
      <c r="E9672">
        <v>2022</v>
      </c>
      <c r="F9672" s="1">
        <v>0.11425</v>
      </c>
      <c r="H9672">
        <v>1</v>
      </c>
      <c r="I9672" s="2">
        <v>38</v>
      </c>
      <c r="J9672">
        <v>0</v>
      </c>
      <c r="K9672" s="2">
        <f t="shared" si="302"/>
        <v>88</v>
      </c>
      <c r="M9672">
        <v>0.131962143149222</v>
      </c>
      <c r="P9672">
        <f t="shared" si="303"/>
        <v>2110</v>
      </c>
      <c r="Q9672">
        <v>2110</v>
      </c>
    </row>
    <row r="9673" spans="1:17">
      <c r="A9673" t="s">
        <v>1971</v>
      </c>
      <c r="B9673" t="s">
        <v>2094</v>
      </c>
      <c r="C9673" t="s">
        <v>142</v>
      </c>
      <c r="D9673" t="s">
        <v>2095</v>
      </c>
      <c r="E9673">
        <v>2023</v>
      </c>
      <c r="F9673" s="1">
        <v>0.207</v>
      </c>
      <c r="H9673">
        <v>1</v>
      </c>
      <c r="I9673" s="2">
        <v>38</v>
      </c>
      <c r="J9673">
        <v>0</v>
      </c>
      <c r="K9673" s="2">
        <f t="shared" si="302"/>
        <v>87</v>
      </c>
      <c r="M9673">
        <v>0.131962143149222</v>
      </c>
      <c r="P9673">
        <f t="shared" si="303"/>
        <v>2110</v>
      </c>
      <c r="Q9673">
        <v>2110</v>
      </c>
    </row>
    <row r="9674" spans="1:17">
      <c r="A9674" t="s">
        <v>1971</v>
      </c>
      <c r="B9674" t="s">
        <v>2096</v>
      </c>
      <c r="C9674" t="s">
        <v>142</v>
      </c>
      <c r="D9674" t="s">
        <v>2097</v>
      </c>
      <c r="E9674">
        <v>2016</v>
      </c>
      <c r="F9674" s="1">
        <v>0.08</v>
      </c>
      <c r="H9674">
        <v>1</v>
      </c>
      <c r="I9674" s="2">
        <v>38</v>
      </c>
      <c r="J9674">
        <v>0</v>
      </c>
      <c r="K9674" s="2">
        <f t="shared" si="302"/>
        <v>94</v>
      </c>
      <c r="M9674">
        <v>0.133935299811563</v>
      </c>
      <c r="P9674">
        <f t="shared" si="303"/>
        <v>2110</v>
      </c>
      <c r="Q9674">
        <v>2110</v>
      </c>
    </row>
    <row r="9675" spans="1:17">
      <c r="A9675" t="s">
        <v>1971</v>
      </c>
      <c r="B9675" t="s">
        <v>2096</v>
      </c>
      <c r="C9675" t="s">
        <v>142</v>
      </c>
      <c r="D9675" t="s">
        <v>2097</v>
      </c>
      <c r="E9675">
        <v>2017</v>
      </c>
      <c r="F9675" s="1">
        <v>0.117</v>
      </c>
      <c r="H9675">
        <v>1</v>
      </c>
      <c r="I9675" s="2">
        <v>38</v>
      </c>
      <c r="J9675">
        <v>0</v>
      </c>
      <c r="K9675" s="2">
        <f t="shared" si="302"/>
        <v>93</v>
      </c>
      <c r="M9675">
        <v>0.133935299811563</v>
      </c>
      <c r="P9675">
        <f t="shared" si="303"/>
        <v>2110</v>
      </c>
      <c r="Q9675">
        <v>2110</v>
      </c>
    </row>
    <row r="9676" spans="1:17">
      <c r="A9676" t="s">
        <v>1971</v>
      </c>
      <c r="B9676" t="s">
        <v>2096</v>
      </c>
      <c r="C9676" t="s">
        <v>142</v>
      </c>
      <c r="D9676" t="s">
        <v>2097</v>
      </c>
      <c r="E9676">
        <v>2018</v>
      </c>
      <c r="F9676" s="1">
        <v>0.086</v>
      </c>
      <c r="H9676">
        <v>1</v>
      </c>
      <c r="I9676" s="2">
        <v>38</v>
      </c>
      <c r="J9676">
        <v>0</v>
      </c>
      <c r="K9676" s="2">
        <f t="shared" si="302"/>
        <v>92</v>
      </c>
      <c r="M9676">
        <v>0.133935299811563</v>
      </c>
      <c r="P9676">
        <f t="shared" si="303"/>
        <v>2110</v>
      </c>
      <c r="Q9676">
        <v>2110</v>
      </c>
    </row>
    <row r="9677" spans="1:17">
      <c r="A9677" t="s">
        <v>1971</v>
      </c>
      <c r="B9677" t="s">
        <v>2096</v>
      </c>
      <c r="C9677" t="s">
        <v>142</v>
      </c>
      <c r="D9677" t="s">
        <v>2097</v>
      </c>
      <c r="E9677">
        <v>2019</v>
      </c>
      <c r="F9677" s="1">
        <v>0.089</v>
      </c>
      <c r="H9677">
        <v>1</v>
      </c>
      <c r="I9677" s="2">
        <v>38</v>
      </c>
      <c r="J9677">
        <v>0</v>
      </c>
      <c r="K9677" s="2">
        <f t="shared" si="302"/>
        <v>91</v>
      </c>
      <c r="M9677">
        <v>0.133935299811563</v>
      </c>
      <c r="P9677">
        <f t="shared" si="303"/>
        <v>2110</v>
      </c>
      <c r="Q9677">
        <v>2110</v>
      </c>
    </row>
    <row r="9678" spans="1:17">
      <c r="A9678" t="s">
        <v>1971</v>
      </c>
      <c r="B9678" t="s">
        <v>2096</v>
      </c>
      <c r="C9678" t="s">
        <v>142</v>
      </c>
      <c r="D9678" t="s">
        <v>2097</v>
      </c>
      <c r="E9678">
        <v>2020</v>
      </c>
      <c r="F9678" s="1">
        <v>0.145</v>
      </c>
      <c r="H9678">
        <v>1</v>
      </c>
      <c r="I9678" s="2">
        <v>38</v>
      </c>
      <c r="J9678">
        <v>0</v>
      </c>
      <c r="K9678" s="2">
        <f t="shared" si="302"/>
        <v>90</v>
      </c>
      <c r="M9678">
        <v>0.133935299811563</v>
      </c>
      <c r="P9678">
        <f t="shared" si="303"/>
        <v>2110</v>
      </c>
      <c r="Q9678">
        <v>2110</v>
      </c>
    </row>
    <row r="9679" spans="1:17">
      <c r="A9679" t="s">
        <v>1971</v>
      </c>
      <c r="B9679" t="s">
        <v>2096</v>
      </c>
      <c r="C9679" t="s">
        <v>142</v>
      </c>
      <c r="D9679" t="s">
        <v>2097</v>
      </c>
      <c r="E9679">
        <v>2021</v>
      </c>
      <c r="F9679" s="1">
        <v>0.104</v>
      </c>
      <c r="H9679">
        <v>1</v>
      </c>
      <c r="I9679" s="2">
        <v>38</v>
      </c>
      <c r="J9679">
        <v>0</v>
      </c>
      <c r="K9679" s="2">
        <f t="shared" si="302"/>
        <v>89</v>
      </c>
      <c r="M9679">
        <v>0.133935299811563</v>
      </c>
      <c r="P9679">
        <f t="shared" si="303"/>
        <v>2110</v>
      </c>
      <c r="Q9679">
        <v>2110</v>
      </c>
    </row>
    <row r="9680" spans="1:17">
      <c r="A9680" t="s">
        <v>1971</v>
      </c>
      <c r="B9680" t="s">
        <v>2096</v>
      </c>
      <c r="C9680" t="s">
        <v>142</v>
      </c>
      <c r="D9680" t="s">
        <v>2097</v>
      </c>
      <c r="E9680">
        <v>2022</v>
      </c>
      <c r="F9680" s="1">
        <v>0.0101100000000001</v>
      </c>
      <c r="H9680">
        <v>1</v>
      </c>
      <c r="I9680" s="2">
        <v>38</v>
      </c>
      <c r="J9680">
        <v>0</v>
      </c>
      <c r="K9680" s="2">
        <f t="shared" si="302"/>
        <v>88</v>
      </c>
      <c r="M9680">
        <v>0.133935299811563</v>
      </c>
      <c r="P9680">
        <f t="shared" si="303"/>
        <v>2110</v>
      </c>
      <c r="Q9680">
        <v>2110</v>
      </c>
    </row>
    <row r="9681" spans="1:17">
      <c r="A9681" t="s">
        <v>1971</v>
      </c>
      <c r="B9681" t="s">
        <v>2098</v>
      </c>
      <c r="C9681" t="s">
        <v>142</v>
      </c>
      <c r="D9681" t="s">
        <v>2099</v>
      </c>
      <c r="E9681">
        <v>2017</v>
      </c>
      <c r="F9681" s="1">
        <v>0.01</v>
      </c>
      <c r="H9681">
        <v>1</v>
      </c>
      <c r="I9681" s="2">
        <v>38</v>
      </c>
      <c r="J9681">
        <v>0</v>
      </c>
      <c r="K9681" s="2">
        <f t="shared" si="302"/>
        <v>93</v>
      </c>
      <c r="M9681">
        <v>0.417433506771171</v>
      </c>
      <c r="P9681">
        <f t="shared" si="303"/>
        <v>2110</v>
      </c>
      <c r="Q9681">
        <v>2110</v>
      </c>
    </row>
    <row r="9682" spans="1:17">
      <c r="A9682" t="s">
        <v>1971</v>
      </c>
      <c r="B9682" t="s">
        <v>2098</v>
      </c>
      <c r="C9682" t="s">
        <v>142</v>
      </c>
      <c r="D9682" t="s">
        <v>2099</v>
      </c>
      <c r="E9682">
        <v>2022</v>
      </c>
      <c r="F9682" s="1">
        <v>0.0024</v>
      </c>
      <c r="H9682">
        <v>1</v>
      </c>
      <c r="I9682" s="2">
        <v>38</v>
      </c>
      <c r="J9682">
        <v>0</v>
      </c>
      <c r="K9682" s="2">
        <f t="shared" si="302"/>
        <v>88</v>
      </c>
      <c r="M9682">
        <v>0.417433506771171</v>
      </c>
      <c r="P9682">
        <f t="shared" si="303"/>
        <v>2110</v>
      </c>
      <c r="Q9682">
        <v>2110</v>
      </c>
    </row>
    <row r="9683" spans="1:17">
      <c r="A9683" t="s">
        <v>1971</v>
      </c>
      <c r="B9683" t="s">
        <v>2100</v>
      </c>
      <c r="C9683" t="s">
        <v>142</v>
      </c>
      <c r="D9683" t="s">
        <v>2101</v>
      </c>
      <c r="E9683">
        <v>2027</v>
      </c>
      <c r="F9683" s="1">
        <v>0.1</v>
      </c>
      <c r="H9683">
        <v>1</v>
      </c>
      <c r="I9683" s="2">
        <v>38</v>
      </c>
      <c r="J9683">
        <v>0</v>
      </c>
      <c r="K9683" s="2">
        <f t="shared" si="302"/>
        <v>83</v>
      </c>
      <c r="M9683">
        <v>0.287811302588957</v>
      </c>
      <c r="P9683">
        <f t="shared" si="303"/>
        <v>2110</v>
      </c>
      <c r="Q9683">
        <v>2110</v>
      </c>
    </row>
    <row r="9684" spans="1:17">
      <c r="A9684" t="s">
        <v>1971</v>
      </c>
      <c r="B9684" t="s">
        <v>2102</v>
      </c>
      <c r="C9684" t="s">
        <v>142</v>
      </c>
      <c r="D9684" t="s">
        <v>2103</v>
      </c>
      <c r="E9684">
        <v>2019</v>
      </c>
      <c r="F9684" s="1">
        <v>0.05</v>
      </c>
      <c r="H9684">
        <v>1</v>
      </c>
      <c r="I9684" s="2">
        <v>38</v>
      </c>
      <c r="J9684">
        <v>0</v>
      </c>
      <c r="K9684" s="2">
        <f t="shared" si="302"/>
        <v>91</v>
      </c>
      <c r="M9684">
        <v>0.276820393048183</v>
      </c>
      <c r="P9684">
        <f t="shared" si="303"/>
        <v>2110</v>
      </c>
      <c r="Q9684">
        <v>2110</v>
      </c>
    </row>
    <row r="9685" spans="1:17">
      <c r="A9685" t="s">
        <v>2104</v>
      </c>
      <c r="B9685" t="s">
        <v>2105</v>
      </c>
      <c r="C9685" t="s">
        <v>21</v>
      </c>
      <c r="D9685" t="s">
        <v>26</v>
      </c>
      <c r="E9685">
        <v>1990</v>
      </c>
      <c r="F9685" s="1">
        <v>0</v>
      </c>
      <c r="H9685">
        <v>0.33</v>
      </c>
      <c r="I9685" s="2">
        <v>130</v>
      </c>
      <c r="J9685">
        <v>2.22222222222222</v>
      </c>
      <c r="K9685" s="2">
        <f t="shared" si="302"/>
        <v>120</v>
      </c>
      <c r="L9685">
        <v>0.428673221322358</v>
      </c>
      <c r="P9685">
        <f t="shared" si="303"/>
        <v>2110</v>
      </c>
      <c r="Q9685">
        <v>2110</v>
      </c>
    </row>
    <row r="9686" spans="1:17">
      <c r="A9686" t="s">
        <v>2104</v>
      </c>
      <c r="B9686" t="s">
        <v>2105</v>
      </c>
      <c r="C9686" t="s">
        <v>21</v>
      </c>
      <c r="D9686" t="s">
        <v>26</v>
      </c>
      <c r="E9686">
        <v>2001</v>
      </c>
      <c r="F9686" s="1">
        <v>0</v>
      </c>
      <c r="H9686">
        <v>0.33</v>
      </c>
      <c r="I9686" s="2">
        <v>130</v>
      </c>
      <c r="J9686">
        <v>2.22222222222222</v>
      </c>
      <c r="K9686" s="2">
        <f t="shared" si="302"/>
        <v>109</v>
      </c>
      <c r="L9686">
        <v>0.428673221322358</v>
      </c>
      <c r="P9686">
        <f t="shared" si="303"/>
        <v>2110</v>
      </c>
      <c r="Q9686">
        <v>2110</v>
      </c>
    </row>
    <row r="9687" spans="1:17">
      <c r="A9687" t="s">
        <v>2104</v>
      </c>
      <c r="B9687" t="s">
        <v>2105</v>
      </c>
      <c r="C9687" t="s">
        <v>21</v>
      </c>
      <c r="D9687" t="s">
        <v>26</v>
      </c>
      <c r="E9687">
        <v>2002</v>
      </c>
      <c r="F9687" s="1">
        <v>0</v>
      </c>
      <c r="H9687">
        <v>0.33</v>
      </c>
      <c r="I9687" s="2">
        <v>130</v>
      </c>
      <c r="J9687">
        <v>2.22222222222222</v>
      </c>
      <c r="K9687" s="2">
        <f t="shared" si="302"/>
        <v>108</v>
      </c>
      <c r="L9687">
        <v>0.428673221322358</v>
      </c>
      <c r="P9687">
        <f t="shared" si="303"/>
        <v>2110</v>
      </c>
      <c r="Q9687">
        <v>2110</v>
      </c>
    </row>
    <row r="9688" spans="1:17">
      <c r="A9688" t="s">
        <v>2104</v>
      </c>
      <c r="B9688" t="s">
        <v>2105</v>
      </c>
      <c r="C9688" t="s">
        <v>21</v>
      </c>
      <c r="D9688" t="s">
        <v>26</v>
      </c>
      <c r="E9688">
        <v>2009</v>
      </c>
      <c r="F9688" s="1">
        <v>0</v>
      </c>
      <c r="H9688">
        <v>0.33</v>
      </c>
      <c r="I9688" s="2">
        <v>130</v>
      </c>
      <c r="J9688">
        <v>2.22222222222222</v>
      </c>
      <c r="K9688" s="2">
        <f t="shared" si="302"/>
        <v>101</v>
      </c>
      <c r="L9688">
        <v>0.428673221322358</v>
      </c>
      <c r="P9688">
        <f t="shared" si="303"/>
        <v>2110</v>
      </c>
      <c r="Q9688">
        <v>2110</v>
      </c>
    </row>
    <row r="9689" spans="1:17">
      <c r="A9689" t="s">
        <v>2104</v>
      </c>
      <c r="B9689" t="s">
        <v>2105</v>
      </c>
      <c r="C9689" t="s">
        <v>21</v>
      </c>
      <c r="D9689" t="s">
        <v>26</v>
      </c>
      <c r="E9689">
        <v>2012</v>
      </c>
      <c r="F9689" s="1">
        <v>0</v>
      </c>
      <c r="H9689">
        <v>0.33</v>
      </c>
      <c r="I9689" s="2">
        <v>130</v>
      </c>
      <c r="J9689">
        <v>2.22222222222222</v>
      </c>
      <c r="K9689" s="2">
        <f t="shared" si="302"/>
        <v>98</v>
      </c>
      <c r="L9689">
        <v>0.428673221322358</v>
      </c>
      <c r="P9689">
        <f t="shared" si="303"/>
        <v>2110</v>
      </c>
      <c r="Q9689">
        <v>2110</v>
      </c>
    </row>
    <row r="9690" spans="1:17">
      <c r="A9690" t="s">
        <v>2104</v>
      </c>
      <c r="B9690" t="s">
        <v>2105</v>
      </c>
      <c r="C9690" t="s">
        <v>21</v>
      </c>
      <c r="D9690" t="s">
        <v>26</v>
      </c>
      <c r="E9690">
        <v>2015</v>
      </c>
      <c r="F9690" s="1">
        <v>0</v>
      </c>
      <c r="H9690">
        <v>0.33</v>
      </c>
      <c r="I9690" s="2">
        <v>130</v>
      </c>
      <c r="J9690">
        <v>2.22222222222222</v>
      </c>
      <c r="K9690" s="2">
        <f t="shared" si="302"/>
        <v>95</v>
      </c>
      <c r="L9690">
        <v>0.428673221322358</v>
      </c>
      <c r="P9690">
        <f t="shared" si="303"/>
        <v>2110</v>
      </c>
      <c r="Q9690">
        <v>2110</v>
      </c>
    </row>
    <row r="9691" spans="1:17">
      <c r="A9691" t="s">
        <v>2104</v>
      </c>
      <c r="B9691" t="s">
        <v>2106</v>
      </c>
      <c r="C9691" t="s">
        <v>21</v>
      </c>
      <c r="D9691" t="s">
        <v>22</v>
      </c>
      <c r="E9691">
        <v>1948</v>
      </c>
      <c r="F9691" s="1">
        <v>0</v>
      </c>
      <c r="H9691">
        <v>0.33</v>
      </c>
      <c r="I9691" s="2">
        <v>130</v>
      </c>
      <c r="J9691">
        <v>2.22222222222222</v>
      </c>
      <c r="K9691" s="2">
        <f t="shared" si="302"/>
        <v>162</v>
      </c>
      <c r="L9691">
        <v>0.428673221322358</v>
      </c>
      <c r="P9691">
        <f t="shared" si="303"/>
        <v>2110</v>
      </c>
      <c r="Q9691">
        <v>2110</v>
      </c>
    </row>
    <row r="9692" spans="1:17">
      <c r="A9692" t="s">
        <v>2104</v>
      </c>
      <c r="B9692" t="s">
        <v>2106</v>
      </c>
      <c r="C9692" t="s">
        <v>21</v>
      </c>
      <c r="D9692" t="s">
        <v>22</v>
      </c>
      <c r="E9692">
        <v>1972</v>
      </c>
      <c r="F9692" s="1">
        <v>0</v>
      </c>
      <c r="H9692">
        <v>0.33</v>
      </c>
      <c r="I9692" s="2">
        <v>130</v>
      </c>
      <c r="J9692">
        <v>2.22222222222222</v>
      </c>
      <c r="K9692" s="2">
        <f t="shared" si="302"/>
        <v>138</v>
      </c>
      <c r="L9692">
        <v>0.428673221322358</v>
      </c>
      <c r="P9692">
        <f t="shared" si="303"/>
        <v>2110</v>
      </c>
      <c r="Q9692">
        <v>2110</v>
      </c>
    </row>
    <row r="9693" spans="1:17">
      <c r="A9693" t="s">
        <v>2104</v>
      </c>
      <c r="B9693" t="s">
        <v>2106</v>
      </c>
      <c r="C9693" t="s">
        <v>21</v>
      </c>
      <c r="D9693" t="s">
        <v>22</v>
      </c>
      <c r="E9693">
        <v>1990</v>
      </c>
      <c r="F9693" s="1">
        <v>0</v>
      </c>
      <c r="H9693">
        <v>0.33</v>
      </c>
      <c r="I9693" s="2">
        <v>130</v>
      </c>
      <c r="J9693">
        <v>2.22222222222222</v>
      </c>
      <c r="K9693" s="2">
        <f t="shared" si="302"/>
        <v>120</v>
      </c>
      <c r="L9693">
        <v>0.428673221322358</v>
      </c>
      <c r="P9693">
        <f t="shared" si="303"/>
        <v>2110</v>
      </c>
      <c r="Q9693">
        <v>2110</v>
      </c>
    </row>
    <row r="9694" spans="1:17">
      <c r="A9694" t="s">
        <v>2104</v>
      </c>
      <c r="B9694" t="s">
        <v>2106</v>
      </c>
      <c r="C9694" t="s">
        <v>21</v>
      </c>
      <c r="D9694" t="s">
        <v>22</v>
      </c>
      <c r="E9694">
        <v>1993</v>
      </c>
      <c r="F9694" s="1">
        <v>0</v>
      </c>
      <c r="H9694">
        <v>0.33</v>
      </c>
      <c r="I9694" s="2">
        <v>130</v>
      </c>
      <c r="J9694">
        <v>2.22222222222222</v>
      </c>
      <c r="K9694" s="2">
        <f t="shared" si="302"/>
        <v>117</v>
      </c>
      <c r="L9694">
        <v>0.428673221322358</v>
      </c>
      <c r="P9694">
        <f t="shared" si="303"/>
        <v>2110</v>
      </c>
      <c r="Q9694">
        <v>2110</v>
      </c>
    </row>
    <row r="9695" spans="1:17">
      <c r="A9695" t="s">
        <v>2104</v>
      </c>
      <c r="B9695" t="s">
        <v>2106</v>
      </c>
      <c r="C9695" t="s">
        <v>21</v>
      </c>
      <c r="D9695" t="s">
        <v>22</v>
      </c>
      <c r="E9695">
        <v>1994</v>
      </c>
      <c r="F9695" s="1">
        <v>0</v>
      </c>
      <c r="H9695">
        <v>0.33</v>
      </c>
      <c r="I9695" s="2">
        <v>130</v>
      </c>
      <c r="J9695">
        <v>2.22222222222222</v>
      </c>
      <c r="K9695" s="2">
        <f t="shared" si="302"/>
        <v>116</v>
      </c>
      <c r="L9695">
        <v>0.428673221322358</v>
      </c>
      <c r="P9695">
        <f t="shared" si="303"/>
        <v>2110</v>
      </c>
      <c r="Q9695">
        <v>2110</v>
      </c>
    </row>
    <row r="9696" spans="1:17">
      <c r="A9696" t="s">
        <v>2104</v>
      </c>
      <c r="B9696" t="s">
        <v>2106</v>
      </c>
      <c r="C9696" t="s">
        <v>21</v>
      </c>
      <c r="D9696" t="s">
        <v>22</v>
      </c>
      <c r="E9696">
        <v>1997</v>
      </c>
      <c r="F9696" s="1">
        <v>0</v>
      </c>
      <c r="H9696">
        <v>0.33</v>
      </c>
      <c r="I9696" s="2">
        <v>130</v>
      </c>
      <c r="J9696">
        <v>2.22222222222222</v>
      </c>
      <c r="K9696" s="2">
        <f t="shared" si="302"/>
        <v>113</v>
      </c>
      <c r="L9696">
        <v>0.428673221322358</v>
      </c>
      <c r="P9696">
        <f t="shared" si="303"/>
        <v>2110</v>
      </c>
      <c r="Q9696">
        <v>2110</v>
      </c>
    </row>
    <row r="9697" spans="1:17">
      <c r="A9697" t="s">
        <v>2104</v>
      </c>
      <c r="B9697" t="s">
        <v>2106</v>
      </c>
      <c r="C9697" t="s">
        <v>21</v>
      </c>
      <c r="D9697" t="s">
        <v>22</v>
      </c>
      <c r="E9697">
        <v>2001</v>
      </c>
      <c r="F9697" s="1">
        <v>0</v>
      </c>
      <c r="H9697">
        <v>0.33</v>
      </c>
      <c r="I9697" s="2">
        <v>130</v>
      </c>
      <c r="J9697">
        <v>2.22222222222222</v>
      </c>
      <c r="K9697" s="2">
        <f t="shared" si="302"/>
        <v>109</v>
      </c>
      <c r="L9697">
        <v>0.428673221322358</v>
      </c>
      <c r="P9697">
        <f t="shared" si="303"/>
        <v>2110</v>
      </c>
      <c r="Q9697">
        <v>2110</v>
      </c>
    </row>
    <row r="9698" spans="1:17">
      <c r="A9698" t="s">
        <v>2104</v>
      </c>
      <c r="B9698" t="s">
        <v>2106</v>
      </c>
      <c r="C9698" t="s">
        <v>21</v>
      </c>
      <c r="D9698" t="s">
        <v>22</v>
      </c>
      <c r="E9698">
        <v>2003</v>
      </c>
      <c r="F9698" s="1">
        <v>0</v>
      </c>
      <c r="H9698">
        <v>0.33</v>
      </c>
      <c r="I9698" s="2">
        <v>130</v>
      </c>
      <c r="J9698">
        <v>2.22222222222222</v>
      </c>
      <c r="K9698" s="2">
        <f t="shared" si="302"/>
        <v>107</v>
      </c>
      <c r="L9698">
        <v>0.428673221322358</v>
      </c>
      <c r="P9698">
        <f t="shared" si="303"/>
        <v>2110</v>
      </c>
      <c r="Q9698">
        <v>2110</v>
      </c>
    </row>
    <row r="9699" spans="1:17">
      <c r="A9699" t="s">
        <v>2104</v>
      </c>
      <c r="B9699" t="s">
        <v>2106</v>
      </c>
      <c r="C9699" t="s">
        <v>21</v>
      </c>
      <c r="D9699" t="s">
        <v>22</v>
      </c>
      <c r="E9699">
        <v>2006</v>
      </c>
      <c r="F9699" s="1">
        <v>0</v>
      </c>
      <c r="H9699">
        <v>0.33</v>
      </c>
      <c r="I9699" s="2">
        <v>130</v>
      </c>
      <c r="J9699">
        <v>2.22222222222222</v>
      </c>
      <c r="K9699" s="2">
        <f t="shared" si="302"/>
        <v>104</v>
      </c>
      <c r="L9699">
        <v>0.428673221322358</v>
      </c>
      <c r="P9699">
        <f t="shared" si="303"/>
        <v>2110</v>
      </c>
      <c r="Q9699">
        <v>2110</v>
      </c>
    </row>
    <row r="9700" spans="1:17">
      <c r="A9700" t="s">
        <v>2104</v>
      </c>
      <c r="B9700" t="s">
        <v>2106</v>
      </c>
      <c r="C9700" t="s">
        <v>21</v>
      </c>
      <c r="D9700" t="s">
        <v>22</v>
      </c>
      <c r="E9700">
        <v>2007</v>
      </c>
      <c r="F9700" s="1">
        <v>0</v>
      </c>
      <c r="H9700">
        <v>0.33</v>
      </c>
      <c r="I9700" s="2">
        <v>130</v>
      </c>
      <c r="J9700">
        <v>2.22222222222222</v>
      </c>
      <c r="K9700" s="2">
        <f t="shared" si="302"/>
        <v>103</v>
      </c>
      <c r="L9700">
        <v>0.428673221322358</v>
      </c>
      <c r="P9700">
        <f t="shared" si="303"/>
        <v>2110</v>
      </c>
      <c r="Q9700">
        <v>2110</v>
      </c>
    </row>
    <row r="9701" spans="1:17">
      <c r="A9701" t="s">
        <v>2104</v>
      </c>
      <c r="B9701" t="s">
        <v>2106</v>
      </c>
      <c r="C9701" t="s">
        <v>21</v>
      </c>
      <c r="D9701" t="s">
        <v>22</v>
      </c>
      <c r="E9701">
        <v>2009</v>
      </c>
      <c r="F9701" s="1">
        <v>0</v>
      </c>
      <c r="H9701">
        <v>0.33</v>
      </c>
      <c r="I9701" s="2">
        <v>130</v>
      </c>
      <c r="J9701">
        <v>2.22222222222222</v>
      </c>
      <c r="K9701" s="2">
        <f t="shared" si="302"/>
        <v>101</v>
      </c>
      <c r="L9701">
        <v>0.428673221322358</v>
      </c>
      <c r="P9701">
        <f t="shared" si="303"/>
        <v>2110</v>
      </c>
      <c r="Q9701">
        <v>2110</v>
      </c>
    </row>
    <row r="9702" spans="1:17">
      <c r="A9702" t="s">
        <v>2104</v>
      </c>
      <c r="B9702" t="s">
        <v>2106</v>
      </c>
      <c r="C9702" t="s">
        <v>21</v>
      </c>
      <c r="D9702" t="s">
        <v>22</v>
      </c>
      <c r="E9702">
        <v>2010</v>
      </c>
      <c r="F9702" s="1">
        <v>0</v>
      </c>
      <c r="H9702">
        <v>0.33</v>
      </c>
      <c r="I9702" s="2">
        <v>130</v>
      </c>
      <c r="J9702">
        <v>2.22222222222222</v>
      </c>
      <c r="K9702" s="2">
        <f t="shared" si="302"/>
        <v>100</v>
      </c>
      <c r="L9702">
        <v>0.428673221322358</v>
      </c>
      <c r="P9702">
        <f t="shared" si="303"/>
        <v>2110</v>
      </c>
      <c r="Q9702">
        <v>2110</v>
      </c>
    </row>
    <row r="9703" spans="1:17">
      <c r="A9703" t="s">
        <v>2104</v>
      </c>
      <c r="B9703" t="s">
        <v>2106</v>
      </c>
      <c r="C9703" t="s">
        <v>21</v>
      </c>
      <c r="D9703" t="s">
        <v>22</v>
      </c>
      <c r="E9703">
        <v>2012</v>
      </c>
      <c r="F9703" s="1">
        <v>0</v>
      </c>
      <c r="H9703">
        <v>0.33</v>
      </c>
      <c r="I9703" s="2">
        <v>130</v>
      </c>
      <c r="J9703">
        <v>2.22222222222222</v>
      </c>
      <c r="K9703" s="2">
        <f t="shared" si="302"/>
        <v>98</v>
      </c>
      <c r="L9703">
        <v>0.428673221322358</v>
      </c>
      <c r="P9703">
        <f t="shared" si="303"/>
        <v>2110</v>
      </c>
      <c r="Q9703">
        <v>2110</v>
      </c>
    </row>
    <row r="9704" spans="1:17">
      <c r="A9704" t="s">
        <v>2104</v>
      </c>
      <c r="B9704" t="s">
        <v>2106</v>
      </c>
      <c r="C9704" t="s">
        <v>21</v>
      </c>
      <c r="D9704" t="s">
        <v>22</v>
      </c>
      <c r="E9704">
        <v>2013</v>
      </c>
      <c r="F9704" s="1">
        <v>0</v>
      </c>
      <c r="H9704">
        <v>0.33</v>
      </c>
      <c r="I9704" s="2">
        <v>130</v>
      </c>
      <c r="J9704">
        <v>2.22222222222222</v>
      </c>
      <c r="K9704" s="2">
        <f t="shared" si="302"/>
        <v>97</v>
      </c>
      <c r="L9704">
        <v>0.428673221322358</v>
      </c>
      <c r="P9704">
        <f t="shared" si="303"/>
        <v>2110</v>
      </c>
      <c r="Q9704">
        <v>2110</v>
      </c>
    </row>
    <row r="9705" spans="1:17">
      <c r="A9705" t="s">
        <v>2104</v>
      </c>
      <c r="B9705" t="s">
        <v>2106</v>
      </c>
      <c r="C9705" t="s">
        <v>21</v>
      </c>
      <c r="D9705" t="s">
        <v>22</v>
      </c>
      <c r="E9705">
        <v>2015</v>
      </c>
      <c r="F9705" s="1">
        <v>0</v>
      </c>
      <c r="H9705">
        <v>0.33</v>
      </c>
      <c r="I9705" s="2">
        <v>130</v>
      </c>
      <c r="J9705">
        <v>2.22222222222222</v>
      </c>
      <c r="K9705" s="2">
        <f t="shared" si="302"/>
        <v>95</v>
      </c>
      <c r="L9705">
        <v>0.428673221322358</v>
      </c>
      <c r="P9705">
        <f t="shared" si="303"/>
        <v>2110</v>
      </c>
      <c r="Q9705">
        <v>2110</v>
      </c>
    </row>
    <row r="9706" spans="1:17">
      <c r="A9706" t="s">
        <v>2104</v>
      </c>
      <c r="B9706" t="s">
        <v>2106</v>
      </c>
      <c r="C9706" t="s">
        <v>21</v>
      </c>
      <c r="D9706" t="s">
        <v>22</v>
      </c>
      <c r="E9706">
        <v>2017</v>
      </c>
      <c r="F9706" s="1">
        <v>0</v>
      </c>
      <c r="H9706">
        <v>0.33</v>
      </c>
      <c r="I9706" s="2">
        <v>130</v>
      </c>
      <c r="J9706">
        <v>2.22222222222222</v>
      </c>
      <c r="K9706" s="2">
        <f t="shared" si="302"/>
        <v>93</v>
      </c>
      <c r="L9706">
        <v>0.428673221322358</v>
      </c>
      <c r="P9706">
        <f t="shared" si="303"/>
        <v>2110</v>
      </c>
      <c r="Q9706">
        <v>2110</v>
      </c>
    </row>
    <row r="9707" spans="1:17">
      <c r="A9707" t="s">
        <v>2104</v>
      </c>
      <c r="B9707" t="s">
        <v>2106</v>
      </c>
      <c r="C9707" t="s">
        <v>21</v>
      </c>
      <c r="D9707" t="s">
        <v>22</v>
      </c>
      <c r="E9707">
        <v>2018</v>
      </c>
      <c r="F9707" s="1">
        <v>0</v>
      </c>
      <c r="H9707">
        <v>0.33</v>
      </c>
      <c r="I9707" s="2">
        <v>130</v>
      </c>
      <c r="J9707">
        <v>2.22222222222222</v>
      </c>
      <c r="K9707" s="2">
        <f t="shared" si="302"/>
        <v>92</v>
      </c>
      <c r="L9707">
        <v>0.428673221322358</v>
      </c>
      <c r="P9707">
        <f t="shared" si="303"/>
        <v>2110</v>
      </c>
      <c r="Q9707">
        <v>2110</v>
      </c>
    </row>
    <row r="9708" spans="1:17">
      <c r="A9708" t="s">
        <v>2104</v>
      </c>
      <c r="B9708" t="s">
        <v>2106</v>
      </c>
      <c r="C9708" t="s">
        <v>21</v>
      </c>
      <c r="D9708" t="s">
        <v>22</v>
      </c>
      <c r="E9708">
        <v>2023</v>
      </c>
      <c r="F9708" s="1">
        <v>0</v>
      </c>
      <c r="H9708">
        <v>0.33</v>
      </c>
      <c r="I9708" s="2">
        <v>130</v>
      </c>
      <c r="J9708">
        <v>2.22222222222222</v>
      </c>
      <c r="K9708" s="2">
        <f t="shared" si="302"/>
        <v>87</v>
      </c>
      <c r="L9708">
        <v>0.428673221322358</v>
      </c>
      <c r="P9708">
        <f t="shared" si="303"/>
        <v>2110</v>
      </c>
      <c r="Q9708">
        <v>2110</v>
      </c>
    </row>
    <row r="9709" spans="1:17">
      <c r="A9709" t="s">
        <v>2104</v>
      </c>
      <c r="B9709" t="s">
        <v>2107</v>
      </c>
      <c r="C9709" t="s">
        <v>21</v>
      </c>
      <c r="D9709" t="s">
        <v>22</v>
      </c>
      <c r="E9709">
        <v>1984</v>
      </c>
      <c r="F9709" s="1">
        <v>0</v>
      </c>
      <c r="H9709">
        <v>0.33</v>
      </c>
      <c r="I9709" s="2">
        <v>130</v>
      </c>
      <c r="J9709">
        <v>2.22222222222222</v>
      </c>
      <c r="K9709" s="2">
        <f t="shared" si="302"/>
        <v>126</v>
      </c>
      <c r="L9709">
        <v>0.263331773130545</v>
      </c>
      <c r="P9709">
        <f t="shared" si="303"/>
        <v>2110</v>
      </c>
      <c r="Q9709">
        <v>2110</v>
      </c>
    </row>
    <row r="9710" spans="1:17">
      <c r="A9710" t="s">
        <v>2104</v>
      </c>
      <c r="B9710" t="s">
        <v>2107</v>
      </c>
      <c r="C9710" t="s">
        <v>21</v>
      </c>
      <c r="D9710" t="s">
        <v>22</v>
      </c>
      <c r="E9710">
        <v>1991</v>
      </c>
      <c r="F9710" s="1">
        <v>0</v>
      </c>
      <c r="H9710">
        <v>0.33</v>
      </c>
      <c r="I9710" s="2">
        <v>130</v>
      </c>
      <c r="J9710">
        <v>2.22222222222222</v>
      </c>
      <c r="K9710" s="2">
        <f t="shared" si="302"/>
        <v>119</v>
      </c>
      <c r="L9710">
        <v>0.263331773130545</v>
      </c>
      <c r="P9710">
        <f t="shared" si="303"/>
        <v>2110</v>
      </c>
      <c r="Q9710">
        <v>2110</v>
      </c>
    </row>
    <row r="9711" spans="1:17">
      <c r="A9711" t="s">
        <v>2104</v>
      </c>
      <c r="B9711" t="s">
        <v>2107</v>
      </c>
      <c r="C9711" t="s">
        <v>21</v>
      </c>
      <c r="D9711" t="s">
        <v>22</v>
      </c>
      <c r="E9711">
        <v>2011</v>
      </c>
      <c r="F9711" s="1">
        <v>0</v>
      </c>
      <c r="H9711">
        <v>0.33</v>
      </c>
      <c r="I9711" s="2">
        <v>130</v>
      </c>
      <c r="J9711">
        <v>2.22222222222222</v>
      </c>
      <c r="K9711" s="2">
        <f t="shared" si="302"/>
        <v>99</v>
      </c>
      <c r="L9711">
        <v>0.263331773130545</v>
      </c>
      <c r="P9711">
        <f t="shared" si="303"/>
        <v>2110</v>
      </c>
      <c r="Q9711">
        <v>2110</v>
      </c>
    </row>
    <row r="9712" spans="1:17">
      <c r="A9712" t="s">
        <v>2104</v>
      </c>
      <c r="B9712" t="s">
        <v>2107</v>
      </c>
      <c r="C9712" t="s">
        <v>21</v>
      </c>
      <c r="D9712" t="s">
        <v>22</v>
      </c>
      <c r="E9712">
        <v>2012</v>
      </c>
      <c r="F9712" s="1">
        <v>0</v>
      </c>
      <c r="H9712">
        <v>0.33</v>
      </c>
      <c r="I9712" s="2">
        <v>130</v>
      </c>
      <c r="J9712">
        <v>2.22222222222222</v>
      </c>
      <c r="K9712" s="2">
        <f t="shared" si="302"/>
        <v>98</v>
      </c>
      <c r="L9712">
        <v>0.263331773130545</v>
      </c>
      <c r="P9712">
        <f t="shared" si="303"/>
        <v>2110</v>
      </c>
      <c r="Q9712">
        <v>2110</v>
      </c>
    </row>
    <row r="9713" spans="1:17">
      <c r="A9713" t="s">
        <v>2104</v>
      </c>
      <c r="B9713" t="s">
        <v>2107</v>
      </c>
      <c r="C9713" t="s">
        <v>21</v>
      </c>
      <c r="D9713" t="s">
        <v>22</v>
      </c>
      <c r="E9713">
        <v>2013</v>
      </c>
      <c r="F9713" s="1">
        <v>0</v>
      </c>
      <c r="H9713">
        <v>0.33</v>
      </c>
      <c r="I9713" s="2">
        <v>130</v>
      </c>
      <c r="J9713">
        <v>2.22222222222222</v>
      </c>
      <c r="K9713" s="2">
        <f t="shared" si="302"/>
        <v>97</v>
      </c>
      <c r="L9713">
        <v>0.263331773130545</v>
      </c>
      <c r="P9713">
        <f t="shared" si="303"/>
        <v>2110</v>
      </c>
      <c r="Q9713">
        <v>2110</v>
      </c>
    </row>
    <row r="9714" spans="1:17">
      <c r="A9714" t="s">
        <v>2104</v>
      </c>
      <c r="B9714" t="s">
        <v>2107</v>
      </c>
      <c r="C9714" t="s">
        <v>21</v>
      </c>
      <c r="D9714" t="s">
        <v>22</v>
      </c>
      <c r="E9714">
        <v>2015</v>
      </c>
      <c r="F9714" s="1">
        <v>0</v>
      </c>
      <c r="H9714">
        <v>0.33</v>
      </c>
      <c r="I9714" s="2">
        <v>130</v>
      </c>
      <c r="J9714">
        <v>2.22222222222222</v>
      </c>
      <c r="K9714" s="2">
        <f t="shared" si="302"/>
        <v>95</v>
      </c>
      <c r="L9714">
        <v>0.263331773130545</v>
      </c>
      <c r="P9714">
        <f t="shared" si="303"/>
        <v>2110</v>
      </c>
      <c r="Q9714">
        <v>2110</v>
      </c>
    </row>
    <row r="9715" spans="1:17">
      <c r="A9715" t="s">
        <v>2104</v>
      </c>
      <c r="B9715" t="s">
        <v>2107</v>
      </c>
      <c r="C9715" t="s">
        <v>21</v>
      </c>
      <c r="D9715" t="s">
        <v>22</v>
      </c>
      <c r="E9715">
        <v>2018</v>
      </c>
      <c r="F9715" s="1">
        <v>0</v>
      </c>
      <c r="H9715">
        <v>0.33</v>
      </c>
      <c r="I9715" s="2">
        <v>130</v>
      </c>
      <c r="J9715">
        <v>2.22222222222222</v>
      </c>
      <c r="K9715" s="2">
        <f t="shared" si="302"/>
        <v>92</v>
      </c>
      <c r="L9715">
        <v>0.263331773130545</v>
      </c>
      <c r="P9715">
        <f t="shared" si="303"/>
        <v>2110</v>
      </c>
      <c r="Q9715">
        <v>2110</v>
      </c>
    </row>
    <row r="9716" spans="1:17">
      <c r="A9716" t="s">
        <v>2104</v>
      </c>
      <c r="B9716" t="s">
        <v>2107</v>
      </c>
      <c r="C9716" t="s">
        <v>21</v>
      </c>
      <c r="D9716" t="s">
        <v>22</v>
      </c>
      <c r="E9716">
        <v>2022</v>
      </c>
      <c r="F9716" s="1">
        <v>0</v>
      </c>
      <c r="H9716">
        <v>0.33</v>
      </c>
      <c r="I9716" s="2">
        <v>130</v>
      </c>
      <c r="J9716">
        <v>2.22222222222222</v>
      </c>
      <c r="K9716" s="2">
        <f t="shared" si="302"/>
        <v>88</v>
      </c>
      <c r="L9716">
        <v>0.263331773130545</v>
      </c>
      <c r="P9716">
        <f t="shared" si="303"/>
        <v>2110</v>
      </c>
      <c r="Q9716">
        <v>2110</v>
      </c>
    </row>
    <row r="9717" spans="1:17">
      <c r="A9717" t="s">
        <v>2104</v>
      </c>
      <c r="B9717" t="s">
        <v>2108</v>
      </c>
      <c r="C9717" t="s">
        <v>21</v>
      </c>
      <c r="D9717" t="s">
        <v>22</v>
      </c>
      <c r="E9717">
        <v>1954</v>
      </c>
      <c r="F9717" s="1">
        <v>0</v>
      </c>
      <c r="H9717">
        <v>0.33</v>
      </c>
      <c r="I9717" s="2">
        <v>130</v>
      </c>
      <c r="J9717">
        <v>2.22222222222222</v>
      </c>
      <c r="K9717" s="2">
        <f t="shared" si="302"/>
        <v>156</v>
      </c>
      <c r="L9717">
        <v>0.59614183560893</v>
      </c>
      <c r="P9717">
        <f t="shared" si="303"/>
        <v>2110</v>
      </c>
      <c r="Q9717">
        <v>2110</v>
      </c>
    </row>
    <row r="9718" spans="1:17">
      <c r="A9718" t="s">
        <v>2104</v>
      </c>
      <c r="B9718" t="s">
        <v>2108</v>
      </c>
      <c r="C9718" t="s">
        <v>21</v>
      </c>
      <c r="D9718" t="s">
        <v>22</v>
      </c>
      <c r="E9718">
        <v>1957</v>
      </c>
      <c r="F9718" s="1">
        <v>0</v>
      </c>
      <c r="H9718">
        <v>0.33</v>
      </c>
      <c r="I9718" s="2">
        <v>130</v>
      </c>
      <c r="J9718">
        <v>2.22222222222222</v>
      </c>
      <c r="K9718" s="2">
        <f t="shared" si="302"/>
        <v>153</v>
      </c>
      <c r="L9718">
        <v>0.59614183560893</v>
      </c>
      <c r="P9718">
        <f t="shared" si="303"/>
        <v>2110</v>
      </c>
      <c r="Q9718">
        <v>2110</v>
      </c>
    </row>
    <row r="9719" spans="1:17">
      <c r="A9719" t="s">
        <v>2104</v>
      </c>
      <c r="B9719" t="s">
        <v>2108</v>
      </c>
      <c r="C9719" t="s">
        <v>21</v>
      </c>
      <c r="D9719" t="s">
        <v>22</v>
      </c>
      <c r="E9719">
        <v>1958</v>
      </c>
      <c r="F9719" s="1">
        <v>0</v>
      </c>
      <c r="H9719">
        <v>0.33</v>
      </c>
      <c r="I9719" s="2">
        <v>130</v>
      </c>
      <c r="J9719">
        <v>2.22222222222222</v>
      </c>
      <c r="K9719" s="2">
        <f t="shared" si="302"/>
        <v>152</v>
      </c>
      <c r="L9719">
        <v>0.59614183560893</v>
      </c>
      <c r="P9719">
        <f t="shared" si="303"/>
        <v>2110</v>
      </c>
      <c r="Q9719">
        <v>2110</v>
      </c>
    </row>
    <row r="9720" spans="1:17">
      <c r="A9720" t="s">
        <v>2104</v>
      </c>
      <c r="B9720" t="s">
        <v>2108</v>
      </c>
      <c r="C9720" t="s">
        <v>21</v>
      </c>
      <c r="D9720" t="s">
        <v>22</v>
      </c>
      <c r="E9720">
        <v>1960</v>
      </c>
      <c r="F9720" s="1">
        <v>0</v>
      </c>
      <c r="H9720">
        <v>0.33</v>
      </c>
      <c r="I9720" s="2">
        <v>130</v>
      </c>
      <c r="J9720">
        <v>2.22222222222222</v>
      </c>
      <c r="K9720" s="2">
        <f t="shared" si="302"/>
        <v>150</v>
      </c>
      <c r="L9720">
        <v>0.59614183560893</v>
      </c>
      <c r="P9720">
        <f t="shared" si="303"/>
        <v>2110</v>
      </c>
      <c r="Q9720">
        <v>2110</v>
      </c>
    </row>
    <row r="9721" spans="1:17">
      <c r="A9721" t="s">
        <v>2104</v>
      </c>
      <c r="B9721" t="s">
        <v>2108</v>
      </c>
      <c r="C9721" t="s">
        <v>21</v>
      </c>
      <c r="D9721" t="s">
        <v>22</v>
      </c>
      <c r="E9721">
        <v>1961</v>
      </c>
      <c r="F9721" s="1">
        <v>0</v>
      </c>
      <c r="H9721">
        <v>0.33</v>
      </c>
      <c r="I9721" s="2">
        <v>130</v>
      </c>
      <c r="J9721">
        <v>2.22222222222222</v>
      </c>
      <c r="K9721" s="2">
        <f t="shared" si="302"/>
        <v>149</v>
      </c>
      <c r="L9721">
        <v>0.59614183560893</v>
      </c>
      <c r="P9721">
        <f t="shared" si="303"/>
        <v>2110</v>
      </c>
      <c r="Q9721">
        <v>2110</v>
      </c>
    </row>
    <row r="9722" spans="1:17">
      <c r="A9722" t="s">
        <v>2104</v>
      </c>
      <c r="B9722" t="s">
        <v>2108</v>
      </c>
      <c r="C9722" t="s">
        <v>21</v>
      </c>
      <c r="D9722" t="s">
        <v>22</v>
      </c>
      <c r="E9722">
        <v>1962</v>
      </c>
      <c r="F9722" s="1">
        <v>0</v>
      </c>
      <c r="H9722">
        <v>0.33</v>
      </c>
      <c r="I9722" s="2">
        <v>130</v>
      </c>
      <c r="J9722">
        <v>2.22222222222222</v>
      </c>
      <c r="K9722" s="2">
        <f t="shared" si="302"/>
        <v>148</v>
      </c>
      <c r="L9722">
        <v>0.59614183560893</v>
      </c>
      <c r="P9722">
        <f t="shared" si="303"/>
        <v>2110</v>
      </c>
      <c r="Q9722">
        <v>2110</v>
      </c>
    </row>
    <row r="9723" spans="1:17">
      <c r="A9723" t="s">
        <v>2104</v>
      </c>
      <c r="B9723" t="s">
        <v>2108</v>
      </c>
      <c r="C9723" t="s">
        <v>21</v>
      </c>
      <c r="D9723" t="s">
        <v>22</v>
      </c>
      <c r="E9723">
        <v>1963</v>
      </c>
      <c r="F9723" s="1">
        <v>0</v>
      </c>
      <c r="H9723">
        <v>0.33</v>
      </c>
      <c r="I9723" s="2">
        <v>130</v>
      </c>
      <c r="J9723">
        <v>2.22222222222222</v>
      </c>
      <c r="K9723" s="2">
        <f t="shared" si="302"/>
        <v>147</v>
      </c>
      <c r="L9723">
        <v>0.59614183560893</v>
      </c>
      <c r="P9723">
        <f t="shared" si="303"/>
        <v>2110</v>
      </c>
      <c r="Q9723">
        <v>2110</v>
      </c>
    </row>
    <row r="9724" spans="1:17">
      <c r="A9724" t="s">
        <v>2104</v>
      </c>
      <c r="B9724" t="s">
        <v>2108</v>
      </c>
      <c r="C9724" t="s">
        <v>21</v>
      </c>
      <c r="D9724" t="s">
        <v>22</v>
      </c>
      <c r="E9724">
        <v>1964</v>
      </c>
      <c r="F9724" s="1">
        <v>0</v>
      </c>
      <c r="H9724">
        <v>0.33</v>
      </c>
      <c r="I9724" s="2">
        <v>130</v>
      </c>
      <c r="J9724">
        <v>2.22222222222222</v>
      </c>
      <c r="K9724" s="2">
        <f t="shared" si="302"/>
        <v>146</v>
      </c>
      <c r="L9724">
        <v>0.59614183560893</v>
      </c>
      <c r="P9724">
        <f t="shared" si="303"/>
        <v>2110</v>
      </c>
      <c r="Q9724">
        <v>2110</v>
      </c>
    </row>
    <row r="9725" spans="1:17">
      <c r="A9725" t="s">
        <v>2104</v>
      </c>
      <c r="B9725" t="s">
        <v>2108</v>
      </c>
      <c r="C9725" t="s">
        <v>21</v>
      </c>
      <c r="D9725" t="s">
        <v>22</v>
      </c>
      <c r="E9725">
        <v>1965</v>
      </c>
      <c r="F9725" s="1">
        <v>0</v>
      </c>
      <c r="H9725">
        <v>0.33</v>
      </c>
      <c r="I9725" s="2">
        <v>130</v>
      </c>
      <c r="J9725">
        <v>2.22222222222222</v>
      </c>
      <c r="K9725" s="2">
        <f t="shared" si="302"/>
        <v>145</v>
      </c>
      <c r="L9725">
        <v>0.59614183560893</v>
      </c>
      <c r="P9725">
        <f t="shared" si="303"/>
        <v>2110</v>
      </c>
      <c r="Q9725">
        <v>2110</v>
      </c>
    </row>
    <row r="9726" spans="1:17">
      <c r="A9726" t="s">
        <v>2104</v>
      </c>
      <c r="B9726" t="s">
        <v>2108</v>
      </c>
      <c r="C9726" t="s">
        <v>21</v>
      </c>
      <c r="D9726" t="s">
        <v>22</v>
      </c>
      <c r="E9726">
        <v>1966</v>
      </c>
      <c r="F9726" s="1">
        <v>0</v>
      </c>
      <c r="H9726">
        <v>0.33</v>
      </c>
      <c r="I9726" s="2">
        <v>130</v>
      </c>
      <c r="J9726">
        <v>2.22222222222222</v>
      </c>
      <c r="K9726" s="2">
        <f t="shared" si="302"/>
        <v>144</v>
      </c>
      <c r="L9726">
        <v>0.59614183560893</v>
      </c>
      <c r="P9726">
        <f t="shared" si="303"/>
        <v>2110</v>
      </c>
      <c r="Q9726">
        <v>2110</v>
      </c>
    </row>
    <row r="9727" spans="1:17">
      <c r="A9727" t="s">
        <v>2104</v>
      </c>
      <c r="B9727" t="s">
        <v>2108</v>
      </c>
      <c r="C9727" t="s">
        <v>21</v>
      </c>
      <c r="D9727" t="s">
        <v>22</v>
      </c>
      <c r="E9727">
        <v>1967</v>
      </c>
      <c r="F9727" s="1">
        <v>0</v>
      </c>
      <c r="H9727">
        <v>0.33</v>
      </c>
      <c r="I9727" s="2">
        <v>130</v>
      </c>
      <c r="J9727">
        <v>2.22222222222222</v>
      </c>
      <c r="K9727" s="2">
        <f t="shared" si="302"/>
        <v>143</v>
      </c>
      <c r="L9727">
        <v>0.59614183560893</v>
      </c>
      <c r="P9727">
        <f t="shared" si="303"/>
        <v>2110</v>
      </c>
      <c r="Q9727">
        <v>2110</v>
      </c>
    </row>
    <row r="9728" spans="1:17">
      <c r="A9728" t="s">
        <v>2104</v>
      </c>
      <c r="B9728" t="s">
        <v>2108</v>
      </c>
      <c r="C9728" t="s">
        <v>21</v>
      </c>
      <c r="D9728" t="s">
        <v>22</v>
      </c>
      <c r="E9728">
        <v>1968</v>
      </c>
      <c r="F9728" s="1">
        <v>0</v>
      </c>
      <c r="H9728">
        <v>0.33</v>
      </c>
      <c r="I9728" s="2">
        <v>130</v>
      </c>
      <c r="J9728">
        <v>2.22222222222222</v>
      </c>
      <c r="K9728" s="2">
        <f t="shared" si="302"/>
        <v>142</v>
      </c>
      <c r="L9728">
        <v>0.59614183560893</v>
      </c>
      <c r="P9728">
        <f t="shared" si="303"/>
        <v>2110</v>
      </c>
      <c r="Q9728">
        <v>2110</v>
      </c>
    </row>
    <row r="9729" spans="1:17">
      <c r="A9729" t="s">
        <v>2104</v>
      </c>
      <c r="B9729" t="s">
        <v>2108</v>
      </c>
      <c r="C9729" t="s">
        <v>21</v>
      </c>
      <c r="D9729" t="s">
        <v>22</v>
      </c>
      <c r="E9729">
        <v>1969</v>
      </c>
      <c r="F9729" s="1">
        <v>0</v>
      </c>
      <c r="H9729">
        <v>0.33</v>
      </c>
      <c r="I9729" s="2">
        <v>130</v>
      </c>
      <c r="J9729">
        <v>2.22222222222222</v>
      </c>
      <c r="K9729" s="2">
        <f t="shared" si="302"/>
        <v>141</v>
      </c>
      <c r="L9729">
        <v>0.59614183560893</v>
      </c>
      <c r="P9729">
        <f t="shared" si="303"/>
        <v>2110</v>
      </c>
      <c r="Q9729">
        <v>2110</v>
      </c>
    </row>
    <row r="9730" spans="1:17">
      <c r="A9730" t="s">
        <v>2104</v>
      </c>
      <c r="B9730" t="s">
        <v>2108</v>
      </c>
      <c r="C9730" t="s">
        <v>21</v>
      </c>
      <c r="D9730" t="s">
        <v>22</v>
      </c>
      <c r="E9730">
        <v>1970</v>
      </c>
      <c r="F9730" s="1">
        <v>0</v>
      </c>
      <c r="H9730">
        <v>0.33</v>
      </c>
      <c r="I9730" s="2">
        <v>130</v>
      </c>
      <c r="J9730">
        <v>2.22222222222222</v>
      </c>
      <c r="K9730" s="2">
        <f t="shared" si="302"/>
        <v>140</v>
      </c>
      <c r="L9730">
        <v>0.59614183560893</v>
      </c>
      <c r="P9730">
        <f t="shared" si="303"/>
        <v>2110</v>
      </c>
      <c r="Q9730">
        <v>2110</v>
      </c>
    </row>
    <row r="9731" spans="1:17">
      <c r="A9731" t="s">
        <v>2104</v>
      </c>
      <c r="B9731" t="s">
        <v>2108</v>
      </c>
      <c r="C9731" t="s">
        <v>21</v>
      </c>
      <c r="D9731" t="s">
        <v>22</v>
      </c>
      <c r="E9731">
        <v>1971</v>
      </c>
      <c r="F9731" s="1">
        <v>0</v>
      </c>
      <c r="H9731">
        <v>0.33</v>
      </c>
      <c r="I9731" s="2">
        <v>130</v>
      </c>
      <c r="J9731">
        <v>2.22222222222222</v>
      </c>
      <c r="K9731" s="2">
        <f t="shared" ref="K9731:K9794" si="304">Q9731-E9731</f>
        <v>139</v>
      </c>
      <c r="L9731">
        <v>0.59614183560893</v>
      </c>
      <c r="P9731">
        <f t="shared" ref="P9731:P9794" si="305">E9731+K9731</f>
        <v>2110</v>
      </c>
      <c r="Q9731">
        <v>2110</v>
      </c>
    </row>
    <row r="9732" spans="1:17">
      <c r="A9732" t="s">
        <v>2104</v>
      </c>
      <c r="B9732" t="s">
        <v>2108</v>
      </c>
      <c r="C9732" t="s">
        <v>21</v>
      </c>
      <c r="D9732" t="s">
        <v>22</v>
      </c>
      <c r="E9732">
        <v>1972</v>
      </c>
      <c r="F9732" s="1">
        <v>0</v>
      </c>
      <c r="H9732">
        <v>0.33</v>
      </c>
      <c r="I9732" s="2">
        <v>130</v>
      </c>
      <c r="J9732">
        <v>2.22222222222222</v>
      </c>
      <c r="K9732" s="2">
        <f t="shared" si="304"/>
        <v>138</v>
      </c>
      <c r="L9732">
        <v>0.59614183560893</v>
      </c>
      <c r="P9732">
        <f t="shared" si="305"/>
        <v>2110</v>
      </c>
      <c r="Q9732">
        <v>2110</v>
      </c>
    </row>
    <row r="9733" spans="1:17">
      <c r="A9733" t="s">
        <v>2104</v>
      </c>
      <c r="B9733" t="s">
        <v>2108</v>
      </c>
      <c r="C9733" t="s">
        <v>21</v>
      </c>
      <c r="D9733" t="s">
        <v>22</v>
      </c>
      <c r="E9733">
        <v>1974</v>
      </c>
      <c r="F9733" s="1">
        <v>0</v>
      </c>
      <c r="H9733">
        <v>0.33</v>
      </c>
      <c r="I9733" s="2">
        <v>130</v>
      </c>
      <c r="J9733">
        <v>2.22222222222222</v>
      </c>
      <c r="K9733" s="2">
        <f t="shared" si="304"/>
        <v>136</v>
      </c>
      <c r="L9733">
        <v>0.59614183560893</v>
      </c>
      <c r="P9733">
        <f t="shared" si="305"/>
        <v>2110</v>
      </c>
      <c r="Q9733">
        <v>2110</v>
      </c>
    </row>
    <row r="9734" spans="1:17">
      <c r="A9734" t="s">
        <v>2104</v>
      </c>
      <c r="B9734" t="s">
        <v>2108</v>
      </c>
      <c r="C9734" t="s">
        <v>21</v>
      </c>
      <c r="D9734" t="s">
        <v>22</v>
      </c>
      <c r="E9734">
        <v>1976</v>
      </c>
      <c r="F9734" s="1">
        <v>0</v>
      </c>
      <c r="H9734">
        <v>0.33</v>
      </c>
      <c r="I9734" s="2">
        <v>130</v>
      </c>
      <c r="J9734">
        <v>2.22222222222222</v>
      </c>
      <c r="K9734" s="2">
        <f t="shared" si="304"/>
        <v>134</v>
      </c>
      <c r="L9734">
        <v>0.59614183560893</v>
      </c>
      <c r="P9734">
        <f t="shared" si="305"/>
        <v>2110</v>
      </c>
      <c r="Q9734">
        <v>2110</v>
      </c>
    </row>
    <row r="9735" spans="1:17">
      <c r="A9735" t="s">
        <v>2104</v>
      </c>
      <c r="B9735" t="s">
        <v>2108</v>
      </c>
      <c r="C9735" t="s">
        <v>21</v>
      </c>
      <c r="D9735" t="s">
        <v>22</v>
      </c>
      <c r="E9735">
        <v>1977</v>
      </c>
      <c r="F9735" s="1">
        <v>0</v>
      </c>
      <c r="H9735">
        <v>0.33</v>
      </c>
      <c r="I9735" s="2">
        <v>130</v>
      </c>
      <c r="J9735">
        <v>2.22222222222222</v>
      </c>
      <c r="K9735" s="2">
        <f t="shared" si="304"/>
        <v>133</v>
      </c>
      <c r="L9735">
        <v>0.59614183560893</v>
      </c>
      <c r="P9735">
        <f t="shared" si="305"/>
        <v>2110</v>
      </c>
      <c r="Q9735">
        <v>2110</v>
      </c>
    </row>
    <row r="9736" spans="1:17">
      <c r="A9736" t="s">
        <v>2104</v>
      </c>
      <c r="B9736" t="s">
        <v>2108</v>
      </c>
      <c r="C9736" t="s">
        <v>21</v>
      </c>
      <c r="D9736" t="s">
        <v>22</v>
      </c>
      <c r="E9736">
        <v>1978</v>
      </c>
      <c r="F9736" s="1">
        <v>0</v>
      </c>
      <c r="H9736">
        <v>0.33</v>
      </c>
      <c r="I9736" s="2">
        <v>130</v>
      </c>
      <c r="J9736">
        <v>2.22222222222222</v>
      </c>
      <c r="K9736" s="2">
        <f t="shared" si="304"/>
        <v>132</v>
      </c>
      <c r="L9736">
        <v>0.59614183560893</v>
      </c>
      <c r="P9736">
        <f t="shared" si="305"/>
        <v>2110</v>
      </c>
      <c r="Q9736">
        <v>2110</v>
      </c>
    </row>
    <row r="9737" spans="1:17">
      <c r="A9737" t="s">
        <v>2104</v>
      </c>
      <c r="B9737" t="s">
        <v>2108</v>
      </c>
      <c r="C9737" t="s">
        <v>21</v>
      </c>
      <c r="D9737" t="s">
        <v>22</v>
      </c>
      <c r="E9737">
        <v>1979</v>
      </c>
      <c r="F9737" s="1">
        <v>0</v>
      </c>
      <c r="H9737">
        <v>0.33</v>
      </c>
      <c r="I9737" s="2">
        <v>130</v>
      </c>
      <c r="J9737">
        <v>2.22222222222222</v>
      </c>
      <c r="K9737" s="2">
        <f t="shared" si="304"/>
        <v>131</v>
      </c>
      <c r="L9737">
        <v>0.59614183560893</v>
      </c>
      <c r="P9737">
        <f t="shared" si="305"/>
        <v>2110</v>
      </c>
      <c r="Q9737">
        <v>2110</v>
      </c>
    </row>
    <row r="9738" spans="1:17">
      <c r="A9738" t="s">
        <v>2104</v>
      </c>
      <c r="B9738" t="s">
        <v>2108</v>
      </c>
      <c r="C9738" t="s">
        <v>21</v>
      </c>
      <c r="D9738" t="s">
        <v>22</v>
      </c>
      <c r="E9738">
        <v>1980</v>
      </c>
      <c r="F9738" s="1">
        <v>0</v>
      </c>
      <c r="H9738">
        <v>0.33</v>
      </c>
      <c r="I9738" s="2">
        <v>130</v>
      </c>
      <c r="J9738">
        <v>2.22222222222222</v>
      </c>
      <c r="K9738" s="2">
        <f t="shared" si="304"/>
        <v>130</v>
      </c>
      <c r="L9738">
        <v>0.59614183560893</v>
      </c>
      <c r="P9738">
        <f t="shared" si="305"/>
        <v>2110</v>
      </c>
      <c r="Q9738">
        <v>2110</v>
      </c>
    </row>
    <row r="9739" spans="1:17">
      <c r="A9739" t="s">
        <v>2104</v>
      </c>
      <c r="B9739" t="s">
        <v>2108</v>
      </c>
      <c r="C9739" t="s">
        <v>21</v>
      </c>
      <c r="D9739" t="s">
        <v>22</v>
      </c>
      <c r="E9739">
        <v>1981</v>
      </c>
      <c r="F9739" s="1">
        <v>0</v>
      </c>
      <c r="H9739">
        <v>0.33</v>
      </c>
      <c r="I9739" s="2">
        <v>130</v>
      </c>
      <c r="J9739">
        <v>2.22222222222222</v>
      </c>
      <c r="K9739" s="2">
        <f t="shared" si="304"/>
        <v>129</v>
      </c>
      <c r="L9739">
        <v>0.59614183560893</v>
      </c>
      <c r="P9739">
        <f t="shared" si="305"/>
        <v>2110</v>
      </c>
      <c r="Q9739">
        <v>2110</v>
      </c>
    </row>
    <row r="9740" spans="1:17">
      <c r="A9740" t="s">
        <v>2104</v>
      </c>
      <c r="B9740" t="s">
        <v>2108</v>
      </c>
      <c r="C9740" t="s">
        <v>21</v>
      </c>
      <c r="D9740" t="s">
        <v>22</v>
      </c>
      <c r="E9740">
        <v>1982</v>
      </c>
      <c r="F9740" s="1">
        <v>0</v>
      </c>
      <c r="H9740">
        <v>0.33</v>
      </c>
      <c r="I9740" s="2">
        <v>130</v>
      </c>
      <c r="J9740">
        <v>2.22222222222222</v>
      </c>
      <c r="K9740" s="2">
        <f t="shared" si="304"/>
        <v>128</v>
      </c>
      <c r="L9740">
        <v>0.59614183560893</v>
      </c>
      <c r="P9740">
        <f t="shared" si="305"/>
        <v>2110</v>
      </c>
      <c r="Q9740">
        <v>2110</v>
      </c>
    </row>
    <row r="9741" spans="1:17">
      <c r="A9741" t="s">
        <v>2104</v>
      </c>
      <c r="B9741" t="s">
        <v>2108</v>
      </c>
      <c r="C9741" t="s">
        <v>21</v>
      </c>
      <c r="D9741" t="s">
        <v>22</v>
      </c>
      <c r="E9741">
        <v>1984</v>
      </c>
      <c r="F9741" s="1">
        <v>0</v>
      </c>
      <c r="H9741">
        <v>0.33</v>
      </c>
      <c r="I9741" s="2">
        <v>130</v>
      </c>
      <c r="J9741">
        <v>2.22222222222222</v>
      </c>
      <c r="K9741" s="2">
        <f t="shared" si="304"/>
        <v>126</v>
      </c>
      <c r="L9741">
        <v>0.59614183560893</v>
      </c>
      <c r="P9741">
        <f t="shared" si="305"/>
        <v>2110</v>
      </c>
      <c r="Q9741">
        <v>2110</v>
      </c>
    </row>
    <row r="9742" spans="1:17">
      <c r="A9742" t="s">
        <v>2104</v>
      </c>
      <c r="B9742" t="s">
        <v>2108</v>
      </c>
      <c r="C9742" t="s">
        <v>21</v>
      </c>
      <c r="D9742" t="s">
        <v>22</v>
      </c>
      <c r="E9742">
        <v>1985</v>
      </c>
      <c r="F9742" s="1">
        <v>0</v>
      </c>
      <c r="H9742">
        <v>0.33</v>
      </c>
      <c r="I9742" s="2">
        <v>130</v>
      </c>
      <c r="J9742">
        <v>2.22222222222222</v>
      </c>
      <c r="K9742" s="2">
        <f t="shared" si="304"/>
        <v>125</v>
      </c>
      <c r="L9742">
        <v>0.59614183560893</v>
      </c>
      <c r="P9742">
        <f t="shared" si="305"/>
        <v>2110</v>
      </c>
      <c r="Q9742">
        <v>2110</v>
      </c>
    </row>
    <row r="9743" spans="1:17">
      <c r="A9743" t="s">
        <v>2104</v>
      </c>
      <c r="B9743" t="s">
        <v>2108</v>
      </c>
      <c r="C9743" t="s">
        <v>21</v>
      </c>
      <c r="D9743" t="s">
        <v>22</v>
      </c>
      <c r="E9743">
        <v>1986</v>
      </c>
      <c r="F9743" s="1">
        <v>0</v>
      </c>
      <c r="H9743">
        <v>0.33</v>
      </c>
      <c r="I9743" s="2">
        <v>130</v>
      </c>
      <c r="J9743">
        <v>2.22222222222222</v>
      </c>
      <c r="K9743" s="2">
        <f t="shared" si="304"/>
        <v>124</v>
      </c>
      <c r="L9743">
        <v>0.59614183560893</v>
      </c>
      <c r="P9743">
        <f t="shared" si="305"/>
        <v>2110</v>
      </c>
      <c r="Q9743">
        <v>2110</v>
      </c>
    </row>
    <row r="9744" spans="1:17">
      <c r="A9744" t="s">
        <v>2104</v>
      </c>
      <c r="B9744" t="s">
        <v>2108</v>
      </c>
      <c r="C9744" t="s">
        <v>21</v>
      </c>
      <c r="D9744" t="s">
        <v>22</v>
      </c>
      <c r="E9744">
        <v>1987</v>
      </c>
      <c r="F9744" s="1">
        <v>0</v>
      </c>
      <c r="H9744">
        <v>0.33</v>
      </c>
      <c r="I9744" s="2">
        <v>130</v>
      </c>
      <c r="J9744">
        <v>2.22222222222222</v>
      </c>
      <c r="K9744" s="2">
        <f t="shared" si="304"/>
        <v>123</v>
      </c>
      <c r="L9744">
        <v>0.59614183560893</v>
      </c>
      <c r="P9744">
        <f t="shared" si="305"/>
        <v>2110</v>
      </c>
      <c r="Q9744">
        <v>2110</v>
      </c>
    </row>
    <row r="9745" spans="1:17">
      <c r="A9745" t="s">
        <v>2104</v>
      </c>
      <c r="B9745" t="s">
        <v>2108</v>
      </c>
      <c r="C9745" t="s">
        <v>21</v>
      </c>
      <c r="D9745" t="s">
        <v>22</v>
      </c>
      <c r="E9745">
        <v>1988</v>
      </c>
      <c r="F9745" s="1">
        <v>0</v>
      </c>
      <c r="H9745">
        <v>0.33</v>
      </c>
      <c r="I9745" s="2">
        <v>130</v>
      </c>
      <c r="J9745">
        <v>2.22222222222222</v>
      </c>
      <c r="K9745" s="2">
        <f t="shared" si="304"/>
        <v>122</v>
      </c>
      <c r="L9745">
        <v>0.59614183560893</v>
      </c>
      <c r="P9745">
        <f t="shared" si="305"/>
        <v>2110</v>
      </c>
      <c r="Q9745">
        <v>2110</v>
      </c>
    </row>
    <row r="9746" spans="1:17">
      <c r="A9746" t="s">
        <v>2104</v>
      </c>
      <c r="B9746" t="s">
        <v>2108</v>
      </c>
      <c r="C9746" t="s">
        <v>21</v>
      </c>
      <c r="D9746" t="s">
        <v>22</v>
      </c>
      <c r="E9746">
        <v>1989</v>
      </c>
      <c r="F9746" s="1">
        <v>0</v>
      </c>
      <c r="H9746">
        <v>0.33</v>
      </c>
      <c r="I9746" s="2">
        <v>130</v>
      </c>
      <c r="J9746">
        <v>2.22222222222222</v>
      </c>
      <c r="K9746" s="2">
        <f t="shared" si="304"/>
        <v>121</v>
      </c>
      <c r="L9746">
        <v>0.59614183560893</v>
      </c>
      <c r="P9746">
        <f t="shared" si="305"/>
        <v>2110</v>
      </c>
      <c r="Q9746">
        <v>2110</v>
      </c>
    </row>
    <row r="9747" spans="1:17">
      <c r="A9747" t="s">
        <v>2104</v>
      </c>
      <c r="B9747" t="s">
        <v>2108</v>
      </c>
      <c r="C9747" t="s">
        <v>21</v>
      </c>
      <c r="D9747" t="s">
        <v>22</v>
      </c>
      <c r="E9747">
        <v>1990</v>
      </c>
      <c r="F9747" s="1">
        <v>0</v>
      </c>
      <c r="H9747">
        <v>0.33</v>
      </c>
      <c r="I9747" s="2">
        <v>130</v>
      </c>
      <c r="J9747">
        <v>2.22222222222222</v>
      </c>
      <c r="K9747" s="2">
        <f t="shared" si="304"/>
        <v>120</v>
      </c>
      <c r="L9747">
        <v>0.59614183560893</v>
      </c>
      <c r="P9747">
        <f t="shared" si="305"/>
        <v>2110</v>
      </c>
      <c r="Q9747">
        <v>2110</v>
      </c>
    </row>
    <row r="9748" spans="1:17">
      <c r="A9748" t="s">
        <v>2104</v>
      </c>
      <c r="B9748" t="s">
        <v>2108</v>
      </c>
      <c r="C9748" t="s">
        <v>21</v>
      </c>
      <c r="D9748" t="s">
        <v>22</v>
      </c>
      <c r="E9748">
        <v>1991</v>
      </c>
      <c r="F9748" s="1">
        <v>0</v>
      </c>
      <c r="H9748">
        <v>0.33</v>
      </c>
      <c r="I9748" s="2">
        <v>130</v>
      </c>
      <c r="J9748">
        <v>2.22222222222222</v>
      </c>
      <c r="K9748" s="2">
        <f t="shared" si="304"/>
        <v>119</v>
      </c>
      <c r="L9748">
        <v>0.59614183560893</v>
      </c>
      <c r="P9748">
        <f t="shared" si="305"/>
        <v>2110</v>
      </c>
      <c r="Q9748">
        <v>2110</v>
      </c>
    </row>
    <row r="9749" spans="1:17">
      <c r="A9749" t="s">
        <v>2104</v>
      </c>
      <c r="B9749" t="s">
        <v>2108</v>
      </c>
      <c r="C9749" t="s">
        <v>21</v>
      </c>
      <c r="D9749" t="s">
        <v>22</v>
      </c>
      <c r="E9749">
        <v>1993</v>
      </c>
      <c r="F9749" s="1">
        <v>0</v>
      </c>
      <c r="H9749">
        <v>0.33</v>
      </c>
      <c r="I9749" s="2">
        <v>130</v>
      </c>
      <c r="J9749">
        <v>2.22222222222222</v>
      </c>
      <c r="K9749" s="2">
        <f t="shared" si="304"/>
        <v>117</v>
      </c>
      <c r="L9749">
        <v>0.59614183560893</v>
      </c>
      <c r="P9749">
        <f t="shared" si="305"/>
        <v>2110</v>
      </c>
      <c r="Q9749">
        <v>2110</v>
      </c>
    </row>
    <row r="9750" spans="1:17">
      <c r="A9750" t="s">
        <v>2104</v>
      </c>
      <c r="B9750" t="s">
        <v>2108</v>
      </c>
      <c r="C9750" t="s">
        <v>21</v>
      </c>
      <c r="D9750" t="s">
        <v>22</v>
      </c>
      <c r="E9750">
        <v>1994</v>
      </c>
      <c r="F9750" s="1">
        <v>0</v>
      </c>
      <c r="H9750">
        <v>0.33</v>
      </c>
      <c r="I9750" s="2">
        <v>130</v>
      </c>
      <c r="J9750">
        <v>2.22222222222222</v>
      </c>
      <c r="K9750" s="2">
        <f t="shared" si="304"/>
        <v>116</v>
      </c>
      <c r="L9750">
        <v>0.59614183560893</v>
      </c>
      <c r="P9750">
        <f t="shared" si="305"/>
        <v>2110</v>
      </c>
      <c r="Q9750">
        <v>2110</v>
      </c>
    </row>
    <row r="9751" spans="1:17">
      <c r="A9751" t="s">
        <v>2104</v>
      </c>
      <c r="B9751" t="s">
        <v>2108</v>
      </c>
      <c r="C9751" t="s">
        <v>21</v>
      </c>
      <c r="D9751" t="s">
        <v>22</v>
      </c>
      <c r="E9751">
        <v>1996</v>
      </c>
      <c r="F9751" s="1">
        <v>0</v>
      </c>
      <c r="H9751">
        <v>0.33</v>
      </c>
      <c r="I9751" s="2">
        <v>130</v>
      </c>
      <c r="J9751">
        <v>2.22222222222222</v>
      </c>
      <c r="K9751" s="2">
        <f t="shared" si="304"/>
        <v>114</v>
      </c>
      <c r="L9751">
        <v>0.59614183560893</v>
      </c>
      <c r="P9751">
        <f t="shared" si="305"/>
        <v>2110</v>
      </c>
      <c r="Q9751">
        <v>2110</v>
      </c>
    </row>
    <row r="9752" spans="1:17">
      <c r="A9752" t="s">
        <v>2104</v>
      </c>
      <c r="B9752" t="s">
        <v>2108</v>
      </c>
      <c r="C9752" t="s">
        <v>21</v>
      </c>
      <c r="D9752" t="s">
        <v>22</v>
      </c>
      <c r="E9752">
        <v>1997</v>
      </c>
      <c r="F9752" s="1">
        <v>0</v>
      </c>
      <c r="H9752">
        <v>0.33</v>
      </c>
      <c r="I9752" s="2">
        <v>130</v>
      </c>
      <c r="J9752">
        <v>2.22222222222222</v>
      </c>
      <c r="K9752" s="2">
        <f t="shared" si="304"/>
        <v>113</v>
      </c>
      <c r="L9752">
        <v>0.59614183560893</v>
      </c>
      <c r="P9752">
        <f t="shared" si="305"/>
        <v>2110</v>
      </c>
      <c r="Q9752">
        <v>2110</v>
      </c>
    </row>
    <row r="9753" spans="1:17">
      <c r="A9753" t="s">
        <v>2104</v>
      </c>
      <c r="B9753" t="s">
        <v>2108</v>
      </c>
      <c r="C9753" t="s">
        <v>21</v>
      </c>
      <c r="D9753" t="s">
        <v>22</v>
      </c>
      <c r="E9753">
        <v>1998</v>
      </c>
      <c r="F9753" s="1">
        <v>0</v>
      </c>
      <c r="H9753">
        <v>0.33</v>
      </c>
      <c r="I9753" s="2">
        <v>130</v>
      </c>
      <c r="J9753">
        <v>2.22222222222222</v>
      </c>
      <c r="K9753" s="2">
        <f t="shared" si="304"/>
        <v>112</v>
      </c>
      <c r="L9753">
        <v>0.59614183560893</v>
      </c>
      <c r="P9753">
        <f t="shared" si="305"/>
        <v>2110</v>
      </c>
      <c r="Q9753">
        <v>2110</v>
      </c>
    </row>
    <row r="9754" spans="1:17">
      <c r="A9754" t="s">
        <v>2104</v>
      </c>
      <c r="B9754" t="s">
        <v>2108</v>
      </c>
      <c r="C9754" t="s">
        <v>21</v>
      </c>
      <c r="D9754" t="s">
        <v>22</v>
      </c>
      <c r="E9754">
        <v>1999</v>
      </c>
      <c r="F9754" s="1">
        <v>0</v>
      </c>
      <c r="H9754">
        <v>0.33</v>
      </c>
      <c r="I9754" s="2">
        <v>130</v>
      </c>
      <c r="J9754">
        <v>2.22222222222222</v>
      </c>
      <c r="K9754" s="2">
        <f t="shared" si="304"/>
        <v>111</v>
      </c>
      <c r="L9754">
        <v>0.59614183560893</v>
      </c>
      <c r="P9754">
        <f t="shared" si="305"/>
        <v>2110</v>
      </c>
      <c r="Q9754">
        <v>2110</v>
      </c>
    </row>
    <row r="9755" spans="1:17">
      <c r="A9755" t="s">
        <v>2104</v>
      </c>
      <c r="B9755" t="s">
        <v>2108</v>
      </c>
      <c r="C9755" t="s">
        <v>21</v>
      </c>
      <c r="D9755" t="s">
        <v>22</v>
      </c>
      <c r="E9755">
        <v>2001</v>
      </c>
      <c r="F9755" s="1">
        <v>0</v>
      </c>
      <c r="H9755">
        <v>0.33</v>
      </c>
      <c r="I9755" s="2">
        <v>130</v>
      </c>
      <c r="J9755">
        <v>2.22222222222222</v>
      </c>
      <c r="K9755" s="2">
        <f t="shared" si="304"/>
        <v>109</v>
      </c>
      <c r="L9755">
        <v>0.59614183560893</v>
      </c>
      <c r="P9755">
        <f t="shared" si="305"/>
        <v>2110</v>
      </c>
      <c r="Q9755">
        <v>2110</v>
      </c>
    </row>
    <row r="9756" spans="1:17">
      <c r="A9756" t="s">
        <v>2104</v>
      </c>
      <c r="B9756" t="s">
        <v>2108</v>
      </c>
      <c r="C9756" t="s">
        <v>21</v>
      </c>
      <c r="D9756" t="s">
        <v>22</v>
      </c>
      <c r="E9756">
        <v>2003</v>
      </c>
      <c r="F9756" s="1">
        <v>0</v>
      </c>
      <c r="H9756">
        <v>0.33</v>
      </c>
      <c r="I9756" s="2">
        <v>130</v>
      </c>
      <c r="J9756">
        <v>2.22222222222222</v>
      </c>
      <c r="K9756" s="2">
        <f t="shared" si="304"/>
        <v>107</v>
      </c>
      <c r="L9756">
        <v>0.59614183560893</v>
      </c>
      <c r="P9756">
        <f t="shared" si="305"/>
        <v>2110</v>
      </c>
      <c r="Q9756">
        <v>2110</v>
      </c>
    </row>
    <row r="9757" spans="1:17">
      <c r="A9757" t="s">
        <v>2104</v>
      </c>
      <c r="B9757" t="s">
        <v>2108</v>
      </c>
      <c r="C9757" t="s">
        <v>21</v>
      </c>
      <c r="D9757" t="s">
        <v>22</v>
      </c>
      <c r="E9757">
        <v>2004</v>
      </c>
      <c r="F9757" s="1">
        <v>0</v>
      </c>
      <c r="H9757">
        <v>0.33</v>
      </c>
      <c r="I9757" s="2">
        <v>130</v>
      </c>
      <c r="J9757">
        <v>2.22222222222222</v>
      </c>
      <c r="K9757" s="2">
        <f t="shared" si="304"/>
        <v>106</v>
      </c>
      <c r="L9757">
        <v>0.59614183560893</v>
      </c>
      <c r="P9757">
        <f t="shared" si="305"/>
        <v>2110</v>
      </c>
      <c r="Q9757">
        <v>2110</v>
      </c>
    </row>
    <row r="9758" spans="1:17">
      <c r="A9758" t="s">
        <v>2104</v>
      </c>
      <c r="B9758" t="s">
        <v>2108</v>
      </c>
      <c r="C9758" t="s">
        <v>21</v>
      </c>
      <c r="D9758" t="s">
        <v>22</v>
      </c>
      <c r="E9758">
        <v>2006</v>
      </c>
      <c r="F9758" s="1">
        <v>0</v>
      </c>
      <c r="H9758">
        <v>0.33</v>
      </c>
      <c r="I9758" s="2">
        <v>130</v>
      </c>
      <c r="J9758">
        <v>2.22222222222222</v>
      </c>
      <c r="K9758" s="2">
        <f t="shared" si="304"/>
        <v>104</v>
      </c>
      <c r="L9758">
        <v>0.59614183560893</v>
      </c>
      <c r="P9758">
        <f t="shared" si="305"/>
        <v>2110</v>
      </c>
      <c r="Q9758">
        <v>2110</v>
      </c>
    </row>
    <row r="9759" spans="1:17">
      <c r="A9759" t="s">
        <v>2104</v>
      </c>
      <c r="B9759" t="s">
        <v>2108</v>
      </c>
      <c r="C9759" t="s">
        <v>21</v>
      </c>
      <c r="D9759" t="s">
        <v>22</v>
      </c>
      <c r="E9759">
        <v>2010</v>
      </c>
      <c r="F9759" s="1">
        <v>0</v>
      </c>
      <c r="H9759">
        <v>0.33</v>
      </c>
      <c r="I9759" s="2">
        <v>130</v>
      </c>
      <c r="J9759">
        <v>2.22222222222222</v>
      </c>
      <c r="K9759" s="2">
        <f t="shared" si="304"/>
        <v>100</v>
      </c>
      <c r="L9759">
        <v>0.59614183560893</v>
      </c>
      <c r="P9759">
        <f t="shared" si="305"/>
        <v>2110</v>
      </c>
      <c r="Q9759">
        <v>2110</v>
      </c>
    </row>
    <row r="9760" spans="1:17">
      <c r="A9760" t="s">
        <v>2104</v>
      </c>
      <c r="B9760" t="s">
        <v>2108</v>
      </c>
      <c r="C9760" t="s">
        <v>21</v>
      </c>
      <c r="D9760" t="s">
        <v>22</v>
      </c>
      <c r="E9760">
        <v>2011</v>
      </c>
      <c r="F9760" s="1">
        <v>0</v>
      </c>
      <c r="H9760">
        <v>0.33</v>
      </c>
      <c r="I9760" s="2">
        <v>130</v>
      </c>
      <c r="J9760">
        <v>2.22222222222222</v>
      </c>
      <c r="K9760" s="2">
        <f t="shared" si="304"/>
        <v>99</v>
      </c>
      <c r="L9760">
        <v>0.59614183560893</v>
      </c>
      <c r="P9760">
        <f t="shared" si="305"/>
        <v>2110</v>
      </c>
      <c r="Q9760">
        <v>2110</v>
      </c>
    </row>
    <row r="9761" spans="1:17">
      <c r="A9761" t="s">
        <v>2104</v>
      </c>
      <c r="B9761" t="s">
        <v>2108</v>
      </c>
      <c r="C9761" t="s">
        <v>21</v>
      </c>
      <c r="D9761" t="s">
        <v>22</v>
      </c>
      <c r="E9761">
        <v>2012</v>
      </c>
      <c r="F9761" s="1">
        <v>0</v>
      </c>
      <c r="H9761">
        <v>0.33</v>
      </c>
      <c r="I9761" s="2">
        <v>130</v>
      </c>
      <c r="J9761">
        <v>2.22222222222222</v>
      </c>
      <c r="K9761" s="2">
        <f t="shared" si="304"/>
        <v>98</v>
      </c>
      <c r="L9761">
        <v>0.59614183560893</v>
      </c>
      <c r="P9761">
        <f t="shared" si="305"/>
        <v>2110</v>
      </c>
      <c r="Q9761">
        <v>2110</v>
      </c>
    </row>
    <row r="9762" spans="1:17">
      <c r="A9762" t="s">
        <v>2104</v>
      </c>
      <c r="B9762" t="s">
        <v>2108</v>
      </c>
      <c r="C9762" t="s">
        <v>21</v>
      </c>
      <c r="D9762" t="s">
        <v>22</v>
      </c>
      <c r="E9762">
        <v>2013</v>
      </c>
      <c r="F9762" s="1">
        <v>0</v>
      </c>
      <c r="H9762">
        <v>0.33</v>
      </c>
      <c r="I9762" s="2">
        <v>130</v>
      </c>
      <c r="J9762">
        <v>2.22222222222222</v>
      </c>
      <c r="K9762" s="2">
        <f t="shared" si="304"/>
        <v>97</v>
      </c>
      <c r="L9762">
        <v>0.59614183560893</v>
      </c>
      <c r="P9762">
        <f t="shared" si="305"/>
        <v>2110</v>
      </c>
      <c r="Q9762">
        <v>2110</v>
      </c>
    </row>
    <row r="9763" spans="1:17">
      <c r="A9763" t="s">
        <v>2104</v>
      </c>
      <c r="B9763" t="s">
        <v>2108</v>
      </c>
      <c r="C9763" t="s">
        <v>21</v>
      </c>
      <c r="D9763" t="s">
        <v>22</v>
      </c>
      <c r="E9763">
        <v>2014</v>
      </c>
      <c r="F9763" s="1">
        <v>0</v>
      </c>
      <c r="H9763">
        <v>0.33</v>
      </c>
      <c r="I9763" s="2">
        <v>130</v>
      </c>
      <c r="J9763">
        <v>2.22222222222222</v>
      </c>
      <c r="K9763" s="2">
        <f t="shared" si="304"/>
        <v>96</v>
      </c>
      <c r="L9763">
        <v>0.59614183560893</v>
      </c>
      <c r="P9763">
        <f t="shared" si="305"/>
        <v>2110</v>
      </c>
      <c r="Q9763">
        <v>2110</v>
      </c>
    </row>
    <row r="9764" spans="1:17">
      <c r="A9764" t="s">
        <v>2104</v>
      </c>
      <c r="B9764" t="s">
        <v>2108</v>
      </c>
      <c r="C9764" t="s">
        <v>21</v>
      </c>
      <c r="D9764" t="s">
        <v>22</v>
      </c>
      <c r="E9764">
        <v>2015</v>
      </c>
      <c r="F9764" s="1">
        <v>0</v>
      </c>
      <c r="H9764">
        <v>0.33</v>
      </c>
      <c r="I9764" s="2">
        <v>130</v>
      </c>
      <c r="J9764">
        <v>2.22222222222222</v>
      </c>
      <c r="K9764" s="2">
        <f t="shared" si="304"/>
        <v>95</v>
      </c>
      <c r="L9764">
        <v>0.59614183560893</v>
      </c>
      <c r="P9764">
        <f t="shared" si="305"/>
        <v>2110</v>
      </c>
      <c r="Q9764">
        <v>2110</v>
      </c>
    </row>
    <row r="9765" spans="1:17">
      <c r="A9765" t="s">
        <v>2104</v>
      </c>
      <c r="B9765" t="s">
        <v>2108</v>
      </c>
      <c r="C9765" t="s">
        <v>21</v>
      </c>
      <c r="D9765" t="s">
        <v>22</v>
      </c>
      <c r="E9765">
        <v>2017</v>
      </c>
      <c r="F9765" s="1">
        <v>0</v>
      </c>
      <c r="H9765">
        <v>0.33</v>
      </c>
      <c r="I9765" s="2">
        <v>130</v>
      </c>
      <c r="J9765">
        <v>2.22222222222222</v>
      </c>
      <c r="K9765" s="2">
        <f t="shared" si="304"/>
        <v>93</v>
      </c>
      <c r="L9765">
        <v>0.59614183560893</v>
      </c>
      <c r="P9765">
        <f t="shared" si="305"/>
        <v>2110</v>
      </c>
      <c r="Q9765">
        <v>2110</v>
      </c>
    </row>
    <row r="9766" spans="1:17">
      <c r="A9766" t="s">
        <v>2104</v>
      </c>
      <c r="B9766" t="s">
        <v>2108</v>
      </c>
      <c r="C9766" t="s">
        <v>21</v>
      </c>
      <c r="D9766" t="s">
        <v>22</v>
      </c>
      <c r="E9766">
        <v>2019</v>
      </c>
      <c r="F9766" s="1">
        <v>0</v>
      </c>
      <c r="H9766">
        <v>0.33</v>
      </c>
      <c r="I9766" s="2">
        <v>130</v>
      </c>
      <c r="J9766">
        <v>2.22222222222222</v>
      </c>
      <c r="K9766" s="2">
        <f t="shared" si="304"/>
        <v>91</v>
      </c>
      <c r="L9766">
        <v>0.59614183560893</v>
      </c>
      <c r="P9766">
        <f t="shared" si="305"/>
        <v>2110</v>
      </c>
      <c r="Q9766">
        <v>2110</v>
      </c>
    </row>
    <row r="9767" spans="1:17">
      <c r="A9767" t="s">
        <v>2104</v>
      </c>
      <c r="B9767" t="s">
        <v>2108</v>
      </c>
      <c r="C9767" t="s">
        <v>21</v>
      </c>
      <c r="D9767" t="s">
        <v>22</v>
      </c>
      <c r="E9767">
        <v>2028</v>
      </c>
      <c r="F9767" s="1">
        <v>0</v>
      </c>
      <c r="H9767">
        <v>0.33</v>
      </c>
      <c r="I9767" s="2">
        <v>130</v>
      </c>
      <c r="J9767">
        <v>2.22222222222222</v>
      </c>
      <c r="K9767" s="2">
        <f t="shared" si="304"/>
        <v>82</v>
      </c>
      <c r="L9767">
        <v>0.59614183560893</v>
      </c>
      <c r="P9767">
        <f t="shared" si="305"/>
        <v>2110</v>
      </c>
      <c r="Q9767">
        <v>2110</v>
      </c>
    </row>
    <row r="9768" spans="1:17">
      <c r="A9768" t="s">
        <v>2104</v>
      </c>
      <c r="B9768" t="s">
        <v>2108</v>
      </c>
      <c r="C9768" t="s">
        <v>21</v>
      </c>
      <c r="D9768" t="s">
        <v>22</v>
      </c>
      <c r="E9768">
        <v>2039</v>
      </c>
      <c r="F9768" s="1">
        <v>0</v>
      </c>
      <c r="H9768">
        <v>0.33</v>
      </c>
      <c r="I9768" s="2">
        <v>130</v>
      </c>
      <c r="J9768">
        <v>2.22222222222222</v>
      </c>
      <c r="K9768" s="2">
        <f t="shared" si="304"/>
        <v>71</v>
      </c>
      <c r="L9768">
        <v>0.59614183560893</v>
      </c>
      <c r="P9768">
        <f t="shared" si="305"/>
        <v>2110</v>
      </c>
      <c r="Q9768">
        <v>2110</v>
      </c>
    </row>
    <row r="9769" spans="1:17">
      <c r="A9769" t="s">
        <v>2104</v>
      </c>
      <c r="B9769" t="s">
        <v>2109</v>
      </c>
      <c r="C9769" t="s">
        <v>21</v>
      </c>
      <c r="D9769" t="s">
        <v>26</v>
      </c>
      <c r="E9769">
        <v>1974</v>
      </c>
      <c r="F9769" s="1">
        <v>0</v>
      </c>
      <c r="H9769">
        <v>0.33</v>
      </c>
      <c r="I9769" s="2">
        <v>130</v>
      </c>
      <c r="J9769">
        <v>2.22222222222222</v>
      </c>
      <c r="K9769" s="2">
        <f t="shared" si="304"/>
        <v>136</v>
      </c>
      <c r="L9769">
        <v>0.263331773130545</v>
      </c>
      <c r="P9769">
        <f t="shared" si="305"/>
        <v>2110</v>
      </c>
      <c r="Q9769">
        <v>2110</v>
      </c>
    </row>
    <row r="9770" spans="1:17">
      <c r="A9770" t="s">
        <v>2104</v>
      </c>
      <c r="B9770" t="s">
        <v>2109</v>
      </c>
      <c r="C9770" t="s">
        <v>21</v>
      </c>
      <c r="D9770" t="s">
        <v>26</v>
      </c>
      <c r="E9770">
        <v>1978</v>
      </c>
      <c r="F9770" s="1">
        <v>0</v>
      </c>
      <c r="H9770">
        <v>0.33</v>
      </c>
      <c r="I9770" s="2">
        <v>130</v>
      </c>
      <c r="J9770">
        <v>2.22222222222222</v>
      </c>
      <c r="K9770" s="2">
        <f t="shared" si="304"/>
        <v>132</v>
      </c>
      <c r="L9770">
        <v>0.263331773130545</v>
      </c>
      <c r="P9770">
        <f t="shared" si="305"/>
        <v>2110</v>
      </c>
      <c r="Q9770">
        <v>2110</v>
      </c>
    </row>
    <row r="9771" spans="1:17">
      <c r="A9771" t="s">
        <v>2104</v>
      </c>
      <c r="B9771" t="s">
        <v>2109</v>
      </c>
      <c r="C9771" t="s">
        <v>21</v>
      </c>
      <c r="D9771" t="s">
        <v>26</v>
      </c>
      <c r="E9771">
        <v>1980</v>
      </c>
      <c r="F9771" s="1">
        <v>0</v>
      </c>
      <c r="H9771">
        <v>0.33</v>
      </c>
      <c r="I9771" s="2">
        <v>130</v>
      </c>
      <c r="J9771">
        <v>2.22222222222222</v>
      </c>
      <c r="K9771" s="2">
        <f t="shared" si="304"/>
        <v>130</v>
      </c>
      <c r="L9771">
        <v>0.263331773130545</v>
      </c>
      <c r="P9771">
        <f t="shared" si="305"/>
        <v>2110</v>
      </c>
      <c r="Q9771">
        <v>2110</v>
      </c>
    </row>
    <row r="9772" spans="1:17">
      <c r="A9772" t="s">
        <v>2104</v>
      </c>
      <c r="B9772" t="s">
        <v>2109</v>
      </c>
      <c r="C9772" t="s">
        <v>21</v>
      </c>
      <c r="D9772" t="s">
        <v>26</v>
      </c>
      <c r="E9772">
        <v>1981</v>
      </c>
      <c r="F9772" s="1">
        <v>0</v>
      </c>
      <c r="H9772">
        <v>0.33</v>
      </c>
      <c r="I9772" s="2">
        <v>130</v>
      </c>
      <c r="J9772">
        <v>2.22222222222222</v>
      </c>
      <c r="K9772" s="2">
        <f t="shared" si="304"/>
        <v>129</v>
      </c>
      <c r="L9772">
        <v>0.263331773130545</v>
      </c>
      <c r="P9772">
        <f t="shared" si="305"/>
        <v>2110</v>
      </c>
      <c r="Q9772">
        <v>2110</v>
      </c>
    </row>
    <row r="9773" spans="1:17">
      <c r="A9773" t="s">
        <v>2104</v>
      </c>
      <c r="B9773" t="s">
        <v>2109</v>
      </c>
      <c r="C9773" t="s">
        <v>21</v>
      </c>
      <c r="D9773" t="s">
        <v>26</v>
      </c>
      <c r="E9773">
        <v>1991</v>
      </c>
      <c r="F9773" s="1">
        <v>0</v>
      </c>
      <c r="H9773">
        <v>0.33</v>
      </c>
      <c r="I9773" s="2">
        <v>130</v>
      </c>
      <c r="J9773">
        <v>2.22222222222222</v>
      </c>
      <c r="K9773" s="2">
        <f t="shared" si="304"/>
        <v>119</v>
      </c>
      <c r="L9773">
        <v>0.263331773130545</v>
      </c>
      <c r="P9773">
        <f t="shared" si="305"/>
        <v>2110</v>
      </c>
      <c r="Q9773">
        <v>2110</v>
      </c>
    </row>
    <row r="9774" spans="1:17">
      <c r="A9774" t="s">
        <v>2104</v>
      </c>
      <c r="B9774" t="s">
        <v>2109</v>
      </c>
      <c r="C9774" t="s">
        <v>21</v>
      </c>
      <c r="D9774" t="s">
        <v>26</v>
      </c>
      <c r="E9774">
        <v>2005</v>
      </c>
      <c r="F9774" s="1">
        <v>0</v>
      </c>
      <c r="H9774">
        <v>0.33</v>
      </c>
      <c r="I9774" s="2">
        <v>130</v>
      </c>
      <c r="J9774">
        <v>2.22222222222222</v>
      </c>
      <c r="K9774" s="2">
        <f t="shared" si="304"/>
        <v>105</v>
      </c>
      <c r="L9774">
        <v>0.263331773130545</v>
      </c>
      <c r="P9774">
        <f t="shared" si="305"/>
        <v>2110</v>
      </c>
      <c r="Q9774">
        <v>2110</v>
      </c>
    </row>
    <row r="9775" spans="1:17">
      <c r="A9775" t="s">
        <v>2104</v>
      </c>
      <c r="B9775" t="s">
        <v>2109</v>
      </c>
      <c r="C9775" t="s">
        <v>21</v>
      </c>
      <c r="D9775" t="s">
        <v>26</v>
      </c>
      <c r="E9775">
        <v>2015</v>
      </c>
      <c r="F9775" s="1">
        <v>0</v>
      </c>
      <c r="H9775">
        <v>0.33</v>
      </c>
      <c r="I9775" s="2">
        <v>130</v>
      </c>
      <c r="J9775">
        <v>2.22222222222222</v>
      </c>
      <c r="K9775" s="2">
        <f t="shared" si="304"/>
        <v>95</v>
      </c>
      <c r="L9775">
        <v>0.263331773130545</v>
      </c>
      <c r="P9775">
        <f t="shared" si="305"/>
        <v>2110</v>
      </c>
      <c r="Q9775">
        <v>2110</v>
      </c>
    </row>
    <row r="9776" spans="1:17">
      <c r="A9776" t="s">
        <v>2104</v>
      </c>
      <c r="B9776" t="s">
        <v>2109</v>
      </c>
      <c r="C9776" t="s">
        <v>21</v>
      </c>
      <c r="D9776" t="s">
        <v>26</v>
      </c>
      <c r="E9776">
        <v>2016</v>
      </c>
      <c r="F9776" s="1">
        <v>0</v>
      </c>
      <c r="H9776">
        <v>0.33</v>
      </c>
      <c r="I9776" s="2">
        <v>130</v>
      </c>
      <c r="J9776">
        <v>2.22222222222222</v>
      </c>
      <c r="K9776" s="2">
        <f t="shared" si="304"/>
        <v>94</v>
      </c>
      <c r="L9776">
        <v>0.263331773130545</v>
      </c>
      <c r="P9776">
        <f t="shared" si="305"/>
        <v>2110</v>
      </c>
      <c r="Q9776">
        <v>2110</v>
      </c>
    </row>
    <row r="9777" spans="1:17">
      <c r="A9777" t="s">
        <v>2104</v>
      </c>
      <c r="B9777" t="s">
        <v>2109</v>
      </c>
      <c r="C9777" t="s">
        <v>21</v>
      </c>
      <c r="D9777" t="s">
        <v>26</v>
      </c>
      <c r="E9777">
        <v>2017</v>
      </c>
      <c r="F9777" s="1">
        <v>0</v>
      </c>
      <c r="H9777">
        <v>0.33</v>
      </c>
      <c r="I9777" s="2">
        <v>130</v>
      </c>
      <c r="J9777">
        <v>2.22222222222222</v>
      </c>
      <c r="K9777" s="2">
        <f t="shared" si="304"/>
        <v>93</v>
      </c>
      <c r="L9777">
        <v>0.263331773130545</v>
      </c>
      <c r="P9777">
        <f t="shared" si="305"/>
        <v>2110</v>
      </c>
      <c r="Q9777">
        <v>2110</v>
      </c>
    </row>
    <row r="9778" spans="1:17">
      <c r="A9778" t="s">
        <v>2104</v>
      </c>
      <c r="B9778" t="s">
        <v>2110</v>
      </c>
      <c r="C9778" t="s">
        <v>21</v>
      </c>
      <c r="D9778" t="s">
        <v>26</v>
      </c>
      <c r="E9778">
        <v>1955</v>
      </c>
      <c r="F9778" s="1">
        <v>0</v>
      </c>
      <c r="H9778">
        <v>0.33</v>
      </c>
      <c r="I9778" s="2">
        <v>130</v>
      </c>
      <c r="J9778">
        <v>2.22222222222222</v>
      </c>
      <c r="K9778" s="2">
        <f t="shared" si="304"/>
        <v>155</v>
      </c>
      <c r="L9778">
        <v>0.59614183560893</v>
      </c>
      <c r="P9778">
        <f t="shared" si="305"/>
        <v>2110</v>
      </c>
      <c r="Q9778">
        <v>2110</v>
      </c>
    </row>
    <row r="9779" spans="1:17">
      <c r="A9779" t="s">
        <v>2104</v>
      </c>
      <c r="B9779" t="s">
        <v>2110</v>
      </c>
      <c r="C9779" t="s">
        <v>21</v>
      </c>
      <c r="D9779" t="s">
        <v>26</v>
      </c>
      <c r="E9779">
        <v>1958</v>
      </c>
      <c r="F9779" s="1">
        <v>0</v>
      </c>
      <c r="H9779">
        <v>0.33</v>
      </c>
      <c r="I9779" s="2">
        <v>130</v>
      </c>
      <c r="J9779">
        <v>2.22222222222222</v>
      </c>
      <c r="K9779" s="2">
        <f t="shared" si="304"/>
        <v>152</v>
      </c>
      <c r="L9779">
        <v>0.59614183560893</v>
      </c>
      <c r="P9779">
        <f t="shared" si="305"/>
        <v>2110</v>
      </c>
      <c r="Q9779">
        <v>2110</v>
      </c>
    </row>
    <row r="9780" spans="1:17">
      <c r="A9780" t="s">
        <v>2104</v>
      </c>
      <c r="B9780" t="s">
        <v>2110</v>
      </c>
      <c r="C9780" t="s">
        <v>21</v>
      </c>
      <c r="D9780" t="s">
        <v>26</v>
      </c>
      <c r="E9780">
        <v>1968</v>
      </c>
      <c r="F9780" s="1">
        <v>0</v>
      </c>
      <c r="H9780">
        <v>0.33</v>
      </c>
      <c r="I9780" s="2">
        <v>130</v>
      </c>
      <c r="J9780">
        <v>2.22222222222222</v>
      </c>
      <c r="K9780" s="2">
        <f t="shared" si="304"/>
        <v>142</v>
      </c>
      <c r="L9780">
        <v>0.59614183560893</v>
      </c>
      <c r="P9780">
        <f t="shared" si="305"/>
        <v>2110</v>
      </c>
      <c r="Q9780">
        <v>2110</v>
      </c>
    </row>
    <row r="9781" spans="1:17">
      <c r="A9781" t="s">
        <v>2104</v>
      </c>
      <c r="B9781" t="s">
        <v>2110</v>
      </c>
      <c r="C9781" t="s">
        <v>21</v>
      </c>
      <c r="D9781" t="s">
        <v>26</v>
      </c>
      <c r="E9781">
        <v>1976</v>
      </c>
      <c r="F9781" s="1">
        <v>0</v>
      </c>
      <c r="H9781">
        <v>0.33</v>
      </c>
      <c r="I9781" s="2">
        <v>130</v>
      </c>
      <c r="J9781">
        <v>2.22222222222222</v>
      </c>
      <c r="K9781" s="2">
        <f t="shared" si="304"/>
        <v>134</v>
      </c>
      <c r="L9781">
        <v>0.59614183560893</v>
      </c>
      <c r="P9781">
        <f t="shared" si="305"/>
        <v>2110</v>
      </c>
      <c r="Q9781">
        <v>2110</v>
      </c>
    </row>
    <row r="9782" spans="1:17">
      <c r="A9782" t="s">
        <v>2104</v>
      </c>
      <c r="B9782" t="s">
        <v>2110</v>
      </c>
      <c r="C9782" t="s">
        <v>21</v>
      </c>
      <c r="D9782" t="s">
        <v>26</v>
      </c>
      <c r="E9782">
        <v>1986</v>
      </c>
      <c r="F9782" s="1">
        <v>0</v>
      </c>
      <c r="H9782">
        <v>0.33</v>
      </c>
      <c r="I9782" s="2">
        <v>130</v>
      </c>
      <c r="J9782">
        <v>2.22222222222222</v>
      </c>
      <c r="K9782" s="2">
        <f t="shared" si="304"/>
        <v>124</v>
      </c>
      <c r="L9782">
        <v>0.59614183560893</v>
      </c>
      <c r="P9782">
        <f t="shared" si="305"/>
        <v>2110</v>
      </c>
      <c r="Q9782">
        <v>2110</v>
      </c>
    </row>
    <row r="9783" spans="1:17">
      <c r="A9783" t="s">
        <v>2104</v>
      </c>
      <c r="B9783" t="s">
        <v>2110</v>
      </c>
      <c r="C9783" t="s">
        <v>21</v>
      </c>
      <c r="D9783" t="s">
        <v>26</v>
      </c>
      <c r="E9783">
        <v>1998</v>
      </c>
      <c r="F9783" s="1">
        <v>0</v>
      </c>
      <c r="H9783">
        <v>0.33</v>
      </c>
      <c r="I9783" s="2">
        <v>130</v>
      </c>
      <c r="J9783">
        <v>2.22222222222222</v>
      </c>
      <c r="K9783" s="2">
        <f t="shared" si="304"/>
        <v>112</v>
      </c>
      <c r="L9783">
        <v>0.59614183560893</v>
      </c>
      <c r="P9783">
        <f t="shared" si="305"/>
        <v>2110</v>
      </c>
      <c r="Q9783">
        <v>2110</v>
      </c>
    </row>
    <row r="9784" spans="1:17">
      <c r="A9784" t="s">
        <v>2104</v>
      </c>
      <c r="B9784" t="s">
        <v>2110</v>
      </c>
      <c r="C9784" t="s">
        <v>21</v>
      </c>
      <c r="D9784" t="s">
        <v>26</v>
      </c>
      <c r="E9784">
        <v>1999</v>
      </c>
      <c r="F9784" s="1">
        <v>0</v>
      </c>
      <c r="H9784">
        <v>0.33</v>
      </c>
      <c r="I9784" s="2">
        <v>130</v>
      </c>
      <c r="J9784">
        <v>2.22222222222222</v>
      </c>
      <c r="K9784" s="2">
        <f t="shared" si="304"/>
        <v>111</v>
      </c>
      <c r="L9784">
        <v>0.59614183560893</v>
      </c>
      <c r="P9784">
        <f t="shared" si="305"/>
        <v>2110</v>
      </c>
      <c r="Q9784">
        <v>2110</v>
      </c>
    </row>
    <row r="9785" spans="1:17">
      <c r="A9785" t="s">
        <v>2104</v>
      </c>
      <c r="B9785" t="s">
        <v>2110</v>
      </c>
      <c r="C9785" t="s">
        <v>21</v>
      </c>
      <c r="D9785" t="s">
        <v>26</v>
      </c>
      <c r="E9785">
        <v>2007</v>
      </c>
      <c r="F9785" s="1">
        <v>0</v>
      </c>
      <c r="H9785">
        <v>0.33</v>
      </c>
      <c r="I9785" s="2">
        <v>130</v>
      </c>
      <c r="J9785">
        <v>2.22222222222222</v>
      </c>
      <c r="K9785" s="2">
        <f t="shared" si="304"/>
        <v>103</v>
      </c>
      <c r="L9785">
        <v>0.59614183560893</v>
      </c>
      <c r="P9785">
        <f t="shared" si="305"/>
        <v>2110</v>
      </c>
      <c r="Q9785">
        <v>2110</v>
      </c>
    </row>
    <row r="9786" spans="1:17">
      <c r="A9786" t="s">
        <v>2104</v>
      </c>
      <c r="B9786" t="s">
        <v>2110</v>
      </c>
      <c r="C9786" t="s">
        <v>21</v>
      </c>
      <c r="D9786" t="s">
        <v>26</v>
      </c>
      <c r="E9786">
        <v>2008</v>
      </c>
      <c r="F9786" s="1">
        <v>0</v>
      </c>
      <c r="H9786">
        <v>0.33</v>
      </c>
      <c r="I9786" s="2">
        <v>130</v>
      </c>
      <c r="J9786">
        <v>2.22222222222222</v>
      </c>
      <c r="K9786" s="2">
        <f t="shared" si="304"/>
        <v>102</v>
      </c>
      <c r="L9786">
        <v>0.59614183560893</v>
      </c>
      <c r="P9786">
        <f t="shared" si="305"/>
        <v>2110</v>
      </c>
      <c r="Q9786">
        <v>2110</v>
      </c>
    </row>
    <row r="9787" spans="1:17">
      <c r="A9787" t="s">
        <v>2104</v>
      </c>
      <c r="B9787" t="s">
        <v>2110</v>
      </c>
      <c r="C9787" t="s">
        <v>21</v>
      </c>
      <c r="D9787" t="s">
        <v>26</v>
      </c>
      <c r="E9787">
        <v>2010</v>
      </c>
      <c r="F9787" s="1">
        <v>0</v>
      </c>
      <c r="H9787">
        <v>0.33</v>
      </c>
      <c r="I9787" s="2">
        <v>130</v>
      </c>
      <c r="J9787">
        <v>2.22222222222222</v>
      </c>
      <c r="K9787" s="2">
        <f t="shared" si="304"/>
        <v>100</v>
      </c>
      <c r="L9787">
        <v>0.59614183560893</v>
      </c>
      <c r="P9787">
        <f t="shared" si="305"/>
        <v>2110</v>
      </c>
      <c r="Q9787">
        <v>2110</v>
      </c>
    </row>
    <row r="9788" spans="1:17">
      <c r="A9788" t="s">
        <v>2104</v>
      </c>
      <c r="B9788" t="s">
        <v>2110</v>
      </c>
      <c r="C9788" t="s">
        <v>21</v>
      </c>
      <c r="D9788" t="s">
        <v>26</v>
      </c>
      <c r="E9788">
        <v>2015</v>
      </c>
      <c r="F9788" s="1">
        <v>0</v>
      </c>
      <c r="H9788">
        <v>0.33</v>
      </c>
      <c r="I9788" s="2">
        <v>130</v>
      </c>
      <c r="J9788">
        <v>2.22222222222222</v>
      </c>
      <c r="K9788" s="2">
        <f t="shared" si="304"/>
        <v>95</v>
      </c>
      <c r="L9788">
        <v>0.59614183560893</v>
      </c>
      <c r="P9788">
        <f t="shared" si="305"/>
        <v>2110</v>
      </c>
      <c r="Q9788">
        <v>2110</v>
      </c>
    </row>
    <row r="9789" spans="1:17">
      <c r="A9789" t="s">
        <v>2104</v>
      </c>
      <c r="B9789" t="s">
        <v>2110</v>
      </c>
      <c r="C9789" t="s">
        <v>21</v>
      </c>
      <c r="D9789" t="s">
        <v>26</v>
      </c>
      <c r="E9789">
        <v>2017</v>
      </c>
      <c r="F9789" s="1">
        <v>0</v>
      </c>
      <c r="H9789">
        <v>0.33</v>
      </c>
      <c r="I9789" s="2">
        <v>130</v>
      </c>
      <c r="J9789">
        <v>2.22222222222222</v>
      </c>
      <c r="K9789" s="2">
        <f t="shared" si="304"/>
        <v>93</v>
      </c>
      <c r="L9789">
        <v>0.59614183560893</v>
      </c>
      <c r="P9789">
        <f t="shared" si="305"/>
        <v>2110</v>
      </c>
      <c r="Q9789">
        <v>2110</v>
      </c>
    </row>
    <row r="9790" spans="1:17">
      <c r="A9790" t="s">
        <v>2104</v>
      </c>
      <c r="B9790" t="s">
        <v>2110</v>
      </c>
      <c r="C9790" t="s">
        <v>21</v>
      </c>
      <c r="D9790" t="s">
        <v>26</v>
      </c>
      <c r="E9790">
        <v>2018</v>
      </c>
      <c r="F9790" s="1">
        <v>0</v>
      </c>
      <c r="H9790">
        <v>0.33</v>
      </c>
      <c r="I9790" s="2">
        <v>130</v>
      </c>
      <c r="J9790">
        <v>2.22222222222222</v>
      </c>
      <c r="K9790" s="2">
        <f t="shared" si="304"/>
        <v>92</v>
      </c>
      <c r="L9790">
        <v>0.59614183560893</v>
      </c>
      <c r="P9790">
        <f t="shared" si="305"/>
        <v>2110</v>
      </c>
      <c r="Q9790">
        <v>2110</v>
      </c>
    </row>
    <row r="9791" spans="1:17">
      <c r="A9791" t="s">
        <v>2104</v>
      </c>
      <c r="B9791" t="s">
        <v>815</v>
      </c>
      <c r="C9791" t="s">
        <v>187</v>
      </c>
      <c r="D9791" t="s">
        <v>26</v>
      </c>
      <c r="E9791">
        <v>1969</v>
      </c>
      <c r="F9791" s="1">
        <v>0</v>
      </c>
      <c r="H9791">
        <v>0.3232</v>
      </c>
      <c r="I9791" s="2">
        <v>65</v>
      </c>
      <c r="J9791">
        <v>1.52777777777778</v>
      </c>
      <c r="K9791" s="2">
        <f t="shared" si="304"/>
        <v>141</v>
      </c>
      <c r="L9791">
        <v>0.85</v>
      </c>
      <c r="P9791">
        <f t="shared" si="305"/>
        <v>2110</v>
      </c>
      <c r="Q9791">
        <v>2110</v>
      </c>
    </row>
    <row r="9792" spans="1:17">
      <c r="A9792" t="s">
        <v>2104</v>
      </c>
      <c r="B9792" t="s">
        <v>188</v>
      </c>
      <c r="C9792" t="s">
        <v>187</v>
      </c>
      <c r="D9792" t="s">
        <v>26</v>
      </c>
      <c r="E9792">
        <v>1970</v>
      </c>
      <c r="F9792" s="1">
        <v>0</v>
      </c>
      <c r="H9792">
        <v>0.3232</v>
      </c>
      <c r="I9792" s="2">
        <v>60</v>
      </c>
      <c r="J9792">
        <v>1.38888888888889</v>
      </c>
      <c r="K9792" s="2">
        <f t="shared" si="304"/>
        <v>140</v>
      </c>
      <c r="L9792">
        <v>0.85</v>
      </c>
      <c r="P9792">
        <f t="shared" si="305"/>
        <v>2110</v>
      </c>
      <c r="Q9792">
        <v>2110</v>
      </c>
    </row>
    <row r="9793" spans="1:17">
      <c r="A9793" t="s">
        <v>2104</v>
      </c>
      <c r="B9793" t="s">
        <v>188</v>
      </c>
      <c r="C9793" t="s">
        <v>187</v>
      </c>
      <c r="D9793" t="s">
        <v>26</v>
      </c>
      <c r="E9793">
        <v>1977</v>
      </c>
      <c r="F9793" s="1">
        <v>0</v>
      </c>
      <c r="H9793">
        <v>0.3434</v>
      </c>
      <c r="I9793" s="2">
        <v>60</v>
      </c>
      <c r="J9793">
        <v>1.38888888888889</v>
      </c>
      <c r="K9793" s="2">
        <f t="shared" si="304"/>
        <v>133</v>
      </c>
      <c r="L9793">
        <v>0.85</v>
      </c>
      <c r="P9793">
        <f t="shared" si="305"/>
        <v>2110</v>
      </c>
      <c r="Q9793">
        <v>2110</v>
      </c>
    </row>
    <row r="9794" spans="1:17">
      <c r="A9794" t="s">
        <v>2104</v>
      </c>
      <c r="B9794" t="s">
        <v>188</v>
      </c>
      <c r="C9794" t="s">
        <v>187</v>
      </c>
      <c r="D9794" t="s">
        <v>26</v>
      </c>
      <c r="E9794">
        <v>1993</v>
      </c>
      <c r="F9794" s="1">
        <v>0</v>
      </c>
      <c r="H9794">
        <v>0.3434</v>
      </c>
      <c r="I9794" s="2">
        <v>66</v>
      </c>
      <c r="J9794">
        <v>1.52777777777778</v>
      </c>
      <c r="K9794" s="2">
        <f t="shared" si="304"/>
        <v>117</v>
      </c>
      <c r="L9794">
        <v>0.85</v>
      </c>
      <c r="P9794">
        <f t="shared" si="305"/>
        <v>2110</v>
      </c>
      <c r="Q9794">
        <v>2110</v>
      </c>
    </row>
    <row r="9795" spans="1:17">
      <c r="A9795" t="s">
        <v>2104</v>
      </c>
      <c r="B9795" t="s">
        <v>189</v>
      </c>
      <c r="C9795" t="s">
        <v>187</v>
      </c>
      <c r="D9795" t="s">
        <v>22</v>
      </c>
      <c r="E9795">
        <v>1955</v>
      </c>
      <c r="F9795" s="1">
        <v>0</v>
      </c>
      <c r="H9795">
        <v>0.2727</v>
      </c>
      <c r="I9795" s="2">
        <v>78</v>
      </c>
      <c r="J9795">
        <v>1.66666666666667</v>
      </c>
      <c r="K9795" s="2">
        <f t="shared" ref="K9795:K9858" si="306">Q9795-E9795</f>
        <v>155</v>
      </c>
      <c r="L9795">
        <v>0.85</v>
      </c>
      <c r="P9795">
        <f t="shared" ref="P9795:P9858" si="307">E9795+K9795</f>
        <v>2110</v>
      </c>
      <c r="Q9795">
        <v>2110</v>
      </c>
    </row>
    <row r="9796" spans="1:17">
      <c r="A9796" t="s">
        <v>2104</v>
      </c>
      <c r="B9796" t="s">
        <v>189</v>
      </c>
      <c r="C9796" t="s">
        <v>187</v>
      </c>
      <c r="D9796" t="s">
        <v>22</v>
      </c>
      <c r="E9796">
        <v>1960</v>
      </c>
      <c r="F9796" s="1">
        <v>0</v>
      </c>
      <c r="H9796">
        <v>0.2828</v>
      </c>
      <c r="I9796" s="2">
        <v>66</v>
      </c>
      <c r="J9796">
        <v>1.52777777777778</v>
      </c>
      <c r="K9796" s="2">
        <f t="shared" si="306"/>
        <v>150</v>
      </c>
      <c r="L9796">
        <v>0.85</v>
      </c>
      <c r="P9796">
        <f t="shared" si="307"/>
        <v>2110</v>
      </c>
      <c r="Q9796">
        <v>2110</v>
      </c>
    </row>
    <row r="9797" spans="1:17">
      <c r="A9797" t="s">
        <v>2104</v>
      </c>
      <c r="B9797" t="s">
        <v>189</v>
      </c>
      <c r="C9797" t="s">
        <v>187</v>
      </c>
      <c r="D9797" t="s">
        <v>22</v>
      </c>
      <c r="E9797">
        <v>1962</v>
      </c>
      <c r="F9797" s="1">
        <v>0</v>
      </c>
      <c r="H9797">
        <v>0.303</v>
      </c>
      <c r="I9797" s="2">
        <v>66</v>
      </c>
      <c r="J9797">
        <v>1.52777777777778</v>
      </c>
      <c r="K9797" s="2">
        <f t="shared" si="306"/>
        <v>148</v>
      </c>
      <c r="L9797">
        <v>0.85</v>
      </c>
      <c r="P9797">
        <f t="shared" si="307"/>
        <v>2110</v>
      </c>
      <c r="Q9797">
        <v>2110</v>
      </c>
    </row>
    <row r="9798" spans="1:17">
      <c r="A9798" t="s">
        <v>2104</v>
      </c>
      <c r="B9798" t="s">
        <v>189</v>
      </c>
      <c r="C9798" t="s">
        <v>187</v>
      </c>
      <c r="D9798" t="s">
        <v>22</v>
      </c>
      <c r="E9798">
        <v>1964</v>
      </c>
      <c r="F9798" s="1">
        <v>0</v>
      </c>
      <c r="H9798">
        <v>0.303</v>
      </c>
      <c r="I9798" s="2">
        <v>66</v>
      </c>
      <c r="J9798">
        <v>1.52777777777778</v>
      </c>
      <c r="K9798" s="2">
        <f t="shared" si="306"/>
        <v>146</v>
      </c>
      <c r="L9798">
        <v>0.85</v>
      </c>
      <c r="P9798">
        <f t="shared" si="307"/>
        <v>2110</v>
      </c>
      <c r="Q9798">
        <v>2110</v>
      </c>
    </row>
    <row r="9799" spans="1:17">
      <c r="A9799" t="s">
        <v>2104</v>
      </c>
      <c r="B9799" t="s">
        <v>189</v>
      </c>
      <c r="C9799" t="s">
        <v>187</v>
      </c>
      <c r="D9799" t="s">
        <v>22</v>
      </c>
      <c r="E9799">
        <v>1965</v>
      </c>
      <c r="F9799" s="1">
        <v>0</v>
      </c>
      <c r="H9799">
        <v>0.303</v>
      </c>
      <c r="I9799" s="2">
        <v>66</v>
      </c>
      <c r="J9799">
        <v>1.52777777777778</v>
      </c>
      <c r="K9799" s="2">
        <f t="shared" si="306"/>
        <v>145</v>
      </c>
      <c r="L9799">
        <v>0.85</v>
      </c>
      <c r="P9799">
        <f t="shared" si="307"/>
        <v>2110</v>
      </c>
      <c r="Q9799">
        <v>2110</v>
      </c>
    </row>
    <row r="9800" spans="1:17">
      <c r="A9800" t="s">
        <v>2104</v>
      </c>
      <c r="B9800" t="s">
        <v>189</v>
      </c>
      <c r="C9800" t="s">
        <v>187</v>
      </c>
      <c r="D9800" t="s">
        <v>22</v>
      </c>
      <c r="E9800">
        <v>1987</v>
      </c>
      <c r="F9800" s="1">
        <v>0</v>
      </c>
      <c r="H9800">
        <v>0.3232</v>
      </c>
      <c r="I9800" s="2">
        <v>78</v>
      </c>
      <c r="J9800">
        <v>1.66666666666667</v>
      </c>
      <c r="K9800" s="2">
        <f t="shared" si="306"/>
        <v>123</v>
      </c>
      <c r="L9800">
        <v>0.85</v>
      </c>
      <c r="P9800">
        <f t="shared" si="307"/>
        <v>2110</v>
      </c>
      <c r="Q9800">
        <v>2110</v>
      </c>
    </row>
    <row r="9801" spans="1:17">
      <c r="A9801" t="s">
        <v>2104</v>
      </c>
      <c r="B9801" t="s">
        <v>189</v>
      </c>
      <c r="C9801" t="s">
        <v>187</v>
      </c>
      <c r="D9801" t="s">
        <v>22</v>
      </c>
      <c r="E9801">
        <v>1988</v>
      </c>
      <c r="F9801" s="1">
        <v>0</v>
      </c>
      <c r="H9801">
        <v>0.3232</v>
      </c>
      <c r="I9801" s="2">
        <v>78</v>
      </c>
      <c r="J9801">
        <v>1.66666666666667</v>
      </c>
      <c r="K9801" s="2">
        <f t="shared" si="306"/>
        <v>122</v>
      </c>
      <c r="L9801">
        <v>0.85</v>
      </c>
      <c r="P9801">
        <f t="shared" si="307"/>
        <v>2110</v>
      </c>
      <c r="Q9801">
        <v>2110</v>
      </c>
    </row>
    <row r="9802" spans="1:17">
      <c r="A9802" t="s">
        <v>2104</v>
      </c>
      <c r="B9802" t="s">
        <v>189</v>
      </c>
      <c r="C9802" t="s">
        <v>187</v>
      </c>
      <c r="D9802" t="s">
        <v>22</v>
      </c>
      <c r="E9802">
        <v>1989</v>
      </c>
      <c r="F9802" s="1">
        <v>0</v>
      </c>
      <c r="H9802">
        <v>0.3232</v>
      </c>
      <c r="I9802" s="2">
        <v>78</v>
      </c>
      <c r="J9802">
        <v>1.66666666666667</v>
      </c>
      <c r="K9802" s="2">
        <f t="shared" si="306"/>
        <v>121</v>
      </c>
      <c r="L9802">
        <v>0.85</v>
      </c>
      <c r="P9802">
        <f t="shared" si="307"/>
        <v>2110</v>
      </c>
      <c r="Q9802">
        <v>2110</v>
      </c>
    </row>
    <row r="9803" spans="1:17">
      <c r="A9803" t="s">
        <v>2104</v>
      </c>
      <c r="B9803" t="s">
        <v>189</v>
      </c>
      <c r="C9803" t="s">
        <v>187</v>
      </c>
      <c r="D9803" t="s">
        <v>22</v>
      </c>
      <c r="E9803">
        <v>1990</v>
      </c>
      <c r="F9803" s="1">
        <v>0</v>
      </c>
      <c r="H9803">
        <v>0.3333</v>
      </c>
      <c r="I9803" s="2">
        <v>66</v>
      </c>
      <c r="J9803">
        <v>1.52777777777778</v>
      </c>
      <c r="K9803" s="2">
        <f t="shared" si="306"/>
        <v>120</v>
      </c>
      <c r="L9803">
        <v>0.85</v>
      </c>
      <c r="P9803">
        <f t="shared" si="307"/>
        <v>2110</v>
      </c>
      <c r="Q9803">
        <v>2110</v>
      </c>
    </row>
    <row r="9804" spans="1:17">
      <c r="A9804" t="s">
        <v>2104</v>
      </c>
      <c r="B9804" t="s">
        <v>189</v>
      </c>
      <c r="C9804" t="s">
        <v>187</v>
      </c>
      <c r="D9804" t="s">
        <v>22</v>
      </c>
      <c r="E9804">
        <v>1993</v>
      </c>
      <c r="F9804" s="1">
        <v>0</v>
      </c>
      <c r="H9804">
        <v>0.3434</v>
      </c>
      <c r="I9804" s="2">
        <v>66</v>
      </c>
      <c r="J9804">
        <v>1.52777777777778</v>
      </c>
      <c r="K9804" s="2">
        <f t="shared" si="306"/>
        <v>117</v>
      </c>
      <c r="L9804">
        <v>0.85</v>
      </c>
      <c r="P9804">
        <f t="shared" si="307"/>
        <v>2110</v>
      </c>
      <c r="Q9804">
        <v>2110</v>
      </c>
    </row>
    <row r="9805" spans="1:17">
      <c r="A9805" t="s">
        <v>2104</v>
      </c>
      <c r="B9805" t="s">
        <v>189</v>
      </c>
      <c r="C9805" t="s">
        <v>187</v>
      </c>
      <c r="D9805" t="s">
        <v>22</v>
      </c>
      <c r="E9805">
        <v>1994</v>
      </c>
      <c r="F9805" s="1">
        <v>0</v>
      </c>
      <c r="H9805">
        <v>0.3333</v>
      </c>
      <c r="I9805" s="2">
        <v>78</v>
      </c>
      <c r="J9805">
        <v>1.66666666666667</v>
      </c>
      <c r="K9805" s="2">
        <f t="shared" si="306"/>
        <v>116</v>
      </c>
      <c r="L9805">
        <v>0.85</v>
      </c>
      <c r="P9805">
        <f t="shared" si="307"/>
        <v>2110</v>
      </c>
      <c r="Q9805">
        <v>2110</v>
      </c>
    </row>
    <row r="9806" spans="1:17">
      <c r="A9806" t="s">
        <v>2104</v>
      </c>
      <c r="B9806" t="s">
        <v>189</v>
      </c>
      <c r="C9806" t="s">
        <v>187</v>
      </c>
      <c r="D9806" t="s">
        <v>22</v>
      </c>
      <c r="E9806">
        <v>1995</v>
      </c>
      <c r="F9806" s="1">
        <v>0</v>
      </c>
      <c r="H9806">
        <v>0.3333</v>
      </c>
      <c r="I9806" s="2">
        <v>78</v>
      </c>
      <c r="J9806">
        <v>1.66666666666667</v>
      </c>
      <c r="K9806" s="2">
        <f t="shared" si="306"/>
        <v>115</v>
      </c>
      <c r="L9806">
        <v>0.85</v>
      </c>
      <c r="P9806">
        <f t="shared" si="307"/>
        <v>2110</v>
      </c>
      <c r="Q9806">
        <v>2110</v>
      </c>
    </row>
    <row r="9807" spans="1:17">
      <c r="A9807" t="s">
        <v>2104</v>
      </c>
      <c r="B9807" t="s">
        <v>189</v>
      </c>
      <c r="C9807" t="s">
        <v>187</v>
      </c>
      <c r="D9807" t="s">
        <v>22</v>
      </c>
      <c r="E9807">
        <v>1997</v>
      </c>
      <c r="F9807" s="1">
        <v>0</v>
      </c>
      <c r="H9807">
        <v>0.3434</v>
      </c>
      <c r="I9807" s="2">
        <v>66</v>
      </c>
      <c r="J9807">
        <v>1.52777777777778</v>
      </c>
      <c r="K9807" s="2">
        <f t="shared" si="306"/>
        <v>113</v>
      </c>
      <c r="L9807">
        <v>0.85</v>
      </c>
      <c r="P9807">
        <f t="shared" si="307"/>
        <v>2110</v>
      </c>
      <c r="Q9807">
        <v>2110</v>
      </c>
    </row>
    <row r="9808" spans="1:17">
      <c r="A9808" t="s">
        <v>2104</v>
      </c>
      <c r="B9808" t="s">
        <v>189</v>
      </c>
      <c r="C9808" t="s">
        <v>187</v>
      </c>
      <c r="D9808" t="s">
        <v>22</v>
      </c>
      <c r="E9808">
        <v>2000</v>
      </c>
      <c r="F9808" s="1">
        <v>0</v>
      </c>
      <c r="H9808">
        <v>0.3434</v>
      </c>
      <c r="I9808" s="2">
        <v>66</v>
      </c>
      <c r="J9808">
        <v>1.52777777777778</v>
      </c>
      <c r="K9808" s="2">
        <f t="shared" si="306"/>
        <v>110</v>
      </c>
      <c r="L9808">
        <v>0.85</v>
      </c>
      <c r="P9808">
        <f t="shared" si="307"/>
        <v>2110</v>
      </c>
      <c r="Q9808">
        <v>2110</v>
      </c>
    </row>
    <row r="9809" spans="1:17">
      <c r="A9809" t="s">
        <v>2104</v>
      </c>
      <c r="B9809" t="s">
        <v>189</v>
      </c>
      <c r="C9809" t="s">
        <v>187</v>
      </c>
      <c r="D9809" t="s">
        <v>22</v>
      </c>
      <c r="E9809">
        <v>2005</v>
      </c>
      <c r="F9809" s="1">
        <v>0</v>
      </c>
      <c r="H9809">
        <v>0.3434</v>
      </c>
      <c r="I9809" s="2">
        <v>66</v>
      </c>
      <c r="J9809">
        <v>1.52777777777778</v>
      </c>
      <c r="K9809" s="2">
        <f t="shared" si="306"/>
        <v>105</v>
      </c>
      <c r="L9809">
        <v>0.85</v>
      </c>
      <c r="P9809">
        <f t="shared" si="307"/>
        <v>2110</v>
      </c>
      <c r="Q9809">
        <v>2110</v>
      </c>
    </row>
    <row r="9810" spans="1:17">
      <c r="A9810" t="s">
        <v>2104</v>
      </c>
      <c r="B9810" t="s">
        <v>189</v>
      </c>
      <c r="C9810" t="s">
        <v>187</v>
      </c>
      <c r="D9810" t="s">
        <v>22</v>
      </c>
      <c r="E9810">
        <v>2008</v>
      </c>
      <c r="F9810" s="1">
        <v>0</v>
      </c>
      <c r="H9810">
        <v>0.3434</v>
      </c>
      <c r="I9810" s="2">
        <v>66</v>
      </c>
      <c r="J9810">
        <v>1.52777777777778</v>
      </c>
      <c r="K9810" s="2">
        <f t="shared" si="306"/>
        <v>102</v>
      </c>
      <c r="L9810">
        <v>0.85</v>
      </c>
      <c r="P9810">
        <f t="shared" si="307"/>
        <v>2110</v>
      </c>
      <c r="Q9810">
        <v>2110</v>
      </c>
    </row>
    <row r="9811" spans="1:17">
      <c r="A9811" t="s">
        <v>2104</v>
      </c>
      <c r="B9811" t="s">
        <v>189</v>
      </c>
      <c r="C9811" t="s">
        <v>187</v>
      </c>
      <c r="D9811" t="s">
        <v>22</v>
      </c>
      <c r="E9811">
        <v>2009</v>
      </c>
      <c r="F9811" s="1">
        <v>0</v>
      </c>
      <c r="H9811">
        <v>0.3434</v>
      </c>
      <c r="I9811" s="2">
        <v>66</v>
      </c>
      <c r="J9811">
        <v>1.52777777777778</v>
      </c>
      <c r="K9811" s="2">
        <f t="shared" si="306"/>
        <v>101</v>
      </c>
      <c r="L9811">
        <v>0.85</v>
      </c>
      <c r="P9811">
        <f t="shared" si="307"/>
        <v>2110</v>
      </c>
      <c r="Q9811">
        <v>2110</v>
      </c>
    </row>
    <row r="9812" spans="1:17">
      <c r="A9812" t="s">
        <v>2104</v>
      </c>
      <c r="B9812" t="s">
        <v>189</v>
      </c>
      <c r="C9812" t="s">
        <v>187</v>
      </c>
      <c r="D9812" t="s">
        <v>22</v>
      </c>
      <c r="E9812">
        <v>2010</v>
      </c>
      <c r="F9812" s="1">
        <v>0</v>
      </c>
      <c r="H9812">
        <v>0.3434</v>
      </c>
      <c r="I9812" s="2">
        <v>66</v>
      </c>
      <c r="J9812">
        <v>1.52777777777778</v>
      </c>
      <c r="K9812" s="2">
        <f t="shared" si="306"/>
        <v>100</v>
      </c>
      <c r="L9812">
        <v>0.85</v>
      </c>
      <c r="P9812">
        <f t="shared" si="307"/>
        <v>2110</v>
      </c>
      <c r="Q9812">
        <v>2110</v>
      </c>
    </row>
    <row r="9813" spans="1:17">
      <c r="A9813" t="s">
        <v>2104</v>
      </c>
      <c r="B9813" t="s">
        <v>24</v>
      </c>
      <c r="C9813" t="s">
        <v>25</v>
      </c>
      <c r="D9813" t="s">
        <v>26</v>
      </c>
      <c r="E9813">
        <v>1991</v>
      </c>
      <c r="F9813" s="1">
        <v>0</v>
      </c>
      <c r="H9813">
        <v>0.33</v>
      </c>
      <c r="I9813" s="2">
        <v>33</v>
      </c>
      <c r="J9813">
        <v>0.916666666666667</v>
      </c>
      <c r="K9813" s="2">
        <f t="shared" si="306"/>
        <v>119</v>
      </c>
      <c r="L9813">
        <v>0.85</v>
      </c>
      <c r="P9813">
        <f t="shared" si="307"/>
        <v>2110</v>
      </c>
      <c r="Q9813">
        <v>2110</v>
      </c>
    </row>
    <row r="9814" spans="1:17">
      <c r="A9814" t="s">
        <v>2104</v>
      </c>
      <c r="B9814" t="s">
        <v>24</v>
      </c>
      <c r="C9814" t="s">
        <v>25</v>
      </c>
      <c r="D9814" t="s">
        <v>26</v>
      </c>
      <c r="E9814">
        <v>2013</v>
      </c>
      <c r="F9814" s="1">
        <v>0</v>
      </c>
      <c r="H9814">
        <v>0.3696</v>
      </c>
      <c r="I9814" s="2">
        <v>33</v>
      </c>
      <c r="J9814">
        <v>0.916666666666667</v>
      </c>
      <c r="K9814" s="2">
        <f t="shared" si="306"/>
        <v>97</v>
      </c>
      <c r="L9814">
        <v>0.85</v>
      </c>
      <c r="P9814">
        <f t="shared" si="307"/>
        <v>2110</v>
      </c>
      <c r="Q9814">
        <v>2110</v>
      </c>
    </row>
    <row r="9815" spans="1:17">
      <c r="A9815" t="s">
        <v>2104</v>
      </c>
      <c r="B9815" t="s">
        <v>24</v>
      </c>
      <c r="C9815" t="s">
        <v>25</v>
      </c>
      <c r="D9815" t="s">
        <v>26</v>
      </c>
      <c r="E9815">
        <v>2014</v>
      </c>
      <c r="F9815" s="1">
        <v>0</v>
      </c>
      <c r="H9815">
        <v>0.3696</v>
      </c>
      <c r="I9815" s="2">
        <v>33</v>
      </c>
      <c r="J9815">
        <v>0.916666666666667</v>
      </c>
      <c r="K9815" s="2">
        <f t="shared" si="306"/>
        <v>96</v>
      </c>
      <c r="L9815">
        <v>0.85</v>
      </c>
      <c r="P9815">
        <f t="shared" si="307"/>
        <v>2110</v>
      </c>
      <c r="Q9815">
        <v>2110</v>
      </c>
    </row>
    <row r="9816" spans="1:17">
      <c r="A9816" t="s">
        <v>2104</v>
      </c>
      <c r="B9816" t="s">
        <v>24</v>
      </c>
      <c r="C9816" t="s">
        <v>25</v>
      </c>
      <c r="D9816" t="s">
        <v>26</v>
      </c>
      <c r="E9816">
        <v>2016</v>
      </c>
      <c r="F9816" s="1">
        <v>0</v>
      </c>
      <c r="H9816">
        <v>0.3828</v>
      </c>
      <c r="I9816" s="2">
        <v>30</v>
      </c>
      <c r="J9816">
        <v>0.833333333333333</v>
      </c>
      <c r="K9816" s="2">
        <f t="shared" si="306"/>
        <v>94</v>
      </c>
      <c r="L9816">
        <v>0.85</v>
      </c>
      <c r="P9816">
        <f t="shared" si="307"/>
        <v>2110</v>
      </c>
      <c r="Q9816">
        <v>2110</v>
      </c>
    </row>
    <row r="9817" spans="1:17">
      <c r="A9817" t="s">
        <v>2104</v>
      </c>
      <c r="B9817" t="s">
        <v>24</v>
      </c>
      <c r="C9817" t="s">
        <v>25</v>
      </c>
      <c r="D9817" t="s">
        <v>26</v>
      </c>
      <c r="E9817">
        <v>2017</v>
      </c>
      <c r="F9817" s="1">
        <v>0</v>
      </c>
      <c r="H9817">
        <v>0.58</v>
      </c>
      <c r="I9817" s="2">
        <v>30</v>
      </c>
      <c r="J9817">
        <v>0.833333333333333</v>
      </c>
      <c r="K9817" s="2">
        <f t="shared" si="306"/>
        <v>93</v>
      </c>
      <c r="L9817">
        <v>0.85</v>
      </c>
      <c r="P9817">
        <f t="shared" si="307"/>
        <v>2110</v>
      </c>
      <c r="Q9817">
        <v>2110</v>
      </c>
    </row>
    <row r="9818" spans="1:17">
      <c r="A9818" t="s">
        <v>2104</v>
      </c>
      <c r="B9818" t="s">
        <v>27</v>
      </c>
      <c r="C9818" t="s">
        <v>25</v>
      </c>
      <c r="D9818" t="s">
        <v>22</v>
      </c>
      <c r="E9818">
        <v>1991</v>
      </c>
      <c r="F9818" s="1">
        <v>0</v>
      </c>
      <c r="H9818">
        <v>0.349539473684211</v>
      </c>
      <c r="I9818" s="2">
        <v>33</v>
      </c>
      <c r="J9818">
        <v>0.916666666666667</v>
      </c>
      <c r="K9818" s="2">
        <f t="shared" si="306"/>
        <v>119</v>
      </c>
      <c r="L9818">
        <v>0.85</v>
      </c>
      <c r="P9818">
        <f t="shared" si="307"/>
        <v>2110</v>
      </c>
      <c r="Q9818">
        <v>2110</v>
      </c>
    </row>
    <row r="9819" spans="1:17">
      <c r="A9819" t="s">
        <v>2104</v>
      </c>
      <c r="B9819" t="s">
        <v>27</v>
      </c>
      <c r="C9819" t="s">
        <v>25</v>
      </c>
      <c r="D9819" t="s">
        <v>22</v>
      </c>
      <c r="E9819">
        <v>1992</v>
      </c>
      <c r="F9819" s="1">
        <v>0</v>
      </c>
      <c r="H9819">
        <v>0.375</v>
      </c>
      <c r="I9819" s="2">
        <v>33</v>
      </c>
      <c r="J9819">
        <v>0.916666666666667</v>
      </c>
      <c r="K9819" s="2">
        <f t="shared" si="306"/>
        <v>118</v>
      </c>
      <c r="L9819">
        <v>0.85</v>
      </c>
      <c r="P9819">
        <f t="shared" si="307"/>
        <v>2110</v>
      </c>
      <c r="Q9819">
        <v>2110</v>
      </c>
    </row>
    <row r="9820" spans="1:17">
      <c r="A9820" t="s">
        <v>2104</v>
      </c>
      <c r="B9820" t="s">
        <v>27</v>
      </c>
      <c r="C9820" t="s">
        <v>25</v>
      </c>
      <c r="D9820" t="s">
        <v>22</v>
      </c>
      <c r="E9820">
        <v>1993</v>
      </c>
      <c r="F9820" s="1">
        <v>0</v>
      </c>
      <c r="H9820">
        <v>0.44073275862069</v>
      </c>
      <c r="I9820" s="2">
        <v>33</v>
      </c>
      <c r="J9820">
        <v>0.916666666666667</v>
      </c>
      <c r="K9820" s="2">
        <f t="shared" si="306"/>
        <v>117</v>
      </c>
      <c r="L9820">
        <v>0.85</v>
      </c>
      <c r="P9820">
        <f t="shared" si="307"/>
        <v>2110</v>
      </c>
      <c r="Q9820">
        <v>2110</v>
      </c>
    </row>
    <row r="9821" spans="1:17">
      <c r="A9821" t="s">
        <v>2104</v>
      </c>
      <c r="B9821" t="s">
        <v>27</v>
      </c>
      <c r="C9821" t="s">
        <v>25</v>
      </c>
      <c r="D9821" t="s">
        <v>22</v>
      </c>
      <c r="E9821">
        <v>1994</v>
      </c>
      <c r="F9821" s="1">
        <v>0</v>
      </c>
      <c r="H9821">
        <v>0.375</v>
      </c>
      <c r="I9821" s="2">
        <v>33</v>
      </c>
      <c r="J9821">
        <v>0.916666666666667</v>
      </c>
      <c r="K9821" s="2">
        <f t="shared" si="306"/>
        <v>116</v>
      </c>
      <c r="L9821">
        <v>0.85</v>
      </c>
      <c r="P9821">
        <f t="shared" si="307"/>
        <v>2110</v>
      </c>
      <c r="Q9821">
        <v>2110</v>
      </c>
    </row>
    <row r="9822" spans="1:17">
      <c r="A9822" t="s">
        <v>2104</v>
      </c>
      <c r="B9822" t="s">
        <v>27</v>
      </c>
      <c r="C9822" t="s">
        <v>25</v>
      </c>
      <c r="D9822" t="s">
        <v>22</v>
      </c>
      <c r="E9822">
        <v>1996</v>
      </c>
      <c r="F9822" s="1">
        <v>0</v>
      </c>
      <c r="H9822">
        <v>0.375</v>
      </c>
      <c r="I9822" s="2">
        <v>33</v>
      </c>
      <c r="J9822">
        <v>0.916666666666667</v>
      </c>
      <c r="K9822" s="2">
        <f t="shared" si="306"/>
        <v>114</v>
      </c>
      <c r="L9822">
        <v>0.85</v>
      </c>
      <c r="P9822">
        <f t="shared" si="307"/>
        <v>2110</v>
      </c>
      <c r="Q9822">
        <v>2110</v>
      </c>
    </row>
    <row r="9823" spans="1:17">
      <c r="A9823" t="s">
        <v>2104</v>
      </c>
      <c r="B9823" t="s">
        <v>27</v>
      </c>
      <c r="C9823" t="s">
        <v>25</v>
      </c>
      <c r="D9823" t="s">
        <v>22</v>
      </c>
      <c r="E9823">
        <v>1997</v>
      </c>
      <c r="F9823" s="1">
        <v>0</v>
      </c>
      <c r="H9823">
        <v>0.375</v>
      </c>
      <c r="I9823" s="2">
        <v>33</v>
      </c>
      <c r="J9823">
        <v>0.916666666666667</v>
      </c>
      <c r="K9823" s="2">
        <f t="shared" si="306"/>
        <v>113</v>
      </c>
      <c r="L9823">
        <v>0.85</v>
      </c>
      <c r="P9823">
        <f t="shared" si="307"/>
        <v>2110</v>
      </c>
      <c r="Q9823">
        <v>2110</v>
      </c>
    </row>
    <row r="9824" spans="1:17">
      <c r="A9824" t="s">
        <v>2104</v>
      </c>
      <c r="B9824" t="s">
        <v>27</v>
      </c>
      <c r="C9824" t="s">
        <v>25</v>
      </c>
      <c r="D9824" t="s">
        <v>22</v>
      </c>
      <c r="E9824">
        <v>1999</v>
      </c>
      <c r="F9824" s="1">
        <v>0</v>
      </c>
      <c r="H9824">
        <v>0.375</v>
      </c>
      <c r="I9824" s="2">
        <v>33</v>
      </c>
      <c r="J9824">
        <v>0.916666666666667</v>
      </c>
      <c r="K9824" s="2">
        <f t="shared" si="306"/>
        <v>111</v>
      </c>
      <c r="L9824">
        <v>0.85</v>
      </c>
      <c r="P9824">
        <f t="shared" si="307"/>
        <v>2110</v>
      </c>
      <c r="Q9824">
        <v>2110</v>
      </c>
    </row>
    <row r="9825" spans="1:17">
      <c r="A9825" t="s">
        <v>2104</v>
      </c>
      <c r="B9825" t="s">
        <v>27</v>
      </c>
      <c r="C9825" t="s">
        <v>25</v>
      </c>
      <c r="D9825" t="s">
        <v>22</v>
      </c>
      <c r="E9825">
        <v>2001</v>
      </c>
      <c r="F9825" s="1">
        <v>0</v>
      </c>
      <c r="H9825">
        <v>0.4111345646438</v>
      </c>
      <c r="I9825" s="2">
        <v>31.1002638522427</v>
      </c>
      <c r="J9825">
        <v>0.863896218117854</v>
      </c>
      <c r="K9825" s="2">
        <f t="shared" si="306"/>
        <v>109</v>
      </c>
      <c r="L9825">
        <v>0.85</v>
      </c>
      <c r="P9825">
        <f t="shared" si="307"/>
        <v>2110</v>
      </c>
      <c r="Q9825">
        <v>2110</v>
      </c>
    </row>
    <row r="9826" spans="1:17">
      <c r="A9826" t="s">
        <v>2104</v>
      </c>
      <c r="B9826" t="s">
        <v>27</v>
      </c>
      <c r="C9826" t="s">
        <v>25</v>
      </c>
      <c r="D9826" t="s">
        <v>22</v>
      </c>
      <c r="E9826">
        <v>2002</v>
      </c>
      <c r="F9826" s="1">
        <v>0</v>
      </c>
      <c r="H9826">
        <v>0.545</v>
      </c>
      <c r="I9826" s="2">
        <v>30</v>
      </c>
      <c r="J9826">
        <v>0.833333333333333</v>
      </c>
      <c r="K9826" s="2">
        <f t="shared" si="306"/>
        <v>108</v>
      </c>
      <c r="L9826">
        <v>0.85</v>
      </c>
      <c r="P9826">
        <f t="shared" si="307"/>
        <v>2110</v>
      </c>
      <c r="Q9826">
        <v>2110</v>
      </c>
    </row>
    <row r="9827" spans="1:17">
      <c r="A9827" t="s">
        <v>2104</v>
      </c>
      <c r="B9827" t="s">
        <v>27</v>
      </c>
      <c r="C9827" t="s">
        <v>25</v>
      </c>
      <c r="D9827" t="s">
        <v>22</v>
      </c>
      <c r="E9827">
        <v>2003</v>
      </c>
      <c r="F9827" s="1">
        <v>0</v>
      </c>
      <c r="H9827">
        <v>0.396966679076694</v>
      </c>
      <c r="I9827" s="2">
        <v>31.885331347729</v>
      </c>
      <c r="J9827">
        <v>0.885703648548027</v>
      </c>
      <c r="K9827" s="2">
        <f t="shared" si="306"/>
        <v>107</v>
      </c>
      <c r="L9827">
        <v>0.85</v>
      </c>
      <c r="P9827">
        <f t="shared" si="307"/>
        <v>2110</v>
      </c>
      <c r="Q9827">
        <v>2110</v>
      </c>
    </row>
    <row r="9828" spans="1:17">
      <c r="A9828" t="s">
        <v>2104</v>
      </c>
      <c r="B9828" t="s">
        <v>27</v>
      </c>
      <c r="C9828" t="s">
        <v>25</v>
      </c>
      <c r="D9828" t="s">
        <v>22</v>
      </c>
      <c r="E9828">
        <v>2004</v>
      </c>
      <c r="F9828" s="1">
        <v>0</v>
      </c>
      <c r="H9828">
        <v>0.545</v>
      </c>
      <c r="I9828" s="2">
        <v>30</v>
      </c>
      <c r="J9828">
        <v>0.833333333333333</v>
      </c>
      <c r="K9828" s="2">
        <f t="shared" si="306"/>
        <v>106</v>
      </c>
      <c r="L9828">
        <v>0.85</v>
      </c>
      <c r="P9828">
        <f t="shared" si="307"/>
        <v>2110</v>
      </c>
      <c r="Q9828">
        <v>2110</v>
      </c>
    </row>
    <row r="9829" spans="1:17">
      <c r="A9829" t="s">
        <v>2104</v>
      </c>
      <c r="B9829" t="s">
        <v>27</v>
      </c>
      <c r="C9829" t="s">
        <v>25</v>
      </c>
      <c r="D9829" t="s">
        <v>22</v>
      </c>
      <c r="E9829">
        <v>2006</v>
      </c>
      <c r="F9829" s="1">
        <v>0</v>
      </c>
      <c r="H9829">
        <v>0.405461019490255</v>
      </c>
      <c r="I9829" s="2">
        <v>30.5262368815592</v>
      </c>
      <c r="J9829">
        <v>0.847951024487756</v>
      </c>
      <c r="K9829" s="2">
        <f t="shared" si="306"/>
        <v>104</v>
      </c>
      <c r="L9829">
        <v>0.85</v>
      </c>
      <c r="P9829">
        <f t="shared" si="307"/>
        <v>2110</v>
      </c>
      <c r="Q9829">
        <v>2110</v>
      </c>
    </row>
    <row r="9830" spans="1:17">
      <c r="A9830" t="s">
        <v>2104</v>
      </c>
      <c r="B9830" t="s">
        <v>27</v>
      </c>
      <c r="C9830" t="s">
        <v>25</v>
      </c>
      <c r="D9830" t="s">
        <v>22</v>
      </c>
      <c r="E9830">
        <v>2009</v>
      </c>
      <c r="F9830" s="1">
        <v>0</v>
      </c>
      <c r="H9830">
        <v>0.39</v>
      </c>
      <c r="I9830" s="2">
        <v>33</v>
      </c>
      <c r="J9830">
        <v>0.916666666666667</v>
      </c>
      <c r="K9830" s="2">
        <f t="shared" si="306"/>
        <v>101</v>
      </c>
      <c r="L9830">
        <v>0.85</v>
      </c>
      <c r="P9830">
        <f t="shared" si="307"/>
        <v>2110</v>
      </c>
      <c r="Q9830">
        <v>2110</v>
      </c>
    </row>
    <row r="9831" spans="1:17">
      <c r="A9831" t="s">
        <v>2104</v>
      </c>
      <c r="B9831" t="s">
        <v>27</v>
      </c>
      <c r="C9831" t="s">
        <v>25</v>
      </c>
      <c r="D9831" t="s">
        <v>22</v>
      </c>
      <c r="E9831">
        <v>2010</v>
      </c>
      <c r="F9831" s="1">
        <v>0</v>
      </c>
      <c r="H9831">
        <v>0.39</v>
      </c>
      <c r="I9831" s="2">
        <v>33</v>
      </c>
      <c r="J9831">
        <v>0.916666666666667</v>
      </c>
      <c r="K9831" s="2">
        <f t="shared" si="306"/>
        <v>100</v>
      </c>
      <c r="L9831">
        <v>0.85</v>
      </c>
      <c r="P9831">
        <f t="shared" si="307"/>
        <v>2110</v>
      </c>
      <c r="Q9831">
        <v>2110</v>
      </c>
    </row>
    <row r="9832" spans="1:17">
      <c r="A9832" t="s">
        <v>2104</v>
      </c>
      <c r="B9832" t="s">
        <v>27</v>
      </c>
      <c r="C9832" t="s">
        <v>25</v>
      </c>
      <c r="D9832" t="s">
        <v>22</v>
      </c>
      <c r="E9832">
        <v>2011</v>
      </c>
      <c r="F9832" s="1">
        <v>0</v>
      </c>
      <c r="H9832">
        <v>0.553710691823899</v>
      </c>
      <c r="I9832" s="2">
        <v>34.8867924528302</v>
      </c>
      <c r="J9832">
        <v>0.942872117400419</v>
      </c>
      <c r="K9832" s="2">
        <f t="shared" si="306"/>
        <v>99</v>
      </c>
      <c r="L9832">
        <v>0.85</v>
      </c>
      <c r="P9832">
        <f t="shared" si="307"/>
        <v>2110</v>
      </c>
      <c r="Q9832">
        <v>2110</v>
      </c>
    </row>
    <row r="9833" spans="1:17">
      <c r="A9833" t="s">
        <v>2104</v>
      </c>
      <c r="B9833" t="s">
        <v>27</v>
      </c>
      <c r="C9833" t="s">
        <v>25</v>
      </c>
      <c r="D9833" t="s">
        <v>22</v>
      </c>
      <c r="E9833">
        <v>2013</v>
      </c>
      <c r="F9833" s="1">
        <v>0</v>
      </c>
      <c r="H9833">
        <v>0.494972677595628</v>
      </c>
      <c r="I9833" s="2">
        <v>33</v>
      </c>
      <c r="J9833">
        <v>0.916666666666667</v>
      </c>
      <c r="K9833" s="2">
        <f t="shared" si="306"/>
        <v>97</v>
      </c>
      <c r="L9833">
        <v>0.85</v>
      </c>
      <c r="P9833">
        <f t="shared" si="307"/>
        <v>2110</v>
      </c>
      <c r="Q9833">
        <v>2110</v>
      </c>
    </row>
    <row r="9834" spans="1:17">
      <c r="A9834" t="s">
        <v>2104</v>
      </c>
      <c r="B9834" t="s">
        <v>27</v>
      </c>
      <c r="C9834" t="s">
        <v>25</v>
      </c>
      <c r="D9834" t="s">
        <v>22</v>
      </c>
      <c r="E9834">
        <v>2016</v>
      </c>
      <c r="F9834" s="1">
        <v>0</v>
      </c>
      <c r="H9834">
        <v>0.387887373004354</v>
      </c>
      <c r="I9834" s="2">
        <v>33</v>
      </c>
      <c r="J9834">
        <v>0.916666666666667</v>
      </c>
      <c r="K9834" s="2">
        <f t="shared" si="306"/>
        <v>94</v>
      </c>
      <c r="L9834">
        <v>0.85</v>
      </c>
      <c r="P9834">
        <f t="shared" si="307"/>
        <v>2110</v>
      </c>
      <c r="Q9834">
        <v>2110</v>
      </c>
    </row>
    <row r="9835" spans="1:17">
      <c r="A9835" t="s">
        <v>2104</v>
      </c>
      <c r="B9835" t="s">
        <v>27</v>
      </c>
      <c r="C9835" t="s">
        <v>25</v>
      </c>
      <c r="D9835" t="s">
        <v>22</v>
      </c>
      <c r="E9835">
        <v>2019</v>
      </c>
      <c r="F9835" s="1">
        <v>0</v>
      </c>
      <c r="H9835">
        <v>0.56</v>
      </c>
      <c r="I9835" s="2">
        <v>33</v>
      </c>
      <c r="J9835">
        <v>0.916666666666667</v>
      </c>
      <c r="K9835" s="2">
        <f t="shared" si="306"/>
        <v>91</v>
      </c>
      <c r="L9835">
        <v>0.85</v>
      </c>
      <c r="P9835">
        <f t="shared" si="307"/>
        <v>2110</v>
      </c>
      <c r="Q9835">
        <v>2110</v>
      </c>
    </row>
    <row r="9836" spans="1:17">
      <c r="A9836" t="s">
        <v>2104</v>
      </c>
      <c r="B9836" t="s">
        <v>27</v>
      </c>
      <c r="C9836" t="s">
        <v>25</v>
      </c>
      <c r="D9836" t="s">
        <v>22</v>
      </c>
      <c r="E9836">
        <v>2023</v>
      </c>
      <c r="F9836" s="1">
        <v>0</v>
      </c>
      <c r="H9836">
        <v>0.58</v>
      </c>
      <c r="I9836" s="2">
        <v>33</v>
      </c>
      <c r="J9836">
        <v>0.916666666666667</v>
      </c>
      <c r="K9836" s="2">
        <f t="shared" si="306"/>
        <v>87</v>
      </c>
      <c r="L9836">
        <v>0.85</v>
      </c>
      <c r="P9836">
        <f t="shared" si="307"/>
        <v>2110</v>
      </c>
      <c r="Q9836">
        <v>2110</v>
      </c>
    </row>
    <row r="9837" spans="1:17">
      <c r="A9837" t="s">
        <v>2104</v>
      </c>
      <c r="B9837" t="s">
        <v>27</v>
      </c>
      <c r="C9837" t="s">
        <v>25</v>
      </c>
      <c r="D9837" t="s">
        <v>22</v>
      </c>
      <c r="E9837">
        <v>2024</v>
      </c>
      <c r="F9837" s="1">
        <v>0</v>
      </c>
      <c r="H9837">
        <v>0.45</v>
      </c>
      <c r="I9837" s="2">
        <v>30</v>
      </c>
      <c r="J9837">
        <v>0.833333333333333</v>
      </c>
      <c r="K9837" s="2">
        <f t="shared" si="306"/>
        <v>86</v>
      </c>
      <c r="L9837">
        <v>0.85</v>
      </c>
      <c r="P9837">
        <f t="shared" si="307"/>
        <v>2110</v>
      </c>
      <c r="Q9837">
        <v>2110</v>
      </c>
    </row>
    <row r="9838" spans="1:17">
      <c r="A9838" t="s">
        <v>2104</v>
      </c>
      <c r="B9838" t="s">
        <v>27</v>
      </c>
      <c r="C9838" t="s">
        <v>25</v>
      </c>
      <c r="D9838" t="s">
        <v>22</v>
      </c>
      <c r="E9838">
        <v>2026</v>
      </c>
      <c r="F9838" s="1">
        <v>0</v>
      </c>
      <c r="H9838">
        <v>0.396</v>
      </c>
      <c r="I9838" s="2">
        <v>30</v>
      </c>
      <c r="J9838">
        <v>0.833333333333333</v>
      </c>
      <c r="K9838" s="2">
        <f t="shared" si="306"/>
        <v>84</v>
      </c>
      <c r="L9838">
        <v>0.85</v>
      </c>
      <c r="P9838">
        <f t="shared" si="307"/>
        <v>2110</v>
      </c>
      <c r="Q9838">
        <v>2110</v>
      </c>
    </row>
    <row r="9839" spans="1:17">
      <c r="A9839" t="s">
        <v>2104</v>
      </c>
      <c r="B9839" t="s">
        <v>28</v>
      </c>
      <c r="C9839" t="s">
        <v>25</v>
      </c>
      <c r="D9839" t="s">
        <v>26</v>
      </c>
      <c r="E9839">
        <v>1992</v>
      </c>
      <c r="F9839" s="1">
        <v>0</v>
      </c>
      <c r="H9839">
        <v>0.1683</v>
      </c>
      <c r="I9839" s="2">
        <v>26</v>
      </c>
      <c r="J9839">
        <v>1.33333333333333</v>
      </c>
      <c r="K9839" s="2">
        <f t="shared" si="306"/>
        <v>118</v>
      </c>
      <c r="L9839">
        <v>0.85</v>
      </c>
      <c r="P9839">
        <f t="shared" si="307"/>
        <v>2110</v>
      </c>
      <c r="Q9839">
        <v>2110</v>
      </c>
    </row>
    <row r="9840" spans="1:17">
      <c r="A9840" t="s">
        <v>2104</v>
      </c>
      <c r="B9840" t="s">
        <v>28</v>
      </c>
      <c r="C9840" t="s">
        <v>25</v>
      </c>
      <c r="D9840" t="s">
        <v>26</v>
      </c>
      <c r="E9840">
        <v>2024</v>
      </c>
      <c r="F9840" s="1">
        <v>0</v>
      </c>
      <c r="H9840">
        <v>0.32</v>
      </c>
      <c r="I9840" s="2">
        <v>22</v>
      </c>
      <c r="J9840">
        <v>1.22222222222222</v>
      </c>
      <c r="K9840" s="2">
        <f t="shared" si="306"/>
        <v>86</v>
      </c>
      <c r="L9840">
        <v>0.85</v>
      </c>
      <c r="P9840">
        <f t="shared" si="307"/>
        <v>2110</v>
      </c>
      <c r="Q9840">
        <v>2110</v>
      </c>
    </row>
    <row r="9841" spans="1:17">
      <c r="A9841" t="s">
        <v>2104</v>
      </c>
      <c r="B9841" t="s">
        <v>29</v>
      </c>
      <c r="C9841" t="s">
        <v>25</v>
      </c>
      <c r="D9841" t="s">
        <v>22</v>
      </c>
      <c r="E9841">
        <v>1985</v>
      </c>
      <c r="F9841" s="1">
        <v>0</v>
      </c>
      <c r="H9841">
        <v>0.25</v>
      </c>
      <c r="I9841" s="2">
        <v>22</v>
      </c>
      <c r="J9841">
        <v>1.22222222222222</v>
      </c>
      <c r="K9841" s="2">
        <f t="shared" si="306"/>
        <v>125</v>
      </c>
      <c r="L9841">
        <v>0.85</v>
      </c>
      <c r="P9841">
        <f t="shared" si="307"/>
        <v>2110</v>
      </c>
      <c r="Q9841">
        <v>2110</v>
      </c>
    </row>
    <row r="9842" spans="1:17">
      <c r="A9842" t="s">
        <v>2104</v>
      </c>
      <c r="B9842" t="s">
        <v>29</v>
      </c>
      <c r="C9842" t="s">
        <v>25</v>
      </c>
      <c r="D9842" t="s">
        <v>22</v>
      </c>
      <c r="E9842">
        <v>1987</v>
      </c>
      <c r="F9842" s="1">
        <v>0</v>
      </c>
      <c r="H9842">
        <v>0.25</v>
      </c>
      <c r="I9842" s="2">
        <v>22</v>
      </c>
      <c r="J9842">
        <v>1.22222222222222</v>
      </c>
      <c r="K9842" s="2">
        <f t="shared" si="306"/>
        <v>123</v>
      </c>
      <c r="L9842">
        <v>0.85</v>
      </c>
      <c r="P9842">
        <f t="shared" si="307"/>
        <v>2110</v>
      </c>
      <c r="Q9842">
        <v>2110</v>
      </c>
    </row>
    <row r="9843" spans="1:17">
      <c r="A9843" t="s">
        <v>2104</v>
      </c>
      <c r="B9843" t="s">
        <v>29</v>
      </c>
      <c r="C9843" t="s">
        <v>25</v>
      </c>
      <c r="D9843" t="s">
        <v>22</v>
      </c>
      <c r="E9843">
        <v>1988</v>
      </c>
      <c r="F9843" s="1">
        <v>0</v>
      </c>
      <c r="H9843">
        <v>0.25</v>
      </c>
      <c r="I9843" s="2">
        <v>22</v>
      </c>
      <c r="J9843">
        <v>1.22222222222222</v>
      </c>
      <c r="K9843" s="2">
        <f t="shared" si="306"/>
        <v>122</v>
      </c>
      <c r="L9843">
        <v>0.85</v>
      </c>
      <c r="P9843">
        <f t="shared" si="307"/>
        <v>2110</v>
      </c>
      <c r="Q9843">
        <v>2110</v>
      </c>
    </row>
    <row r="9844" spans="1:17">
      <c r="A9844" t="s">
        <v>2104</v>
      </c>
      <c r="B9844" t="s">
        <v>29</v>
      </c>
      <c r="C9844" t="s">
        <v>25</v>
      </c>
      <c r="D9844" t="s">
        <v>22</v>
      </c>
      <c r="E9844">
        <v>1989</v>
      </c>
      <c r="F9844" s="1">
        <v>0</v>
      </c>
      <c r="H9844">
        <v>0.24</v>
      </c>
      <c r="I9844" s="2">
        <v>26</v>
      </c>
      <c r="J9844">
        <v>1.33333333333333</v>
      </c>
      <c r="K9844" s="2">
        <f t="shared" si="306"/>
        <v>121</v>
      </c>
      <c r="L9844">
        <v>0.85</v>
      </c>
      <c r="P9844">
        <f t="shared" si="307"/>
        <v>2110</v>
      </c>
      <c r="Q9844">
        <v>2110</v>
      </c>
    </row>
    <row r="9845" spans="1:17">
      <c r="A9845" t="s">
        <v>2104</v>
      </c>
      <c r="B9845" t="s">
        <v>29</v>
      </c>
      <c r="C9845" t="s">
        <v>25</v>
      </c>
      <c r="D9845" t="s">
        <v>22</v>
      </c>
      <c r="E9845">
        <v>1990</v>
      </c>
      <c r="F9845" s="1">
        <v>0</v>
      </c>
      <c r="H9845">
        <v>0.25</v>
      </c>
      <c r="I9845" s="2">
        <v>22</v>
      </c>
      <c r="J9845">
        <v>1.22222222222222</v>
      </c>
      <c r="K9845" s="2">
        <f t="shared" si="306"/>
        <v>120</v>
      </c>
      <c r="L9845">
        <v>0.85</v>
      </c>
      <c r="P9845">
        <f t="shared" si="307"/>
        <v>2110</v>
      </c>
      <c r="Q9845">
        <v>2110</v>
      </c>
    </row>
    <row r="9846" spans="1:17">
      <c r="A9846" t="s">
        <v>2104</v>
      </c>
      <c r="B9846" t="s">
        <v>29</v>
      </c>
      <c r="C9846" t="s">
        <v>25</v>
      </c>
      <c r="D9846" t="s">
        <v>22</v>
      </c>
      <c r="E9846">
        <v>1991</v>
      </c>
      <c r="F9846" s="1">
        <v>0</v>
      </c>
      <c r="H9846">
        <v>0.265</v>
      </c>
      <c r="I9846" s="2">
        <v>22</v>
      </c>
      <c r="J9846">
        <v>1.22222222222222</v>
      </c>
      <c r="K9846" s="2">
        <f t="shared" si="306"/>
        <v>119</v>
      </c>
      <c r="L9846">
        <v>0.85</v>
      </c>
      <c r="P9846">
        <f t="shared" si="307"/>
        <v>2110</v>
      </c>
      <c r="Q9846">
        <v>2110</v>
      </c>
    </row>
    <row r="9847" spans="1:17">
      <c r="A9847" t="s">
        <v>2104</v>
      </c>
      <c r="B9847" t="s">
        <v>29</v>
      </c>
      <c r="C9847" t="s">
        <v>25</v>
      </c>
      <c r="D9847" t="s">
        <v>22</v>
      </c>
      <c r="E9847">
        <v>1993</v>
      </c>
      <c r="F9847" s="1">
        <v>0</v>
      </c>
      <c r="H9847">
        <v>0.19875</v>
      </c>
      <c r="I9847" s="2">
        <v>22</v>
      </c>
      <c r="J9847">
        <v>1.22222222222222</v>
      </c>
      <c r="K9847" s="2">
        <f t="shared" si="306"/>
        <v>117</v>
      </c>
      <c r="L9847">
        <v>0.85</v>
      </c>
      <c r="P9847">
        <f t="shared" si="307"/>
        <v>2110</v>
      </c>
      <c r="Q9847">
        <v>2110</v>
      </c>
    </row>
    <row r="9848" spans="1:17">
      <c r="A9848" t="s">
        <v>2104</v>
      </c>
      <c r="B9848" t="s">
        <v>29</v>
      </c>
      <c r="C9848" t="s">
        <v>25</v>
      </c>
      <c r="D9848" t="s">
        <v>22</v>
      </c>
      <c r="E9848">
        <v>1995</v>
      </c>
      <c r="F9848" s="1">
        <v>0</v>
      </c>
      <c r="H9848">
        <v>0.265</v>
      </c>
      <c r="I9848" s="2">
        <v>22</v>
      </c>
      <c r="J9848">
        <v>1.22222222222222</v>
      </c>
      <c r="K9848" s="2">
        <f t="shared" si="306"/>
        <v>115</v>
      </c>
      <c r="L9848">
        <v>0.85</v>
      </c>
      <c r="P9848">
        <f t="shared" si="307"/>
        <v>2110</v>
      </c>
      <c r="Q9848">
        <v>2110</v>
      </c>
    </row>
    <row r="9849" spans="1:17">
      <c r="A9849" t="s">
        <v>2104</v>
      </c>
      <c r="B9849" t="s">
        <v>29</v>
      </c>
      <c r="C9849" t="s">
        <v>25</v>
      </c>
      <c r="D9849" t="s">
        <v>22</v>
      </c>
      <c r="E9849">
        <v>1997</v>
      </c>
      <c r="F9849" s="1">
        <v>0</v>
      </c>
      <c r="H9849">
        <v>0.265</v>
      </c>
      <c r="I9849" s="2">
        <v>22</v>
      </c>
      <c r="J9849">
        <v>1.22222222222222</v>
      </c>
      <c r="K9849" s="2">
        <f t="shared" si="306"/>
        <v>113</v>
      </c>
      <c r="L9849">
        <v>0.85</v>
      </c>
      <c r="P9849">
        <f t="shared" si="307"/>
        <v>2110</v>
      </c>
      <c r="Q9849">
        <v>2110</v>
      </c>
    </row>
    <row r="9850" spans="1:17">
      <c r="A9850" t="s">
        <v>2104</v>
      </c>
      <c r="B9850" t="s">
        <v>29</v>
      </c>
      <c r="C9850" t="s">
        <v>25</v>
      </c>
      <c r="D9850" t="s">
        <v>22</v>
      </c>
      <c r="E9850">
        <v>1998</v>
      </c>
      <c r="F9850" s="1">
        <v>0</v>
      </c>
      <c r="H9850">
        <v>0.19625</v>
      </c>
      <c r="I9850" s="2">
        <v>23.3333333333333</v>
      </c>
      <c r="J9850">
        <v>1.25925925925926</v>
      </c>
      <c r="K9850" s="2">
        <f t="shared" si="306"/>
        <v>112</v>
      </c>
      <c r="L9850">
        <v>0.85</v>
      </c>
      <c r="P9850">
        <f t="shared" si="307"/>
        <v>2110</v>
      </c>
      <c r="Q9850">
        <v>2110</v>
      </c>
    </row>
    <row r="9851" spans="1:17">
      <c r="A9851" t="s">
        <v>2104</v>
      </c>
      <c r="B9851" t="s">
        <v>29</v>
      </c>
      <c r="C9851" t="s">
        <v>25</v>
      </c>
      <c r="D9851" t="s">
        <v>22</v>
      </c>
      <c r="E9851">
        <v>1999</v>
      </c>
      <c r="F9851" s="1">
        <v>0</v>
      </c>
      <c r="H9851">
        <v>0.265</v>
      </c>
      <c r="I9851" s="2">
        <v>22</v>
      </c>
      <c r="J9851">
        <v>1.22222222222222</v>
      </c>
      <c r="K9851" s="2">
        <f t="shared" si="306"/>
        <v>111</v>
      </c>
      <c r="L9851">
        <v>0.85</v>
      </c>
      <c r="P9851">
        <f t="shared" si="307"/>
        <v>2110</v>
      </c>
      <c r="Q9851">
        <v>2110</v>
      </c>
    </row>
    <row r="9852" spans="1:17">
      <c r="A9852" t="s">
        <v>2104</v>
      </c>
      <c r="B9852" t="s">
        <v>29</v>
      </c>
      <c r="C9852" t="s">
        <v>25</v>
      </c>
      <c r="D9852" t="s">
        <v>22</v>
      </c>
      <c r="E9852">
        <v>2000</v>
      </c>
      <c r="F9852" s="1">
        <v>0</v>
      </c>
      <c r="H9852">
        <v>0.247736156351792</v>
      </c>
      <c r="I9852" s="2">
        <v>22</v>
      </c>
      <c r="J9852">
        <v>1.22222222222222</v>
      </c>
      <c r="K9852" s="2">
        <f t="shared" si="306"/>
        <v>110</v>
      </c>
      <c r="L9852">
        <v>0.85</v>
      </c>
      <c r="P9852">
        <f t="shared" si="307"/>
        <v>2110</v>
      </c>
      <c r="Q9852">
        <v>2110</v>
      </c>
    </row>
    <row r="9853" spans="1:17">
      <c r="A9853" t="s">
        <v>2104</v>
      </c>
      <c r="B9853" t="s">
        <v>29</v>
      </c>
      <c r="C9853" t="s">
        <v>25</v>
      </c>
      <c r="D9853" t="s">
        <v>22</v>
      </c>
      <c r="E9853">
        <v>2001</v>
      </c>
      <c r="F9853" s="1">
        <v>0</v>
      </c>
      <c r="H9853">
        <v>0.2175</v>
      </c>
      <c r="I9853" s="2">
        <v>22</v>
      </c>
      <c r="J9853">
        <v>1.22222222222222</v>
      </c>
      <c r="K9853" s="2">
        <f t="shared" si="306"/>
        <v>109</v>
      </c>
      <c r="L9853">
        <v>0.85</v>
      </c>
      <c r="P9853">
        <f t="shared" si="307"/>
        <v>2110</v>
      </c>
      <c r="Q9853">
        <v>2110</v>
      </c>
    </row>
    <row r="9854" spans="1:17">
      <c r="A9854" t="s">
        <v>2104</v>
      </c>
      <c r="B9854" t="s">
        <v>29</v>
      </c>
      <c r="C9854" t="s">
        <v>25</v>
      </c>
      <c r="D9854" t="s">
        <v>22</v>
      </c>
      <c r="E9854">
        <v>2002</v>
      </c>
      <c r="F9854" s="1">
        <v>0</v>
      </c>
      <c r="H9854">
        <v>0.231704545454545</v>
      </c>
      <c r="I9854" s="2">
        <v>22.9090909090909</v>
      </c>
      <c r="J9854">
        <v>1.24747474747475</v>
      </c>
      <c r="K9854" s="2">
        <f t="shared" si="306"/>
        <v>108</v>
      </c>
      <c r="L9854">
        <v>0.85</v>
      </c>
      <c r="P9854">
        <f t="shared" si="307"/>
        <v>2110</v>
      </c>
      <c r="Q9854">
        <v>2110</v>
      </c>
    </row>
    <row r="9855" spans="1:17">
      <c r="A9855" t="s">
        <v>2104</v>
      </c>
      <c r="B9855" t="s">
        <v>29</v>
      </c>
      <c r="C9855" t="s">
        <v>25</v>
      </c>
      <c r="D9855" t="s">
        <v>22</v>
      </c>
      <c r="E9855">
        <v>2003</v>
      </c>
      <c r="F9855" s="1">
        <v>0</v>
      </c>
      <c r="H9855">
        <v>0.2175</v>
      </c>
      <c r="I9855" s="2">
        <v>22</v>
      </c>
      <c r="J9855">
        <v>1.22222222222222</v>
      </c>
      <c r="K9855" s="2">
        <f t="shared" si="306"/>
        <v>107</v>
      </c>
      <c r="L9855">
        <v>0.85</v>
      </c>
      <c r="P9855">
        <f t="shared" si="307"/>
        <v>2110</v>
      </c>
      <c r="Q9855">
        <v>2110</v>
      </c>
    </row>
    <row r="9856" spans="1:17">
      <c r="A9856" t="s">
        <v>2104</v>
      </c>
      <c r="B9856" t="s">
        <v>29</v>
      </c>
      <c r="C9856" t="s">
        <v>25</v>
      </c>
      <c r="D9856" t="s">
        <v>22</v>
      </c>
      <c r="E9856">
        <v>2004</v>
      </c>
      <c r="F9856" s="1">
        <v>0</v>
      </c>
      <c r="H9856">
        <v>0.24335332606325</v>
      </c>
      <c r="I9856" s="2">
        <v>22</v>
      </c>
      <c r="J9856">
        <v>1.22222222222222</v>
      </c>
      <c r="K9856" s="2">
        <f t="shared" si="306"/>
        <v>106</v>
      </c>
      <c r="L9856">
        <v>0.85</v>
      </c>
      <c r="P9856">
        <f t="shared" si="307"/>
        <v>2110</v>
      </c>
      <c r="Q9856">
        <v>2110</v>
      </c>
    </row>
    <row r="9857" spans="1:17">
      <c r="A9857" t="s">
        <v>2104</v>
      </c>
      <c r="B9857" t="s">
        <v>29</v>
      </c>
      <c r="C9857" t="s">
        <v>25</v>
      </c>
      <c r="D9857" t="s">
        <v>22</v>
      </c>
      <c r="E9857">
        <v>2005</v>
      </c>
      <c r="F9857" s="1">
        <v>0</v>
      </c>
      <c r="H9857">
        <v>0.29</v>
      </c>
      <c r="I9857" s="2">
        <v>22</v>
      </c>
      <c r="J9857">
        <v>1.22222222222222</v>
      </c>
      <c r="K9857" s="2">
        <f t="shared" si="306"/>
        <v>105</v>
      </c>
      <c r="L9857">
        <v>0.85</v>
      </c>
      <c r="P9857">
        <f t="shared" si="307"/>
        <v>2110</v>
      </c>
      <c r="Q9857">
        <v>2110</v>
      </c>
    </row>
    <row r="9858" spans="1:17">
      <c r="A9858" t="s">
        <v>2104</v>
      </c>
      <c r="B9858" t="s">
        <v>29</v>
      </c>
      <c r="C9858" t="s">
        <v>25</v>
      </c>
      <c r="D9858" t="s">
        <v>22</v>
      </c>
      <c r="E9858">
        <v>2006</v>
      </c>
      <c r="F9858" s="1">
        <v>0</v>
      </c>
      <c r="H9858">
        <v>0.29</v>
      </c>
      <c r="I9858" s="2">
        <v>22</v>
      </c>
      <c r="J9858">
        <v>1.22222222222222</v>
      </c>
      <c r="K9858" s="2">
        <f t="shared" si="306"/>
        <v>104</v>
      </c>
      <c r="L9858">
        <v>0.85</v>
      </c>
      <c r="P9858">
        <f t="shared" si="307"/>
        <v>2110</v>
      </c>
      <c r="Q9858">
        <v>2110</v>
      </c>
    </row>
    <row r="9859" spans="1:17">
      <c r="A9859" t="s">
        <v>2104</v>
      </c>
      <c r="B9859" t="s">
        <v>29</v>
      </c>
      <c r="C9859" t="s">
        <v>25</v>
      </c>
      <c r="D9859" t="s">
        <v>22</v>
      </c>
      <c r="E9859">
        <v>2007</v>
      </c>
      <c r="F9859" s="1">
        <v>0</v>
      </c>
      <c r="H9859">
        <v>0.1914</v>
      </c>
      <c r="I9859" s="2">
        <v>22</v>
      </c>
      <c r="J9859">
        <v>1.22222222222222</v>
      </c>
      <c r="K9859" s="2">
        <f t="shared" ref="K9859:K9922" si="308">Q9859-E9859</f>
        <v>103</v>
      </c>
      <c r="L9859">
        <v>0.85</v>
      </c>
      <c r="P9859">
        <f t="shared" ref="P9859:P9922" si="309">E9859+K9859</f>
        <v>2110</v>
      </c>
      <c r="Q9859">
        <v>2110</v>
      </c>
    </row>
    <row r="9860" spans="1:17">
      <c r="A9860" t="s">
        <v>2104</v>
      </c>
      <c r="B9860" t="s">
        <v>29</v>
      </c>
      <c r="C9860" t="s">
        <v>25</v>
      </c>
      <c r="D9860" t="s">
        <v>22</v>
      </c>
      <c r="E9860">
        <v>2009</v>
      </c>
      <c r="F9860" s="1">
        <v>0</v>
      </c>
      <c r="H9860">
        <v>0.2175</v>
      </c>
      <c r="I9860" s="2">
        <v>22</v>
      </c>
      <c r="J9860">
        <v>1.22222222222222</v>
      </c>
      <c r="K9860" s="2">
        <f t="shared" si="308"/>
        <v>101</v>
      </c>
      <c r="L9860">
        <v>0.85</v>
      </c>
      <c r="P9860">
        <f t="shared" si="309"/>
        <v>2110</v>
      </c>
      <c r="Q9860">
        <v>2110</v>
      </c>
    </row>
    <row r="9861" spans="1:17">
      <c r="A9861" t="s">
        <v>2104</v>
      </c>
      <c r="B9861" t="s">
        <v>29</v>
      </c>
      <c r="C9861" t="s">
        <v>25</v>
      </c>
      <c r="D9861" t="s">
        <v>22</v>
      </c>
      <c r="E9861">
        <v>2013</v>
      </c>
      <c r="F9861" s="1">
        <v>0</v>
      </c>
      <c r="H9861">
        <v>0.31</v>
      </c>
      <c r="I9861" s="2">
        <v>22</v>
      </c>
      <c r="J9861">
        <v>1.22222222222222</v>
      </c>
      <c r="K9861" s="2">
        <f t="shared" si="308"/>
        <v>97</v>
      </c>
      <c r="L9861">
        <v>0.85</v>
      </c>
      <c r="P9861">
        <f t="shared" si="309"/>
        <v>2110</v>
      </c>
      <c r="Q9861">
        <v>2110</v>
      </c>
    </row>
    <row r="9862" spans="1:17">
      <c r="A9862" t="s">
        <v>2104</v>
      </c>
      <c r="B9862" t="s">
        <v>29</v>
      </c>
      <c r="C9862" t="s">
        <v>25</v>
      </c>
      <c r="D9862" t="s">
        <v>22</v>
      </c>
      <c r="E9862">
        <v>2014</v>
      </c>
      <c r="F9862" s="1">
        <v>0</v>
      </c>
      <c r="H9862">
        <v>0.2046</v>
      </c>
      <c r="I9862" s="2">
        <v>22</v>
      </c>
      <c r="J9862">
        <v>1.22222222222222</v>
      </c>
      <c r="K9862" s="2">
        <f t="shared" si="308"/>
        <v>96</v>
      </c>
      <c r="L9862">
        <v>0.85</v>
      </c>
      <c r="P9862">
        <f t="shared" si="309"/>
        <v>2110</v>
      </c>
      <c r="Q9862">
        <v>2110</v>
      </c>
    </row>
    <row r="9863" spans="1:17">
      <c r="A9863" t="s">
        <v>2104</v>
      </c>
      <c r="B9863" t="s">
        <v>29</v>
      </c>
      <c r="C9863" t="s">
        <v>25</v>
      </c>
      <c r="D9863" t="s">
        <v>22</v>
      </c>
      <c r="E9863">
        <v>2015</v>
      </c>
      <c r="F9863" s="1">
        <v>0</v>
      </c>
      <c r="H9863">
        <v>0.222108938547486</v>
      </c>
      <c r="I9863" s="2">
        <v>22</v>
      </c>
      <c r="J9863">
        <v>1.22222222222222</v>
      </c>
      <c r="K9863" s="2">
        <f t="shared" si="308"/>
        <v>95</v>
      </c>
      <c r="L9863">
        <v>0.85</v>
      </c>
      <c r="P9863">
        <f t="shared" si="309"/>
        <v>2110</v>
      </c>
      <c r="Q9863">
        <v>2110</v>
      </c>
    </row>
    <row r="9864" spans="1:17">
      <c r="A9864" t="s">
        <v>2104</v>
      </c>
      <c r="B9864" t="s">
        <v>29</v>
      </c>
      <c r="C9864" t="s">
        <v>25</v>
      </c>
      <c r="D9864" t="s">
        <v>22</v>
      </c>
      <c r="E9864">
        <v>2016</v>
      </c>
      <c r="F9864" s="1">
        <v>0</v>
      </c>
      <c r="H9864">
        <v>0.2046</v>
      </c>
      <c r="I9864" s="2">
        <v>22</v>
      </c>
      <c r="J9864">
        <v>1.22222222222222</v>
      </c>
      <c r="K9864" s="2">
        <f t="shared" si="308"/>
        <v>94</v>
      </c>
      <c r="L9864">
        <v>0.85</v>
      </c>
      <c r="P9864">
        <f t="shared" si="309"/>
        <v>2110</v>
      </c>
      <c r="Q9864">
        <v>2110</v>
      </c>
    </row>
    <row r="9865" spans="1:17">
      <c r="A9865" t="s">
        <v>2104</v>
      </c>
      <c r="B9865" t="s">
        <v>29</v>
      </c>
      <c r="C9865" t="s">
        <v>25</v>
      </c>
      <c r="D9865" t="s">
        <v>22</v>
      </c>
      <c r="E9865">
        <v>2017</v>
      </c>
      <c r="F9865" s="1">
        <v>0</v>
      </c>
      <c r="H9865">
        <v>0.31</v>
      </c>
      <c r="I9865" s="2">
        <v>22</v>
      </c>
      <c r="J9865">
        <v>1.22222222222222</v>
      </c>
      <c r="K9865" s="2">
        <f t="shared" si="308"/>
        <v>93</v>
      </c>
      <c r="L9865">
        <v>0.85</v>
      </c>
      <c r="P9865">
        <f t="shared" si="309"/>
        <v>2110</v>
      </c>
      <c r="Q9865">
        <v>2110</v>
      </c>
    </row>
    <row r="9866" spans="1:17">
      <c r="A9866" t="s">
        <v>2104</v>
      </c>
      <c r="B9866" t="s">
        <v>29</v>
      </c>
      <c r="C9866" t="s">
        <v>25</v>
      </c>
      <c r="D9866" t="s">
        <v>22</v>
      </c>
      <c r="E9866">
        <v>2018</v>
      </c>
      <c r="F9866" s="1">
        <v>0</v>
      </c>
      <c r="H9866">
        <v>0.31</v>
      </c>
      <c r="I9866" s="2">
        <v>22</v>
      </c>
      <c r="J9866">
        <v>1.22222222222222</v>
      </c>
      <c r="K9866" s="2">
        <f t="shared" si="308"/>
        <v>92</v>
      </c>
      <c r="L9866">
        <v>0.85</v>
      </c>
      <c r="P9866">
        <f t="shared" si="309"/>
        <v>2110</v>
      </c>
      <c r="Q9866">
        <v>2110</v>
      </c>
    </row>
    <row r="9867" spans="1:17">
      <c r="A9867" t="s">
        <v>2104</v>
      </c>
      <c r="B9867" t="s">
        <v>29</v>
      </c>
      <c r="C9867" t="s">
        <v>25</v>
      </c>
      <c r="D9867" t="s">
        <v>22</v>
      </c>
      <c r="E9867">
        <v>2019</v>
      </c>
      <c r="F9867" s="1">
        <v>0</v>
      </c>
      <c r="H9867">
        <v>0.31</v>
      </c>
      <c r="I9867" s="2">
        <v>22</v>
      </c>
      <c r="J9867">
        <v>1.22222222222222</v>
      </c>
      <c r="K9867" s="2">
        <f t="shared" si="308"/>
        <v>91</v>
      </c>
      <c r="L9867">
        <v>0.85</v>
      </c>
      <c r="P9867">
        <f t="shared" si="309"/>
        <v>2110</v>
      </c>
      <c r="Q9867">
        <v>2110</v>
      </c>
    </row>
    <row r="9868" spans="1:17">
      <c r="A9868" t="s">
        <v>2104</v>
      </c>
      <c r="B9868" t="s">
        <v>29</v>
      </c>
      <c r="C9868" t="s">
        <v>25</v>
      </c>
      <c r="D9868" t="s">
        <v>22</v>
      </c>
      <c r="E9868">
        <v>2021</v>
      </c>
      <c r="F9868" s="1">
        <v>0</v>
      </c>
      <c r="H9868">
        <v>0.24</v>
      </c>
      <c r="I9868" s="2">
        <v>22</v>
      </c>
      <c r="J9868">
        <v>1.22222222222222</v>
      </c>
      <c r="K9868" s="2">
        <f t="shared" si="308"/>
        <v>89</v>
      </c>
      <c r="L9868">
        <v>0.85</v>
      </c>
      <c r="P9868">
        <f t="shared" si="309"/>
        <v>2110</v>
      </c>
      <c r="Q9868">
        <v>2110</v>
      </c>
    </row>
    <row r="9869" spans="1:17">
      <c r="A9869" t="s">
        <v>2104</v>
      </c>
      <c r="B9869" t="s">
        <v>29</v>
      </c>
      <c r="C9869" t="s">
        <v>25</v>
      </c>
      <c r="D9869" t="s">
        <v>22</v>
      </c>
      <c r="E9869">
        <v>2024</v>
      </c>
      <c r="F9869" s="1">
        <v>0</v>
      </c>
      <c r="H9869">
        <v>0.31</v>
      </c>
      <c r="I9869" s="2">
        <v>26</v>
      </c>
      <c r="J9869">
        <v>1.33333333333333</v>
      </c>
      <c r="K9869" s="2">
        <f t="shared" si="308"/>
        <v>86</v>
      </c>
      <c r="L9869">
        <v>0.85</v>
      </c>
      <c r="P9869">
        <f t="shared" si="309"/>
        <v>2110</v>
      </c>
      <c r="Q9869">
        <v>2110</v>
      </c>
    </row>
    <row r="9870" spans="1:17">
      <c r="A9870" t="s">
        <v>2104</v>
      </c>
      <c r="B9870" t="s">
        <v>529</v>
      </c>
      <c r="C9870" t="s">
        <v>25</v>
      </c>
      <c r="D9870" t="s">
        <v>26</v>
      </c>
      <c r="E9870">
        <v>2005</v>
      </c>
      <c r="F9870" s="1">
        <v>0</v>
      </c>
      <c r="H9870">
        <v>0.345</v>
      </c>
      <c r="I9870" s="2">
        <v>49.5</v>
      </c>
      <c r="J9870">
        <v>1.98611111111111</v>
      </c>
      <c r="K9870" s="2">
        <f t="shared" si="308"/>
        <v>105</v>
      </c>
      <c r="L9870">
        <v>0.85</v>
      </c>
      <c r="P9870">
        <f t="shared" si="309"/>
        <v>2110</v>
      </c>
      <c r="Q9870">
        <v>2110</v>
      </c>
    </row>
    <row r="9871" spans="1:17">
      <c r="A9871" t="s">
        <v>2104</v>
      </c>
      <c r="B9871" t="s">
        <v>191</v>
      </c>
      <c r="C9871" t="s">
        <v>25</v>
      </c>
      <c r="D9871" t="s">
        <v>26</v>
      </c>
      <c r="E9871">
        <v>2012</v>
      </c>
      <c r="F9871" s="1">
        <v>0</v>
      </c>
      <c r="H9871">
        <v>0.345</v>
      </c>
      <c r="I9871" s="2">
        <v>44</v>
      </c>
      <c r="J9871">
        <v>1.375</v>
      </c>
      <c r="K9871" s="2">
        <f t="shared" si="308"/>
        <v>98</v>
      </c>
      <c r="L9871">
        <v>0.85</v>
      </c>
      <c r="P9871">
        <f t="shared" si="309"/>
        <v>2110</v>
      </c>
      <c r="Q9871">
        <v>2110</v>
      </c>
    </row>
    <row r="9872" spans="1:17">
      <c r="A9872" t="s">
        <v>2104</v>
      </c>
      <c r="B9872" t="s">
        <v>191</v>
      </c>
      <c r="C9872" t="s">
        <v>25</v>
      </c>
      <c r="D9872" t="s">
        <v>26</v>
      </c>
      <c r="E9872">
        <v>2016</v>
      </c>
      <c r="F9872" s="1">
        <v>0</v>
      </c>
      <c r="H9872">
        <v>0.345</v>
      </c>
      <c r="I9872" s="2">
        <v>44</v>
      </c>
      <c r="J9872">
        <v>1.375</v>
      </c>
      <c r="K9872" s="2">
        <f t="shared" si="308"/>
        <v>94</v>
      </c>
      <c r="L9872">
        <v>0.85</v>
      </c>
      <c r="P9872">
        <f t="shared" si="309"/>
        <v>2110</v>
      </c>
      <c r="Q9872">
        <v>2110</v>
      </c>
    </row>
    <row r="9873" spans="1:17">
      <c r="A9873" t="s">
        <v>2104</v>
      </c>
      <c r="B9873" t="s">
        <v>191</v>
      </c>
      <c r="C9873" t="s">
        <v>25</v>
      </c>
      <c r="D9873" t="s">
        <v>26</v>
      </c>
      <c r="E9873">
        <v>2022</v>
      </c>
      <c r="F9873" s="1">
        <v>0</v>
      </c>
      <c r="H9873">
        <v>0.25875</v>
      </c>
      <c r="I9873" s="2">
        <v>44</v>
      </c>
      <c r="J9873">
        <v>1.375</v>
      </c>
      <c r="K9873" s="2">
        <f t="shared" si="308"/>
        <v>88</v>
      </c>
      <c r="L9873">
        <v>0.85</v>
      </c>
      <c r="P9873">
        <f t="shared" si="309"/>
        <v>2110</v>
      </c>
      <c r="Q9873">
        <v>2110</v>
      </c>
    </row>
    <row r="9874" spans="1:17">
      <c r="A9874" t="s">
        <v>2104</v>
      </c>
      <c r="B9874" t="s">
        <v>613</v>
      </c>
      <c r="C9874" t="s">
        <v>25</v>
      </c>
      <c r="D9874" t="s">
        <v>22</v>
      </c>
      <c r="E9874">
        <v>1966</v>
      </c>
      <c r="F9874" s="1">
        <v>0</v>
      </c>
      <c r="H9874">
        <v>0.3</v>
      </c>
      <c r="I9874" s="2">
        <v>44</v>
      </c>
      <c r="J9874">
        <v>1.375</v>
      </c>
      <c r="K9874" s="2">
        <f t="shared" si="308"/>
        <v>144</v>
      </c>
      <c r="L9874">
        <v>0.85</v>
      </c>
      <c r="P9874">
        <f t="shared" si="309"/>
        <v>2110</v>
      </c>
      <c r="Q9874">
        <v>2110</v>
      </c>
    </row>
    <row r="9875" spans="1:17">
      <c r="A9875" t="s">
        <v>2104</v>
      </c>
      <c r="B9875" t="s">
        <v>613</v>
      </c>
      <c r="C9875" t="s">
        <v>25</v>
      </c>
      <c r="D9875" t="s">
        <v>22</v>
      </c>
      <c r="E9875">
        <v>2009</v>
      </c>
      <c r="F9875" s="1">
        <v>0</v>
      </c>
      <c r="H9875">
        <v>0.255</v>
      </c>
      <c r="I9875" s="2">
        <v>44</v>
      </c>
      <c r="J9875">
        <v>1.375</v>
      </c>
      <c r="K9875" s="2">
        <f t="shared" si="308"/>
        <v>101</v>
      </c>
      <c r="L9875">
        <v>0.85</v>
      </c>
      <c r="P9875">
        <f t="shared" si="309"/>
        <v>2110</v>
      </c>
      <c r="Q9875">
        <v>2110</v>
      </c>
    </row>
    <row r="9876" spans="1:17">
      <c r="A9876" t="s">
        <v>2104</v>
      </c>
      <c r="B9876" t="s">
        <v>613</v>
      </c>
      <c r="C9876" t="s">
        <v>25</v>
      </c>
      <c r="D9876" t="s">
        <v>22</v>
      </c>
      <c r="E9876">
        <v>2011</v>
      </c>
      <c r="F9876" s="1">
        <v>0</v>
      </c>
      <c r="H9876">
        <v>0.345</v>
      </c>
      <c r="I9876" s="2">
        <v>44</v>
      </c>
      <c r="J9876">
        <v>1.375</v>
      </c>
      <c r="K9876" s="2">
        <f t="shared" si="308"/>
        <v>99</v>
      </c>
      <c r="L9876">
        <v>0.85</v>
      </c>
      <c r="P9876">
        <f t="shared" si="309"/>
        <v>2110</v>
      </c>
      <c r="Q9876">
        <v>2110</v>
      </c>
    </row>
    <row r="9877" spans="1:17">
      <c r="A9877" t="s">
        <v>2104</v>
      </c>
      <c r="B9877" t="s">
        <v>613</v>
      </c>
      <c r="C9877" t="s">
        <v>25</v>
      </c>
      <c r="D9877" t="s">
        <v>22</v>
      </c>
      <c r="E9877">
        <v>2015</v>
      </c>
      <c r="F9877" s="1">
        <v>0</v>
      </c>
      <c r="H9877">
        <v>0.272951585503964</v>
      </c>
      <c r="I9877" s="2">
        <v>47.3975084937712</v>
      </c>
      <c r="J9877">
        <v>1.42808607021518</v>
      </c>
      <c r="K9877" s="2">
        <f t="shared" si="308"/>
        <v>95</v>
      </c>
      <c r="L9877">
        <v>0.85</v>
      </c>
      <c r="P9877">
        <f t="shared" si="309"/>
        <v>2110</v>
      </c>
      <c r="Q9877">
        <v>2110</v>
      </c>
    </row>
    <row r="9878" spans="1:17">
      <c r="A9878" t="s">
        <v>2104</v>
      </c>
      <c r="B9878" t="s">
        <v>613</v>
      </c>
      <c r="C9878" t="s">
        <v>25</v>
      </c>
      <c r="D9878" t="s">
        <v>22</v>
      </c>
      <c r="E9878">
        <v>2018</v>
      </c>
      <c r="F9878" s="1">
        <v>0</v>
      </c>
      <c r="H9878">
        <v>0.345</v>
      </c>
      <c r="I9878" s="2">
        <v>44</v>
      </c>
      <c r="J9878">
        <v>1.375</v>
      </c>
      <c r="K9878" s="2">
        <f t="shared" si="308"/>
        <v>92</v>
      </c>
      <c r="L9878">
        <v>0.85</v>
      </c>
      <c r="P9878">
        <f t="shared" si="309"/>
        <v>2110</v>
      </c>
      <c r="Q9878">
        <v>2110</v>
      </c>
    </row>
    <row r="9879" spans="1:17">
      <c r="A9879" t="s">
        <v>2104</v>
      </c>
      <c r="B9879" t="s">
        <v>613</v>
      </c>
      <c r="C9879" t="s">
        <v>25</v>
      </c>
      <c r="D9879" t="s">
        <v>22</v>
      </c>
      <c r="E9879">
        <v>2021</v>
      </c>
      <c r="F9879" s="1">
        <v>0</v>
      </c>
      <c r="H9879">
        <v>0.345</v>
      </c>
      <c r="I9879" s="2">
        <v>44</v>
      </c>
      <c r="J9879">
        <v>1.375</v>
      </c>
      <c r="K9879" s="2">
        <f t="shared" si="308"/>
        <v>89</v>
      </c>
      <c r="L9879">
        <v>0.85</v>
      </c>
      <c r="P9879">
        <f t="shared" si="309"/>
        <v>2110</v>
      </c>
      <c r="Q9879">
        <v>2110</v>
      </c>
    </row>
    <row r="9880" spans="1:17">
      <c r="A9880" t="s">
        <v>2104</v>
      </c>
      <c r="B9880" t="s">
        <v>613</v>
      </c>
      <c r="C9880" t="s">
        <v>25</v>
      </c>
      <c r="D9880" t="s">
        <v>22</v>
      </c>
      <c r="E9880">
        <v>2026</v>
      </c>
      <c r="F9880" s="1">
        <v>0</v>
      </c>
      <c r="H9880">
        <v>0.345</v>
      </c>
      <c r="I9880" s="2">
        <v>44</v>
      </c>
      <c r="J9880">
        <v>1.375</v>
      </c>
      <c r="K9880" s="2">
        <f t="shared" si="308"/>
        <v>84</v>
      </c>
      <c r="L9880">
        <v>0.85</v>
      </c>
      <c r="P9880">
        <f t="shared" si="309"/>
        <v>2110</v>
      </c>
      <c r="Q9880">
        <v>2110</v>
      </c>
    </row>
    <row r="9881" spans="1:17">
      <c r="A9881" t="s">
        <v>2104</v>
      </c>
      <c r="B9881" t="s">
        <v>2111</v>
      </c>
      <c r="C9881" t="s">
        <v>827</v>
      </c>
      <c r="D9881" t="s">
        <v>22</v>
      </c>
      <c r="E9881">
        <v>2026</v>
      </c>
      <c r="F9881" s="1">
        <v>0</v>
      </c>
      <c r="H9881">
        <v>1</v>
      </c>
      <c r="I9881" s="2">
        <v>195</v>
      </c>
      <c r="J9881">
        <v>1.33333333333333</v>
      </c>
      <c r="K9881" s="2">
        <f t="shared" si="308"/>
        <v>84</v>
      </c>
      <c r="L9881">
        <v>0.85</v>
      </c>
      <c r="P9881">
        <f t="shared" si="309"/>
        <v>2110</v>
      </c>
      <c r="Q9881">
        <v>2110</v>
      </c>
    </row>
    <row r="9882" spans="1:17">
      <c r="A9882" t="s">
        <v>2104</v>
      </c>
      <c r="B9882" t="s">
        <v>30</v>
      </c>
      <c r="C9882" t="s">
        <v>31</v>
      </c>
      <c r="D9882" t="s">
        <v>26</v>
      </c>
      <c r="E9882">
        <v>1991</v>
      </c>
      <c r="F9882" s="1">
        <v>0</v>
      </c>
      <c r="H9882">
        <v>0.5</v>
      </c>
      <c r="I9882" s="2">
        <v>35</v>
      </c>
      <c r="J9882">
        <v>0.972222222222222</v>
      </c>
      <c r="K9882" s="2">
        <f t="shared" si="308"/>
        <v>119</v>
      </c>
      <c r="L9882">
        <v>0.85</v>
      </c>
      <c r="P9882">
        <f t="shared" si="309"/>
        <v>2110</v>
      </c>
      <c r="Q9882">
        <v>2110</v>
      </c>
    </row>
    <row r="9883" spans="1:17">
      <c r="A9883" t="s">
        <v>2104</v>
      </c>
      <c r="B9883" t="s">
        <v>30</v>
      </c>
      <c r="C9883" t="s">
        <v>31</v>
      </c>
      <c r="D9883" t="s">
        <v>26</v>
      </c>
      <c r="E9883">
        <v>1992</v>
      </c>
      <c r="F9883" s="1">
        <v>0</v>
      </c>
      <c r="H9883">
        <v>0.5</v>
      </c>
      <c r="I9883" s="2">
        <v>35</v>
      </c>
      <c r="J9883">
        <v>0.972222222222222</v>
      </c>
      <c r="K9883" s="2">
        <f t="shared" si="308"/>
        <v>118</v>
      </c>
      <c r="L9883">
        <v>0.85</v>
      </c>
      <c r="P9883">
        <f t="shared" si="309"/>
        <v>2110</v>
      </c>
      <c r="Q9883">
        <v>2110</v>
      </c>
    </row>
    <row r="9884" spans="1:17">
      <c r="A9884" t="s">
        <v>2104</v>
      </c>
      <c r="B9884" t="s">
        <v>32</v>
      </c>
      <c r="C9884" t="s">
        <v>31</v>
      </c>
      <c r="D9884" t="s">
        <v>22</v>
      </c>
      <c r="E9884">
        <v>1993</v>
      </c>
      <c r="F9884" s="1">
        <v>0</v>
      </c>
      <c r="H9884">
        <v>0.48</v>
      </c>
      <c r="I9884" s="2">
        <v>38.5</v>
      </c>
      <c r="J9884">
        <v>1.06944444444444</v>
      </c>
      <c r="K9884" s="2">
        <f t="shared" si="308"/>
        <v>117</v>
      </c>
      <c r="L9884">
        <v>0.85</v>
      </c>
      <c r="P9884">
        <f t="shared" si="309"/>
        <v>2110</v>
      </c>
      <c r="Q9884">
        <v>2110</v>
      </c>
    </row>
    <row r="9885" spans="1:17">
      <c r="A9885" t="s">
        <v>2104</v>
      </c>
      <c r="B9885" t="s">
        <v>32</v>
      </c>
      <c r="C9885" t="s">
        <v>31</v>
      </c>
      <c r="D9885" t="s">
        <v>22</v>
      </c>
      <c r="E9885">
        <v>2000</v>
      </c>
      <c r="F9885" s="1">
        <v>0</v>
      </c>
      <c r="H9885">
        <v>0.33</v>
      </c>
      <c r="I9885" s="2">
        <v>35</v>
      </c>
      <c r="J9885">
        <v>0.972222222222222</v>
      </c>
      <c r="K9885" s="2">
        <f t="shared" si="308"/>
        <v>110</v>
      </c>
      <c r="L9885">
        <v>0.85</v>
      </c>
      <c r="P9885">
        <f t="shared" si="309"/>
        <v>2110</v>
      </c>
      <c r="Q9885">
        <v>2110</v>
      </c>
    </row>
    <row r="9886" spans="1:17">
      <c r="A9886" t="s">
        <v>2104</v>
      </c>
      <c r="B9886" t="s">
        <v>32</v>
      </c>
      <c r="C9886" t="s">
        <v>31</v>
      </c>
      <c r="D9886" t="s">
        <v>22</v>
      </c>
      <c r="E9886">
        <v>2002</v>
      </c>
      <c r="F9886" s="1">
        <v>0</v>
      </c>
      <c r="H9886">
        <v>0.52</v>
      </c>
      <c r="I9886" s="2">
        <v>35</v>
      </c>
      <c r="J9886">
        <v>0.972222222222222</v>
      </c>
      <c r="K9886" s="2">
        <f t="shared" si="308"/>
        <v>108</v>
      </c>
      <c r="L9886">
        <v>0.85</v>
      </c>
      <c r="P9886">
        <f t="shared" si="309"/>
        <v>2110</v>
      </c>
      <c r="Q9886">
        <v>2110</v>
      </c>
    </row>
    <row r="9887" spans="1:17">
      <c r="A9887" t="s">
        <v>2104</v>
      </c>
      <c r="B9887" t="s">
        <v>531</v>
      </c>
      <c r="C9887" t="s">
        <v>31</v>
      </c>
      <c r="D9887" t="s">
        <v>22</v>
      </c>
      <c r="E9887">
        <v>1993</v>
      </c>
      <c r="F9887" s="1">
        <v>0</v>
      </c>
      <c r="H9887">
        <v>0.255</v>
      </c>
      <c r="I9887" s="2">
        <v>24.2</v>
      </c>
      <c r="J9887">
        <v>1.375</v>
      </c>
      <c r="K9887" s="2">
        <f t="shared" si="308"/>
        <v>117</v>
      </c>
      <c r="L9887">
        <v>0.85</v>
      </c>
      <c r="P9887">
        <f t="shared" si="309"/>
        <v>2110</v>
      </c>
      <c r="Q9887">
        <v>2110</v>
      </c>
    </row>
    <row r="9888" spans="1:17">
      <c r="A9888" t="s">
        <v>2104</v>
      </c>
      <c r="B9888" t="s">
        <v>531</v>
      </c>
      <c r="C9888" t="s">
        <v>31</v>
      </c>
      <c r="D9888" t="s">
        <v>22</v>
      </c>
      <c r="E9888">
        <v>2001</v>
      </c>
      <c r="F9888" s="1">
        <v>0</v>
      </c>
      <c r="H9888">
        <v>0.28</v>
      </c>
      <c r="I9888" s="2">
        <v>24.2</v>
      </c>
      <c r="J9888">
        <v>1.375</v>
      </c>
      <c r="K9888" s="2">
        <f t="shared" si="308"/>
        <v>109</v>
      </c>
      <c r="L9888">
        <v>0.85</v>
      </c>
      <c r="P9888">
        <f t="shared" si="309"/>
        <v>2110</v>
      </c>
      <c r="Q9888">
        <v>2110</v>
      </c>
    </row>
    <row r="9889" spans="1:17">
      <c r="A9889" t="s">
        <v>2104</v>
      </c>
      <c r="B9889" t="s">
        <v>34</v>
      </c>
      <c r="C9889" t="s">
        <v>31</v>
      </c>
      <c r="D9889" t="s">
        <v>26</v>
      </c>
      <c r="E9889">
        <v>2007</v>
      </c>
      <c r="F9889" s="1">
        <v>0</v>
      </c>
      <c r="H9889">
        <v>0.2178</v>
      </c>
      <c r="I9889" s="2">
        <v>49.5</v>
      </c>
      <c r="J9889">
        <v>1.52777777777778</v>
      </c>
      <c r="K9889" s="2">
        <f t="shared" si="308"/>
        <v>103</v>
      </c>
      <c r="L9889">
        <v>0.85</v>
      </c>
      <c r="P9889">
        <f t="shared" si="309"/>
        <v>2110</v>
      </c>
      <c r="Q9889">
        <v>2110</v>
      </c>
    </row>
    <row r="9890" spans="1:17">
      <c r="A9890" t="s">
        <v>2104</v>
      </c>
      <c r="B9890" t="s">
        <v>614</v>
      </c>
      <c r="C9890" t="s">
        <v>31</v>
      </c>
      <c r="D9890" t="s">
        <v>22</v>
      </c>
      <c r="E9890">
        <v>1953</v>
      </c>
      <c r="F9890" s="1">
        <v>0</v>
      </c>
      <c r="H9890">
        <v>0.27</v>
      </c>
      <c r="I9890" s="2">
        <v>49.5</v>
      </c>
      <c r="J9890">
        <v>1.52777777777778</v>
      </c>
      <c r="K9890" s="2">
        <f t="shared" si="308"/>
        <v>157</v>
      </c>
      <c r="L9890">
        <v>0.85</v>
      </c>
      <c r="P9890">
        <f t="shared" si="309"/>
        <v>2110</v>
      </c>
      <c r="Q9890">
        <v>2110</v>
      </c>
    </row>
    <row r="9891" spans="1:17">
      <c r="A9891" t="s">
        <v>2104</v>
      </c>
      <c r="B9891" t="s">
        <v>614</v>
      </c>
      <c r="C9891" t="s">
        <v>31</v>
      </c>
      <c r="D9891" t="s">
        <v>22</v>
      </c>
      <c r="E9891">
        <v>2000</v>
      </c>
      <c r="F9891" s="1">
        <v>0</v>
      </c>
      <c r="H9891">
        <v>0.32</v>
      </c>
      <c r="I9891" s="2">
        <v>49.5</v>
      </c>
      <c r="J9891">
        <v>1.52777777777778</v>
      </c>
      <c r="K9891" s="2">
        <f t="shared" si="308"/>
        <v>110</v>
      </c>
      <c r="L9891">
        <v>0.85</v>
      </c>
      <c r="P9891">
        <f t="shared" si="309"/>
        <v>2110</v>
      </c>
      <c r="Q9891">
        <v>2110</v>
      </c>
    </row>
    <row r="9892" spans="1:17">
      <c r="A9892" t="s">
        <v>2104</v>
      </c>
      <c r="B9892" t="s">
        <v>614</v>
      </c>
      <c r="C9892" t="s">
        <v>31</v>
      </c>
      <c r="D9892" t="s">
        <v>22</v>
      </c>
      <c r="E9892">
        <v>2007</v>
      </c>
      <c r="F9892" s="1">
        <v>0</v>
      </c>
      <c r="H9892">
        <v>0.2178</v>
      </c>
      <c r="I9892" s="2">
        <v>49.5</v>
      </c>
      <c r="J9892">
        <v>1.52777777777778</v>
      </c>
      <c r="K9892" s="2">
        <f t="shared" si="308"/>
        <v>103</v>
      </c>
      <c r="L9892">
        <v>0.85</v>
      </c>
      <c r="P9892">
        <f t="shared" si="309"/>
        <v>2110</v>
      </c>
      <c r="Q9892">
        <v>2110</v>
      </c>
    </row>
    <row r="9893" spans="1:17">
      <c r="A9893" t="s">
        <v>2104</v>
      </c>
      <c r="B9893" t="s">
        <v>2112</v>
      </c>
      <c r="C9893" t="s">
        <v>36</v>
      </c>
      <c r="D9893" t="s">
        <v>37</v>
      </c>
      <c r="E9893">
        <v>1985</v>
      </c>
      <c r="F9893" s="1">
        <v>0.205</v>
      </c>
      <c r="H9893">
        <v>0.33</v>
      </c>
      <c r="I9893" s="2">
        <v>130</v>
      </c>
      <c r="J9893">
        <v>2.22222222222222</v>
      </c>
      <c r="K9893" s="2">
        <f t="shared" si="308"/>
        <v>125</v>
      </c>
      <c r="L9893">
        <v>0.428673221322358</v>
      </c>
      <c r="P9893">
        <f t="shared" si="309"/>
        <v>2110</v>
      </c>
      <c r="Q9893">
        <v>2110</v>
      </c>
    </row>
    <row r="9894" spans="1:17">
      <c r="A9894" t="s">
        <v>2104</v>
      </c>
      <c r="B9894" t="s">
        <v>2112</v>
      </c>
      <c r="C9894" t="s">
        <v>36</v>
      </c>
      <c r="D9894" t="s">
        <v>37</v>
      </c>
      <c r="E9894">
        <v>1988</v>
      </c>
      <c r="F9894" s="1">
        <v>0.02</v>
      </c>
      <c r="H9894">
        <v>0.33</v>
      </c>
      <c r="I9894" s="2">
        <v>130</v>
      </c>
      <c r="J9894">
        <v>2.22222222222222</v>
      </c>
      <c r="K9894" s="2">
        <f t="shared" si="308"/>
        <v>122</v>
      </c>
      <c r="L9894">
        <v>0.428673221322358</v>
      </c>
      <c r="P9894">
        <f t="shared" si="309"/>
        <v>2110</v>
      </c>
      <c r="Q9894">
        <v>2110</v>
      </c>
    </row>
    <row r="9895" spans="1:17">
      <c r="A9895" t="s">
        <v>2104</v>
      </c>
      <c r="B9895" t="s">
        <v>2112</v>
      </c>
      <c r="C9895" t="s">
        <v>36</v>
      </c>
      <c r="D9895" t="s">
        <v>37</v>
      </c>
      <c r="E9895">
        <v>1991</v>
      </c>
      <c r="F9895" s="1">
        <v>0.012</v>
      </c>
      <c r="H9895">
        <v>0.33</v>
      </c>
      <c r="I9895" s="2">
        <v>130</v>
      </c>
      <c r="J9895">
        <v>2.22222222222222</v>
      </c>
      <c r="K9895" s="2">
        <f t="shared" si="308"/>
        <v>119</v>
      </c>
      <c r="L9895">
        <v>0.428673221322358</v>
      </c>
      <c r="P9895">
        <f t="shared" si="309"/>
        <v>2110</v>
      </c>
      <c r="Q9895">
        <v>2110</v>
      </c>
    </row>
    <row r="9896" spans="1:17">
      <c r="A9896" t="s">
        <v>2104</v>
      </c>
      <c r="B9896" t="s">
        <v>2112</v>
      </c>
      <c r="C9896" t="s">
        <v>36</v>
      </c>
      <c r="D9896" t="s">
        <v>37</v>
      </c>
      <c r="E9896">
        <v>1994</v>
      </c>
      <c r="F9896" s="1">
        <v>0.025</v>
      </c>
      <c r="H9896">
        <v>0.33</v>
      </c>
      <c r="I9896" s="2">
        <v>130</v>
      </c>
      <c r="J9896">
        <v>2.22222222222222</v>
      </c>
      <c r="K9896" s="2">
        <f t="shared" si="308"/>
        <v>116</v>
      </c>
      <c r="L9896">
        <v>0.428673221322358</v>
      </c>
      <c r="P9896">
        <f t="shared" si="309"/>
        <v>2110</v>
      </c>
      <c r="Q9896">
        <v>2110</v>
      </c>
    </row>
    <row r="9897" spans="1:17">
      <c r="A9897" t="s">
        <v>2104</v>
      </c>
      <c r="B9897" t="s">
        <v>2112</v>
      </c>
      <c r="C9897" t="s">
        <v>36</v>
      </c>
      <c r="D9897" t="s">
        <v>37</v>
      </c>
      <c r="E9897">
        <v>1995</v>
      </c>
      <c r="F9897" s="1">
        <v>0.061</v>
      </c>
      <c r="H9897">
        <v>0.33</v>
      </c>
      <c r="I9897" s="2">
        <v>130</v>
      </c>
      <c r="J9897">
        <v>2.22222222222222</v>
      </c>
      <c r="K9897" s="2">
        <f t="shared" si="308"/>
        <v>115</v>
      </c>
      <c r="L9897">
        <v>0.428673221322358</v>
      </c>
      <c r="P9897">
        <f t="shared" si="309"/>
        <v>2110</v>
      </c>
      <c r="Q9897">
        <v>2110</v>
      </c>
    </row>
    <row r="9898" spans="1:17">
      <c r="A9898" t="s">
        <v>2104</v>
      </c>
      <c r="B9898" t="s">
        <v>2112</v>
      </c>
      <c r="C9898" t="s">
        <v>36</v>
      </c>
      <c r="D9898" t="s">
        <v>37</v>
      </c>
      <c r="E9898">
        <v>1996</v>
      </c>
      <c r="F9898" s="1">
        <v>0.025</v>
      </c>
      <c r="H9898">
        <v>0.33</v>
      </c>
      <c r="I9898" s="2">
        <v>130</v>
      </c>
      <c r="J9898">
        <v>2.22222222222222</v>
      </c>
      <c r="K9898" s="2">
        <f t="shared" si="308"/>
        <v>114</v>
      </c>
      <c r="L9898">
        <v>0.428673221322358</v>
      </c>
      <c r="P9898">
        <f t="shared" si="309"/>
        <v>2110</v>
      </c>
      <c r="Q9898">
        <v>2110</v>
      </c>
    </row>
    <row r="9899" spans="1:17">
      <c r="A9899" t="s">
        <v>2104</v>
      </c>
      <c r="B9899" t="s">
        <v>2112</v>
      </c>
      <c r="C9899" t="s">
        <v>36</v>
      </c>
      <c r="D9899" t="s">
        <v>37</v>
      </c>
      <c r="E9899">
        <v>2007</v>
      </c>
      <c r="F9899" s="1">
        <v>0.011</v>
      </c>
      <c r="H9899">
        <v>0.33</v>
      </c>
      <c r="I9899" s="2">
        <v>130</v>
      </c>
      <c r="J9899">
        <v>2.22222222222222</v>
      </c>
      <c r="K9899" s="2">
        <f t="shared" si="308"/>
        <v>103</v>
      </c>
      <c r="L9899">
        <v>0.428673221322358</v>
      </c>
      <c r="P9899">
        <f t="shared" si="309"/>
        <v>2110</v>
      </c>
      <c r="Q9899">
        <v>2110</v>
      </c>
    </row>
    <row r="9900" spans="1:17">
      <c r="A9900" t="s">
        <v>2104</v>
      </c>
      <c r="B9900" t="s">
        <v>2112</v>
      </c>
      <c r="C9900" t="s">
        <v>36</v>
      </c>
      <c r="D9900" t="s">
        <v>37</v>
      </c>
      <c r="E9900">
        <v>2015</v>
      </c>
      <c r="F9900" s="1">
        <v>0.0915</v>
      </c>
      <c r="H9900">
        <v>0.33</v>
      </c>
      <c r="I9900" s="2">
        <v>130</v>
      </c>
      <c r="J9900">
        <v>2.22222222222222</v>
      </c>
      <c r="K9900" s="2">
        <f t="shared" si="308"/>
        <v>95</v>
      </c>
      <c r="L9900">
        <v>0.428673221322358</v>
      </c>
      <c r="P9900">
        <f t="shared" si="309"/>
        <v>2110</v>
      </c>
      <c r="Q9900">
        <v>2110</v>
      </c>
    </row>
    <row r="9901" spans="1:17">
      <c r="A9901" t="s">
        <v>2104</v>
      </c>
      <c r="B9901" t="s">
        <v>2112</v>
      </c>
      <c r="C9901" t="s">
        <v>36</v>
      </c>
      <c r="D9901" t="s">
        <v>37</v>
      </c>
      <c r="E9901">
        <v>2017</v>
      </c>
      <c r="F9901" s="1">
        <v>0.04</v>
      </c>
      <c r="H9901">
        <v>0.33</v>
      </c>
      <c r="I9901" s="2">
        <v>130</v>
      </c>
      <c r="J9901">
        <v>2.22222222222222</v>
      </c>
      <c r="K9901" s="2">
        <f t="shared" si="308"/>
        <v>93</v>
      </c>
      <c r="L9901">
        <v>0.428673221322358</v>
      </c>
      <c r="P9901">
        <f t="shared" si="309"/>
        <v>2110</v>
      </c>
      <c r="Q9901">
        <v>2110</v>
      </c>
    </row>
    <row r="9902" spans="1:17">
      <c r="A9902" t="s">
        <v>2104</v>
      </c>
      <c r="B9902" t="s">
        <v>2112</v>
      </c>
      <c r="C9902" t="s">
        <v>36</v>
      </c>
      <c r="D9902" t="s">
        <v>37</v>
      </c>
      <c r="E9902">
        <v>2018</v>
      </c>
      <c r="F9902" s="1">
        <v>0.04</v>
      </c>
      <c r="H9902">
        <v>0.33</v>
      </c>
      <c r="I9902" s="2">
        <v>130</v>
      </c>
      <c r="J9902">
        <v>2.22222222222222</v>
      </c>
      <c r="K9902" s="2">
        <f t="shared" si="308"/>
        <v>92</v>
      </c>
      <c r="L9902">
        <v>0.428673221322358</v>
      </c>
      <c r="P9902">
        <f t="shared" si="309"/>
        <v>2110</v>
      </c>
      <c r="Q9902">
        <v>2110</v>
      </c>
    </row>
    <row r="9903" spans="1:17">
      <c r="A9903" t="s">
        <v>2104</v>
      </c>
      <c r="B9903" t="s">
        <v>2112</v>
      </c>
      <c r="C9903" t="s">
        <v>36</v>
      </c>
      <c r="D9903" t="s">
        <v>37</v>
      </c>
      <c r="E9903">
        <v>2022</v>
      </c>
      <c r="F9903" s="1">
        <v>0.438657000000001</v>
      </c>
      <c r="H9903">
        <v>0.33</v>
      </c>
      <c r="I9903" s="2">
        <v>130</v>
      </c>
      <c r="J9903">
        <v>2.22222222222222</v>
      </c>
      <c r="K9903" s="2">
        <f t="shared" si="308"/>
        <v>88</v>
      </c>
      <c r="L9903">
        <v>0.428673221322358</v>
      </c>
      <c r="P9903">
        <f t="shared" si="309"/>
        <v>2110</v>
      </c>
      <c r="Q9903">
        <v>2110</v>
      </c>
    </row>
    <row r="9904" spans="1:17">
      <c r="A9904" t="s">
        <v>2104</v>
      </c>
      <c r="B9904" t="s">
        <v>2113</v>
      </c>
      <c r="C9904" t="s">
        <v>36</v>
      </c>
      <c r="D9904" t="s">
        <v>47</v>
      </c>
      <c r="E9904">
        <v>1990</v>
      </c>
      <c r="F9904" s="1">
        <v>0.015</v>
      </c>
      <c r="H9904">
        <v>0.33</v>
      </c>
      <c r="I9904" s="2">
        <v>130</v>
      </c>
      <c r="J9904">
        <v>2.22222222222222</v>
      </c>
      <c r="K9904" s="2">
        <f t="shared" si="308"/>
        <v>120</v>
      </c>
      <c r="L9904">
        <v>0.428673221322358</v>
      </c>
      <c r="P9904">
        <f t="shared" si="309"/>
        <v>2110</v>
      </c>
      <c r="Q9904">
        <v>2110</v>
      </c>
    </row>
    <row r="9905" spans="1:17">
      <c r="A9905" t="s">
        <v>2104</v>
      </c>
      <c r="B9905" t="s">
        <v>2113</v>
      </c>
      <c r="C9905" t="s">
        <v>36</v>
      </c>
      <c r="D9905" t="s">
        <v>47</v>
      </c>
      <c r="E9905">
        <v>1992</v>
      </c>
      <c r="F9905" s="1">
        <v>0.01</v>
      </c>
      <c r="H9905">
        <v>0.33</v>
      </c>
      <c r="I9905" s="2">
        <v>130</v>
      </c>
      <c r="J9905">
        <v>2.22222222222222</v>
      </c>
      <c r="K9905" s="2">
        <f t="shared" si="308"/>
        <v>118</v>
      </c>
      <c r="L9905">
        <v>0.428673221322358</v>
      </c>
      <c r="P9905">
        <f t="shared" si="309"/>
        <v>2110</v>
      </c>
      <c r="Q9905">
        <v>2110</v>
      </c>
    </row>
    <row r="9906" spans="1:17">
      <c r="A9906" t="s">
        <v>2104</v>
      </c>
      <c r="B9906" t="s">
        <v>2113</v>
      </c>
      <c r="C9906" t="s">
        <v>36</v>
      </c>
      <c r="D9906" t="s">
        <v>47</v>
      </c>
      <c r="E9906">
        <v>1993</v>
      </c>
      <c r="F9906" s="1">
        <v>0.066</v>
      </c>
      <c r="H9906">
        <v>0.33</v>
      </c>
      <c r="I9906" s="2">
        <v>130</v>
      </c>
      <c r="J9906">
        <v>2.22222222222222</v>
      </c>
      <c r="K9906" s="2">
        <f t="shared" si="308"/>
        <v>117</v>
      </c>
      <c r="L9906">
        <v>0.428673221322358</v>
      </c>
      <c r="P9906">
        <f t="shared" si="309"/>
        <v>2110</v>
      </c>
      <c r="Q9906">
        <v>2110</v>
      </c>
    </row>
    <row r="9907" spans="1:17">
      <c r="A9907" t="s">
        <v>2104</v>
      </c>
      <c r="B9907" t="s">
        <v>2113</v>
      </c>
      <c r="C9907" t="s">
        <v>36</v>
      </c>
      <c r="D9907" t="s">
        <v>47</v>
      </c>
      <c r="E9907">
        <v>1995</v>
      </c>
      <c r="F9907" s="1">
        <v>0.063</v>
      </c>
      <c r="H9907">
        <v>0.33</v>
      </c>
      <c r="I9907" s="2">
        <v>130</v>
      </c>
      <c r="J9907">
        <v>2.22222222222222</v>
      </c>
      <c r="K9907" s="2">
        <f t="shared" si="308"/>
        <v>115</v>
      </c>
      <c r="L9907">
        <v>0.428673221322358</v>
      </c>
      <c r="P9907">
        <f t="shared" si="309"/>
        <v>2110</v>
      </c>
      <c r="Q9907">
        <v>2110</v>
      </c>
    </row>
    <row r="9908" spans="1:17">
      <c r="A9908" t="s">
        <v>2104</v>
      </c>
      <c r="B9908" t="s">
        <v>2113</v>
      </c>
      <c r="C9908" t="s">
        <v>36</v>
      </c>
      <c r="D9908" t="s">
        <v>47</v>
      </c>
      <c r="E9908">
        <v>2000</v>
      </c>
      <c r="F9908" s="1">
        <v>0.035</v>
      </c>
      <c r="H9908">
        <v>0.33</v>
      </c>
      <c r="I9908" s="2">
        <v>130</v>
      </c>
      <c r="J9908">
        <v>2.22222222222222</v>
      </c>
      <c r="K9908" s="2">
        <f t="shared" si="308"/>
        <v>110</v>
      </c>
      <c r="L9908">
        <v>0.428673221322358</v>
      </c>
      <c r="P9908">
        <f t="shared" si="309"/>
        <v>2110</v>
      </c>
      <c r="Q9908">
        <v>2110</v>
      </c>
    </row>
    <row r="9909" spans="1:17">
      <c r="A9909" t="s">
        <v>2104</v>
      </c>
      <c r="B9909" t="s">
        <v>2113</v>
      </c>
      <c r="C9909" t="s">
        <v>36</v>
      </c>
      <c r="D9909" t="s">
        <v>47</v>
      </c>
      <c r="E9909">
        <v>2003</v>
      </c>
      <c r="F9909" s="1">
        <v>0.015</v>
      </c>
      <c r="H9909">
        <v>0.33</v>
      </c>
      <c r="I9909" s="2">
        <v>130</v>
      </c>
      <c r="J9909">
        <v>2.22222222222222</v>
      </c>
      <c r="K9909" s="2">
        <f t="shared" si="308"/>
        <v>107</v>
      </c>
      <c r="L9909">
        <v>0.428673221322358</v>
      </c>
      <c r="P9909">
        <f t="shared" si="309"/>
        <v>2110</v>
      </c>
      <c r="Q9909">
        <v>2110</v>
      </c>
    </row>
    <row r="9910" spans="1:17">
      <c r="A9910" t="s">
        <v>2104</v>
      </c>
      <c r="B9910" t="s">
        <v>2113</v>
      </c>
      <c r="C9910" t="s">
        <v>36</v>
      </c>
      <c r="D9910" t="s">
        <v>47</v>
      </c>
      <c r="E9910">
        <v>2005</v>
      </c>
      <c r="F9910" s="1">
        <v>0.018</v>
      </c>
      <c r="H9910">
        <v>0.33</v>
      </c>
      <c r="I9910" s="2">
        <v>130</v>
      </c>
      <c r="J9910">
        <v>2.22222222222222</v>
      </c>
      <c r="K9910" s="2">
        <f t="shared" si="308"/>
        <v>105</v>
      </c>
      <c r="L9910">
        <v>0.428673221322358</v>
      </c>
      <c r="P9910">
        <f t="shared" si="309"/>
        <v>2110</v>
      </c>
      <c r="Q9910">
        <v>2110</v>
      </c>
    </row>
    <row r="9911" spans="1:17">
      <c r="A9911" t="s">
        <v>2104</v>
      </c>
      <c r="B9911" t="s">
        <v>2113</v>
      </c>
      <c r="C9911" t="s">
        <v>36</v>
      </c>
      <c r="D9911" t="s">
        <v>47</v>
      </c>
      <c r="E9911">
        <v>2006</v>
      </c>
      <c r="F9911" s="1">
        <v>0.017</v>
      </c>
      <c r="H9911">
        <v>0.33</v>
      </c>
      <c r="I9911" s="2">
        <v>130</v>
      </c>
      <c r="J9911">
        <v>2.22222222222222</v>
      </c>
      <c r="K9911" s="2">
        <f t="shared" si="308"/>
        <v>104</v>
      </c>
      <c r="L9911">
        <v>0.428673221322358</v>
      </c>
      <c r="P9911">
        <f t="shared" si="309"/>
        <v>2110</v>
      </c>
      <c r="Q9911">
        <v>2110</v>
      </c>
    </row>
    <row r="9912" spans="1:17">
      <c r="A9912" t="s">
        <v>2104</v>
      </c>
      <c r="B9912" t="s">
        <v>2113</v>
      </c>
      <c r="C9912" t="s">
        <v>36</v>
      </c>
      <c r="D9912" t="s">
        <v>47</v>
      </c>
      <c r="E9912">
        <v>2013</v>
      </c>
      <c r="F9912" s="1">
        <v>0.11</v>
      </c>
      <c r="H9912">
        <v>0.33</v>
      </c>
      <c r="I9912" s="2">
        <v>130</v>
      </c>
      <c r="J9912">
        <v>2.22222222222222</v>
      </c>
      <c r="K9912" s="2">
        <f t="shared" si="308"/>
        <v>97</v>
      </c>
      <c r="L9912">
        <v>0.428673221322358</v>
      </c>
      <c r="P9912">
        <f t="shared" si="309"/>
        <v>2110</v>
      </c>
      <c r="Q9912">
        <v>2110</v>
      </c>
    </row>
    <row r="9913" spans="1:17">
      <c r="A9913" t="s">
        <v>2104</v>
      </c>
      <c r="B9913" t="s">
        <v>2113</v>
      </c>
      <c r="C9913" t="s">
        <v>36</v>
      </c>
      <c r="D9913" t="s">
        <v>47</v>
      </c>
      <c r="E9913">
        <v>2014</v>
      </c>
      <c r="F9913" s="1">
        <v>0.01</v>
      </c>
      <c r="H9913">
        <v>0.33</v>
      </c>
      <c r="I9913" s="2">
        <v>130</v>
      </c>
      <c r="J9913">
        <v>2.22222222222222</v>
      </c>
      <c r="K9913" s="2">
        <f t="shared" si="308"/>
        <v>96</v>
      </c>
      <c r="L9913">
        <v>0.428673221322358</v>
      </c>
      <c r="P9913">
        <f t="shared" si="309"/>
        <v>2110</v>
      </c>
      <c r="Q9913">
        <v>2110</v>
      </c>
    </row>
    <row r="9914" spans="1:17">
      <c r="A9914" t="s">
        <v>2104</v>
      </c>
      <c r="B9914" t="s">
        <v>2113</v>
      </c>
      <c r="C9914" t="s">
        <v>36</v>
      </c>
      <c r="D9914" t="s">
        <v>47</v>
      </c>
      <c r="E9914">
        <v>2015</v>
      </c>
      <c r="F9914" s="1">
        <v>0.0611</v>
      </c>
      <c r="H9914">
        <v>0.33</v>
      </c>
      <c r="I9914" s="2">
        <v>130</v>
      </c>
      <c r="J9914">
        <v>2.22222222222222</v>
      </c>
      <c r="K9914" s="2">
        <f t="shared" si="308"/>
        <v>95</v>
      </c>
      <c r="L9914">
        <v>0.428673221322358</v>
      </c>
      <c r="P9914">
        <f t="shared" si="309"/>
        <v>2110</v>
      </c>
      <c r="Q9914">
        <v>2110</v>
      </c>
    </row>
    <row r="9915" spans="1:17">
      <c r="A9915" t="s">
        <v>2104</v>
      </c>
      <c r="B9915" t="s">
        <v>2113</v>
      </c>
      <c r="C9915" t="s">
        <v>36</v>
      </c>
      <c r="D9915" t="s">
        <v>47</v>
      </c>
      <c r="E9915">
        <v>2020</v>
      </c>
      <c r="F9915" s="1">
        <v>0.035</v>
      </c>
      <c r="H9915">
        <v>0.33</v>
      </c>
      <c r="I9915" s="2">
        <v>130</v>
      </c>
      <c r="J9915">
        <v>2.22222222222222</v>
      </c>
      <c r="K9915" s="2">
        <f t="shared" si="308"/>
        <v>90</v>
      </c>
      <c r="L9915">
        <v>0.428673221322358</v>
      </c>
      <c r="P9915">
        <f t="shared" si="309"/>
        <v>2110</v>
      </c>
      <c r="Q9915">
        <v>2110</v>
      </c>
    </row>
    <row r="9916" spans="1:17">
      <c r="A9916" t="s">
        <v>2104</v>
      </c>
      <c r="B9916" t="s">
        <v>2114</v>
      </c>
      <c r="C9916" t="s">
        <v>36</v>
      </c>
      <c r="D9916" t="s">
        <v>47</v>
      </c>
      <c r="E9916">
        <v>1949</v>
      </c>
      <c r="F9916" s="1">
        <v>0.035</v>
      </c>
      <c r="H9916">
        <v>0.33</v>
      </c>
      <c r="I9916" s="2">
        <v>130</v>
      </c>
      <c r="J9916">
        <v>2.22222222222222</v>
      </c>
      <c r="K9916" s="2">
        <f t="shared" si="308"/>
        <v>161</v>
      </c>
      <c r="L9916">
        <v>0.59614183560893</v>
      </c>
      <c r="P9916">
        <f t="shared" si="309"/>
        <v>2110</v>
      </c>
      <c r="Q9916">
        <v>2110</v>
      </c>
    </row>
    <row r="9917" spans="1:17">
      <c r="A9917" t="s">
        <v>2104</v>
      </c>
      <c r="B9917" t="s">
        <v>2114</v>
      </c>
      <c r="C9917" t="s">
        <v>36</v>
      </c>
      <c r="D9917" t="s">
        <v>47</v>
      </c>
      <c r="E9917">
        <v>1950</v>
      </c>
      <c r="F9917" s="1">
        <v>0.02</v>
      </c>
      <c r="H9917">
        <v>0.33</v>
      </c>
      <c r="I9917" s="2">
        <v>130</v>
      </c>
      <c r="J9917">
        <v>2.22222222222222</v>
      </c>
      <c r="K9917" s="2">
        <f t="shared" si="308"/>
        <v>160</v>
      </c>
      <c r="L9917">
        <v>0.59614183560893</v>
      </c>
      <c r="P9917">
        <f t="shared" si="309"/>
        <v>2110</v>
      </c>
      <c r="Q9917">
        <v>2110</v>
      </c>
    </row>
    <row r="9918" spans="1:17">
      <c r="A9918" t="s">
        <v>2104</v>
      </c>
      <c r="B9918" t="s">
        <v>2114</v>
      </c>
      <c r="C9918" t="s">
        <v>36</v>
      </c>
      <c r="D9918" t="s">
        <v>47</v>
      </c>
      <c r="E9918">
        <v>1951</v>
      </c>
      <c r="F9918" s="1">
        <v>0.038</v>
      </c>
      <c r="H9918">
        <v>0.33</v>
      </c>
      <c r="I9918" s="2">
        <v>130</v>
      </c>
      <c r="J9918">
        <v>2.22222222222222</v>
      </c>
      <c r="K9918" s="2">
        <f t="shared" si="308"/>
        <v>159</v>
      </c>
      <c r="L9918">
        <v>0.59614183560893</v>
      </c>
      <c r="P9918">
        <f t="shared" si="309"/>
        <v>2110</v>
      </c>
      <c r="Q9918">
        <v>2110</v>
      </c>
    </row>
    <row r="9919" spans="1:17">
      <c r="A9919" t="s">
        <v>2104</v>
      </c>
      <c r="B9919" t="s">
        <v>2114</v>
      </c>
      <c r="C9919" t="s">
        <v>36</v>
      </c>
      <c r="D9919" t="s">
        <v>47</v>
      </c>
      <c r="E9919">
        <v>1959</v>
      </c>
      <c r="F9919" s="1">
        <v>0.022</v>
      </c>
      <c r="H9919">
        <v>0.33</v>
      </c>
      <c r="I9919" s="2">
        <v>130</v>
      </c>
      <c r="J9919">
        <v>2.22222222222222</v>
      </c>
      <c r="K9919" s="2">
        <f t="shared" si="308"/>
        <v>151</v>
      </c>
      <c r="L9919">
        <v>0.59614183560893</v>
      </c>
      <c r="P9919">
        <f t="shared" si="309"/>
        <v>2110</v>
      </c>
      <c r="Q9919">
        <v>2110</v>
      </c>
    </row>
    <row r="9920" spans="1:17">
      <c r="A9920" t="s">
        <v>2104</v>
      </c>
      <c r="B9920" t="s">
        <v>2114</v>
      </c>
      <c r="C9920" t="s">
        <v>36</v>
      </c>
      <c r="D9920" t="s">
        <v>47</v>
      </c>
      <c r="E9920">
        <v>1961</v>
      </c>
      <c r="F9920" s="1">
        <v>0.0105</v>
      </c>
      <c r="H9920">
        <v>0.33</v>
      </c>
      <c r="I9920" s="2">
        <v>130</v>
      </c>
      <c r="J9920">
        <v>2.22222222222222</v>
      </c>
      <c r="K9920" s="2">
        <f t="shared" si="308"/>
        <v>149</v>
      </c>
      <c r="L9920">
        <v>0.59614183560893</v>
      </c>
      <c r="P9920">
        <f t="shared" si="309"/>
        <v>2110</v>
      </c>
      <c r="Q9920">
        <v>2110</v>
      </c>
    </row>
    <row r="9921" spans="1:17">
      <c r="A9921" t="s">
        <v>2104</v>
      </c>
      <c r="B9921" t="s">
        <v>2114</v>
      </c>
      <c r="C9921" t="s">
        <v>36</v>
      </c>
      <c r="D9921" t="s">
        <v>47</v>
      </c>
      <c r="E9921">
        <v>1966</v>
      </c>
      <c r="F9921" s="1">
        <v>0.04</v>
      </c>
      <c r="H9921">
        <v>0.33</v>
      </c>
      <c r="I9921" s="2">
        <v>130</v>
      </c>
      <c r="J9921">
        <v>2.22222222222222</v>
      </c>
      <c r="K9921" s="2">
        <f t="shared" si="308"/>
        <v>144</v>
      </c>
      <c r="L9921">
        <v>0.59614183560893</v>
      </c>
      <c r="P9921">
        <f t="shared" si="309"/>
        <v>2110</v>
      </c>
      <c r="Q9921">
        <v>2110</v>
      </c>
    </row>
    <row r="9922" spans="1:17">
      <c r="A9922" t="s">
        <v>2104</v>
      </c>
      <c r="B9922" t="s">
        <v>2114</v>
      </c>
      <c r="C9922" t="s">
        <v>36</v>
      </c>
      <c r="D9922" t="s">
        <v>47</v>
      </c>
      <c r="E9922">
        <v>1976</v>
      </c>
      <c r="F9922" s="1">
        <v>0.042</v>
      </c>
      <c r="H9922">
        <v>0.33</v>
      </c>
      <c r="I9922" s="2">
        <v>130</v>
      </c>
      <c r="J9922">
        <v>2.22222222222222</v>
      </c>
      <c r="K9922" s="2">
        <f t="shared" si="308"/>
        <v>134</v>
      </c>
      <c r="L9922">
        <v>0.59614183560893</v>
      </c>
      <c r="P9922">
        <f t="shared" si="309"/>
        <v>2110</v>
      </c>
      <c r="Q9922">
        <v>2110</v>
      </c>
    </row>
    <row r="9923" spans="1:17">
      <c r="A9923" t="s">
        <v>2104</v>
      </c>
      <c r="B9923" t="s">
        <v>2114</v>
      </c>
      <c r="C9923" t="s">
        <v>36</v>
      </c>
      <c r="D9923" t="s">
        <v>47</v>
      </c>
      <c r="E9923">
        <v>1980</v>
      </c>
      <c r="F9923" s="1">
        <v>0.05</v>
      </c>
      <c r="H9923">
        <v>0.33</v>
      </c>
      <c r="I9923" s="2">
        <v>130</v>
      </c>
      <c r="J9923">
        <v>2.22222222222222</v>
      </c>
      <c r="K9923" s="2">
        <f t="shared" ref="K9923:K9986" si="310">Q9923-E9923</f>
        <v>130</v>
      </c>
      <c r="L9923">
        <v>0.59614183560893</v>
      </c>
      <c r="P9923">
        <f t="shared" ref="P9923:P9986" si="311">E9923+K9923</f>
        <v>2110</v>
      </c>
      <c r="Q9923">
        <v>2110</v>
      </c>
    </row>
    <row r="9924" spans="1:17">
      <c r="A9924" t="s">
        <v>2104</v>
      </c>
      <c r="B9924" t="s">
        <v>2114</v>
      </c>
      <c r="C9924" t="s">
        <v>36</v>
      </c>
      <c r="D9924" t="s">
        <v>47</v>
      </c>
      <c r="E9924">
        <v>1984</v>
      </c>
      <c r="F9924" s="1">
        <v>0.1201</v>
      </c>
      <c r="H9924">
        <v>0.33</v>
      </c>
      <c r="I9924" s="2">
        <v>130</v>
      </c>
      <c r="J9924">
        <v>2.22222222222222</v>
      </c>
      <c r="K9924" s="2">
        <f t="shared" si="310"/>
        <v>126</v>
      </c>
      <c r="L9924">
        <v>0.59614183560893</v>
      </c>
      <c r="P9924">
        <f t="shared" si="311"/>
        <v>2110</v>
      </c>
      <c r="Q9924">
        <v>2110</v>
      </c>
    </row>
    <row r="9925" spans="1:17">
      <c r="A9925" t="s">
        <v>2104</v>
      </c>
      <c r="B9925" t="s">
        <v>2114</v>
      </c>
      <c r="C9925" t="s">
        <v>36</v>
      </c>
      <c r="D9925" t="s">
        <v>47</v>
      </c>
      <c r="E9925">
        <v>1985</v>
      </c>
      <c r="F9925" s="1">
        <v>0.015</v>
      </c>
      <c r="H9925">
        <v>0.33</v>
      </c>
      <c r="I9925" s="2">
        <v>130</v>
      </c>
      <c r="J9925">
        <v>2.22222222222222</v>
      </c>
      <c r="K9925" s="2">
        <f t="shared" si="310"/>
        <v>125</v>
      </c>
      <c r="L9925">
        <v>0.59614183560893</v>
      </c>
      <c r="P9925">
        <f t="shared" si="311"/>
        <v>2110</v>
      </c>
      <c r="Q9925">
        <v>2110</v>
      </c>
    </row>
    <row r="9926" spans="1:17">
      <c r="A9926" t="s">
        <v>2104</v>
      </c>
      <c r="B9926" t="s">
        <v>2114</v>
      </c>
      <c r="C9926" t="s">
        <v>36</v>
      </c>
      <c r="D9926" t="s">
        <v>47</v>
      </c>
      <c r="E9926">
        <v>1986</v>
      </c>
      <c r="F9926" s="1">
        <v>0.0388</v>
      </c>
      <c r="H9926">
        <v>0.33</v>
      </c>
      <c r="I9926" s="2">
        <v>130</v>
      </c>
      <c r="J9926">
        <v>2.22222222222222</v>
      </c>
      <c r="K9926" s="2">
        <f t="shared" si="310"/>
        <v>124</v>
      </c>
      <c r="L9926">
        <v>0.59614183560893</v>
      </c>
      <c r="P9926">
        <f t="shared" si="311"/>
        <v>2110</v>
      </c>
      <c r="Q9926">
        <v>2110</v>
      </c>
    </row>
    <row r="9927" spans="1:17">
      <c r="A9927" t="s">
        <v>2104</v>
      </c>
      <c r="B9927" t="s">
        <v>2114</v>
      </c>
      <c r="C9927" t="s">
        <v>36</v>
      </c>
      <c r="D9927" t="s">
        <v>47</v>
      </c>
      <c r="E9927">
        <v>1987</v>
      </c>
      <c r="F9927" s="1">
        <v>0.0503</v>
      </c>
      <c r="H9927">
        <v>0.33</v>
      </c>
      <c r="I9927" s="2">
        <v>130</v>
      </c>
      <c r="J9927">
        <v>2.22222222222222</v>
      </c>
      <c r="K9927" s="2">
        <f t="shared" si="310"/>
        <v>123</v>
      </c>
      <c r="L9927">
        <v>0.59614183560893</v>
      </c>
      <c r="P9927">
        <f t="shared" si="311"/>
        <v>2110</v>
      </c>
      <c r="Q9927">
        <v>2110</v>
      </c>
    </row>
    <row r="9928" spans="1:17">
      <c r="A9928" t="s">
        <v>2104</v>
      </c>
      <c r="B9928" t="s">
        <v>2114</v>
      </c>
      <c r="C9928" t="s">
        <v>36</v>
      </c>
      <c r="D9928" t="s">
        <v>47</v>
      </c>
      <c r="E9928">
        <v>1988</v>
      </c>
      <c r="F9928" s="1">
        <v>0.108</v>
      </c>
      <c r="H9928">
        <v>0.33</v>
      </c>
      <c r="I9928" s="2">
        <v>130</v>
      </c>
      <c r="J9928">
        <v>2.22222222222222</v>
      </c>
      <c r="K9928" s="2">
        <f t="shared" si="310"/>
        <v>122</v>
      </c>
      <c r="L9928">
        <v>0.59614183560893</v>
      </c>
      <c r="P9928">
        <f t="shared" si="311"/>
        <v>2110</v>
      </c>
      <c r="Q9928">
        <v>2110</v>
      </c>
    </row>
    <row r="9929" spans="1:17">
      <c r="A9929" t="s">
        <v>2104</v>
      </c>
      <c r="B9929" t="s">
        <v>2114</v>
      </c>
      <c r="C9929" t="s">
        <v>36</v>
      </c>
      <c r="D9929" t="s">
        <v>47</v>
      </c>
      <c r="E9929">
        <v>1989</v>
      </c>
      <c r="F9929" s="1">
        <v>0.5089</v>
      </c>
      <c r="H9929">
        <v>0.33</v>
      </c>
      <c r="I9929" s="2">
        <v>130</v>
      </c>
      <c r="J9929">
        <v>2.22222222222222</v>
      </c>
      <c r="K9929" s="2">
        <f t="shared" si="310"/>
        <v>121</v>
      </c>
      <c r="L9929">
        <v>0.59614183560893</v>
      </c>
      <c r="P9929">
        <f t="shared" si="311"/>
        <v>2110</v>
      </c>
      <c r="Q9929">
        <v>2110</v>
      </c>
    </row>
    <row r="9930" spans="1:17">
      <c r="A9930" t="s">
        <v>2104</v>
      </c>
      <c r="B9930" t="s">
        <v>2114</v>
      </c>
      <c r="C9930" t="s">
        <v>36</v>
      </c>
      <c r="D9930" t="s">
        <v>47</v>
      </c>
      <c r="E9930">
        <v>1990</v>
      </c>
      <c r="F9930" s="1">
        <v>0.2105</v>
      </c>
      <c r="H9930">
        <v>0.33</v>
      </c>
      <c r="I9930" s="2">
        <v>130</v>
      </c>
      <c r="J9930">
        <v>2.22222222222222</v>
      </c>
      <c r="K9930" s="2">
        <f t="shared" si="310"/>
        <v>120</v>
      </c>
      <c r="L9930">
        <v>0.59614183560893</v>
      </c>
      <c r="P9930">
        <f t="shared" si="311"/>
        <v>2110</v>
      </c>
      <c r="Q9930">
        <v>2110</v>
      </c>
    </row>
    <row r="9931" spans="1:17">
      <c r="A9931" t="s">
        <v>2104</v>
      </c>
      <c r="B9931" t="s">
        <v>2114</v>
      </c>
      <c r="C9931" t="s">
        <v>36</v>
      </c>
      <c r="D9931" t="s">
        <v>47</v>
      </c>
      <c r="E9931">
        <v>1991</v>
      </c>
      <c r="F9931" s="1">
        <v>0.1773</v>
      </c>
      <c r="H9931">
        <v>0.33</v>
      </c>
      <c r="I9931" s="2">
        <v>130</v>
      </c>
      <c r="J9931">
        <v>2.22222222222222</v>
      </c>
      <c r="K9931" s="2">
        <f t="shared" si="310"/>
        <v>119</v>
      </c>
      <c r="L9931">
        <v>0.59614183560893</v>
      </c>
      <c r="P9931">
        <f t="shared" si="311"/>
        <v>2110</v>
      </c>
      <c r="Q9931">
        <v>2110</v>
      </c>
    </row>
    <row r="9932" spans="1:17">
      <c r="A9932" t="s">
        <v>2104</v>
      </c>
      <c r="B9932" t="s">
        <v>2114</v>
      </c>
      <c r="C9932" t="s">
        <v>36</v>
      </c>
      <c r="D9932" t="s">
        <v>47</v>
      </c>
      <c r="E9932">
        <v>1992</v>
      </c>
      <c r="F9932" s="1">
        <v>0.252</v>
      </c>
      <c r="H9932">
        <v>0.33</v>
      </c>
      <c r="I9932" s="2">
        <v>130</v>
      </c>
      <c r="J9932">
        <v>2.22222222222222</v>
      </c>
      <c r="K9932" s="2">
        <f t="shared" si="310"/>
        <v>118</v>
      </c>
      <c r="L9932">
        <v>0.59614183560893</v>
      </c>
      <c r="P9932">
        <f t="shared" si="311"/>
        <v>2110</v>
      </c>
      <c r="Q9932">
        <v>2110</v>
      </c>
    </row>
    <row r="9933" spans="1:17">
      <c r="A9933" t="s">
        <v>2104</v>
      </c>
      <c r="B9933" t="s">
        <v>2114</v>
      </c>
      <c r="C9933" t="s">
        <v>36</v>
      </c>
      <c r="D9933" t="s">
        <v>47</v>
      </c>
      <c r="E9933">
        <v>1993</v>
      </c>
      <c r="F9933" s="1">
        <v>0.034</v>
      </c>
      <c r="H9933">
        <v>0.33</v>
      </c>
      <c r="I9933" s="2">
        <v>130</v>
      </c>
      <c r="J9933">
        <v>2.22222222222222</v>
      </c>
      <c r="K9933" s="2">
        <f t="shared" si="310"/>
        <v>117</v>
      </c>
      <c r="L9933">
        <v>0.59614183560893</v>
      </c>
      <c r="P9933">
        <f t="shared" si="311"/>
        <v>2110</v>
      </c>
      <c r="Q9933">
        <v>2110</v>
      </c>
    </row>
    <row r="9934" spans="1:17">
      <c r="A9934" t="s">
        <v>2104</v>
      </c>
      <c r="B9934" t="s">
        <v>2114</v>
      </c>
      <c r="C9934" t="s">
        <v>36</v>
      </c>
      <c r="D9934" t="s">
        <v>47</v>
      </c>
      <c r="E9934">
        <v>1995</v>
      </c>
      <c r="F9934" s="1">
        <v>0.04</v>
      </c>
      <c r="H9934">
        <v>0.33</v>
      </c>
      <c r="I9934" s="2">
        <v>130</v>
      </c>
      <c r="J9934">
        <v>2.22222222222222</v>
      </c>
      <c r="K9934" s="2">
        <f t="shared" si="310"/>
        <v>115</v>
      </c>
      <c r="L9934">
        <v>0.59614183560893</v>
      </c>
      <c r="P9934">
        <f t="shared" si="311"/>
        <v>2110</v>
      </c>
      <c r="Q9934">
        <v>2110</v>
      </c>
    </row>
    <row r="9935" spans="1:17">
      <c r="A9935" t="s">
        <v>2104</v>
      </c>
      <c r="B9935" t="s">
        <v>2114</v>
      </c>
      <c r="C9935" t="s">
        <v>36</v>
      </c>
      <c r="D9935" t="s">
        <v>47</v>
      </c>
      <c r="E9935">
        <v>1996</v>
      </c>
      <c r="F9935" s="1">
        <v>0.01</v>
      </c>
      <c r="H9935">
        <v>0.33</v>
      </c>
      <c r="I9935" s="2">
        <v>130</v>
      </c>
      <c r="J9935">
        <v>2.22222222222222</v>
      </c>
      <c r="K9935" s="2">
        <f t="shared" si="310"/>
        <v>114</v>
      </c>
      <c r="L9935">
        <v>0.59614183560893</v>
      </c>
      <c r="P9935">
        <f t="shared" si="311"/>
        <v>2110</v>
      </c>
      <c r="Q9935">
        <v>2110</v>
      </c>
    </row>
    <row r="9936" spans="1:17">
      <c r="A9936" t="s">
        <v>2104</v>
      </c>
      <c r="B9936" t="s">
        <v>2114</v>
      </c>
      <c r="C9936" t="s">
        <v>36</v>
      </c>
      <c r="D9936" t="s">
        <v>47</v>
      </c>
      <c r="E9936">
        <v>2003</v>
      </c>
      <c r="F9936" s="1">
        <v>0.037</v>
      </c>
      <c r="H9936">
        <v>0.33</v>
      </c>
      <c r="I9936" s="2">
        <v>130</v>
      </c>
      <c r="J9936">
        <v>2.22222222222222</v>
      </c>
      <c r="K9936" s="2">
        <f t="shared" si="310"/>
        <v>107</v>
      </c>
      <c r="L9936">
        <v>0.59614183560893</v>
      </c>
      <c r="P9936">
        <f t="shared" si="311"/>
        <v>2110</v>
      </c>
      <c r="Q9936">
        <v>2110</v>
      </c>
    </row>
    <row r="9937" spans="1:17">
      <c r="A9937" t="s">
        <v>2104</v>
      </c>
      <c r="B9937" t="s">
        <v>2114</v>
      </c>
      <c r="C9937" t="s">
        <v>36</v>
      </c>
      <c r="D9937" t="s">
        <v>47</v>
      </c>
      <c r="E9937">
        <v>2006</v>
      </c>
      <c r="F9937" s="1">
        <v>0.0241</v>
      </c>
      <c r="H9937">
        <v>0.33</v>
      </c>
      <c r="I9937" s="2">
        <v>130</v>
      </c>
      <c r="J9937">
        <v>2.22222222222222</v>
      </c>
      <c r="K9937" s="2">
        <f t="shared" si="310"/>
        <v>104</v>
      </c>
      <c r="L9937">
        <v>0.59614183560893</v>
      </c>
      <c r="P9937">
        <f t="shared" si="311"/>
        <v>2110</v>
      </c>
      <c r="Q9937">
        <v>2110</v>
      </c>
    </row>
    <row r="9938" spans="1:17">
      <c r="A9938" t="s">
        <v>2104</v>
      </c>
      <c r="B9938" t="s">
        <v>2114</v>
      </c>
      <c r="C9938" t="s">
        <v>36</v>
      </c>
      <c r="D9938" t="s">
        <v>47</v>
      </c>
      <c r="E9938">
        <v>2007</v>
      </c>
      <c r="F9938" s="1">
        <v>0.0188</v>
      </c>
      <c r="H9938">
        <v>0.33</v>
      </c>
      <c r="I9938" s="2">
        <v>130</v>
      </c>
      <c r="J9938">
        <v>2.22222222222222</v>
      </c>
      <c r="K9938" s="2">
        <f t="shared" si="310"/>
        <v>103</v>
      </c>
      <c r="L9938">
        <v>0.59614183560893</v>
      </c>
      <c r="P9938">
        <f t="shared" si="311"/>
        <v>2110</v>
      </c>
      <c r="Q9938">
        <v>2110</v>
      </c>
    </row>
    <row r="9939" spans="1:17">
      <c r="A9939" t="s">
        <v>2104</v>
      </c>
      <c r="B9939" t="s">
        <v>2114</v>
      </c>
      <c r="C9939" t="s">
        <v>36</v>
      </c>
      <c r="D9939" t="s">
        <v>47</v>
      </c>
      <c r="E9939">
        <v>2009</v>
      </c>
      <c r="F9939" s="1">
        <v>0.0564</v>
      </c>
      <c r="H9939">
        <v>0.33</v>
      </c>
      <c r="I9939" s="2">
        <v>130</v>
      </c>
      <c r="J9939">
        <v>2.22222222222222</v>
      </c>
      <c r="K9939" s="2">
        <f t="shared" si="310"/>
        <v>101</v>
      </c>
      <c r="L9939">
        <v>0.59614183560893</v>
      </c>
      <c r="P9939">
        <f t="shared" si="311"/>
        <v>2110</v>
      </c>
      <c r="Q9939">
        <v>2110</v>
      </c>
    </row>
    <row r="9940" spans="1:17">
      <c r="A9940" t="s">
        <v>2104</v>
      </c>
      <c r="B9940" t="s">
        <v>2114</v>
      </c>
      <c r="C9940" t="s">
        <v>36</v>
      </c>
      <c r="D9940" t="s">
        <v>47</v>
      </c>
      <c r="E9940">
        <v>2012</v>
      </c>
      <c r="F9940" s="1">
        <v>0.022</v>
      </c>
      <c r="H9940">
        <v>0.33</v>
      </c>
      <c r="I9940" s="2">
        <v>130</v>
      </c>
      <c r="J9940">
        <v>2.22222222222222</v>
      </c>
      <c r="K9940" s="2">
        <f t="shared" si="310"/>
        <v>98</v>
      </c>
      <c r="L9940">
        <v>0.59614183560893</v>
      </c>
      <c r="P9940">
        <f t="shared" si="311"/>
        <v>2110</v>
      </c>
      <c r="Q9940">
        <v>2110</v>
      </c>
    </row>
    <row r="9941" spans="1:17">
      <c r="A9941" t="s">
        <v>2104</v>
      </c>
      <c r="B9941" t="s">
        <v>2114</v>
      </c>
      <c r="C9941" t="s">
        <v>36</v>
      </c>
      <c r="D9941" t="s">
        <v>47</v>
      </c>
      <c r="E9941">
        <v>2013</v>
      </c>
      <c r="F9941" s="1">
        <v>0.153</v>
      </c>
      <c r="H9941">
        <v>0.33</v>
      </c>
      <c r="I9941" s="2">
        <v>130</v>
      </c>
      <c r="J9941">
        <v>2.22222222222222</v>
      </c>
      <c r="K9941" s="2">
        <f t="shared" si="310"/>
        <v>97</v>
      </c>
      <c r="L9941">
        <v>0.59614183560893</v>
      </c>
      <c r="P9941">
        <f t="shared" si="311"/>
        <v>2110</v>
      </c>
      <c r="Q9941">
        <v>2110</v>
      </c>
    </row>
    <row r="9942" spans="1:17">
      <c r="A9942" t="s">
        <v>2104</v>
      </c>
      <c r="B9942" t="s">
        <v>2114</v>
      </c>
      <c r="C9942" t="s">
        <v>36</v>
      </c>
      <c r="D9942" t="s">
        <v>47</v>
      </c>
      <c r="E9942">
        <v>2014</v>
      </c>
      <c r="F9942" s="1">
        <v>0.05</v>
      </c>
      <c r="H9942">
        <v>0.33</v>
      </c>
      <c r="I9942" s="2">
        <v>130</v>
      </c>
      <c r="J9942">
        <v>2.22222222222222</v>
      </c>
      <c r="K9942" s="2">
        <f t="shared" si="310"/>
        <v>96</v>
      </c>
      <c r="L9942">
        <v>0.59614183560893</v>
      </c>
      <c r="P9942">
        <f t="shared" si="311"/>
        <v>2110</v>
      </c>
      <c r="Q9942">
        <v>2110</v>
      </c>
    </row>
    <row r="9943" spans="1:17">
      <c r="A9943" t="s">
        <v>2104</v>
      </c>
      <c r="B9943" t="s">
        <v>2114</v>
      </c>
      <c r="C9943" t="s">
        <v>36</v>
      </c>
      <c r="D9943" t="s">
        <v>47</v>
      </c>
      <c r="E9943">
        <v>2015</v>
      </c>
      <c r="F9943" s="1">
        <v>0.192</v>
      </c>
      <c r="H9943">
        <v>0.33</v>
      </c>
      <c r="I9943" s="2">
        <v>130</v>
      </c>
      <c r="J9943">
        <v>2.22222222222222</v>
      </c>
      <c r="K9943" s="2">
        <f t="shared" si="310"/>
        <v>95</v>
      </c>
      <c r="L9943">
        <v>0.59614183560893</v>
      </c>
      <c r="P9943">
        <f t="shared" si="311"/>
        <v>2110</v>
      </c>
      <c r="Q9943">
        <v>2110</v>
      </c>
    </row>
    <row r="9944" spans="1:17">
      <c r="A9944" t="s">
        <v>2104</v>
      </c>
      <c r="B9944" t="s">
        <v>2114</v>
      </c>
      <c r="C9944" t="s">
        <v>36</v>
      </c>
      <c r="D9944" t="s">
        <v>47</v>
      </c>
      <c r="E9944">
        <v>2017</v>
      </c>
      <c r="F9944" s="1">
        <v>0.055</v>
      </c>
      <c r="H9944">
        <v>0.33</v>
      </c>
      <c r="I9944" s="2">
        <v>130</v>
      </c>
      <c r="J9944">
        <v>2.22222222222222</v>
      </c>
      <c r="K9944" s="2">
        <f t="shared" si="310"/>
        <v>93</v>
      </c>
      <c r="L9944">
        <v>0.59614183560893</v>
      </c>
      <c r="P9944">
        <f t="shared" si="311"/>
        <v>2110</v>
      </c>
      <c r="Q9944">
        <v>2110</v>
      </c>
    </row>
    <row r="9945" spans="1:17">
      <c r="A9945" t="s">
        <v>2104</v>
      </c>
      <c r="B9945" t="s">
        <v>2114</v>
      </c>
      <c r="C9945" t="s">
        <v>36</v>
      </c>
      <c r="D9945" t="s">
        <v>47</v>
      </c>
      <c r="E9945">
        <v>2018</v>
      </c>
      <c r="F9945" s="1">
        <v>0.01</v>
      </c>
      <c r="H9945">
        <v>0.33</v>
      </c>
      <c r="I9945" s="2">
        <v>130</v>
      </c>
      <c r="J9945">
        <v>2.22222222222222</v>
      </c>
      <c r="K9945" s="2">
        <f t="shared" si="310"/>
        <v>92</v>
      </c>
      <c r="L9945">
        <v>0.59614183560893</v>
      </c>
      <c r="P9945">
        <f t="shared" si="311"/>
        <v>2110</v>
      </c>
      <c r="Q9945">
        <v>2110</v>
      </c>
    </row>
    <row r="9946" spans="1:17">
      <c r="A9946" t="s">
        <v>2104</v>
      </c>
      <c r="B9946" t="s">
        <v>2114</v>
      </c>
      <c r="C9946" t="s">
        <v>36</v>
      </c>
      <c r="D9946" t="s">
        <v>47</v>
      </c>
      <c r="E9946">
        <v>2019</v>
      </c>
      <c r="F9946" s="1">
        <v>0.116</v>
      </c>
      <c r="H9946">
        <v>0.33</v>
      </c>
      <c r="I9946" s="2">
        <v>130</v>
      </c>
      <c r="J9946">
        <v>2.22222222222222</v>
      </c>
      <c r="K9946" s="2">
        <f t="shared" si="310"/>
        <v>91</v>
      </c>
      <c r="L9946">
        <v>0.59614183560893</v>
      </c>
      <c r="P9946">
        <f t="shared" si="311"/>
        <v>2110</v>
      </c>
      <c r="Q9946">
        <v>2110</v>
      </c>
    </row>
    <row r="9947" spans="1:17">
      <c r="A9947" t="s">
        <v>2104</v>
      </c>
      <c r="B9947" t="s">
        <v>2114</v>
      </c>
      <c r="C9947" t="s">
        <v>36</v>
      </c>
      <c r="D9947" t="s">
        <v>47</v>
      </c>
      <c r="E9947">
        <v>2020</v>
      </c>
      <c r="F9947" s="1">
        <v>0.044</v>
      </c>
      <c r="H9947">
        <v>0.33</v>
      </c>
      <c r="I9947" s="2">
        <v>130</v>
      </c>
      <c r="J9947">
        <v>2.22222222222222</v>
      </c>
      <c r="K9947" s="2">
        <f t="shared" si="310"/>
        <v>90</v>
      </c>
      <c r="L9947">
        <v>0.59614183560893</v>
      </c>
      <c r="P9947">
        <f t="shared" si="311"/>
        <v>2110</v>
      </c>
      <c r="Q9947">
        <v>2110</v>
      </c>
    </row>
    <row r="9948" spans="1:17">
      <c r="A9948" t="s">
        <v>2104</v>
      </c>
      <c r="B9948" t="s">
        <v>2115</v>
      </c>
      <c r="C9948" t="s">
        <v>36</v>
      </c>
      <c r="D9948" t="s">
        <v>37</v>
      </c>
      <c r="E9948">
        <v>2015</v>
      </c>
      <c r="F9948" s="1">
        <v>0.016</v>
      </c>
      <c r="H9948">
        <v>0.33</v>
      </c>
      <c r="I9948" s="2">
        <v>130</v>
      </c>
      <c r="J9948">
        <v>2.22222222222222</v>
      </c>
      <c r="K9948" s="2">
        <f t="shared" si="310"/>
        <v>95</v>
      </c>
      <c r="L9948">
        <v>0.263331773130545</v>
      </c>
      <c r="P9948">
        <f t="shared" si="311"/>
        <v>2110</v>
      </c>
      <c r="Q9948">
        <v>2110</v>
      </c>
    </row>
    <row r="9949" spans="1:17">
      <c r="A9949" t="s">
        <v>2104</v>
      </c>
      <c r="B9949" t="s">
        <v>2115</v>
      </c>
      <c r="C9949" t="s">
        <v>36</v>
      </c>
      <c r="D9949" t="s">
        <v>37</v>
      </c>
      <c r="E9949">
        <v>2028</v>
      </c>
      <c r="F9949" s="1">
        <v>0.229</v>
      </c>
      <c r="H9949">
        <v>0.33</v>
      </c>
      <c r="I9949" s="2">
        <v>130</v>
      </c>
      <c r="J9949">
        <v>2.22222222222222</v>
      </c>
      <c r="K9949" s="2">
        <f t="shared" si="310"/>
        <v>82</v>
      </c>
      <c r="L9949">
        <v>0.263331773130545</v>
      </c>
      <c r="P9949">
        <f t="shared" si="311"/>
        <v>2110</v>
      </c>
      <c r="Q9949">
        <v>2110</v>
      </c>
    </row>
    <row r="9950" spans="1:17">
      <c r="A9950" t="s">
        <v>2104</v>
      </c>
      <c r="B9950" t="s">
        <v>2116</v>
      </c>
      <c r="C9950" t="s">
        <v>36</v>
      </c>
      <c r="D9950" t="s">
        <v>37</v>
      </c>
      <c r="E9950">
        <v>1948</v>
      </c>
      <c r="F9950" s="1">
        <v>0.0125</v>
      </c>
      <c r="H9950">
        <v>0.33</v>
      </c>
      <c r="I9950" s="2">
        <v>130</v>
      </c>
      <c r="J9950">
        <v>2.22222222222222</v>
      </c>
      <c r="K9950" s="2">
        <f t="shared" si="310"/>
        <v>162</v>
      </c>
      <c r="L9950">
        <v>0.59614183560893</v>
      </c>
      <c r="P9950">
        <f t="shared" si="311"/>
        <v>2110</v>
      </c>
      <c r="Q9950">
        <v>2110</v>
      </c>
    </row>
    <row r="9951" spans="1:17">
      <c r="A9951" t="s">
        <v>2104</v>
      </c>
      <c r="B9951" t="s">
        <v>2116</v>
      </c>
      <c r="C9951" t="s">
        <v>36</v>
      </c>
      <c r="D9951" t="s">
        <v>37</v>
      </c>
      <c r="E9951">
        <v>1949</v>
      </c>
      <c r="F9951" s="1">
        <v>0.023</v>
      </c>
      <c r="H9951">
        <v>0.33</v>
      </c>
      <c r="I9951" s="2">
        <v>130</v>
      </c>
      <c r="J9951">
        <v>2.22222222222222</v>
      </c>
      <c r="K9951" s="2">
        <f t="shared" si="310"/>
        <v>161</v>
      </c>
      <c r="L9951">
        <v>0.59614183560893</v>
      </c>
      <c r="P9951">
        <f t="shared" si="311"/>
        <v>2110</v>
      </c>
      <c r="Q9951">
        <v>2110</v>
      </c>
    </row>
    <row r="9952" spans="1:17">
      <c r="A9952" t="s">
        <v>2104</v>
      </c>
      <c r="B9952" t="s">
        <v>2116</v>
      </c>
      <c r="C9952" t="s">
        <v>36</v>
      </c>
      <c r="D9952" t="s">
        <v>37</v>
      </c>
      <c r="E9952">
        <v>1951</v>
      </c>
      <c r="F9952" s="1">
        <v>0.0125</v>
      </c>
      <c r="H9952">
        <v>0.33</v>
      </c>
      <c r="I9952" s="2">
        <v>130</v>
      </c>
      <c r="J9952">
        <v>2.22222222222222</v>
      </c>
      <c r="K9952" s="2">
        <f t="shared" si="310"/>
        <v>159</v>
      </c>
      <c r="L9952">
        <v>0.59614183560893</v>
      </c>
      <c r="P9952">
        <f t="shared" si="311"/>
        <v>2110</v>
      </c>
      <c r="Q9952">
        <v>2110</v>
      </c>
    </row>
    <row r="9953" spans="1:17">
      <c r="A9953" t="s">
        <v>2104</v>
      </c>
      <c r="B9953" t="s">
        <v>2116</v>
      </c>
      <c r="C9953" t="s">
        <v>36</v>
      </c>
      <c r="D9953" t="s">
        <v>37</v>
      </c>
      <c r="E9953">
        <v>1952</v>
      </c>
      <c r="F9953" s="1">
        <v>0.02</v>
      </c>
      <c r="H9953">
        <v>0.33</v>
      </c>
      <c r="I9953" s="2">
        <v>130</v>
      </c>
      <c r="J9953">
        <v>2.22222222222222</v>
      </c>
      <c r="K9953" s="2">
        <f t="shared" si="310"/>
        <v>158</v>
      </c>
      <c r="L9953">
        <v>0.59614183560893</v>
      </c>
      <c r="P9953">
        <f t="shared" si="311"/>
        <v>2110</v>
      </c>
      <c r="Q9953">
        <v>2110</v>
      </c>
    </row>
    <row r="9954" spans="1:17">
      <c r="A9954" t="s">
        <v>2104</v>
      </c>
      <c r="B9954" t="s">
        <v>2116</v>
      </c>
      <c r="C9954" t="s">
        <v>36</v>
      </c>
      <c r="D9954" t="s">
        <v>37</v>
      </c>
      <c r="E9954">
        <v>1954</v>
      </c>
      <c r="F9954" s="1">
        <v>0.018</v>
      </c>
      <c r="H9954">
        <v>0.33</v>
      </c>
      <c r="I9954" s="2">
        <v>130</v>
      </c>
      <c r="J9954">
        <v>2.22222222222222</v>
      </c>
      <c r="K9954" s="2">
        <f t="shared" si="310"/>
        <v>156</v>
      </c>
      <c r="L9954">
        <v>0.59614183560893</v>
      </c>
      <c r="P9954">
        <f t="shared" si="311"/>
        <v>2110</v>
      </c>
      <c r="Q9954">
        <v>2110</v>
      </c>
    </row>
    <row r="9955" spans="1:17">
      <c r="A9955" t="s">
        <v>2104</v>
      </c>
      <c r="B9955" t="s">
        <v>2116</v>
      </c>
      <c r="C9955" t="s">
        <v>36</v>
      </c>
      <c r="D9955" t="s">
        <v>37</v>
      </c>
      <c r="E9955">
        <v>1955</v>
      </c>
      <c r="F9955" s="1">
        <v>0.072</v>
      </c>
      <c r="H9955">
        <v>0.33</v>
      </c>
      <c r="I9955" s="2">
        <v>130</v>
      </c>
      <c r="J9955">
        <v>2.22222222222222</v>
      </c>
      <c r="K9955" s="2">
        <f t="shared" si="310"/>
        <v>155</v>
      </c>
      <c r="L9955">
        <v>0.59614183560893</v>
      </c>
      <c r="P9955">
        <f t="shared" si="311"/>
        <v>2110</v>
      </c>
      <c r="Q9955">
        <v>2110</v>
      </c>
    </row>
    <row r="9956" spans="1:17">
      <c r="A9956" t="s">
        <v>2104</v>
      </c>
      <c r="B9956" t="s">
        <v>2116</v>
      </c>
      <c r="C9956" t="s">
        <v>36</v>
      </c>
      <c r="D9956" t="s">
        <v>37</v>
      </c>
      <c r="E9956">
        <v>1966</v>
      </c>
      <c r="F9956" s="1">
        <v>0.0265</v>
      </c>
      <c r="H9956">
        <v>0.33</v>
      </c>
      <c r="I9956" s="2">
        <v>130</v>
      </c>
      <c r="J9956">
        <v>2.22222222222222</v>
      </c>
      <c r="K9956" s="2">
        <f t="shared" si="310"/>
        <v>144</v>
      </c>
      <c r="L9956">
        <v>0.59614183560893</v>
      </c>
      <c r="P9956">
        <f t="shared" si="311"/>
        <v>2110</v>
      </c>
      <c r="Q9956">
        <v>2110</v>
      </c>
    </row>
    <row r="9957" spans="1:17">
      <c r="A9957" t="s">
        <v>2104</v>
      </c>
      <c r="B9957" t="s">
        <v>2116</v>
      </c>
      <c r="C9957" t="s">
        <v>36</v>
      </c>
      <c r="D9957" t="s">
        <v>37</v>
      </c>
      <c r="E9957">
        <v>1967</v>
      </c>
      <c r="F9957" s="1">
        <v>0.048</v>
      </c>
      <c r="H9957">
        <v>0.33</v>
      </c>
      <c r="I9957" s="2">
        <v>130</v>
      </c>
      <c r="J9957">
        <v>2.22222222222222</v>
      </c>
      <c r="K9957" s="2">
        <f t="shared" si="310"/>
        <v>143</v>
      </c>
      <c r="L9957">
        <v>0.59614183560893</v>
      </c>
      <c r="P9957">
        <f t="shared" si="311"/>
        <v>2110</v>
      </c>
      <c r="Q9957">
        <v>2110</v>
      </c>
    </row>
    <row r="9958" spans="1:17">
      <c r="A9958" t="s">
        <v>2104</v>
      </c>
      <c r="B9958" t="s">
        <v>2116</v>
      </c>
      <c r="C9958" t="s">
        <v>36</v>
      </c>
      <c r="D9958" t="s">
        <v>37</v>
      </c>
      <c r="E9958">
        <v>1978</v>
      </c>
      <c r="F9958" s="1">
        <v>0.048</v>
      </c>
      <c r="H9958">
        <v>0.33</v>
      </c>
      <c r="I9958" s="2">
        <v>130</v>
      </c>
      <c r="J9958">
        <v>2.22222222222222</v>
      </c>
      <c r="K9958" s="2">
        <f t="shared" si="310"/>
        <v>132</v>
      </c>
      <c r="L9958">
        <v>0.59614183560893</v>
      </c>
      <c r="P9958">
        <f t="shared" si="311"/>
        <v>2110</v>
      </c>
      <c r="Q9958">
        <v>2110</v>
      </c>
    </row>
    <row r="9959" spans="1:17">
      <c r="A9959" t="s">
        <v>2104</v>
      </c>
      <c r="B9959" t="s">
        <v>2116</v>
      </c>
      <c r="C9959" t="s">
        <v>36</v>
      </c>
      <c r="D9959" t="s">
        <v>37</v>
      </c>
      <c r="E9959">
        <v>1980</v>
      </c>
      <c r="F9959" s="1">
        <v>0.034</v>
      </c>
      <c r="H9959">
        <v>0.33</v>
      </c>
      <c r="I9959" s="2">
        <v>130</v>
      </c>
      <c r="J9959">
        <v>2.22222222222222</v>
      </c>
      <c r="K9959" s="2">
        <f t="shared" si="310"/>
        <v>130</v>
      </c>
      <c r="L9959">
        <v>0.59614183560893</v>
      </c>
      <c r="P9959">
        <f t="shared" si="311"/>
        <v>2110</v>
      </c>
      <c r="Q9959">
        <v>2110</v>
      </c>
    </row>
    <row r="9960" spans="1:17">
      <c r="A9960" t="s">
        <v>2104</v>
      </c>
      <c r="B9960" t="s">
        <v>2116</v>
      </c>
      <c r="C9960" t="s">
        <v>36</v>
      </c>
      <c r="D9960" t="s">
        <v>37</v>
      </c>
      <c r="E9960">
        <v>1981</v>
      </c>
      <c r="F9960" s="1">
        <v>0.076</v>
      </c>
      <c r="H9960">
        <v>0.33</v>
      </c>
      <c r="I9960" s="2">
        <v>130</v>
      </c>
      <c r="J9960">
        <v>2.22222222222222</v>
      </c>
      <c r="K9960" s="2">
        <f t="shared" si="310"/>
        <v>129</v>
      </c>
      <c r="L9960">
        <v>0.59614183560893</v>
      </c>
      <c r="P9960">
        <f t="shared" si="311"/>
        <v>2110</v>
      </c>
      <c r="Q9960">
        <v>2110</v>
      </c>
    </row>
    <row r="9961" spans="1:17">
      <c r="A9961" t="s">
        <v>2104</v>
      </c>
      <c r="B9961" t="s">
        <v>2116</v>
      </c>
      <c r="C9961" t="s">
        <v>36</v>
      </c>
      <c r="D9961" t="s">
        <v>37</v>
      </c>
      <c r="E9961">
        <v>1983</v>
      </c>
      <c r="F9961" s="1">
        <v>0.101</v>
      </c>
      <c r="H9961">
        <v>0.33</v>
      </c>
      <c r="I9961" s="2">
        <v>130</v>
      </c>
      <c r="J9961">
        <v>2.22222222222222</v>
      </c>
      <c r="K9961" s="2">
        <f t="shared" si="310"/>
        <v>127</v>
      </c>
      <c r="L9961">
        <v>0.59614183560893</v>
      </c>
      <c r="P9961">
        <f t="shared" si="311"/>
        <v>2110</v>
      </c>
      <c r="Q9961">
        <v>2110</v>
      </c>
    </row>
    <row r="9962" spans="1:17">
      <c r="A9962" t="s">
        <v>2104</v>
      </c>
      <c r="B9962" t="s">
        <v>2116</v>
      </c>
      <c r="C9962" t="s">
        <v>36</v>
      </c>
      <c r="D9962" t="s">
        <v>37</v>
      </c>
      <c r="E9962">
        <v>1984</v>
      </c>
      <c r="F9962" s="1">
        <v>0.1905</v>
      </c>
      <c r="H9962">
        <v>0.33</v>
      </c>
      <c r="I9962" s="2">
        <v>130</v>
      </c>
      <c r="J9962">
        <v>2.22222222222222</v>
      </c>
      <c r="K9962" s="2">
        <f t="shared" si="310"/>
        <v>126</v>
      </c>
      <c r="L9962">
        <v>0.59614183560893</v>
      </c>
      <c r="P9962">
        <f t="shared" si="311"/>
        <v>2110</v>
      </c>
      <c r="Q9962">
        <v>2110</v>
      </c>
    </row>
    <row r="9963" spans="1:17">
      <c r="A9963" t="s">
        <v>2104</v>
      </c>
      <c r="B9963" t="s">
        <v>2116</v>
      </c>
      <c r="C9963" t="s">
        <v>36</v>
      </c>
      <c r="D9963" t="s">
        <v>37</v>
      </c>
      <c r="E9963">
        <v>1985</v>
      </c>
      <c r="F9963" s="1">
        <v>0.1261</v>
      </c>
      <c r="H9963">
        <v>0.33</v>
      </c>
      <c r="I9963" s="2">
        <v>130</v>
      </c>
      <c r="J9963">
        <v>2.22222222222222</v>
      </c>
      <c r="K9963" s="2">
        <f t="shared" si="310"/>
        <v>125</v>
      </c>
      <c r="L9963">
        <v>0.59614183560893</v>
      </c>
      <c r="P9963">
        <f t="shared" si="311"/>
        <v>2110</v>
      </c>
      <c r="Q9963">
        <v>2110</v>
      </c>
    </row>
    <row r="9964" spans="1:17">
      <c r="A9964" t="s">
        <v>2104</v>
      </c>
      <c r="B9964" t="s">
        <v>2116</v>
      </c>
      <c r="C9964" t="s">
        <v>36</v>
      </c>
      <c r="D9964" t="s">
        <v>37</v>
      </c>
      <c r="E9964">
        <v>1986</v>
      </c>
      <c r="F9964" s="1">
        <v>0.0816</v>
      </c>
      <c r="H9964">
        <v>0.33</v>
      </c>
      <c r="I9964" s="2">
        <v>130</v>
      </c>
      <c r="J9964">
        <v>2.22222222222222</v>
      </c>
      <c r="K9964" s="2">
        <f t="shared" si="310"/>
        <v>124</v>
      </c>
      <c r="L9964">
        <v>0.59614183560893</v>
      </c>
      <c r="P9964">
        <f t="shared" si="311"/>
        <v>2110</v>
      </c>
      <c r="Q9964">
        <v>2110</v>
      </c>
    </row>
    <row r="9965" spans="1:17">
      <c r="A9965" t="s">
        <v>2104</v>
      </c>
      <c r="B9965" t="s">
        <v>2116</v>
      </c>
      <c r="C9965" t="s">
        <v>36</v>
      </c>
      <c r="D9965" t="s">
        <v>37</v>
      </c>
      <c r="E9965">
        <v>1987</v>
      </c>
      <c r="F9965" s="1">
        <v>0.2823</v>
      </c>
      <c r="H9965">
        <v>0.33</v>
      </c>
      <c r="I9965" s="2">
        <v>130</v>
      </c>
      <c r="J9965">
        <v>2.22222222222222</v>
      </c>
      <c r="K9965" s="2">
        <f t="shared" si="310"/>
        <v>123</v>
      </c>
      <c r="L9965">
        <v>0.59614183560893</v>
      </c>
      <c r="P9965">
        <f t="shared" si="311"/>
        <v>2110</v>
      </c>
      <c r="Q9965">
        <v>2110</v>
      </c>
    </row>
    <row r="9966" spans="1:17">
      <c r="A9966" t="s">
        <v>2104</v>
      </c>
      <c r="B9966" t="s">
        <v>2116</v>
      </c>
      <c r="C9966" t="s">
        <v>36</v>
      </c>
      <c r="D9966" t="s">
        <v>37</v>
      </c>
      <c r="E9966">
        <v>1988</v>
      </c>
      <c r="F9966" s="1">
        <v>0.2049</v>
      </c>
      <c r="H9966">
        <v>0.33</v>
      </c>
      <c r="I9966" s="2">
        <v>130</v>
      </c>
      <c r="J9966">
        <v>2.22222222222222</v>
      </c>
      <c r="K9966" s="2">
        <f t="shared" si="310"/>
        <v>122</v>
      </c>
      <c r="L9966">
        <v>0.59614183560893</v>
      </c>
      <c r="P9966">
        <f t="shared" si="311"/>
        <v>2110</v>
      </c>
      <c r="Q9966">
        <v>2110</v>
      </c>
    </row>
    <row r="9967" spans="1:17">
      <c r="A9967" t="s">
        <v>2104</v>
      </c>
      <c r="B9967" t="s">
        <v>2116</v>
      </c>
      <c r="C9967" t="s">
        <v>36</v>
      </c>
      <c r="D9967" t="s">
        <v>37</v>
      </c>
      <c r="E9967">
        <v>1989</v>
      </c>
      <c r="F9967" s="1">
        <v>0.324</v>
      </c>
      <c r="H9967">
        <v>0.33</v>
      </c>
      <c r="I9967" s="2">
        <v>130</v>
      </c>
      <c r="J9967">
        <v>2.22222222222222</v>
      </c>
      <c r="K9967" s="2">
        <f t="shared" si="310"/>
        <v>121</v>
      </c>
      <c r="L9967">
        <v>0.59614183560893</v>
      </c>
      <c r="P9967">
        <f t="shared" si="311"/>
        <v>2110</v>
      </c>
      <c r="Q9967">
        <v>2110</v>
      </c>
    </row>
    <row r="9968" spans="1:17">
      <c r="A9968" t="s">
        <v>2104</v>
      </c>
      <c r="B9968" t="s">
        <v>2116</v>
      </c>
      <c r="C9968" t="s">
        <v>36</v>
      </c>
      <c r="D9968" t="s">
        <v>37</v>
      </c>
      <c r="E9968">
        <v>1990</v>
      </c>
      <c r="F9968" s="1">
        <v>0.2073</v>
      </c>
      <c r="H9968">
        <v>0.33</v>
      </c>
      <c r="I9968" s="2">
        <v>130</v>
      </c>
      <c r="J9968">
        <v>2.22222222222222</v>
      </c>
      <c r="K9968" s="2">
        <f t="shared" si="310"/>
        <v>120</v>
      </c>
      <c r="L9968">
        <v>0.59614183560893</v>
      </c>
      <c r="P9968">
        <f t="shared" si="311"/>
        <v>2110</v>
      </c>
      <c r="Q9968">
        <v>2110</v>
      </c>
    </row>
    <row r="9969" spans="1:17">
      <c r="A9969" t="s">
        <v>2104</v>
      </c>
      <c r="B9969" t="s">
        <v>2116</v>
      </c>
      <c r="C9969" t="s">
        <v>36</v>
      </c>
      <c r="D9969" t="s">
        <v>37</v>
      </c>
      <c r="E9969">
        <v>1991</v>
      </c>
      <c r="F9969" s="1">
        <v>0.2584</v>
      </c>
      <c r="H9969">
        <v>0.33</v>
      </c>
      <c r="I9969" s="2">
        <v>130</v>
      </c>
      <c r="J9969">
        <v>2.22222222222222</v>
      </c>
      <c r="K9969" s="2">
        <f t="shared" si="310"/>
        <v>119</v>
      </c>
      <c r="L9969">
        <v>0.59614183560893</v>
      </c>
      <c r="P9969">
        <f t="shared" si="311"/>
        <v>2110</v>
      </c>
      <c r="Q9969">
        <v>2110</v>
      </c>
    </row>
    <row r="9970" spans="1:17">
      <c r="A9970" t="s">
        <v>2104</v>
      </c>
      <c r="B9970" t="s">
        <v>2116</v>
      </c>
      <c r="C9970" t="s">
        <v>36</v>
      </c>
      <c r="D9970" t="s">
        <v>37</v>
      </c>
      <c r="E9970">
        <v>1992</v>
      </c>
      <c r="F9970" s="1">
        <v>0.1265</v>
      </c>
      <c r="H9970">
        <v>0.33</v>
      </c>
      <c r="I9970" s="2">
        <v>130</v>
      </c>
      <c r="J9970">
        <v>2.22222222222222</v>
      </c>
      <c r="K9970" s="2">
        <f t="shared" si="310"/>
        <v>118</v>
      </c>
      <c r="L9970">
        <v>0.59614183560893</v>
      </c>
      <c r="P9970">
        <f t="shared" si="311"/>
        <v>2110</v>
      </c>
      <c r="Q9970">
        <v>2110</v>
      </c>
    </row>
    <row r="9971" spans="1:17">
      <c r="A9971" t="s">
        <v>2104</v>
      </c>
      <c r="B9971" t="s">
        <v>2116</v>
      </c>
      <c r="C9971" t="s">
        <v>36</v>
      </c>
      <c r="D9971" t="s">
        <v>37</v>
      </c>
      <c r="E9971">
        <v>1993</v>
      </c>
      <c r="F9971" s="1">
        <v>0.0252</v>
      </c>
      <c r="H9971">
        <v>0.33</v>
      </c>
      <c r="I9971" s="2">
        <v>130</v>
      </c>
      <c r="J9971">
        <v>2.22222222222222</v>
      </c>
      <c r="K9971" s="2">
        <f t="shared" si="310"/>
        <v>117</v>
      </c>
      <c r="L9971">
        <v>0.59614183560893</v>
      </c>
      <c r="P9971">
        <f t="shared" si="311"/>
        <v>2110</v>
      </c>
      <c r="Q9971">
        <v>2110</v>
      </c>
    </row>
    <row r="9972" spans="1:17">
      <c r="A9972" t="s">
        <v>2104</v>
      </c>
      <c r="B9972" t="s">
        <v>2116</v>
      </c>
      <c r="C9972" t="s">
        <v>36</v>
      </c>
      <c r="D9972" t="s">
        <v>37</v>
      </c>
      <c r="E9972">
        <v>1994</v>
      </c>
      <c r="F9972" s="1">
        <v>0.227</v>
      </c>
      <c r="H9972">
        <v>0.33</v>
      </c>
      <c r="I9972" s="2">
        <v>130</v>
      </c>
      <c r="J9972">
        <v>2.22222222222222</v>
      </c>
      <c r="K9972" s="2">
        <f t="shared" si="310"/>
        <v>116</v>
      </c>
      <c r="L9972">
        <v>0.59614183560893</v>
      </c>
      <c r="P9972">
        <f t="shared" si="311"/>
        <v>2110</v>
      </c>
      <c r="Q9972">
        <v>2110</v>
      </c>
    </row>
    <row r="9973" spans="1:17">
      <c r="A9973" t="s">
        <v>2104</v>
      </c>
      <c r="B9973" t="s">
        <v>2116</v>
      </c>
      <c r="C9973" t="s">
        <v>36</v>
      </c>
      <c r="D9973" t="s">
        <v>37</v>
      </c>
      <c r="E9973">
        <v>1995</v>
      </c>
      <c r="F9973" s="1">
        <v>0.0826</v>
      </c>
      <c r="H9973">
        <v>0.33</v>
      </c>
      <c r="I9973" s="2">
        <v>130</v>
      </c>
      <c r="J9973">
        <v>2.22222222222222</v>
      </c>
      <c r="K9973" s="2">
        <f t="shared" si="310"/>
        <v>115</v>
      </c>
      <c r="L9973">
        <v>0.59614183560893</v>
      </c>
      <c r="P9973">
        <f t="shared" si="311"/>
        <v>2110</v>
      </c>
      <c r="Q9973">
        <v>2110</v>
      </c>
    </row>
    <row r="9974" spans="1:17">
      <c r="A9974" t="s">
        <v>2104</v>
      </c>
      <c r="B9974" t="s">
        <v>2116</v>
      </c>
      <c r="C9974" t="s">
        <v>36</v>
      </c>
      <c r="D9974" t="s">
        <v>37</v>
      </c>
      <c r="E9974">
        <v>2004</v>
      </c>
      <c r="F9974" s="1">
        <v>0.015</v>
      </c>
      <c r="H9974">
        <v>0.33</v>
      </c>
      <c r="I9974" s="2">
        <v>130</v>
      </c>
      <c r="J9974">
        <v>2.22222222222222</v>
      </c>
      <c r="K9974" s="2">
        <f t="shared" si="310"/>
        <v>106</v>
      </c>
      <c r="L9974">
        <v>0.59614183560893</v>
      </c>
      <c r="P9974">
        <f t="shared" si="311"/>
        <v>2110</v>
      </c>
      <c r="Q9974">
        <v>2110</v>
      </c>
    </row>
    <row r="9975" spans="1:17">
      <c r="A9975" t="s">
        <v>2104</v>
      </c>
      <c r="B9975" t="s">
        <v>2116</v>
      </c>
      <c r="C9975" t="s">
        <v>36</v>
      </c>
      <c r="D9975" t="s">
        <v>37</v>
      </c>
      <c r="E9975">
        <v>2006</v>
      </c>
      <c r="F9975" s="1">
        <v>0.02</v>
      </c>
      <c r="H9975">
        <v>0.33</v>
      </c>
      <c r="I9975" s="2">
        <v>130</v>
      </c>
      <c r="J9975">
        <v>2.22222222222222</v>
      </c>
      <c r="K9975" s="2">
        <f t="shared" si="310"/>
        <v>104</v>
      </c>
      <c r="L9975">
        <v>0.59614183560893</v>
      </c>
      <c r="P9975">
        <f t="shared" si="311"/>
        <v>2110</v>
      </c>
      <c r="Q9975">
        <v>2110</v>
      </c>
    </row>
    <row r="9976" spans="1:17">
      <c r="A9976" t="s">
        <v>2104</v>
      </c>
      <c r="B9976" t="s">
        <v>2116</v>
      </c>
      <c r="C9976" t="s">
        <v>36</v>
      </c>
      <c r="D9976" t="s">
        <v>37</v>
      </c>
      <c r="E9976">
        <v>2007</v>
      </c>
      <c r="F9976" s="1">
        <v>0.083</v>
      </c>
      <c r="H9976">
        <v>0.33</v>
      </c>
      <c r="I9976" s="2">
        <v>130</v>
      </c>
      <c r="J9976">
        <v>2.22222222222222</v>
      </c>
      <c r="K9976" s="2">
        <f t="shared" si="310"/>
        <v>103</v>
      </c>
      <c r="L9976">
        <v>0.59614183560893</v>
      </c>
      <c r="P9976">
        <f t="shared" si="311"/>
        <v>2110</v>
      </c>
      <c r="Q9976">
        <v>2110</v>
      </c>
    </row>
    <row r="9977" spans="1:17">
      <c r="A9977" t="s">
        <v>2104</v>
      </c>
      <c r="B9977" t="s">
        <v>2116</v>
      </c>
      <c r="C9977" t="s">
        <v>36</v>
      </c>
      <c r="D9977" t="s">
        <v>37</v>
      </c>
      <c r="E9977">
        <v>2008</v>
      </c>
      <c r="F9977" s="1">
        <v>0.0272</v>
      </c>
      <c r="H9977">
        <v>0.33</v>
      </c>
      <c r="I9977" s="2">
        <v>130</v>
      </c>
      <c r="J9977">
        <v>2.22222222222222</v>
      </c>
      <c r="K9977" s="2">
        <f t="shared" si="310"/>
        <v>102</v>
      </c>
      <c r="L9977">
        <v>0.59614183560893</v>
      </c>
      <c r="P9977">
        <f t="shared" si="311"/>
        <v>2110</v>
      </c>
      <c r="Q9977">
        <v>2110</v>
      </c>
    </row>
    <row r="9978" spans="1:17">
      <c r="A9978" t="s">
        <v>2104</v>
      </c>
      <c r="B9978" t="s">
        <v>2116</v>
      </c>
      <c r="C9978" t="s">
        <v>36</v>
      </c>
      <c r="D9978" t="s">
        <v>37</v>
      </c>
      <c r="E9978">
        <v>2009</v>
      </c>
      <c r="F9978" s="1">
        <v>0.064</v>
      </c>
      <c r="H9978">
        <v>0.33</v>
      </c>
      <c r="I9978" s="2">
        <v>130</v>
      </c>
      <c r="J9978">
        <v>2.22222222222222</v>
      </c>
      <c r="K9978" s="2">
        <f t="shared" si="310"/>
        <v>101</v>
      </c>
      <c r="L9978">
        <v>0.59614183560893</v>
      </c>
      <c r="P9978">
        <f t="shared" si="311"/>
        <v>2110</v>
      </c>
      <c r="Q9978">
        <v>2110</v>
      </c>
    </row>
    <row r="9979" spans="1:17">
      <c r="A9979" t="s">
        <v>2104</v>
      </c>
      <c r="B9979" t="s">
        <v>2116</v>
      </c>
      <c r="C9979" t="s">
        <v>36</v>
      </c>
      <c r="D9979" t="s">
        <v>37</v>
      </c>
      <c r="E9979">
        <v>2012</v>
      </c>
      <c r="F9979" s="1">
        <v>0.1245</v>
      </c>
      <c r="H9979">
        <v>0.33</v>
      </c>
      <c r="I9979" s="2">
        <v>130</v>
      </c>
      <c r="J9979">
        <v>2.22222222222222</v>
      </c>
      <c r="K9979" s="2">
        <f t="shared" si="310"/>
        <v>98</v>
      </c>
      <c r="L9979">
        <v>0.59614183560893</v>
      </c>
      <c r="P9979">
        <f t="shared" si="311"/>
        <v>2110</v>
      </c>
      <c r="Q9979">
        <v>2110</v>
      </c>
    </row>
    <row r="9980" spans="1:17">
      <c r="A9980" t="s">
        <v>2104</v>
      </c>
      <c r="B9980" t="s">
        <v>2116</v>
      </c>
      <c r="C9980" t="s">
        <v>36</v>
      </c>
      <c r="D9980" t="s">
        <v>37</v>
      </c>
      <c r="E9980">
        <v>2013</v>
      </c>
      <c r="F9980" s="1">
        <v>0.3625</v>
      </c>
      <c r="H9980">
        <v>0.33</v>
      </c>
      <c r="I9980" s="2">
        <v>130</v>
      </c>
      <c r="J9980">
        <v>2.22222222222222</v>
      </c>
      <c r="K9980" s="2">
        <f t="shared" si="310"/>
        <v>97</v>
      </c>
      <c r="L9980">
        <v>0.59614183560893</v>
      </c>
      <c r="P9980">
        <f t="shared" si="311"/>
        <v>2110</v>
      </c>
      <c r="Q9980">
        <v>2110</v>
      </c>
    </row>
    <row r="9981" spans="1:17">
      <c r="A9981" t="s">
        <v>2104</v>
      </c>
      <c r="B9981" t="s">
        <v>2116</v>
      </c>
      <c r="C9981" t="s">
        <v>36</v>
      </c>
      <c r="D9981" t="s">
        <v>37</v>
      </c>
      <c r="E9981">
        <v>2015</v>
      </c>
      <c r="F9981" s="1">
        <v>0.0523</v>
      </c>
      <c r="H9981">
        <v>0.33</v>
      </c>
      <c r="I9981" s="2">
        <v>130</v>
      </c>
      <c r="J9981">
        <v>2.22222222222222</v>
      </c>
      <c r="K9981" s="2">
        <f t="shared" si="310"/>
        <v>95</v>
      </c>
      <c r="L9981">
        <v>0.59614183560893</v>
      </c>
      <c r="P9981">
        <f t="shared" si="311"/>
        <v>2110</v>
      </c>
      <c r="Q9981">
        <v>2110</v>
      </c>
    </row>
    <row r="9982" spans="1:17">
      <c r="A9982" t="s">
        <v>2104</v>
      </c>
      <c r="B9982" t="s">
        <v>2116</v>
      </c>
      <c r="C9982" t="s">
        <v>36</v>
      </c>
      <c r="D9982" t="s">
        <v>37</v>
      </c>
      <c r="E9982">
        <v>2026</v>
      </c>
      <c r="F9982" s="1">
        <v>0.02</v>
      </c>
      <c r="H9982">
        <v>0.33</v>
      </c>
      <c r="I9982" s="2">
        <v>130</v>
      </c>
      <c r="J9982">
        <v>2.22222222222222</v>
      </c>
      <c r="K9982" s="2">
        <f t="shared" si="310"/>
        <v>84</v>
      </c>
      <c r="L9982">
        <v>0.59614183560893</v>
      </c>
      <c r="P9982">
        <f t="shared" si="311"/>
        <v>2110</v>
      </c>
      <c r="Q9982">
        <v>2110</v>
      </c>
    </row>
    <row r="9983" spans="1:17">
      <c r="A9983" t="s">
        <v>2104</v>
      </c>
      <c r="B9983" t="s">
        <v>833</v>
      </c>
      <c r="C9983" t="s">
        <v>40</v>
      </c>
      <c r="D9983" t="s">
        <v>37</v>
      </c>
      <c r="E9983">
        <v>1993</v>
      </c>
      <c r="F9983" s="1">
        <v>0.165</v>
      </c>
      <c r="H9983">
        <v>0.2475</v>
      </c>
      <c r="I9983" s="2">
        <v>71.5</v>
      </c>
      <c r="J9983">
        <v>1.83333333333333</v>
      </c>
      <c r="K9983" s="2">
        <f t="shared" si="310"/>
        <v>117</v>
      </c>
      <c r="L9983">
        <v>0.85</v>
      </c>
      <c r="P9983">
        <f t="shared" si="311"/>
        <v>2110</v>
      </c>
      <c r="Q9983">
        <v>2110</v>
      </c>
    </row>
    <row r="9984" spans="1:17">
      <c r="A9984" t="s">
        <v>2104</v>
      </c>
      <c r="B9984" t="s">
        <v>833</v>
      </c>
      <c r="C9984" t="s">
        <v>40</v>
      </c>
      <c r="D9984" t="s">
        <v>37</v>
      </c>
      <c r="E9984">
        <v>2010</v>
      </c>
      <c r="F9984" s="1">
        <v>0.704</v>
      </c>
      <c r="H9984">
        <v>0.36865</v>
      </c>
      <c r="I9984" s="2">
        <v>65</v>
      </c>
      <c r="J9984">
        <v>1.66666666666667</v>
      </c>
      <c r="K9984" s="2">
        <f t="shared" si="310"/>
        <v>100</v>
      </c>
      <c r="L9984">
        <v>0.85</v>
      </c>
      <c r="P9984">
        <f t="shared" si="311"/>
        <v>2110</v>
      </c>
      <c r="Q9984">
        <v>2110</v>
      </c>
    </row>
    <row r="9985" spans="1:17">
      <c r="A9985" t="s">
        <v>2104</v>
      </c>
      <c r="B9985" t="s">
        <v>1562</v>
      </c>
      <c r="C9985" t="s">
        <v>40</v>
      </c>
      <c r="D9985" t="s">
        <v>37</v>
      </c>
      <c r="E9985">
        <v>1996</v>
      </c>
      <c r="F9985" s="1">
        <v>0.1929</v>
      </c>
      <c r="H9985">
        <v>0.3838</v>
      </c>
      <c r="I9985" s="2">
        <v>132</v>
      </c>
      <c r="J9985">
        <v>1.83333333333333</v>
      </c>
      <c r="K9985" s="2">
        <f t="shared" si="310"/>
        <v>114</v>
      </c>
      <c r="L9985">
        <v>0.85</v>
      </c>
      <c r="P9985">
        <f t="shared" si="311"/>
        <v>2110</v>
      </c>
      <c r="Q9985">
        <v>2110</v>
      </c>
    </row>
    <row r="9986" spans="1:17">
      <c r="A9986" t="s">
        <v>2104</v>
      </c>
      <c r="B9986" t="s">
        <v>835</v>
      </c>
      <c r="C9986" t="s">
        <v>40</v>
      </c>
      <c r="D9986" t="s">
        <v>47</v>
      </c>
      <c r="E9986">
        <v>2013</v>
      </c>
      <c r="F9986" s="1">
        <v>0.8045</v>
      </c>
      <c r="H9986">
        <v>0.412323555003108</v>
      </c>
      <c r="I9986" s="2">
        <v>127.05531385954</v>
      </c>
      <c r="J9986">
        <v>1.76465713693806</v>
      </c>
      <c r="K9986" s="2">
        <f t="shared" si="310"/>
        <v>97</v>
      </c>
      <c r="L9986">
        <v>0.85</v>
      </c>
      <c r="P9986">
        <f t="shared" si="311"/>
        <v>2110</v>
      </c>
      <c r="Q9986">
        <v>2110</v>
      </c>
    </row>
    <row r="9987" spans="1:17">
      <c r="A9987" t="s">
        <v>2104</v>
      </c>
      <c r="B9987" t="s">
        <v>41</v>
      </c>
      <c r="C9987" t="s">
        <v>40</v>
      </c>
      <c r="D9987" t="s">
        <v>37</v>
      </c>
      <c r="E9987">
        <v>1958</v>
      </c>
      <c r="F9987" s="1">
        <v>0.5984</v>
      </c>
      <c r="H9987">
        <v>0.303</v>
      </c>
      <c r="I9987" s="2">
        <v>65</v>
      </c>
      <c r="J9987">
        <v>1.52777777777778</v>
      </c>
      <c r="K9987" s="2">
        <f t="shared" ref="K9987:K10050" si="312">Q9987-E9987</f>
        <v>152</v>
      </c>
      <c r="L9987">
        <v>0.85</v>
      </c>
      <c r="P9987">
        <f t="shared" ref="P9987:P10050" si="313">E9987+K9987</f>
        <v>2110</v>
      </c>
      <c r="Q9987">
        <v>2110</v>
      </c>
    </row>
    <row r="9988" spans="1:17">
      <c r="A9988" t="s">
        <v>2104</v>
      </c>
      <c r="B9988" t="s">
        <v>41</v>
      </c>
      <c r="C9988" t="s">
        <v>40</v>
      </c>
      <c r="D9988" t="s">
        <v>37</v>
      </c>
      <c r="E9988">
        <v>1966</v>
      </c>
      <c r="F9988" s="1">
        <v>0.359</v>
      </c>
      <c r="H9988">
        <v>0.3232</v>
      </c>
      <c r="I9988" s="2">
        <v>65</v>
      </c>
      <c r="J9988">
        <v>1.52777777777778</v>
      </c>
      <c r="K9988" s="2">
        <f t="shared" si="312"/>
        <v>144</v>
      </c>
      <c r="L9988">
        <v>0.85</v>
      </c>
      <c r="P9988">
        <f t="shared" si="313"/>
        <v>2110</v>
      </c>
      <c r="Q9988">
        <v>2110</v>
      </c>
    </row>
    <row r="9989" spans="1:17">
      <c r="A9989" t="s">
        <v>2104</v>
      </c>
      <c r="B9989" t="s">
        <v>41</v>
      </c>
      <c r="C9989" t="s">
        <v>40</v>
      </c>
      <c r="D9989" t="s">
        <v>37</v>
      </c>
      <c r="E9989">
        <v>1967</v>
      </c>
      <c r="F9989" s="1">
        <v>4.6461</v>
      </c>
      <c r="H9989">
        <v>0.3232</v>
      </c>
      <c r="I9989" s="2">
        <v>65</v>
      </c>
      <c r="J9989">
        <v>1.52777777777778</v>
      </c>
      <c r="K9989" s="2">
        <f t="shared" si="312"/>
        <v>143</v>
      </c>
      <c r="L9989">
        <v>0.85</v>
      </c>
      <c r="P9989">
        <f t="shared" si="313"/>
        <v>2110</v>
      </c>
      <c r="Q9989">
        <v>2110</v>
      </c>
    </row>
    <row r="9990" spans="1:17">
      <c r="A9990" t="s">
        <v>2104</v>
      </c>
      <c r="B9990" t="s">
        <v>41</v>
      </c>
      <c r="C9990" t="s">
        <v>40</v>
      </c>
      <c r="D9990" t="s">
        <v>37</v>
      </c>
      <c r="E9990">
        <v>1968</v>
      </c>
      <c r="F9990" s="1">
        <v>2.0617</v>
      </c>
      <c r="H9990">
        <v>0.3232</v>
      </c>
      <c r="I9990" s="2">
        <v>65</v>
      </c>
      <c r="J9990">
        <v>1.52777777777778</v>
      </c>
      <c r="K9990" s="2">
        <f t="shared" si="312"/>
        <v>142</v>
      </c>
      <c r="L9990">
        <v>0.85</v>
      </c>
      <c r="P9990">
        <f t="shared" si="313"/>
        <v>2110</v>
      </c>
      <c r="Q9990">
        <v>2110</v>
      </c>
    </row>
    <row r="9991" spans="1:17">
      <c r="A9991" t="s">
        <v>2104</v>
      </c>
      <c r="B9991" t="s">
        <v>41</v>
      </c>
      <c r="C9991" t="s">
        <v>40</v>
      </c>
      <c r="D9991" t="s">
        <v>37</v>
      </c>
      <c r="E9991">
        <v>1969</v>
      </c>
      <c r="F9991" s="1">
        <v>2.9365</v>
      </c>
      <c r="H9991">
        <v>0.3232</v>
      </c>
      <c r="I9991" s="2">
        <v>65</v>
      </c>
      <c r="J9991">
        <v>1.52777777777778</v>
      </c>
      <c r="K9991" s="2">
        <f t="shared" si="312"/>
        <v>141</v>
      </c>
      <c r="L9991">
        <v>0.85</v>
      </c>
      <c r="P9991">
        <f t="shared" si="313"/>
        <v>2110</v>
      </c>
      <c r="Q9991">
        <v>2110</v>
      </c>
    </row>
    <row r="9992" spans="1:17">
      <c r="A9992" t="s">
        <v>2104</v>
      </c>
      <c r="B9992" t="s">
        <v>41</v>
      </c>
      <c r="C9992" t="s">
        <v>40</v>
      </c>
      <c r="D9992" t="s">
        <v>37</v>
      </c>
      <c r="E9992">
        <v>1970</v>
      </c>
      <c r="F9992" s="1">
        <v>4.094</v>
      </c>
      <c r="H9992">
        <v>0.3232</v>
      </c>
      <c r="I9992" s="2">
        <v>65</v>
      </c>
      <c r="J9992">
        <v>1.52777777777778</v>
      </c>
      <c r="K9992" s="2">
        <f t="shared" si="312"/>
        <v>140</v>
      </c>
      <c r="L9992">
        <v>0.85</v>
      </c>
      <c r="P9992">
        <f t="shared" si="313"/>
        <v>2110</v>
      </c>
      <c r="Q9992">
        <v>2110</v>
      </c>
    </row>
    <row r="9993" spans="1:17">
      <c r="A9993" t="s">
        <v>2104</v>
      </c>
      <c r="B9993" t="s">
        <v>41</v>
      </c>
      <c r="C9993" t="s">
        <v>40</v>
      </c>
      <c r="D9993" t="s">
        <v>37</v>
      </c>
      <c r="E9993">
        <v>1971</v>
      </c>
      <c r="F9993" s="1">
        <v>8.3535</v>
      </c>
      <c r="H9993">
        <v>0.3434</v>
      </c>
      <c r="I9993" s="2">
        <v>65</v>
      </c>
      <c r="J9993">
        <v>1.52777777777778</v>
      </c>
      <c r="K9993" s="2">
        <f t="shared" si="312"/>
        <v>139</v>
      </c>
      <c r="L9993">
        <v>0.85</v>
      </c>
      <c r="P9993">
        <f t="shared" si="313"/>
        <v>2110</v>
      </c>
      <c r="Q9993">
        <v>2110</v>
      </c>
    </row>
    <row r="9994" spans="1:17">
      <c r="A9994" t="s">
        <v>2104</v>
      </c>
      <c r="B9994" t="s">
        <v>41</v>
      </c>
      <c r="C9994" t="s">
        <v>40</v>
      </c>
      <c r="D9994" t="s">
        <v>37</v>
      </c>
      <c r="E9994">
        <v>1972</v>
      </c>
      <c r="F9994" s="1">
        <v>2.2891</v>
      </c>
      <c r="H9994">
        <v>0.3434</v>
      </c>
      <c r="I9994" s="2">
        <v>65</v>
      </c>
      <c r="J9994">
        <v>1.52777777777778</v>
      </c>
      <c r="K9994" s="2">
        <f t="shared" si="312"/>
        <v>138</v>
      </c>
      <c r="L9994">
        <v>0.85</v>
      </c>
      <c r="P9994">
        <f t="shared" si="313"/>
        <v>2110</v>
      </c>
      <c r="Q9994">
        <v>2110</v>
      </c>
    </row>
    <row r="9995" spans="1:17">
      <c r="A9995" t="s">
        <v>2104</v>
      </c>
      <c r="B9995" t="s">
        <v>41</v>
      </c>
      <c r="C9995" t="s">
        <v>40</v>
      </c>
      <c r="D9995" t="s">
        <v>37</v>
      </c>
      <c r="E9995">
        <v>1973</v>
      </c>
      <c r="F9995" s="1">
        <v>8.6479</v>
      </c>
      <c r="H9995">
        <v>0.3434</v>
      </c>
      <c r="I9995" s="2">
        <v>65</v>
      </c>
      <c r="J9995">
        <v>1.52777777777778</v>
      </c>
      <c r="K9995" s="2">
        <f t="shared" si="312"/>
        <v>137</v>
      </c>
      <c r="L9995">
        <v>0.85</v>
      </c>
      <c r="P9995">
        <f t="shared" si="313"/>
        <v>2110</v>
      </c>
      <c r="Q9995">
        <v>2110</v>
      </c>
    </row>
    <row r="9996" spans="1:17">
      <c r="A9996" t="s">
        <v>2104</v>
      </c>
      <c r="B9996" t="s">
        <v>41</v>
      </c>
      <c r="C9996" t="s">
        <v>40</v>
      </c>
      <c r="D9996" t="s">
        <v>37</v>
      </c>
      <c r="E9996">
        <v>1974</v>
      </c>
      <c r="F9996" s="1">
        <v>6.3252</v>
      </c>
      <c r="H9996">
        <v>0.3434</v>
      </c>
      <c r="I9996" s="2">
        <v>65</v>
      </c>
      <c r="J9996">
        <v>1.52777777777778</v>
      </c>
      <c r="K9996" s="2">
        <f t="shared" si="312"/>
        <v>136</v>
      </c>
      <c r="L9996">
        <v>0.85</v>
      </c>
      <c r="P9996">
        <f t="shared" si="313"/>
        <v>2110</v>
      </c>
      <c r="Q9996">
        <v>2110</v>
      </c>
    </row>
    <row r="9997" spans="1:17">
      <c r="A9997" t="s">
        <v>2104</v>
      </c>
      <c r="B9997" t="s">
        <v>41</v>
      </c>
      <c r="C9997" t="s">
        <v>40</v>
      </c>
      <c r="D9997" t="s">
        <v>37</v>
      </c>
      <c r="E9997">
        <v>1975</v>
      </c>
      <c r="F9997" s="1">
        <v>3.9999</v>
      </c>
      <c r="H9997">
        <v>0.3434</v>
      </c>
      <c r="I9997" s="2">
        <v>65</v>
      </c>
      <c r="J9997">
        <v>1.52777777777778</v>
      </c>
      <c r="K9997" s="2">
        <f t="shared" si="312"/>
        <v>135</v>
      </c>
      <c r="L9997">
        <v>0.85</v>
      </c>
      <c r="P9997">
        <f t="shared" si="313"/>
        <v>2110</v>
      </c>
      <c r="Q9997">
        <v>2110</v>
      </c>
    </row>
    <row r="9998" spans="1:17">
      <c r="A9998" t="s">
        <v>2104</v>
      </c>
      <c r="B9998" t="s">
        <v>41</v>
      </c>
      <c r="C9998" t="s">
        <v>40</v>
      </c>
      <c r="D9998" t="s">
        <v>37</v>
      </c>
      <c r="E9998">
        <v>1976</v>
      </c>
      <c r="F9998" s="1">
        <v>1.6199</v>
      </c>
      <c r="H9998">
        <v>0.3434</v>
      </c>
      <c r="I9998" s="2">
        <v>65</v>
      </c>
      <c r="J9998">
        <v>1.52777777777778</v>
      </c>
      <c r="K9998" s="2">
        <f t="shared" si="312"/>
        <v>134</v>
      </c>
      <c r="L9998">
        <v>0.85</v>
      </c>
      <c r="P9998">
        <f t="shared" si="313"/>
        <v>2110</v>
      </c>
      <c r="Q9998">
        <v>2110</v>
      </c>
    </row>
    <row r="9999" spans="1:17">
      <c r="A9999" t="s">
        <v>2104</v>
      </c>
      <c r="B9999" t="s">
        <v>41</v>
      </c>
      <c r="C9999" t="s">
        <v>40</v>
      </c>
      <c r="D9999" t="s">
        <v>37</v>
      </c>
      <c r="E9999">
        <v>1977</v>
      </c>
      <c r="F9999" s="1">
        <v>0.65</v>
      </c>
      <c r="H9999">
        <v>0.3434</v>
      </c>
      <c r="I9999" s="2">
        <v>65</v>
      </c>
      <c r="J9999">
        <v>1.52777777777778</v>
      </c>
      <c r="K9999" s="2">
        <f t="shared" si="312"/>
        <v>133</v>
      </c>
      <c r="L9999">
        <v>0.85</v>
      </c>
      <c r="P9999">
        <f t="shared" si="313"/>
        <v>2110</v>
      </c>
      <c r="Q9999">
        <v>2110</v>
      </c>
    </row>
    <row r="10000" spans="1:17">
      <c r="A10000" t="s">
        <v>2104</v>
      </c>
      <c r="B10000" t="s">
        <v>41</v>
      </c>
      <c r="C10000" t="s">
        <v>40</v>
      </c>
      <c r="D10000" t="s">
        <v>37</v>
      </c>
      <c r="E10000">
        <v>1978</v>
      </c>
      <c r="F10000" s="1">
        <v>1.6199</v>
      </c>
      <c r="H10000">
        <v>0.3434</v>
      </c>
      <c r="I10000" s="2">
        <v>65</v>
      </c>
      <c r="J10000">
        <v>1.52777777777778</v>
      </c>
      <c r="K10000" s="2">
        <f t="shared" si="312"/>
        <v>132</v>
      </c>
      <c r="L10000">
        <v>0.85</v>
      </c>
      <c r="P10000">
        <f t="shared" si="313"/>
        <v>2110</v>
      </c>
      <c r="Q10000">
        <v>2110</v>
      </c>
    </row>
    <row r="10001" spans="1:17">
      <c r="A10001" t="s">
        <v>2104</v>
      </c>
      <c r="B10001" t="s">
        <v>41</v>
      </c>
      <c r="C10001" t="s">
        <v>40</v>
      </c>
      <c r="D10001" t="s">
        <v>37</v>
      </c>
      <c r="E10001">
        <v>1979</v>
      </c>
      <c r="F10001" s="1">
        <v>1.8249</v>
      </c>
      <c r="H10001">
        <v>0.3434</v>
      </c>
      <c r="I10001" s="2">
        <v>65</v>
      </c>
      <c r="J10001">
        <v>1.52777777777778</v>
      </c>
      <c r="K10001" s="2">
        <f t="shared" si="312"/>
        <v>131</v>
      </c>
      <c r="L10001">
        <v>0.85</v>
      </c>
      <c r="P10001">
        <f t="shared" si="313"/>
        <v>2110</v>
      </c>
      <c r="Q10001">
        <v>2110</v>
      </c>
    </row>
    <row r="10002" spans="1:17">
      <c r="A10002" t="s">
        <v>2104</v>
      </c>
      <c r="B10002" t="s">
        <v>41</v>
      </c>
      <c r="C10002" t="s">
        <v>40</v>
      </c>
      <c r="D10002" t="s">
        <v>37</v>
      </c>
      <c r="E10002">
        <v>1980</v>
      </c>
      <c r="F10002" s="1">
        <v>1.984</v>
      </c>
      <c r="H10002">
        <v>0.3434</v>
      </c>
      <c r="I10002" s="2">
        <v>65</v>
      </c>
      <c r="J10002">
        <v>1.52777777777778</v>
      </c>
      <c r="K10002" s="2">
        <f t="shared" si="312"/>
        <v>130</v>
      </c>
      <c r="L10002">
        <v>0.85</v>
      </c>
      <c r="P10002">
        <f t="shared" si="313"/>
        <v>2110</v>
      </c>
      <c r="Q10002">
        <v>2110</v>
      </c>
    </row>
    <row r="10003" spans="1:17">
      <c r="A10003" t="s">
        <v>2104</v>
      </c>
      <c r="B10003" t="s">
        <v>41</v>
      </c>
      <c r="C10003" t="s">
        <v>40</v>
      </c>
      <c r="D10003" t="s">
        <v>37</v>
      </c>
      <c r="E10003">
        <v>1982</v>
      </c>
      <c r="F10003" s="1">
        <v>0.6679</v>
      </c>
      <c r="H10003">
        <v>0.3737</v>
      </c>
      <c r="I10003" s="2">
        <v>65</v>
      </c>
      <c r="J10003">
        <v>1.52777777777778</v>
      </c>
      <c r="K10003" s="2">
        <f t="shared" si="312"/>
        <v>128</v>
      </c>
      <c r="L10003">
        <v>0.85</v>
      </c>
      <c r="P10003">
        <f t="shared" si="313"/>
        <v>2110</v>
      </c>
      <c r="Q10003">
        <v>2110</v>
      </c>
    </row>
    <row r="10004" spans="1:17">
      <c r="A10004" t="s">
        <v>2104</v>
      </c>
      <c r="B10004" t="s">
        <v>41</v>
      </c>
      <c r="C10004" t="s">
        <v>40</v>
      </c>
      <c r="D10004" t="s">
        <v>37</v>
      </c>
      <c r="E10004">
        <v>1984</v>
      </c>
      <c r="F10004" s="1">
        <v>1.3</v>
      </c>
      <c r="H10004">
        <v>0.3737</v>
      </c>
      <c r="I10004" s="2">
        <v>65</v>
      </c>
      <c r="J10004">
        <v>1.52777777777778</v>
      </c>
      <c r="K10004" s="2">
        <f t="shared" si="312"/>
        <v>126</v>
      </c>
      <c r="L10004">
        <v>0.85</v>
      </c>
      <c r="P10004">
        <f t="shared" si="313"/>
        <v>2110</v>
      </c>
      <c r="Q10004">
        <v>2110</v>
      </c>
    </row>
    <row r="10005" spans="1:17">
      <c r="A10005" t="s">
        <v>2104</v>
      </c>
      <c r="B10005" t="s">
        <v>41</v>
      </c>
      <c r="C10005" t="s">
        <v>40</v>
      </c>
      <c r="D10005" t="s">
        <v>37</v>
      </c>
      <c r="E10005">
        <v>1989</v>
      </c>
      <c r="F10005" s="1">
        <v>1.3</v>
      </c>
      <c r="H10005">
        <v>0.3737</v>
      </c>
      <c r="I10005" s="2">
        <v>65</v>
      </c>
      <c r="J10005">
        <v>1.52777777777778</v>
      </c>
      <c r="K10005" s="2">
        <f t="shared" si="312"/>
        <v>121</v>
      </c>
      <c r="L10005">
        <v>0.85</v>
      </c>
      <c r="P10005">
        <f t="shared" si="313"/>
        <v>2110</v>
      </c>
      <c r="Q10005">
        <v>2110</v>
      </c>
    </row>
    <row r="10006" spans="1:17">
      <c r="A10006" t="s">
        <v>2104</v>
      </c>
      <c r="B10006" t="s">
        <v>41</v>
      </c>
      <c r="C10006" t="s">
        <v>40</v>
      </c>
      <c r="D10006" t="s">
        <v>37</v>
      </c>
      <c r="E10006">
        <v>1991</v>
      </c>
      <c r="F10006" s="1">
        <v>1.4256</v>
      </c>
      <c r="H10006">
        <v>0.3939</v>
      </c>
      <c r="I10006" s="2">
        <v>65</v>
      </c>
      <c r="J10006">
        <v>1.52777777777778</v>
      </c>
      <c r="K10006" s="2">
        <f t="shared" si="312"/>
        <v>119</v>
      </c>
      <c r="L10006">
        <v>0.85</v>
      </c>
      <c r="P10006">
        <f t="shared" si="313"/>
        <v>2110</v>
      </c>
      <c r="Q10006">
        <v>2110</v>
      </c>
    </row>
    <row r="10007" spans="1:17">
      <c r="A10007" t="s">
        <v>2104</v>
      </c>
      <c r="B10007" t="s">
        <v>41</v>
      </c>
      <c r="C10007" t="s">
        <v>40</v>
      </c>
      <c r="D10007" t="s">
        <v>37</v>
      </c>
      <c r="E10007">
        <v>2005</v>
      </c>
      <c r="F10007" s="1">
        <v>0.466</v>
      </c>
      <c r="H10007">
        <v>0.29625</v>
      </c>
      <c r="I10007" s="2">
        <v>65</v>
      </c>
      <c r="J10007">
        <v>1.52777777777778</v>
      </c>
      <c r="K10007" s="2">
        <f t="shared" si="312"/>
        <v>105</v>
      </c>
      <c r="L10007">
        <v>0.85</v>
      </c>
      <c r="P10007">
        <f t="shared" si="313"/>
        <v>2110</v>
      </c>
      <c r="Q10007">
        <v>2110</v>
      </c>
    </row>
    <row r="10008" spans="1:17">
      <c r="A10008" t="s">
        <v>2104</v>
      </c>
      <c r="B10008" t="s">
        <v>41</v>
      </c>
      <c r="C10008" t="s">
        <v>40</v>
      </c>
      <c r="D10008" t="s">
        <v>37</v>
      </c>
      <c r="E10008">
        <v>2007</v>
      </c>
      <c r="F10008" s="1">
        <v>0.9225</v>
      </c>
      <c r="H10008">
        <v>0.39895</v>
      </c>
      <c r="I10008" s="2">
        <v>65</v>
      </c>
      <c r="J10008">
        <v>1.52777777777778</v>
      </c>
      <c r="K10008" s="2">
        <f t="shared" si="312"/>
        <v>103</v>
      </c>
      <c r="L10008">
        <v>0.85</v>
      </c>
      <c r="P10008">
        <f t="shared" si="313"/>
        <v>2110</v>
      </c>
      <c r="Q10008">
        <v>2110</v>
      </c>
    </row>
    <row r="10009" spans="1:17">
      <c r="A10009" t="s">
        <v>2104</v>
      </c>
      <c r="B10009" t="s">
        <v>41</v>
      </c>
      <c r="C10009" t="s">
        <v>40</v>
      </c>
      <c r="D10009" t="s">
        <v>37</v>
      </c>
      <c r="E10009">
        <v>2008</v>
      </c>
      <c r="F10009" s="1">
        <v>0.595</v>
      </c>
      <c r="H10009">
        <v>0.39895</v>
      </c>
      <c r="I10009" s="2">
        <v>65</v>
      </c>
      <c r="J10009">
        <v>1.52777777777778</v>
      </c>
      <c r="K10009" s="2">
        <f t="shared" si="312"/>
        <v>102</v>
      </c>
      <c r="L10009">
        <v>0.85</v>
      </c>
      <c r="P10009">
        <f t="shared" si="313"/>
        <v>2110</v>
      </c>
      <c r="Q10009">
        <v>2110</v>
      </c>
    </row>
    <row r="10010" spans="1:17">
      <c r="A10010" t="s">
        <v>2104</v>
      </c>
      <c r="B10010" t="s">
        <v>41</v>
      </c>
      <c r="C10010" t="s">
        <v>40</v>
      </c>
      <c r="D10010" t="s">
        <v>37</v>
      </c>
      <c r="E10010">
        <v>2010</v>
      </c>
      <c r="F10010" s="1">
        <v>3.1501</v>
      </c>
      <c r="H10010">
        <v>0.36919427795943</v>
      </c>
      <c r="I10010" s="2">
        <v>65</v>
      </c>
      <c r="J10010">
        <v>1.52777777777778</v>
      </c>
      <c r="K10010" s="2">
        <f t="shared" si="312"/>
        <v>100</v>
      </c>
      <c r="L10010">
        <v>0.85</v>
      </c>
      <c r="P10010">
        <f t="shared" si="313"/>
        <v>2110</v>
      </c>
      <c r="Q10010">
        <v>2110</v>
      </c>
    </row>
    <row r="10011" spans="1:17">
      <c r="A10011" t="s">
        <v>2104</v>
      </c>
      <c r="B10011" t="s">
        <v>41</v>
      </c>
      <c r="C10011" t="s">
        <v>40</v>
      </c>
      <c r="D10011" t="s">
        <v>37</v>
      </c>
      <c r="E10011">
        <v>2011</v>
      </c>
      <c r="F10011" s="1">
        <v>2.3433</v>
      </c>
      <c r="H10011">
        <v>0.41915</v>
      </c>
      <c r="I10011" s="2">
        <v>65</v>
      </c>
      <c r="J10011">
        <v>1.52777777777778</v>
      </c>
      <c r="K10011" s="2">
        <f t="shared" si="312"/>
        <v>99</v>
      </c>
      <c r="L10011">
        <v>0.85</v>
      </c>
      <c r="P10011">
        <f t="shared" si="313"/>
        <v>2110</v>
      </c>
      <c r="Q10011">
        <v>2110</v>
      </c>
    </row>
    <row r="10012" spans="1:17">
      <c r="A10012" t="s">
        <v>2104</v>
      </c>
      <c r="B10012" t="s">
        <v>41</v>
      </c>
      <c r="C10012" t="s">
        <v>40</v>
      </c>
      <c r="D10012" t="s">
        <v>37</v>
      </c>
      <c r="E10012">
        <v>2012</v>
      </c>
      <c r="F10012" s="1">
        <v>1.766</v>
      </c>
      <c r="H10012">
        <v>0.41915</v>
      </c>
      <c r="I10012" s="2">
        <v>65</v>
      </c>
      <c r="J10012">
        <v>1.52777777777778</v>
      </c>
      <c r="K10012" s="2">
        <f t="shared" si="312"/>
        <v>98</v>
      </c>
      <c r="L10012">
        <v>0.85</v>
      </c>
      <c r="P10012">
        <f t="shared" si="313"/>
        <v>2110</v>
      </c>
      <c r="Q10012">
        <v>2110</v>
      </c>
    </row>
    <row r="10013" spans="1:17">
      <c r="A10013" t="s">
        <v>2104</v>
      </c>
      <c r="B10013" t="s">
        <v>41</v>
      </c>
      <c r="C10013" t="s">
        <v>40</v>
      </c>
      <c r="D10013" t="s">
        <v>37</v>
      </c>
      <c r="E10013">
        <v>2013</v>
      </c>
      <c r="F10013" s="1">
        <v>1.008</v>
      </c>
      <c r="H10013">
        <v>0.41915</v>
      </c>
      <c r="I10013" s="2">
        <v>65</v>
      </c>
      <c r="J10013">
        <v>1.52777777777778</v>
      </c>
      <c r="K10013" s="2">
        <f t="shared" si="312"/>
        <v>97</v>
      </c>
      <c r="L10013">
        <v>0.85</v>
      </c>
      <c r="P10013">
        <f t="shared" si="313"/>
        <v>2110</v>
      </c>
      <c r="Q10013">
        <v>2110</v>
      </c>
    </row>
    <row r="10014" spans="1:17">
      <c r="A10014" t="s">
        <v>2104</v>
      </c>
      <c r="B10014" t="s">
        <v>42</v>
      </c>
      <c r="C10014" t="s">
        <v>40</v>
      </c>
      <c r="D10014" t="s">
        <v>37</v>
      </c>
      <c r="E10014">
        <v>1952</v>
      </c>
      <c r="F10014" s="1">
        <v>0.045</v>
      </c>
      <c r="H10014">
        <v>0.2727</v>
      </c>
      <c r="I10014" s="2">
        <v>78</v>
      </c>
      <c r="J10014">
        <v>1.66666666666667</v>
      </c>
      <c r="K10014" s="2">
        <f t="shared" si="312"/>
        <v>158</v>
      </c>
      <c r="L10014">
        <v>0.85</v>
      </c>
      <c r="P10014">
        <f t="shared" si="313"/>
        <v>2110</v>
      </c>
      <c r="Q10014">
        <v>2110</v>
      </c>
    </row>
    <row r="10015" spans="1:17">
      <c r="A10015" t="s">
        <v>2104</v>
      </c>
      <c r="B10015" t="s">
        <v>42</v>
      </c>
      <c r="C10015" t="s">
        <v>40</v>
      </c>
      <c r="D10015" t="s">
        <v>37</v>
      </c>
      <c r="E10015">
        <v>1953</v>
      </c>
      <c r="F10015" s="1">
        <v>1.0478</v>
      </c>
      <c r="H10015">
        <v>0.2828</v>
      </c>
      <c r="I10015" s="2">
        <v>66</v>
      </c>
      <c r="J10015">
        <v>1.52777777777778</v>
      </c>
      <c r="K10015" s="2">
        <f t="shared" si="312"/>
        <v>157</v>
      </c>
      <c r="L10015">
        <v>0.85</v>
      </c>
      <c r="P10015">
        <f t="shared" si="313"/>
        <v>2110</v>
      </c>
      <c r="Q10015">
        <v>2110</v>
      </c>
    </row>
    <row r="10016" spans="1:17">
      <c r="A10016" t="s">
        <v>2104</v>
      </c>
      <c r="B10016" t="s">
        <v>42</v>
      </c>
      <c r="C10016" t="s">
        <v>40</v>
      </c>
      <c r="D10016" t="s">
        <v>37</v>
      </c>
      <c r="E10016">
        <v>1954</v>
      </c>
      <c r="F10016" s="1">
        <v>1.9228</v>
      </c>
      <c r="H10016">
        <v>0.2828</v>
      </c>
      <c r="I10016" s="2">
        <v>66</v>
      </c>
      <c r="J10016">
        <v>1.52777777777778</v>
      </c>
      <c r="K10016" s="2">
        <f t="shared" si="312"/>
        <v>156</v>
      </c>
      <c r="L10016">
        <v>0.85</v>
      </c>
      <c r="P10016">
        <f t="shared" si="313"/>
        <v>2110</v>
      </c>
      <c r="Q10016">
        <v>2110</v>
      </c>
    </row>
    <row r="10017" spans="1:17">
      <c r="A10017" t="s">
        <v>2104</v>
      </c>
      <c r="B10017" t="s">
        <v>42</v>
      </c>
      <c r="C10017" t="s">
        <v>40</v>
      </c>
      <c r="D10017" t="s">
        <v>37</v>
      </c>
      <c r="E10017">
        <v>1955</v>
      </c>
      <c r="F10017" s="1">
        <v>3.9221</v>
      </c>
      <c r="H10017">
        <v>0.282715020014788</v>
      </c>
      <c r="I10017" s="2">
        <v>66.1009663190638</v>
      </c>
      <c r="J10017">
        <v>1.52894636943361</v>
      </c>
      <c r="K10017" s="2">
        <f t="shared" si="312"/>
        <v>155</v>
      </c>
      <c r="L10017">
        <v>0.85</v>
      </c>
      <c r="P10017">
        <f t="shared" si="313"/>
        <v>2110</v>
      </c>
      <c r="Q10017">
        <v>2110</v>
      </c>
    </row>
    <row r="10018" spans="1:17">
      <c r="A10018" t="s">
        <v>2104</v>
      </c>
      <c r="B10018" t="s">
        <v>42</v>
      </c>
      <c r="C10018" t="s">
        <v>40</v>
      </c>
      <c r="D10018" t="s">
        <v>37</v>
      </c>
      <c r="E10018">
        <v>1956</v>
      </c>
      <c r="F10018" s="1">
        <v>0.5173</v>
      </c>
      <c r="H10018">
        <v>0.2828</v>
      </c>
      <c r="I10018" s="2">
        <v>66</v>
      </c>
      <c r="J10018">
        <v>1.52777777777778</v>
      </c>
      <c r="K10018" s="2">
        <f t="shared" si="312"/>
        <v>154</v>
      </c>
      <c r="L10018">
        <v>0.85</v>
      </c>
      <c r="P10018">
        <f t="shared" si="313"/>
        <v>2110</v>
      </c>
      <c r="Q10018">
        <v>2110</v>
      </c>
    </row>
    <row r="10019" spans="1:17">
      <c r="A10019" t="s">
        <v>2104</v>
      </c>
      <c r="B10019" t="s">
        <v>42</v>
      </c>
      <c r="C10019" t="s">
        <v>40</v>
      </c>
      <c r="D10019" t="s">
        <v>37</v>
      </c>
      <c r="E10019">
        <v>1957</v>
      </c>
      <c r="F10019" s="1">
        <v>0.678</v>
      </c>
      <c r="H10019">
        <v>0.282129646017699</v>
      </c>
      <c r="I10019" s="2">
        <v>66.7964601769911</v>
      </c>
      <c r="J10019">
        <v>1.53699606686332</v>
      </c>
      <c r="K10019" s="2">
        <f t="shared" si="312"/>
        <v>153</v>
      </c>
      <c r="L10019">
        <v>0.85</v>
      </c>
      <c r="P10019">
        <f t="shared" si="313"/>
        <v>2110</v>
      </c>
      <c r="Q10019">
        <v>2110</v>
      </c>
    </row>
    <row r="10020" spans="1:17">
      <c r="A10020" t="s">
        <v>2104</v>
      </c>
      <c r="B10020" t="s">
        <v>42</v>
      </c>
      <c r="C10020" t="s">
        <v>40</v>
      </c>
      <c r="D10020" t="s">
        <v>37</v>
      </c>
      <c r="E10020">
        <v>1958</v>
      </c>
      <c r="F10020" s="1">
        <v>0.3264</v>
      </c>
      <c r="H10020">
        <v>0.303</v>
      </c>
      <c r="I10020" s="2">
        <v>60</v>
      </c>
      <c r="J10020">
        <v>1.38888888888889</v>
      </c>
      <c r="K10020" s="2">
        <f t="shared" si="312"/>
        <v>152</v>
      </c>
      <c r="L10020">
        <v>0.85</v>
      </c>
      <c r="P10020">
        <f t="shared" si="313"/>
        <v>2110</v>
      </c>
      <c r="Q10020">
        <v>2110</v>
      </c>
    </row>
    <row r="10021" spans="1:17">
      <c r="A10021" t="s">
        <v>2104</v>
      </c>
      <c r="B10021" t="s">
        <v>42</v>
      </c>
      <c r="C10021" t="s">
        <v>40</v>
      </c>
      <c r="D10021" t="s">
        <v>37</v>
      </c>
      <c r="E10021">
        <v>1959</v>
      </c>
      <c r="F10021" s="1">
        <v>1.615</v>
      </c>
      <c r="H10021">
        <v>0.29099507120743</v>
      </c>
      <c r="I10021" s="2">
        <v>63.5658204334365</v>
      </c>
      <c r="J10021">
        <v>1.47143102855177</v>
      </c>
      <c r="K10021" s="2">
        <f t="shared" si="312"/>
        <v>151</v>
      </c>
      <c r="L10021">
        <v>0.85</v>
      </c>
      <c r="P10021">
        <f t="shared" si="313"/>
        <v>2110</v>
      </c>
      <c r="Q10021">
        <v>2110</v>
      </c>
    </row>
    <row r="10022" spans="1:17">
      <c r="A10022" t="s">
        <v>2104</v>
      </c>
      <c r="B10022" t="s">
        <v>42</v>
      </c>
      <c r="C10022" t="s">
        <v>40</v>
      </c>
      <c r="D10022" t="s">
        <v>37</v>
      </c>
      <c r="E10022">
        <v>1960</v>
      </c>
      <c r="F10022" s="1">
        <v>0.2276</v>
      </c>
      <c r="H10022">
        <v>0.2828</v>
      </c>
      <c r="I10022" s="2">
        <v>66</v>
      </c>
      <c r="J10022">
        <v>1.52777777777778</v>
      </c>
      <c r="K10022" s="2">
        <f t="shared" si="312"/>
        <v>150</v>
      </c>
      <c r="L10022">
        <v>0.85</v>
      </c>
      <c r="P10022">
        <f t="shared" si="313"/>
        <v>2110</v>
      </c>
      <c r="Q10022">
        <v>2110</v>
      </c>
    </row>
    <row r="10023" spans="1:17">
      <c r="A10023" t="s">
        <v>2104</v>
      </c>
      <c r="B10023" t="s">
        <v>42</v>
      </c>
      <c r="C10023" t="s">
        <v>40</v>
      </c>
      <c r="D10023" t="s">
        <v>37</v>
      </c>
      <c r="E10023">
        <v>1961</v>
      </c>
      <c r="F10023" s="1">
        <v>2.1296</v>
      </c>
      <c r="H10023">
        <v>0.313196750563486</v>
      </c>
      <c r="I10023" s="2">
        <v>62.9712622088655</v>
      </c>
      <c r="J10023">
        <v>1.4576681066867</v>
      </c>
      <c r="K10023" s="2">
        <f t="shared" si="312"/>
        <v>149</v>
      </c>
      <c r="L10023">
        <v>0.85</v>
      </c>
      <c r="P10023">
        <f t="shared" si="313"/>
        <v>2110</v>
      </c>
      <c r="Q10023">
        <v>2110</v>
      </c>
    </row>
    <row r="10024" spans="1:17">
      <c r="A10024" t="s">
        <v>2104</v>
      </c>
      <c r="B10024" t="s">
        <v>42</v>
      </c>
      <c r="C10024" t="s">
        <v>40</v>
      </c>
      <c r="D10024" t="s">
        <v>37</v>
      </c>
      <c r="E10024">
        <v>1962</v>
      </c>
      <c r="F10024" s="1">
        <v>0.7339</v>
      </c>
      <c r="H10024">
        <v>0.312779343234773</v>
      </c>
      <c r="I10024" s="2">
        <v>63.0952445837307</v>
      </c>
      <c r="J10024">
        <v>1.46053806906784</v>
      </c>
      <c r="K10024" s="2">
        <f t="shared" si="312"/>
        <v>148</v>
      </c>
      <c r="L10024">
        <v>0.85</v>
      </c>
      <c r="P10024">
        <f t="shared" si="313"/>
        <v>2110</v>
      </c>
      <c r="Q10024">
        <v>2110</v>
      </c>
    </row>
    <row r="10025" spans="1:17">
      <c r="A10025" t="s">
        <v>2104</v>
      </c>
      <c r="B10025" t="s">
        <v>42</v>
      </c>
      <c r="C10025" t="s">
        <v>40</v>
      </c>
      <c r="D10025" t="s">
        <v>37</v>
      </c>
      <c r="E10025">
        <v>1963</v>
      </c>
      <c r="F10025" s="1">
        <v>0.9264</v>
      </c>
      <c r="H10025">
        <v>0.316048013816926</v>
      </c>
      <c r="I10025" s="2">
        <v>62.1243523316062</v>
      </c>
      <c r="J10025">
        <v>1.43806371137977</v>
      </c>
      <c r="K10025" s="2">
        <f t="shared" si="312"/>
        <v>147</v>
      </c>
      <c r="L10025">
        <v>0.85</v>
      </c>
      <c r="P10025">
        <f t="shared" si="313"/>
        <v>2110</v>
      </c>
      <c r="Q10025">
        <v>2110</v>
      </c>
    </row>
    <row r="10026" spans="1:17">
      <c r="A10026" t="s">
        <v>2104</v>
      </c>
      <c r="B10026" t="s">
        <v>42</v>
      </c>
      <c r="C10026" t="s">
        <v>40</v>
      </c>
      <c r="D10026" t="s">
        <v>37</v>
      </c>
      <c r="E10026">
        <v>1964</v>
      </c>
      <c r="F10026" s="1">
        <v>0.5885</v>
      </c>
      <c r="H10026">
        <v>0.315322514868309</v>
      </c>
      <c r="I10026" s="2">
        <v>62.339847068819</v>
      </c>
      <c r="J10026">
        <v>1.44305201548192</v>
      </c>
      <c r="K10026" s="2">
        <f t="shared" si="312"/>
        <v>146</v>
      </c>
      <c r="L10026">
        <v>0.85</v>
      </c>
      <c r="P10026">
        <f t="shared" si="313"/>
        <v>2110</v>
      </c>
      <c r="Q10026">
        <v>2110</v>
      </c>
    </row>
    <row r="10027" spans="1:17">
      <c r="A10027" t="s">
        <v>2104</v>
      </c>
      <c r="B10027" t="s">
        <v>42</v>
      </c>
      <c r="C10027" t="s">
        <v>40</v>
      </c>
      <c r="D10027" t="s">
        <v>37</v>
      </c>
      <c r="E10027">
        <v>1965</v>
      </c>
      <c r="F10027" s="1">
        <v>2.0663</v>
      </c>
      <c r="H10027">
        <v>0.319059894497411</v>
      </c>
      <c r="I10027" s="2">
        <v>61.2297343076998</v>
      </c>
      <c r="J10027">
        <v>1.41735496082638</v>
      </c>
      <c r="K10027" s="2">
        <f t="shared" si="312"/>
        <v>145</v>
      </c>
      <c r="L10027">
        <v>0.85</v>
      </c>
      <c r="P10027">
        <f t="shared" si="313"/>
        <v>2110</v>
      </c>
      <c r="Q10027">
        <v>2110</v>
      </c>
    </row>
    <row r="10028" spans="1:17">
      <c r="A10028" t="s">
        <v>2104</v>
      </c>
      <c r="B10028" t="s">
        <v>42</v>
      </c>
      <c r="C10028" t="s">
        <v>40</v>
      </c>
      <c r="D10028" t="s">
        <v>37</v>
      </c>
      <c r="E10028">
        <v>1966</v>
      </c>
      <c r="F10028" s="1">
        <v>1.6064</v>
      </c>
      <c r="H10028">
        <v>0.319736927290837</v>
      </c>
      <c r="I10028" s="2">
        <v>61.0286354581673</v>
      </c>
      <c r="J10028">
        <v>1.41269989486498</v>
      </c>
      <c r="K10028" s="2">
        <f t="shared" si="312"/>
        <v>144</v>
      </c>
      <c r="L10028">
        <v>0.85</v>
      </c>
      <c r="P10028">
        <f t="shared" si="313"/>
        <v>2110</v>
      </c>
      <c r="Q10028">
        <v>2110</v>
      </c>
    </row>
    <row r="10029" spans="1:17">
      <c r="A10029" t="s">
        <v>2104</v>
      </c>
      <c r="B10029" t="s">
        <v>42</v>
      </c>
      <c r="C10029" t="s">
        <v>40</v>
      </c>
      <c r="D10029" t="s">
        <v>37</v>
      </c>
      <c r="E10029">
        <v>1967</v>
      </c>
      <c r="F10029" s="1">
        <v>1.3175</v>
      </c>
      <c r="H10029">
        <v>0.3232</v>
      </c>
      <c r="I10029" s="2">
        <v>60</v>
      </c>
      <c r="J10029">
        <v>1.38888888888889</v>
      </c>
      <c r="K10029" s="2">
        <f t="shared" si="312"/>
        <v>143</v>
      </c>
      <c r="L10029">
        <v>0.85</v>
      </c>
      <c r="P10029">
        <f t="shared" si="313"/>
        <v>2110</v>
      </c>
      <c r="Q10029">
        <v>2110</v>
      </c>
    </row>
    <row r="10030" spans="1:17">
      <c r="A10030" t="s">
        <v>2104</v>
      </c>
      <c r="B10030" t="s">
        <v>42</v>
      </c>
      <c r="C10030" t="s">
        <v>40</v>
      </c>
      <c r="D10030" t="s">
        <v>37</v>
      </c>
      <c r="E10030">
        <v>1968</v>
      </c>
      <c r="F10030" s="1">
        <v>2.9517</v>
      </c>
      <c r="H10030">
        <v>0.31803930616255</v>
      </c>
      <c r="I10030" s="2">
        <v>61.5328793576583</v>
      </c>
      <c r="J10030">
        <v>1.4243722073532</v>
      </c>
      <c r="K10030" s="2">
        <f t="shared" si="312"/>
        <v>142</v>
      </c>
      <c r="L10030">
        <v>0.85</v>
      </c>
      <c r="P10030">
        <f t="shared" si="313"/>
        <v>2110</v>
      </c>
      <c r="Q10030">
        <v>2110</v>
      </c>
    </row>
    <row r="10031" spans="1:17">
      <c r="A10031" t="s">
        <v>2104</v>
      </c>
      <c r="B10031" t="s">
        <v>42</v>
      </c>
      <c r="C10031" t="s">
        <v>40</v>
      </c>
      <c r="D10031" t="s">
        <v>37</v>
      </c>
      <c r="E10031">
        <v>1969</v>
      </c>
      <c r="F10031" s="1">
        <v>2.8948</v>
      </c>
      <c r="H10031">
        <v>0.314014605499516</v>
      </c>
      <c r="I10031" s="2">
        <v>61.5118142876883</v>
      </c>
      <c r="J10031">
        <v>1.42388458999278</v>
      </c>
      <c r="K10031" s="2">
        <f t="shared" si="312"/>
        <v>141</v>
      </c>
      <c r="L10031">
        <v>0.85</v>
      </c>
      <c r="P10031">
        <f t="shared" si="313"/>
        <v>2110</v>
      </c>
      <c r="Q10031">
        <v>2110</v>
      </c>
    </row>
    <row r="10032" spans="1:17">
      <c r="A10032" t="s">
        <v>2104</v>
      </c>
      <c r="B10032" t="s">
        <v>42</v>
      </c>
      <c r="C10032" t="s">
        <v>40</v>
      </c>
      <c r="D10032" t="s">
        <v>37</v>
      </c>
      <c r="E10032">
        <v>1970</v>
      </c>
      <c r="F10032" s="1">
        <v>2.8123</v>
      </c>
      <c r="H10032">
        <v>0.3232</v>
      </c>
      <c r="I10032" s="2">
        <v>60</v>
      </c>
      <c r="J10032">
        <v>1.38888888888889</v>
      </c>
      <c r="K10032" s="2">
        <f t="shared" si="312"/>
        <v>140</v>
      </c>
      <c r="L10032">
        <v>0.85</v>
      </c>
      <c r="P10032">
        <f t="shared" si="313"/>
        <v>2110</v>
      </c>
      <c r="Q10032">
        <v>2110</v>
      </c>
    </row>
    <row r="10033" spans="1:17">
      <c r="A10033" t="s">
        <v>2104</v>
      </c>
      <c r="B10033" t="s">
        <v>42</v>
      </c>
      <c r="C10033" t="s">
        <v>40</v>
      </c>
      <c r="D10033" t="s">
        <v>37</v>
      </c>
      <c r="E10033">
        <v>1971</v>
      </c>
      <c r="F10033" s="1">
        <v>1.4407</v>
      </c>
      <c r="H10033">
        <v>0.3434</v>
      </c>
      <c r="I10033" s="2">
        <v>60</v>
      </c>
      <c r="J10033">
        <v>1.38888888888889</v>
      </c>
      <c r="K10033" s="2">
        <f t="shared" si="312"/>
        <v>139</v>
      </c>
      <c r="L10033">
        <v>0.85</v>
      </c>
      <c r="P10033">
        <f t="shared" si="313"/>
        <v>2110</v>
      </c>
      <c r="Q10033">
        <v>2110</v>
      </c>
    </row>
    <row r="10034" spans="1:17">
      <c r="A10034" t="s">
        <v>2104</v>
      </c>
      <c r="B10034" t="s">
        <v>42</v>
      </c>
      <c r="C10034" t="s">
        <v>40</v>
      </c>
      <c r="D10034" t="s">
        <v>37</v>
      </c>
      <c r="E10034">
        <v>1972</v>
      </c>
      <c r="F10034" s="1">
        <v>4.3951</v>
      </c>
      <c r="H10034">
        <v>0.3434</v>
      </c>
      <c r="I10034" s="2">
        <v>60</v>
      </c>
      <c r="J10034">
        <v>1.38888888888889</v>
      </c>
      <c r="K10034" s="2">
        <f t="shared" si="312"/>
        <v>138</v>
      </c>
      <c r="L10034">
        <v>0.85</v>
      </c>
      <c r="P10034">
        <f t="shared" si="313"/>
        <v>2110</v>
      </c>
      <c r="Q10034">
        <v>2110</v>
      </c>
    </row>
    <row r="10035" spans="1:17">
      <c r="A10035" t="s">
        <v>2104</v>
      </c>
      <c r="B10035" t="s">
        <v>42</v>
      </c>
      <c r="C10035" t="s">
        <v>40</v>
      </c>
      <c r="D10035" t="s">
        <v>37</v>
      </c>
      <c r="E10035">
        <v>1973</v>
      </c>
      <c r="F10035" s="1">
        <v>5.1498</v>
      </c>
      <c r="H10035">
        <v>0.335489358810051</v>
      </c>
      <c r="I10035" s="2">
        <v>60.9100547594081</v>
      </c>
      <c r="J10035">
        <v>1.4099549712826</v>
      </c>
      <c r="K10035" s="2">
        <f t="shared" si="312"/>
        <v>137</v>
      </c>
      <c r="L10035">
        <v>0.85</v>
      </c>
      <c r="P10035">
        <f t="shared" si="313"/>
        <v>2110</v>
      </c>
      <c r="Q10035">
        <v>2110</v>
      </c>
    </row>
    <row r="10036" spans="1:17">
      <c r="A10036" t="s">
        <v>2104</v>
      </c>
      <c r="B10036" t="s">
        <v>42</v>
      </c>
      <c r="C10036" t="s">
        <v>40</v>
      </c>
      <c r="D10036" t="s">
        <v>37</v>
      </c>
      <c r="E10036">
        <v>1974</v>
      </c>
      <c r="F10036" s="1">
        <v>1.9864</v>
      </c>
      <c r="H10036">
        <v>0.3434</v>
      </c>
      <c r="I10036" s="2">
        <v>60</v>
      </c>
      <c r="J10036">
        <v>1.38888888888889</v>
      </c>
      <c r="K10036" s="2">
        <f t="shared" si="312"/>
        <v>136</v>
      </c>
      <c r="L10036">
        <v>0.85</v>
      </c>
      <c r="P10036">
        <f t="shared" si="313"/>
        <v>2110</v>
      </c>
      <c r="Q10036">
        <v>2110</v>
      </c>
    </row>
    <row r="10037" spans="1:17">
      <c r="A10037" t="s">
        <v>2104</v>
      </c>
      <c r="B10037" t="s">
        <v>42</v>
      </c>
      <c r="C10037" t="s">
        <v>40</v>
      </c>
      <c r="D10037" t="s">
        <v>37</v>
      </c>
      <c r="E10037">
        <v>1975</v>
      </c>
      <c r="F10037" s="1">
        <v>3.887</v>
      </c>
      <c r="H10037">
        <v>0.3434</v>
      </c>
      <c r="I10037" s="2">
        <v>60</v>
      </c>
      <c r="J10037">
        <v>1.38888888888889</v>
      </c>
      <c r="K10037" s="2">
        <f t="shared" si="312"/>
        <v>135</v>
      </c>
      <c r="L10037">
        <v>0.85</v>
      </c>
      <c r="P10037">
        <f t="shared" si="313"/>
        <v>2110</v>
      </c>
      <c r="Q10037">
        <v>2110</v>
      </c>
    </row>
    <row r="10038" spans="1:17">
      <c r="A10038" t="s">
        <v>2104</v>
      </c>
      <c r="B10038" t="s">
        <v>42</v>
      </c>
      <c r="C10038" t="s">
        <v>40</v>
      </c>
      <c r="D10038" t="s">
        <v>37</v>
      </c>
      <c r="E10038">
        <v>1976</v>
      </c>
      <c r="F10038" s="1">
        <v>2.8885</v>
      </c>
      <c r="H10038">
        <v>0.326994460792799</v>
      </c>
      <c r="I10038" s="2">
        <v>60.9368184178639</v>
      </c>
      <c r="J10038">
        <v>1.41057450041352</v>
      </c>
      <c r="K10038" s="2">
        <f t="shared" si="312"/>
        <v>134</v>
      </c>
      <c r="L10038">
        <v>0.85</v>
      </c>
      <c r="P10038">
        <f t="shared" si="313"/>
        <v>2110</v>
      </c>
      <c r="Q10038">
        <v>2110</v>
      </c>
    </row>
    <row r="10039" spans="1:17">
      <c r="A10039" t="s">
        <v>2104</v>
      </c>
      <c r="B10039" t="s">
        <v>42</v>
      </c>
      <c r="C10039" t="s">
        <v>40</v>
      </c>
      <c r="D10039" t="s">
        <v>37</v>
      </c>
      <c r="E10039">
        <v>1977</v>
      </c>
      <c r="F10039" s="1">
        <v>7.5803</v>
      </c>
      <c r="H10039">
        <v>0.342424682400433</v>
      </c>
      <c r="I10039" s="2">
        <v>60.2896982969012</v>
      </c>
      <c r="J10039">
        <v>1.39559486798382</v>
      </c>
      <c r="K10039" s="2">
        <f t="shared" si="312"/>
        <v>133</v>
      </c>
      <c r="L10039">
        <v>0.85</v>
      </c>
      <c r="P10039">
        <f t="shared" si="313"/>
        <v>2110</v>
      </c>
      <c r="Q10039">
        <v>2110</v>
      </c>
    </row>
    <row r="10040" spans="1:17">
      <c r="A10040" t="s">
        <v>2104</v>
      </c>
      <c r="B10040" t="s">
        <v>42</v>
      </c>
      <c r="C10040" t="s">
        <v>40</v>
      </c>
      <c r="D10040" t="s">
        <v>37</v>
      </c>
      <c r="E10040">
        <v>1978</v>
      </c>
      <c r="F10040" s="1">
        <v>5.5806</v>
      </c>
      <c r="H10040">
        <v>0.3434</v>
      </c>
      <c r="I10040" s="2">
        <v>60</v>
      </c>
      <c r="J10040">
        <v>1.38888888888889</v>
      </c>
      <c r="K10040" s="2">
        <f t="shared" si="312"/>
        <v>132</v>
      </c>
      <c r="L10040">
        <v>0.85</v>
      </c>
      <c r="P10040">
        <f t="shared" si="313"/>
        <v>2110</v>
      </c>
      <c r="Q10040">
        <v>2110</v>
      </c>
    </row>
    <row r="10041" spans="1:17">
      <c r="A10041" t="s">
        <v>2104</v>
      </c>
      <c r="B10041" t="s">
        <v>42</v>
      </c>
      <c r="C10041" t="s">
        <v>40</v>
      </c>
      <c r="D10041" t="s">
        <v>37</v>
      </c>
      <c r="E10041">
        <v>1979</v>
      </c>
      <c r="F10041" s="1">
        <v>5.2654</v>
      </c>
      <c r="H10041">
        <v>0.337369248300224</v>
      </c>
      <c r="I10041" s="2">
        <v>61.0488092072777</v>
      </c>
      <c r="J10041">
        <v>1.41316687979809</v>
      </c>
      <c r="K10041" s="2">
        <f t="shared" si="312"/>
        <v>131</v>
      </c>
      <c r="L10041">
        <v>0.85</v>
      </c>
      <c r="P10041">
        <f t="shared" si="313"/>
        <v>2110</v>
      </c>
      <c r="Q10041">
        <v>2110</v>
      </c>
    </row>
    <row r="10042" spans="1:17">
      <c r="A10042" t="s">
        <v>2104</v>
      </c>
      <c r="B10042" t="s">
        <v>42</v>
      </c>
      <c r="C10042" t="s">
        <v>40</v>
      </c>
      <c r="D10042" t="s">
        <v>37</v>
      </c>
      <c r="E10042">
        <v>1980</v>
      </c>
      <c r="F10042" s="1">
        <v>10.0984</v>
      </c>
      <c r="H10042">
        <v>0.341366085716549</v>
      </c>
      <c r="I10042" s="2">
        <v>60.2169848688901</v>
      </c>
      <c r="J10042">
        <v>1.39391168677986</v>
      </c>
      <c r="K10042" s="2">
        <f t="shared" si="312"/>
        <v>130</v>
      </c>
      <c r="L10042">
        <v>0.85</v>
      </c>
      <c r="P10042">
        <f t="shared" si="313"/>
        <v>2110</v>
      </c>
      <c r="Q10042">
        <v>2110</v>
      </c>
    </row>
    <row r="10043" spans="1:17">
      <c r="A10043" t="s">
        <v>2104</v>
      </c>
      <c r="B10043" t="s">
        <v>42</v>
      </c>
      <c r="C10043" t="s">
        <v>40</v>
      </c>
      <c r="D10043" t="s">
        <v>37</v>
      </c>
      <c r="E10043">
        <v>1981</v>
      </c>
      <c r="F10043" s="1">
        <v>7.5359</v>
      </c>
      <c r="H10043">
        <v>0.350367832641091</v>
      </c>
      <c r="I10043" s="2">
        <v>60.9303467402699</v>
      </c>
      <c r="J10043">
        <v>1.4104246930618</v>
      </c>
      <c r="K10043" s="2">
        <f t="shared" si="312"/>
        <v>129</v>
      </c>
      <c r="L10043">
        <v>0.85</v>
      </c>
      <c r="P10043">
        <f t="shared" si="313"/>
        <v>2110</v>
      </c>
      <c r="Q10043">
        <v>2110</v>
      </c>
    </row>
    <row r="10044" spans="1:17">
      <c r="A10044" t="s">
        <v>2104</v>
      </c>
      <c r="B10044" t="s">
        <v>42</v>
      </c>
      <c r="C10044" t="s">
        <v>40</v>
      </c>
      <c r="D10044" t="s">
        <v>37</v>
      </c>
      <c r="E10044">
        <v>1982</v>
      </c>
      <c r="F10044" s="1">
        <v>9.0271</v>
      </c>
      <c r="H10044">
        <v>0.348744545867444</v>
      </c>
      <c r="I10044" s="2">
        <v>60.2723798340552</v>
      </c>
      <c r="J10044">
        <v>1.39519397764017</v>
      </c>
      <c r="K10044" s="2">
        <f t="shared" si="312"/>
        <v>128</v>
      </c>
      <c r="L10044">
        <v>0.85</v>
      </c>
      <c r="P10044">
        <f t="shared" si="313"/>
        <v>2110</v>
      </c>
      <c r="Q10044">
        <v>2110</v>
      </c>
    </row>
    <row r="10045" spans="1:17">
      <c r="A10045" t="s">
        <v>2104</v>
      </c>
      <c r="B10045" t="s">
        <v>42</v>
      </c>
      <c r="C10045" t="s">
        <v>40</v>
      </c>
      <c r="D10045" t="s">
        <v>37</v>
      </c>
      <c r="E10045">
        <v>1983</v>
      </c>
      <c r="F10045" s="1">
        <v>6.2593</v>
      </c>
      <c r="H10045">
        <v>0.343752232677776</v>
      </c>
      <c r="I10045" s="2">
        <v>60.6069688303804</v>
      </c>
      <c r="J10045">
        <v>1.40293909329584</v>
      </c>
      <c r="K10045" s="2">
        <f t="shared" si="312"/>
        <v>127</v>
      </c>
      <c r="L10045">
        <v>0.85</v>
      </c>
      <c r="P10045">
        <f t="shared" si="313"/>
        <v>2110</v>
      </c>
      <c r="Q10045">
        <v>2110</v>
      </c>
    </row>
    <row r="10046" spans="1:17">
      <c r="A10046" t="s">
        <v>2104</v>
      </c>
      <c r="B10046" t="s">
        <v>42</v>
      </c>
      <c r="C10046" t="s">
        <v>40</v>
      </c>
      <c r="D10046" t="s">
        <v>37</v>
      </c>
      <c r="E10046">
        <v>1984</v>
      </c>
      <c r="F10046" s="1">
        <v>9.3244</v>
      </c>
      <c r="H10046">
        <v>0.351065535584059</v>
      </c>
      <c r="I10046" s="2">
        <v>60.2907211187851</v>
      </c>
      <c r="J10046">
        <v>1.39561854441632</v>
      </c>
      <c r="K10046" s="2">
        <f t="shared" si="312"/>
        <v>126</v>
      </c>
      <c r="L10046">
        <v>0.85</v>
      </c>
      <c r="P10046">
        <f t="shared" si="313"/>
        <v>2110</v>
      </c>
      <c r="Q10046">
        <v>2110</v>
      </c>
    </row>
    <row r="10047" spans="1:17">
      <c r="A10047" t="s">
        <v>2104</v>
      </c>
      <c r="B10047" t="s">
        <v>42</v>
      </c>
      <c r="C10047" t="s">
        <v>40</v>
      </c>
      <c r="D10047" t="s">
        <v>37</v>
      </c>
      <c r="E10047">
        <v>1985</v>
      </c>
      <c r="F10047" s="1">
        <v>4.4793</v>
      </c>
      <c r="H10047">
        <v>0.343104634652736</v>
      </c>
      <c r="I10047" s="2">
        <v>60.7900341571228</v>
      </c>
      <c r="J10047">
        <v>1.40717671660006</v>
      </c>
      <c r="K10047" s="2">
        <f t="shared" si="312"/>
        <v>125</v>
      </c>
      <c r="L10047">
        <v>0.85</v>
      </c>
      <c r="P10047">
        <f t="shared" si="313"/>
        <v>2110</v>
      </c>
      <c r="Q10047">
        <v>2110</v>
      </c>
    </row>
    <row r="10048" spans="1:17">
      <c r="A10048" t="s">
        <v>2104</v>
      </c>
      <c r="B10048" t="s">
        <v>42</v>
      </c>
      <c r="C10048" t="s">
        <v>40</v>
      </c>
      <c r="D10048" t="s">
        <v>37</v>
      </c>
      <c r="E10048">
        <v>1986</v>
      </c>
      <c r="F10048" s="1">
        <v>3.4571</v>
      </c>
      <c r="H10048">
        <v>0.351950423765584</v>
      </c>
      <c r="I10048" s="2">
        <v>60.4602701686385</v>
      </c>
      <c r="J10048">
        <v>1.39954329094071</v>
      </c>
      <c r="K10048" s="2">
        <f t="shared" si="312"/>
        <v>124</v>
      </c>
      <c r="L10048">
        <v>0.85</v>
      </c>
      <c r="P10048">
        <f t="shared" si="313"/>
        <v>2110</v>
      </c>
      <c r="Q10048">
        <v>2110</v>
      </c>
    </row>
    <row r="10049" spans="1:17">
      <c r="A10049" t="s">
        <v>2104</v>
      </c>
      <c r="B10049" t="s">
        <v>42</v>
      </c>
      <c r="C10049" t="s">
        <v>40</v>
      </c>
      <c r="D10049" t="s">
        <v>37</v>
      </c>
      <c r="E10049">
        <v>1987</v>
      </c>
      <c r="F10049" s="1">
        <v>3.4502</v>
      </c>
      <c r="H10049">
        <v>0.341384528433134</v>
      </c>
      <c r="I10049" s="2">
        <v>60.7095240855603</v>
      </c>
      <c r="J10049">
        <v>1.40386386618489</v>
      </c>
      <c r="K10049" s="2">
        <f t="shared" si="312"/>
        <v>123</v>
      </c>
      <c r="L10049">
        <v>0.85</v>
      </c>
      <c r="P10049">
        <f t="shared" si="313"/>
        <v>2110</v>
      </c>
      <c r="Q10049">
        <v>2110</v>
      </c>
    </row>
    <row r="10050" spans="1:17">
      <c r="A10050" t="s">
        <v>2104</v>
      </c>
      <c r="B10050" t="s">
        <v>42</v>
      </c>
      <c r="C10050" t="s">
        <v>40</v>
      </c>
      <c r="D10050" t="s">
        <v>37</v>
      </c>
      <c r="E10050">
        <v>1989</v>
      </c>
      <c r="F10050" s="1">
        <v>1.1355</v>
      </c>
      <c r="H10050">
        <v>0.319039409951563</v>
      </c>
      <c r="I10050" s="2">
        <v>60</v>
      </c>
      <c r="J10050">
        <v>1.38888888888889</v>
      </c>
      <c r="K10050" s="2">
        <f t="shared" si="312"/>
        <v>121</v>
      </c>
      <c r="L10050">
        <v>0.85</v>
      </c>
      <c r="P10050">
        <f t="shared" si="313"/>
        <v>2110</v>
      </c>
      <c r="Q10050">
        <v>2110</v>
      </c>
    </row>
    <row r="10051" spans="1:17">
      <c r="A10051" t="s">
        <v>2104</v>
      </c>
      <c r="B10051" t="s">
        <v>42</v>
      </c>
      <c r="C10051" t="s">
        <v>40</v>
      </c>
      <c r="D10051" t="s">
        <v>37</v>
      </c>
      <c r="E10051">
        <v>1990</v>
      </c>
      <c r="F10051" s="1">
        <v>1.0323</v>
      </c>
      <c r="H10051">
        <v>0.352281894798024</v>
      </c>
      <c r="I10051" s="2">
        <v>60.7236268526591</v>
      </c>
      <c r="J10051">
        <v>1.40005596994844</v>
      </c>
      <c r="K10051" s="2">
        <f t="shared" ref="K10051:K10114" si="314">Q10051-E10051</f>
        <v>120</v>
      </c>
      <c r="L10051">
        <v>0.85</v>
      </c>
      <c r="P10051">
        <f t="shared" ref="P10051:P10114" si="315">E10051+K10051</f>
        <v>2110</v>
      </c>
      <c r="Q10051">
        <v>2110</v>
      </c>
    </row>
    <row r="10052" spans="1:17">
      <c r="A10052" t="s">
        <v>2104</v>
      </c>
      <c r="B10052" t="s">
        <v>42</v>
      </c>
      <c r="C10052" t="s">
        <v>40</v>
      </c>
      <c r="D10052" t="s">
        <v>37</v>
      </c>
      <c r="E10052">
        <v>1991</v>
      </c>
      <c r="F10052" s="1">
        <v>1.5485</v>
      </c>
      <c r="H10052">
        <v>0.352519082983532</v>
      </c>
      <c r="I10052" s="2">
        <v>60.6122053600258</v>
      </c>
      <c r="J10052">
        <v>1.40306030925986</v>
      </c>
      <c r="K10052" s="2">
        <f t="shared" si="314"/>
        <v>119</v>
      </c>
      <c r="L10052">
        <v>0.85</v>
      </c>
      <c r="P10052">
        <f t="shared" si="315"/>
        <v>2110</v>
      </c>
      <c r="Q10052">
        <v>2110</v>
      </c>
    </row>
    <row r="10053" spans="1:17">
      <c r="A10053" t="s">
        <v>2104</v>
      </c>
      <c r="B10053" t="s">
        <v>42</v>
      </c>
      <c r="C10053" t="s">
        <v>40</v>
      </c>
      <c r="D10053" t="s">
        <v>37</v>
      </c>
      <c r="E10053">
        <v>1992</v>
      </c>
      <c r="F10053" s="1">
        <v>0.8647</v>
      </c>
      <c r="H10053">
        <v>0.356622157973864</v>
      </c>
      <c r="I10053" s="2">
        <v>62.0726263443969</v>
      </c>
      <c r="J10053">
        <v>1.43686635056474</v>
      </c>
      <c r="K10053" s="2">
        <f t="shared" si="314"/>
        <v>118</v>
      </c>
      <c r="L10053">
        <v>0.85</v>
      </c>
      <c r="P10053">
        <f t="shared" si="315"/>
        <v>2110</v>
      </c>
      <c r="Q10053">
        <v>2110</v>
      </c>
    </row>
    <row r="10054" spans="1:17">
      <c r="A10054" t="s">
        <v>2104</v>
      </c>
      <c r="B10054" t="s">
        <v>42</v>
      </c>
      <c r="C10054" t="s">
        <v>40</v>
      </c>
      <c r="D10054" t="s">
        <v>37</v>
      </c>
      <c r="E10054">
        <v>1993</v>
      </c>
      <c r="F10054" s="1">
        <v>2.59</v>
      </c>
      <c r="H10054">
        <v>0.24372972972973</v>
      </c>
      <c r="I10054" s="2">
        <v>60</v>
      </c>
      <c r="J10054">
        <v>1.38888888888889</v>
      </c>
      <c r="K10054" s="2">
        <f t="shared" si="314"/>
        <v>117</v>
      </c>
      <c r="L10054">
        <v>0.85</v>
      </c>
      <c r="P10054">
        <f t="shared" si="315"/>
        <v>2110</v>
      </c>
      <c r="Q10054">
        <v>2110</v>
      </c>
    </row>
    <row r="10055" spans="1:17">
      <c r="A10055" t="s">
        <v>2104</v>
      </c>
      <c r="B10055" t="s">
        <v>42</v>
      </c>
      <c r="C10055" t="s">
        <v>40</v>
      </c>
      <c r="D10055" t="s">
        <v>37</v>
      </c>
      <c r="E10055">
        <v>1994</v>
      </c>
      <c r="F10055" s="1">
        <v>1.3923</v>
      </c>
      <c r="H10055">
        <v>0.266484105437047</v>
      </c>
      <c r="I10055" s="2">
        <v>61.0441715147598</v>
      </c>
      <c r="J10055">
        <v>1.41305952580462</v>
      </c>
      <c r="K10055" s="2">
        <f t="shared" si="314"/>
        <v>116</v>
      </c>
      <c r="L10055">
        <v>0.85</v>
      </c>
      <c r="P10055">
        <f t="shared" si="315"/>
        <v>2110</v>
      </c>
      <c r="Q10055">
        <v>2110</v>
      </c>
    </row>
    <row r="10056" spans="1:17">
      <c r="A10056" t="s">
        <v>2104</v>
      </c>
      <c r="B10056" t="s">
        <v>42</v>
      </c>
      <c r="C10056" t="s">
        <v>40</v>
      </c>
      <c r="D10056" t="s">
        <v>37</v>
      </c>
      <c r="E10056">
        <v>1995</v>
      </c>
      <c r="F10056" s="1">
        <v>1.4829</v>
      </c>
      <c r="H10056">
        <v>0.332253584193135</v>
      </c>
      <c r="I10056" s="2">
        <v>60.4774428484726</v>
      </c>
      <c r="J10056">
        <v>1.39994080667761</v>
      </c>
      <c r="K10056" s="2">
        <f t="shared" si="314"/>
        <v>115</v>
      </c>
      <c r="L10056">
        <v>0.85</v>
      </c>
      <c r="P10056">
        <f t="shared" si="315"/>
        <v>2110</v>
      </c>
      <c r="Q10056">
        <v>2110</v>
      </c>
    </row>
    <row r="10057" spans="1:17">
      <c r="A10057" t="s">
        <v>2104</v>
      </c>
      <c r="B10057" t="s">
        <v>42</v>
      </c>
      <c r="C10057" t="s">
        <v>40</v>
      </c>
      <c r="D10057" t="s">
        <v>37</v>
      </c>
      <c r="E10057">
        <v>1996</v>
      </c>
      <c r="F10057" s="1">
        <v>1.6558</v>
      </c>
      <c r="H10057">
        <v>0.336966348592825</v>
      </c>
      <c r="I10057" s="2">
        <v>60</v>
      </c>
      <c r="J10057">
        <v>1.38888888888889</v>
      </c>
      <c r="K10057" s="2">
        <f t="shared" si="314"/>
        <v>114</v>
      </c>
      <c r="L10057">
        <v>0.85</v>
      </c>
      <c r="P10057">
        <f t="shared" si="315"/>
        <v>2110</v>
      </c>
      <c r="Q10057">
        <v>2110</v>
      </c>
    </row>
    <row r="10058" spans="1:17">
      <c r="A10058" t="s">
        <v>2104</v>
      </c>
      <c r="B10058" t="s">
        <v>42</v>
      </c>
      <c r="C10058" t="s">
        <v>40</v>
      </c>
      <c r="D10058" t="s">
        <v>37</v>
      </c>
      <c r="E10058">
        <v>2001</v>
      </c>
      <c r="F10058" s="1">
        <v>0.565</v>
      </c>
      <c r="H10058">
        <v>0.3636</v>
      </c>
      <c r="I10058" s="2">
        <v>60</v>
      </c>
      <c r="J10058">
        <v>1.38888888888889</v>
      </c>
      <c r="K10058" s="2">
        <f t="shared" si="314"/>
        <v>109</v>
      </c>
      <c r="L10058">
        <v>0.85</v>
      </c>
      <c r="P10058">
        <f t="shared" si="315"/>
        <v>2110</v>
      </c>
      <c r="Q10058">
        <v>2110</v>
      </c>
    </row>
    <row r="10059" spans="1:17">
      <c r="A10059" t="s">
        <v>2104</v>
      </c>
      <c r="B10059" t="s">
        <v>42</v>
      </c>
      <c r="C10059" t="s">
        <v>40</v>
      </c>
      <c r="D10059" t="s">
        <v>37</v>
      </c>
      <c r="E10059">
        <v>2002</v>
      </c>
      <c r="F10059" s="1">
        <v>1.105</v>
      </c>
      <c r="H10059">
        <v>0.3434</v>
      </c>
      <c r="I10059" s="2">
        <v>66</v>
      </c>
      <c r="J10059">
        <v>1.52777777777778</v>
      </c>
      <c r="K10059" s="2">
        <f t="shared" si="314"/>
        <v>108</v>
      </c>
      <c r="L10059">
        <v>0.85</v>
      </c>
      <c r="P10059">
        <f t="shared" si="315"/>
        <v>2110</v>
      </c>
      <c r="Q10059">
        <v>2110</v>
      </c>
    </row>
    <row r="10060" spans="1:17">
      <c r="A10060" t="s">
        <v>2104</v>
      </c>
      <c r="B10060" t="s">
        <v>42</v>
      </c>
      <c r="C10060" t="s">
        <v>40</v>
      </c>
      <c r="D10060" t="s">
        <v>37</v>
      </c>
      <c r="E10060">
        <v>2003</v>
      </c>
      <c r="F10060" s="1">
        <v>0.208</v>
      </c>
      <c r="H10060">
        <v>0.3434</v>
      </c>
      <c r="I10060" s="2">
        <v>66</v>
      </c>
      <c r="J10060">
        <v>1.52777777777778</v>
      </c>
      <c r="K10060" s="2">
        <f t="shared" si="314"/>
        <v>107</v>
      </c>
      <c r="L10060">
        <v>0.85</v>
      </c>
      <c r="P10060">
        <f t="shared" si="315"/>
        <v>2110</v>
      </c>
      <c r="Q10060">
        <v>2110</v>
      </c>
    </row>
    <row r="10061" spans="1:17">
      <c r="A10061" t="s">
        <v>2104</v>
      </c>
      <c r="B10061" t="s">
        <v>42</v>
      </c>
      <c r="C10061" t="s">
        <v>40</v>
      </c>
      <c r="D10061" t="s">
        <v>37</v>
      </c>
      <c r="E10061">
        <v>2004</v>
      </c>
      <c r="F10061" s="1">
        <v>0.585</v>
      </c>
      <c r="H10061">
        <v>0.3636</v>
      </c>
      <c r="I10061" s="2">
        <v>60</v>
      </c>
      <c r="J10061">
        <v>1.38888888888889</v>
      </c>
      <c r="K10061" s="2">
        <f t="shared" si="314"/>
        <v>106</v>
      </c>
      <c r="L10061">
        <v>0.85</v>
      </c>
      <c r="P10061">
        <f t="shared" si="315"/>
        <v>2110</v>
      </c>
      <c r="Q10061">
        <v>2110</v>
      </c>
    </row>
    <row r="10062" spans="1:17">
      <c r="A10062" t="s">
        <v>2104</v>
      </c>
      <c r="B10062" t="s">
        <v>42</v>
      </c>
      <c r="C10062" t="s">
        <v>40</v>
      </c>
      <c r="D10062" t="s">
        <v>37</v>
      </c>
      <c r="E10062">
        <v>2006</v>
      </c>
      <c r="F10062" s="1">
        <v>0.5738</v>
      </c>
      <c r="H10062">
        <v>0.359526908330429</v>
      </c>
      <c r="I10062" s="2">
        <v>61.2098292087835</v>
      </c>
      <c r="J10062">
        <v>1.41689419464777</v>
      </c>
      <c r="K10062" s="2">
        <f t="shared" si="314"/>
        <v>104</v>
      </c>
      <c r="L10062">
        <v>0.85</v>
      </c>
      <c r="P10062">
        <f t="shared" si="315"/>
        <v>2110</v>
      </c>
      <c r="Q10062">
        <v>2110</v>
      </c>
    </row>
    <row r="10063" spans="1:17">
      <c r="A10063" t="s">
        <v>2104</v>
      </c>
      <c r="B10063" t="s">
        <v>42</v>
      </c>
      <c r="C10063" t="s">
        <v>40</v>
      </c>
      <c r="D10063" t="s">
        <v>37</v>
      </c>
      <c r="E10063">
        <v>2007</v>
      </c>
      <c r="F10063" s="1">
        <v>0.591</v>
      </c>
      <c r="H10063">
        <v>0.3636</v>
      </c>
      <c r="I10063" s="2">
        <v>60</v>
      </c>
      <c r="J10063">
        <v>1.38888888888889</v>
      </c>
      <c r="K10063" s="2">
        <f t="shared" si="314"/>
        <v>103</v>
      </c>
      <c r="L10063">
        <v>0.85</v>
      </c>
      <c r="P10063">
        <f t="shared" si="315"/>
        <v>2110</v>
      </c>
      <c r="Q10063">
        <v>2110</v>
      </c>
    </row>
    <row r="10064" spans="1:17">
      <c r="A10064" t="s">
        <v>2104</v>
      </c>
      <c r="B10064" t="s">
        <v>42</v>
      </c>
      <c r="C10064" t="s">
        <v>40</v>
      </c>
      <c r="D10064" t="s">
        <v>37</v>
      </c>
      <c r="E10064">
        <v>2008</v>
      </c>
      <c r="F10064" s="1">
        <v>0.747</v>
      </c>
      <c r="H10064">
        <v>0.361031057563588</v>
      </c>
      <c r="I10064" s="2">
        <v>60.7630522088353</v>
      </c>
      <c r="J10064">
        <v>1.40655213446378</v>
      </c>
      <c r="K10064" s="2">
        <f t="shared" si="314"/>
        <v>102</v>
      </c>
      <c r="L10064">
        <v>0.85</v>
      </c>
      <c r="P10064">
        <f t="shared" si="315"/>
        <v>2110</v>
      </c>
      <c r="Q10064">
        <v>2110</v>
      </c>
    </row>
    <row r="10065" spans="1:17">
      <c r="A10065" t="s">
        <v>2104</v>
      </c>
      <c r="B10065" t="s">
        <v>42</v>
      </c>
      <c r="C10065" t="s">
        <v>40</v>
      </c>
      <c r="D10065" t="s">
        <v>37</v>
      </c>
      <c r="E10065">
        <v>2009</v>
      </c>
      <c r="F10065" s="1">
        <v>1.4262</v>
      </c>
      <c r="H10065">
        <v>0.360340976020194</v>
      </c>
      <c r="I10065" s="2">
        <v>60.968026924695</v>
      </c>
      <c r="J10065">
        <v>1.41129691955312</v>
      </c>
      <c r="K10065" s="2">
        <f t="shared" si="314"/>
        <v>101</v>
      </c>
      <c r="L10065">
        <v>0.85</v>
      </c>
      <c r="P10065">
        <f t="shared" si="315"/>
        <v>2110</v>
      </c>
      <c r="Q10065">
        <v>2110</v>
      </c>
    </row>
    <row r="10066" spans="1:17">
      <c r="A10066" t="s">
        <v>2104</v>
      </c>
      <c r="B10066" t="s">
        <v>42</v>
      </c>
      <c r="C10066" t="s">
        <v>40</v>
      </c>
      <c r="D10066" t="s">
        <v>37</v>
      </c>
      <c r="E10066">
        <v>2010</v>
      </c>
      <c r="F10066" s="1">
        <v>1.7142</v>
      </c>
      <c r="H10066">
        <v>0.362230708202077</v>
      </c>
      <c r="I10066" s="2">
        <v>60.4067203360168</v>
      </c>
      <c r="J10066">
        <v>1.39830371148187</v>
      </c>
      <c r="K10066" s="2">
        <f t="shared" si="314"/>
        <v>100</v>
      </c>
      <c r="L10066">
        <v>0.85</v>
      </c>
      <c r="P10066">
        <f t="shared" si="315"/>
        <v>2110</v>
      </c>
      <c r="Q10066">
        <v>2110</v>
      </c>
    </row>
    <row r="10067" spans="1:17">
      <c r="A10067" t="s">
        <v>2104</v>
      </c>
      <c r="B10067" t="s">
        <v>42</v>
      </c>
      <c r="C10067" t="s">
        <v>40</v>
      </c>
      <c r="D10067" t="s">
        <v>37</v>
      </c>
      <c r="E10067">
        <v>2011</v>
      </c>
      <c r="F10067" s="1">
        <v>1.032</v>
      </c>
      <c r="H10067">
        <v>0.352873643410853</v>
      </c>
      <c r="I10067" s="2">
        <v>63.1860465116279</v>
      </c>
      <c r="J10067">
        <v>1.46263996554694</v>
      </c>
      <c r="K10067" s="2">
        <f t="shared" si="314"/>
        <v>99</v>
      </c>
      <c r="L10067">
        <v>0.85</v>
      </c>
      <c r="P10067">
        <f t="shared" si="315"/>
        <v>2110</v>
      </c>
      <c r="Q10067">
        <v>2110</v>
      </c>
    </row>
    <row r="10068" spans="1:17">
      <c r="A10068" t="s">
        <v>2104</v>
      </c>
      <c r="B10068" t="s">
        <v>839</v>
      </c>
      <c r="C10068" t="s">
        <v>40</v>
      </c>
      <c r="D10068" t="s">
        <v>37</v>
      </c>
      <c r="E10068">
        <v>1995</v>
      </c>
      <c r="F10068" s="1">
        <v>0.09</v>
      </c>
      <c r="H10068">
        <v>0.2828</v>
      </c>
      <c r="I10068" s="2">
        <v>121</v>
      </c>
      <c r="J10068">
        <v>2.13888888888889</v>
      </c>
      <c r="K10068" s="2">
        <f t="shared" si="314"/>
        <v>115</v>
      </c>
      <c r="L10068">
        <v>0.85</v>
      </c>
      <c r="P10068">
        <f t="shared" si="315"/>
        <v>2110</v>
      </c>
      <c r="Q10068">
        <v>2110</v>
      </c>
    </row>
    <row r="10069" spans="1:17">
      <c r="A10069" t="s">
        <v>2104</v>
      </c>
      <c r="B10069" t="s">
        <v>217</v>
      </c>
      <c r="C10069" t="s">
        <v>40</v>
      </c>
      <c r="D10069" t="s">
        <v>47</v>
      </c>
      <c r="E10069">
        <v>1958</v>
      </c>
      <c r="F10069" s="1">
        <v>0.05</v>
      </c>
      <c r="H10069">
        <v>0.2727</v>
      </c>
      <c r="I10069" s="2">
        <v>78</v>
      </c>
      <c r="J10069">
        <v>1.66666666666667</v>
      </c>
      <c r="K10069" s="2">
        <f t="shared" si="314"/>
        <v>152</v>
      </c>
      <c r="L10069">
        <v>0.85</v>
      </c>
      <c r="P10069">
        <f t="shared" si="315"/>
        <v>2110</v>
      </c>
      <c r="Q10069">
        <v>2110</v>
      </c>
    </row>
    <row r="10070" spans="1:17">
      <c r="A10070" t="s">
        <v>2104</v>
      </c>
      <c r="B10070" t="s">
        <v>217</v>
      </c>
      <c r="C10070" t="s">
        <v>40</v>
      </c>
      <c r="D10070" t="s">
        <v>47</v>
      </c>
      <c r="E10070">
        <v>1975</v>
      </c>
      <c r="F10070" s="1">
        <v>0.456</v>
      </c>
      <c r="H10070">
        <v>0.3434</v>
      </c>
      <c r="I10070" s="2">
        <v>60</v>
      </c>
      <c r="J10070">
        <v>1.38888888888889</v>
      </c>
      <c r="K10070" s="2">
        <f t="shared" si="314"/>
        <v>135</v>
      </c>
      <c r="L10070">
        <v>0.85</v>
      </c>
      <c r="P10070">
        <f t="shared" si="315"/>
        <v>2110</v>
      </c>
      <c r="Q10070">
        <v>2110</v>
      </c>
    </row>
    <row r="10071" spans="1:17">
      <c r="A10071" t="s">
        <v>2104</v>
      </c>
      <c r="B10071" t="s">
        <v>217</v>
      </c>
      <c r="C10071" t="s">
        <v>40</v>
      </c>
      <c r="D10071" t="s">
        <v>47</v>
      </c>
      <c r="E10071">
        <v>1976</v>
      </c>
      <c r="F10071" s="1">
        <v>0.7653</v>
      </c>
      <c r="H10071">
        <v>0.3434</v>
      </c>
      <c r="I10071" s="2">
        <v>60</v>
      </c>
      <c r="J10071">
        <v>1.38888888888889</v>
      </c>
      <c r="K10071" s="2">
        <f t="shared" si="314"/>
        <v>134</v>
      </c>
      <c r="L10071">
        <v>0.85</v>
      </c>
      <c r="P10071">
        <f t="shared" si="315"/>
        <v>2110</v>
      </c>
      <c r="Q10071">
        <v>2110</v>
      </c>
    </row>
    <row r="10072" spans="1:17">
      <c r="A10072" t="s">
        <v>2104</v>
      </c>
      <c r="B10072" t="s">
        <v>217</v>
      </c>
      <c r="C10072" t="s">
        <v>40</v>
      </c>
      <c r="D10072" t="s">
        <v>47</v>
      </c>
      <c r="E10072">
        <v>1977</v>
      </c>
      <c r="F10072" s="1">
        <v>0.3576</v>
      </c>
      <c r="H10072">
        <v>0.3434</v>
      </c>
      <c r="I10072" s="2">
        <v>60</v>
      </c>
      <c r="J10072">
        <v>1.38888888888889</v>
      </c>
      <c r="K10072" s="2">
        <f t="shared" si="314"/>
        <v>133</v>
      </c>
      <c r="L10072">
        <v>0.85</v>
      </c>
      <c r="P10072">
        <f t="shared" si="315"/>
        <v>2110</v>
      </c>
      <c r="Q10072">
        <v>2110</v>
      </c>
    </row>
    <row r="10073" spans="1:17">
      <c r="A10073" t="s">
        <v>2104</v>
      </c>
      <c r="B10073" t="s">
        <v>217</v>
      </c>
      <c r="C10073" t="s">
        <v>40</v>
      </c>
      <c r="D10073" t="s">
        <v>47</v>
      </c>
      <c r="E10073">
        <v>1978</v>
      </c>
      <c r="F10073" s="1">
        <v>0.7258</v>
      </c>
      <c r="H10073">
        <v>0.3434</v>
      </c>
      <c r="I10073" s="2">
        <v>60</v>
      </c>
      <c r="J10073">
        <v>1.38888888888889</v>
      </c>
      <c r="K10073" s="2">
        <f t="shared" si="314"/>
        <v>132</v>
      </c>
      <c r="L10073">
        <v>0.85</v>
      </c>
      <c r="P10073">
        <f t="shared" si="315"/>
        <v>2110</v>
      </c>
      <c r="Q10073">
        <v>2110</v>
      </c>
    </row>
    <row r="10074" spans="1:17">
      <c r="A10074" t="s">
        <v>2104</v>
      </c>
      <c r="B10074" t="s">
        <v>217</v>
      </c>
      <c r="C10074" t="s">
        <v>40</v>
      </c>
      <c r="D10074" t="s">
        <v>47</v>
      </c>
      <c r="E10074">
        <v>1979</v>
      </c>
      <c r="F10074" s="1">
        <v>0.6959</v>
      </c>
      <c r="H10074">
        <v>0.3434</v>
      </c>
      <c r="I10074" s="2">
        <v>60</v>
      </c>
      <c r="J10074">
        <v>1.38888888888889</v>
      </c>
      <c r="K10074" s="2">
        <f t="shared" si="314"/>
        <v>131</v>
      </c>
      <c r="L10074">
        <v>0.85</v>
      </c>
      <c r="P10074">
        <f t="shared" si="315"/>
        <v>2110</v>
      </c>
      <c r="Q10074">
        <v>2110</v>
      </c>
    </row>
    <row r="10075" spans="1:17">
      <c r="A10075" t="s">
        <v>2104</v>
      </c>
      <c r="B10075" t="s">
        <v>217</v>
      </c>
      <c r="C10075" t="s">
        <v>40</v>
      </c>
      <c r="D10075" t="s">
        <v>47</v>
      </c>
      <c r="E10075">
        <v>1981</v>
      </c>
      <c r="F10075" s="1">
        <v>0.5921</v>
      </c>
      <c r="H10075">
        <v>0.3535</v>
      </c>
      <c r="I10075" s="2">
        <v>60</v>
      </c>
      <c r="J10075">
        <v>1.38888888888889</v>
      </c>
      <c r="K10075" s="2">
        <f t="shared" si="314"/>
        <v>129</v>
      </c>
      <c r="L10075">
        <v>0.85</v>
      </c>
      <c r="P10075">
        <f t="shared" si="315"/>
        <v>2110</v>
      </c>
      <c r="Q10075">
        <v>2110</v>
      </c>
    </row>
    <row r="10076" spans="1:17">
      <c r="A10076" t="s">
        <v>2104</v>
      </c>
      <c r="B10076" t="s">
        <v>217</v>
      </c>
      <c r="C10076" t="s">
        <v>40</v>
      </c>
      <c r="D10076" t="s">
        <v>47</v>
      </c>
      <c r="E10076">
        <v>1988</v>
      </c>
      <c r="F10076" s="1">
        <v>0.0884</v>
      </c>
      <c r="H10076">
        <v>0.3333</v>
      </c>
      <c r="I10076" s="2">
        <v>66</v>
      </c>
      <c r="J10076">
        <v>1.52777777777778</v>
      </c>
      <c r="K10076" s="2">
        <f t="shared" si="314"/>
        <v>122</v>
      </c>
      <c r="L10076">
        <v>0.85</v>
      </c>
      <c r="P10076">
        <f t="shared" si="315"/>
        <v>2110</v>
      </c>
      <c r="Q10076">
        <v>2110</v>
      </c>
    </row>
    <row r="10077" spans="1:17">
      <c r="A10077" t="s">
        <v>2104</v>
      </c>
      <c r="B10077" t="s">
        <v>217</v>
      </c>
      <c r="C10077" t="s">
        <v>40</v>
      </c>
      <c r="D10077" t="s">
        <v>47</v>
      </c>
      <c r="E10077">
        <v>1990</v>
      </c>
      <c r="F10077" s="1">
        <v>0.5249</v>
      </c>
      <c r="H10077">
        <v>0.33238986473614</v>
      </c>
      <c r="I10077" s="2">
        <v>67.0813488283482</v>
      </c>
      <c r="J10077">
        <v>1.54029338921699</v>
      </c>
      <c r="K10077" s="2">
        <f t="shared" si="314"/>
        <v>120</v>
      </c>
      <c r="L10077">
        <v>0.85</v>
      </c>
      <c r="P10077">
        <f t="shared" si="315"/>
        <v>2110</v>
      </c>
      <c r="Q10077">
        <v>2110</v>
      </c>
    </row>
    <row r="10078" spans="1:17">
      <c r="A10078" t="s">
        <v>2104</v>
      </c>
      <c r="B10078" t="s">
        <v>217</v>
      </c>
      <c r="C10078" t="s">
        <v>40</v>
      </c>
      <c r="D10078" t="s">
        <v>47</v>
      </c>
      <c r="E10078">
        <v>1992</v>
      </c>
      <c r="F10078" s="1">
        <v>0.094</v>
      </c>
      <c r="H10078">
        <v>0.3434</v>
      </c>
      <c r="I10078" s="2">
        <v>66</v>
      </c>
      <c r="J10078">
        <v>1.52777777777778</v>
      </c>
      <c r="K10078" s="2">
        <f t="shared" si="314"/>
        <v>118</v>
      </c>
      <c r="L10078">
        <v>0.85</v>
      </c>
      <c r="P10078">
        <f t="shared" si="315"/>
        <v>2110</v>
      </c>
      <c r="Q10078">
        <v>2110</v>
      </c>
    </row>
    <row r="10079" spans="1:17">
      <c r="A10079" t="s">
        <v>2104</v>
      </c>
      <c r="B10079" t="s">
        <v>217</v>
      </c>
      <c r="C10079" t="s">
        <v>40</v>
      </c>
      <c r="D10079" t="s">
        <v>47</v>
      </c>
      <c r="E10079">
        <v>1993</v>
      </c>
      <c r="F10079" s="1">
        <v>0.0581</v>
      </c>
      <c r="H10079">
        <v>0.3434</v>
      </c>
      <c r="I10079" s="2">
        <v>66</v>
      </c>
      <c r="J10079">
        <v>1.52777777777778</v>
      </c>
      <c r="K10079" s="2">
        <f t="shared" si="314"/>
        <v>117</v>
      </c>
      <c r="L10079">
        <v>0.85</v>
      </c>
      <c r="P10079">
        <f t="shared" si="315"/>
        <v>2110</v>
      </c>
      <c r="Q10079">
        <v>2110</v>
      </c>
    </row>
    <row r="10080" spans="1:17">
      <c r="A10080" t="s">
        <v>2104</v>
      </c>
      <c r="B10080" t="s">
        <v>217</v>
      </c>
      <c r="C10080" t="s">
        <v>40</v>
      </c>
      <c r="D10080" t="s">
        <v>47</v>
      </c>
      <c r="E10080">
        <v>1995</v>
      </c>
      <c r="F10080" s="1">
        <v>0.1341</v>
      </c>
      <c r="H10080">
        <v>0.3434</v>
      </c>
      <c r="I10080" s="2">
        <v>66</v>
      </c>
      <c r="J10080">
        <v>1.52777777777778</v>
      </c>
      <c r="K10080" s="2">
        <f t="shared" si="314"/>
        <v>115</v>
      </c>
      <c r="L10080">
        <v>0.85</v>
      </c>
      <c r="P10080">
        <f t="shared" si="315"/>
        <v>2110</v>
      </c>
      <c r="Q10080">
        <v>2110</v>
      </c>
    </row>
    <row r="10081" spans="1:17">
      <c r="A10081" t="s">
        <v>2104</v>
      </c>
      <c r="B10081" t="s">
        <v>217</v>
      </c>
      <c r="C10081" t="s">
        <v>40</v>
      </c>
      <c r="D10081" t="s">
        <v>47</v>
      </c>
      <c r="E10081">
        <v>1999</v>
      </c>
      <c r="F10081" s="1">
        <v>0.229</v>
      </c>
      <c r="H10081">
        <v>0.3434</v>
      </c>
      <c r="I10081" s="2">
        <v>66</v>
      </c>
      <c r="J10081">
        <v>1.52777777777778</v>
      </c>
      <c r="K10081" s="2">
        <f t="shared" si="314"/>
        <v>111</v>
      </c>
      <c r="L10081">
        <v>0.85</v>
      </c>
      <c r="P10081">
        <f t="shared" si="315"/>
        <v>2110</v>
      </c>
      <c r="Q10081">
        <v>2110</v>
      </c>
    </row>
    <row r="10082" spans="1:17">
      <c r="A10082" t="s">
        <v>2104</v>
      </c>
      <c r="B10082" t="s">
        <v>217</v>
      </c>
      <c r="C10082" t="s">
        <v>40</v>
      </c>
      <c r="D10082" t="s">
        <v>47</v>
      </c>
      <c r="E10082">
        <v>2005</v>
      </c>
      <c r="F10082" s="1">
        <v>0.3294</v>
      </c>
      <c r="H10082">
        <v>0.3636</v>
      </c>
      <c r="I10082" s="2">
        <v>60</v>
      </c>
      <c r="J10082">
        <v>1.38888888888889</v>
      </c>
      <c r="K10082" s="2">
        <f t="shared" si="314"/>
        <v>105</v>
      </c>
      <c r="L10082">
        <v>0.85</v>
      </c>
      <c r="P10082">
        <f t="shared" si="315"/>
        <v>2110</v>
      </c>
      <c r="Q10082">
        <v>2110</v>
      </c>
    </row>
    <row r="10083" spans="1:17">
      <c r="A10083" t="s">
        <v>2104</v>
      </c>
      <c r="B10083" t="s">
        <v>217</v>
      </c>
      <c r="C10083" t="s">
        <v>40</v>
      </c>
      <c r="D10083" t="s">
        <v>47</v>
      </c>
      <c r="E10083">
        <v>2009</v>
      </c>
      <c r="F10083" s="1">
        <v>0.3294</v>
      </c>
      <c r="H10083">
        <v>0.3636</v>
      </c>
      <c r="I10083" s="2">
        <v>60</v>
      </c>
      <c r="J10083">
        <v>1.38888888888889</v>
      </c>
      <c r="K10083" s="2">
        <f t="shared" si="314"/>
        <v>101</v>
      </c>
      <c r="L10083">
        <v>0.85</v>
      </c>
      <c r="P10083">
        <f t="shared" si="315"/>
        <v>2110</v>
      </c>
      <c r="Q10083">
        <v>2110</v>
      </c>
    </row>
    <row r="10084" spans="1:17">
      <c r="A10084" t="s">
        <v>2104</v>
      </c>
      <c r="B10084" t="s">
        <v>217</v>
      </c>
      <c r="C10084" t="s">
        <v>40</v>
      </c>
      <c r="D10084" t="s">
        <v>47</v>
      </c>
      <c r="E10084">
        <v>2012</v>
      </c>
      <c r="F10084" s="1">
        <v>0.668</v>
      </c>
      <c r="H10084">
        <v>0.3636</v>
      </c>
      <c r="I10084" s="2">
        <v>60</v>
      </c>
      <c r="J10084">
        <v>1.38888888888889</v>
      </c>
      <c r="K10084" s="2">
        <f t="shared" si="314"/>
        <v>98</v>
      </c>
      <c r="L10084">
        <v>0.85</v>
      </c>
      <c r="P10084">
        <f t="shared" si="315"/>
        <v>2110</v>
      </c>
      <c r="Q10084">
        <v>2110</v>
      </c>
    </row>
    <row r="10085" spans="1:17">
      <c r="A10085" t="s">
        <v>2104</v>
      </c>
      <c r="B10085" t="s">
        <v>217</v>
      </c>
      <c r="C10085" t="s">
        <v>40</v>
      </c>
      <c r="D10085" t="s">
        <v>47</v>
      </c>
      <c r="E10085">
        <v>2015</v>
      </c>
      <c r="F10085" s="1">
        <v>0.05</v>
      </c>
      <c r="H10085">
        <v>0.3333</v>
      </c>
      <c r="I10085" s="2">
        <v>78</v>
      </c>
      <c r="J10085">
        <v>1.66666666666667</v>
      </c>
      <c r="K10085" s="2">
        <f t="shared" si="314"/>
        <v>95</v>
      </c>
      <c r="L10085">
        <v>0.85</v>
      </c>
      <c r="P10085">
        <f t="shared" si="315"/>
        <v>2110</v>
      </c>
      <c r="Q10085">
        <v>2110</v>
      </c>
    </row>
    <row r="10086" spans="1:17">
      <c r="A10086" t="s">
        <v>2104</v>
      </c>
      <c r="B10086" t="s">
        <v>43</v>
      </c>
      <c r="C10086" t="s">
        <v>40</v>
      </c>
      <c r="D10086" t="s">
        <v>37</v>
      </c>
      <c r="E10086">
        <v>2012</v>
      </c>
      <c r="F10086" s="1">
        <v>0.609</v>
      </c>
      <c r="H10086">
        <v>0.43935</v>
      </c>
      <c r="I10086" s="2">
        <v>70</v>
      </c>
      <c r="J10086">
        <v>1.52777777777778</v>
      </c>
      <c r="K10086" s="2">
        <f t="shared" si="314"/>
        <v>98</v>
      </c>
      <c r="L10086">
        <v>0.85</v>
      </c>
      <c r="P10086">
        <f t="shared" si="315"/>
        <v>2110</v>
      </c>
      <c r="Q10086">
        <v>2110</v>
      </c>
    </row>
    <row r="10087" spans="1:17">
      <c r="A10087" t="s">
        <v>2104</v>
      </c>
      <c r="B10087" t="s">
        <v>2117</v>
      </c>
      <c r="C10087" t="s">
        <v>45</v>
      </c>
      <c r="D10087" t="s">
        <v>37</v>
      </c>
      <c r="E10087">
        <v>2021</v>
      </c>
      <c r="F10087" s="1">
        <v>0.05</v>
      </c>
      <c r="H10087">
        <v>0.33123</v>
      </c>
      <c r="I10087" s="2">
        <v>0</v>
      </c>
      <c r="J10087">
        <v>0</v>
      </c>
      <c r="K10087" s="2">
        <f t="shared" si="314"/>
        <v>89</v>
      </c>
      <c r="L10087">
        <v>0.85</v>
      </c>
      <c r="P10087">
        <f t="shared" si="315"/>
        <v>2110</v>
      </c>
      <c r="Q10087">
        <v>2110</v>
      </c>
    </row>
    <row r="10088" spans="1:17">
      <c r="A10088" t="s">
        <v>2104</v>
      </c>
      <c r="B10088" t="s">
        <v>44</v>
      </c>
      <c r="C10088" t="s">
        <v>45</v>
      </c>
      <c r="D10088" t="s">
        <v>37</v>
      </c>
      <c r="E10088">
        <v>1959</v>
      </c>
      <c r="F10088" s="1">
        <v>0.282</v>
      </c>
      <c r="H10088">
        <v>0.255</v>
      </c>
      <c r="I10088" s="2">
        <v>33</v>
      </c>
      <c r="J10088">
        <v>0.916666666666667</v>
      </c>
      <c r="K10088" s="2">
        <f t="shared" si="314"/>
        <v>151</v>
      </c>
      <c r="L10088">
        <v>0.85</v>
      </c>
      <c r="P10088">
        <f t="shared" si="315"/>
        <v>2110</v>
      </c>
      <c r="Q10088">
        <v>2110</v>
      </c>
    </row>
    <row r="10089" spans="1:17">
      <c r="A10089" t="s">
        <v>2104</v>
      </c>
      <c r="B10089" t="s">
        <v>44</v>
      </c>
      <c r="C10089" t="s">
        <v>45</v>
      </c>
      <c r="D10089" t="s">
        <v>37</v>
      </c>
      <c r="E10089">
        <v>1974</v>
      </c>
      <c r="F10089" s="1">
        <v>1.271</v>
      </c>
      <c r="H10089">
        <v>0.390527143981117</v>
      </c>
      <c r="I10089" s="2">
        <v>31.4209284028324</v>
      </c>
      <c r="J10089">
        <v>0.872803566745345</v>
      </c>
      <c r="K10089" s="2">
        <f t="shared" si="314"/>
        <v>136</v>
      </c>
      <c r="L10089">
        <v>0.85</v>
      </c>
      <c r="P10089">
        <f t="shared" si="315"/>
        <v>2110</v>
      </c>
      <c r="Q10089">
        <v>2110</v>
      </c>
    </row>
    <row r="10090" spans="1:17">
      <c r="A10090" t="s">
        <v>2104</v>
      </c>
      <c r="B10090" t="s">
        <v>44</v>
      </c>
      <c r="C10090" t="s">
        <v>45</v>
      </c>
      <c r="D10090" t="s">
        <v>37</v>
      </c>
      <c r="E10090">
        <v>1975</v>
      </c>
      <c r="F10090" s="1">
        <v>0.104</v>
      </c>
      <c r="H10090">
        <v>0.38</v>
      </c>
      <c r="I10090" s="2">
        <v>33</v>
      </c>
      <c r="J10090">
        <v>0.916666666666667</v>
      </c>
      <c r="K10090" s="2">
        <f t="shared" si="314"/>
        <v>135</v>
      </c>
      <c r="L10090">
        <v>0.85</v>
      </c>
      <c r="P10090">
        <f t="shared" si="315"/>
        <v>2110</v>
      </c>
      <c r="Q10090">
        <v>2110</v>
      </c>
    </row>
    <row r="10091" spans="1:17">
      <c r="A10091" t="s">
        <v>2104</v>
      </c>
      <c r="B10091" t="s">
        <v>44</v>
      </c>
      <c r="C10091" t="s">
        <v>45</v>
      </c>
      <c r="D10091" t="s">
        <v>37</v>
      </c>
      <c r="E10091">
        <v>1977</v>
      </c>
      <c r="F10091" s="1">
        <v>0.666</v>
      </c>
      <c r="H10091">
        <v>0.39054054054054</v>
      </c>
      <c r="I10091" s="2">
        <v>31.4189189189189</v>
      </c>
      <c r="J10091">
        <v>0.872747747747748</v>
      </c>
      <c r="K10091" s="2">
        <f t="shared" si="314"/>
        <v>133</v>
      </c>
      <c r="L10091">
        <v>0.85</v>
      </c>
      <c r="P10091">
        <f t="shared" si="315"/>
        <v>2110</v>
      </c>
      <c r="Q10091">
        <v>2110</v>
      </c>
    </row>
    <row r="10092" spans="1:17">
      <c r="A10092" t="s">
        <v>2104</v>
      </c>
      <c r="B10092" t="s">
        <v>44</v>
      </c>
      <c r="C10092" t="s">
        <v>45</v>
      </c>
      <c r="D10092" t="s">
        <v>37</v>
      </c>
      <c r="E10092">
        <v>1987</v>
      </c>
      <c r="F10092" s="1">
        <v>0.084</v>
      </c>
      <c r="H10092">
        <v>0.43</v>
      </c>
      <c r="I10092" s="2">
        <v>33</v>
      </c>
      <c r="J10092">
        <v>0.916666666666667</v>
      </c>
      <c r="K10092" s="2">
        <f t="shared" si="314"/>
        <v>123</v>
      </c>
      <c r="L10092">
        <v>0.85</v>
      </c>
      <c r="P10092">
        <f t="shared" si="315"/>
        <v>2110</v>
      </c>
      <c r="Q10092">
        <v>2110</v>
      </c>
    </row>
    <row r="10093" spans="1:17">
      <c r="A10093" t="s">
        <v>2104</v>
      </c>
      <c r="B10093" t="s">
        <v>44</v>
      </c>
      <c r="C10093" t="s">
        <v>45</v>
      </c>
      <c r="D10093" t="s">
        <v>37</v>
      </c>
      <c r="E10093">
        <v>1991</v>
      </c>
      <c r="F10093" s="1">
        <v>0.43</v>
      </c>
      <c r="H10093">
        <v>0.525</v>
      </c>
      <c r="I10093" s="2">
        <v>30</v>
      </c>
      <c r="J10093">
        <v>0.833333333333333</v>
      </c>
      <c r="K10093" s="2">
        <f t="shared" si="314"/>
        <v>119</v>
      </c>
      <c r="L10093">
        <v>0.85</v>
      </c>
      <c r="P10093">
        <f t="shared" si="315"/>
        <v>2110</v>
      </c>
      <c r="Q10093">
        <v>2110</v>
      </c>
    </row>
    <row r="10094" spans="1:17">
      <c r="A10094" t="s">
        <v>2104</v>
      </c>
      <c r="B10094" t="s">
        <v>44</v>
      </c>
      <c r="C10094" t="s">
        <v>45</v>
      </c>
      <c r="D10094" t="s">
        <v>37</v>
      </c>
      <c r="E10094">
        <v>1992</v>
      </c>
      <c r="F10094" s="1">
        <v>0.072</v>
      </c>
      <c r="H10094">
        <v>0.5</v>
      </c>
      <c r="I10094" s="2">
        <v>33</v>
      </c>
      <c r="J10094">
        <v>0.916666666666667</v>
      </c>
      <c r="K10094" s="2">
        <f t="shared" si="314"/>
        <v>118</v>
      </c>
      <c r="L10094">
        <v>0.85</v>
      </c>
      <c r="P10094">
        <f t="shared" si="315"/>
        <v>2110</v>
      </c>
      <c r="Q10094">
        <v>2110</v>
      </c>
    </row>
    <row r="10095" spans="1:17">
      <c r="A10095" t="s">
        <v>2104</v>
      </c>
      <c r="B10095" t="s">
        <v>44</v>
      </c>
      <c r="C10095" t="s">
        <v>45</v>
      </c>
      <c r="D10095" t="s">
        <v>37</v>
      </c>
      <c r="E10095">
        <v>1993</v>
      </c>
      <c r="F10095" s="1">
        <v>0.69</v>
      </c>
      <c r="H10095">
        <v>0.5</v>
      </c>
      <c r="I10095" s="2">
        <v>33</v>
      </c>
      <c r="J10095">
        <v>0.916666666666667</v>
      </c>
      <c r="K10095" s="2">
        <f t="shared" si="314"/>
        <v>117</v>
      </c>
      <c r="L10095">
        <v>0.85</v>
      </c>
      <c r="P10095">
        <f t="shared" si="315"/>
        <v>2110</v>
      </c>
      <c r="Q10095">
        <v>2110</v>
      </c>
    </row>
    <row r="10096" spans="1:17">
      <c r="A10096" t="s">
        <v>2104</v>
      </c>
      <c r="B10096" t="s">
        <v>44</v>
      </c>
      <c r="C10096" t="s">
        <v>45</v>
      </c>
      <c r="D10096" t="s">
        <v>37</v>
      </c>
      <c r="E10096">
        <v>1994</v>
      </c>
      <c r="F10096" s="1">
        <v>0.641</v>
      </c>
      <c r="H10096">
        <v>0.5</v>
      </c>
      <c r="I10096" s="2">
        <v>33</v>
      </c>
      <c r="J10096">
        <v>0.916666666666667</v>
      </c>
      <c r="K10096" s="2">
        <f t="shared" si="314"/>
        <v>116</v>
      </c>
      <c r="L10096">
        <v>0.85</v>
      </c>
      <c r="P10096">
        <f t="shared" si="315"/>
        <v>2110</v>
      </c>
      <c r="Q10096">
        <v>2110</v>
      </c>
    </row>
    <row r="10097" spans="1:17">
      <c r="A10097" t="s">
        <v>2104</v>
      </c>
      <c r="B10097" t="s">
        <v>44</v>
      </c>
      <c r="C10097" t="s">
        <v>45</v>
      </c>
      <c r="D10097" t="s">
        <v>37</v>
      </c>
      <c r="E10097">
        <v>1996</v>
      </c>
      <c r="F10097" s="1">
        <v>0.12</v>
      </c>
      <c r="H10097">
        <v>0.5</v>
      </c>
      <c r="I10097" s="2">
        <v>33</v>
      </c>
      <c r="J10097">
        <v>0.916666666666667</v>
      </c>
      <c r="K10097" s="2">
        <f t="shared" si="314"/>
        <v>114</v>
      </c>
      <c r="L10097">
        <v>0.85</v>
      </c>
      <c r="P10097">
        <f t="shared" si="315"/>
        <v>2110</v>
      </c>
      <c r="Q10097">
        <v>2110</v>
      </c>
    </row>
    <row r="10098" spans="1:17">
      <c r="A10098" t="s">
        <v>2104</v>
      </c>
      <c r="B10098" t="s">
        <v>44</v>
      </c>
      <c r="C10098" t="s">
        <v>45</v>
      </c>
      <c r="D10098" t="s">
        <v>37</v>
      </c>
      <c r="E10098">
        <v>1999</v>
      </c>
      <c r="F10098" s="1">
        <v>1.262</v>
      </c>
      <c r="H10098">
        <v>0.510301109350238</v>
      </c>
      <c r="I10098" s="2">
        <v>31.7638668779715</v>
      </c>
      <c r="J10098">
        <v>0.882329635499208</v>
      </c>
      <c r="K10098" s="2">
        <f t="shared" si="314"/>
        <v>111</v>
      </c>
      <c r="L10098">
        <v>0.85</v>
      </c>
      <c r="P10098">
        <f t="shared" si="315"/>
        <v>2110</v>
      </c>
      <c r="Q10098">
        <v>2110</v>
      </c>
    </row>
    <row r="10099" spans="1:17">
      <c r="A10099" t="s">
        <v>2104</v>
      </c>
      <c r="B10099" t="s">
        <v>44</v>
      </c>
      <c r="C10099" t="s">
        <v>45</v>
      </c>
      <c r="D10099" t="s">
        <v>37</v>
      </c>
      <c r="E10099">
        <v>2000</v>
      </c>
      <c r="F10099" s="1">
        <v>10.46</v>
      </c>
      <c r="H10099">
        <v>0.514404254302103</v>
      </c>
      <c r="I10099" s="2">
        <v>30.3315487571702</v>
      </c>
      <c r="J10099">
        <v>0.842543021032505</v>
      </c>
      <c r="K10099" s="2">
        <f t="shared" si="314"/>
        <v>110</v>
      </c>
      <c r="L10099">
        <v>0.85</v>
      </c>
      <c r="P10099">
        <f t="shared" si="315"/>
        <v>2110</v>
      </c>
      <c r="Q10099">
        <v>2110</v>
      </c>
    </row>
    <row r="10100" spans="1:17">
      <c r="A10100" t="s">
        <v>2104</v>
      </c>
      <c r="B10100" t="s">
        <v>44</v>
      </c>
      <c r="C10100" t="s">
        <v>45</v>
      </c>
      <c r="D10100" t="s">
        <v>37</v>
      </c>
      <c r="E10100">
        <v>2001</v>
      </c>
      <c r="F10100" s="1">
        <v>12.3786</v>
      </c>
      <c r="H10100">
        <v>0.524630733685554</v>
      </c>
      <c r="I10100" s="2">
        <v>30.6250302942174</v>
      </c>
      <c r="J10100">
        <v>0.850695285950484</v>
      </c>
      <c r="K10100" s="2">
        <f t="shared" si="314"/>
        <v>109</v>
      </c>
      <c r="L10100">
        <v>0.85</v>
      </c>
      <c r="P10100">
        <f t="shared" si="315"/>
        <v>2110</v>
      </c>
      <c r="Q10100">
        <v>2110</v>
      </c>
    </row>
    <row r="10101" spans="1:17">
      <c r="A10101" t="s">
        <v>2104</v>
      </c>
      <c r="B10101" t="s">
        <v>44</v>
      </c>
      <c r="C10101" t="s">
        <v>45</v>
      </c>
      <c r="D10101" t="s">
        <v>37</v>
      </c>
      <c r="E10101">
        <v>2002</v>
      </c>
      <c r="F10101" s="1">
        <v>31.185</v>
      </c>
      <c r="H10101">
        <v>0.524816103896104</v>
      </c>
      <c r="I10101" s="2">
        <v>30.3737373737374</v>
      </c>
      <c r="J10101">
        <v>0.843714927048261</v>
      </c>
      <c r="K10101" s="2">
        <f t="shared" si="314"/>
        <v>108</v>
      </c>
      <c r="L10101">
        <v>0.85</v>
      </c>
      <c r="P10101">
        <f t="shared" si="315"/>
        <v>2110</v>
      </c>
      <c r="Q10101">
        <v>2110</v>
      </c>
    </row>
    <row r="10102" spans="1:17">
      <c r="A10102" t="s">
        <v>2104</v>
      </c>
      <c r="B10102" t="s">
        <v>44</v>
      </c>
      <c r="C10102" t="s">
        <v>45</v>
      </c>
      <c r="D10102" t="s">
        <v>37</v>
      </c>
      <c r="E10102">
        <v>2003</v>
      </c>
      <c r="F10102" s="1">
        <v>36.77</v>
      </c>
      <c r="H10102">
        <v>0.520890497688333</v>
      </c>
      <c r="I10102" s="2">
        <v>30.1186293173783</v>
      </c>
      <c r="J10102">
        <v>0.836628592149397</v>
      </c>
      <c r="K10102" s="2">
        <f t="shared" si="314"/>
        <v>107</v>
      </c>
      <c r="L10102">
        <v>0.85</v>
      </c>
      <c r="P10102">
        <f t="shared" si="315"/>
        <v>2110</v>
      </c>
      <c r="Q10102">
        <v>2110</v>
      </c>
    </row>
    <row r="10103" spans="1:17">
      <c r="A10103" t="s">
        <v>2104</v>
      </c>
      <c r="B10103" t="s">
        <v>44</v>
      </c>
      <c r="C10103" t="s">
        <v>45</v>
      </c>
      <c r="D10103" t="s">
        <v>37</v>
      </c>
      <c r="E10103">
        <v>2004</v>
      </c>
      <c r="F10103" s="1">
        <v>12.789</v>
      </c>
      <c r="H10103">
        <v>0.530518922511533</v>
      </c>
      <c r="I10103" s="2">
        <v>30.1355852685902</v>
      </c>
      <c r="J10103">
        <v>0.837099590794172</v>
      </c>
      <c r="K10103" s="2">
        <f t="shared" si="314"/>
        <v>106</v>
      </c>
      <c r="L10103">
        <v>0.85</v>
      </c>
      <c r="P10103">
        <f t="shared" si="315"/>
        <v>2110</v>
      </c>
      <c r="Q10103">
        <v>2110</v>
      </c>
    </row>
    <row r="10104" spans="1:17">
      <c r="A10104" t="s">
        <v>2104</v>
      </c>
      <c r="B10104" t="s">
        <v>44</v>
      </c>
      <c r="C10104" t="s">
        <v>45</v>
      </c>
      <c r="D10104" t="s">
        <v>37</v>
      </c>
      <c r="E10104">
        <v>2005</v>
      </c>
      <c r="F10104" s="1">
        <v>6.253</v>
      </c>
      <c r="H10104">
        <v>0.521760802814649</v>
      </c>
      <c r="I10104" s="2">
        <v>30.1089077242923</v>
      </c>
      <c r="J10104">
        <v>0.836358547897009</v>
      </c>
      <c r="K10104" s="2">
        <f t="shared" si="314"/>
        <v>105</v>
      </c>
      <c r="L10104">
        <v>0.85</v>
      </c>
      <c r="P10104">
        <f t="shared" si="315"/>
        <v>2110</v>
      </c>
      <c r="Q10104">
        <v>2110</v>
      </c>
    </row>
    <row r="10105" spans="1:17">
      <c r="A10105" t="s">
        <v>2104</v>
      </c>
      <c r="B10105" t="s">
        <v>44</v>
      </c>
      <c r="C10105" t="s">
        <v>45</v>
      </c>
      <c r="D10105" t="s">
        <v>37</v>
      </c>
      <c r="E10105">
        <v>2006</v>
      </c>
      <c r="F10105" s="1">
        <v>9.731</v>
      </c>
      <c r="H10105">
        <v>0.503583136368308</v>
      </c>
      <c r="I10105" s="2">
        <v>30</v>
      </c>
      <c r="J10105">
        <v>0.833333333333333</v>
      </c>
      <c r="K10105" s="2">
        <f t="shared" si="314"/>
        <v>104</v>
      </c>
      <c r="L10105">
        <v>0.85</v>
      </c>
      <c r="P10105">
        <f t="shared" si="315"/>
        <v>2110</v>
      </c>
      <c r="Q10105">
        <v>2110</v>
      </c>
    </row>
    <row r="10106" spans="1:17">
      <c r="A10106" t="s">
        <v>2104</v>
      </c>
      <c r="B10106" t="s">
        <v>44</v>
      </c>
      <c r="C10106" t="s">
        <v>45</v>
      </c>
      <c r="D10106" t="s">
        <v>37</v>
      </c>
      <c r="E10106">
        <v>2007</v>
      </c>
      <c r="F10106" s="1">
        <v>2.326</v>
      </c>
      <c r="H10106">
        <v>0.429770636285469</v>
      </c>
      <c r="I10106" s="2">
        <v>30.6319862424764</v>
      </c>
      <c r="J10106">
        <v>0.850888506735454</v>
      </c>
      <c r="K10106" s="2">
        <f t="shared" si="314"/>
        <v>103</v>
      </c>
      <c r="L10106">
        <v>0.85</v>
      </c>
      <c r="P10106">
        <f t="shared" si="315"/>
        <v>2110</v>
      </c>
      <c r="Q10106">
        <v>2110</v>
      </c>
    </row>
    <row r="10107" spans="1:17">
      <c r="A10107" t="s">
        <v>2104</v>
      </c>
      <c r="B10107" t="s">
        <v>44</v>
      </c>
      <c r="C10107" t="s">
        <v>45</v>
      </c>
      <c r="D10107" t="s">
        <v>37</v>
      </c>
      <c r="E10107">
        <v>2008</v>
      </c>
      <c r="F10107" s="1">
        <v>4.475</v>
      </c>
      <c r="H10107">
        <v>0.511882122905028</v>
      </c>
      <c r="I10107" s="2">
        <v>30.1816759776536</v>
      </c>
      <c r="J10107">
        <v>0.838379888268156</v>
      </c>
      <c r="K10107" s="2">
        <f t="shared" si="314"/>
        <v>102</v>
      </c>
      <c r="L10107">
        <v>0.85</v>
      </c>
      <c r="P10107">
        <f t="shared" si="315"/>
        <v>2110</v>
      </c>
      <c r="Q10107">
        <v>2110</v>
      </c>
    </row>
    <row r="10108" spans="1:17">
      <c r="A10108" t="s">
        <v>2104</v>
      </c>
      <c r="B10108" t="s">
        <v>44</v>
      </c>
      <c r="C10108" t="s">
        <v>45</v>
      </c>
      <c r="D10108" t="s">
        <v>37</v>
      </c>
      <c r="E10108">
        <v>2009</v>
      </c>
      <c r="F10108" s="1">
        <v>2.477</v>
      </c>
      <c r="H10108">
        <v>0.496869701251514</v>
      </c>
      <c r="I10108" s="2">
        <v>30</v>
      </c>
      <c r="J10108">
        <v>0.833333333333333</v>
      </c>
      <c r="K10108" s="2">
        <f t="shared" si="314"/>
        <v>101</v>
      </c>
      <c r="L10108">
        <v>0.85</v>
      </c>
      <c r="P10108">
        <f t="shared" si="315"/>
        <v>2110</v>
      </c>
      <c r="Q10108">
        <v>2110</v>
      </c>
    </row>
    <row r="10109" spans="1:17">
      <c r="A10109" t="s">
        <v>2104</v>
      </c>
      <c r="B10109" t="s">
        <v>44</v>
      </c>
      <c r="C10109" t="s">
        <v>45</v>
      </c>
      <c r="D10109" t="s">
        <v>37</v>
      </c>
      <c r="E10109">
        <v>2010</v>
      </c>
      <c r="F10109" s="1">
        <v>6.632</v>
      </c>
      <c r="H10109">
        <v>0.506978777141134</v>
      </c>
      <c r="I10109" s="2">
        <v>30.1198733413752</v>
      </c>
      <c r="J10109">
        <v>0.836663148371532</v>
      </c>
      <c r="K10109" s="2">
        <f t="shared" si="314"/>
        <v>100</v>
      </c>
      <c r="L10109">
        <v>0.85</v>
      </c>
      <c r="P10109">
        <f t="shared" si="315"/>
        <v>2110</v>
      </c>
      <c r="Q10109">
        <v>2110</v>
      </c>
    </row>
    <row r="10110" spans="1:17">
      <c r="A10110" t="s">
        <v>2104</v>
      </c>
      <c r="B10110" t="s">
        <v>44</v>
      </c>
      <c r="C10110" t="s">
        <v>45</v>
      </c>
      <c r="D10110" t="s">
        <v>37</v>
      </c>
      <c r="E10110">
        <v>2011</v>
      </c>
      <c r="F10110" s="1">
        <v>2.014</v>
      </c>
      <c r="H10110">
        <v>0.578550148957299</v>
      </c>
      <c r="I10110" s="2">
        <v>30.2174776564052</v>
      </c>
      <c r="J10110">
        <v>0.839374379344588</v>
      </c>
      <c r="K10110" s="2">
        <f t="shared" si="314"/>
        <v>99</v>
      </c>
      <c r="L10110">
        <v>0.85</v>
      </c>
      <c r="P10110">
        <f t="shared" si="315"/>
        <v>2110</v>
      </c>
      <c r="Q10110">
        <v>2110</v>
      </c>
    </row>
    <row r="10111" spans="1:17">
      <c r="A10111" t="s">
        <v>2104</v>
      </c>
      <c r="B10111" t="s">
        <v>44</v>
      </c>
      <c r="C10111" t="s">
        <v>45</v>
      </c>
      <c r="D10111" t="s">
        <v>37</v>
      </c>
      <c r="E10111">
        <v>2012</v>
      </c>
      <c r="F10111" s="1">
        <v>3.602</v>
      </c>
      <c r="H10111">
        <v>0.577284841754581</v>
      </c>
      <c r="I10111" s="2">
        <v>30.4072737368129</v>
      </c>
      <c r="J10111">
        <v>0.844646492689247</v>
      </c>
      <c r="K10111" s="2">
        <f t="shared" si="314"/>
        <v>98</v>
      </c>
      <c r="L10111">
        <v>0.85</v>
      </c>
      <c r="P10111">
        <f t="shared" si="315"/>
        <v>2110</v>
      </c>
      <c r="Q10111">
        <v>2110</v>
      </c>
    </row>
    <row r="10112" spans="1:17">
      <c r="A10112" t="s">
        <v>2104</v>
      </c>
      <c r="B10112" t="s">
        <v>44</v>
      </c>
      <c r="C10112" t="s">
        <v>45</v>
      </c>
      <c r="D10112" t="s">
        <v>37</v>
      </c>
      <c r="E10112">
        <v>2013</v>
      </c>
      <c r="F10112" s="1">
        <v>1.499</v>
      </c>
      <c r="H10112">
        <v>0.572821881254169</v>
      </c>
      <c r="I10112" s="2">
        <v>31.0767178118746</v>
      </c>
      <c r="J10112">
        <v>0.863242161440961</v>
      </c>
      <c r="K10112" s="2">
        <f t="shared" si="314"/>
        <v>97</v>
      </c>
      <c r="L10112">
        <v>0.85</v>
      </c>
      <c r="P10112">
        <f t="shared" si="315"/>
        <v>2110</v>
      </c>
      <c r="Q10112">
        <v>2110</v>
      </c>
    </row>
    <row r="10113" spans="1:17">
      <c r="A10113" t="s">
        <v>2104</v>
      </c>
      <c r="B10113" t="s">
        <v>44</v>
      </c>
      <c r="C10113" t="s">
        <v>45</v>
      </c>
      <c r="D10113" t="s">
        <v>37</v>
      </c>
      <c r="E10113">
        <v>2014</v>
      </c>
      <c r="F10113" s="1">
        <v>6.509</v>
      </c>
      <c r="H10113">
        <v>0.566574343217084</v>
      </c>
      <c r="I10113" s="2">
        <v>30.0460900291904</v>
      </c>
      <c r="J10113">
        <v>0.834613611921954</v>
      </c>
      <c r="K10113" s="2">
        <f t="shared" si="314"/>
        <v>96</v>
      </c>
      <c r="L10113">
        <v>0.85</v>
      </c>
      <c r="P10113">
        <f t="shared" si="315"/>
        <v>2110</v>
      </c>
      <c r="Q10113">
        <v>2110</v>
      </c>
    </row>
    <row r="10114" spans="1:17">
      <c r="A10114" t="s">
        <v>2104</v>
      </c>
      <c r="B10114" t="s">
        <v>44</v>
      </c>
      <c r="C10114" t="s">
        <v>45</v>
      </c>
      <c r="D10114" t="s">
        <v>37</v>
      </c>
      <c r="E10114">
        <v>2015</v>
      </c>
      <c r="F10114" s="1">
        <v>4.808</v>
      </c>
      <c r="H10114">
        <v>0.54727537437604</v>
      </c>
      <c r="I10114" s="2">
        <v>30.1272878535774</v>
      </c>
      <c r="J10114">
        <v>0.836869107043816</v>
      </c>
      <c r="K10114" s="2">
        <f t="shared" si="314"/>
        <v>95</v>
      </c>
      <c r="L10114">
        <v>0.85</v>
      </c>
      <c r="P10114">
        <f t="shared" si="315"/>
        <v>2110</v>
      </c>
      <c r="Q10114">
        <v>2110</v>
      </c>
    </row>
    <row r="10115" spans="1:17">
      <c r="A10115" t="s">
        <v>2104</v>
      </c>
      <c r="B10115" t="s">
        <v>44</v>
      </c>
      <c r="C10115" t="s">
        <v>45</v>
      </c>
      <c r="D10115" t="s">
        <v>37</v>
      </c>
      <c r="E10115">
        <v>2016</v>
      </c>
      <c r="F10115" s="1">
        <v>4.099</v>
      </c>
      <c r="H10115">
        <v>0.564176628445962</v>
      </c>
      <c r="I10115" s="2">
        <v>30.2832398145889</v>
      </c>
      <c r="J10115">
        <v>0.841201105960804</v>
      </c>
      <c r="K10115" s="2">
        <f t="shared" ref="K10115:K10178" si="316">Q10115-E10115</f>
        <v>94</v>
      </c>
      <c r="L10115">
        <v>0.85</v>
      </c>
      <c r="P10115">
        <f t="shared" ref="P10115:P10178" si="317">E10115+K10115</f>
        <v>2110</v>
      </c>
      <c r="Q10115">
        <v>2110</v>
      </c>
    </row>
    <row r="10116" spans="1:17">
      <c r="A10116" t="s">
        <v>2104</v>
      </c>
      <c r="B10116" t="s">
        <v>44</v>
      </c>
      <c r="C10116" t="s">
        <v>45</v>
      </c>
      <c r="D10116" t="s">
        <v>37</v>
      </c>
      <c r="E10116">
        <v>2017</v>
      </c>
      <c r="F10116" s="1">
        <v>8.097</v>
      </c>
      <c r="H10116">
        <v>0.560871433864394</v>
      </c>
      <c r="I10116" s="2">
        <v>30.0563171545017</v>
      </c>
      <c r="J10116">
        <v>0.834897698736157</v>
      </c>
      <c r="K10116" s="2">
        <f t="shared" si="316"/>
        <v>93</v>
      </c>
      <c r="L10116">
        <v>0.85</v>
      </c>
      <c r="P10116">
        <f t="shared" si="317"/>
        <v>2110</v>
      </c>
      <c r="Q10116">
        <v>2110</v>
      </c>
    </row>
    <row r="10117" spans="1:17">
      <c r="A10117" t="s">
        <v>2104</v>
      </c>
      <c r="B10117" t="s">
        <v>44</v>
      </c>
      <c r="C10117" t="s">
        <v>45</v>
      </c>
      <c r="D10117" t="s">
        <v>37</v>
      </c>
      <c r="E10117">
        <v>2018</v>
      </c>
      <c r="F10117" s="1">
        <v>16.567</v>
      </c>
      <c r="H10117">
        <v>0.570584583811191</v>
      </c>
      <c r="I10117" s="2">
        <v>30</v>
      </c>
      <c r="J10117">
        <v>0.833333333333333</v>
      </c>
      <c r="K10117" s="2">
        <f t="shared" si="316"/>
        <v>92</v>
      </c>
      <c r="L10117">
        <v>0.85</v>
      </c>
      <c r="P10117">
        <f t="shared" si="317"/>
        <v>2110</v>
      </c>
      <c r="Q10117">
        <v>2110</v>
      </c>
    </row>
    <row r="10118" spans="1:17">
      <c r="A10118" t="s">
        <v>2104</v>
      </c>
      <c r="B10118" t="s">
        <v>44</v>
      </c>
      <c r="C10118" t="s">
        <v>45</v>
      </c>
      <c r="D10118" t="s">
        <v>37</v>
      </c>
      <c r="E10118">
        <v>2019</v>
      </c>
      <c r="F10118" s="1">
        <v>6.7</v>
      </c>
      <c r="H10118">
        <v>0.501679223880597</v>
      </c>
      <c r="I10118" s="2">
        <v>30</v>
      </c>
      <c r="J10118">
        <v>0.833333333333333</v>
      </c>
      <c r="K10118" s="2">
        <f t="shared" si="316"/>
        <v>91</v>
      </c>
      <c r="L10118">
        <v>0.85</v>
      </c>
      <c r="P10118">
        <f t="shared" si="317"/>
        <v>2110</v>
      </c>
      <c r="Q10118">
        <v>2110</v>
      </c>
    </row>
    <row r="10119" spans="1:17">
      <c r="A10119" t="s">
        <v>2104</v>
      </c>
      <c r="B10119" t="s">
        <v>44</v>
      </c>
      <c r="C10119" t="s">
        <v>45</v>
      </c>
      <c r="D10119" t="s">
        <v>37</v>
      </c>
      <c r="E10119">
        <v>2020</v>
      </c>
      <c r="F10119" s="1">
        <v>7.795</v>
      </c>
      <c r="H10119">
        <v>0.519664810776138</v>
      </c>
      <c r="I10119" s="2">
        <v>30.2182168056446</v>
      </c>
      <c r="J10119">
        <v>0.839394911267907</v>
      </c>
      <c r="K10119" s="2">
        <f t="shared" si="316"/>
        <v>90</v>
      </c>
      <c r="L10119">
        <v>0.85</v>
      </c>
      <c r="P10119">
        <f t="shared" si="317"/>
        <v>2110</v>
      </c>
      <c r="Q10119">
        <v>2110</v>
      </c>
    </row>
    <row r="10120" spans="1:17">
      <c r="A10120" t="s">
        <v>2104</v>
      </c>
      <c r="B10120" t="s">
        <v>44</v>
      </c>
      <c r="C10120" t="s">
        <v>45</v>
      </c>
      <c r="D10120" t="s">
        <v>37</v>
      </c>
      <c r="E10120">
        <v>2021</v>
      </c>
      <c r="F10120" s="1">
        <v>3.171</v>
      </c>
      <c r="H10120">
        <v>0.503114474929044</v>
      </c>
      <c r="I10120" s="2">
        <v>30</v>
      </c>
      <c r="J10120">
        <v>0.833333333333333</v>
      </c>
      <c r="K10120" s="2">
        <f t="shared" si="316"/>
        <v>89</v>
      </c>
      <c r="L10120">
        <v>0.85</v>
      </c>
      <c r="P10120">
        <f t="shared" si="317"/>
        <v>2110</v>
      </c>
      <c r="Q10120">
        <v>2110</v>
      </c>
    </row>
    <row r="10121" spans="1:17">
      <c r="A10121" t="s">
        <v>2104</v>
      </c>
      <c r="B10121" t="s">
        <v>44</v>
      </c>
      <c r="C10121" t="s">
        <v>45</v>
      </c>
      <c r="D10121" t="s">
        <v>37</v>
      </c>
      <c r="E10121">
        <v>2022</v>
      </c>
      <c r="F10121" s="1">
        <v>2.955</v>
      </c>
      <c r="H10121">
        <v>0.564515736040609</v>
      </c>
      <c r="I10121" s="2">
        <v>30</v>
      </c>
      <c r="J10121">
        <v>0.833333333333333</v>
      </c>
      <c r="K10121" s="2">
        <f t="shared" si="316"/>
        <v>88</v>
      </c>
      <c r="L10121">
        <v>0.85</v>
      </c>
      <c r="P10121">
        <f t="shared" si="317"/>
        <v>2110</v>
      </c>
      <c r="Q10121">
        <v>2110</v>
      </c>
    </row>
    <row r="10122" spans="1:17">
      <c r="A10122" t="s">
        <v>2104</v>
      </c>
      <c r="B10122" t="s">
        <v>44</v>
      </c>
      <c r="C10122" t="s">
        <v>45</v>
      </c>
      <c r="D10122" t="s">
        <v>37</v>
      </c>
      <c r="E10122">
        <v>2023</v>
      </c>
      <c r="F10122" s="1">
        <v>7.111</v>
      </c>
      <c r="H10122">
        <v>0.6</v>
      </c>
      <c r="I10122" s="2">
        <v>30</v>
      </c>
      <c r="J10122">
        <v>0.833333333333333</v>
      </c>
      <c r="K10122" s="2">
        <f t="shared" si="316"/>
        <v>87</v>
      </c>
      <c r="L10122">
        <v>0.85</v>
      </c>
      <c r="P10122">
        <f t="shared" si="317"/>
        <v>2110</v>
      </c>
      <c r="Q10122">
        <v>2110</v>
      </c>
    </row>
    <row r="10123" spans="1:17">
      <c r="A10123" t="s">
        <v>2104</v>
      </c>
      <c r="B10123" t="s">
        <v>44</v>
      </c>
      <c r="C10123" t="s">
        <v>45</v>
      </c>
      <c r="D10123" t="s">
        <v>37</v>
      </c>
      <c r="E10123">
        <v>2024</v>
      </c>
      <c r="F10123" s="1">
        <v>3.156</v>
      </c>
      <c r="H10123">
        <v>0.436893536121673</v>
      </c>
      <c r="I10123" s="2">
        <v>30</v>
      </c>
      <c r="J10123">
        <v>0.833333333333333</v>
      </c>
      <c r="K10123" s="2">
        <f t="shared" si="316"/>
        <v>86</v>
      </c>
      <c r="L10123">
        <v>0.85</v>
      </c>
      <c r="P10123">
        <f t="shared" si="317"/>
        <v>2110</v>
      </c>
      <c r="Q10123">
        <v>2110</v>
      </c>
    </row>
    <row r="10124" spans="1:17">
      <c r="A10124" t="s">
        <v>2104</v>
      </c>
      <c r="B10124" t="s">
        <v>44</v>
      </c>
      <c r="C10124" t="s">
        <v>45</v>
      </c>
      <c r="D10124" t="s">
        <v>37</v>
      </c>
      <c r="E10124">
        <v>2025</v>
      </c>
      <c r="F10124" s="1">
        <v>3.8032</v>
      </c>
      <c r="H10124">
        <v>0.434781026503997</v>
      </c>
      <c r="I10124" s="2">
        <v>30</v>
      </c>
      <c r="J10124">
        <v>0.833333333333333</v>
      </c>
      <c r="K10124" s="2">
        <f t="shared" si="316"/>
        <v>85</v>
      </c>
      <c r="L10124">
        <v>0.85</v>
      </c>
      <c r="P10124">
        <f t="shared" si="317"/>
        <v>2110</v>
      </c>
      <c r="Q10124">
        <v>2110</v>
      </c>
    </row>
    <row r="10125" spans="1:17">
      <c r="A10125" t="s">
        <v>2104</v>
      </c>
      <c r="B10125" t="s">
        <v>44</v>
      </c>
      <c r="C10125" t="s">
        <v>45</v>
      </c>
      <c r="D10125" t="s">
        <v>37</v>
      </c>
      <c r="E10125">
        <v>2026</v>
      </c>
      <c r="F10125" s="1">
        <v>3.6223</v>
      </c>
      <c r="H10125">
        <v>0.513355050658421</v>
      </c>
      <c r="I10125" s="2">
        <v>30</v>
      </c>
      <c r="J10125">
        <v>0.833333333333333</v>
      </c>
      <c r="K10125" s="2">
        <f t="shared" si="316"/>
        <v>84</v>
      </c>
      <c r="L10125">
        <v>0.85</v>
      </c>
      <c r="P10125">
        <f t="shared" si="317"/>
        <v>2110</v>
      </c>
      <c r="Q10125">
        <v>2110</v>
      </c>
    </row>
    <row r="10126" spans="1:17">
      <c r="A10126" t="s">
        <v>2104</v>
      </c>
      <c r="B10126" t="s">
        <v>44</v>
      </c>
      <c r="C10126" t="s">
        <v>45</v>
      </c>
      <c r="D10126" t="s">
        <v>37</v>
      </c>
      <c r="E10126">
        <v>2027</v>
      </c>
      <c r="F10126" s="1">
        <v>1.7878</v>
      </c>
      <c r="H10126">
        <v>0.568956259089384</v>
      </c>
      <c r="I10126" s="2">
        <v>30</v>
      </c>
      <c r="J10126">
        <v>0.833333333333333</v>
      </c>
      <c r="K10126" s="2">
        <f t="shared" si="316"/>
        <v>83</v>
      </c>
      <c r="L10126">
        <v>0.85</v>
      </c>
      <c r="P10126">
        <f t="shared" si="317"/>
        <v>2110</v>
      </c>
      <c r="Q10126">
        <v>2110</v>
      </c>
    </row>
    <row r="10127" spans="1:17">
      <c r="A10127" t="s">
        <v>2104</v>
      </c>
      <c r="B10127" t="s">
        <v>44</v>
      </c>
      <c r="C10127" t="s">
        <v>45</v>
      </c>
      <c r="D10127" t="s">
        <v>37</v>
      </c>
      <c r="E10127">
        <v>2028</v>
      </c>
      <c r="F10127" s="1">
        <v>0.754</v>
      </c>
      <c r="H10127">
        <v>0.6</v>
      </c>
      <c r="I10127" s="2">
        <v>30</v>
      </c>
      <c r="J10127">
        <v>0.833333333333333</v>
      </c>
      <c r="K10127" s="2">
        <f t="shared" si="316"/>
        <v>82</v>
      </c>
      <c r="L10127">
        <v>0.85</v>
      </c>
      <c r="P10127">
        <f t="shared" si="317"/>
        <v>2110</v>
      </c>
      <c r="Q10127">
        <v>2110</v>
      </c>
    </row>
    <row r="10128" spans="1:17">
      <c r="A10128" t="s">
        <v>2104</v>
      </c>
      <c r="B10128" t="s">
        <v>44</v>
      </c>
      <c r="C10128" t="s">
        <v>45</v>
      </c>
      <c r="D10128" t="s">
        <v>37</v>
      </c>
      <c r="E10128">
        <v>2029</v>
      </c>
      <c r="F10128" s="1">
        <v>0.7778</v>
      </c>
      <c r="H10128">
        <v>0.6</v>
      </c>
      <c r="I10128" s="2">
        <v>30</v>
      </c>
      <c r="J10128">
        <v>0.833333333333333</v>
      </c>
      <c r="K10128" s="2">
        <f t="shared" si="316"/>
        <v>81</v>
      </c>
      <c r="L10128">
        <v>0.85</v>
      </c>
      <c r="P10128">
        <f t="shared" si="317"/>
        <v>2110</v>
      </c>
      <c r="Q10128">
        <v>2110</v>
      </c>
    </row>
    <row r="10129" spans="1:17">
      <c r="A10129" t="s">
        <v>2104</v>
      </c>
      <c r="B10129" t="s">
        <v>46</v>
      </c>
      <c r="C10129" t="s">
        <v>45</v>
      </c>
      <c r="D10129" t="s">
        <v>47</v>
      </c>
      <c r="E10129">
        <v>1974</v>
      </c>
      <c r="F10129" s="1">
        <v>0.335</v>
      </c>
      <c r="H10129">
        <v>0.4</v>
      </c>
      <c r="I10129" s="2">
        <v>30</v>
      </c>
      <c r="J10129">
        <v>0.833333333333333</v>
      </c>
      <c r="K10129" s="2">
        <f t="shared" si="316"/>
        <v>136</v>
      </c>
      <c r="L10129">
        <v>0.85</v>
      </c>
      <c r="P10129">
        <f t="shared" si="317"/>
        <v>2110</v>
      </c>
      <c r="Q10129">
        <v>2110</v>
      </c>
    </row>
    <row r="10130" spans="1:17">
      <c r="A10130" t="s">
        <v>2104</v>
      </c>
      <c r="B10130" t="s">
        <v>46</v>
      </c>
      <c r="C10130" t="s">
        <v>45</v>
      </c>
      <c r="D10130" t="s">
        <v>47</v>
      </c>
      <c r="E10130">
        <v>1976</v>
      </c>
      <c r="F10130" s="1">
        <v>0.6358</v>
      </c>
      <c r="H10130">
        <v>0.331270588235294</v>
      </c>
      <c r="I10130" s="2">
        <v>33</v>
      </c>
      <c r="J10130">
        <v>0.916666666666667</v>
      </c>
      <c r="K10130" s="2">
        <f t="shared" si="316"/>
        <v>134</v>
      </c>
      <c r="L10130">
        <v>0.85</v>
      </c>
      <c r="P10130">
        <f t="shared" si="317"/>
        <v>2110</v>
      </c>
      <c r="Q10130">
        <v>2110</v>
      </c>
    </row>
    <row r="10131" spans="1:17">
      <c r="A10131" t="s">
        <v>2104</v>
      </c>
      <c r="B10131" t="s">
        <v>46</v>
      </c>
      <c r="C10131" t="s">
        <v>45</v>
      </c>
      <c r="D10131" t="s">
        <v>47</v>
      </c>
      <c r="E10131">
        <v>1979</v>
      </c>
      <c r="F10131" s="1">
        <v>0.465</v>
      </c>
      <c r="H10131">
        <v>0.4</v>
      </c>
      <c r="I10131" s="2">
        <v>30</v>
      </c>
      <c r="J10131">
        <v>0.833333333333333</v>
      </c>
      <c r="K10131" s="2">
        <f t="shared" si="316"/>
        <v>131</v>
      </c>
      <c r="L10131">
        <v>0.85</v>
      </c>
      <c r="P10131">
        <f t="shared" si="317"/>
        <v>2110</v>
      </c>
      <c r="Q10131">
        <v>2110</v>
      </c>
    </row>
    <row r="10132" spans="1:17">
      <c r="A10132" t="s">
        <v>2104</v>
      </c>
      <c r="B10132" t="s">
        <v>46</v>
      </c>
      <c r="C10132" t="s">
        <v>45</v>
      </c>
      <c r="D10132" t="s">
        <v>47</v>
      </c>
      <c r="E10132">
        <v>1981</v>
      </c>
      <c r="F10132" s="1">
        <v>0.378</v>
      </c>
      <c r="H10132">
        <v>0.297</v>
      </c>
      <c r="I10132" s="2">
        <v>30</v>
      </c>
      <c r="J10132">
        <v>0.833333333333333</v>
      </c>
      <c r="K10132" s="2">
        <f t="shared" si="316"/>
        <v>129</v>
      </c>
      <c r="L10132">
        <v>0.85</v>
      </c>
      <c r="P10132">
        <f t="shared" si="317"/>
        <v>2110</v>
      </c>
      <c r="Q10132">
        <v>2110</v>
      </c>
    </row>
    <row r="10133" spans="1:17">
      <c r="A10133" t="s">
        <v>2104</v>
      </c>
      <c r="B10133" t="s">
        <v>46</v>
      </c>
      <c r="C10133" t="s">
        <v>45</v>
      </c>
      <c r="D10133" t="s">
        <v>47</v>
      </c>
      <c r="E10133">
        <v>1982</v>
      </c>
      <c r="F10133" s="1">
        <v>0.0648</v>
      </c>
      <c r="H10133">
        <v>0.43</v>
      </c>
      <c r="I10133" s="2">
        <v>33</v>
      </c>
      <c r="J10133">
        <v>0.916666666666667</v>
      </c>
      <c r="K10133" s="2">
        <f t="shared" si="316"/>
        <v>128</v>
      </c>
      <c r="L10133">
        <v>0.85</v>
      </c>
      <c r="P10133">
        <f t="shared" si="317"/>
        <v>2110</v>
      </c>
      <c r="Q10133">
        <v>2110</v>
      </c>
    </row>
    <row r="10134" spans="1:17">
      <c r="A10134" t="s">
        <v>2104</v>
      </c>
      <c r="B10134" t="s">
        <v>46</v>
      </c>
      <c r="C10134" t="s">
        <v>45</v>
      </c>
      <c r="D10134" t="s">
        <v>47</v>
      </c>
      <c r="E10134">
        <v>1984</v>
      </c>
      <c r="F10134" s="1">
        <v>0.603</v>
      </c>
      <c r="H10134">
        <v>0.45</v>
      </c>
      <c r="I10134" s="2">
        <v>30</v>
      </c>
      <c r="J10134">
        <v>0.833333333333333</v>
      </c>
      <c r="K10134" s="2">
        <f t="shared" si="316"/>
        <v>126</v>
      </c>
      <c r="L10134">
        <v>0.85</v>
      </c>
      <c r="P10134">
        <f t="shared" si="317"/>
        <v>2110</v>
      </c>
      <c r="Q10134">
        <v>2110</v>
      </c>
    </row>
    <row r="10135" spans="1:17">
      <c r="A10135" t="s">
        <v>2104</v>
      </c>
      <c r="B10135" t="s">
        <v>46</v>
      </c>
      <c r="C10135" t="s">
        <v>45</v>
      </c>
      <c r="D10135" t="s">
        <v>47</v>
      </c>
      <c r="E10135">
        <v>1986</v>
      </c>
      <c r="F10135" s="1">
        <v>0.1564</v>
      </c>
      <c r="H10135">
        <v>0.43</v>
      </c>
      <c r="I10135" s="2">
        <v>33</v>
      </c>
      <c r="J10135">
        <v>0.916666666666667</v>
      </c>
      <c r="K10135" s="2">
        <f t="shared" si="316"/>
        <v>124</v>
      </c>
      <c r="L10135">
        <v>0.85</v>
      </c>
      <c r="P10135">
        <f t="shared" si="317"/>
        <v>2110</v>
      </c>
      <c r="Q10135">
        <v>2110</v>
      </c>
    </row>
    <row r="10136" spans="1:17">
      <c r="A10136" t="s">
        <v>2104</v>
      </c>
      <c r="B10136" t="s">
        <v>46</v>
      </c>
      <c r="C10136" t="s">
        <v>45</v>
      </c>
      <c r="D10136" t="s">
        <v>47</v>
      </c>
      <c r="E10136">
        <v>1987</v>
      </c>
      <c r="F10136" s="1">
        <v>0.774</v>
      </c>
      <c r="H10136">
        <v>0.441627906976744</v>
      </c>
      <c r="I10136" s="2">
        <v>31.2558139534884</v>
      </c>
      <c r="J10136">
        <v>0.868217054263566</v>
      </c>
      <c r="K10136" s="2">
        <f t="shared" si="316"/>
        <v>123</v>
      </c>
      <c r="L10136">
        <v>0.85</v>
      </c>
      <c r="P10136">
        <f t="shared" si="317"/>
        <v>2110</v>
      </c>
      <c r="Q10136">
        <v>2110</v>
      </c>
    </row>
    <row r="10137" spans="1:17">
      <c r="A10137" t="s">
        <v>2104</v>
      </c>
      <c r="B10137" t="s">
        <v>46</v>
      </c>
      <c r="C10137" t="s">
        <v>45</v>
      </c>
      <c r="D10137" t="s">
        <v>47</v>
      </c>
      <c r="E10137">
        <v>1988</v>
      </c>
      <c r="F10137" s="1">
        <v>0.23</v>
      </c>
      <c r="H10137">
        <v>0.43</v>
      </c>
      <c r="I10137" s="2">
        <v>33</v>
      </c>
      <c r="J10137">
        <v>0.916666666666667</v>
      </c>
      <c r="K10137" s="2">
        <f t="shared" si="316"/>
        <v>122</v>
      </c>
      <c r="L10137">
        <v>0.85</v>
      </c>
      <c r="P10137">
        <f t="shared" si="317"/>
        <v>2110</v>
      </c>
      <c r="Q10137">
        <v>2110</v>
      </c>
    </row>
    <row r="10138" spans="1:17">
      <c r="A10138" t="s">
        <v>2104</v>
      </c>
      <c r="B10138" t="s">
        <v>46</v>
      </c>
      <c r="C10138" t="s">
        <v>45</v>
      </c>
      <c r="D10138" t="s">
        <v>47</v>
      </c>
      <c r="E10138">
        <v>1989</v>
      </c>
      <c r="F10138" s="1">
        <v>0.264</v>
      </c>
      <c r="H10138">
        <v>0.43</v>
      </c>
      <c r="I10138" s="2">
        <v>33</v>
      </c>
      <c r="J10138">
        <v>0.916666666666667</v>
      </c>
      <c r="K10138" s="2">
        <f t="shared" si="316"/>
        <v>121</v>
      </c>
      <c r="L10138">
        <v>0.85</v>
      </c>
      <c r="P10138">
        <f t="shared" si="317"/>
        <v>2110</v>
      </c>
      <c r="Q10138">
        <v>2110</v>
      </c>
    </row>
    <row r="10139" spans="1:17">
      <c r="A10139" t="s">
        <v>2104</v>
      </c>
      <c r="B10139" t="s">
        <v>46</v>
      </c>
      <c r="C10139" t="s">
        <v>45</v>
      </c>
      <c r="D10139" t="s">
        <v>47</v>
      </c>
      <c r="E10139">
        <v>1990</v>
      </c>
      <c r="F10139" s="1">
        <v>0.118</v>
      </c>
      <c r="H10139">
        <v>0.43</v>
      </c>
      <c r="I10139" s="2">
        <v>33</v>
      </c>
      <c r="J10139">
        <v>0.916666666666667</v>
      </c>
      <c r="K10139" s="2">
        <f t="shared" si="316"/>
        <v>120</v>
      </c>
      <c r="L10139">
        <v>0.85</v>
      </c>
      <c r="P10139">
        <f t="shared" si="317"/>
        <v>2110</v>
      </c>
      <c r="Q10139">
        <v>2110</v>
      </c>
    </row>
    <row r="10140" spans="1:17">
      <c r="A10140" t="s">
        <v>2104</v>
      </c>
      <c r="B10140" t="s">
        <v>46</v>
      </c>
      <c r="C10140" t="s">
        <v>45</v>
      </c>
      <c r="D10140" t="s">
        <v>47</v>
      </c>
      <c r="E10140">
        <v>1991</v>
      </c>
      <c r="F10140" s="1">
        <v>0.064</v>
      </c>
      <c r="H10140">
        <v>0.5</v>
      </c>
      <c r="I10140" s="2">
        <v>33</v>
      </c>
      <c r="J10140">
        <v>0.916666666666667</v>
      </c>
      <c r="K10140" s="2">
        <f t="shared" si="316"/>
        <v>119</v>
      </c>
      <c r="L10140">
        <v>0.85</v>
      </c>
      <c r="P10140">
        <f t="shared" si="317"/>
        <v>2110</v>
      </c>
      <c r="Q10140">
        <v>2110</v>
      </c>
    </row>
    <row r="10141" spans="1:17">
      <c r="A10141" t="s">
        <v>2104</v>
      </c>
      <c r="B10141" t="s">
        <v>46</v>
      </c>
      <c r="C10141" t="s">
        <v>45</v>
      </c>
      <c r="D10141" t="s">
        <v>47</v>
      </c>
      <c r="E10141">
        <v>1992</v>
      </c>
      <c r="F10141" s="1">
        <v>0.257</v>
      </c>
      <c r="H10141">
        <v>0.5</v>
      </c>
      <c r="I10141" s="2">
        <v>33</v>
      </c>
      <c r="J10141">
        <v>0.916666666666667</v>
      </c>
      <c r="K10141" s="2">
        <f t="shared" si="316"/>
        <v>118</v>
      </c>
      <c r="L10141">
        <v>0.85</v>
      </c>
      <c r="P10141">
        <f t="shared" si="317"/>
        <v>2110</v>
      </c>
      <c r="Q10141">
        <v>2110</v>
      </c>
    </row>
    <row r="10142" spans="1:17">
      <c r="A10142" t="s">
        <v>2104</v>
      </c>
      <c r="B10142" t="s">
        <v>46</v>
      </c>
      <c r="C10142" t="s">
        <v>45</v>
      </c>
      <c r="D10142" t="s">
        <v>47</v>
      </c>
      <c r="E10142">
        <v>1993</v>
      </c>
      <c r="F10142" s="1">
        <v>0.875</v>
      </c>
      <c r="H10142">
        <v>0.412182857142857</v>
      </c>
      <c r="I10142" s="2">
        <v>33</v>
      </c>
      <c r="J10142">
        <v>0.916666666666667</v>
      </c>
      <c r="K10142" s="2">
        <f t="shared" si="316"/>
        <v>117</v>
      </c>
      <c r="L10142">
        <v>0.85</v>
      </c>
      <c r="P10142">
        <f t="shared" si="317"/>
        <v>2110</v>
      </c>
      <c r="Q10142">
        <v>2110</v>
      </c>
    </row>
    <row r="10143" spans="1:17">
      <c r="A10143" t="s">
        <v>2104</v>
      </c>
      <c r="B10143" t="s">
        <v>46</v>
      </c>
      <c r="C10143" t="s">
        <v>45</v>
      </c>
      <c r="D10143" t="s">
        <v>47</v>
      </c>
      <c r="E10143">
        <v>1994</v>
      </c>
      <c r="F10143" s="1">
        <v>2.4</v>
      </c>
      <c r="H10143">
        <v>0.520635416666667</v>
      </c>
      <c r="I10143" s="2">
        <v>30.52375</v>
      </c>
      <c r="J10143">
        <v>0.847881944444445</v>
      </c>
      <c r="K10143" s="2">
        <f t="shared" si="316"/>
        <v>116</v>
      </c>
      <c r="L10143">
        <v>0.85</v>
      </c>
      <c r="P10143">
        <f t="shared" si="317"/>
        <v>2110</v>
      </c>
      <c r="Q10143">
        <v>2110</v>
      </c>
    </row>
    <row r="10144" spans="1:17">
      <c r="A10144" t="s">
        <v>2104</v>
      </c>
      <c r="B10144" t="s">
        <v>46</v>
      </c>
      <c r="C10144" t="s">
        <v>45</v>
      </c>
      <c r="D10144" t="s">
        <v>47</v>
      </c>
      <c r="E10144">
        <v>1995</v>
      </c>
      <c r="F10144" s="1">
        <v>1.6282</v>
      </c>
      <c r="H10144">
        <v>0.509888220120378</v>
      </c>
      <c r="I10144" s="2">
        <v>31.8134135855546</v>
      </c>
      <c r="J10144">
        <v>0.883705932932072</v>
      </c>
      <c r="K10144" s="2">
        <f t="shared" si="316"/>
        <v>115</v>
      </c>
      <c r="L10144">
        <v>0.85</v>
      </c>
      <c r="P10144">
        <f t="shared" si="317"/>
        <v>2110</v>
      </c>
      <c r="Q10144">
        <v>2110</v>
      </c>
    </row>
    <row r="10145" spans="1:17">
      <c r="A10145" t="s">
        <v>2104</v>
      </c>
      <c r="B10145" t="s">
        <v>46</v>
      </c>
      <c r="C10145" t="s">
        <v>45</v>
      </c>
      <c r="D10145" t="s">
        <v>47</v>
      </c>
      <c r="E10145">
        <v>1996</v>
      </c>
      <c r="F10145" s="1">
        <v>0.9324</v>
      </c>
      <c r="H10145">
        <v>0.498525311025311</v>
      </c>
      <c r="I10145" s="2">
        <v>30.998712998713</v>
      </c>
      <c r="J10145">
        <v>0.861075361075361</v>
      </c>
      <c r="K10145" s="2">
        <f t="shared" si="316"/>
        <v>114</v>
      </c>
      <c r="L10145">
        <v>0.85</v>
      </c>
      <c r="P10145">
        <f t="shared" si="317"/>
        <v>2110</v>
      </c>
      <c r="Q10145">
        <v>2110</v>
      </c>
    </row>
    <row r="10146" spans="1:17">
      <c r="A10146" t="s">
        <v>2104</v>
      </c>
      <c r="B10146" t="s">
        <v>46</v>
      </c>
      <c r="C10146" t="s">
        <v>45</v>
      </c>
      <c r="D10146" t="s">
        <v>47</v>
      </c>
      <c r="E10146">
        <v>1997</v>
      </c>
      <c r="F10146" s="1">
        <v>0.959</v>
      </c>
      <c r="H10146">
        <v>0.485662148070907</v>
      </c>
      <c r="I10146" s="2">
        <v>33</v>
      </c>
      <c r="J10146">
        <v>0.916666666666667</v>
      </c>
      <c r="K10146" s="2">
        <f t="shared" si="316"/>
        <v>113</v>
      </c>
      <c r="L10146">
        <v>0.85</v>
      </c>
      <c r="P10146">
        <f t="shared" si="317"/>
        <v>2110</v>
      </c>
      <c r="Q10146">
        <v>2110</v>
      </c>
    </row>
    <row r="10147" spans="1:17">
      <c r="A10147" t="s">
        <v>2104</v>
      </c>
      <c r="B10147" t="s">
        <v>46</v>
      </c>
      <c r="C10147" t="s">
        <v>45</v>
      </c>
      <c r="D10147" t="s">
        <v>47</v>
      </c>
      <c r="E10147">
        <v>1998</v>
      </c>
      <c r="F10147" s="1">
        <v>2.876</v>
      </c>
      <c r="H10147">
        <v>0.476705493741307</v>
      </c>
      <c r="I10147" s="2">
        <v>31.0712795549374</v>
      </c>
      <c r="J10147">
        <v>0.863091098748262</v>
      </c>
      <c r="K10147" s="2">
        <f t="shared" si="316"/>
        <v>112</v>
      </c>
      <c r="L10147">
        <v>0.85</v>
      </c>
      <c r="P10147">
        <f t="shared" si="317"/>
        <v>2110</v>
      </c>
      <c r="Q10147">
        <v>2110</v>
      </c>
    </row>
    <row r="10148" spans="1:17">
      <c r="A10148" t="s">
        <v>2104</v>
      </c>
      <c r="B10148" t="s">
        <v>46</v>
      </c>
      <c r="C10148" t="s">
        <v>45</v>
      </c>
      <c r="D10148" t="s">
        <v>47</v>
      </c>
      <c r="E10148">
        <v>1999</v>
      </c>
      <c r="F10148" s="1">
        <v>0.737</v>
      </c>
      <c r="H10148">
        <v>0.517537313432836</v>
      </c>
      <c r="I10148" s="2">
        <v>30.8955223880597</v>
      </c>
      <c r="J10148">
        <v>0.858208955223881</v>
      </c>
      <c r="K10148" s="2">
        <f t="shared" si="316"/>
        <v>111</v>
      </c>
      <c r="L10148">
        <v>0.85</v>
      </c>
      <c r="P10148">
        <f t="shared" si="317"/>
        <v>2110</v>
      </c>
      <c r="Q10148">
        <v>2110</v>
      </c>
    </row>
    <row r="10149" spans="1:17">
      <c r="A10149" t="s">
        <v>2104</v>
      </c>
      <c r="B10149" t="s">
        <v>46</v>
      </c>
      <c r="C10149" t="s">
        <v>45</v>
      </c>
      <c r="D10149" t="s">
        <v>47</v>
      </c>
      <c r="E10149">
        <v>2000</v>
      </c>
      <c r="F10149" s="1">
        <v>3.49</v>
      </c>
      <c r="H10149">
        <v>0.512521489971347</v>
      </c>
      <c r="I10149" s="2">
        <v>31.4974212034384</v>
      </c>
      <c r="J10149">
        <v>0.874928366762178</v>
      </c>
      <c r="K10149" s="2">
        <f t="shared" si="316"/>
        <v>110</v>
      </c>
      <c r="L10149">
        <v>0.85</v>
      </c>
      <c r="P10149">
        <f t="shared" si="317"/>
        <v>2110</v>
      </c>
      <c r="Q10149">
        <v>2110</v>
      </c>
    </row>
    <row r="10150" spans="1:17">
      <c r="A10150" t="s">
        <v>2104</v>
      </c>
      <c r="B10150" t="s">
        <v>46</v>
      </c>
      <c r="C10150" t="s">
        <v>45</v>
      </c>
      <c r="D10150" t="s">
        <v>47</v>
      </c>
      <c r="E10150">
        <v>2001</v>
      </c>
      <c r="F10150" s="1">
        <v>5.0075</v>
      </c>
      <c r="H10150">
        <v>0.52851562656016</v>
      </c>
      <c r="I10150" s="2">
        <v>30.5556665002496</v>
      </c>
      <c r="J10150">
        <v>0.848768513895823</v>
      </c>
      <c r="K10150" s="2">
        <f t="shared" si="316"/>
        <v>109</v>
      </c>
      <c r="L10150">
        <v>0.85</v>
      </c>
      <c r="P10150">
        <f t="shared" si="317"/>
        <v>2110</v>
      </c>
      <c r="Q10150">
        <v>2110</v>
      </c>
    </row>
    <row r="10151" spans="1:17">
      <c r="A10151" t="s">
        <v>2104</v>
      </c>
      <c r="B10151" t="s">
        <v>46</v>
      </c>
      <c r="C10151" t="s">
        <v>45</v>
      </c>
      <c r="D10151" t="s">
        <v>47</v>
      </c>
      <c r="E10151">
        <v>2002</v>
      </c>
      <c r="F10151" s="1">
        <v>9.597</v>
      </c>
      <c r="H10151">
        <v>0.533310961758883</v>
      </c>
      <c r="I10151" s="2">
        <v>30.1306658330728</v>
      </c>
      <c r="J10151">
        <v>0.836962939807579</v>
      </c>
      <c r="K10151" s="2">
        <f t="shared" si="316"/>
        <v>108</v>
      </c>
      <c r="L10151">
        <v>0.85</v>
      </c>
      <c r="P10151">
        <f t="shared" si="317"/>
        <v>2110</v>
      </c>
      <c r="Q10151">
        <v>2110</v>
      </c>
    </row>
    <row r="10152" spans="1:17">
      <c r="A10152" t="s">
        <v>2104</v>
      </c>
      <c r="B10152" t="s">
        <v>46</v>
      </c>
      <c r="C10152" t="s">
        <v>45</v>
      </c>
      <c r="D10152" t="s">
        <v>47</v>
      </c>
      <c r="E10152">
        <v>2003</v>
      </c>
      <c r="F10152" s="1">
        <v>10.34</v>
      </c>
      <c r="H10152">
        <v>0.505224816247582</v>
      </c>
      <c r="I10152" s="2">
        <v>30.6435203094778</v>
      </c>
      <c r="J10152">
        <v>0.851208897485493</v>
      </c>
      <c r="K10152" s="2">
        <f t="shared" si="316"/>
        <v>107</v>
      </c>
      <c r="L10152">
        <v>0.85</v>
      </c>
      <c r="P10152">
        <f t="shared" si="317"/>
        <v>2110</v>
      </c>
      <c r="Q10152">
        <v>2110</v>
      </c>
    </row>
    <row r="10153" spans="1:17">
      <c r="A10153" t="s">
        <v>2104</v>
      </c>
      <c r="B10153" t="s">
        <v>46</v>
      </c>
      <c r="C10153" t="s">
        <v>45</v>
      </c>
      <c r="D10153" t="s">
        <v>47</v>
      </c>
      <c r="E10153">
        <v>2004</v>
      </c>
      <c r="F10153" s="1">
        <v>5.752</v>
      </c>
      <c r="H10153">
        <v>0.544122044506259</v>
      </c>
      <c r="I10153" s="2">
        <v>30.105354659249</v>
      </c>
      <c r="J10153">
        <v>0.836259851645804</v>
      </c>
      <c r="K10153" s="2">
        <f t="shared" si="316"/>
        <v>106</v>
      </c>
      <c r="L10153">
        <v>0.85</v>
      </c>
      <c r="P10153">
        <f t="shared" si="317"/>
        <v>2110</v>
      </c>
      <c r="Q10153">
        <v>2110</v>
      </c>
    </row>
    <row r="10154" spans="1:17">
      <c r="A10154" t="s">
        <v>2104</v>
      </c>
      <c r="B10154" t="s">
        <v>46</v>
      </c>
      <c r="C10154" t="s">
        <v>45</v>
      </c>
      <c r="D10154" t="s">
        <v>47</v>
      </c>
      <c r="E10154">
        <v>2005</v>
      </c>
      <c r="F10154" s="1">
        <v>3.199</v>
      </c>
      <c r="H10154">
        <v>0.507503907471085</v>
      </c>
      <c r="I10154" s="2">
        <v>31.0240700218818</v>
      </c>
      <c r="J10154">
        <v>0.861779722830051</v>
      </c>
      <c r="K10154" s="2">
        <f t="shared" si="316"/>
        <v>105</v>
      </c>
      <c r="L10154">
        <v>0.85</v>
      </c>
      <c r="P10154">
        <f t="shared" si="317"/>
        <v>2110</v>
      </c>
      <c r="Q10154">
        <v>2110</v>
      </c>
    </row>
    <row r="10155" spans="1:17">
      <c r="A10155" t="s">
        <v>2104</v>
      </c>
      <c r="B10155" t="s">
        <v>46</v>
      </c>
      <c r="C10155" t="s">
        <v>45</v>
      </c>
      <c r="D10155" t="s">
        <v>47</v>
      </c>
      <c r="E10155">
        <v>2006</v>
      </c>
      <c r="F10155" s="1">
        <v>0.446</v>
      </c>
      <c r="H10155">
        <v>0.52</v>
      </c>
      <c r="I10155" s="2">
        <v>33</v>
      </c>
      <c r="J10155">
        <v>0.916666666666667</v>
      </c>
      <c r="K10155" s="2">
        <f t="shared" si="316"/>
        <v>104</v>
      </c>
      <c r="L10155">
        <v>0.85</v>
      </c>
      <c r="P10155">
        <f t="shared" si="317"/>
        <v>2110</v>
      </c>
      <c r="Q10155">
        <v>2110</v>
      </c>
    </row>
    <row r="10156" spans="1:17">
      <c r="A10156" t="s">
        <v>2104</v>
      </c>
      <c r="B10156" t="s">
        <v>46</v>
      </c>
      <c r="C10156" t="s">
        <v>45</v>
      </c>
      <c r="D10156" t="s">
        <v>47</v>
      </c>
      <c r="E10156">
        <v>2007</v>
      </c>
      <c r="F10156" s="1">
        <v>1.48</v>
      </c>
      <c r="H10156">
        <v>0.528158783783784</v>
      </c>
      <c r="I10156" s="2">
        <v>32.0209459459459</v>
      </c>
      <c r="J10156">
        <v>0.889470720720721</v>
      </c>
      <c r="K10156" s="2">
        <f t="shared" si="316"/>
        <v>103</v>
      </c>
      <c r="L10156">
        <v>0.85</v>
      </c>
      <c r="P10156">
        <f t="shared" si="317"/>
        <v>2110</v>
      </c>
      <c r="Q10156">
        <v>2110</v>
      </c>
    </row>
    <row r="10157" spans="1:17">
      <c r="A10157" t="s">
        <v>2104</v>
      </c>
      <c r="B10157" t="s">
        <v>46</v>
      </c>
      <c r="C10157" t="s">
        <v>45</v>
      </c>
      <c r="D10157" t="s">
        <v>47</v>
      </c>
      <c r="E10157">
        <v>2008</v>
      </c>
      <c r="F10157" s="1">
        <v>1.862</v>
      </c>
      <c r="H10157">
        <v>0.541039205155747</v>
      </c>
      <c r="I10157" s="2">
        <v>30.4752953813104</v>
      </c>
      <c r="J10157">
        <v>0.846535982814178</v>
      </c>
      <c r="K10157" s="2">
        <f t="shared" si="316"/>
        <v>102</v>
      </c>
      <c r="L10157">
        <v>0.85</v>
      </c>
      <c r="P10157">
        <f t="shared" si="317"/>
        <v>2110</v>
      </c>
      <c r="Q10157">
        <v>2110</v>
      </c>
    </row>
    <row r="10158" spans="1:17">
      <c r="A10158" t="s">
        <v>2104</v>
      </c>
      <c r="B10158" t="s">
        <v>46</v>
      </c>
      <c r="C10158" t="s">
        <v>45</v>
      </c>
      <c r="D10158" t="s">
        <v>47</v>
      </c>
      <c r="E10158">
        <v>2009</v>
      </c>
      <c r="F10158" s="1">
        <v>2.136</v>
      </c>
      <c r="H10158">
        <v>0.434399765917603</v>
      </c>
      <c r="I10158" s="2">
        <v>30.8202247191011</v>
      </c>
      <c r="J10158">
        <v>0.856117353308365</v>
      </c>
      <c r="K10158" s="2">
        <f t="shared" si="316"/>
        <v>101</v>
      </c>
      <c r="L10158">
        <v>0.85</v>
      </c>
      <c r="P10158">
        <f t="shared" si="317"/>
        <v>2110</v>
      </c>
      <c r="Q10158">
        <v>2110</v>
      </c>
    </row>
    <row r="10159" spans="1:17">
      <c r="A10159" t="s">
        <v>2104</v>
      </c>
      <c r="B10159" t="s">
        <v>46</v>
      </c>
      <c r="C10159" t="s">
        <v>45</v>
      </c>
      <c r="D10159" t="s">
        <v>47</v>
      </c>
      <c r="E10159">
        <v>2010</v>
      </c>
      <c r="F10159" s="1">
        <v>0.11</v>
      </c>
      <c r="H10159">
        <v>0.52</v>
      </c>
      <c r="I10159" s="2">
        <v>33</v>
      </c>
      <c r="J10159">
        <v>0.916666666666667</v>
      </c>
      <c r="K10159" s="2">
        <f t="shared" si="316"/>
        <v>100</v>
      </c>
      <c r="L10159">
        <v>0.85</v>
      </c>
      <c r="P10159">
        <f t="shared" si="317"/>
        <v>2110</v>
      </c>
      <c r="Q10159">
        <v>2110</v>
      </c>
    </row>
    <row r="10160" spans="1:17">
      <c r="A10160" t="s">
        <v>2104</v>
      </c>
      <c r="B10160" t="s">
        <v>46</v>
      </c>
      <c r="C10160" t="s">
        <v>45</v>
      </c>
      <c r="D10160" t="s">
        <v>47</v>
      </c>
      <c r="E10160">
        <v>2011</v>
      </c>
      <c r="F10160" s="1">
        <v>0.817</v>
      </c>
      <c r="H10160">
        <v>0.573684210526316</v>
      </c>
      <c r="I10160" s="2">
        <v>30.9473684210526</v>
      </c>
      <c r="J10160">
        <v>0.859649122807018</v>
      </c>
      <c r="K10160" s="2">
        <f t="shared" si="316"/>
        <v>99</v>
      </c>
      <c r="L10160">
        <v>0.85</v>
      </c>
      <c r="P10160">
        <f t="shared" si="317"/>
        <v>2110</v>
      </c>
      <c r="Q10160">
        <v>2110</v>
      </c>
    </row>
    <row r="10161" spans="1:17">
      <c r="A10161" t="s">
        <v>2104</v>
      </c>
      <c r="B10161" t="s">
        <v>46</v>
      </c>
      <c r="C10161" t="s">
        <v>45</v>
      </c>
      <c r="D10161" t="s">
        <v>47</v>
      </c>
      <c r="E10161">
        <v>2012</v>
      </c>
      <c r="F10161" s="1">
        <v>1.479</v>
      </c>
      <c r="H10161">
        <v>0.573238674780257</v>
      </c>
      <c r="I10161" s="2">
        <v>31.0141987829615</v>
      </c>
      <c r="J10161">
        <v>0.861505521748929</v>
      </c>
      <c r="K10161" s="2">
        <f t="shared" si="316"/>
        <v>98</v>
      </c>
      <c r="L10161">
        <v>0.85</v>
      </c>
      <c r="P10161">
        <f t="shared" si="317"/>
        <v>2110</v>
      </c>
      <c r="Q10161">
        <v>2110</v>
      </c>
    </row>
    <row r="10162" spans="1:17">
      <c r="A10162" t="s">
        <v>2104</v>
      </c>
      <c r="B10162" t="s">
        <v>46</v>
      </c>
      <c r="C10162" t="s">
        <v>45</v>
      </c>
      <c r="D10162" t="s">
        <v>47</v>
      </c>
      <c r="E10162">
        <v>2013</v>
      </c>
      <c r="F10162" s="1">
        <v>0.751</v>
      </c>
      <c r="H10162">
        <v>0.506684420772304</v>
      </c>
      <c r="I10162" s="2">
        <v>33</v>
      </c>
      <c r="J10162">
        <v>0.916666666666667</v>
      </c>
      <c r="K10162" s="2">
        <f t="shared" si="316"/>
        <v>97</v>
      </c>
      <c r="L10162">
        <v>0.85</v>
      </c>
      <c r="P10162">
        <f t="shared" si="317"/>
        <v>2110</v>
      </c>
      <c r="Q10162">
        <v>2110</v>
      </c>
    </row>
    <row r="10163" spans="1:17">
      <c r="A10163" t="s">
        <v>2104</v>
      </c>
      <c r="B10163" t="s">
        <v>46</v>
      </c>
      <c r="C10163" t="s">
        <v>45</v>
      </c>
      <c r="D10163" t="s">
        <v>47</v>
      </c>
      <c r="E10163">
        <v>2014</v>
      </c>
      <c r="F10163" s="1">
        <v>2.409</v>
      </c>
      <c r="H10163">
        <v>0.553012204234122</v>
      </c>
      <c r="I10163" s="2">
        <v>30.3848069738481</v>
      </c>
      <c r="J10163">
        <v>0.844022415940224</v>
      </c>
      <c r="K10163" s="2">
        <f t="shared" si="316"/>
        <v>96</v>
      </c>
      <c r="L10163">
        <v>0.85</v>
      </c>
      <c r="P10163">
        <f t="shared" si="317"/>
        <v>2110</v>
      </c>
      <c r="Q10163">
        <v>2110</v>
      </c>
    </row>
    <row r="10164" spans="1:17">
      <c r="A10164" t="s">
        <v>2104</v>
      </c>
      <c r="B10164" t="s">
        <v>46</v>
      </c>
      <c r="C10164" t="s">
        <v>45</v>
      </c>
      <c r="D10164" t="s">
        <v>47</v>
      </c>
      <c r="E10164">
        <v>2015</v>
      </c>
      <c r="F10164" s="1">
        <v>1.688</v>
      </c>
      <c r="H10164">
        <v>0.495135308056872</v>
      </c>
      <c r="I10164" s="2">
        <v>30.5598341232227</v>
      </c>
      <c r="J10164">
        <v>0.848884281200632</v>
      </c>
      <c r="K10164" s="2">
        <f t="shared" si="316"/>
        <v>95</v>
      </c>
      <c r="L10164">
        <v>0.85</v>
      </c>
      <c r="P10164">
        <f t="shared" si="317"/>
        <v>2110</v>
      </c>
      <c r="Q10164">
        <v>2110</v>
      </c>
    </row>
    <row r="10165" spans="1:17">
      <c r="A10165" t="s">
        <v>2104</v>
      </c>
      <c r="B10165" t="s">
        <v>46</v>
      </c>
      <c r="C10165" t="s">
        <v>45</v>
      </c>
      <c r="D10165" t="s">
        <v>47</v>
      </c>
      <c r="E10165">
        <v>2016</v>
      </c>
      <c r="F10165" s="1">
        <v>0.61</v>
      </c>
      <c r="H10165">
        <v>0.471354754098361</v>
      </c>
      <c r="I10165" s="2">
        <v>33</v>
      </c>
      <c r="J10165">
        <v>0.916666666666667</v>
      </c>
      <c r="K10165" s="2">
        <f t="shared" si="316"/>
        <v>94</v>
      </c>
      <c r="L10165">
        <v>0.85</v>
      </c>
      <c r="P10165">
        <f t="shared" si="317"/>
        <v>2110</v>
      </c>
      <c r="Q10165">
        <v>2110</v>
      </c>
    </row>
    <row r="10166" spans="1:17">
      <c r="A10166" t="s">
        <v>2104</v>
      </c>
      <c r="B10166" t="s">
        <v>46</v>
      </c>
      <c r="C10166" t="s">
        <v>45</v>
      </c>
      <c r="D10166" t="s">
        <v>47</v>
      </c>
      <c r="E10166">
        <v>2017</v>
      </c>
      <c r="F10166" s="1">
        <v>1.368</v>
      </c>
      <c r="H10166">
        <v>0.408309064327485</v>
      </c>
      <c r="I10166" s="2">
        <v>31.4276315789474</v>
      </c>
      <c r="J10166">
        <v>0.872989766081872</v>
      </c>
      <c r="K10166" s="2">
        <f t="shared" si="316"/>
        <v>93</v>
      </c>
      <c r="L10166">
        <v>0.85</v>
      </c>
      <c r="P10166">
        <f t="shared" si="317"/>
        <v>2110</v>
      </c>
      <c r="Q10166">
        <v>2110</v>
      </c>
    </row>
    <row r="10167" spans="1:17">
      <c r="A10167" t="s">
        <v>2104</v>
      </c>
      <c r="B10167" t="s">
        <v>46</v>
      </c>
      <c r="C10167" t="s">
        <v>45</v>
      </c>
      <c r="D10167" t="s">
        <v>47</v>
      </c>
      <c r="E10167">
        <v>2018</v>
      </c>
      <c r="F10167" s="1">
        <v>2.016</v>
      </c>
      <c r="H10167">
        <v>0.546811904761905</v>
      </c>
      <c r="I10167" s="2">
        <v>30.4732142857143</v>
      </c>
      <c r="J10167">
        <v>0.846478174603175</v>
      </c>
      <c r="K10167" s="2">
        <f t="shared" si="316"/>
        <v>92</v>
      </c>
      <c r="L10167">
        <v>0.85</v>
      </c>
      <c r="P10167">
        <f t="shared" si="317"/>
        <v>2110</v>
      </c>
      <c r="Q10167">
        <v>2110</v>
      </c>
    </row>
    <row r="10168" spans="1:17">
      <c r="A10168" t="s">
        <v>2104</v>
      </c>
      <c r="B10168" t="s">
        <v>46</v>
      </c>
      <c r="C10168" t="s">
        <v>45</v>
      </c>
      <c r="D10168" t="s">
        <v>47</v>
      </c>
      <c r="E10168">
        <v>2019</v>
      </c>
      <c r="F10168" s="1">
        <v>0.767</v>
      </c>
      <c r="H10168">
        <v>0.406824250325945</v>
      </c>
      <c r="I10168" s="2">
        <v>30</v>
      </c>
      <c r="J10168">
        <v>0.833333333333333</v>
      </c>
      <c r="K10168" s="2">
        <f t="shared" si="316"/>
        <v>91</v>
      </c>
      <c r="L10168">
        <v>0.85</v>
      </c>
      <c r="P10168">
        <f t="shared" si="317"/>
        <v>2110</v>
      </c>
      <c r="Q10168">
        <v>2110</v>
      </c>
    </row>
    <row r="10169" spans="1:17">
      <c r="A10169" t="s">
        <v>2104</v>
      </c>
      <c r="B10169" t="s">
        <v>46</v>
      </c>
      <c r="C10169" t="s">
        <v>45</v>
      </c>
      <c r="D10169" t="s">
        <v>47</v>
      </c>
      <c r="E10169">
        <v>2020</v>
      </c>
      <c r="F10169" s="1">
        <v>0.9</v>
      </c>
      <c r="H10169">
        <v>0.435</v>
      </c>
      <c r="I10169" s="2">
        <v>30</v>
      </c>
      <c r="J10169">
        <v>0.833333333333333</v>
      </c>
      <c r="K10169" s="2">
        <f t="shared" si="316"/>
        <v>90</v>
      </c>
      <c r="L10169">
        <v>0.85</v>
      </c>
      <c r="P10169">
        <f t="shared" si="317"/>
        <v>2110</v>
      </c>
      <c r="Q10169">
        <v>2110</v>
      </c>
    </row>
    <row r="10170" spans="1:17">
      <c r="A10170" t="s">
        <v>2104</v>
      </c>
      <c r="B10170" t="s">
        <v>46</v>
      </c>
      <c r="C10170" t="s">
        <v>45</v>
      </c>
      <c r="D10170" t="s">
        <v>47</v>
      </c>
      <c r="E10170">
        <v>2021</v>
      </c>
      <c r="F10170" s="1">
        <v>0.832</v>
      </c>
      <c r="H10170">
        <v>0.6</v>
      </c>
      <c r="I10170" s="2">
        <v>30</v>
      </c>
      <c r="J10170">
        <v>0.833333333333333</v>
      </c>
      <c r="K10170" s="2">
        <f t="shared" si="316"/>
        <v>89</v>
      </c>
      <c r="L10170">
        <v>0.85</v>
      </c>
      <c r="P10170">
        <f t="shared" si="317"/>
        <v>2110</v>
      </c>
      <c r="Q10170">
        <v>2110</v>
      </c>
    </row>
    <row r="10171" spans="1:17">
      <c r="A10171" t="s">
        <v>2104</v>
      </c>
      <c r="B10171" t="s">
        <v>46</v>
      </c>
      <c r="C10171" t="s">
        <v>45</v>
      </c>
      <c r="D10171" t="s">
        <v>47</v>
      </c>
      <c r="E10171">
        <v>2022</v>
      </c>
      <c r="F10171" s="1">
        <v>2.108</v>
      </c>
      <c r="H10171">
        <v>0.53853889943074</v>
      </c>
      <c r="I10171" s="2">
        <v>30.2917457305503</v>
      </c>
      <c r="J10171">
        <v>0.841437381404175</v>
      </c>
      <c r="K10171" s="2">
        <f t="shared" si="316"/>
        <v>88</v>
      </c>
      <c r="L10171">
        <v>0.85</v>
      </c>
      <c r="P10171">
        <f t="shared" si="317"/>
        <v>2110</v>
      </c>
      <c r="Q10171">
        <v>2110</v>
      </c>
    </row>
    <row r="10172" spans="1:17">
      <c r="A10172" t="s">
        <v>2104</v>
      </c>
      <c r="B10172" t="s">
        <v>46</v>
      </c>
      <c r="C10172" t="s">
        <v>45</v>
      </c>
      <c r="D10172" t="s">
        <v>47</v>
      </c>
      <c r="E10172">
        <v>2023</v>
      </c>
      <c r="F10172" s="1">
        <v>0.829</v>
      </c>
      <c r="H10172">
        <v>0.580892641737033</v>
      </c>
      <c r="I10172" s="2">
        <v>30.3474065138721</v>
      </c>
      <c r="J10172">
        <v>0.842983514274226</v>
      </c>
      <c r="K10172" s="2">
        <f t="shared" si="316"/>
        <v>87</v>
      </c>
      <c r="L10172">
        <v>0.85</v>
      </c>
      <c r="P10172">
        <f t="shared" si="317"/>
        <v>2110</v>
      </c>
      <c r="Q10172">
        <v>2110</v>
      </c>
    </row>
    <row r="10173" spans="1:17">
      <c r="A10173" t="s">
        <v>2104</v>
      </c>
      <c r="B10173" t="s">
        <v>46</v>
      </c>
      <c r="C10173" t="s">
        <v>45</v>
      </c>
      <c r="D10173" t="s">
        <v>47</v>
      </c>
      <c r="E10173">
        <v>2024</v>
      </c>
      <c r="F10173" s="1">
        <v>0.105</v>
      </c>
      <c r="H10173">
        <v>0.58</v>
      </c>
      <c r="I10173" s="2">
        <v>33</v>
      </c>
      <c r="J10173">
        <v>0.916666666666667</v>
      </c>
      <c r="K10173" s="2">
        <f t="shared" si="316"/>
        <v>86</v>
      </c>
      <c r="L10173">
        <v>0.85</v>
      </c>
      <c r="P10173">
        <f t="shared" si="317"/>
        <v>2110</v>
      </c>
      <c r="Q10173">
        <v>2110</v>
      </c>
    </row>
    <row r="10174" spans="1:17">
      <c r="A10174" t="s">
        <v>2104</v>
      </c>
      <c r="B10174" t="s">
        <v>46</v>
      </c>
      <c r="C10174" t="s">
        <v>45</v>
      </c>
      <c r="D10174" t="s">
        <v>47</v>
      </c>
      <c r="E10174">
        <v>2025</v>
      </c>
      <c r="F10174" s="1">
        <v>1.2362</v>
      </c>
      <c r="H10174">
        <v>0.530387768969422</v>
      </c>
      <c r="I10174" s="2">
        <v>30.9614949037373</v>
      </c>
      <c r="J10174">
        <v>0.860041525103813</v>
      </c>
      <c r="K10174" s="2">
        <f t="shared" si="316"/>
        <v>85</v>
      </c>
      <c r="L10174">
        <v>0.85</v>
      </c>
      <c r="P10174">
        <f t="shared" si="317"/>
        <v>2110</v>
      </c>
      <c r="Q10174">
        <v>2110</v>
      </c>
    </row>
    <row r="10175" spans="1:17">
      <c r="A10175" t="s">
        <v>2104</v>
      </c>
      <c r="B10175" t="s">
        <v>617</v>
      </c>
      <c r="C10175" t="s">
        <v>45</v>
      </c>
      <c r="D10175" t="s">
        <v>37</v>
      </c>
      <c r="E10175">
        <v>2001</v>
      </c>
      <c r="F10175" s="1">
        <v>0.641</v>
      </c>
      <c r="H10175">
        <v>0.545</v>
      </c>
      <c r="I10175" s="2">
        <v>30</v>
      </c>
      <c r="J10175">
        <v>0.833333333333333</v>
      </c>
      <c r="K10175" s="2">
        <f t="shared" si="316"/>
        <v>109</v>
      </c>
      <c r="L10175">
        <v>0.85</v>
      </c>
      <c r="P10175">
        <f t="shared" si="317"/>
        <v>2110</v>
      </c>
      <c r="Q10175">
        <v>2110</v>
      </c>
    </row>
    <row r="10176" spans="1:17">
      <c r="A10176" t="s">
        <v>2104</v>
      </c>
      <c r="B10176" t="s">
        <v>618</v>
      </c>
      <c r="C10176" t="s">
        <v>45</v>
      </c>
      <c r="D10176" t="s">
        <v>47</v>
      </c>
      <c r="E10176">
        <v>1988</v>
      </c>
      <c r="F10176" s="1">
        <v>0.09</v>
      </c>
      <c r="H10176">
        <v>0.43</v>
      </c>
      <c r="I10176" s="2">
        <v>33</v>
      </c>
      <c r="J10176">
        <v>0.916666666666667</v>
      </c>
      <c r="K10176" s="2">
        <f t="shared" si="316"/>
        <v>122</v>
      </c>
      <c r="L10176">
        <v>0.85</v>
      </c>
      <c r="P10176">
        <f t="shared" si="317"/>
        <v>2110</v>
      </c>
      <c r="Q10176">
        <v>2110</v>
      </c>
    </row>
    <row r="10177" spans="1:17">
      <c r="A10177" t="s">
        <v>2104</v>
      </c>
      <c r="B10177" t="s">
        <v>48</v>
      </c>
      <c r="C10177" t="s">
        <v>45</v>
      </c>
      <c r="D10177" t="s">
        <v>37</v>
      </c>
      <c r="E10177">
        <v>2010</v>
      </c>
      <c r="F10177" s="1">
        <v>170.6772</v>
      </c>
      <c r="H10177">
        <v>0.56</v>
      </c>
      <c r="I10177" s="2">
        <v>30</v>
      </c>
      <c r="J10177">
        <v>0.833333333333333</v>
      </c>
      <c r="K10177" s="2">
        <f t="shared" si="316"/>
        <v>100</v>
      </c>
      <c r="L10177">
        <v>0.85</v>
      </c>
      <c r="P10177">
        <f t="shared" si="317"/>
        <v>2110</v>
      </c>
      <c r="Q10177">
        <v>2110</v>
      </c>
    </row>
    <row r="10178" spans="1:17">
      <c r="A10178" t="s">
        <v>2104</v>
      </c>
      <c r="B10178" t="s">
        <v>49</v>
      </c>
      <c r="C10178" t="s">
        <v>45</v>
      </c>
      <c r="D10178" t="s">
        <v>37</v>
      </c>
      <c r="E10178">
        <v>1965</v>
      </c>
      <c r="F10178" s="1">
        <v>0.1</v>
      </c>
      <c r="H10178">
        <v>0.21</v>
      </c>
      <c r="I10178" s="2">
        <v>22</v>
      </c>
      <c r="J10178">
        <v>1.22222222222222</v>
      </c>
      <c r="K10178" s="2">
        <f t="shared" si="316"/>
        <v>145</v>
      </c>
      <c r="L10178">
        <v>0.85</v>
      </c>
      <c r="P10178">
        <f t="shared" si="317"/>
        <v>2110</v>
      </c>
      <c r="Q10178">
        <v>2110</v>
      </c>
    </row>
    <row r="10179" spans="1:17">
      <c r="A10179" t="s">
        <v>2104</v>
      </c>
      <c r="B10179" t="s">
        <v>49</v>
      </c>
      <c r="C10179" t="s">
        <v>45</v>
      </c>
      <c r="D10179" t="s">
        <v>37</v>
      </c>
      <c r="E10179">
        <v>1972</v>
      </c>
      <c r="F10179" s="1">
        <v>0.159</v>
      </c>
      <c r="H10179">
        <v>0.23</v>
      </c>
      <c r="I10179" s="2">
        <v>22</v>
      </c>
      <c r="J10179">
        <v>1.22222222222222</v>
      </c>
      <c r="K10179" s="2">
        <f t="shared" ref="K10179:K10242" si="318">Q10179-E10179</f>
        <v>138</v>
      </c>
      <c r="L10179">
        <v>0.85</v>
      </c>
      <c r="P10179">
        <f t="shared" ref="P10179:P10242" si="319">E10179+K10179</f>
        <v>2110</v>
      </c>
      <c r="Q10179">
        <v>2110</v>
      </c>
    </row>
    <row r="10180" spans="1:17">
      <c r="A10180" t="s">
        <v>2104</v>
      </c>
      <c r="B10180" t="s">
        <v>49</v>
      </c>
      <c r="C10180" t="s">
        <v>45</v>
      </c>
      <c r="D10180" t="s">
        <v>37</v>
      </c>
      <c r="E10180">
        <v>1973</v>
      </c>
      <c r="F10180" s="1">
        <v>0.347</v>
      </c>
      <c r="H10180">
        <v>0.23</v>
      </c>
      <c r="I10180" s="2">
        <v>22</v>
      </c>
      <c r="J10180">
        <v>1.22222222222222</v>
      </c>
      <c r="K10180" s="2">
        <f t="shared" si="318"/>
        <v>137</v>
      </c>
      <c r="L10180">
        <v>0.85</v>
      </c>
      <c r="P10180">
        <f t="shared" si="319"/>
        <v>2110</v>
      </c>
      <c r="Q10180">
        <v>2110</v>
      </c>
    </row>
    <row r="10181" spans="1:17">
      <c r="A10181" t="s">
        <v>2104</v>
      </c>
      <c r="B10181" t="s">
        <v>49</v>
      </c>
      <c r="C10181" t="s">
        <v>45</v>
      </c>
      <c r="D10181" t="s">
        <v>37</v>
      </c>
      <c r="E10181">
        <v>1974</v>
      </c>
      <c r="F10181" s="1">
        <v>0.7775</v>
      </c>
      <c r="H10181">
        <v>0.23</v>
      </c>
      <c r="I10181" s="2">
        <v>22</v>
      </c>
      <c r="J10181">
        <v>1.22222222222222</v>
      </c>
      <c r="K10181" s="2">
        <f t="shared" si="318"/>
        <v>136</v>
      </c>
      <c r="L10181">
        <v>0.85</v>
      </c>
      <c r="P10181">
        <f t="shared" si="319"/>
        <v>2110</v>
      </c>
      <c r="Q10181">
        <v>2110</v>
      </c>
    </row>
    <row r="10182" spans="1:17">
      <c r="A10182" t="s">
        <v>2104</v>
      </c>
      <c r="B10182" t="s">
        <v>49</v>
      </c>
      <c r="C10182" t="s">
        <v>45</v>
      </c>
      <c r="D10182" t="s">
        <v>37</v>
      </c>
      <c r="E10182">
        <v>1975</v>
      </c>
      <c r="F10182" s="1">
        <v>0.2835</v>
      </c>
      <c r="H10182">
        <v>0.23</v>
      </c>
      <c r="I10182" s="2">
        <v>22</v>
      </c>
      <c r="J10182">
        <v>1.22222222222222</v>
      </c>
      <c r="K10182" s="2">
        <f t="shared" si="318"/>
        <v>135</v>
      </c>
      <c r="L10182">
        <v>0.85</v>
      </c>
      <c r="P10182">
        <f t="shared" si="319"/>
        <v>2110</v>
      </c>
      <c r="Q10182">
        <v>2110</v>
      </c>
    </row>
    <row r="10183" spans="1:17">
      <c r="A10183" t="s">
        <v>2104</v>
      </c>
      <c r="B10183" t="s">
        <v>49</v>
      </c>
      <c r="C10183" t="s">
        <v>45</v>
      </c>
      <c r="D10183" t="s">
        <v>37</v>
      </c>
      <c r="E10183">
        <v>1976</v>
      </c>
      <c r="F10183" s="1">
        <v>0.842</v>
      </c>
      <c r="H10183">
        <v>0.23</v>
      </c>
      <c r="I10183" s="2">
        <v>22</v>
      </c>
      <c r="J10183">
        <v>1.22222222222222</v>
      </c>
      <c r="K10183" s="2">
        <f t="shared" si="318"/>
        <v>134</v>
      </c>
      <c r="L10183">
        <v>0.85</v>
      </c>
      <c r="P10183">
        <f t="shared" si="319"/>
        <v>2110</v>
      </c>
      <c r="Q10183">
        <v>2110</v>
      </c>
    </row>
    <row r="10184" spans="1:17">
      <c r="A10184" t="s">
        <v>2104</v>
      </c>
      <c r="B10184" t="s">
        <v>49</v>
      </c>
      <c r="C10184" t="s">
        <v>45</v>
      </c>
      <c r="D10184" t="s">
        <v>37</v>
      </c>
      <c r="E10184">
        <v>1978</v>
      </c>
      <c r="F10184" s="1">
        <v>0.38</v>
      </c>
      <c r="H10184">
        <v>0.23</v>
      </c>
      <c r="I10184" s="2">
        <v>22</v>
      </c>
      <c r="J10184">
        <v>1.22222222222222</v>
      </c>
      <c r="K10184" s="2">
        <f t="shared" si="318"/>
        <v>132</v>
      </c>
      <c r="L10184">
        <v>0.85</v>
      </c>
      <c r="P10184">
        <f t="shared" si="319"/>
        <v>2110</v>
      </c>
      <c r="Q10184">
        <v>2110</v>
      </c>
    </row>
    <row r="10185" spans="1:17">
      <c r="A10185" t="s">
        <v>2104</v>
      </c>
      <c r="B10185" t="s">
        <v>49</v>
      </c>
      <c r="C10185" t="s">
        <v>45</v>
      </c>
      <c r="D10185" t="s">
        <v>37</v>
      </c>
      <c r="E10185">
        <v>1979</v>
      </c>
      <c r="F10185" s="1">
        <v>0.398</v>
      </c>
      <c r="H10185">
        <v>0.23</v>
      </c>
      <c r="I10185" s="2">
        <v>22</v>
      </c>
      <c r="J10185">
        <v>1.22222222222222</v>
      </c>
      <c r="K10185" s="2">
        <f t="shared" si="318"/>
        <v>131</v>
      </c>
      <c r="L10185">
        <v>0.85</v>
      </c>
      <c r="P10185">
        <f t="shared" si="319"/>
        <v>2110</v>
      </c>
      <c r="Q10185">
        <v>2110</v>
      </c>
    </row>
    <row r="10186" spans="1:17">
      <c r="A10186" t="s">
        <v>2104</v>
      </c>
      <c r="B10186" t="s">
        <v>49</v>
      </c>
      <c r="C10186" t="s">
        <v>45</v>
      </c>
      <c r="D10186" t="s">
        <v>37</v>
      </c>
      <c r="E10186">
        <v>1981</v>
      </c>
      <c r="F10186" s="1">
        <v>0.214</v>
      </c>
      <c r="H10186">
        <v>0.25</v>
      </c>
      <c r="I10186" s="2">
        <v>22</v>
      </c>
      <c r="J10186">
        <v>1.22222222222222</v>
      </c>
      <c r="K10186" s="2">
        <f t="shared" si="318"/>
        <v>129</v>
      </c>
      <c r="L10186">
        <v>0.85</v>
      </c>
      <c r="P10186">
        <f t="shared" si="319"/>
        <v>2110</v>
      </c>
      <c r="Q10186">
        <v>2110</v>
      </c>
    </row>
    <row r="10187" spans="1:17">
      <c r="A10187" t="s">
        <v>2104</v>
      </c>
      <c r="B10187" t="s">
        <v>49</v>
      </c>
      <c r="C10187" t="s">
        <v>45</v>
      </c>
      <c r="D10187" t="s">
        <v>37</v>
      </c>
      <c r="E10187">
        <v>1986</v>
      </c>
      <c r="F10187" s="1">
        <v>0.077</v>
      </c>
      <c r="H10187">
        <v>0.25</v>
      </c>
      <c r="I10187" s="2">
        <v>22</v>
      </c>
      <c r="J10187">
        <v>1.22222222222222</v>
      </c>
      <c r="K10187" s="2">
        <f t="shared" si="318"/>
        <v>124</v>
      </c>
      <c r="L10187">
        <v>0.85</v>
      </c>
      <c r="P10187">
        <f t="shared" si="319"/>
        <v>2110</v>
      </c>
      <c r="Q10187">
        <v>2110</v>
      </c>
    </row>
    <row r="10188" spans="1:17">
      <c r="A10188" t="s">
        <v>2104</v>
      </c>
      <c r="B10188" t="s">
        <v>49</v>
      </c>
      <c r="C10188" t="s">
        <v>45</v>
      </c>
      <c r="D10188" t="s">
        <v>37</v>
      </c>
      <c r="E10188">
        <v>1988</v>
      </c>
      <c r="F10188" s="1">
        <v>0.258</v>
      </c>
      <c r="H10188">
        <v>0.248062015503876</v>
      </c>
      <c r="I10188" s="2">
        <v>22.7751937984496</v>
      </c>
      <c r="J10188">
        <v>1.24375538329027</v>
      </c>
      <c r="K10188" s="2">
        <f t="shared" si="318"/>
        <v>122</v>
      </c>
      <c r="L10188">
        <v>0.85</v>
      </c>
      <c r="P10188">
        <f t="shared" si="319"/>
        <v>2110</v>
      </c>
      <c r="Q10188">
        <v>2110</v>
      </c>
    </row>
    <row r="10189" spans="1:17">
      <c r="A10189" t="s">
        <v>2104</v>
      </c>
      <c r="B10189" t="s">
        <v>49</v>
      </c>
      <c r="C10189" t="s">
        <v>45</v>
      </c>
      <c r="D10189" t="s">
        <v>37</v>
      </c>
      <c r="E10189">
        <v>1990</v>
      </c>
      <c r="F10189" s="1">
        <v>0.193</v>
      </c>
      <c r="H10189">
        <v>0.25</v>
      </c>
      <c r="I10189" s="2">
        <v>22</v>
      </c>
      <c r="J10189">
        <v>1.22222222222222</v>
      </c>
      <c r="K10189" s="2">
        <f t="shared" si="318"/>
        <v>120</v>
      </c>
      <c r="L10189">
        <v>0.85</v>
      </c>
      <c r="P10189">
        <f t="shared" si="319"/>
        <v>2110</v>
      </c>
      <c r="Q10189">
        <v>2110</v>
      </c>
    </row>
    <row r="10190" spans="1:17">
      <c r="A10190" t="s">
        <v>2104</v>
      </c>
      <c r="B10190" t="s">
        <v>49</v>
      </c>
      <c r="C10190" t="s">
        <v>45</v>
      </c>
      <c r="D10190" t="s">
        <v>37</v>
      </c>
      <c r="E10190">
        <v>1991</v>
      </c>
      <c r="F10190" s="1">
        <v>0.113</v>
      </c>
      <c r="H10190">
        <v>0.265</v>
      </c>
      <c r="I10190" s="2">
        <v>22</v>
      </c>
      <c r="J10190">
        <v>1.22222222222222</v>
      </c>
      <c r="K10190" s="2">
        <f t="shared" si="318"/>
        <v>119</v>
      </c>
      <c r="L10190">
        <v>0.85</v>
      </c>
      <c r="P10190">
        <f t="shared" si="319"/>
        <v>2110</v>
      </c>
      <c r="Q10190">
        <v>2110</v>
      </c>
    </row>
    <row r="10191" spans="1:17">
      <c r="A10191" t="s">
        <v>2104</v>
      </c>
      <c r="B10191" t="s">
        <v>49</v>
      </c>
      <c r="C10191" t="s">
        <v>45</v>
      </c>
      <c r="D10191" t="s">
        <v>37</v>
      </c>
      <c r="E10191">
        <v>1992</v>
      </c>
      <c r="F10191" s="1">
        <v>0.206</v>
      </c>
      <c r="H10191">
        <v>0.19875</v>
      </c>
      <c r="I10191" s="2">
        <v>22</v>
      </c>
      <c r="J10191">
        <v>1.22222222222222</v>
      </c>
      <c r="K10191" s="2">
        <f t="shared" si="318"/>
        <v>118</v>
      </c>
      <c r="L10191">
        <v>0.85</v>
      </c>
      <c r="P10191">
        <f t="shared" si="319"/>
        <v>2110</v>
      </c>
      <c r="Q10191">
        <v>2110</v>
      </c>
    </row>
    <row r="10192" spans="1:17">
      <c r="A10192" t="s">
        <v>2104</v>
      </c>
      <c r="B10192" t="s">
        <v>49</v>
      </c>
      <c r="C10192" t="s">
        <v>45</v>
      </c>
      <c r="D10192" t="s">
        <v>37</v>
      </c>
      <c r="E10192">
        <v>1993</v>
      </c>
      <c r="F10192" s="1">
        <v>0.31</v>
      </c>
      <c r="H10192">
        <v>0.220975806451613</v>
      </c>
      <c r="I10192" s="2">
        <v>22</v>
      </c>
      <c r="J10192">
        <v>1.22222222222222</v>
      </c>
      <c r="K10192" s="2">
        <f t="shared" si="318"/>
        <v>117</v>
      </c>
      <c r="L10192">
        <v>0.85</v>
      </c>
      <c r="P10192">
        <f t="shared" si="319"/>
        <v>2110</v>
      </c>
      <c r="Q10192">
        <v>2110</v>
      </c>
    </row>
    <row r="10193" spans="1:17">
      <c r="A10193" t="s">
        <v>2104</v>
      </c>
      <c r="B10193" t="s">
        <v>49</v>
      </c>
      <c r="C10193" t="s">
        <v>45</v>
      </c>
      <c r="D10193" t="s">
        <v>37</v>
      </c>
      <c r="E10193">
        <v>1994</v>
      </c>
      <c r="F10193" s="1">
        <v>0.225</v>
      </c>
      <c r="H10193">
        <v>0.196524</v>
      </c>
      <c r="I10193" s="2">
        <v>22</v>
      </c>
      <c r="J10193">
        <v>1.22222222222222</v>
      </c>
      <c r="K10193" s="2">
        <f t="shared" si="318"/>
        <v>116</v>
      </c>
      <c r="L10193">
        <v>0.85</v>
      </c>
      <c r="P10193">
        <f t="shared" si="319"/>
        <v>2110</v>
      </c>
      <c r="Q10193">
        <v>2110</v>
      </c>
    </row>
    <row r="10194" spans="1:17">
      <c r="A10194" t="s">
        <v>2104</v>
      </c>
      <c r="B10194" t="s">
        <v>49</v>
      </c>
      <c r="C10194" t="s">
        <v>45</v>
      </c>
      <c r="D10194" t="s">
        <v>37</v>
      </c>
      <c r="E10194">
        <v>1995</v>
      </c>
      <c r="F10194" s="1">
        <v>0.225</v>
      </c>
      <c r="H10194">
        <v>0.265</v>
      </c>
      <c r="I10194" s="2">
        <v>22</v>
      </c>
      <c r="J10194">
        <v>1.22222222222222</v>
      </c>
      <c r="K10194" s="2">
        <f t="shared" si="318"/>
        <v>115</v>
      </c>
      <c r="L10194">
        <v>0.85</v>
      </c>
      <c r="P10194">
        <f t="shared" si="319"/>
        <v>2110</v>
      </c>
      <c r="Q10194">
        <v>2110</v>
      </c>
    </row>
    <row r="10195" spans="1:17">
      <c r="A10195" t="s">
        <v>2104</v>
      </c>
      <c r="B10195" t="s">
        <v>49</v>
      </c>
      <c r="C10195" t="s">
        <v>45</v>
      </c>
      <c r="D10195" t="s">
        <v>37</v>
      </c>
      <c r="E10195">
        <v>1996</v>
      </c>
      <c r="F10195" s="1">
        <v>0.204</v>
      </c>
      <c r="H10195">
        <v>0.265</v>
      </c>
      <c r="I10195" s="2">
        <v>22</v>
      </c>
      <c r="J10195">
        <v>1.22222222222222</v>
      </c>
      <c r="K10195" s="2">
        <f t="shared" si="318"/>
        <v>114</v>
      </c>
      <c r="L10195">
        <v>0.85</v>
      </c>
      <c r="P10195">
        <f t="shared" si="319"/>
        <v>2110</v>
      </c>
      <c r="Q10195">
        <v>2110</v>
      </c>
    </row>
    <row r="10196" spans="1:17">
      <c r="A10196" t="s">
        <v>2104</v>
      </c>
      <c r="B10196" t="s">
        <v>49</v>
      </c>
      <c r="C10196" t="s">
        <v>45</v>
      </c>
      <c r="D10196" t="s">
        <v>37</v>
      </c>
      <c r="E10196">
        <v>1998</v>
      </c>
      <c r="F10196" s="1">
        <v>0.254</v>
      </c>
      <c r="H10196">
        <v>0.265</v>
      </c>
      <c r="I10196" s="2">
        <v>22</v>
      </c>
      <c r="J10196">
        <v>1.22222222222222</v>
      </c>
      <c r="K10196" s="2">
        <f t="shared" si="318"/>
        <v>112</v>
      </c>
      <c r="L10196">
        <v>0.85</v>
      </c>
      <c r="P10196">
        <f t="shared" si="319"/>
        <v>2110</v>
      </c>
      <c r="Q10196">
        <v>2110</v>
      </c>
    </row>
    <row r="10197" spans="1:17">
      <c r="A10197" t="s">
        <v>2104</v>
      </c>
      <c r="B10197" t="s">
        <v>49</v>
      </c>
      <c r="C10197" t="s">
        <v>45</v>
      </c>
      <c r="D10197" t="s">
        <v>37</v>
      </c>
      <c r="E10197">
        <v>1999</v>
      </c>
      <c r="F10197" s="1">
        <v>3.068</v>
      </c>
      <c r="H10197">
        <v>0.255757822685789</v>
      </c>
      <c r="I10197" s="2">
        <v>22</v>
      </c>
      <c r="J10197">
        <v>1.22222222222222</v>
      </c>
      <c r="K10197" s="2">
        <f t="shared" si="318"/>
        <v>111</v>
      </c>
      <c r="L10197">
        <v>0.85</v>
      </c>
      <c r="P10197">
        <f t="shared" si="319"/>
        <v>2110</v>
      </c>
      <c r="Q10197">
        <v>2110</v>
      </c>
    </row>
    <row r="10198" spans="1:17">
      <c r="A10198" t="s">
        <v>2104</v>
      </c>
      <c r="B10198" t="s">
        <v>49</v>
      </c>
      <c r="C10198" t="s">
        <v>45</v>
      </c>
      <c r="D10198" t="s">
        <v>37</v>
      </c>
      <c r="E10198">
        <v>2000</v>
      </c>
      <c r="F10198" s="1">
        <v>6.8355</v>
      </c>
      <c r="H10198">
        <v>0.265</v>
      </c>
      <c r="I10198" s="2">
        <v>22</v>
      </c>
      <c r="J10198">
        <v>1.22222222222222</v>
      </c>
      <c r="K10198" s="2">
        <f t="shared" si="318"/>
        <v>110</v>
      </c>
      <c r="L10198">
        <v>0.85</v>
      </c>
      <c r="P10198">
        <f t="shared" si="319"/>
        <v>2110</v>
      </c>
      <c r="Q10198">
        <v>2110</v>
      </c>
    </row>
    <row r="10199" spans="1:17">
      <c r="A10199" t="s">
        <v>2104</v>
      </c>
      <c r="B10199" t="s">
        <v>49</v>
      </c>
      <c r="C10199" t="s">
        <v>45</v>
      </c>
      <c r="D10199" t="s">
        <v>37</v>
      </c>
      <c r="E10199">
        <v>2001</v>
      </c>
      <c r="F10199" s="1">
        <v>11.32</v>
      </c>
      <c r="H10199">
        <v>0.289469964664311</v>
      </c>
      <c r="I10199" s="2">
        <v>22.2120141342756</v>
      </c>
      <c r="J10199">
        <v>1.22811150372988</v>
      </c>
      <c r="K10199" s="2">
        <f t="shared" si="318"/>
        <v>109</v>
      </c>
      <c r="L10199">
        <v>0.85</v>
      </c>
      <c r="P10199">
        <f t="shared" si="319"/>
        <v>2110</v>
      </c>
      <c r="Q10199">
        <v>2110</v>
      </c>
    </row>
    <row r="10200" spans="1:17">
      <c r="A10200" t="s">
        <v>2104</v>
      </c>
      <c r="B10200" t="s">
        <v>49</v>
      </c>
      <c r="C10200" t="s">
        <v>45</v>
      </c>
      <c r="D10200" t="s">
        <v>37</v>
      </c>
      <c r="E10200">
        <v>2002</v>
      </c>
      <c r="F10200" s="1">
        <v>9.158</v>
      </c>
      <c r="H10200">
        <v>0.289890805852806</v>
      </c>
      <c r="I10200" s="2">
        <v>22.0436776588775</v>
      </c>
      <c r="J10200">
        <v>1.22343549052437</v>
      </c>
      <c r="K10200" s="2">
        <f t="shared" si="318"/>
        <v>108</v>
      </c>
      <c r="L10200">
        <v>0.85</v>
      </c>
      <c r="P10200">
        <f t="shared" si="319"/>
        <v>2110</v>
      </c>
      <c r="Q10200">
        <v>2110</v>
      </c>
    </row>
    <row r="10201" spans="1:17">
      <c r="A10201" t="s">
        <v>2104</v>
      </c>
      <c r="B10201" t="s">
        <v>49</v>
      </c>
      <c r="C10201" t="s">
        <v>45</v>
      </c>
      <c r="D10201" t="s">
        <v>37</v>
      </c>
      <c r="E10201">
        <v>2003</v>
      </c>
      <c r="F10201" s="1">
        <v>4.946</v>
      </c>
      <c r="H10201">
        <v>0.29</v>
      </c>
      <c r="I10201" s="2">
        <v>22</v>
      </c>
      <c r="J10201">
        <v>1.22222222222222</v>
      </c>
      <c r="K10201" s="2">
        <f t="shared" si="318"/>
        <v>107</v>
      </c>
      <c r="L10201">
        <v>0.85</v>
      </c>
      <c r="P10201">
        <f t="shared" si="319"/>
        <v>2110</v>
      </c>
      <c r="Q10201">
        <v>2110</v>
      </c>
    </row>
    <row r="10202" spans="1:17">
      <c r="A10202" t="s">
        <v>2104</v>
      </c>
      <c r="B10202" t="s">
        <v>49</v>
      </c>
      <c r="C10202" t="s">
        <v>45</v>
      </c>
      <c r="D10202" t="s">
        <v>37</v>
      </c>
      <c r="E10202">
        <v>2004</v>
      </c>
      <c r="F10202" s="1">
        <v>1.8165</v>
      </c>
      <c r="H10202">
        <v>0.29</v>
      </c>
      <c r="I10202" s="2">
        <v>22</v>
      </c>
      <c r="J10202">
        <v>1.22222222222222</v>
      </c>
      <c r="K10202" s="2">
        <f t="shared" si="318"/>
        <v>106</v>
      </c>
      <c r="L10202">
        <v>0.85</v>
      </c>
      <c r="P10202">
        <f t="shared" si="319"/>
        <v>2110</v>
      </c>
      <c r="Q10202">
        <v>2110</v>
      </c>
    </row>
    <row r="10203" spans="1:17">
      <c r="A10203" t="s">
        <v>2104</v>
      </c>
      <c r="B10203" t="s">
        <v>49</v>
      </c>
      <c r="C10203" t="s">
        <v>45</v>
      </c>
      <c r="D10203" t="s">
        <v>37</v>
      </c>
      <c r="E10203">
        <v>2005</v>
      </c>
      <c r="F10203" s="1">
        <v>2.654</v>
      </c>
      <c r="H10203">
        <v>0.289623210248681</v>
      </c>
      <c r="I10203" s="2">
        <v>22.1507159005275</v>
      </c>
      <c r="J10203">
        <v>1.22640877501465</v>
      </c>
      <c r="K10203" s="2">
        <f t="shared" si="318"/>
        <v>105</v>
      </c>
      <c r="L10203">
        <v>0.85</v>
      </c>
      <c r="P10203">
        <f t="shared" si="319"/>
        <v>2110</v>
      </c>
      <c r="Q10203">
        <v>2110</v>
      </c>
    </row>
    <row r="10204" spans="1:17">
      <c r="A10204" t="s">
        <v>2104</v>
      </c>
      <c r="B10204" t="s">
        <v>49</v>
      </c>
      <c r="C10204" t="s">
        <v>45</v>
      </c>
      <c r="D10204" t="s">
        <v>37</v>
      </c>
      <c r="E10204">
        <v>2006</v>
      </c>
      <c r="F10204" s="1">
        <v>0.599</v>
      </c>
      <c r="H10204">
        <v>0.286661101836394</v>
      </c>
      <c r="I10204" s="2">
        <v>23.3355592654424</v>
      </c>
      <c r="J10204">
        <v>1.25932109070673</v>
      </c>
      <c r="K10204" s="2">
        <f t="shared" si="318"/>
        <v>104</v>
      </c>
      <c r="L10204">
        <v>0.85</v>
      </c>
      <c r="P10204">
        <f t="shared" si="319"/>
        <v>2110</v>
      </c>
      <c r="Q10204">
        <v>2110</v>
      </c>
    </row>
    <row r="10205" spans="1:17">
      <c r="A10205" t="s">
        <v>2104</v>
      </c>
      <c r="B10205" t="s">
        <v>49</v>
      </c>
      <c r="C10205" t="s">
        <v>45</v>
      </c>
      <c r="D10205" t="s">
        <v>37</v>
      </c>
      <c r="E10205">
        <v>2007</v>
      </c>
      <c r="F10205" s="1">
        <v>0.369</v>
      </c>
      <c r="H10205">
        <v>0.284579945799458</v>
      </c>
      <c r="I10205" s="2">
        <v>24.1680216802168</v>
      </c>
      <c r="J10205">
        <v>1.28244504667269</v>
      </c>
      <c r="K10205" s="2">
        <f t="shared" si="318"/>
        <v>103</v>
      </c>
      <c r="L10205">
        <v>0.85</v>
      </c>
      <c r="P10205">
        <f t="shared" si="319"/>
        <v>2110</v>
      </c>
      <c r="Q10205">
        <v>2110</v>
      </c>
    </row>
    <row r="10206" spans="1:17">
      <c r="A10206" t="s">
        <v>2104</v>
      </c>
      <c r="B10206" t="s">
        <v>49</v>
      </c>
      <c r="C10206" t="s">
        <v>45</v>
      </c>
      <c r="D10206" t="s">
        <v>37</v>
      </c>
      <c r="E10206">
        <v>2008</v>
      </c>
      <c r="F10206" s="1">
        <v>2.6618</v>
      </c>
      <c r="H10206">
        <v>0.29</v>
      </c>
      <c r="I10206" s="2">
        <v>22</v>
      </c>
      <c r="J10206">
        <v>1.22222222222222</v>
      </c>
      <c r="K10206" s="2">
        <f t="shared" si="318"/>
        <v>102</v>
      </c>
      <c r="L10206">
        <v>0.85</v>
      </c>
      <c r="P10206">
        <f t="shared" si="319"/>
        <v>2110</v>
      </c>
      <c r="Q10206">
        <v>2110</v>
      </c>
    </row>
    <row r="10207" spans="1:17">
      <c r="A10207" t="s">
        <v>2104</v>
      </c>
      <c r="B10207" t="s">
        <v>49</v>
      </c>
      <c r="C10207" t="s">
        <v>45</v>
      </c>
      <c r="D10207" t="s">
        <v>37</v>
      </c>
      <c r="E10207">
        <v>2009</v>
      </c>
      <c r="F10207" s="1">
        <v>1.719</v>
      </c>
      <c r="H10207">
        <v>0.281564863292612</v>
      </c>
      <c r="I10207" s="2">
        <v>22</v>
      </c>
      <c r="J10207">
        <v>1.22222222222222</v>
      </c>
      <c r="K10207" s="2">
        <f t="shared" si="318"/>
        <v>101</v>
      </c>
      <c r="L10207">
        <v>0.85</v>
      </c>
      <c r="P10207">
        <f t="shared" si="319"/>
        <v>2110</v>
      </c>
      <c r="Q10207">
        <v>2110</v>
      </c>
    </row>
    <row r="10208" spans="1:17">
      <c r="A10208" t="s">
        <v>2104</v>
      </c>
      <c r="B10208" t="s">
        <v>49</v>
      </c>
      <c r="C10208" t="s">
        <v>45</v>
      </c>
      <c r="D10208" t="s">
        <v>37</v>
      </c>
      <c r="E10208">
        <v>2010</v>
      </c>
      <c r="F10208" s="1">
        <v>1.091</v>
      </c>
      <c r="H10208">
        <v>0.29</v>
      </c>
      <c r="I10208" s="2">
        <v>22</v>
      </c>
      <c r="J10208">
        <v>1.22222222222222</v>
      </c>
      <c r="K10208" s="2">
        <f t="shared" si="318"/>
        <v>100</v>
      </c>
      <c r="L10208">
        <v>0.85</v>
      </c>
      <c r="P10208">
        <f t="shared" si="319"/>
        <v>2110</v>
      </c>
      <c r="Q10208">
        <v>2110</v>
      </c>
    </row>
    <row r="10209" spans="1:17">
      <c r="A10209" t="s">
        <v>2104</v>
      </c>
      <c r="B10209" t="s">
        <v>49</v>
      </c>
      <c r="C10209" t="s">
        <v>45</v>
      </c>
      <c r="D10209" t="s">
        <v>37</v>
      </c>
      <c r="E10209">
        <v>2011</v>
      </c>
      <c r="F10209" s="1">
        <v>1.359</v>
      </c>
      <c r="H10209">
        <v>0.308528329654158</v>
      </c>
      <c r="I10209" s="2">
        <v>22.588668138337</v>
      </c>
      <c r="J10209">
        <v>1.23857411495381</v>
      </c>
      <c r="K10209" s="2">
        <f t="shared" si="318"/>
        <v>99</v>
      </c>
      <c r="L10209">
        <v>0.85</v>
      </c>
      <c r="P10209">
        <f t="shared" si="319"/>
        <v>2110</v>
      </c>
      <c r="Q10209">
        <v>2110</v>
      </c>
    </row>
    <row r="10210" spans="1:17">
      <c r="A10210" t="s">
        <v>2104</v>
      </c>
      <c r="B10210" t="s">
        <v>49</v>
      </c>
      <c r="C10210" t="s">
        <v>45</v>
      </c>
      <c r="D10210" t="s">
        <v>37</v>
      </c>
      <c r="E10210">
        <v>2012</v>
      </c>
      <c r="F10210" s="1">
        <v>1.173</v>
      </c>
      <c r="H10210">
        <v>0.307868712702472</v>
      </c>
      <c r="I10210" s="2">
        <v>22.8525149190111</v>
      </c>
      <c r="J10210">
        <v>1.24590319219475</v>
      </c>
      <c r="K10210" s="2">
        <f t="shared" si="318"/>
        <v>98</v>
      </c>
      <c r="L10210">
        <v>0.85</v>
      </c>
      <c r="P10210">
        <f t="shared" si="319"/>
        <v>2110</v>
      </c>
      <c r="Q10210">
        <v>2110</v>
      </c>
    </row>
    <row r="10211" spans="1:17">
      <c r="A10211" t="s">
        <v>2104</v>
      </c>
      <c r="B10211" t="s">
        <v>49</v>
      </c>
      <c r="C10211" t="s">
        <v>45</v>
      </c>
      <c r="D10211" t="s">
        <v>37</v>
      </c>
      <c r="E10211">
        <v>2013</v>
      </c>
      <c r="F10211" s="1">
        <v>2.774</v>
      </c>
      <c r="H10211">
        <v>0.31</v>
      </c>
      <c r="I10211" s="2">
        <v>22</v>
      </c>
      <c r="J10211">
        <v>1.22222222222222</v>
      </c>
      <c r="K10211" s="2">
        <f t="shared" si="318"/>
        <v>97</v>
      </c>
      <c r="L10211">
        <v>0.85</v>
      </c>
      <c r="P10211">
        <f t="shared" si="319"/>
        <v>2110</v>
      </c>
      <c r="Q10211">
        <v>2110</v>
      </c>
    </row>
    <row r="10212" spans="1:17">
      <c r="A10212" t="s">
        <v>2104</v>
      </c>
      <c r="B10212" t="s">
        <v>49</v>
      </c>
      <c r="C10212" t="s">
        <v>45</v>
      </c>
      <c r="D10212" t="s">
        <v>37</v>
      </c>
      <c r="E10212">
        <v>2014</v>
      </c>
      <c r="F10212" s="1">
        <v>0.314</v>
      </c>
      <c r="H10212">
        <v>0.308407643312102</v>
      </c>
      <c r="I10212" s="2">
        <v>22.6369426751592</v>
      </c>
      <c r="J10212">
        <v>1.23991507430998</v>
      </c>
      <c r="K10212" s="2">
        <f t="shared" si="318"/>
        <v>96</v>
      </c>
      <c r="L10212">
        <v>0.85</v>
      </c>
      <c r="P10212">
        <f t="shared" si="319"/>
        <v>2110</v>
      </c>
      <c r="Q10212">
        <v>2110</v>
      </c>
    </row>
    <row r="10213" spans="1:17">
      <c r="A10213" t="s">
        <v>2104</v>
      </c>
      <c r="B10213" t="s">
        <v>49</v>
      </c>
      <c r="C10213" t="s">
        <v>45</v>
      </c>
      <c r="D10213" t="s">
        <v>37</v>
      </c>
      <c r="E10213">
        <v>2015</v>
      </c>
      <c r="F10213" s="1">
        <v>0.994</v>
      </c>
      <c r="H10213">
        <v>0.30181338028169</v>
      </c>
      <c r="I10213" s="2">
        <v>22</v>
      </c>
      <c r="J10213">
        <v>1.22222222222222</v>
      </c>
      <c r="K10213" s="2">
        <f t="shared" si="318"/>
        <v>95</v>
      </c>
      <c r="L10213">
        <v>0.85</v>
      </c>
      <c r="P10213">
        <f t="shared" si="319"/>
        <v>2110</v>
      </c>
      <c r="Q10213">
        <v>2110</v>
      </c>
    </row>
    <row r="10214" spans="1:17">
      <c r="A10214" t="s">
        <v>2104</v>
      </c>
      <c r="B10214" t="s">
        <v>49</v>
      </c>
      <c r="C10214" t="s">
        <v>45</v>
      </c>
      <c r="D10214" t="s">
        <v>37</v>
      </c>
      <c r="E10214">
        <v>2016</v>
      </c>
      <c r="F10214" s="1">
        <v>0.85</v>
      </c>
      <c r="H10214">
        <v>0.31</v>
      </c>
      <c r="I10214" s="2">
        <v>22</v>
      </c>
      <c r="J10214">
        <v>1.22222222222222</v>
      </c>
      <c r="K10214" s="2">
        <f t="shared" si="318"/>
        <v>94</v>
      </c>
      <c r="L10214">
        <v>0.85</v>
      </c>
      <c r="P10214">
        <f t="shared" si="319"/>
        <v>2110</v>
      </c>
      <c r="Q10214">
        <v>2110</v>
      </c>
    </row>
    <row r="10215" spans="1:17">
      <c r="A10215" t="s">
        <v>2104</v>
      </c>
      <c r="B10215" t="s">
        <v>49</v>
      </c>
      <c r="C10215" t="s">
        <v>45</v>
      </c>
      <c r="D10215" t="s">
        <v>37</v>
      </c>
      <c r="E10215">
        <v>2017</v>
      </c>
      <c r="F10215" s="1">
        <v>0.828</v>
      </c>
      <c r="H10215">
        <v>0.31</v>
      </c>
      <c r="I10215" s="2">
        <v>22</v>
      </c>
      <c r="J10215">
        <v>1.22222222222222</v>
      </c>
      <c r="K10215" s="2">
        <f t="shared" si="318"/>
        <v>93</v>
      </c>
      <c r="L10215">
        <v>0.85</v>
      </c>
      <c r="P10215">
        <f t="shared" si="319"/>
        <v>2110</v>
      </c>
      <c r="Q10215">
        <v>2110</v>
      </c>
    </row>
    <row r="10216" spans="1:17">
      <c r="A10216" t="s">
        <v>2104</v>
      </c>
      <c r="B10216" t="s">
        <v>49</v>
      </c>
      <c r="C10216" t="s">
        <v>45</v>
      </c>
      <c r="D10216" t="s">
        <v>37</v>
      </c>
      <c r="E10216">
        <v>2018</v>
      </c>
      <c r="F10216" s="1">
        <v>1.546</v>
      </c>
      <c r="H10216">
        <v>0.309353169469599</v>
      </c>
      <c r="I10216" s="2">
        <v>22.2587322121604</v>
      </c>
      <c r="J10216">
        <v>1.22940922811557</v>
      </c>
      <c r="K10216" s="2">
        <f t="shared" si="318"/>
        <v>92</v>
      </c>
      <c r="L10216">
        <v>0.85</v>
      </c>
      <c r="P10216">
        <f t="shared" si="319"/>
        <v>2110</v>
      </c>
      <c r="Q10216">
        <v>2110</v>
      </c>
    </row>
    <row r="10217" spans="1:17">
      <c r="A10217" t="s">
        <v>2104</v>
      </c>
      <c r="B10217" t="s">
        <v>49</v>
      </c>
      <c r="C10217" t="s">
        <v>45</v>
      </c>
      <c r="D10217" t="s">
        <v>37</v>
      </c>
      <c r="E10217">
        <v>2019</v>
      </c>
      <c r="F10217" s="1">
        <v>0.91</v>
      </c>
      <c r="H10217">
        <v>0.308901098901099</v>
      </c>
      <c r="I10217" s="2">
        <v>22.4395604395604</v>
      </c>
      <c r="J10217">
        <v>1.23443223443223</v>
      </c>
      <c r="K10217" s="2">
        <f t="shared" si="318"/>
        <v>91</v>
      </c>
      <c r="L10217">
        <v>0.85</v>
      </c>
      <c r="P10217">
        <f t="shared" si="319"/>
        <v>2110</v>
      </c>
      <c r="Q10217">
        <v>2110</v>
      </c>
    </row>
    <row r="10218" spans="1:17">
      <c r="A10218" t="s">
        <v>2104</v>
      </c>
      <c r="B10218" t="s">
        <v>49</v>
      </c>
      <c r="C10218" t="s">
        <v>45</v>
      </c>
      <c r="D10218" t="s">
        <v>37</v>
      </c>
      <c r="E10218">
        <v>2020</v>
      </c>
      <c r="F10218" s="1">
        <v>1.5295</v>
      </c>
      <c r="H10218">
        <v>0.26083255966002</v>
      </c>
      <c r="I10218" s="2">
        <v>22.2615233736515</v>
      </c>
      <c r="J10218">
        <v>1.22948676037921</v>
      </c>
      <c r="K10218" s="2">
        <f t="shared" si="318"/>
        <v>90</v>
      </c>
      <c r="L10218">
        <v>0.85</v>
      </c>
      <c r="P10218">
        <f t="shared" si="319"/>
        <v>2110</v>
      </c>
      <c r="Q10218">
        <v>2110</v>
      </c>
    </row>
    <row r="10219" spans="1:17">
      <c r="A10219" t="s">
        <v>2104</v>
      </c>
      <c r="B10219" t="s">
        <v>49</v>
      </c>
      <c r="C10219" t="s">
        <v>45</v>
      </c>
      <c r="D10219" t="s">
        <v>37</v>
      </c>
      <c r="E10219">
        <v>2021</v>
      </c>
      <c r="F10219" s="1">
        <v>1.508</v>
      </c>
      <c r="H10219">
        <v>0.322314323607427</v>
      </c>
      <c r="I10219" s="2">
        <v>21.5371352785146</v>
      </c>
      <c r="J10219">
        <v>1.19650751547303</v>
      </c>
      <c r="K10219" s="2">
        <f t="shared" si="318"/>
        <v>89</v>
      </c>
      <c r="L10219">
        <v>0.85</v>
      </c>
      <c r="P10219">
        <f t="shared" si="319"/>
        <v>2110</v>
      </c>
      <c r="Q10219">
        <v>2110</v>
      </c>
    </row>
    <row r="10220" spans="1:17">
      <c r="A10220" t="s">
        <v>2104</v>
      </c>
      <c r="B10220" t="s">
        <v>49</v>
      </c>
      <c r="C10220" t="s">
        <v>45</v>
      </c>
      <c r="D10220" t="s">
        <v>37</v>
      </c>
      <c r="E10220">
        <v>2022</v>
      </c>
      <c r="F10220" s="1">
        <v>1.153</v>
      </c>
      <c r="H10220">
        <v>0.317398091934085</v>
      </c>
      <c r="I10220" s="2">
        <v>23.040763226366</v>
      </c>
      <c r="J10220">
        <v>1.2511323118435</v>
      </c>
      <c r="K10220" s="2">
        <f t="shared" si="318"/>
        <v>88</v>
      </c>
      <c r="L10220">
        <v>0.85</v>
      </c>
      <c r="P10220">
        <f t="shared" si="319"/>
        <v>2110</v>
      </c>
      <c r="Q10220">
        <v>2110</v>
      </c>
    </row>
    <row r="10221" spans="1:17">
      <c r="A10221" t="s">
        <v>2104</v>
      </c>
      <c r="B10221" t="s">
        <v>49</v>
      </c>
      <c r="C10221" t="s">
        <v>45</v>
      </c>
      <c r="D10221" t="s">
        <v>37</v>
      </c>
      <c r="E10221">
        <v>2023</v>
      </c>
      <c r="F10221" s="1">
        <v>0.4235</v>
      </c>
      <c r="H10221">
        <v>0.32</v>
      </c>
      <c r="I10221" s="2">
        <v>22</v>
      </c>
      <c r="J10221">
        <v>1.22222222222222</v>
      </c>
      <c r="K10221" s="2">
        <f t="shared" si="318"/>
        <v>87</v>
      </c>
      <c r="L10221">
        <v>0.85</v>
      </c>
      <c r="P10221">
        <f t="shared" si="319"/>
        <v>2110</v>
      </c>
      <c r="Q10221">
        <v>2110</v>
      </c>
    </row>
    <row r="10222" spans="1:17">
      <c r="A10222" t="s">
        <v>2104</v>
      </c>
      <c r="B10222" t="s">
        <v>49</v>
      </c>
      <c r="C10222" t="s">
        <v>45</v>
      </c>
      <c r="D10222" t="s">
        <v>37</v>
      </c>
      <c r="E10222">
        <v>2024</v>
      </c>
      <c r="F10222" s="1">
        <v>0.694</v>
      </c>
      <c r="H10222">
        <v>0.32</v>
      </c>
      <c r="I10222" s="2">
        <v>22</v>
      </c>
      <c r="J10222">
        <v>1.22222222222222</v>
      </c>
      <c r="K10222" s="2">
        <f t="shared" si="318"/>
        <v>86</v>
      </c>
      <c r="L10222">
        <v>0.85</v>
      </c>
      <c r="P10222">
        <f t="shared" si="319"/>
        <v>2110</v>
      </c>
      <c r="Q10222">
        <v>2110</v>
      </c>
    </row>
    <row r="10223" spans="1:17">
      <c r="A10223" t="s">
        <v>2104</v>
      </c>
      <c r="B10223" t="s">
        <v>49</v>
      </c>
      <c r="C10223" t="s">
        <v>45</v>
      </c>
      <c r="D10223" t="s">
        <v>37</v>
      </c>
      <c r="E10223">
        <v>2025</v>
      </c>
      <c r="F10223" s="1">
        <v>2.3694</v>
      </c>
      <c r="H10223">
        <v>0.32</v>
      </c>
      <c r="I10223" s="2">
        <v>22</v>
      </c>
      <c r="J10223">
        <v>1.22222222222222</v>
      </c>
      <c r="K10223" s="2">
        <f t="shared" si="318"/>
        <v>85</v>
      </c>
      <c r="L10223">
        <v>0.85</v>
      </c>
      <c r="P10223">
        <f t="shared" si="319"/>
        <v>2110</v>
      </c>
      <c r="Q10223">
        <v>2110</v>
      </c>
    </row>
    <row r="10224" spans="1:17">
      <c r="A10224" t="s">
        <v>2104</v>
      </c>
      <c r="B10224" t="s">
        <v>49</v>
      </c>
      <c r="C10224" t="s">
        <v>45</v>
      </c>
      <c r="D10224" t="s">
        <v>37</v>
      </c>
      <c r="E10224">
        <v>2026</v>
      </c>
      <c r="F10224" s="1">
        <v>1.1424</v>
      </c>
      <c r="H10224">
        <v>0.325199579831933</v>
      </c>
      <c r="I10224" s="2">
        <v>20.9600840336134</v>
      </c>
      <c r="J10224">
        <v>1.16444911297852</v>
      </c>
      <c r="K10224" s="2">
        <f t="shared" si="318"/>
        <v>84</v>
      </c>
      <c r="L10224">
        <v>0.85</v>
      </c>
      <c r="P10224">
        <f t="shared" si="319"/>
        <v>2110</v>
      </c>
      <c r="Q10224">
        <v>2110</v>
      </c>
    </row>
    <row r="10225" spans="1:17">
      <c r="A10225" t="s">
        <v>2104</v>
      </c>
      <c r="B10225" t="s">
        <v>50</v>
      </c>
      <c r="C10225" t="s">
        <v>45</v>
      </c>
      <c r="D10225" t="s">
        <v>47</v>
      </c>
      <c r="E10225">
        <v>1975</v>
      </c>
      <c r="F10225" s="1">
        <v>0.51</v>
      </c>
      <c r="H10225">
        <v>0.23</v>
      </c>
      <c r="I10225" s="2">
        <v>22</v>
      </c>
      <c r="J10225">
        <v>1.22222222222222</v>
      </c>
      <c r="K10225" s="2">
        <f t="shared" si="318"/>
        <v>135</v>
      </c>
      <c r="L10225">
        <v>0.85</v>
      </c>
      <c r="P10225">
        <f t="shared" si="319"/>
        <v>2110</v>
      </c>
      <c r="Q10225">
        <v>2110</v>
      </c>
    </row>
    <row r="10226" spans="1:17">
      <c r="A10226" t="s">
        <v>2104</v>
      </c>
      <c r="B10226" t="s">
        <v>50</v>
      </c>
      <c r="C10226" t="s">
        <v>45</v>
      </c>
      <c r="D10226" t="s">
        <v>47</v>
      </c>
      <c r="E10226">
        <v>1977</v>
      </c>
      <c r="F10226" s="1">
        <v>0.073</v>
      </c>
      <c r="H10226">
        <v>0.23</v>
      </c>
      <c r="I10226" s="2">
        <v>22</v>
      </c>
      <c r="J10226">
        <v>1.22222222222222</v>
      </c>
      <c r="K10226" s="2">
        <f t="shared" si="318"/>
        <v>133</v>
      </c>
      <c r="L10226">
        <v>0.85</v>
      </c>
      <c r="P10226">
        <f t="shared" si="319"/>
        <v>2110</v>
      </c>
      <c r="Q10226">
        <v>2110</v>
      </c>
    </row>
    <row r="10227" spans="1:17">
      <c r="A10227" t="s">
        <v>2104</v>
      </c>
      <c r="B10227" t="s">
        <v>50</v>
      </c>
      <c r="C10227" t="s">
        <v>45</v>
      </c>
      <c r="D10227" t="s">
        <v>47</v>
      </c>
      <c r="E10227">
        <v>1978</v>
      </c>
      <c r="F10227" s="1">
        <v>0.148</v>
      </c>
      <c r="H10227">
        <v>0.23</v>
      </c>
      <c r="I10227" s="2">
        <v>22</v>
      </c>
      <c r="J10227">
        <v>1.22222222222222</v>
      </c>
      <c r="K10227" s="2">
        <f t="shared" si="318"/>
        <v>132</v>
      </c>
      <c r="L10227">
        <v>0.85</v>
      </c>
      <c r="P10227">
        <f t="shared" si="319"/>
        <v>2110</v>
      </c>
      <c r="Q10227">
        <v>2110</v>
      </c>
    </row>
    <row r="10228" spans="1:17">
      <c r="A10228" t="s">
        <v>2104</v>
      </c>
      <c r="B10228" t="s">
        <v>50</v>
      </c>
      <c r="C10228" t="s">
        <v>45</v>
      </c>
      <c r="D10228" t="s">
        <v>47</v>
      </c>
      <c r="E10228">
        <v>1984</v>
      </c>
      <c r="F10228" s="1">
        <v>0.102</v>
      </c>
      <c r="H10228">
        <v>0.25</v>
      </c>
      <c r="I10228" s="2">
        <v>22</v>
      </c>
      <c r="J10228">
        <v>1.22222222222222</v>
      </c>
      <c r="K10228" s="2">
        <f t="shared" si="318"/>
        <v>126</v>
      </c>
      <c r="L10228">
        <v>0.85</v>
      </c>
      <c r="P10228">
        <f t="shared" si="319"/>
        <v>2110</v>
      </c>
      <c r="Q10228">
        <v>2110</v>
      </c>
    </row>
    <row r="10229" spans="1:17">
      <c r="A10229" t="s">
        <v>2104</v>
      </c>
      <c r="B10229" t="s">
        <v>50</v>
      </c>
      <c r="C10229" t="s">
        <v>45</v>
      </c>
      <c r="D10229" t="s">
        <v>47</v>
      </c>
      <c r="E10229">
        <v>1985</v>
      </c>
      <c r="F10229" s="1">
        <v>0.3</v>
      </c>
      <c r="H10229">
        <v>0.25</v>
      </c>
      <c r="I10229" s="2">
        <v>22</v>
      </c>
      <c r="J10229">
        <v>1.22222222222222</v>
      </c>
      <c r="K10229" s="2">
        <f t="shared" si="318"/>
        <v>125</v>
      </c>
      <c r="L10229">
        <v>0.85</v>
      </c>
      <c r="P10229">
        <f t="shared" si="319"/>
        <v>2110</v>
      </c>
      <c r="Q10229">
        <v>2110</v>
      </c>
    </row>
    <row r="10230" spans="1:17">
      <c r="A10230" t="s">
        <v>2104</v>
      </c>
      <c r="B10230" t="s">
        <v>50</v>
      </c>
      <c r="C10230" t="s">
        <v>45</v>
      </c>
      <c r="D10230" t="s">
        <v>47</v>
      </c>
      <c r="E10230">
        <v>1986</v>
      </c>
      <c r="F10230" s="1">
        <v>0.154</v>
      </c>
      <c r="H10230">
        <v>0.25</v>
      </c>
      <c r="I10230" s="2">
        <v>22</v>
      </c>
      <c r="J10230">
        <v>1.22222222222222</v>
      </c>
      <c r="K10230" s="2">
        <f t="shared" si="318"/>
        <v>124</v>
      </c>
      <c r="L10230">
        <v>0.85</v>
      </c>
      <c r="P10230">
        <f t="shared" si="319"/>
        <v>2110</v>
      </c>
      <c r="Q10230">
        <v>2110</v>
      </c>
    </row>
    <row r="10231" spans="1:17">
      <c r="A10231" t="s">
        <v>2104</v>
      </c>
      <c r="B10231" t="s">
        <v>50</v>
      </c>
      <c r="C10231" t="s">
        <v>45</v>
      </c>
      <c r="D10231" t="s">
        <v>47</v>
      </c>
      <c r="E10231">
        <v>1987</v>
      </c>
      <c r="F10231" s="1">
        <v>0.3</v>
      </c>
      <c r="H10231">
        <v>0.25</v>
      </c>
      <c r="I10231" s="2">
        <v>22</v>
      </c>
      <c r="J10231">
        <v>1.22222222222222</v>
      </c>
      <c r="K10231" s="2">
        <f t="shared" si="318"/>
        <v>123</v>
      </c>
      <c r="L10231">
        <v>0.85</v>
      </c>
      <c r="P10231">
        <f t="shared" si="319"/>
        <v>2110</v>
      </c>
      <c r="Q10231">
        <v>2110</v>
      </c>
    </row>
    <row r="10232" spans="1:17">
      <c r="A10232" t="s">
        <v>2104</v>
      </c>
      <c r="B10232" t="s">
        <v>50</v>
      </c>
      <c r="C10232" t="s">
        <v>45</v>
      </c>
      <c r="D10232" t="s">
        <v>47</v>
      </c>
      <c r="E10232">
        <v>1989</v>
      </c>
      <c r="F10232" s="1">
        <v>0.284</v>
      </c>
      <c r="H10232">
        <v>0.248239436619718</v>
      </c>
      <c r="I10232" s="2">
        <v>22.7042253521127</v>
      </c>
      <c r="J10232">
        <v>1.24178403755869</v>
      </c>
      <c r="K10232" s="2">
        <f t="shared" si="318"/>
        <v>121</v>
      </c>
      <c r="L10232">
        <v>0.85</v>
      </c>
      <c r="P10232">
        <f t="shared" si="319"/>
        <v>2110</v>
      </c>
      <c r="Q10232">
        <v>2110</v>
      </c>
    </row>
    <row r="10233" spans="1:17">
      <c r="A10233" t="s">
        <v>2104</v>
      </c>
      <c r="B10233" t="s">
        <v>50</v>
      </c>
      <c r="C10233" t="s">
        <v>45</v>
      </c>
      <c r="D10233" t="s">
        <v>47</v>
      </c>
      <c r="E10233">
        <v>1990</v>
      </c>
      <c r="F10233" s="1">
        <v>0.05</v>
      </c>
      <c r="H10233">
        <v>0.24</v>
      </c>
      <c r="I10233" s="2">
        <v>26</v>
      </c>
      <c r="J10233">
        <v>1.33333333333333</v>
      </c>
      <c r="K10233" s="2">
        <f t="shared" si="318"/>
        <v>120</v>
      </c>
      <c r="L10233">
        <v>0.85</v>
      </c>
      <c r="P10233">
        <f t="shared" si="319"/>
        <v>2110</v>
      </c>
      <c r="Q10233">
        <v>2110</v>
      </c>
    </row>
    <row r="10234" spans="1:17">
      <c r="A10234" t="s">
        <v>2104</v>
      </c>
      <c r="B10234" t="s">
        <v>50</v>
      </c>
      <c r="C10234" t="s">
        <v>45</v>
      </c>
      <c r="D10234" t="s">
        <v>47</v>
      </c>
      <c r="E10234">
        <v>1994</v>
      </c>
      <c r="F10234" s="1">
        <v>0.267</v>
      </c>
      <c r="H10234">
        <v>0.265</v>
      </c>
      <c r="I10234" s="2">
        <v>22</v>
      </c>
      <c r="J10234">
        <v>1.22222222222222</v>
      </c>
      <c r="K10234" s="2">
        <f t="shared" si="318"/>
        <v>116</v>
      </c>
      <c r="L10234">
        <v>0.85</v>
      </c>
      <c r="P10234">
        <f t="shared" si="319"/>
        <v>2110</v>
      </c>
      <c r="Q10234">
        <v>2110</v>
      </c>
    </row>
    <row r="10235" spans="1:17">
      <c r="A10235" t="s">
        <v>2104</v>
      </c>
      <c r="B10235" t="s">
        <v>50</v>
      </c>
      <c r="C10235" t="s">
        <v>45</v>
      </c>
      <c r="D10235" t="s">
        <v>47</v>
      </c>
      <c r="E10235">
        <v>1995</v>
      </c>
      <c r="F10235" s="1">
        <v>0.23</v>
      </c>
      <c r="H10235">
        <v>0.265</v>
      </c>
      <c r="I10235" s="2">
        <v>22</v>
      </c>
      <c r="J10235">
        <v>1.22222222222222</v>
      </c>
      <c r="K10235" s="2">
        <f t="shared" si="318"/>
        <v>115</v>
      </c>
      <c r="L10235">
        <v>0.85</v>
      </c>
      <c r="P10235">
        <f t="shared" si="319"/>
        <v>2110</v>
      </c>
      <c r="Q10235">
        <v>2110</v>
      </c>
    </row>
    <row r="10236" spans="1:17">
      <c r="A10236" t="s">
        <v>2104</v>
      </c>
      <c r="B10236" t="s">
        <v>50</v>
      </c>
      <c r="C10236" t="s">
        <v>45</v>
      </c>
      <c r="D10236" t="s">
        <v>47</v>
      </c>
      <c r="E10236">
        <v>1996</v>
      </c>
      <c r="F10236" s="1">
        <v>0.1</v>
      </c>
      <c r="H10236">
        <v>0.255</v>
      </c>
      <c r="I10236" s="2">
        <v>26</v>
      </c>
      <c r="J10236">
        <v>1.33333333333333</v>
      </c>
      <c r="K10236" s="2">
        <f t="shared" si="318"/>
        <v>114</v>
      </c>
      <c r="L10236">
        <v>0.85</v>
      </c>
      <c r="P10236">
        <f t="shared" si="319"/>
        <v>2110</v>
      </c>
      <c r="Q10236">
        <v>2110</v>
      </c>
    </row>
    <row r="10237" spans="1:17">
      <c r="A10237" t="s">
        <v>2104</v>
      </c>
      <c r="B10237" t="s">
        <v>50</v>
      </c>
      <c r="C10237" t="s">
        <v>45</v>
      </c>
      <c r="D10237" t="s">
        <v>47</v>
      </c>
      <c r="E10237">
        <v>1997</v>
      </c>
      <c r="F10237" s="1">
        <v>0.135</v>
      </c>
      <c r="H10237">
        <v>0.265</v>
      </c>
      <c r="I10237" s="2">
        <v>22</v>
      </c>
      <c r="J10237">
        <v>1.22222222222222</v>
      </c>
      <c r="K10237" s="2">
        <f t="shared" si="318"/>
        <v>113</v>
      </c>
      <c r="L10237">
        <v>0.85</v>
      </c>
      <c r="P10237">
        <f t="shared" si="319"/>
        <v>2110</v>
      </c>
      <c r="Q10237">
        <v>2110</v>
      </c>
    </row>
    <row r="10238" spans="1:17">
      <c r="A10238" t="s">
        <v>2104</v>
      </c>
      <c r="B10238" t="s">
        <v>50</v>
      </c>
      <c r="C10238" t="s">
        <v>45</v>
      </c>
      <c r="D10238" t="s">
        <v>47</v>
      </c>
      <c r="E10238">
        <v>1999</v>
      </c>
      <c r="F10238" s="1">
        <v>0.426</v>
      </c>
      <c r="H10238">
        <v>0.265</v>
      </c>
      <c r="I10238" s="2">
        <v>22</v>
      </c>
      <c r="J10238">
        <v>1.22222222222222</v>
      </c>
      <c r="K10238" s="2">
        <f t="shared" si="318"/>
        <v>111</v>
      </c>
      <c r="L10238">
        <v>0.85</v>
      </c>
      <c r="P10238">
        <f t="shared" si="319"/>
        <v>2110</v>
      </c>
      <c r="Q10238">
        <v>2110</v>
      </c>
    </row>
    <row r="10239" spans="1:17">
      <c r="A10239" t="s">
        <v>2104</v>
      </c>
      <c r="B10239" t="s">
        <v>50</v>
      </c>
      <c r="C10239" t="s">
        <v>45</v>
      </c>
      <c r="D10239" t="s">
        <v>47</v>
      </c>
      <c r="E10239">
        <v>2000</v>
      </c>
      <c r="F10239" s="1">
        <v>0.386</v>
      </c>
      <c r="H10239">
        <v>0.265</v>
      </c>
      <c r="I10239" s="2">
        <v>22</v>
      </c>
      <c r="J10239">
        <v>1.22222222222222</v>
      </c>
      <c r="K10239" s="2">
        <f t="shared" si="318"/>
        <v>110</v>
      </c>
      <c r="L10239">
        <v>0.85</v>
      </c>
      <c r="P10239">
        <f t="shared" si="319"/>
        <v>2110</v>
      </c>
      <c r="Q10239">
        <v>2110</v>
      </c>
    </row>
    <row r="10240" spans="1:17">
      <c r="A10240" t="s">
        <v>2104</v>
      </c>
      <c r="B10240" t="s">
        <v>50</v>
      </c>
      <c r="C10240" t="s">
        <v>45</v>
      </c>
      <c r="D10240" t="s">
        <v>47</v>
      </c>
      <c r="E10240">
        <v>2001</v>
      </c>
      <c r="F10240" s="1">
        <v>1.451</v>
      </c>
      <c r="H10240">
        <v>0.28724328049621</v>
      </c>
      <c r="I10240" s="2">
        <v>22.1378359751895</v>
      </c>
      <c r="J10240">
        <v>1.22605099931082</v>
      </c>
      <c r="K10240" s="2">
        <f t="shared" si="318"/>
        <v>109</v>
      </c>
      <c r="L10240">
        <v>0.85</v>
      </c>
      <c r="P10240">
        <f t="shared" si="319"/>
        <v>2110</v>
      </c>
      <c r="Q10240">
        <v>2110</v>
      </c>
    </row>
    <row r="10241" spans="1:17">
      <c r="A10241" t="s">
        <v>2104</v>
      </c>
      <c r="B10241" t="s">
        <v>50</v>
      </c>
      <c r="C10241" t="s">
        <v>45</v>
      </c>
      <c r="D10241" t="s">
        <v>47</v>
      </c>
      <c r="E10241">
        <v>2002</v>
      </c>
      <c r="F10241" s="1">
        <v>0.4102</v>
      </c>
      <c r="H10241">
        <v>0.29</v>
      </c>
      <c r="I10241" s="2">
        <v>22</v>
      </c>
      <c r="J10241">
        <v>1.22222222222222</v>
      </c>
      <c r="K10241" s="2">
        <f t="shared" si="318"/>
        <v>108</v>
      </c>
      <c r="L10241">
        <v>0.85</v>
      </c>
      <c r="P10241">
        <f t="shared" si="319"/>
        <v>2110</v>
      </c>
      <c r="Q10241">
        <v>2110</v>
      </c>
    </row>
    <row r="10242" spans="1:17">
      <c r="A10242" t="s">
        <v>2104</v>
      </c>
      <c r="B10242" t="s">
        <v>50</v>
      </c>
      <c r="C10242" t="s">
        <v>45</v>
      </c>
      <c r="D10242" t="s">
        <v>47</v>
      </c>
      <c r="E10242">
        <v>2003</v>
      </c>
      <c r="F10242" s="1">
        <v>0.173</v>
      </c>
      <c r="H10242">
        <v>0.266950867052023</v>
      </c>
      <c r="I10242" s="2">
        <v>22</v>
      </c>
      <c r="J10242">
        <v>1.22222222222222</v>
      </c>
      <c r="K10242" s="2">
        <f t="shared" si="318"/>
        <v>107</v>
      </c>
      <c r="L10242">
        <v>0.85</v>
      </c>
      <c r="P10242">
        <f t="shared" si="319"/>
        <v>2110</v>
      </c>
      <c r="Q10242">
        <v>2110</v>
      </c>
    </row>
    <row r="10243" spans="1:17">
      <c r="A10243" t="s">
        <v>2104</v>
      </c>
      <c r="B10243" t="s">
        <v>50</v>
      </c>
      <c r="C10243" t="s">
        <v>45</v>
      </c>
      <c r="D10243" t="s">
        <v>47</v>
      </c>
      <c r="E10243">
        <v>2004</v>
      </c>
      <c r="F10243" s="1">
        <v>0.061</v>
      </c>
      <c r="H10243">
        <v>0.29</v>
      </c>
      <c r="I10243" s="2">
        <v>22</v>
      </c>
      <c r="J10243">
        <v>1.22222222222222</v>
      </c>
      <c r="K10243" s="2">
        <f t="shared" ref="K10243:K10306" si="320">Q10243-E10243</f>
        <v>106</v>
      </c>
      <c r="L10243">
        <v>0.85</v>
      </c>
      <c r="P10243">
        <f t="shared" ref="P10243:P10306" si="321">E10243+K10243</f>
        <v>2110</v>
      </c>
      <c r="Q10243">
        <v>2110</v>
      </c>
    </row>
    <row r="10244" spans="1:17">
      <c r="A10244" t="s">
        <v>2104</v>
      </c>
      <c r="B10244" t="s">
        <v>50</v>
      </c>
      <c r="C10244" t="s">
        <v>45</v>
      </c>
      <c r="D10244" t="s">
        <v>47</v>
      </c>
      <c r="E10244">
        <v>2005</v>
      </c>
      <c r="F10244" s="1">
        <v>0.477</v>
      </c>
      <c r="H10244">
        <v>0.29</v>
      </c>
      <c r="I10244" s="2">
        <v>22</v>
      </c>
      <c r="J10244">
        <v>1.22222222222222</v>
      </c>
      <c r="K10244" s="2">
        <f t="shared" si="320"/>
        <v>105</v>
      </c>
      <c r="L10244">
        <v>0.85</v>
      </c>
      <c r="P10244">
        <f t="shared" si="321"/>
        <v>2110</v>
      </c>
      <c r="Q10244">
        <v>2110</v>
      </c>
    </row>
    <row r="10245" spans="1:17">
      <c r="A10245" t="s">
        <v>2104</v>
      </c>
      <c r="B10245" t="s">
        <v>50</v>
      </c>
      <c r="C10245" t="s">
        <v>45</v>
      </c>
      <c r="D10245" t="s">
        <v>47</v>
      </c>
      <c r="E10245">
        <v>2006</v>
      </c>
      <c r="F10245" s="1">
        <v>0.153</v>
      </c>
      <c r="H10245">
        <v>0.29</v>
      </c>
      <c r="I10245" s="2">
        <v>22</v>
      </c>
      <c r="J10245">
        <v>1.22222222222222</v>
      </c>
      <c r="K10245" s="2">
        <f t="shared" si="320"/>
        <v>104</v>
      </c>
      <c r="L10245">
        <v>0.85</v>
      </c>
      <c r="P10245">
        <f t="shared" si="321"/>
        <v>2110</v>
      </c>
      <c r="Q10245">
        <v>2110</v>
      </c>
    </row>
    <row r="10246" spans="1:17">
      <c r="A10246" t="s">
        <v>2104</v>
      </c>
      <c r="B10246" t="s">
        <v>50</v>
      </c>
      <c r="C10246" t="s">
        <v>45</v>
      </c>
      <c r="D10246" t="s">
        <v>47</v>
      </c>
      <c r="E10246">
        <v>2007</v>
      </c>
      <c r="F10246" s="1">
        <v>0.214</v>
      </c>
      <c r="H10246">
        <v>0.29</v>
      </c>
      <c r="I10246" s="2">
        <v>22</v>
      </c>
      <c r="J10246">
        <v>1.22222222222222</v>
      </c>
      <c r="K10246" s="2">
        <f t="shared" si="320"/>
        <v>103</v>
      </c>
      <c r="L10246">
        <v>0.85</v>
      </c>
      <c r="P10246">
        <f t="shared" si="321"/>
        <v>2110</v>
      </c>
      <c r="Q10246">
        <v>2110</v>
      </c>
    </row>
    <row r="10247" spans="1:17">
      <c r="A10247" t="s">
        <v>2104</v>
      </c>
      <c r="B10247" t="s">
        <v>50</v>
      </c>
      <c r="C10247" t="s">
        <v>45</v>
      </c>
      <c r="D10247" t="s">
        <v>47</v>
      </c>
      <c r="E10247">
        <v>2008</v>
      </c>
      <c r="F10247" s="1">
        <v>0.05</v>
      </c>
      <c r="H10247">
        <v>0.21</v>
      </c>
      <c r="I10247" s="2">
        <v>26</v>
      </c>
      <c r="J10247">
        <v>1.33333333333333</v>
      </c>
      <c r="K10247" s="2">
        <f t="shared" si="320"/>
        <v>102</v>
      </c>
      <c r="L10247">
        <v>0.85</v>
      </c>
      <c r="P10247">
        <f t="shared" si="321"/>
        <v>2110</v>
      </c>
      <c r="Q10247">
        <v>2110</v>
      </c>
    </row>
    <row r="10248" spans="1:17">
      <c r="A10248" t="s">
        <v>2104</v>
      </c>
      <c r="B10248" t="s">
        <v>50</v>
      </c>
      <c r="C10248" t="s">
        <v>45</v>
      </c>
      <c r="D10248" t="s">
        <v>47</v>
      </c>
      <c r="E10248">
        <v>2009</v>
      </c>
      <c r="F10248" s="1">
        <v>0.236</v>
      </c>
      <c r="H10248">
        <v>0.29</v>
      </c>
      <c r="I10248" s="2">
        <v>22</v>
      </c>
      <c r="J10248">
        <v>1.22222222222222</v>
      </c>
      <c r="K10248" s="2">
        <f t="shared" si="320"/>
        <v>101</v>
      </c>
      <c r="L10248">
        <v>0.85</v>
      </c>
      <c r="P10248">
        <f t="shared" si="321"/>
        <v>2110</v>
      </c>
      <c r="Q10248">
        <v>2110</v>
      </c>
    </row>
    <row r="10249" spans="1:17">
      <c r="A10249" t="s">
        <v>2104</v>
      </c>
      <c r="B10249" t="s">
        <v>50</v>
      </c>
      <c r="C10249" t="s">
        <v>45</v>
      </c>
      <c r="D10249" t="s">
        <v>47</v>
      </c>
      <c r="E10249">
        <v>2010</v>
      </c>
      <c r="F10249" s="1">
        <v>0.442</v>
      </c>
      <c r="H10249">
        <v>0.29</v>
      </c>
      <c r="I10249" s="2">
        <v>22</v>
      </c>
      <c r="J10249">
        <v>1.22222222222222</v>
      </c>
      <c r="K10249" s="2">
        <f t="shared" si="320"/>
        <v>100</v>
      </c>
      <c r="L10249">
        <v>0.85</v>
      </c>
      <c r="P10249">
        <f t="shared" si="321"/>
        <v>2110</v>
      </c>
      <c r="Q10249">
        <v>2110</v>
      </c>
    </row>
    <row r="10250" spans="1:17">
      <c r="A10250" t="s">
        <v>2104</v>
      </c>
      <c r="B10250" t="s">
        <v>50</v>
      </c>
      <c r="C10250" t="s">
        <v>45</v>
      </c>
      <c r="D10250" t="s">
        <v>47</v>
      </c>
      <c r="E10250">
        <v>2012</v>
      </c>
      <c r="F10250" s="1">
        <v>0.456</v>
      </c>
      <c r="H10250">
        <v>0.2325</v>
      </c>
      <c r="I10250" s="2">
        <v>22</v>
      </c>
      <c r="J10250">
        <v>1.22222222222222</v>
      </c>
      <c r="K10250" s="2">
        <f t="shared" si="320"/>
        <v>98</v>
      </c>
      <c r="L10250">
        <v>0.85</v>
      </c>
      <c r="P10250">
        <f t="shared" si="321"/>
        <v>2110</v>
      </c>
      <c r="Q10250">
        <v>2110</v>
      </c>
    </row>
    <row r="10251" spans="1:17">
      <c r="A10251" t="s">
        <v>2104</v>
      </c>
      <c r="B10251" t="s">
        <v>50</v>
      </c>
      <c r="C10251" t="s">
        <v>45</v>
      </c>
      <c r="D10251" t="s">
        <v>47</v>
      </c>
      <c r="E10251">
        <v>2013</v>
      </c>
      <c r="F10251" s="1">
        <v>1.0481</v>
      </c>
      <c r="H10251">
        <v>0.279831122984448</v>
      </c>
      <c r="I10251" s="2">
        <v>22</v>
      </c>
      <c r="J10251">
        <v>1.22222222222222</v>
      </c>
      <c r="K10251" s="2">
        <f t="shared" si="320"/>
        <v>97</v>
      </c>
      <c r="L10251">
        <v>0.85</v>
      </c>
      <c r="P10251">
        <f t="shared" si="321"/>
        <v>2110</v>
      </c>
      <c r="Q10251">
        <v>2110</v>
      </c>
    </row>
    <row r="10252" spans="1:17">
      <c r="A10252" t="s">
        <v>2104</v>
      </c>
      <c r="B10252" t="s">
        <v>50</v>
      </c>
      <c r="C10252" t="s">
        <v>45</v>
      </c>
      <c r="D10252" t="s">
        <v>47</v>
      </c>
      <c r="E10252">
        <v>2014</v>
      </c>
      <c r="F10252" s="1">
        <v>0.08</v>
      </c>
      <c r="H10252">
        <v>0.31</v>
      </c>
      <c r="I10252" s="2">
        <v>22</v>
      </c>
      <c r="J10252">
        <v>1.22222222222222</v>
      </c>
      <c r="K10252" s="2">
        <f t="shared" si="320"/>
        <v>96</v>
      </c>
      <c r="L10252">
        <v>0.85</v>
      </c>
      <c r="P10252">
        <f t="shared" si="321"/>
        <v>2110</v>
      </c>
      <c r="Q10252">
        <v>2110</v>
      </c>
    </row>
    <row r="10253" spans="1:17">
      <c r="A10253" t="s">
        <v>2104</v>
      </c>
      <c r="B10253" t="s">
        <v>50</v>
      </c>
      <c r="C10253" t="s">
        <v>45</v>
      </c>
      <c r="D10253" t="s">
        <v>47</v>
      </c>
      <c r="E10253">
        <v>2015</v>
      </c>
      <c r="F10253" s="1">
        <v>0.457</v>
      </c>
      <c r="H10253">
        <v>0.293550328227571</v>
      </c>
      <c r="I10253" s="2">
        <v>22</v>
      </c>
      <c r="J10253">
        <v>1.22222222222222</v>
      </c>
      <c r="K10253" s="2">
        <f t="shared" si="320"/>
        <v>95</v>
      </c>
      <c r="L10253">
        <v>0.85</v>
      </c>
      <c r="P10253">
        <f t="shared" si="321"/>
        <v>2110</v>
      </c>
      <c r="Q10253">
        <v>2110</v>
      </c>
    </row>
    <row r="10254" spans="1:17">
      <c r="A10254" t="s">
        <v>2104</v>
      </c>
      <c r="B10254" t="s">
        <v>50</v>
      </c>
      <c r="C10254" t="s">
        <v>45</v>
      </c>
      <c r="D10254" t="s">
        <v>47</v>
      </c>
      <c r="E10254">
        <v>2016</v>
      </c>
      <c r="F10254" s="1">
        <v>0.48</v>
      </c>
      <c r="H10254">
        <v>0.31</v>
      </c>
      <c r="I10254" s="2">
        <v>22</v>
      </c>
      <c r="J10254">
        <v>1.22222222222222</v>
      </c>
      <c r="K10254" s="2">
        <f t="shared" si="320"/>
        <v>94</v>
      </c>
      <c r="L10254">
        <v>0.85</v>
      </c>
      <c r="P10254">
        <f t="shared" si="321"/>
        <v>2110</v>
      </c>
      <c r="Q10254">
        <v>2110</v>
      </c>
    </row>
    <row r="10255" spans="1:17">
      <c r="A10255" t="s">
        <v>2104</v>
      </c>
      <c r="B10255" t="s">
        <v>50</v>
      </c>
      <c r="C10255" t="s">
        <v>45</v>
      </c>
      <c r="D10255" t="s">
        <v>47</v>
      </c>
      <c r="E10255">
        <v>2017</v>
      </c>
      <c r="F10255" s="1">
        <v>0.165</v>
      </c>
      <c r="H10255">
        <v>0.31</v>
      </c>
      <c r="I10255" s="2">
        <v>22</v>
      </c>
      <c r="J10255">
        <v>1.22222222222222</v>
      </c>
      <c r="K10255" s="2">
        <f t="shared" si="320"/>
        <v>93</v>
      </c>
      <c r="L10255">
        <v>0.85</v>
      </c>
      <c r="P10255">
        <f t="shared" si="321"/>
        <v>2110</v>
      </c>
      <c r="Q10255">
        <v>2110</v>
      </c>
    </row>
    <row r="10256" spans="1:17">
      <c r="A10256" t="s">
        <v>2104</v>
      </c>
      <c r="B10256" t="s">
        <v>50</v>
      </c>
      <c r="C10256" t="s">
        <v>45</v>
      </c>
      <c r="D10256" t="s">
        <v>47</v>
      </c>
      <c r="E10256">
        <v>2020</v>
      </c>
      <c r="F10256" s="1">
        <v>0.1</v>
      </c>
      <c r="H10256">
        <v>0.3</v>
      </c>
      <c r="I10256" s="2">
        <v>26</v>
      </c>
      <c r="J10256">
        <v>1.33333333333333</v>
      </c>
      <c r="K10256" s="2">
        <f t="shared" si="320"/>
        <v>90</v>
      </c>
      <c r="L10256">
        <v>0.85</v>
      </c>
      <c r="P10256">
        <f t="shared" si="321"/>
        <v>2110</v>
      </c>
      <c r="Q10256">
        <v>2110</v>
      </c>
    </row>
    <row r="10257" spans="1:17">
      <c r="A10257" t="s">
        <v>2104</v>
      </c>
      <c r="B10257" t="s">
        <v>50</v>
      </c>
      <c r="C10257" t="s">
        <v>45</v>
      </c>
      <c r="D10257" t="s">
        <v>47</v>
      </c>
      <c r="E10257">
        <v>2021</v>
      </c>
      <c r="F10257" s="1">
        <v>0.135</v>
      </c>
      <c r="H10257">
        <v>0.2112</v>
      </c>
      <c r="I10257" s="2">
        <v>22</v>
      </c>
      <c r="J10257">
        <v>1.22222222222222</v>
      </c>
      <c r="K10257" s="2">
        <f t="shared" si="320"/>
        <v>89</v>
      </c>
      <c r="L10257">
        <v>0.85</v>
      </c>
      <c r="P10257">
        <f t="shared" si="321"/>
        <v>2110</v>
      </c>
      <c r="Q10257">
        <v>2110</v>
      </c>
    </row>
    <row r="10258" spans="1:17">
      <c r="A10258" t="s">
        <v>2104</v>
      </c>
      <c r="B10258" t="s">
        <v>50</v>
      </c>
      <c r="C10258" t="s">
        <v>45</v>
      </c>
      <c r="D10258" t="s">
        <v>47</v>
      </c>
      <c r="E10258">
        <v>2022</v>
      </c>
      <c r="F10258" s="1">
        <v>0.158</v>
      </c>
      <c r="H10258">
        <v>0.313670886075949</v>
      </c>
      <c r="I10258" s="2">
        <v>24.5316455696203</v>
      </c>
      <c r="J10258">
        <v>1.29254571026723</v>
      </c>
      <c r="K10258" s="2">
        <f t="shared" si="320"/>
        <v>88</v>
      </c>
      <c r="L10258">
        <v>0.85</v>
      </c>
      <c r="P10258">
        <f t="shared" si="321"/>
        <v>2110</v>
      </c>
      <c r="Q10258">
        <v>2110</v>
      </c>
    </row>
    <row r="10259" spans="1:17">
      <c r="A10259" t="s">
        <v>2104</v>
      </c>
      <c r="B10259" t="s">
        <v>50</v>
      </c>
      <c r="C10259" t="s">
        <v>45</v>
      </c>
      <c r="D10259" t="s">
        <v>47</v>
      </c>
      <c r="E10259">
        <v>2023</v>
      </c>
      <c r="F10259" s="1">
        <v>1.88</v>
      </c>
      <c r="H10259">
        <v>0.32</v>
      </c>
      <c r="I10259" s="2">
        <v>22</v>
      </c>
      <c r="J10259">
        <v>1.22222222222222</v>
      </c>
      <c r="K10259" s="2">
        <f t="shared" si="320"/>
        <v>87</v>
      </c>
      <c r="L10259">
        <v>0.85</v>
      </c>
      <c r="P10259">
        <f t="shared" si="321"/>
        <v>2110</v>
      </c>
      <c r="Q10259">
        <v>2110</v>
      </c>
    </row>
    <row r="10260" spans="1:17">
      <c r="A10260" t="s">
        <v>2104</v>
      </c>
      <c r="B10260" t="s">
        <v>50</v>
      </c>
      <c r="C10260" t="s">
        <v>45</v>
      </c>
      <c r="D10260" t="s">
        <v>47</v>
      </c>
      <c r="E10260">
        <v>2024</v>
      </c>
      <c r="F10260" s="1">
        <v>0.42</v>
      </c>
      <c r="H10260">
        <v>0.32</v>
      </c>
      <c r="I10260" s="2">
        <v>22</v>
      </c>
      <c r="J10260">
        <v>1.22222222222222</v>
      </c>
      <c r="K10260" s="2">
        <f t="shared" si="320"/>
        <v>86</v>
      </c>
      <c r="L10260">
        <v>0.85</v>
      </c>
      <c r="P10260">
        <f t="shared" si="321"/>
        <v>2110</v>
      </c>
      <c r="Q10260">
        <v>2110</v>
      </c>
    </row>
    <row r="10261" spans="1:17">
      <c r="A10261" t="s">
        <v>2104</v>
      </c>
      <c r="B10261" t="s">
        <v>50</v>
      </c>
      <c r="C10261" t="s">
        <v>45</v>
      </c>
      <c r="D10261" t="s">
        <v>47</v>
      </c>
      <c r="E10261">
        <v>2025</v>
      </c>
      <c r="F10261" s="1">
        <v>0.25</v>
      </c>
      <c r="H10261">
        <v>0.32</v>
      </c>
      <c r="I10261" s="2">
        <v>22</v>
      </c>
      <c r="J10261">
        <v>1.22222222222222</v>
      </c>
      <c r="K10261" s="2">
        <f t="shared" si="320"/>
        <v>85</v>
      </c>
      <c r="L10261">
        <v>0.85</v>
      </c>
      <c r="P10261">
        <f t="shared" si="321"/>
        <v>2110</v>
      </c>
      <c r="Q10261">
        <v>2110</v>
      </c>
    </row>
    <row r="10262" spans="1:17">
      <c r="A10262" t="s">
        <v>2104</v>
      </c>
      <c r="B10262" t="s">
        <v>50</v>
      </c>
      <c r="C10262" t="s">
        <v>45</v>
      </c>
      <c r="D10262" t="s">
        <v>47</v>
      </c>
      <c r="E10262">
        <v>2026</v>
      </c>
      <c r="F10262" s="1">
        <v>1.138</v>
      </c>
      <c r="H10262">
        <v>0.32</v>
      </c>
      <c r="I10262" s="2">
        <v>22</v>
      </c>
      <c r="J10262">
        <v>1.22222222222222</v>
      </c>
      <c r="K10262" s="2">
        <f t="shared" si="320"/>
        <v>84</v>
      </c>
      <c r="L10262">
        <v>0.85</v>
      </c>
      <c r="P10262">
        <f t="shared" si="321"/>
        <v>2110</v>
      </c>
      <c r="Q10262">
        <v>2110</v>
      </c>
    </row>
    <row r="10263" spans="1:17">
      <c r="A10263" t="s">
        <v>2104</v>
      </c>
      <c r="B10263" t="s">
        <v>218</v>
      </c>
      <c r="C10263" t="s">
        <v>45</v>
      </c>
      <c r="D10263" t="s">
        <v>37</v>
      </c>
      <c r="E10263">
        <v>1972</v>
      </c>
      <c r="F10263" s="1">
        <v>0.059</v>
      </c>
      <c r="H10263">
        <v>0.23</v>
      </c>
      <c r="I10263" s="2">
        <v>22</v>
      </c>
      <c r="J10263">
        <v>1.22222222222222</v>
      </c>
      <c r="K10263" s="2">
        <f t="shared" si="320"/>
        <v>138</v>
      </c>
      <c r="L10263">
        <v>0.85</v>
      </c>
      <c r="P10263">
        <f t="shared" si="321"/>
        <v>2110</v>
      </c>
      <c r="Q10263">
        <v>2110</v>
      </c>
    </row>
    <row r="10264" spans="1:17">
      <c r="A10264" t="s">
        <v>2104</v>
      </c>
      <c r="B10264" t="s">
        <v>218</v>
      </c>
      <c r="C10264" t="s">
        <v>45</v>
      </c>
      <c r="D10264" t="s">
        <v>37</v>
      </c>
      <c r="E10264">
        <v>1975</v>
      </c>
      <c r="F10264" s="1">
        <v>0.068</v>
      </c>
      <c r="H10264">
        <v>0.23</v>
      </c>
      <c r="I10264" s="2">
        <v>22</v>
      </c>
      <c r="J10264">
        <v>1.22222222222222</v>
      </c>
      <c r="K10264" s="2">
        <f t="shared" si="320"/>
        <v>135</v>
      </c>
      <c r="L10264">
        <v>0.85</v>
      </c>
      <c r="P10264">
        <f t="shared" si="321"/>
        <v>2110</v>
      </c>
      <c r="Q10264">
        <v>2110</v>
      </c>
    </row>
    <row r="10265" spans="1:17">
      <c r="A10265" t="s">
        <v>2104</v>
      </c>
      <c r="B10265" t="s">
        <v>218</v>
      </c>
      <c r="C10265" t="s">
        <v>45</v>
      </c>
      <c r="D10265" t="s">
        <v>37</v>
      </c>
      <c r="E10265">
        <v>1976</v>
      </c>
      <c r="F10265" s="1">
        <v>0.077</v>
      </c>
      <c r="H10265">
        <v>0.23</v>
      </c>
      <c r="I10265" s="2">
        <v>22</v>
      </c>
      <c r="J10265">
        <v>1.22222222222222</v>
      </c>
      <c r="K10265" s="2">
        <f t="shared" si="320"/>
        <v>134</v>
      </c>
      <c r="L10265">
        <v>0.85</v>
      </c>
      <c r="P10265">
        <f t="shared" si="321"/>
        <v>2110</v>
      </c>
      <c r="Q10265">
        <v>2110</v>
      </c>
    </row>
    <row r="10266" spans="1:17">
      <c r="A10266" t="s">
        <v>2104</v>
      </c>
      <c r="B10266" t="s">
        <v>218</v>
      </c>
      <c r="C10266" t="s">
        <v>45</v>
      </c>
      <c r="D10266" t="s">
        <v>37</v>
      </c>
      <c r="E10266">
        <v>1978</v>
      </c>
      <c r="F10266" s="1">
        <v>0.077</v>
      </c>
      <c r="H10266">
        <v>0.23</v>
      </c>
      <c r="I10266" s="2">
        <v>22</v>
      </c>
      <c r="J10266">
        <v>1.22222222222222</v>
      </c>
      <c r="K10266" s="2">
        <f t="shared" si="320"/>
        <v>132</v>
      </c>
      <c r="L10266">
        <v>0.85</v>
      </c>
      <c r="P10266">
        <f t="shared" si="321"/>
        <v>2110</v>
      </c>
      <c r="Q10266">
        <v>2110</v>
      </c>
    </row>
    <row r="10267" spans="1:17">
      <c r="A10267" t="s">
        <v>2104</v>
      </c>
      <c r="B10267" t="s">
        <v>218</v>
      </c>
      <c r="C10267" t="s">
        <v>45</v>
      </c>
      <c r="D10267" t="s">
        <v>37</v>
      </c>
      <c r="E10267">
        <v>1984</v>
      </c>
      <c r="F10267" s="1">
        <v>0.093</v>
      </c>
      <c r="H10267">
        <v>0.25</v>
      </c>
      <c r="I10267" s="2">
        <v>22</v>
      </c>
      <c r="J10267">
        <v>1.22222222222222</v>
      </c>
      <c r="K10267" s="2">
        <f t="shared" si="320"/>
        <v>126</v>
      </c>
      <c r="L10267">
        <v>0.85</v>
      </c>
      <c r="P10267">
        <f t="shared" si="321"/>
        <v>2110</v>
      </c>
      <c r="Q10267">
        <v>2110</v>
      </c>
    </row>
    <row r="10268" spans="1:17">
      <c r="A10268" t="s">
        <v>2104</v>
      </c>
      <c r="B10268" t="s">
        <v>218</v>
      </c>
      <c r="C10268" t="s">
        <v>45</v>
      </c>
      <c r="D10268" t="s">
        <v>37</v>
      </c>
      <c r="E10268">
        <v>2007</v>
      </c>
      <c r="F10268" s="1">
        <v>0.35</v>
      </c>
      <c r="H10268">
        <v>0.29</v>
      </c>
      <c r="I10268" s="2">
        <v>22</v>
      </c>
      <c r="J10268">
        <v>1.22222222222222</v>
      </c>
      <c r="K10268" s="2">
        <f t="shared" si="320"/>
        <v>103</v>
      </c>
      <c r="L10268">
        <v>0.85</v>
      </c>
      <c r="P10268">
        <f t="shared" si="321"/>
        <v>2110</v>
      </c>
      <c r="Q10268">
        <v>2110</v>
      </c>
    </row>
    <row r="10269" spans="1:17">
      <c r="A10269" t="s">
        <v>2104</v>
      </c>
      <c r="B10269" t="s">
        <v>639</v>
      </c>
      <c r="C10269" t="s">
        <v>45</v>
      </c>
      <c r="D10269" t="s">
        <v>47</v>
      </c>
      <c r="E10269">
        <v>1975</v>
      </c>
      <c r="F10269" s="1">
        <v>0.079</v>
      </c>
      <c r="H10269">
        <v>0.23</v>
      </c>
      <c r="I10269" s="2">
        <v>22</v>
      </c>
      <c r="J10269">
        <v>1.22222222222222</v>
      </c>
      <c r="K10269" s="2">
        <f t="shared" si="320"/>
        <v>135</v>
      </c>
      <c r="L10269">
        <v>0.85</v>
      </c>
      <c r="P10269">
        <f t="shared" si="321"/>
        <v>2110</v>
      </c>
      <c r="Q10269">
        <v>2110</v>
      </c>
    </row>
    <row r="10270" spans="1:17">
      <c r="A10270" t="s">
        <v>2104</v>
      </c>
      <c r="B10270" t="s">
        <v>219</v>
      </c>
      <c r="C10270" t="s">
        <v>45</v>
      </c>
      <c r="D10270" t="s">
        <v>37</v>
      </c>
      <c r="E10270">
        <v>2002</v>
      </c>
      <c r="F10270" s="1">
        <v>0.114</v>
      </c>
      <c r="H10270">
        <v>0.345</v>
      </c>
      <c r="I10270" s="2">
        <v>49.5</v>
      </c>
      <c r="J10270">
        <v>1.98611111111111</v>
      </c>
      <c r="K10270" s="2">
        <f t="shared" si="320"/>
        <v>108</v>
      </c>
      <c r="L10270">
        <v>0.85</v>
      </c>
      <c r="P10270">
        <f t="shared" si="321"/>
        <v>2110</v>
      </c>
      <c r="Q10270">
        <v>2110</v>
      </c>
    </row>
    <row r="10271" spans="1:17">
      <c r="A10271" t="s">
        <v>2104</v>
      </c>
      <c r="B10271" t="s">
        <v>219</v>
      </c>
      <c r="C10271" t="s">
        <v>45</v>
      </c>
      <c r="D10271" t="s">
        <v>37</v>
      </c>
      <c r="E10271">
        <v>2006</v>
      </c>
      <c r="F10271" s="1">
        <v>0.0549</v>
      </c>
      <c r="H10271">
        <v>0.345</v>
      </c>
      <c r="I10271" s="2">
        <v>49.5</v>
      </c>
      <c r="J10271">
        <v>1.98611111111111</v>
      </c>
      <c r="K10271" s="2">
        <f t="shared" si="320"/>
        <v>104</v>
      </c>
      <c r="L10271">
        <v>0.85</v>
      </c>
      <c r="P10271">
        <f t="shared" si="321"/>
        <v>2110</v>
      </c>
      <c r="Q10271">
        <v>2110</v>
      </c>
    </row>
    <row r="10272" spans="1:17">
      <c r="A10272" t="s">
        <v>2104</v>
      </c>
      <c r="B10272" t="s">
        <v>219</v>
      </c>
      <c r="C10272" t="s">
        <v>45</v>
      </c>
      <c r="D10272" t="s">
        <v>37</v>
      </c>
      <c r="E10272">
        <v>2008</v>
      </c>
      <c r="F10272" s="1">
        <v>0.2211</v>
      </c>
      <c r="H10272">
        <v>0.345</v>
      </c>
      <c r="I10272" s="2">
        <v>49.5</v>
      </c>
      <c r="J10272">
        <v>1.98611111111111</v>
      </c>
      <c r="K10272" s="2">
        <f t="shared" si="320"/>
        <v>102</v>
      </c>
      <c r="L10272">
        <v>0.85</v>
      </c>
      <c r="P10272">
        <f t="shared" si="321"/>
        <v>2110</v>
      </c>
      <c r="Q10272">
        <v>2110</v>
      </c>
    </row>
    <row r="10273" spans="1:17">
      <c r="A10273" t="s">
        <v>2104</v>
      </c>
      <c r="B10273" t="s">
        <v>219</v>
      </c>
      <c r="C10273" t="s">
        <v>45</v>
      </c>
      <c r="D10273" t="s">
        <v>37</v>
      </c>
      <c r="E10273">
        <v>2010</v>
      </c>
      <c r="F10273" s="1">
        <v>0.2016</v>
      </c>
      <c r="H10273">
        <v>0.345</v>
      </c>
      <c r="I10273" s="2">
        <v>49.5</v>
      </c>
      <c r="J10273">
        <v>1.98611111111111</v>
      </c>
      <c r="K10273" s="2">
        <f t="shared" si="320"/>
        <v>100</v>
      </c>
      <c r="L10273">
        <v>0.85</v>
      </c>
      <c r="P10273">
        <f t="shared" si="321"/>
        <v>2110</v>
      </c>
      <c r="Q10273">
        <v>2110</v>
      </c>
    </row>
    <row r="10274" spans="1:17">
      <c r="A10274" t="s">
        <v>2104</v>
      </c>
      <c r="B10274" t="s">
        <v>219</v>
      </c>
      <c r="C10274" t="s">
        <v>45</v>
      </c>
      <c r="D10274" t="s">
        <v>37</v>
      </c>
      <c r="E10274">
        <v>2011</v>
      </c>
      <c r="F10274" s="1">
        <v>0.1674</v>
      </c>
      <c r="H10274">
        <v>0.355</v>
      </c>
      <c r="I10274" s="2">
        <v>49.5</v>
      </c>
      <c r="J10274">
        <v>1.98611111111111</v>
      </c>
      <c r="K10274" s="2">
        <f t="shared" si="320"/>
        <v>99</v>
      </c>
      <c r="L10274">
        <v>0.85</v>
      </c>
      <c r="P10274">
        <f t="shared" si="321"/>
        <v>2110</v>
      </c>
      <c r="Q10274">
        <v>2110</v>
      </c>
    </row>
    <row r="10275" spans="1:17">
      <c r="A10275" t="s">
        <v>2104</v>
      </c>
      <c r="B10275" t="s">
        <v>219</v>
      </c>
      <c r="C10275" t="s">
        <v>45</v>
      </c>
      <c r="D10275" t="s">
        <v>37</v>
      </c>
      <c r="E10275">
        <v>2014</v>
      </c>
      <c r="F10275" s="1">
        <v>0.3456</v>
      </c>
      <c r="H10275">
        <v>0.355</v>
      </c>
      <c r="I10275" s="2">
        <v>49.5</v>
      </c>
      <c r="J10275">
        <v>1.98611111111111</v>
      </c>
      <c r="K10275" s="2">
        <f t="shared" si="320"/>
        <v>96</v>
      </c>
      <c r="L10275">
        <v>0.85</v>
      </c>
      <c r="P10275">
        <f t="shared" si="321"/>
        <v>2110</v>
      </c>
      <c r="Q10275">
        <v>2110</v>
      </c>
    </row>
    <row r="10276" spans="1:17">
      <c r="A10276" t="s">
        <v>2104</v>
      </c>
      <c r="B10276" t="s">
        <v>219</v>
      </c>
      <c r="C10276" t="s">
        <v>45</v>
      </c>
      <c r="D10276" t="s">
        <v>37</v>
      </c>
      <c r="E10276">
        <v>2016</v>
      </c>
      <c r="F10276" s="1">
        <v>0.3969</v>
      </c>
      <c r="H10276">
        <v>0.355</v>
      </c>
      <c r="I10276" s="2">
        <v>49.5</v>
      </c>
      <c r="J10276">
        <v>1.98611111111111</v>
      </c>
      <c r="K10276" s="2">
        <f t="shared" si="320"/>
        <v>94</v>
      </c>
      <c r="L10276">
        <v>0.85</v>
      </c>
      <c r="P10276">
        <f t="shared" si="321"/>
        <v>2110</v>
      </c>
      <c r="Q10276">
        <v>2110</v>
      </c>
    </row>
    <row r="10277" spans="1:17">
      <c r="A10277" t="s">
        <v>2104</v>
      </c>
      <c r="B10277" t="s">
        <v>219</v>
      </c>
      <c r="C10277" t="s">
        <v>45</v>
      </c>
      <c r="D10277" t="s">
        <v>37</v>
      </c>
      <c r="E10277">
        <v>2017</v>
      </c>
      <c r="F10277" s="1">
        <v>0.1677</v>
      </c>
      <c r="H10277">
        <v>0.355</v>
      </c>
      <c r="I10277" s="2">
        <v>49.5</v>
      </c>
      <c r="J10277">
        <v>1.98611111111111</v>
      </c>
      <c r="K10277" s="2">
        <f t="shared" si="320"/>
        <v>93</v>
      </c>
      <c r="L10277">
        <v>0.85</v>
      </c>
      <c r="P10277">
        <f t="shared" si="321"/>
        <v>2110</v>
      </c>
      <c r="Q10277">
        <v>2110</v>
      </c>
    </row>
    <row r="10278" spans="1:17">
      <c r="A10278" t="s">
        <v>2104</v>
      </c>
      <c r="B10278" t="s">
        <v>219</v>
      </c>
      <c r="C10278" t="s">
        <v>45</v>
      </c>
      <c r="D10278" t="s">
        <v>37</v>
      </c>
      <c r="E10278">
        <v>2018</v>
      </c>
      <c r="F10278" s="1">
        <v>0.3565</v>
      </c>
      <c r="H10278">
        <v>0.31068126227209</v>
      </c>
      <c r="I10278" s="2">
        <v>49.5</v>
      </c>
      <c r="J10278">
        <v>1.98611111111111</v>
      </c>
      <c r="K10278" s="2">
        <f t="shared" si="320"/>
        <v>92</v>
      </c>
      <c r="L10278">
        <v>0.85</v>
      </c>
      <c r="P10278">
        <f t="shared" si="321"/>
        <v>2110</v>
      </c>
      <c r="Q10278">
        <v>2110</v>
      </c>
    </row>
    <row r="10279" spans="1:17">
      <c r="A10279" t="s">
        <v>2104</v>
      </c>
      <c r="B10279" t="s">
        <v>219</v>
      </c>
      <c r="C10279" t="s">
        <v>45</v>
      </c>
      <c r="D10279" t="s">
        <v>37</v>
      </c>
      <c r="E10279">
        <v>2019</v>
      </c>
      <c r="F10279" s="1">
        <v>0.282</v>
      </c>
      <c r="H10279">
        <v>0.355</v>
      </c>
      <c r="I10279" s="2">
        <v>49.5</v>
      </c>
      <c r="J10279">
        <v>1.98611111111111</v>
      </c>
      <c r="K10279" s="2">
        <f t="shared" si="320"/>
        <v>91</v>
      </c>
      <c r="L10279">
        <v>0.85</v>
      </c>
      <c r="P10279">
        <f t="shared" si="321"/>
        <v>2110</v>
      </c>
      <c r="Q10279">
        <v>2110</v>
      </c>
    </row>
    <row r="10280" spans="1:17">
      <c r="A10280" t="s">
        <v>2104</v>
      </c>
      <c r="B10280" t="s">
        <v>219</v>
      </c>
      <c r="C10280" t="s">
        <v>45</v>
      </c>
      <c r="D10280" t="s">
        <v>37</v>
      </c>
      <c r="E10280">
        <v>2020</v>
      </c>
      <c r="F10280" s="1">
        <v>0.188</v>
      </c>
      <c r="H10280">
        <v>0.355</v>
      </c>
      <c r="I10280" s="2">
        <v>49.5</v>
      </c>
      <c r="J10280">
        <v>1.98611111111111</v>
      </c>
      <c r="K10280" s="2">
        <f t="shared" si="320"/>
        <v>90</v>
      </c>
      <c r="L10280">
        <v>0.85</v>
      </c>
      <c r="P10280">
        <f t="shared" si="321"/>
        <v>2110</v>
      </c>
      <c r="Q10280">
        <v>2110</v>
      </c>
    </row>
    <row r="10281" spans="1:17">
      <c r="A10281" t="s">
        <v>2104</v>
      </c>
      <c r="B10281" t="s">
        <v>219</v>
      </c>
      <c r="C10281" t="s">
        <v>45</v>
      </c>
      <c r="D10281" t="s">
        <v>37</v>
      </c>
      <c r="E10281">
        <v>2021</v>
      </c>
      <c r="F10281" s="1">
        <v>0.0564</v>
      </c>
      <c r="H10281">
        <v>0.36</v>
      </c>
      <c r="I10281" s="2">
        <v>49.5</v>
      </c>
      <c r="J10281">
        <v>1.98611111111111</v>
      </c>
      <c r="K10281" s="2">
        <f t="shared" si="320"/>
        <v>89</v>
      </c>
      <c r="L10281">
        <v>0.85</v>
      </c>
      <c r="P10281">
        <f t="shared" si="321"/>
        <v>2110</v>
      </c>
      <c r="Q10281">
        <v>2110</v>
      </c>
    </row>
    <row r="10282" spans="1:17">
      <c r="A10282" t="s">
        <v>2104</v>
      </c>
      <c r="B10282" t="s">
        <v>219</v>
      </c>
      <c r="C10282" t="s">
        <v>45</v>
      </c>
      <c r="D10282" t="s">
        <v>37</v>
      </c>
      <c r="E10282">
        <v>2022</v>
      </c>
      <c r="F10282" s="1">
        <v>0.069</v>
      </c>
      <c r="H10282">
        <v>0.36</v>
      </c>
      <c r="I10282" s="2">
        <v>49.5</v>
      </c>
      <c r="J10282">
        <v>1.98611111111111</v>
      </c>
      <c r="K10282" s="2">
        <f t="shared" si="320"/>
        <v>88</v>
      </c>
      <c r="L10282">
        <v>0.85</v>
      </c>
      <c r="P10282">
        <f t="shared" si="321"/>
        <v>2110</v>
      </c>
      <c r="Q10282">
        <v>2110</v>
      </c>
    </row>
    <row r="10283" spans="1:17">
      <c r="A10283" t="s">
        <v>2104</v>
      </c>
      <c r="B10283" t="s">
        <v>219</v>
      </c>
      <c r="C10283" t="s">
        <v>45</v>
      </c>
      <c r="D10283" t="s">
        <v>37</v>
      </c>
      <c r="E10283">
        <v>2023</v>
      </c>
      <c r="F10283" s="1">
        <v>0.1316</v>
      </c>
      <c r="H10283">
        <v>0.36</v>
      </c>
      <c r="I10283" s="2">
        <v>49.5</v>
      </c>
      <c r="J10283">
        <v>1.98611111111111</v>
      </c>
      <c r="K10283" s="2">
        <f t="shared" si="320"/>
        <v>87</v>
      </c>
      <c r="L10283">
        <v>0.85</v>
      </c>
      <c r="P10283">
        <f t="shared" si="321"/>
        <v>2110</v>
      </c>
      <c r="Q10283">
        <v>2110</v>
      </c>
    </row>
    <row r="10284" spans="1:17">
      <c r="A10284" t="s">
        <v>2104</v>
      </c>
      <c r="B10284" t="s">
        <v>219</v>
      </c>
      <c r="C10284" t="s">
        <v>45</v>
      </c>
      <c r="D10284" t="s">
        <v>37</v>
      </c>
      <c r="E10284">
        <v>2024</v>
      </c>
      <c r="F10284" s="1">
        <v>0.207</v>
      </c>
      <c r="H10284">
        <v>0.36</v>
      </c>
      <c r="I10284" s="2">
        <v>49.5</v>
      </c>
      <c r="J10284">
        <v>1.98611111111111</v>
      </c>
      <c r="K10284" s="2">
        <f t="shared" si="320"/>
        <v>86</v>
      </c>
      <c r="L10284">
        <v>0.85</v>
      </c>
      <c r="P10284">
        <f t="shared" si="321"/>
        <v>2110</v>
      </c>
      <c r="Q10284">
        <v>2110</v>
      </c>
    </row>
    <row r="10285" spans="1:17">
      <c r="A10285" t="s">
        <v>2104</v>
      </c>
      <c r="B10285" t="s">
        <v>219</v>
      </c>
      <c r="C10285" t="s">
        <v>45</v>
      </c>
      <c r="D10285" t="s">
        <v>37</v>
      </c>
      <c r="E10285">
        <v>2025</v>
      </c>
      <c r="F10285" s="1">
        <v>0.1128</v>
      </c>
      <c r="H10285">
        <v>0.36</v>
      </c>
      <c r="I10285" s="2">
        <v>49.5</v>
      </c>
      <c r="J10285">
        <v>1.98611111111111</v>
      </c>
      <c r="K10285" s="2">
        <f t="shared" si="320"/>
        <v>85</v>
      </c>
      <c r="L10285">
        <v>0.85</v>
      </c>
      <c r="P10285">
        <f t="shared" si="321"/>
        <v>2110</v>
      </c>
      <c r="Q10285">
        <v>2110</v>
      </c>
    </row>
    <row r="10286" spans="1:17">
      <c r="A10286" t="s">
        <v>2104</v>
      </c>
      <c r="B10286" t="s">
        <v>219</v>
      </c>
      <c r="C10286" t="s">
        <v>45</v>
      </c>
      <c r="D10286" t="s">
        <v>37</v>
      </c>
      <c r="E10286">
        <v>2027</v>
      </c>
      <c r="F10286" s="1">
        <v>0.0752</v>
      </c>
      <c r="H10286">
        <v>0.36</v>
      </c>
      <c r="I10286" s="2">
        <v>49.5</v>
      </c>
      <c r="J10286">
        <v>1.98611111111111</v>
      </c>
      <c r="K10286" s="2">
        <f t="shared" si="320"/>
        <v>83</v>
      </c>
      <c r="L10286">
        <v>0.85</v>
      </c>
      <c r="P10286">
        <f t="shared" si="321"/>
        <v>2110</v>
      </c>
      <c r="Q10286">
        <v>2110</v>
      </c>
    </row>
    <row r="10287" spans="1:17">
      <c r="A10287" t="s">
        <v>2104</v>
      </c>
      <c r="B10287" t="s">
        <v>219</v>
      </c>
      <c r="C10287" t="s">
        <v>45</v>
      </c>
      <c r="D10287" t="s">
        <v>37</v>
      </c>
      <c r="E10287">
        <v>2029</v>
      </c>
      <c r="F10287" s="1">
        <v>0.141</v>
      </c>
      <c r="H10287">
        <v>0.2376</v>
      </c>
      <c r="I10287" s="2">
        <v>49.5</v>
      </c>
      <c r="J10287">
        <v>1.98611111111111</v>
      </c>
      <c r="K10287" s="2">
        <f t="shared" si="320"/>
        <v>81</v>
      </c>
      <c r="L10287">
        <v>0.85</v>
      </c>
      <c r="P10287">
        <f t="shared" si="321"/>
        <v>2110</v>
      </c>
      <c r="Q10287">
        <v>2110</v>
      </c>
    </row>
    <row r="10288" spans="1:17">
      <c r="A10288" t="s">
        <v>2104</v>
      </c>
      <c r="B10288" t="s">
        <v>51</v>
      </c>
      <c r="C10288" t="s">
        <v>45</v>
      </c>
      <c r="D10288" t="s">
        <v>47</v>
      </c>
      <c r="E10288">
        <v>2011</v>
      </c>
      <c r="F10288" s="1">
        <v>0.0504</v>
      </c>
      <c r="H10288">
        <v>0.355</v>
      </c>
      <c r="I10288" s="2">
        <v>49.5</v>
      </c>
      <c r="J10288">
        <v>1.98611111111111</v>
      </c>
      <c r="K10288" s="2">
        <f t="shared" si="320"/>
        <v>99</v>
      </c>
      <c r="L10288">
        <v>0.85</v>
      </c>
      <c r="P10288">
        <f t="shared" si="321"/>
        <v>2110</v>
      </c>
      <c r="Q10288">
        <v>2110</v>
      </c>
    </row>
    <row r="10289" spans="1:17">
      <c r="A10289" t="s">
        <v>2104</v>
      </c>
      <c r="B10289" t="s">
        <v>51</v>
      </c>
      <c r="C10289" t="s">
        <v>45</v>
      </c>
      <c r="D10289" t="s">
        <v>47</v>
      </c>
      <c r="E10289">
        <v>2025</v>
      </c>
      <c r="F10289" s="1">
        <v>0.5514</v>
      </c>
      <c r="H10289">
        <v>0.27933231773667</v>
      </c>
      <c r="I10289" s="2">
        <v>46.5342763873776</v>
      </c>
      <c r="J10289">
        <v>1.86711602788861</v>
      </c>
      <c r="K10289" s="2">
        <f t="shared" si="320"/>
        <v>85</v>
      </c>
      <c r="L10289">
        <v>0.85</v>
      </c>
      <c r="P10289">
        <f t="shared" si="321"/>
        <v>2110</v>
      </c>
      <c r="Q10289">
        <v>2110</v>
      </c>
    </row>
    <row r="10290" spans="1:17">
      <c r="A10290" t="s">
        <v>2104</v>
      </c>
      <c r="B10290" t="s">
        <v>51</v>
      </c>
      <c r="C10290" t="s">
        <v>45</v>
      </c>
      <c r="D10290" t="s">
        <v>47</v>
      </c>
      <c r="E10290">
        <v>2026</v>
      </c>
      <c r="F10290" s="1">
        <v>0.188</v>
      </c>
      <c r="H10290">
        <v>0.36</v>
      </c>
      <c r="I10290" s="2">
        <v>49.5</v>
      </c>
      <c r="J10290">
        <v>1.98611111111111</v>
      </c>
      <c r="K10290" s="2">
        <f t="shared" si="320"/>
        <v>84</v>
      </c>
      <c r="L10290">
        <v>0.85</v>
      </c>
      <c r="P10290">
        <f t="shared" si="321"/>
        <v>2110</v>
      </c>
      <c r="Q10290">
        <v>2110</v>
      </c>
    </row>
    <row r="10291" spans="1:17">
      <c r="A10291" t="s">
        <v>2104</v>
      </c>
      <c r="B10291" t="s">
        <v>52</v>
      </c>
      <c r="C10291" t="s">
        <v>45</v>
      </c>
      <c r="D10291" t="s">
        <v>37</v>
      </c>
      <c r="E10291">
        <v>1951</v>
      </c>
      <c r="F10291" s="1">
        <v>0.069</v>
      </c>
      <c r="H10291">
        <v>0.29</v>
      </c>
      <c r="I10291" s="2">
        <v>44</v>
      </c>
      <c r="J10291">
        <v>1.375</v>
      </c>
      <c r="K10291" s="2">
        <f t="shared" si="320"/>
        <v>159</v>
      </c>
      <c r="L10291">
        <v>0.85</v>
      </c>
      <c r="P10291">
        <f t="shared" si="321"/>
        <v>2110</v>
      </c>
      <c r="Q10291">
        <v>2110</v>
      </c>
    </row>
    <row r="10292" spans="1:17">
      <c r="A10292" t="s">
        <v>2104</v>
      </c>
      <c r="B10292" t="s">
        <v>52</v>
      </c>
      <c r="C10292" t="s">
        <v>45</v>
      </c>
      <c r="D10292" t="s">
        <v>37</v>
      </c>
      <c r="E10292">
        <v>1952</v>
      </c>
      <c r="F10292" s="1">
        <v>0.153</v>
      </c>
      <c r="H10292">
        <v>0.29</v>
      </c>
      <c r="I10292" s="2">
        <v>44</v>
      </c>
      <c r="J10292">
        <v>1.375</v>
      </c>
      <c r="K10292" s="2">
        <f t="shared" si="320"/>
        <v>158</v>
      </c>
      <c r="L10292">
        <v>0.85</v>
      </c>
      <c r="P10292">
        <f t="shared" si="321"/>
        <v>2110</v>
      </c>
      <c r="Q10292">
        <v>2110</v>
      </c>
    </row>
    <row r="10293" spans="1:17">
      <c r="A10293" t="s">
        <v>2104</v>
      </c>
      <c r="B10293" t="s">
        <v>52</v>
      </c>
      <c r="C10293" t="s">
        <v>45</v>
      </c>
      <c r="D10293" t="s">
        <v>37</v>
      </c>
      <c r="E10293">
        <v>1954</v>
      </c>
      <c r="F10293" s="1">
        <v>0.427</v>
      </c>
      <c r="H10293">
        <v>0.29</v>
      </c>
      <c r="I10293" s="2">
        <v>44</v>
      </c>
      <c r="J10293">
        <v>1.375</v>
      </c>
      <c r="K10293" s="2">
        <f t="shared" si="320"/>
        <v>156</v>
      </c>
      <c r="L10293">
        <v>0.85</v>
      </c>
      <c r="P10293">
        <f t="shared" si="321"/>
        <v>2110</v>
      </c>
      <c r="Q10293">
        <v>2110</v>
      </c>
    </row>
    <row r="10294" spans="1:17">
      <c r="A10294" t="s">
        <v>2104</v>
      </c>
      <c r="B10294" t="s">
        <v>52</v>
      </c>
      <c r="C10294" t="s">
        <v>45</v>
      </c>
      <c r="D10294" t="s">
        <v>37</v>
      </c>
      <c r="E10294">
        <v>1955</v>
      </c>
      <c r="F10294" s="1">
        <v>0.232</v>
      </c>
      <c r="H10294">
        <v>0.29</v>
      </c>
      <c r="I10294" s="2">
        <v>44</v>
      </c>
      <c r="J10294">
        <v>1.375</v>
      </c>
      <c r="K10294" s="2">
        <f t="shared" si="320"/>
        <v>155</v>
      </c>
      <c r="L10294">
        <v>0.85</v>
      </c>
      <c r="P10294">
        <f t="shared" si="321"/>
        <v>2110</v>
      </c>
      <c r="Q10294">
        <v>2110</v>
      </c>
    </row>
    <row r="10295" spans="1:17">
      <c r="A10295" t="s">
        <v>2104</v>
      </c>
      <c r="B10295" t="s">
        <v>52</v>
      </c>
      <c r="C10295" t="s">
        <v>45</v>
      </c>
      <c r="D10295" t="s">
        <v>37</v>
      </c>
      <c r="E10295">
        <v>1956</v>
      </c>
      <c r="F10295" s="1">
        <v>0.136</v>
      </c>
      <c r="H10295">
        <v>0.29</v>
      </c>
      <c r="I10295" s="2">
        <v>44</v>
      </c>
      <c r="J10295">
        <v>1.375</v>
      </c>
      <c r="K10295" s="2">
        <f t="shared" si="320"/>
        <v>154</v>
      </c>
      <c r="L10295">
        <v>0.85</v>
      </c>
      <c r="P10295">
        <f t="shared" si="321"/>
        <v>2110</v>
      </c>
      <c r="Q10295">
        <v>2110</v>
      </c>
    </row>
    <row r="10296" spans="1:17">
      <c r="A10296" t="s">
        <v>2104</v>
      </c>
      <c r="B10296" t="s">
        <v>52</v>
      </c>
      <c r="C10296" t="s">
        <v>45</v>
      </c>
      <c r="D10296" t="s">
        <v>37</v>
      </c>
      <c r="E10296">
        <v>1957</v>
      </c>
      <c r="F10296" s="1">
        <v>0.402</v>
      </c>
      <c r="H10296">
        <v>0.287512437810945</v>
      </c>
      <c r="I10296" s="2">
        <v>44.9950248756219</v>
      </c>
      <c r="J10296">
        <v>1.39054726368159</v>
      </c>
      <c r="K10296" s="2">
        <f t="shared" si="320"/>
        <v>153</v>
      </c>
      <c r="L10296">
        <v>0.85</v>
      </c>
      <c r="P10296">
        <f t="shared" si="321"/>
        <v>2110</v>
      </c>
      <c r="Q10296">
        <v>2110</v>
      </c>
    </row>
    <row r="10297" spans="1:17">
      <c r="A10297" t="s">
        <v>2104</v>
      </c>
      <c r="B10297" t="s">
        <v>52</v>
      </c>
      <c r="C10297" t="s">
        <v>45</v>
      </c>
      <c r="D10297" t="s">
        <v>37</v>
      </c>
      <c r="E10297">
        <v>1958</v>
      </c>
      <c r="F10297" s="1">
        <v>1.227</v>
      </c>
      <c r="H10297">
        <v>0.28918500407498</v>
      </c>
      <c r="I10297" s="2">
        <v>44.3259983700082</v>
      </c>
      <c r="J10297">
        <v>1.38009372453138</v>
      </c>
      <c r="K10297" s="2">
        <f t="shared" si="320"/>
        <v>152</v>
      </c>
      <c r="L10297">
        <v>0.85</v>
      </c>
      <c r="P10297">
        <f t="shared" si="321"/>
        <v>2110</v>
      </c>
      <c r="Q10297">
        <v>2110</v>
      </c>
    </row>
    <row r="10298" spans="1:17">
      <c r="A10298" t="s">
        <v>2104</v>
      </c>
      <c r="B10298" t="s">
        <v>52</v>
      </c>
      <c r="C10298" t="s">
        <v>45</v>
      </c>
      <c r="D10298" t="s">
        <v>37</v>
      </c>
      <c r="E10298">
        <v>1959</v>
      </c>
      <c r="F10298" s="1">
        <v>0.719</v>
      </c>
      <c r="H10298">
        <v>0.291974965229485</v>
      </c>
      <c r="I10298" s="2">
        <v>43.2100139082058</v>
      </c>
      <c r="J10298">
        <v>1.33292767732962</v>
      </c>
      <c r="K10298" s="2">
        <f t="shared" si="320"/>
        <v>151</v>
      </c>
      <c r="L10298">
        <v>0.85</v>
      </c>
      <c r="P10298">
        <f t="shared" si="321"/>
        <v>2110</v>
      </c>
      <c r="Q10298">
        <v>2110</v>
      </c>
    </row>
    <row r="10299" spans="1:17">
      <c r="A10299" t="s">
        <v>2104</v>
      </c>
      <c r="B10299" t="s">
        <v>52</v>
      </c>
      <c r="C10299" t="s">
        <v>45</v>
      </c>
      <c r="D10299" t="s">
        <v>37</v>
      </c>
      <c r="E10299">
        <v>1960</v>
      </c>
      <c r="F10299" s="1">
        <v>0.321</v>
      </c>
      <c r="H10299">
        <v>0.29</v>
      </c>
      <c r="I10299" s="2">
        <v>44</v>
      </c>
      <c r="J10299">
        <v>1.375</v>
      </c>
      <c r="K10299" s="2">
        <f t="shared" si="320"/>
        <v>150</v>
      </c>
      <c r="L10299">
        <v>0.85</v>
      </c>
      <c r="P10299">
        <f t="shared" si="321"/>
        <v>2110</v>
      </c>
      <c r="Q10299">
        <v>2110</v>
      </c>
    </row>
    <row r="10300" spans="1:17">
      <c r="A10300" t="s">
        <v>2104</v>
      </c>
      <c r="B10300" t="s">
        <v>52</v>
      </c>
      <c r="C10300" t="s">
        <v>45</v>
      </c>
      <c r="D10300" t="s">
        <v>37</v>
      </c>
      <c r="E10300">
        <v>1961</v>
      </c>
      <c r="F10300" s="1">
        <v>0.609</v>
      </c>
      <c r="H10300">
        <v>0.310180623973727</v>
      </c>
      <c r="I10300" s="2">
        <v>41.9638752052545</v>
      </c>
      <c r="J10300">
        <v>1.3113711001642</v>
      </c>
      <c r="K10300" s="2">
        <f t="shared" si="320"/>
        <v>149</v>
      </c>
      <c r="L10300">
        <v>0.85</v>
      </c>
      <c r="P10300">
        <f t="shared" si="321"/>
        <v>2110</v>
      </c>
      <c r="Q10300">
        <v>2110</v>
      </c>
    </row>
    <row r="10301" spans="1:17">
      <c r="A10301" t="s">
        <v>2104</v>
      </c>
      <c r="B10301" t="s">
        <v>52</v>
      </c>
      <c r="C10301" t="s">
        <v>45</v>
      </c>
      <c r="D10301" t="s">
        <v>37</v>
      </c>
      <c r="E10301">
        <v>1962</v>
      </c>
      <c r="F10301" s="1">
        <v>1.073</v>
      </c>
      <c r="H10301">
        <v>0.305778191985088</v>
      </c>
      <c r="I10301" s="2">
        <v>42.8443616029823</v>
      </c>
      <c r="J10301">
        <v>1.3388863000932</v>
      </c>
      <c r="K10301" s="2">
        <f t="shared" si="320"/>
        <v>148</v>
      </c>
      <c r="L10301">
        <v>0.85</v>
      </c>
      <c r="P10301">
        <f t="shared" si="321"/>
        <v>2110</v>
      </c>
      <c r="Q10301">
        <v>2110</v>
      </c>
    </row>
    <row r="10302" spans="1:17">
      <c r="A10302" t="s">
        <v>2104</v>
      </c>
      <c r="B10302" t="s">
        <v>52</v>
      </c>
      <c r="C10302" t="s">
        <v>45</v>
      </c>
      <c r="D10302" t="s">
        <v>37</v>
      </c>
      <c r="E10302">
        <v>1963</v>
      </c>
      <c r="F10302" s="1">
        <v>0.835</v>
      </c>
      <c r="H10302">
        <v>0.290778443113772</v>
      </c>
      <c r="I10302" s="2">
        <v>42.5389221556886</v>
      </c>
      <c r="J10302">
        <v>1.32185628742515</v>
      </c>
      <c r="K10302" s="2">
        <f t="shared" si="320"/>
        <v>147</v>
      </c>
      <c r="L10302">
        <v>0.85</v>
      </c>
      <c r="P10302">
        <f t="shared" si="321"/>
        <v>2110</v>
      </c>
      <c r="Q10302">
        <v>2110</v>
      </c>
    </row>
    <row r="10303" spans="1:17">
      <c r="A10303" t="s">
        <v>2104</v>
      </c>
      <c r="B10303" t="s">
        <v>52</v>
      </c>
      <c r="C10303" t="s">
        <v>45</v>
      </c>
      <c r="D10303" t="s">
        <v>37</v>
      </c>
      <c r="E10303">
        <v>1964</v>
      </c>
      <c r="F10303" s="1">
        <v>0.545</v>
      </c>
      <c r="H10303">
        <v>0.317247706422018</v>
      </c>
      <c r="I10303" s="2">
        <v>41.1009174311927</v>
      </c>
      <c r="J10303">
        <v>1.27293577981651</v>
      </c>
      <c r="K10303" s="2">
        <f t="shared" si="320"/>
        <v>146</v>
      </c>
      <c r="L10303">
        <v>0.85</v>
      </c>
      <c r="P10303">
        <f t="shared" si="321"/>
        <v>2110</v>
      </c>
      <c r="Q10303">
        <v>2110</v>
      </c>
    </row>
    <row r="10304" spans="1:17">
      <c r="A10304" t="s">
        <v>2104</v>
      </c>
      <c r="B10304" t="s">
        <v>52</v>
      </c>
      <c r="C10304" t="s">
        <v>45</v>
      </c>
      <c r="D10304" t="s">
        <v>37</v>
      </c>
      <c r="E10304">
        <v>1965</v>
      </c>
      <c r="F10304" s="1">
        <v>0.326</v>
      </c>
      <c r="H10304">
        <v>0.3</v>
      </c>
      <c r="I10304" s="2">
        <v>44</v>
      </c>
      <c r="J10304">
        <v>1.375</v>
      </c>
      <c r="K10304" s="2">
        <f t="shared" si="320"/>
        <v>145</v>
      </c>
      <c r="L10304">
        <v>0.85</v>
      </c>
      <c r="P10304">
        <f t="shared" si="321"/>
        <v>2110</v>
      </c>
      <c r="Q10304">
        <v>2110</v>
      </c>
    </row>
    <row r="10305" spans="1:17">
      <c r="A10305" t="s">
        <v>2104</v>
      </c>
      <c r="B10305" t="s">
        <v>52</v>
      </c>
      <c r="C10305" t="s">
        <v>45</v>
      </c>
      <c r="D10305" t="s">
        <v>37</v>
      </c>
      <c r="E10305">
        <v>1966</v>
      </c>
      <c r="F10305" s="1">
        <v>0.759</v>
      </c>
      <c r="H10305">
        <v>0.312463768115942</v>
      </c>
      <c r="I10305" s="2">
        <v>41.5072463768116</v>
      </c>
      <c r="J10305">
        <v>1.29710144927536</v>
      </c>
      <c r="K10305" s="2">
        <f t="shared" si="320"/>
        <v>144</v>
      </c>
      <c r="L10305">
        <v>0.85</v>
      </c>
      <c r="P10305">
        <f t="shared" si="321"/>
        <v>2110</v>
      </c>
      <c r="Q10305">
        <v>2110</v>
      </c>
    </row>
    <row r="10306" spans="1:17">
      <c r="A10306" t="s">
        <v>2104</v>
      </c>
      <c r="B10306" t="s">
        <v>52</v>
      </c>
      <c r="C10306" t="s">
        <v>45</v>
      </c>
      <c r="D10306" t="s">
        <v>37</v>
      </c>
      <c r="E10306">
        <v>1967</v>
      </c>
      <c r="F10306" s="1">
        <v>1.58</v>
      </c>
      <c r="H10306">
        <v>0.317607594936709</v>
      </c>
      <c r="I10306" s="2">
        <v>40.4784810126582</v>
      </c>
      <c r="J10306">
        <v>1.26495253164557</v>
      </c>
      <c r="K10306" s="2">
        <f t="shared" si="320"/>
        <v>143</v>
      </c>
      <c r="L10306">
        <v>0.85</v>
      </c>
      <c r="P10306">
        <f t="shared" si="321"/>
        <v>2110</v>
      </c>
      <c r="Q10306">
        <v>2110</v>
      </c>
    </row>
    <row r="10307" spans="1:17">
      <c r="A10307" t="s">
        <v>2104</v>
      </c>
      <c r="B10307" t="s">
        <v>52</v>
      </c>
      <c r="C10307" t="s">
        <v>45</v>
      </c>
      <c r="D10307" t="s">
        <v>37</v>
      </c>
      <c r="E10307">
        <v>1968</v>
      </c>
      <c r="F10307" s="1">
        <v>1.457</v>
      </c>
      <c r="H10307">
        <v>0.307975291695264</v>
      </c>
      <c r="I10307" s="2">
        <v>42.4049416609472</v>
      </c>
      <c r="J10307">
        <v>1.3251544269046</v>
      </c>
      <c r="K10307" s="2">
        <f t="shared" ref="K10307:K10370" si="322">Q10307-E10307</f>
        <v>142</v>
      </c>
      <c r="L10307">
        <v>0.85</v>
      </c>
      <c r="P10307">
        <f t="shared" ref="P10307:P10370" si="323">E10307+K10307</f>
        <v>2110</v>
      </c>
      <c r="Q10307">
        <v>2110</v>
      </c>
    </row>
    <row r="10308" spans="1:17">
      <c r="A10308" t="s">
        <v>2104</v>
      </c>
      <c r="B10308" t="s">
        <v>52</v>
      </c>
      <c r="C10308" t="s">
        <v>45</v>
      </c>
      <c r="D10308" t="s">
        <v>37</v>
      </c>
      <c r="E10308">
        <v>1969</v>
      </c>
      <c r="F10308" s="1">
        <v>1.128</v>
      </c>
      <c r="H10308">
        <v>0.317358156028369</v>
      </c>
      <c r="I10308" s="2">
        <v>40.5283687943262</v>
      </c>
      <c r="J10308">
        <v>1.2665115248227</v>
      </c>
      <c r="K10308" s="2">
        <f t="shared" si="322"/>
        <v>141</v>
      </c>
      <c r="L10308">
        <v>0.85</v>
      </c>
      <c r="P10308">
        <f t="shared" si="323"/>
        <v>2110</v>
      </c>
      <c r="Q10308">
        <v>2110</v>
      </c>
    </row>
    <row r="10309" spans="1:17">
      <c r="A10309" t="s">
        <v>2104</v>
      </c>
      <c r="B10309" t="s">
        <v>52</v>
      </c>
      <c r="C10309" t="s">
        <v>45</v>
      </c>
      <c r="D10309" t="s">
        <v>37</v>
      </c>
      <c r="E10309">
        <v>1970</v>
      </c>
      <c r="F10309" s="1">
        <v>3.422</v>
      </c>
      <c r="H10309">
        <v>0.318416130917592</v>
      </c>
      <c r="I10309" s="2">
        <v>40.3167738164816</v>
      </c>
      <c r="J10309">
        <v>1.25989918176505</v>
      </c>
      <c r="K10309" s="2">
        <f t="shared" si="322"/>
        <v>140</v>
      </c>
      <c r="L10309">
        <v>0.85</v>
      </c>
      <c r="P10309">
        <f t="shared" si="323"/>
        <v>2110</v>
      </c>
      <c r="Q10309">
        <v>2110</v>
      </c>
    </row>
    <row r="10310" spans="1:17">
      <c r="A10310" t="s">
        <v>2104</v>
      </c>
      <c r="B10310" t="s">
        <v>52</v>
      </c>
      <c r="C10310" t="s">
        <v>45</v>
      </c>
      <c r="D10310" t="s">
        <v>37</v>
      </c>
      <c r="E10310">
        <v>1971</v>
      </c>
      <c r="F10310" s="1">
        <v>2.373</v>
      </c>
      <c r="H10310">
        <v>0.317867678044669</v>
      </c>
      <c r="I10310" s="2">
        <v>41.0939738727349</v>
      </c>
      <c r="J10310">
        <v>1.28418668352297</v>
      </c>
      <c r="K10310" s="2">
        <f t="shared" si="322"/>
        <v>139</v>
      </c>
      <c r="L10310">
        <v>0.85</v>
      </c>
      <c r="P10310">
        <f t="shared" si="323"/>
        <v>2110</v>
      </c>
      <c r="Q10310">
        <v>2110</v>
      </c>
    </row>
    <row r="10311" spans="1:17">
      <c r="A10311" t="s">
        <v>2104</v>
      </c>
      <c r="B10311" t="s">
        <v>52</v>
      </c>
      <c r="C10311" t="s">
        <v>45</v>
      </c>
      <c r="D10311" t="s">
        <v>37</v>
      </c>
      <c r="E10311">
        <v>1972</v>
      </c>
      <c r="F10311" s="1">
        <v>2.107</v>
      </c>
      <c r="H10311">
        <v>0.319309444708116</v>
      </c>
      <c r="I10311" s="2">
        <v>41.0346464167062</v>
      </c>
      <c r="J10311">
        <v>1.28233270052207</v>
      </c>
      <c r="K10311" s="2">
        <f t="shared" si="322"/>
        <v>138</v>
      </c>
      <c r="L10311">
        <v>0.85</v>
      </c>
      <c r="P10311">
        <f t="shared" si="323"/>
        <v>2110</v>
      </c>
      <c r="Q10311">
        <v>2110</v>
      </c>
    </row>
    <row r="10312" spans="1:17">
      <c r="A10312" t="s">
        <v>2104</v>
      </c>
      <c r="B10312" t="s">
        <v>52</v>
      </c>
      <c r="C10312" t="s">
        <v>45</v>
      </c>
      <c r="D10312" t="s">
        <v>37</v>
      </c>
      <c r="E10312">
        <v>1973</v>
      </c>
      <c r="F10312" s="1">
        <v>1.536</v>
      </c>
      <c r="H10312">
        <v>0.327877604166667</v>
      </c>
      <c r="I10312" s="2">
        <v>40.4244791666667</v>
      </c>
      <c r="J10312">
        <v>1.26326497395833</v>
      </c>
      <c r="K10312" s="2">
        <f t="shared" si="322"/>
        <v>137</v>
      </c>
      <c r="L10312">
        <v>0.85</v>
      </c>
      <c r="P10312">
        <f t="shared" si="323"/>
        <v>2110</v>
      </c>
      <c r="Q10312">
        <v>2110</v>
      </c>
    </row>
    <row r="10313" spans="1:17">
      <c r="A10313" t="s">
        <v>2104</v>
      </c>
      <c r="B10313" t="s">
        <v>52</v>
      </c>
      <c r="C10313" t="s">
        <v>45</v>
      </c>
      <c r="D10313" t="s">
        <v>37</v>
      </c>
      <c r="E10313">
        <v>1974</v>
      </c>
      <c r="F10313" s="1">
        <v>1.642</v>
      </c>
      <c r="H10313">
        <v>0.326930572472594</v>
      </c>
      <c r="I10313" s="2">
        <v>40.6138855054811</v>
      </c>
      <c r="J10313">
        <v>1.26918392204628</v>
      </c>
      <c r="K10313" s="2">
        <f t="shared" si="322"/>
        <v>136</v>
      </c>
      <c r="L10313">
        <v>0.85</v>
      </c>
      <c r="P10313">
        <f t="shared" si="323"/>
        <v>2110</v>
      </c>
      <c r="Q10313">
        <v>2110</v>
      </c>
    </row>
    <row r="10314" spans="1:17">
      <c r="A10314" t="s">
        <v>2104</v>
      </c>
      <c r="B10314" t="s">
        <v>52</v>
      </c>
      <c r="C10314" t="s">
        <v>45</v>
      </c>
      <c r="D10314" t="s">
        <v>37</v>
      </c>
      <c r="E10314">
        <v>1975</v>
      </c>
      <c r="F10314" s="1">
        <v>1.483</v>
      </c>
      <c r="H10314">
        <v>0.328179366149697</v>
      </c>
      <c r="I10314" s="2">
        <v>40.3641267700607</v>
      </c>
      <c r="J10314">
        <v>1.2613789615644</v>
      </c>
      <c r="K10314" s="2">
        <f t="shared" si="322"/>
        <v>135</v>
      </c>
      <c r="L10314">
        <v>0.85</v>
      </c>
      <c r="P10314">
        <f t="shared" si="323"/>
        <v>2110</v>
      </c>
      <c r="Q10314">
        <v>2110</v>
      </c>
    </row>
    <row r="10315" spans="1:17">
      <c r="A10315" t="s">
        <v>2104</v>
      </c>
      <c r="B10315" t="s">
        <v>52</v>
      </c>
      <c r="C10315" t="s">
        <v>45</v>
      </c>
      <c r="D10315" t="s">
        <v>37</v>
      </c>
      <c r="E10315">
        <v>1976</v>
      </c>
      <c r="F10315" s="1">
        <v>0.612</v>
      </c>
      <c r="H10315">
        <v>0.324869281045752</v>
      </c>
      <c r="I10315" s="2">
        <v>41.0261437908497</v>
      </c>
      <c r="J10315">
        <v>1.28206699346405</v>
      </c>
      <c r="K10315" s="2">
        <f t="shared" si="322"/>
        <v>134</v>
      </c>
      <c r="L10315">
        <v>0.85</v>
      </c>
      <c r="P10315">
        <f t="shared" si="323"/>
        <v>2110</v>
      </c>
      <c r="Q10315">
        <v>2110</v>
      </c>
    </row>
    <row r="10316" spans="1:17">
      <c r="A10316" t="s">
        <v>2104</v>
      </c>
      <c r="B10316" t="s">
        <v>52</v>
      </c>
      <c r="C10316" t="s">
        <v>45</v>
      </c>
      <c r="D10316" t="s">
        <v>37</v>
      </c>
      <c r="E10316">
        <v>1977</v>
      </c>
      <c r="F10316" s="1">
        <v>0.455</v>
      </c>
      <c r="H10316">
        <v>0.33</v>
      </c>
      <c r="I10316" s="2">
        <v>40</v>
      </c>
      <c r="J10316">
        <v>1.25</v>
      </c>
      <c r="K10316" s="2">
        <f t="shared" si="322"/>
        <v>133</v>
      </c>
      <c r="L10316">
        <v>0.85</v>
      </c>
      <c r="P10316">
        <f t="shared" si="323"/>
        <v>2110</v>
      </c>
      <c r="Q10316">
        <v>2110</v>
      </c>
    </row>
    <row r="10317" spans="1:17">
      <c r="A10317" t="s">
        <v>2104</v>
      </c>
      <c r="B10317" t="s">
        <v>52</v>
      </c>
      <c r="C10317" t="s">
        <v>45</v>
      </c>
      <c r="D10317" t="s">
        <v>37</v>
      </c>
      <c r="E10317">
        <v>1978</v>
      </c>
      <c r="F10317" s="1">
        <v>0.564</v>
      </c>
      <c r="H10317">
        <v>0.32436170212766</v>
      </c>
      <c r="I10317" s="2">
        <v>41.1276595744681</v>
      </c>
      <c r="J10317">
        <v>1.28523936170213</v>
      </c>
      <c r="K10317" s="2">
        <f t="shared" si="322"/>
        <v>132</v>
      </c>
      <c r="L10317">
        <v>0.85</v>
      </c>
      <c r="P10317">
        <f t="shared" si="323"/>
        <v>2110</v>
      </c>
      <c r="Q10317">
        <v>2110</v>
      </c>
    </row>
    <row r="10318" spans="1:17">
      <c r="A10318" t="s">
        <v>2104</v>
      </c>
      <c r="B10318" t="s">
        <v>52</v>
      </c>
      <c r="C10318" t="s">
        <v>45</v>
      </c>
      <c r="D10318" t="s">
        <v>37</v>
      </c>
      <c r="E10318">
        <v>1979</v>
      </c>
      <c r="F10318" s="1">
        <v>0.507</v>
      </c>
      <c r="H10318">
        <v>0.33</v>
      </c>
      <c r="I10318" s="2">
        <v>40</v>
      </c>
      <c r="J10318">
        <v>1.25</v>
      </c>
      <c r="K10318" s="2">
        <f t="shared" si="322"/>
        <v>131</v>
      </c>
      <c r="L10318">
        <v>0.85</v>
      </c>
      <c r="P10318">
        <f t="shared" si="323"/>
        <v>2110</v>
      </c>
      <c r="Q10318">
        <v>2110</v>
      </c>
    </row>
    <row r="10319" spans="1:17">
      <c r="A10319" t="s">
        <v>2104</v>
      </c>
      <c r="B10319" t="s">
        <v>52</v>
      </c>
      <c r="C10319" t="s">
        <v>45</v>
      </c>
      <c r="D10319" t="s">
        <v>37</v>
      </c>
      <c r="E10319">
        <v>1982</v>
      </c>
      <c r="F10319" s="1">
        <v>0.3</v>
      </c>
      <c r="H10319">
        <v>0.2112</v>
      </c>
      <c r="I10319" s="2">
        <v>44</v>
      </c>
      <c r="J10319">
        <v>1.375</v>
      </c>
      <c r="K10319" s="2">
        <f t="shared" si="322"/>
        <v>128</v>
      </c>
      <c r="L10319">
        <v>0.85</v>
      </c>
      <c r="P10319">
        <f t="shared" si="323"/>
        <v>2110</v>
      </c>
      <c r="Q10319">
        <v>2110</v>
      </c>
    </row>
    <row r="10320" spans="1:17">
      <c r="A10320" t="s">
        <v>2104</v>
      </c>
      <c r="B10320" t="s">
        <v>52</v>
      </c>
      <c r="C10320" t="s">
        <v>45</v>
      </c>
      <c r="D10320" t="s">
        <v>37</v>
      </c>
      <c r="E10320">
        <v>1985</v>
      </c>
      <c r="F10320" s="1">
        <v>0.632</v>
      </c>
      <c r="H10320">
        <v>0.2112</v>
      </c>
      <c r="I10320" s="2">
        <v>44</v>
      </c>
      <c r="J10320">
        <v>1.375</v>
      </c>
      <c r="K10320" s="2">
        <f t="shared" si="322"/>
        <v>125</v>
      </c>
      <c r="L10320">
        <v>0.85</v>
      </c>
      <c r="P10320">
        <f t="shared" si="323"/>
        <v>2110</v>
      </c>
      <c r="Q10320">
        <v>2110</v>
      </c>
    </row>
    <row r="10321" spans="1:17">
      <c r="A10321" t="s">
        <v>2104</v>
      </c>
      <c r="B10321" t="s">
        <v>52</v>
      </c>
      <c r="C10321" t="s">
        <v>45</v>
      </c>
      <c r="D10321" t="s">
        <v>37</v>
      </c>
      <c r="E10321">
        <v>1990</v>
      </c>
      <c r="F10321" s="1">
        <v>0.092</v>
      </c>
      <c r="H10321">
        <v>0.32</v>
      </c>
      <c r="I10321" s="2">
        <v>44</v>
      </c>
      <c r="J10321">
        <v>1.375</v>
      </c>
      <c r="K10321" s="2">
        <f t="shared" si="322"/>
        <v>120</v>
      </c>
      <c r="L10321">
        <v>0.85</v>
      </c>
      <c r="P10321">
        <f t="shared" si="323"/>
        <v>2110</v>
      </c>
      <c r="Q10321">
        <v>2110</v>
      </c>
    </row>
    <row r="10322" spans="1:17">
      <c r="A10322" t="s">
        <v>2104</v>
      </c>
      <c r="B10322" t="s">
        <v>52</v>
      </c>
      <c r="C10322" t="s">
        <v>45</v>
      </c>
      <c r="D10322" t="s">
        <v>37</v>
      </c>
      <c r="E10322">
        <v>1995</v>
      </c>
      <c r="F10322" s="1">
        <v>0.32</v>
      </c>
      <c r="H10322">
        <v>0.2178</v>
      </c>
      <c r="I10322" s="2">
        <v>44</v>
      </c>
      <c r="J10322">
        <v>1.375</v>
      </c>
      <c r="K10322" s="2">
        <f t="shared" si="322"/>
        <v>115</v>
      </c>
      <c r="L10322">
        <v>0.85</v>
      </c>
      <c r="P10322">
        <f t="shared" si="323"/>
        <v>2110</v>
      </c>
      <c r="Q10322">
        <v>2110</v>
      </c>
    </row>
    <row r="10323" spans="1:17">
      <c r="A10323" t="s">
        <v>2104</v>
      </c>
      <c r="B10323" t="s">
        <v>52</v>
      </c>
      <c r="C10323" t="s">
        <v>45</v>
      </c>
      <c r="D10323" t="s">
        <v>37</v>
      </c>
      <c r="E10323">
        <v>2007</v>
      </c>
      <c r="F10323" s="1">
        <v>0.076</v>
      </c>
      <c r="H10323">
        <v>0.34</v>
      </c>
      <c r="I10323" s="2">
        <v>44</v>
      </c>
      <c r="J10323">
        <v>1.375</v>
      </c>
      <c r="K10323" s="2">
        <f t="shared" si="322"/>
        <v>103</v>
      </c>
      <c r="L10323">
        <v>0.85</v>
      </c>
      <c r="P10323">
        <f t="shared" si="323"/>
        <v>2110</v>
      </c>
      <c r="Q10323">
        <v>2110</v>
      </c>
    </row>
    <row r="10324" spans="1:17">
      <c r="A10324" t="s">
        <v>2104</v>
      </c>
      <c r="B10324" t="s">
        <v>52</v>
      </c>
      <c r="C10324" t="s">
        <v>45</v>
      </c>
      <c r="D10324" t="s">
        <v>37</v>
      </c>
      <c r="E10324">
        <v>2011</v>
      </c>
      <c r="F10324" s="1">
        <v>0.15</v>
      </c>
      <c r="H10324">
        <v>0.307083333333333</v>
      </c>
      <c r="I10324" s="2">
        <v>52</v>
      </c>
      <c r="J10324">
        <v>1.5</v>
      </c>
      <c r="K10324" s="2">
        <f t="shared" si="322"/>
        <v>99</v>
      </c>
      <c r="L10324">
        <v>0.85</v>
      </c>
      <c r="P10324">
        <f t="shared" si="323"/>
        <v>2110</v>
      </c>
      <c r="Q10324">
        <v>2110</v>
      </c>
    </row>
    <row r="10325" spans="1:17">
      <c r="A10325" t="s">
        <v>2104</v>
      </c>
      <c r="B10325" t="s">
        <v>52</v>
      </c>
      <c r="C10325" t="s">
        <v>45</v>
      </c>
      <c r="D10325" t="s">
        <v>37</v>
      </c>
      <c r="E10325">
        <v>2012</v>
      </c>
      <c r="F10325" s="1">
        <v>0.1</v>
      </c>
      <c r="H10325">
        <v>0.345</v>
      </c>
      <c r="I10325" s="2">
        <v>44</v>
      </c>
      <c r="J10325">
        <v>1.375</v>
      </c>
      <c r="K10325" s="2">
        <f t="shared" si="322"/>
        <v>98</v>
      </c>
      <c r="L10325">
        <v>0.85</v>
      </c>
      <c r="P10325">
        <f t="shared" si="323"/>
        <v>2110</v>
      </c>
      <c r="Q10325">
        <v>2110</v>
      </c>
    </row>
    <row r="10326" spans="1:17">
      <c r="A10326" t="s">
        <v>2104</v>
      </c>
      <c r="B10326" t="s">
        <v>52</v>
      </c>
      <c r="C10326" t="s">
        <v>45</v>
      </c>
      <c r="D10326" t="s">
        <v>37</v>
      </c>
      <c r="E10326">
        <v>2014</v>
      </c>
      <c r="F10326" s="1">
        <v>0.386</v>
      </c>
      <c r="H10326">
        <v>0.345</v>
      </c>
      <c r="I10326" s="2">
        <v>44</v>
      </c>
      <c r="J10326">
        <v>1.375</v>
      </c>
      <c r="K10326" s="2">
        <f t="shared" si="322"/>
        <v>96</v>
      </c>
      <c r="L10326">
        <v>0.85</v>
      </c>
      <c r="P10326">
        <f t="shared" si="323"/>
        <v>2110</v>
      </c>
      <c r="Q10326">
        <v>2110</v>
      </c>
    </row>
    <row r="10327" spans="1:17">
      <c r="A10327" t="s">
        <v>2104</v>
      </c>
      <c r="B10327" t="s">
        <v>52</v>
      </c>
      <c r="C10327" t="s">
        <v>45</v>
      </c>
      <c r="D10327" t="s">
        <v>37</v>
      </c>
      <c r="E10327">
        <v>2015</v>
      </c>
      <c r="F10327" s="1">
        <v>2.2801</v>
      </c>
      <c r="H10327">
        <v>0.357152098592167</v>
      </c>
      <c r="I10327" s="2">
        <v>41.5695802815666</v>
      </c>
      <c r="J10327">
        <v>1.29904938379896</v>
      </c>
      <c r="K10327" s="2">
        <f t="shared" si="322"/>
        <v>95</v>
      </c>
      <c r="L10327">
        <v>0.85</v>
      </c>
      <c r="P10327">
        <f t="shared" si="323"/>
        <v>2110</v>
      </c>
      <c r="Q10327">
        <v>2110</v>
      </c>
    </row>
    <row r="10328" spans="1:17">
      <c r="A10328" t="s">
        <v>2104</v>
      </c>
      <c r="B10328" t="s">
        <v>52</v>
      </c>
      <c r="C10328" t="s">
        <v>45</v>
      </c>
      <c r="D10328" t="s">
        <v>37</v>
      </c>
      <c r="E10328">
        <v>2016</v>
      </c>
      <c r="F10328" s="1">
        <v>4.9147</v>
      </c>
      <c r="H10328">
        <v>0.347547459661831</v>
      </c>
      <c r="I10328" s="2">
        <v>43.4905080676338</v>
      </c>
      <c r="J10328">
        <v>1.35907837711356</v>
      </c>
      <c r="K10328" s="2">
        <f t="shared" si="322"/>
        <v>94</v>
      </c>
      <c r="L10328">
        <v>0.85</v>
      </c>
      <c r="P10328">
        <f t="shared" si="323"/>
        <v>2110</v>
      </c>
      <c r="Q10328">
        <v>2110</v>
      </c>
    </row>
    <row r="10329" spans="1:17">
      <c r="A10329" t="s">
        <v>2104</v>
      </c>
      <c r="B10329" t="s">
        <v>52</v>
      </c>
      <c r="C10329" t="s">
        <v>45</v>
      </c>
      <c r="D10329" t="s">
        <v>37</v>
      </c>
      <c r="E10329">
        <v>2017</v>
      </c>
      <c r="F10329" s="1">
        <v>0.53</v>
      </c>
      <c r="H10329">
        <v>0.359377358490566</v>
      </c>
      <c r="I10329" s="2">
        <v>41.1245283018868</v>
      </c>
      <c r="J10329">
        <v>1.28514150943396</v>
      </c>
      <c r="K10329" s="2">
        <f t="shared" si="322"/>
        <v>93</v>
      </c>
      <c r="L10329">
        <v>0.85</v>
      </c>
      <c r="P10329">
        <f t="shared" si="323"/>
        <v>2110</v>
      </c>
      <c r="Q10329">
        <v>2110</v>
      </c>
    </row>
    <row r="10330" spans="1:17">
      <c r="A10330" t="s">
        <v>2104</v>
      </c>
      <c r="B10330" t="s">
        <v>52</v>
      </c>
      <c r="C10330" t="s">
        <v>45</v>
      </c>
      <c r="D10330" t="s">
        <v>37</v>
      </c>
      <c r="E10330">
        <v>2018</v>
      </c>
      <c r="F10330" s="1">
        <v>2.8839</v>
      </c>
      <c r="H10330">
        <v>0.362961094351399</v>
      </c>
      <c r="I10330" s="2">
        <v>40.4077811297202</v>
      </c>
      <c r="J10330">
        <v>1.26274316030376</v>
      </c>
      <c r="K10330" s="2">
        <f t="shared" si="322"/>
        <v>92</v>
      </c>
      <c r="L10330">
        <v>0.85</v>
      </c>
      <c r="P10330">
        <f t="shared" si="323"/>
        <v>2110</v>
      </c>
      <c r="Q10330">
        <v>2110</v>
      </c>
    </row>
    <row r="10331" spans="1:17">
      <c r="A10331" t="s">
        <v>2104</v>
      </c>
      <c r="B10331" t="s">
        <v>52</v>
      </c>
      <c r="C10331" t="s">
        <v>45</v>
      </c>
      <c r="D10331" t="s">
        <v>37</v>
      </c>
      <c r="E10331">
        <v>2019</v>
      </c>
      <c r="F10331" s="1">
        <v>1.1448</v>
      </c>
      <c r="H10331">
        <v>0.365</v>
      </c>
      <c r="I10331" s="2">
        <v>40</v>
      </c>
      <c r="J10331">
        <v>1.25</v>
      </c>
      <c r="K10331" s="2">
        <f t="shared" si="322"/>
        <v>91</v>
      </c>
      <c r="L10331">
        <v>0.85</v>
      </c>
      <c r="P10331">
        <f t="shared" si="323"/>
        <v>2110</v>
      </c>
      <c r="Q10331">
        <v>2110</v>
      </c>
    </row>
    <row r="10332" spans="1:17">
      <c r="A10332" t="s">
        <v>2104</v>
      </c>
      <c r="B10332" t="s">
        <v>52</v>
      </c>
      <c r="C10332" t="s">
        <v>45</v>
      </c>
      <c r="D10332" t="s">
        <v>37</v>
      </c>
      <c r="E10332">
        <v>2021</v>
      </c>
      <c r="F10332" s="1">
        <v>4.59</v>
      </c>
      <c r="H10332">
        <v>0.30980931372549</v>
      </c>
      <c r="I10332" s="2">
        <v>40.7016122004357</v>
      </c>
      <c r="J10332">
        <v>1.27192538126362</v>
      </c>
      <c r="K10332" s="2">
        <f t="shared" si="322"/>
        <v>89</v>
      </c>
      <c r="L10332">
        <v>0.85</v>
      </c>
      <c r="P10332">
        <f t="shared" si="323"/>
        <v>2110</v>
      </c>
      <c r="Q10332">
        <v>2110</v>
      </c>
    </row>
    <row r="10333" spans="1:17">
      <c r="A10333" t="s">
        <v>2104</v>
      </c>
      <c r="B10333" t="s">
        <v>52</v>
      </c>
      <c r="C10333" t="s">
        <v>45</v>
      </c>
      <c r="D10333" t="s">
        <v>37</v>
      </c>
      <c r="E10333">
        <v>2022</v>
      </c>
      <c r="F10333" s="1">
        <v>0.9897</v>
      </c>
      <c r="H10333">
        <v>0.353158027685157</v>
      </c>
      <c r="I10333" s="2">
        <v>42.3683944629686</v>
      </c>
      <c r="J10333">
        <v>1.32401232696777</v>
      </c>
      <c r="K10333" s="2">
        <f t="shared" si="322"/>
        <v>88</v>
      </c>
      <c r="L10333">
        <v>0.85</v>
      </c>
      <c r="P10333">
        <f t="shared" si="323"/>
        <v>2110</v>
      </c>
      <c r="Q10333">
        <v>2110</v>
      </c>
    </row>
    <row r="10334" spans="1:17">
      <c r="A10334" t="s">
        <v>2104</v>
      </c>
      <c r="B10334" t="s">
        <v>52</v>
      </c>
      <c r="C10334" t="s">
        <v>45</v>
      </c>
      <c r="D10334" t="s">
        <v>37</v>
      </c>
      <c r="E10334">
        <v>2023</v>
      </c>
      <c r="F10334" s="1">
        <v>2.2239</v>
      </c>
      <c r="H10334">
        <v>0.345879311120104</v>
      </c>
      <c r="I10334" s="2">
        <v>40</v>
      </c>
      <c r="J10334">
        <v>1.25</v>
      </c>
      <c r="K10334" s="2">
        <f t="shared" si="322"/>
        <v>87</v>
      </c>
      <c r="L10334">
        <v>0.85</v>
      </c>
      <c r="P10334">
        <f t="shared" si="323"/>
        <v>2110</v>
      </c>
      <c r="Q10334">
        <v>2110</v>
      </c>
    </row>
    <row r="10335" spans="1:17">
      <c r="A10335" t="s">
        <v>2104</v>
      </c>
      <c r="B10335" t="s">
        <v>52</v>
      </c>
      <c r="C10335" t="s">
        <v>45</v>
      </c>
      <c r="D10335" t="s">
        <v>37</v>
      </c>
      <c r="E10335">
        <v>2024</v>
      </c>
      <c r="F10335" s="1">
        <v>1.524</v>
      </c>
      <c r="H10335">
        <v>0.365</v>
      </c>
      <c r="I10335" s="2">
        <v>40</v>
      </c>
      <c r="J10335">
        <v>1.25</v>
      </c>
      <c r="K10335" s="2">
        <f t="shared" si="322"/>
        <v>86</v>
      </c>
      <c r="L10335">
        <v>0.85</v>
      </c>
      <c r="P10335">
        <f t="shared" si="323"/>
        <v>2110</v>
      </c>
      <c r="Q10335">
        <v>2110</v>
      </c>
    </row>
    <row r="10336" spans="1:17">
      <c r="A10336" t="s">
        <v>2104</v>
      </c>
      <c r="B10336" t="s">
        <v>52</v>
      </c>
      <c r="C10336" t="s">
        <v>45</v>
      </c>
      <c r="D10336" t="s">
        <v>37</v>
      </c>
      <c r="E10336">
        <v>2025</v>
      </c>
      <c r="F10336" s="1">
        <v>0.72</v>
      </c>
      <c r="H10336">
        <v>0.365</v>
      </c>
      <c r="I10336" s="2">
        <v>40</v>
      </c>
      <c r="J10336">
        <v>1.25</v>
      </c>
      <c r="K10336" s="2">
        <f t="shared" si="322"/>
        <v>85</v>
      </c>
      <c r="L10336">
        <v>0.85</v>
      </c>
      <c r="P10336">
        <f t="shared" si="323"/>
        <v>2110</v>
      </c>
      <c r="Q10336">
        <v>2110</v>
      </c>
    </row>
    <row r="10337" spans="1:17">
      <c r="A10337" t="s">
        <v>2104</v>
      </c>
      <c r="B10337" t="s">
        <v>52</v>
      </c>
      <c r="C10337" t="s">
        <v>45</v>
      </c>
      <c r="D10337" t="s">
        <v>37</v>
      </c>
      <c r="E10337">
        <v>2026</v>
      </c>
      <c r="F10337" s="1">
        <v>0.9059</v>
      </c>
      <c r="H10337">
        <v>0.357193398829893</v>
      </c>
      <c r="I10337" s="2">
        <v>41.5613202340214</v>
      </c>
      <c r="J10337">
        <v>1.29879125731317</v>
      </c>
      <c r="K10337" s="2">
        <f t="shared" si="322"/>
        <v>84</v>
      </c>
      <c r="L10337">
        <v>0.85</v>
      </c>
      <c r="P10337">
        <f t="shared" si="323"/>
        <v>2110</v>
      </c>
      <c r="Q10337">
        <v>2110</v>
      </c>
    </row>
    <row r="10338" spans="1:17">
      <c r="A10338" t="s">
        <v>2104</v>
      </c>
      <c r="B10338" t="s">
        <v>52</v>
      </c>
      <c r="C10338" t="s">
        <v>45</v>
      </c>
      <c r="D10338" t="s">
        <v>37</v>
      </c>
      <c r="E10338">
        <v>2028</v>
      </c>
      <c r="F10338" s="1">
        <v>0.06</v>
      </c>
      <c r="H10338">
        <v>0.345</v>
      </c>
      <c r="I10338" s="2">
        <v>44</v>
      </c>
      <c r="J10338">
        <v>1.375</v>
      </c>
      <c r="K10338" s="2">
        <f t="shared" si="322"/>
        <v>82</v>
      </c>
      <c r="L10338">
        <v>0.85</v>
      </c>
      <c r="P10338">
        <f t="shared" si="323"/>
        <v>2110</v>
      </c>
      <c r="Q10338">
        <v>2110</v>
      </c>
    </row>
    <row r="10339" spans="1:17">
      <c r="A10339" t="s">
        <v>2104</v>
      </c>
      <c r="B10339" t="s">
        <v>619</v>
      </c>
      <c r="C10339" t="s">
        <v>45</v>
      </c>
      <c r="D10339" t="s">
        <v>47</v>
      </c>
      <c r="E10339">
        <v>1959</v>
      </c>
      <c r="F10339" s="1">
        <v>0.3222</v>
      </c>
      <c r="H10339">
        <v>0.268623525760397</v>
      </c>
      <c r="I10339" s="2">
        <v>44</v>
      </c>
      <c r="J10339">
        <v>1.375</v>
      </c>
      <c r="K10339" s="2">
        <f t="shared" si="322"/>
        <v>151</v>
      </c>
      <c r="L10339">
        <v>0.85</v>
      </c>
      <c r="P10339">
        <f t="shared" si="323"/>
        <v>2110</v>
      </c>
      <c r="Q10339">
        <v>2110</v>
      </c>
    </row>
    <row r="10340" spans="1:17">
      <c r="A10340" t="s">
        <v>2104</v>
      </c>
      <c r="B10340" t="s">
        <v>619</v>
      </c>
      <c r="C10340" t="s">
        <v>45</v>
      </c>
      <c r="D10340" t="s">
        <v>47</v>
      </c>
      <c r="E10340">
        <v>1963</v>
      </c>
      <c r="F10340" s="1">
        <v>0.082</v>
      </c>
      <c r="H10340">
        <v>0.3</v>
      </c>
      <c r="I10340" s="2">
        <v>44</v>
      </c>
      <c r="J10340">
        <v>1.375</v>
      </c>
      <c r="K10340" s="2">
        <f t="shared" si="322"/>
        <v>147</v>
      </c>
      <c r="L10340">
        <v>0.85</v>
      </c>
      <c r="P10340">
        <f t="shared" si="323"/>
        <v>2110</v>
      </c>
      <c r="Q10340">
        <v>2110</v>
      </c>
    </row>
    <row r="10341" spans="1:17">
      <c r="A10341" t="s">
        <v>2104</v>
      </c>
      <c r="B10341" t="s">
        <v>619</v>
      </c>
      <c r="C10341" t="s">
        <v>45</v>
      </c>
      <c r="D10341" t="s">
        <v>47</v>
      </c>
      <c r="E10341">
        <v>1969</v>
      </c>
      <c r="F10341" s="1">
        <v>0.1142</v>
      </c>
      <c r="H10341">
        <v>0.3</v>
      </c>
      <c r="I10341" s="2">
        <v>44</v>
      </c>
      <c r="J10341">
        <v>1.375</v>
      </c>
      <c r="K10341" s="2">
        <f t="shared" si="322"/>
        <v>141</v>
      </c>
      <c r="L10341">
        <v>0.85</v>
      </c>
      <c r="P10341">
        <f t="shared" si="323"/>
        <v>2110</v>
      </c>
      <c r="Q10341">
        <v>2110</v>
      </c>
    </row>
    <row r="10342" spans="1:17">
      <c r="A10342" t="s">
        <v>2104</v>
      </c>
      <c r="B10342" t="s">
        <v>619</v>
      </c>
      <c r="C10342" t="s">
        <v>45</v>
      </c>
      <c r="D10342" t="s">
        <v>47</v>
      </c>
      <c r="E10342">
        <v>1970</v>
      </c>
      <c r="F10342" s="1">
        <v>0.062</v>
      </c>
      <c r="H10342">
        <v>0.3</v>
      </c>
      <c r="I10342" s="2">
        <v>44</v>
      </c>
      <c r="J10342">
        <v>1.375</v>
      </c>
      <c r="K10342" s="2">
        <f t="shared" si="322"/>
        <v>140</v>
      </c>
      <c r="L10342">
        <v>0.85</v>
      </c>
      <c r="P10342">
        <f t="shared" si="323"/>
        <v>2110</v>
      </c>
      <c r="Q10342">
        <v>2110</v>
      </c>
    </row>
    <row r="10343" spans="1:17">
      <c r="A10343" t="s">
        <v>2104</v>
      </c>
      <c r="B10343" t="s">
        <v>619</v>
      </c>
      <c r="C10343" t="s">
        <v>45</v>
      </c>
      <c r="D10343" t="s">
        <v>47</v>
      </c>
      <c r="E10343">
        <v>1977</v>
      </c>
      <c r="F10343" s="1">
        <v>0.057</v>
      </c>
      <c r="H10343">
        <v>0.31</v>
      </c>
      <c r="I10343" s="2">
        <v>44</v>
      </c>
      <c r="J10343">
        <v>1.375</v>
      </c>
      <c r="K10343" s="2">
        <f t="shared" si="322"/>
        <v>133</v>
      </c>
      <c r="L10343">
        <v>0.85</v>
      </c>
      <c r="P10343">
        <f t="shared" si="323"/>
        <v>2110</v>
      </c>
      <c r="Q10343">
        <v>2110</v>
      </c>
    </row>
    <row r="10344" spans="1:17">
      <c r="A10344" t="s">
        <v>2104</v>
      </c>
      <c r="B10344" t="s">
        <v>619</v>
      </c>
      <c r="C10344" t="s">
        <v>45</v>
      </c>
      <c r="D10344" t="s">
        <v>47</v>
      </c>
      <c r="E10344">
        <v>1995</v>
      </c>
      <c r="F10344" s="1">
        <v>0.068</v>
      </c>
      <c r="H10344">
        <v>0.33</v>
      </c>
      <c r="I10344" s="2">
        <v>44</v>
      </c>
      <c r="J10344">
        <v>1.375</v>
      </c>
      <c r="K10344" s="2">
        <f t="shared" si="322"/>
        <v>115</v>
      </c>
      <c r="L10344">
        <v>0.85</v>
      </c>
      <c r="P10344">
        <f t="shared" si="323"/>
        <v>2110</v>
      </c>
      <c r="Q10344">
        <v>2110</v>
      </c>
    </row>
    <row r="10345" spans="1:17">
      <c r="A10345" t="s">
        <v>2104</v>
      </c>
      <c r="B10345" t="s">
        <v>619</v>
      </c>
      <c r="C10345" t="s">
        <v>45</v>
      </c>
      <c r="D10345" t="s">
        <v>47</v>
      </c>
      <c r="E10345">
        <v>1996</v>
      </c>
      <c r="F10345" s="1">
        <v>0.09</v>
      </c>
      <c r="H10345">
        <v>0.33</v>
      </c>
      <c r="I10345" s="2">
        <v>44</v>
      </c>
      <c r="J10345">
        <v>1.375</v>
      </c>
      <c r="K10345" s="2">
        <f t="shared" si="322"/>
        <v>114</v>
      </c>
      <c r="L10345">
        <v>0.85</v>
      </c>
      <c r="P10345">
        <f t="shared" si="323"/>
        <v>2110</v>
      </c>
      <c r="Q10345">
        <v>2110</v>
      </c>
    </row>
    <row r="10346" spans="1:17">
      <c r="A10346" t="s">
        <v>2104</v>
      </c>
      <c r="B10346" t="s">
        <v>619</v>
      </c>
      <c r="C10346" t="s">
        <v>45</v>
      </c>
      <c r="D10346" t="s">
        <v>47</v>
      </c>
      <c r="E10346">
        <v>2001</v>
      </c>
      <c r="F10346" s="1">
        <v>0.238</v>
      </c>
      <c r="H10346">
        <v>0.34</v>
      </c>
      <c r="I10346" s="2">
        <v>44</v>
      </c>
      <c r="J10346">
        <v>1.375</v>
      </c>
      <c r="K10346" s="2">
        <f t="shared" si="322"/>
        <v>109</v>
      </c>
      <c r="L10346">
        <v>0.85</v>
      </c>
      <c r="P10346">
        <f t="shared" si="323"/>
        <v>2110</v>
      </c>
      <c r="Q10346">
        <v>2110</v>
      </c>
    </row>
    <row r="10347" spans="1:17">
      <c r="A10347" t="s">
        <v>2104</v>
      </c>
      <c r="B10347" t="s">
        <v>619</v>
      </c>
      <c r="C10347" t="s">
        <v>45</v>
      </c>
      <c r="D10347" t="s">
        <v>47</v>
      </c>
      <c r="E10347">
        <v>2002</v>
      </c>
      <c r="F10347" s="1">
        <v>0.055</v>
      </c>
      <c r="H10347">
        <v>0.34</v>
      </c>
      <c r="I10347" s="2">
        <v>44</v>
      </c>
      <c r="J10347">
        <v>1.375</v>
      </c>
      <c r="K10347" s="2">
        <f t="shared" si="322"/>
        <v>108</v>
      </c>
      <c r="L10347">
        <v>0.85</v>
      </c>
      <c r="P10347">
        <f t="shared" si="323"/>
        <v>2110</v>
      </c>
      <c r="Q10347">
        <v>2110</v>
      </c>
    </row>
    <row r="10348" spans="1:17">
      <c r="A10348" t="s">
        <v>2104</v>
      </c>
      <c r="B10348" t="s">
        <v>619</v>
      </c>
      <c r="C10348" t="s">
        <v>45</v>
      </c>
      <c r="D10348" t="s">
        <v>47</v>
      </c>
      <c r="E10348">
        <v>2008</v>
      </c>
      <c r="F10348" s="1">
        <v>0.067</v>
      </c>
      <c r="H10348">
        <v>0.34</v>
      </c>
      <c r="I10348" s="2">
        <v>44</v>
      </c>
      <c r="J10348">
        <v>1.375</v>
      </c>
      <c r="K10348" s="2">
        <f t="shared" si="322"/>
        <v>102</v>
      </c>
      <c r="L10348">
        <v>0.85</v>
      </c>
      <c r="P10348">
        <f t="shared" si="323"/>
        <v>2110</v>
      </c>
      <c r="Q10348">
        <v>2110</v>
      </c>
    </row>
    <row r="10349" spans="1:17">
      <c r="A10349" t="s">
        <v>2104</v>
      </c>
      <c r="B10349" t="s">
        <v>619</v>
      </c>
      <c r="C10349" t="s">
        <v>45</v>
      </c>
      <c r="D10349" t="s">
        <v>47</v>
      </c>
      <c r="E10349">
        <v>2013</v>
      </c>
      <c r="F10349" s="1">
        <v>0.392</v>
      </c>
      <c r="H10349">
        <v>0.345</v>
      </c>
      <c r="I10349" s="2">
        <v>44</v>
      </c>
      <c r="J10349">
        <v>1.375</v>
      </c>
      <c r="K10349" s="2">
        <f t="shared" si="322"/>
        <v>97</v>
      </c>
      <c r="L10349">
        <v>0.85</v>
      </c>
      <c r="P10349">
        <f t="shared" si="323"/>
        <v>2110</v>
      </c>
      <c r="Q10349">
        <v>2110</v>
      </c>
    </row>
    <row r="10350" spans="1:17">
      <c r="A10350" t="s">
        <v>2104</v>
      </c>
      <c r="B10350" t="s">
        <v>619</v>
      </c>
      <c r="C10350" t="s">
        <v>45</v>
      </c>
      <c r="D10350" t="s">
        <v>47</v>
      </c>
      <c r="E10350">
        <v>2014</v>
      </c>
      <c r="F10350" s="1">
        <v>0.2422</v>
      </c>
      <c r="H10350">
        <v>0.345</v>
      </c>
      <c r="I10350" s="2">
        <v>44</v>
      </c>
      <c r="J10350">
        <v>1.375</v>
      </c>
      <c r="K10350" s="2">
        <f t="shared" si="322"/>
        <v>96</v>
      </c>
      <c r="L10350">
        <v>0.85</v>
      </c>
      <c r="P10350">
        <f t="shared" si="323"/>
        <v>2110</v>
      </c>
      <c r="Q10350">
        <v>2110</v>
      </c>
    </row>
    <row r="10351" spans="1:17">
      <c r="A10351" t="s">
        <v>2104</v>
      </c>
      <c r="B10351" t="s">
        <v>619</v>
      </c>
      <c r="C10351" t="s">
        <v>45</v>
      </c>
      <c r="D10351" t="s">
        <v>47</v>
      </c>
      <c r="E10351">
        <v>2015</v>
      </c>
      <c r="F10351" s="1">
        <v>0.274</v>
      </c>
      <c r="H10351">
        <v>0.345</v>
      </c>
      <c r="I10351" s="2">
        <v>44</v>
      </c>
      <c r="J10351">
        <v>1.375</v>
      </c>
      <c r="K10351" s="2">
        <f t="shared" si="322"/>
        <v>95</v>
      </c>
      <c r="L10351">
        <v>0.85</v>
      </c>
      <c r="P10351">
        <f t="shared" si="323"/>
        <v>2110</v>
      </c>
      <c r="Q10351">
        <v>2110</v>
      </c>
    </row>
    <row r="10352" spans="1:17">
      <c r="A10352" t="s">
        <v>2104</v>
      </c>
      <c r="B10352" t="s">
        <v>619</v>
      </c>
      <c r="C10352" t="s">
        <v>45</v>
      </c>
      <c r="D10352" t="s">
        <v>47</v>
      </c>
      <c r="E10352">
        <v>2019</v>
      </c>
      <c r="F10352" s="1">
        <v>0.1148</v>
      </c>
      <c r="H10352">
        <v>0.345</v>
      </c>
      <c r="I10352" s="2">
        <v>44</v>
      </c>
      <c r="J10352">
        <v>1.375</v>
      </c>
      <c r="K10352" s="2">
        <f t="shared" si="322"/>
        <v>91</v>
      </c>
      <c r="L10352">
        <v>0.85</v>
      </c>
      <c r="P10352">
        <f t="shared" si="323"/>
        <v>2110</v>
      </c>
      <c r="Q10352">
        <v>2110</v>
      </c>
    </row>
    <row r="10353" spans="1:17">
      <c r="A10353" t="s">
        <v>2104</v>
      </c>
      <c r="B10353" t="s">
        <v>619</v>
      </c>
      <c r="C10353" t="s">
        <v>45</v>
      </c>
      <c r="D10353" t="s">
        <v>47</v>
      </c>
      <c r="E10353">
        <v>2022</v>
      </c>
      <c r="F10353" s="1">
        <v>0.07</v>
      </c>
      <c r="H10353">
        <v>0.345</v>
      </c>
      <c r="I10353" s="2">
        <v>44</v>
      </c>
      <c r="J10353">
        <v>1.375</v>
      </c>
      <c r="K10353" s="2">
        <f t="shared" si="322"/>
        <v>88</v>
      </c>
      <c r="L10353">
        <v>0.85</v>
      </c>
      <c r="P10353">
        <f t="shared" si="323"/>
        <v>2110</v>
      </c>
      <c r="Q10353">
        <v>2110</v>
      </c>
    </row>
    <row r="10354" spans="1:17">
      <c r="A10354" t="s">
        <v>2104</v>
      </c>
      <c r="B10354" t="s">
        <v>220</v>
      </c>
      <c r="C10354" t="s">
        <v>45</v>
      </c>
      <c r="D10354" t="s">
        <v>37</v>
      </c>
      <c r="E10354">
        <v>1950</v>
      </c>
      <c r="F10354" s="1">
        <v>0.1</v>
      </c>
      <c r="H10354">
        <v>0.255</v>
      </c>
      <c r="I10354" s="2">
        <v>52</v>
      </c>
      <c r="J10354">
        <v>1.5</v>
      </c>
      <c r="K10354" s="2">
        <f t="shared" si="322"/>
        <v>160</v>
      </c>
      <c r="L10354">
        <v>0.85</v>
      </c>
      <c r="P10354">
        <f t="shared" si="323"/>
        <v>2110</v>
      </c>
      <c r="Q10354">
        <v>2110</v>
      </c>
    </row>
    <row r="10355" spans="1:17">
      <c r="A10355" t="s">
        <v>2104</v>
      </c>
      <c r="B10355" t="s">
        <v>220</v>
      </c>
      <c r="C10355" t="s">
        <v>45</v>
      </c>
      <c r="D10355" t="s">
        <v>37</v>
      </c>
      <c r="E10355">
        <v>1953</v>
      </c>
      <c r="F10355" s="1">
        <v>0.075</v>
      </c>
      <c r="H10355">
        <v>0.29</v>
      </c>
      <c r="I10355" s="2">
        <v>44</v>
      </c>
      <c r="J10355">
        <v>1.375</v>
      </c>
      <c r="K10355" s="2">
        <f t="shared" si="322"/>
        <v>157</v>
      </c>
      <c r="L10355">
        <v>0.85</v>
      </c>
      <c r="P10355">
        <f t="shared" si="323"/>
        <v>2110</v>
      </c>
      <c r="Q10355">
        <v>2110</v>
      </c>
    </row>
    <row r="10356" spans="1:17">
      <c r="A10356" t="s">
        <v>2104</v>
      </c>
      <c r="B10356" t="s">
        <v>220</v>
      </c>
      <c r="C10356" t="s">
        <v>45</v>
      </c>
      <c r="D10356" t="s">
        <v>37</v>
      </c>
      <c r="E10356">
        <v>1959</v>
      </c>
      <c r="F10356" s="1">
        <v>0.05</v>
      </c>
      <c r="H10356">
        <v>0.27</v>
      </c>
      <c r="I10356" s="2">
        <v>52</v>
      </c>
      <c r="J10356">
        <v>1.5</v>
      </c>
      <c r="K10356" s="2">
        <f t="shared" si="322"/>
        <v>151</v>
      </c>
      <c r="L10356">
        <v>0.85</v>
      </c>
      <c r="P10356">
        <f t="shared" si="323"/>
        <v>2110</v>
      </c>
      <c r="Q10356">
        <v>2110</v>
      </c>
    </row>
    <row r="10357" spans="1:17">
      <c r="A10357" t="s">
        <v>2104</v>
      </c>
      <c r="B10357" t="s">
        <v>220</v>
      </c>
      <c r="C10357" t="s">
        <v>45</v>
      </c>
      <c r="D10357" t="s">
        <v>37</v>
      </c>
      <c r="E10357">
        <v>1960</v>
      </c>
      <c r="F10357" s="1">
        <v>0.079</v>
      </c>
      <c r="H10357">
        <v>0.29</v>
      </c>
      <c r="I10357" s="2">
        <v>44</v>
      </c>
      <c r="J10357">
        <v>1.375</v>
      </c>
      <c r="K10357" s="2">
        <f t="shared" si="322"/>
        <v>150</v>
      </c>
      <c r="L10357">
        <v>0.85</v>
      </c>
      <c r="P10357">
        <f t="shared" si="323"/>
        <v>2110</v>
      </c>
      <c r="Q10357">
        <v>2110</v>
      </c>
    </row>
    <row r="10358" spans="1:17">
      <c r="A10358" t="s">
        <v>2104</v>
      </c>
      <c r="B10358" t="s">
        <v>220</v>
      </c>
      <c r="C10358" t="s">
        <v>45</v>
      </c>
      <c r="D10358" t="s">
        <v>37</v>
      </c>
      <c r="E10358">
        <v>1964</v>
      </c>
      <c r="F10358" s="1">
        <v>0.355</v>
      </c>
      <c r="H10358">
        <v>0.3</v>
      </c>
      <c r="I10358" s="2">
        <v>44</v>
      </c>
      <c r="J10358">
        <v>1.375</v>
      </c>
      <c r="K10358" s="2">
        <f t="shared" si="322"/>
        <v>146</v>
      </c>
      <c r="L10358">
        <v>0.85</v>
      </c>
      <c r="P10358">
        <f t="shared" si="323"/>
        <v>2110</v>
      </c>
      <c r="Q10358">
        <v>2110</v>
      </c>
    </row>
    <row r="10359" spans="1:17">
      <c r="A10359" t="s">
        <v>2104</v>
      </c>
      <c r="B10359" t="s">
        <v>220</v>
      </c>
      <c r="C10359" t="s">
        <v>45</v>
      </c>
      <c r="D10359" t="s">
        <v>37</v>
      </c>
      <c r="E10359">
        <v>1968</v>
      </c>
      <c r="F10359" s="1">
        <v>0.066</v>
      </c>
      <c r="H10359">
        <v>0.3</v>
      </c>
      <c r="I10359" s="2">
        <v>44</v>
      </c>
      <c r="J10359">
        <v>1.375</v>
      </c>
      <c r="K10359" s="2">
        <f t="shared" si="322"/>
        <v>142</v>
      </c>
      <c r="L10359">
        <v>0.85</v>
      </c>
      <c r="P10359">
        <f t="shared" si="323"/>
        <v>2110</v>
      </c>
      <c r="Q10359">
        <v>2110</v>
      </c>
    </row>
    <row r="10360" spans="1:17">
      <c r="A10360" t="s">
        <v>2104</v>
      </c>
      <c r="B10360" t="s">
        <v>220</v>
      </c>
      <c r="C10360" t="s">
        <v>45</v>
      </c>
      <c r="D10360" t="s">
        <v>37</v>
      </c>
      <c r="E10360">
        <v>1974</v>
      </c>
      <c r="F10360" s="1">
        <v>0.317</v>
      </c>
      <c r="H10360">
        <v>0.33</v>
      </c>
      <c r="I10360" s="2">
        <v>40</v>
      </c>
      <c r="J10360">
        <v>1.25</v>
      </c>
      <c r="K10360" s="2">
        <f t="shared" si="322"/>
        <v>136</v>
      </c>
      <c r="L10360">
        <v>0.85</v>
      </c>
      <c r="P10360">
        <f t="shared" si="323"/>
        <v>2110</v>
      </c>
      <c r="Q10360">
        <v>2110</v>
      </c>
    </row>
    <row r="10361" spans="1:17">
      <c r="A10361" t="s">
        <v>2104</v>
      </c>
      <c r="B10361" t="s">
        <v>220</v>
      </c>
      <c r="C10361" t="s">
        <v>45</v>
      </c>
      <c r="D10361" t="s">
        <v>37</v>
      </c>
      <c r="E10361">
        <v>2015</v>
      </c>
      <c r="F10361" s="1">
        <v>0.1575</v>
      </c>
      <c r="H10361">
        <v>0.345</v>
      </c>
      <c r="I10361" s="2">
        <v>44</v>
      </c>
      <c r="J10361">
        <v>1.375</v>
      </c>
      <c r="K10361" s="2">
        <f t="shared" si="322"/>
        <v>95</v>
      </c>
      <c r="L10361">
        <v>0.85</v>
      </c>
      <c r="P10361">
        <f t="shared" si="323"/>
        <v>2110</v>
      </c>
      <c r="Q10361">
        <v>2110</v>
      </c>
    </row>
    <row r="10362" spans="1:17">
      <c r="A10362" t="s">
        <v>2104</v>
      </c>
      <c r="B10362" t="s">
        <v>220</v>
      </c>
      <c r="C10362" t="s">
        <v>45</v>
      </c>
      <c r="D10362" t="s">
        <v>37</v>
      </c>
      <c r="E10362">
        <v>2019</v>
      </c>
      <c r="F10362" s="1">
        <v>0.0816</v>
      </c>
      <c r="H10362">
        <v>0.345</v>
      </c>
      <c r="I10362" s="2">
        <v>44</v>
      </c>
      <c r="J10362">
        <v>1.375</v>
      </c>
      <c r="K10362" s="2">
        <f t="shared" si="322"/>
        <v>91</v>
      </c>
      <c r="L10362">
        <v>0.85</v>
      </c>
      <c r="P10362">
        <f t="shared" si="323"/>
        <v>2110</v>
      </c>
      <c r="Q10362">
        <v>2110</v>
      </c>
    </row>
    <row r="10363" spans="1:17">
      <c r="A10363" t="s">
        <v>2104</v>
      </c>
      <c r="B10363" t="s">
        <v>1334</v>
      </c>
      <c r="C10363" t="s">
        <v>45</v>
      </c>
      <c r="D10363" t="s">
        <v>47</v>
      </c>
      <c r="E10363">
        <v>1955</v>
      </c>
      <c r="F10363" s="1">
        <v>0.05</v>
      </c>
      <c r="H10363">
        <v>0.27</v>
      </c>
      <c r="I10363" s="2">
        <v>52</v>
      </c>
      <c r="J10363">
        <v>1.5</v>
      </c>
      <c r="K10363" s="2">
        <f t="shared" si="322"/>
        <v>155</v>
      </c>
      <c r="L10363">
        <v>0.85</v>
      </c>
      <c r="P10363">
        <f t="shared" si="323"/>
        <v>2110</v>
      </c>
      <c r="Q10363">
        <v>2110</v>
      </c>
    </row>
    <row r="10364" spans="1:17">
      <c r="A10364" t="s">
        <v>2104</v>
      </c>
      <c r="B10364" t="s">
        <v>1334</v>
      </c>
      <c r="C10364" t="s">
        <v>45</v>
      </c>
      <c r="D10364" t="s">
        <v>47</v>
      </c>
      <c r="E10364">
        <v>1957</v>
      </c>
      <c r="F10364" s="1">
        <v>0.05</v>
      </c>
      <c r="H10364">
        <v>0.27</v>
      </c>
      <c r="I10364" s="2">
        <v>52</v>
      </c>
      <c r="J10364">
        <v>1.5</v>
      </c>
      <c r="K10364" s="2">
        <f t="shared" si="322"/>
        <v>153</v>
      </c>
      <c r="L10364">
        <v>0.85</v>
      </c>
      <c r="P10364">
        <f t="shared" si="323"/>
        <v>2110</v>
      </c>
      <c r="Q10364">
        <v>2110</v>
      </c>
    </row>
    <row r="10365" spans="1:17">
      <c r="A10365" t="s">
        <v>2104</v>
      </c>
      <c r="B10365" t="s">
        <v>1334</v>
      </c>
      <c r="C10365" t="s">
        <v>45</v>
      </c>
      <c r="D10365" t="s">
        <v>47</v>
      </c>
      <c r="E10365">
        <v>1960</v>
      </c>
      <c r="F10365" s="1">
        <v>0.132</v>
      </c>
      <c r="H10365">
        <v>0.2175</v>
      </c>
      <c r="I10365" s="2">
        <v>44</v>
      </c>
      <c r="J10365">
        <v>1.375</v>
      </c>
      <c r="K10365" s="2">
        <f t="shared" si="322"/>
        <v>150</v>
      </c>
      <c r="L10365">
        <v>0.85</v>
      </c>
      <c r="P10365">
        <f t="shared" si="323"/>
        <v>2110</v>
      </c>
      <c r="Q10365">
        <v>2110</v>
      </c>
    </row>
    <row r="10366" spans="1:17">
      <c r="A10366" t="s">
        <v>2104</v>
      </c>
      <c r="B10366" t="s">
        <v>1334</v>
      </c>
      <c r="C10366" t="s">
        <v>45</v>
      </c>
      <c r="D10366" t="s">
        <v>47</v>
      </c>
      <c r="E10366">
        <v>1961</v>
      </c>
      <c r="F10366" s="1">
        <v>0.075</v>
      </c>
      <c r="H10366">
        <v>0.3</v>
      </c>
      <c r="I10366" s="2">
        <v>44</v>
      </c>
      <c r="J10366">
        <v>1.375</v>
      </c>
      <c r="K10366" s="2">
        <f t="shared" si="322"/>
        <v>149</v>
      </c>
      <c r="L10366">
        <v>0.85</v>
      </c>
      <c r="P10366">
        <f t="shared" si="323"/>
        <v>2110</v>
      </c>
      <c r="Q10366">
        <v>2110</v>
      </c>
    </row>
    <row r="10367" spans="1:17">
      <c r="A10367" t="s">
        <v>2104</v>
      </c>
      <c r="B10367" t="s">
        <v>1334</v>
      </c>
      <c r="C10367" t="s">
        <v>45</v>
      </c>
      <c r="D10367" t="s">
        <v>47</v>
      </c>
      <c r="E10367">
        <v>1962</v>
      </c>
      <c r="F10367" s="1">
        <v>0.066</v>
      </c>
      <c r="H10367">
        <v>0.3</v>
      </c>
      <c r="I10367" s="2">
        <v>44</v>
      </c>
      <c r="J10367">
        <v>1.375</v>
      </c>
      <c r="K10367" s="2">
        <f t="shared" si="322"/>
        <v>148</v>
      </c>
      <c r="L10367">
        <v>0.85</v>
      </c>
      <c r="P10367">
        <f t="shared" si="323"/>
        <v>2110</v>
      </c>
      <c r="Q10367">
        <v>2110</v>
      </c>
    </row>
    <row r="10368" spans="1:17">
      <c r="A10368" t="s">
        <v>2104</v>
      </c>
      <c r="B10368" t="s">
        <v>1334</v>
      </c>
      <c r="C10368" t="s">
        <v>45</v>
      </c>
      <c r="D10368" t="s">
        <v>47</v>
      </c>
      <c r="E10368">
        <v>2009</v>
      </c>
      <c r="F10368" s="1">
        <v>0.25</v>
      </c>
      <c r="H10368">
        <v>0.34</v>
      </c>
      <c r="I10368" s="2">
        <v>44</v>
      </c>
      <c r="J10368">
        <v>1.375</v>
      </c>
      <c r="K10368" s="2">
        <f t="shared" si="322"/>
        <v>101</v>
      </c>
      <c r="L10368">
        <v>0.85</v>
      </c>
      <c r="P10368">
        <f t="shared" si="323"/>
        <v>2110</v>
      </c>
      <c r="Q10368">
        <v>2110</v>
      </c>
    </row>
    <row r="10369" spans="1:17">
      <c r="A10369" t="s">
        <v>2104</v>
      </c>
      <c r="B10369" t="s">
        <v>2118</v>
      </c>
      <c r="C10369" t="s">
        <v>222</v>
      </c>
      <c r="D10369" t="s">
        <v>37</v>
      </c>
      <c r="E10369">
        <v>2023</v>
      </c>
      <c r="F10369" s="1">
        <v>0.005</v>
      </c>
      <c r="H10369">
        <v>1</v>
      </c>
      <c r="I10369" s="2">
        <v>130</v>
      </c>
      <c r="J10369">
        <v>0.694444444444444</v>
      </c>
      <c r="K10369" s="2">
        <f t="shared" si="322"/>
        <v>87</v>
      </c>
      <c r="L10369">
        <v>0.85</v>
      </c>
      <c r="P10369">
        <f t="shared" si="323"/>
        <v>2110</v>
      </c>
      <c r="Q10369">
        <v>2110</v>
      </c>
    </row>
    <row r="10370" spans="1:17">
      <c r="A10370" t="s">
        <v>2104</v>
      </c>
      <c r="B10370" t="s">
        <v>2118</v>
      </c>
      <c r="C10370" t="s">
        <v>222</v>
      </c>
      <c r="D10370" t="s">
        <v>37</v>
      </c>
      <c r="E10370">
        <v>2027</v>
      </c>
      <c r="F10370" s="1">
        <v>0.007</v>
      </c>
      <c r="H10370">
        <v>1</v>
      </c>
      <c r="I10370" s="2">
        <v>130</v>
      </c>
      <c r="J10370">
        <v>0.694444444444444</v>
      </c>
      <c r="K10370" s="2">
        <f t="shared" si="322"/>
        <v>83</v>
      </c>
      <c r="L10370">
        <v>0.85</v>
      </c>
      <c r="P10370">
        <f t="shared" si="323"/>
        <v>2110</v>
      </c>
      <c r="Q10370">
        <v>2110</v>
      </c>
    </row>
    <row r="10371" spans="1:17">
      <c r="A10371" t="s">
        <v>2104</v>
      </c>
      <c r="B10371" t="s">
        <v>2118</v>
      </c>
      <c r="C10371" t="s">
        <v>222</v>
      </c>
      <c r="D10371" t="s">
        <v>37</v>
      </c>
      <c r="E10371">
        <v>2028</v>
      </c>
      <c r="F10371" s="1">
        <v>0.005</v>
      </c>
      <c r="H10371">
        <v>1</v>
      </c>
      <c r="I10371" s="2">
        <v>130</v>
      </c>
      <c r="J10371">
        <v>0.694444444444444</v>
      </c>
      <c r="K10371" s="2">
        <f t="shared" ref="K10371:K10434" si="324">Q10371-E10371</f>
        <v>82</v>
      </c>
      <c r="L10371">
        <v>0.85</v>
      </c>
      <c r="P10371">
        <f t="shared" ref="P10371:P10434" si="325">E10371+K10371</f>
        <v>2110</v>
      </c>
      <c r="Q10371">
        <v>2110</v>
      </c>
    </row>
    <row r="10372" spans="1:17">
      <c r="A10372" t="s">
        <v>2104</v>
      </c>
      <c r="B10372" t="s">
        <v>2119</v>
      </c>
      <c r="C10372" t="s">
        <v>222</v>
      </c>
      <c r="D10372" t="s">
        <v>37</v>
      </c>
      <c r="E10372">
        <v>1982</v>
      </c>
      <c r="F10372" s="1">
        <v>0.03</v>
      </c>
      <c r="H10372">
        <v>1</v>
      </c>
      <c r="I10372" s="2">
        <v>130</v>
      </c>
      <c r="J10372">
        <v>0.694444444444444</v>
      </c>
      <c r="K10372" s="2">
        <f t="shared" si="324"/>
        <v>128</v>
      </c>
      <c r="L10372">
        <v>0.582034285074303</v>
      </c>
      <c r="P10372">
        <f t="shared" si="325"/>
        <v>2110</v>
      </c>
      <c r="Q10372">
        <v>2110</v>
      </c>
    </row>
    <row r="10373" spans="1:17">
      <c r="A10373" t="s">
        <v>2104</v>
      </c>
      <c r="B10373" t="s">
        <v>2119</v>
      </c>
      <c r="C10373" t="s">
        <v>222</v>
      </c>
      <c r="D10373" t="s">
        <v>37</v>
      </c>
      <c r="E10373">
        <v>1986</v>
      </c>
      <c r="F10373" s="1">
        <v>0.22</v>
      </c>
      <c r="H10373">
        <v>1</v>
      </c>
      <c r="I10373" s="2">
        <v>130</v>
      </c>
      <c r="J10373">
        <v>0.694444444444444</v>
      </c>
      <c r="K10373" s="2">
        <f t="shared" si="324"/>
        <v>124</v>
      </c>
      <c r="L10373">
        <v>0.582034285074303</v>
      </c>
      <c r="P10373">
        <f t="shared" si="325"/>
        <v>2110</v>
      </c>
      <c r="Q10373">
        <v>2110</v>
      </c>
    </row>
    <row r="10374" spans="1:17">
      <c r="A10374" t="s">
        <v>2104</v>
      </c>
      <c r="B10374" t="s">
        <v>2119</v>
      </c>
      <c r="C10374" t="s">
        <v>222</v>
      </c>
      <c r="D10374" t="s">
        <v>37</v>
      </c>
      <c r="E10374">
        <v>1987</v>
      </c>
      <c r="F10374" s="1">
        <v>0.22</v>
      </c>
      <c r="H10374">
        <v>1</v>
      </c>
      <c r="I10374" s="2">
        <v>130</v>
      </c>
      <c r="J10374">
        <v>0.694444444444444</v>
      </c>
      <c r="K10374" s="2">
        <f t="shared" si="324"/>
        <v>123</v>
      </c>
      <c r="L10374">
        <v>0.582034285074303</v>
      </c>
      <c r="P10374">
        <f t="shared" si="325"/>
        <v>2110</v>
      </c>
      <c r="Q10374">
        <v>2110</v>
      </c>
    </row>
    <row r="10375" spans="1:17">
      <c r="A10375" t="s">
        <v>2104</v>
      </c>
      <c r="B10375" t="s">
        <v>2119</v>
      </c>
      <c r="C10375" t="s">
        <v>222</v>
      </c>
      <c r="D10375" t="s">
        <v>37</v>
      </c>
      <c r="E10375">
        <v>2000</v>
      </c>
      <c r="F10375" s="1">
        <v>0.1</v>
      </c>
      <c r="H10375">
        <v>1</v>
      </c>
      <c r="I10375" s="2">
        <v>130</v>
      </c>
      <c r="J10375">
        <v>0.694444444444444</v>
      </c>
      <c r="K10375" s="2">
        <f t="shared" si="324"/>
        <v>110</v>
      </c>
      <c r="L10375">
        <v>0.582034285074303</v>
      </c>
      <c r="P10375">
        <f t="shared" si="325"/>
        <v>2110</v>
      </c>
      <c r="Q10375">
        <v>2110</v>
      </c>
    </row>
    <row r="10376" spans="1:17">
      <c r="A10376" t="s">
        <v>2104</v>
      </c>
      <c r="B10376" t="s">
        <v>2119</v>
      </c>
      <c r="C10376" t="s">
        <v>222</v>
      </c>
      <c r="D10376" t="s">
        <v>37</v>
      </c>
      <c r="E10376">
        <v>2001</v>
      </c>
      <c r="F10376" s="1">
        <v>0.01</v>
      </c>
      <c r="H10376">
        <v>1</v>
      </c>
      <c r="I10376" s="2">
        <v>130</v>
      </c>
      <c r="J10376">
        <v>0.694444444444444</v>
      </c>
      <c r="K10376" s="2">
        <f t="shared" si="324"/>
        <v>109</v>
      </c>
      <c r="L10376">
        <v>0.582034285074303</v>
      </c>
      <c r="P10376">
        <f t="shared" si="325"/>
        <v>2110</v>
      </c>
      <c r="Q10376">
        <v>2110</v>
      </c>
    </row>
    <row r="10377" spans="1:17">
      <c r="A10377" t="s">
        <v>2104</v>
      </c>
      <c r="B10377" t="s">
        <v>2119</v>
      </c>
      <c r="C10377" t="s">
        <v>222</v>
      </c>
      <c r="D10377" t="s">
        <v>37</v>
      </c>
      <c r="E10377">
        <v>2012</v>
      </c>
      <c r="F10377" s="1">
        <v>0.1</v>
      </c>
      <c r="H10377">
        <v>1</v>
      </c>
      <c r="I10377" s="2">
        <v>130</v>
      </c>
      <c r="J10377">
        <v>0.694444444444444</v>
      </c>
      <c r="K10377" s="2">
        <f t="shared" si="324"/>
        <v>98</v>
      </c>
      <c r="L10377">
        <v>0.582034285074303</v>
      </c>
      <c r="P10377">
        <f t="shared" si="325"/>
        <v>2110</v>
      </c>
      <c r="Q10377">
        <v>2110</v>
      </c>
    </row>
    <row r="10378" spans="1:17">
      <c r="A10378" t="s">
        <v>2104</v>
      </c>
      <c r="B10378" t="s">
        <v>2119</v>
      </c>
      <c r="C10378" t="s">
        <v>222</v>
      </c>
      <c r="D10378" t="s">
        <v>37</v>
      </c>
      <c r="E10378">
        <v>2015</v>
      </c>
      <c r="F10378" s="1">
        <v>0.21</v>
      </c>
      <c r="H10378">
        <v>1</v>
      </c>
      <c r="I10378" s="2">
        <v>130</v>
      </c>
      <c r="J10378">
        <v>0.694444444444444</v>
      </c>
      <c r="K10378" s="2">
        <f t="shared" si="324"/>
        <v>95</v>
      </c>
      <c r="L10378">
        <v>0.582034285074303</v>
      </c>
      <c r="P10378">
        <f t="shared" si="325"/>
        <v>2110</v>
      </c>
      <c r="Q10378">
        <v>2110</v>
      </c>
    </row>
    <row r="10379" spans="1:17">
      <c r="A10379" t="s">
        <v>2104</v>
      </c>
      <c r="B10379" t="s">
        <v>2119</v>
      </c>
      <c r="C10379" t="s">
        <v>222</v>
      </c>
      <c r="D10379" t="s">
        <v>37</v>
      </c>
      <c r="E10379">
        <v>2016</v>
      </c>
      <c r="F10379" s="1">
        <v>0.026</v>
      </c>
      <c r="H10379">
        <v>1</v>
      </c>
      <c r="I10379" s="2">
        <v>130</v>
      </c>
      <c r="J10379">
        <v>0.694444444444444</v>
      </c>
      <c r="K10379" s="2">
        <f t="shared" si="324"/>
        <v>94</v>
      </c>
      <c r="L10379">
        <v>0.582034285074303</v>
      </c>
      <c r="P10379">
        <f t="shared" si="325"/>
        <v>2110</v>
      </c>
      <c r="Q10379">
        <v>2110</v>
      </c>
    </row>
    <row r="10380" spans="1:17">
      <c r="A10380" t="s">
        <v>2104</v>
      </c>
      <c r="B10380" t="s">
        <v>2119</v>
      </c>
      <c r="C10380" t="s">
        <v>222</v>
      </c>
      <c r="D10380" t="s">
        <v>37</v>
      </c>
      <c r="E10380">
        <v>2017</v>
      </c>
      <c r="F10380" s="1">
        <v>0.025</v>
      </c>
      <c r="H10380">
        <v>1</v>
      </c>
      <c r="I10380" s="2">
        <v>130</v>
      </c>
      <c r="J10380">
        <v>0.694444444444444</v>
      </c>
      <c r="K10380" s="2">
        <f t="shared" si="324"/>
        <v>93</v>
      </c>
      <c r="L10380">
        <v>0.582034285074303</v>
      </c>
      <c r="P10380">
        <f t="shared" si="325"/>
        <v>2110</v>
      </c>
      <c r="Q10380">
        <v>2110</v>
      </c>
    </row>
    <row r="10381" spans="1:17">
      <c r="A10381" t="s">
        <v>2104</v>
      </c>
      <c r="B10381" t="s">
        <v>2119</v>
      </c>
      <c r="C10381" t="s">
        <v>222</v>
      </c>
      <c r="D10381" t="s">
        <v>37</v>
      </c>
      <c r="E10381">
        <v>2022</v>
      </c>
      <c r="F10381" s="1">
        <v>0.0575000000000001</v>
      </c>
      <c r="H10381">
        <v>1</v>
      </c>
      <c r="I10381" s="2">
        <v>130</v>
      </c>
      <c r="J10381">
        <v>0.694444444444444</v>
      </c>
      <c r="K10381" s="2">
        <f t="shared" si="324"/>
        <v>88</v>
      </c>
      <c r="L10381">
        <v>0.582034285074303</v>
      </c>
      <c r="P10381">
        <f t="shared" si="325"/>
        <v>2110</v>
      </c>
      <c r="Q10381">
        <v>2110</v>
      </c>
    </row>
    <row r="10382" spans="1:17">
      <c r="A10382" t="s">
        <v>2104</v>
      </c>
      <c r="B10382" t="s">
        <v>2120</v>
      </c>
      <c r="C10382" t="s">
        <v>222</v>
      </c>
      <c r="D10382" t="s">
        <v>37</v>
      </c>
      <c r="E10382">
        <v>1971</v>
      </c>
      <c r="F10382" s="1">
        <v>0.11</v>
      </c>
      <c r="H10382">
        <v>1</v>
      </c>
      <c r="I10382" s="2">
        <v>130</v>
      </c>
      <c r="J10382">
        <v>0.694444444444444</v>
      </c>
      <c r="K10382" s="2">
        <f t="shared" si="324"/>
        <v>139</v>
      </c>
      <c r="L10382">
        <v>0.838887768436159</v>
      </c>
      <c r="P10382">
        <f t="shared" si="325"/>
        <v>2110</v>
      </c>
      <c r="Q10382">
        <v>2110</v>
      </c>
    </row>
    <row r="10383" spans="1:17">
      <c r="A10383" t="s">
        <v>2104</v>
      </c>
      <c r="B10383" t="s">
        <v>2120</v>
      </c>
      <c r="C10383" t="s">
        <v>222</v>
      </c>
      <c r="D10383" t="s">
        <v>37</v>
      </c>
      <c r="E10383">
        <v>1972</v>
      </c>
      <c r="F10383" s="1">
        <v>0.11</v>
      </c>
      <c r="H10383">
        <v>1</v>
      </c>
      <c r="I10383" s="2">
        <v>130</v>
      </c>
      <c r="J10383">
        <v>0.694444444444444</v>
      </c>
      <c r="K10383" s="2">
        <f t="shared" si="324"/>
        <v>138</v>
      </c>
      <c r="L10383">
        <v>0.838887768436159</v>
      </c>
      <c r="P10383">
        <f t="shared" si="325"/>
        <v>2110</v>
      </c>
      <c r="Q10383">
        <v>2110</v>
      </c>
    </row>
    <row r="10384" spans="1:17">
      <c r="A10384" t="s">
        <v>2104</v>
      </c>
      <c r="B10384" t="s">
        <v>2120</v>
      </c>
      <c r="C10384" t="s">
        <v>222</v>
      </c>
      <c r="D10384" t="s">
        <v>37</v>
      </c>
      <c r="E10384">
        <v>1975</v>
      </c>
      <c r="F10384" s="1">
        <v>0.11</v>
      </c>
      <c r="H10384">
        <v>1</v>
      </c>
      <c r="I10384" s="2">
        <v>130</v>
      </c>
      <c r="J10384">
        <v>0.694444444444444</v>
      </c>
      <c r="K10384" s="2">
        <f t="shared" si="324"/>
        <v>135</v>
      </c>
      <c r="L10384">
        <v>0.838887768436159</v>
      </c>
      <c r="P10384">
        <f t="shared" si="325"/>
        <v>2110</v>
      </c>
      <c r="Q10384">
        <v>2110</v>
      </c>
    </row>
    <row r="10385" spans="1:17">
      <c r="A10385" t="s">
        <v>2104</v>
      </c>
      <c r="B10385" t="s">
        <v>2120</v>
      </c>
      <c r="C10385" t="s">
        <v>222</v>
      </c>
      <c r="D10385" t="s">
        <v>37</v>
      </c>
      <c r="E10385">
        <v>1979</v>
      </c>
      <c r="F10385" s="1">
        <v>0.11</v>
      </c>
      <c r="H10385">
        <v>1</v>
      </c>
      <c r="I10385" s="2">
        <v>130</v>
      </c>
      <c r="J10385">
        <v>0.694444444444444</v>
      </c>
      <c r="K10385" s="2">
        <f t="shared" si="324"/>
        <v>131</v>
      </c>
      <c r="L10385">
        <v>0.838887768436159</v>
      </c>
      <c r="P10385">
        <f t="shared" si="325"/>
        <v>2110</v>
      </c>
      <c r="Q10385">
        <v>2110</v>
      </c>
    </row>
    <row r="10386" spans="1:17">
      <c r="A10386" t="s">
        <v>2104</v>
      </c>
      <c r="B10386" t="s">
        <v>2120</v>
      </c>
      <c r="C10386" t="s">
        <v>222</v>
      </c>
      <c r="D10386" t="s">
        <v>37</v>
      </c>
      <c r="E10386">
        <v>1980</v>
      </c>
      <c r="F10386" s="1">
        <v>0.251</v>
      </c>
      <c r="H10386">
        <v>1</v>
      </c>
      <c r="I10386" s="2">
        <v>130</v>
      </c>
      <c r="J10386">
        <v>0.694444444444444</v>
      </c>
      <c r="K10386" s="2">
        <f t="shared" si="324"/>
        <v>130</v>
      </c>
      <c r="L10386">
        <v>0.838887768436159</v>
      </c>
      <c r="P10386">
        <f t="shared" si="325"/>
        <v>2110</v>
      </c>
      <c r="Q10386">
        <v>2110</v>
      </c>
    </row>
    <row r="10387" spans="1:17">
      <c r="A10387" t="s">
        <v>2104</v>
      </c>
      <c r="B10387" t="s">
        <v>2120</v>
      </c>
      <c r="C10387" t="s">
        <v>222</v>
      </c>
      <c r="D10387" t="s">
        <v>37</v>
      </c>
      <c r="E10387">
        <v>1982</v>
      </c>
      <c r="F10387" s="1">
        <v>0.128</v>
      </c>
      <c r="H10387">
        <v>1</v>
      </c>
      <c r="I10387" s="2">
        <v>130</v>
      </c>
      <c r="J10387">
        <v>0.694444444444444</v>
      </c>
      <c r="K10387" s="2">
        <f t="shared" si="324"/>
        <v>128</v>
      </c>
      <c r="L10387">
        <v>0.838887768436159</v>
      </c>
      <c r="P10387">
        <f t="shared" si="325"/>
        <v>2110</v>
      </c>
      <c r="Q10387">
        <v>2110</v>
      </c>
    </row>
    <row r="10388" spans="1:17">
      <c r="A10388" t="s">
        <v>2104</v>
      </c>
      <c r="B10388" t="s">
        <v>2120</v>
      </c>
      <c r="C10388" t="s">
        <v>222</v>
      </c>
      <c r="D10388" t="s">
        <v>37</v>
      </c>
      <c r="E10388">
        <v>1983</v>
      </c>
      <c r="F10388" s="1">
        <v>0.306</v>
      </c>
      <c r="H10388">
        <v>1</v>
      </c>
      <c r="I10388" s="2">
        <v>130</v>
      </c>
      <c r="J10388">
        <v>0.694444444444444</v>
      </c>
      <c r="K10388" s="2">
        <f t="shared" si="324"/>
        <v>127</v>
      </c>
      <c r="L10388">
        <v>0.838887768436159</v>
      </c>
      <c r="P10388">
        <f t="shared" si="325"/>
        <v>2110</v>
      </c>
      <c r="Q10388">
        <v>2110</v>
      </c>
    </row>
    <row r="10389" spans="1:17">
      <c r="A10389" t="s">
        <v>2104</v>
      </c>
      <c r="B10389" t="s">
        <v>2120</v>
      </c>
      <c r="C10389" t="s">
        <v>222</v>
      </c>
      <c r="D10389" t="s">
        <v>37</v>
      </c>
      <c r="E10389">
        <v>1984</v>
      </c>
      <c r="F10389" s="1">
        <v>0.217</v>
      </c>
      <c r="H10389">
        <v>1</v>
      </c>
      <c r="I10389" s="2">
        <v>130</v>
      </c>
      <c r="J10389">
        <v>0.694444444444444</v>
      </c>
      <c r="K10389" s="2">
        <f t="shared" si="324"/>
        <v>126</v>
      </c>
      <c r="L10389">
        <v>0.838887768436159</v>
      </c>
      <c r="P10389">
        <f t="shared" si="325"/>
        <v>2110</v>
      </c>
      <c r="Q10389">
        <v>2110</v>
      </c>
    </row>
    <row r="10390" spans="1:17">
      <c r="A10390" t="s">
        <v>2104</v>
      </c>
      <c r="B10390" t="s">
        <v>2120</v>
      </c>
      <c r="C10390" t="s">
        <v>222</v>
      </c>
      <c r="D10390" t="s">
        <v>37</v>
      </c>
      <c r="E10390">
        <v>1985</v>
      </c>
      <c r="F10390" s="1">
        <v>0.455</v>
      </c>
      <c r="H10390">
        <v>1</v>
      </c>
      <c r="I10390" s="2">
        <v>130</v>
      </c>
      <c r="J10390">
        <v>0.694444444444445</v>
      </c>
      <c r="K10390" s="2">
        <f t="shared" si="324"/>
        <v>125</v>
      </c>
      <c r="L10390">
        <v>0.838887768436159</v>
      </c>
      <c r="P10390">
        <f t="shared" si="325"/>
        <v>2110</v>
      </c>
      <c r="Q10390">
        <v>2110</v>
      </c>
    </row>
    <row r="10391" spans="1:17">
      <c r="A10391" t="s">
        <v>2104</v>
      </c>
      <c r="B10391" t="s">
        <v>2120</v>
      </c>
      <c r="C10391" t="s">
        <v>222</v>
      </c>
      <c r="D10391" t="s">
        <v>37</v>
      </c>
      <c r="E10391">
        <v>1986</v>
      </c>
      <c r="F10391" s="1">
        <v>0.055</v>
      </c>
      <c r="H10391">
        <v>1</v>
      </c>
      <c r="I10391" s="2">
        <v>130</v>
      </c>
      <c r="J10391">
        <v>0.694444444444444</v>
      </c>
      <c r="K10391" s="2">
        <f t="shared" si="324"/>
        <v>124</v>
      </c>
      <c r="L10391">
        <v>0.838887768436159</v>
      </c>
      <c r="P10391">
        <f t="shared" si="325"/>
        <v>2110</v>
      </c>
      <c r="Q10391">
        <v>2110</v>
      </c>
    </row>
    <row r="10392" spans="1:17">
      <c r="A10392" t="s">
        <v>2104</v>
      </c>
      <c r="B10392" t="s">
        <v>2120</v>
      </c>
      <c r="C10392" t="s">
        <v>222</v>
      </c>
      <c r="D10392" t="s">
        <v>37</v>
      </c>
      <c r="E10392">
        <v>1987</v>
      </c>
      <c r="F10392" s="1">
        <v>0.09</v>
      </c>
      <c r="H10392">
        <v>1</v>
      </c>
      <c r="I10392" s="2">
        <v>130</v>
      </c>
      <c r="J10392">
        <v>0.694444444444444</v>
      </c>
      <c r="K10392" s="2">
        <f t="shared" si="324"/>
        <v>123</v>
      </c>
      <c r="L10392">
        <v>0.838887768436159</v>
      </c>
      <c r="P10392">
        <f t="shared" si="325"/>
        <v>2110</v>
      </c>
      <c r="Q10392">
        <v>2110</v>
      </c>
    </row>
    <row r="10393" spans="1:17">
      <c r="A10393" t="s">
        <v>2104</v>
      </c>
      <c r="B10393" t="s">
        <v>2120</v>
      </c>
      <c r="C10393" t="s">
        <v>222</v>
      </c>
      <c r="D10393" t="s">
        <v>37</v>
      </c>
      <c r="E10393">
        <v>1988</v>
      </c>
      <c r="F10393" s="1">
        <v>0.251</v>
      </c>
      <c r="H10393">
        <v>1</v>
      </c>
      <c r="I10393" s="2">
        <v>130</v>
      </c>
      <c r="J10393">
        <v>0.694444444444444</v>
      </c>
      <c r="K10393" s="2">
        <f t="shared" si="324"/>
        <v>122</v>
      </c>
      <c r="L10393">
        <v>0.838887768436159</v>
      </c>
      <c r="P10393">
        <f t="shared" si="325"/>
        <v>2110</v>
      </c>
      <c r="Q10393">
        <v>2110</v>
      </c>
    </row>
    <row r="10394" spans="1:17">
      <c r="A10394" t="s">
        <v>2104</v>
      </c>
      <c r="B10394" t="s">
        <v>2120</v>
      </c>
      <c r="C10394" t="s">
        <v>222</v>
      </c>
      <c r="D10394" t="s">
        <v>37</v>
      </c>
      <c r="E10394">
        <v>1989</v>
      </c>
      <c r="F10394" s="1">
        <v>0.214</v>
      </c>
      <c r="H10394">
        <v>1</v>
      </c>
      <c r="I10394" s="2">
        <v>130</v>
      </c>
      <c r="J10394">
        <v>0.694444444444444</v>
      </c>
      <c r="K10394" s="2">
        <f t="shared" si="324"/>
        <v>121</v>
      </c>
      <c r="L10394">
        <v>0.838887768436159</v>
      </c>
      <c r="P10394">
        <f t="shared" si="325"/>
        <v>2110</v>
      </c>
      <c r="Q10394">
        <v>2110</v>
      </c>
    </row>
    <row r="10395" spans="1:17">
      <c r="A10395" t="s">
        <v>2104</v>
      </c>
      <c r="B10395" t="s">
        <v>2120</v>
      </c>
      <c r="C10395" t="s">
        <v>222</v>
      </c>
      <c r="D10395" t="s">
        <v>37</v>
      </c>
      <c r="E10395">
        <v>1990</v>
      </c>
      <c r="F10395" s="1">
        <v>0.051</v>
      </c>
      <c r="H10395">
        <v>1</v>
      </c>
      <c r="I10395" s="2">
        <v>130</v>
      </c>
      <c r="J10395">
        <v>0.694444444444444</v>
      </c>
      <c r="K10395" s="2">
        <f t="shared" si="324"/>
        <v>120</v>
      </c>
      <c r="L10395">
        <v>0.838887768436159</v>
      </c>
      <c r="P10395">
        <f t="shared" si="325"/>
        <v>2110</v>
      </c>
      <c r="Q10395">
        <v>2110</v>
      </c>
    </row>
    <row r="10396" spans="1:17">
      <c r="A10396" t="s">
        <v>2104</v>
      </c>
      <c r="B10396" t="s">
        <v>2120</v>
      </c>
      <c r="C10396" t="s">
        <v>222</v>
      </c>
      <c r="D10396" t="s">
        <v>37</v>
      </c>
      <c r="E10396">
        <v>1992</v>
      </c>
      <c r="F10396" s="1">
        <v>0.074</v>
      </c>
      <c r="H10396">
        <v>1</v>
      </c>
      <c r="I10396" s="2">
        <v>130</v>
      </c>
      <c r="J10396">
        <v>0.694444444444444</v>
      </c>
      <c r="K10396" s="2">
        <f t="shared" si="324"/>
        <v>118</v>
      </c>
      <c r="L10396">
        <v>0.838887768436159</v>
      </c>
      <c r="P10396">
        <f t="shared" si="325"/>
        <v>2110</v>
      </c>
      <c r="Q10396">
        <v>2110</v>
      </c>
    </row>
    <row r="10397" spans="1:17">
      <c r="A10397" t="s">
        <v>2104</v>
      </c>
      <c r="B10397" t="s">
        <v>2120</v>
      </c>
      <c r="C10397" t="s">
        <v>222</v>
      </c>
      <c r="D10397" t="s">
        <v>37</v>
      </c>
      <c r="E10397">
        <v>1993</v>
      </c>
      <c r="F10397" s="1">
        <v>0.048</v>
      </c>
      <c r="H10397">
        <v>1</v>
      </c>
      <c r="I10397" s="2">
        <v>130</v>
      </c>
      <c r="J10397">
        <v>0.694444444444444</v>
      </c>
      <c r="K10397" s="2">
        <f t="shared" si="324"/>
        <v>117</v>
      </c>
      <c r="L10397">
        <v>0.838887768436159</v>
      </c>
      <c r="P10397">
        <f t="shared" si="325"/>
        <v>2110</v>
      </c>
      <c r="Q10397">
        <v>2110</v>
      </c>
    </row>
    <row r="10398" spans="1:17">
      <c r="A10398" t="s">
        <v>2104</v>
      </c>
      <c r="B10398" t="s">
        <v>2120</v>
      </c>
      <c r="C10398" t="s">
        <v>222</v>
      </c>
      <c r="D10398" t="s">
        <v>37</v>
      </c>
      <c r="E10398">
        <v>1996</v>
      </c>
      <c r="F10398" s="1">
        <v>0.048</v>
      </c>
      <c r="H10398">
        <v>1</v>
      </c>
      <c r="I10398" s="2">
        <v>130</v>
      </c>
      <c r="J10398">
        <v>0.694444444444444</v>
      </c>
      <c r="K10398" s="2">
        <f t="shared" si="324"/>
        <v>114</v>
      </c>
      <c r="L10398">
        <v>0.838887768436159</v>
      </c>
      <c r="P10398">
        <f t="shared" si="325"/>
        <v>2110</v>
      </c>
      <c r="Q10398">
        <v>2110</v>
      </c>
    </row>
    <row r="10399" spans="1:17">
      <c r="A10399" t="s">
        <v>2104</v>
      </c>
      <c r="B10399" t="s">
        <v>2120</v>
      </c>
      <c r="C10399" t="s">
        <v>222</v>
      </c>
      <c r="D10399" t="s">
        <v>37</v>
      </c>
      <c r="E10399">
        <v>2000</v>
      </c>
      <c r="F10399" s="1">
        <v>0.07</v>
      </c>
      <c r="H10399">
        <v>1</v>
      </c>
      <c r="I10399" s="2">
        <v>130</v>
      </c>
      <c r="J10399">
        <v>0.694444444444444</v>
      </c>
      <c r="K10399" s="2">
        <f t="shared" si="324"/>
        <v>110</v>
      </c>
      <c r="L10399">
        <v>0.838887768436159</v>
      </c>
      <c r="P10399">
        <f t="shared" si="325"/>
        <v>2110</v>
      </c>
      <c r="Q10399">
        <v>2110</v>
      </c>
    </row>
    <row r="10400" spans="1:17">
      <c r="A10400" t="s">
        <v>2104</v>
      </c>
      <c r="B10400" t="s">
        <v>2120</v>
      </c>
      <c r="C10400" t="s">
        <v>222</v>
      </c>
      <c r="D10400" t="s">
        <v>37</v>
      </c>
      <c r="E10400">
        <v>2002</v>
      </c>
      <c r="F10400" s="1">
        <v>0.006</v>
      </c>
      <c r="H10400">
        <v>1</v>
      </c>
      <c r="I10400" s="2">
        <v>130</v>
      </c>
      <c r="J10400">
        <v>0.694444444444444</v>
      </c>
      <c r="K10400" s="2">
        <f t="shared" si="324"/>
        <v>108</v>
      </c>
      <c r="L10400">
        <v>0.838887768436159</v>
      </c>
      <c r="P10400">
        <f t="shared" si="325"/>
        <v>2110</v>
      </c>
      <c r="Q10400">
        <v>2110</v>
      </c>
    </row>
    <row r="10401" spans="1:17">
      <c r="A10401" t="s">
        <v>2104</v>
      </c>
      <c r="B10401" t="s">
        <v>2120</v>
      </c>
      <c r="C10401" t="s">
        <v>222</v>
      </c>
      <c r="D10401" t="s">
        <v>37</v>
      </c>
      <c r="E10401">
        <v>2005</v>
      </c>
      <c r="F10401" s="1">
        <v>0.03</v>
      </c>
      <c r="H10401">
        <v>1</v>
      </c>
      <c r="I10401" s="2">
        <v>130</v>
      </c>
      <c r="J10401">
        <v>0.694444444444444</v>
      </c>
      <c r="K10401" s="2">
        <f t="shared" si="324"/>
        <v>105</v>
      </c>
      <c r="L10401">
        <v>0.838887768436159</v>
      </c>
      <c r="P10401">
        <f t="shared" si="325"/>
        <v>2110</v>
      </c>
      <c r="Q10401">
        <v>2110</v>
      </c>
    </row>
    <row r="10402" spans="1:17">
      <c r="A10402" t="s">
        <v>2104</v>
      </c>
      <c r="B10402" t="s">
        <v>2120</v>
      </c>
      <c r="C10402" t="s">
        <v>222</v>
      </c>
      <c r="D10402" t="s">
        <v>37</v>
      </c>
      <c r="E10402">
        <v>2006</v>
      </c>
      <c r="F10402" s="1">
        <v>0.072</v>
      </c>
      <c r="H10402">
        <v>1</v>
      </c>
      <c r="I10402" s="2">
        <v>130</v>
      </c>
      <c r="J10402">
        <v>0.694444444444444</v>
      </c>
      <c r="K10402" s="2">
        <f t="shared" si="324"/>
        <v>104</v>
      </c>
      <c r="L10402">
        <v>0.838887768436159</v>
      </c>
      <c r="P10402">
        <f t="shared" si="325"/>
        <v>2110</v>
      </c>
      <c r="Q10402">
        <v>2110</v>
      </c>
    </row>
    <row r="10403" spans="1:17">
      <c r="A10403" t="s">
        <v>2104</v>
      </c>
      <c r="B10403" t="s">
        <v>2120</v>
      </c>
      <c r="C10403" t="s">
        <v>222</v>
      </c>
      <c r="D10403" t="s">
        <v>37</v>
      </c>
      <c r="E10403">
        <v>2007</v>
      </c>
      <c r="F10403" s="1">
        <v>0.028</v>
      </c>
      <c r="H10403">
        <v>1</v>
      </c>
      <c r="I10403" s="2">
        <v>130</v>
      </c>
      <c r="J10403">
        <v>0.694444444444444</v>
      </c>
      <c r="K10403" s="2">
        <f t="shared" si="324"/>
        <v>103</v>
      </c>
      <c r="L10403">
        <v>0.838887768436159</v>
      </c>
      <c r="P10403">
        <f t="shared" si="325"/>
        <v>2110</v>
      </c>
      <c r="Q10403">
        <v>2110</v>
      </c>
    </row>
    <row r="10404" spans="1:17">
      <c r="A10404" t="s">
        <v>2104</v>
      </c>
      <c r="B10404" t="s">
        <v>2120</v>
      </c>
      <c r="C10404" t="s">
        <v>222</v>
      </c>
      <c r="D10404" t="s">
        <v>37</v>
      </c>
      <c r="E10404">
        <v>2008</v>
      </c>
      <c r="F10404" s="1">
        <v>0.064</v>
      </c>
      <c r="H10404">
        <v>1</v>
      </c>
      <c r="I10404" s="2">
        <v>130</v>
      </c>
      <c r="J10404">
        <v>0.694444444444444</v>
      </c>
      <c r="K10404" s="2">
        <f t="shared" si="324"/>
        <v>102</v>
      </c>
      <c r="L10404">
        <v>0.838887768436159</v>
      </c>
      <c r="P10404">
        <f t="shared" si="325"/>
        <v>2110</v>
      </c>
      <c r="Q10404">
        <v>2110</v>
      </c>
    </row>
    <row r="10405" spans="1:17">
      <c r="A10405" t="s">
        <v>2104</v>
      </c>
      <c r="B10405" t="s">
        <v>2120</v>
      </c>
      <c r="C10405" t="s">
        <v>222</v>
      </c>
      <c r="D10405" t="s">
        <v>37</v>
      </c>
      <c r="E10405">
        <v>2009</v>
      </c>
      <c r="F10405" s="1">
        <v>0.024</v>
      </c>
      <c r="H10405">
        <v>1</v>
      </c>
      <c r="I10405" s="2">
        <v>130</v>
      </c>
      <c r="J10405">
        <v>0.694444444444444</v>
      </c>
      <c r="K10405" s="2">
        <f t="shared" si="324"/>
        <v>101</v>
      </c>
      <c r="L10405">
        <v>0.838887768436159</v>
      </c>
      <c r="P10405">
        <f t="shared" si="325"/>
        <v>2110</v>
      </c>
      <c r="Q10405">
        <v>2110</v>
      </c>
    </row>
    <row r="10406" spans="1:17">
      <c r="A10406" t="s">
        <v>2104</v>
      </c>
      <c r="B10406" t="s">
        <v>2120</v>
      </c>
      <c r="C10406" t="s">
        <v>222</v>
      </c>
      <c r="D10406" t="s">
        <v>37</v>
      </c>
      <c r="E10406">
        <v>2010</v>
      </c>
      <c r="F10406" s="1">
        <v>0.091</v>
      </c>
      <c r="H10406">
        <v>1</v>
      </c>
      <c r="I10406" s="2">
        <v>130</v>
      </c>
      <c r="J10406">
        <v>0.694444444444444</v>
      </c>
      <c r="K10406" s="2">
        <f t="shared" si="324"/>
        <v>100</v>
      </c>
      <c r="L10406">
        <v>0.838887768436159</v>
      </c>
      <c r="P10406">
        <f t="shared" si="325"/>
        <v>2110</v>
      </c>
      <c r="Q10406">
        <v>2110</v>
      </c>
    </row>
    <row r="10407" spans="1:17">
      <c r="A10407" t="s">
        <v>2104</v>
      </c>
      <c r="B10407" t="s">
        <v>2120</v>
      </c>
      <c r="C10407" t="s">
        <v>222</v>
      </c>
      <c r="D10407" t="s">
        <v>37</v>
      </c>
      <c r="E10407">
        <v>2011</v>
      </c>
      <c r="F10407" s="1">
        <v>0.004</v>
      </c>
      <c r="H10407">
        <v>1</v>
      </c>
      <c r="I10407" s="2">
        <v>130</v>
      </c>
      <c r="J10407">
        <v>0.694444444444444</v>
      </c>
      <c r="K10407" s="2">
        <f t="shared" si="324"/>
        <v>99</v>
      </c>
      <c r="L10407">
        <v>0.838887768436159</v>
      </c>
      <c r="P10407">
        <f t="shared" si="325"/>
        <v>2110</v>
      </c>
      <c r="Q10407">
        <v>2110</v>
      </c>
    </row>
    <row r="10408" spans="1:17">
      <c r="A10408" t="s">
        <v>2104</v>
      </c>
      <c r="B10408" t="s">
        <v>2120</v>
      </c>
      <c r="C10408" t="s">
        <v>222</v>
      </c>
      <c r="D10408" t="s">
        <v>37</v>
      </c>
      <c r="E10408">
        <v>2012</v>
      </c>
      <c r="F10408" s="1">
        <v>0.276</v>
      </c>
      <c r="H10408">
        <v>1</v>
      </c>
      <c r="I10408" s="2">
        <v>130</v>
      </c>
      <c r="J10408">
        <v>0.694444444444444</v>
      </c>
      <c r="K10408" s="2">
        <f t="shared" si="324"/>
        <v>98</v>
      </c>
      <c r="L10408">
        <v>0.838887768436159</v>
      </c>
      <c r="P10408">
        <f t="shared" si="325"/>
        <v>2110</v>
      </c>
      <c r="Q10408">
        <v>2110</v>
      </c>
    </row>
    <row r="10409" spans="1:17">
      <c r="A10409" t="s">
        <v>2104</v>
      </c>
      <c r="B10409" t="s">
        <v>2120</v>
      </c>
      <c r="C10409" t="s">
        <v>222</v>
      </c>
      <c r="D10409" t="s">
        <v>37</v>
      </c>
      <c r="E10409">
        <v>2013</v>
      </c>
      <c r="F10409" s="1">
        <v>0.042</v>
      </c>
      <c r="H10409">
        <v>1</v>
      </c>
      <c r="I10409" s="2">
        <v>130</v>
      </c>
      <c r="J10409">
        <v>0.694444444444444</v>
      </c>
      <c r="K10409" s="2">
        <f t="shared" si="324"/>
        <v>97</v>
      </c>
      <c r="L10409">
        <v>0.838887768436159</v>
      </c>
      <c r="P10409">
        <f t="shared" si="325"/>
        <v>2110</v>
      </c>
      <c r="Q10409">
        <v>2110</v>
      </c>
    </row>
    <row r="10410" spans="1:17">
      <c r="A10410" t="s">
        <v>2104</v>
      </c>
      <c r="B10410" t="s">
        <v>2120</v>
      </c>
      <c r="C10410" t="s">
        <v>222</v>
      </c>
      <c r="D10410" t="s">
        <v>37</v>
      </c>
      <c r="E10410">
        <v>2014</v>
      </c>
      <c r="F10410" s="1">
        <v>0.022</v>
      </c>
      <c r="H10410">
        <v>1</v>
      </c>
      <c r="I10410" s="2">
        <v>130</v>
      </c>
      <c r="J10410">
        <v>0.694444444444444</v>
      </c>
      <c r="K10410" s="2">
        <f t="shared" si="324"/>
        <v>96</v>
      </c>
      <c r="L10410">
        <v>0.838887768436159</v>
      </c>
      <c r="P10410">
        <f t="shared" si="325"/>
        <v>2110</v>
      </c>
      <c r="Q10410">
        <v>2110</v>
      </c>
    </row>
    <row r="10411" spans="1:17">
      <c r="A10411" t="s">
        <v>2104</v>
      </c>
      <c r="B10411" t="s">
        <v>2120</v>
      </c>
      <c r="C10411" t="s">
        <v>222</v>
      </c>
      <c r="D10411" t="s">
        <v>37</v>
      </c>
      <c r="E10411">
        <v>2015</v>
      </c>
      <c r="F10411" s="1">
        <v>0.106</v>
      </c>
      <c r="H10411">
        <v>1</v>
      </c>
      <c r="I10411" s="2">
        <v>130</v>
      </c>
      <c r="J10411">
        <v>0.694444444444444</v>
      </c>
      <c r="K10411" s="2">
        <f t="shared" si="324"/>
        <v>95</v>
      </c>
      <c r="L10411">
        <v>0.838887768436159</v>
      </c>
      <c r="P10411">
        <f t="shared" si="325"/>
        <v>2110</v>
      </c>
      <c r="Q10411">
        <v>2110</v>
      </c>
    </row>
    <row r="10412" spans="1:17">
      <c r="A10412" t="s">
        <v>2104</v>
      </c>
      <c r="B10412" t="s">
        <v>2120</v>
      </c>
      <c r="C10412" t="s">
        <v>222</v>
      </c>
      <c r="D10412" t="s">
        <v>37</v>
      </c>
      <c r="E10412">
        <v>2017</v>
      </c>
      <c r="F10412" s="1">
        <v>0.037</v>
      </c>
      <c r="H10412">
        <v>1</v>
      </c>
      <c r="I10412" s="2">
        <v>130</v>
      </c>
      <c r="J10412">
        <v>0.694444444444444</v>
      </c>
      <c r="K10412" s="2">
        <f t="shared" si="324"/>
        <v>93</v>
      </c>
      <c r="L10412">
        <v>0.838887768436159</v>
      </c>
      <c r="P10412">
        <f t="shared" si="325"/>
        <v>2110</v>
      </c>
      <c r="Q10412">
        <v>2110</v>
      </c>
    </row>
    <row r="10413" spans="1:17">
      <c r="A10413" t="s">
        <v>2104</v>
      </c>
      <c r="B10413" t="s">
        <v>2120</v>
      </c>
      <c r="C10413" t="s">
        <v>222</v>
      </c>
      <c r="D10413" t="s">
        <v>37</v>
      </c>
      <c r="E10413">
        <v>2018</v>
      </c>
      <c r="F10413" s="1">
        <v>0.082</v>
      </c>
      <c r="H10413">
        <v>1</v>
      </c>
      <c r="I10413" s="2">
        <v>130</v>
      </c>
      <c r="J10413">
        <v>0.694444444444444</v>
      </c>
      <c r="K10413" s="2">
        <f t="shared" si="324"/>
        <v>92</v>
      </c>
      <c r="L10413">
        <v>0.838887768436159</v>
      </c>
      <c r="P10413">
        <f t="shared" si="325"/>
        <v>2110</v>
      </c>
      <c r="Q10413">
        <v>2110</v>
      </c>
    </row>
    <row r="10414" spans="1:17">
      <c r="A10414" t="s">
        <v>2104</v>
      </c>
      <c r="B10414" t="s">
        <v>2120</v>
      </c>
      <c r="C10414" t="s">
        <v>222</v>
      </c>
      <c r="D10414" t="s">
        <v>37</v>
      </c>
      <c r="E10414">
        <v>2019</v>
      </c>
      <c r="F10414" s="1">
        <v>0.026</v>
      </c>
      <c r="H10414">
        <v>1</v>
      </c>
      <c r="I10414" s="2">
        <v>130</v>
      </c>
      <c r="J10414">
        <v>0.694444444444444</v>
      </c>
      <c r="K10414" s="2">
        <f t="shared" si="324"/>
        <v>91</v>
      </c>
      <c r="L10414">
        <v>0.838887768436159</v>
      </c>
      <c r="P10414">
        <f t="shared" si="325"/>
        <v>2110</v>
      </c>
      <c r="Q10414">
        <v>2110</v>
      </c>
    </row>
    <row r="10415" spans="1:17">
      <c r="A10415" t="s">
        <v>2104</v>
      </c>
      <c r="B10415" t="s">
        <v>2120</v>
      </c>
      <c r="C10415" t="s">
        <v>222</v>
      </c>
      <c r="D10415" t="s">
        <v>37</v>
      </c>
      <c r="E10415">
        <v>2020</v>
      </c>
      <c r="F10415" s="1">
        <v>0.032</v>
      </c>
      <c r="H10415">
        <v>1</v>
      </c>
      <c r="I10415" s="2">
        <v>130</v>
      </c>
      <c r="J10415">
        <v>0.694444444444444</v>
      </c>
      <c r="K10415" s="2">
        <f t="shared" si="324"/>
        <v>90</v>
      </c>
      <c r="L10415">
        <v>0.838887768436159</v>
      </c>
      <c r="P10415">
        <f t="shared" si="325"/>
        <v>2110</v>
      </c>
      <c r="Q10415">
        <v>2110</v>
      </c>
    </row>
    <row r="10416" spans="1:17">
      <c r="A10416" t="s">
        <v>2104</v>
      </c>
      <c r="B10416" t="s">
        <v>2120</v>
      </c>
      <c r="C10416" t="s">
        <v>222</v>
      </c>
      <c r="D10416" t="s">
        <v>37</v>
      </c>
      <c r="E10416">
        <v>2022</v>
      </c>
      <c r="F10416" s="1">
        <v>0.12</v>
      </c>
      <c r="H10416">
        <v>1</v>
      </c>
      <c r="I10416" s="2">
        <v>130</v>
      </c>
      <c r="J10416">
        <v>0.694444444444444</v>
      </c>
      <c r="K10416" s="2">
        <f t="shared" si="324"/>
        <v>88</v>
      </c>
      <c r="L10416">
        <v>0.838887768436159</v>
      </c>
      <c r="P10416">
        <f t="shared" si="325"/>
        <v>2110</v>
      </c>
      <c r="Q10416">
        <v>2110</v>
      </c>
    </row>
    <row r="10417" spans="1:17">
      <c r="A10417" t="s">
        <v>2104</v>
      </c>
      <c r="B10417" t="s">
        <v>2120</v>
      </c>
      <c r="C10417" t="s">
        <v>222</v>
      </c>
      <c r="D10417" t="s">
        <v>37</v>
      </c>
      <c r="E10417">
        <v>2023</v>
      </c>
      <c r="F10417" s="1">
        <v>0.0285</v>
      </c>
      <c r="H10417">
        <v>1</v>
      </c>
      <c r="I10417" s="2">
        <v>130</v>
      </c>
      <c r="J10417">
        <v>0.694444444444444</v>
      </c>
      <c r="K10417" s="2">
        <f t="shared" si="324"/>
        <v>87</v>
      </c>
      <c r="L10417">
        <v>0.838887768436159</v>
      </c>
      <c r="P10417">
        <f t="shared" si="325"/>
        <v>2110</v>
      </c>
      <c r="Q10417">
        <v>2110</v>
      </c>
    </row>
    <row r="10418" spans="1:17">
      <c r="A10418" t="s">
        <v>2104</v>
      </c>
      <c r="B10418" t="s">
        <v>2120</v>
      </c>
      <c r="C10418" t="s">
        <v>222</v>
      </c>
      <c r="D10418" t="s">
        <v>37</v>
      </c>
      <c r="E10418">
        <v>2025</v>
      </c>
      <c r="F10418" s="1">
        <v>0.075</v>
      </c>
      <c r="H10418">
        <v>1</v>
      </c>
      <c r="I10418" s="2">
        <v>130</v>
      </c>
      <c r="J10418">
        <v>0.694444444444444</v>
      </c>
      <c r="K10418" s="2">
        <f t="shared" si="324"/>
        <v>85</v>
      </c>
      <c r="L10418">
        <v>0.838887768436159</v>
      </c>
      <c r="P10418">
        <f t="shared" si="325"/>
        <v>2110</v>
      </c>
      <c r="Q10418">
        <v>2110</v>
      </c>
    </row>
    <row r="10419" spans="1:17">
      <c r="A10419" t="s">
        <v>2104</v>
      </c>
      <c r="B10419" t="s">
        <v>2120</v>
      </c>
      <c r="C10419" t="s">
        <v>222</v>
      </c>
      <c r="D10419" t="s">
        <v>37</v>
      </c>
      <c r="E10419">
        <v>2026</v>
      </c>
      <c r="F10419" s="1">
        <v>0.125</v>
      </c>
      <c r="H10419">
        <v>1</v>
      </c>
      <c r="I10419" s="2">
        <v>130</v>
      </c>
      <c r="J10419">
        <v>0.694444444444444</v>
      </c>
      <c r="K10419" s="2">
        <f t="shared" si="324"/>
        <v>84</v>
      </c>
      <c r="L10419">
        <v>0.838887768436159</v>
      </c>
      <c r="P10419">
        <f t="shared" si="325"/>
        <v>2110</v>
      </c>
      <c r="Q10419">
        <v>2110</v>
      </c>
    </row>
    <row r="10420" spans="1:17">
      <c r="A10420" t="s">
        <v>2104</v>
      </c>
      <c r="B10420" t="s">
        <v>2121</v>
      </c>
      <c r="D10420" t="s">
        <v>37</v>
      </c>
      <c r="E10420">
        <v>1957</v>
      </c>
      <c r="F10420" s="1">
        <v>0.174</v>
      </c>
      <c r="H10420">
        <v>1</v>
      </c>
      <c r="I10420" s="2">
        <v>40</v>
      </c>
      <c r="J10420">
        <v>0.416666666666667</v>
      </c>
      <c r="K10420" s="2">
        <f t="shared" si="324"/>
        <v>153</v>
      </c>
      <c r="L10420">
        <v>0.25</v>
      </c>
      <c r="P10420">
        <f t="shared" si="325"/>
        <v>2110</v>
      </c>
      <c r="Q10420">
        <v>2110</v>
      </c>
    </row>
    <row r="10421" spans="1:17">
      <c r="A10421" t="s">
        <v>2104</v>
      </c>
      <c r="B10421" t="s">
        <v>2122</v>
      </c>
      <c r="D10421" t="s">
        <v>37</v>
      </c>
      <c r="E10421">
        <v>1961</v>
      </c>
      <c r="F10421" s="1">
        <v>0.24</v>
      </c>
      <c r="H10421">
        <v>1</v>
      </c>
      <c r="I10421" s="2">
        <v>40</v>
      </c>
      <c r="J10421">
        <v>0.416666666666667</v>
      </c>
      <c r="K10421" s="2">
        <f t="shared" si="324"/>
        <v>149</v>
      </c>
      <c r="L10421">
        <v>0.25</v>
      </c>
      <c r="P10421">
        <f t="shared" si="325"/>
        <v>2110</v>
      </c>
      <c r="Q10421">
        <v>2110</v>
      </c>
    </row>
    <row r="10422" spans="1:17">
      <c r="A10422" t="s">
        <v>2104</v>
      </c>
      <c r="B10422" t="s">
        <v>2122</v>
      </c>
      <c r="D10422" t="s">
        <v>37</v>
      </c>
      <c r="E10422">
        <v>1963</v>
      </c>
      <c r="F10422" s="1">
        <v>0.408</v>
      </c>
      <c r="H10422">
        <v>1</v>
      </c>
      <c r="I10422" s="2">
        <v>40</v>
      </c>
      <c r="J10422">
        <v>0.416666666666667</v>
      </c>
      <c r="K10422" s="2">
        <f t="shared" si="324"/>
        <v>147</v>
      </c>
      <c r="L10422">
        <v>0.25</v>
      </c>
      <c r="P10422">
        <f t="shared" si="325"/>
        <v>2110</v>
      </c>
      <c r="Q10422">
        <v>2110</v>
      </c>
    </row>
    <row r="10423" spans="1:17">
      <c r="A10423" t="s">
        <v>2104</v>
      </c>
      <c r="B10423" t="s">
        <v>2122</v>
      </c>
      <c r="D10423" t="s">
        <v>37</v>
      </c>
      <c r="E10423">
        <v>1965</v>
      </c>
      <c r="F10423" s="1">
        <v>0.7</v>
      </c>
      <c r="H10423">
        <v>1</v>
      </c>
      <c r="I10423" s="2">
        <v>40</v>
      </c>
      <c r="J10423">
        <v>0.416666666666667</v>
      </c>
      <c r="K10423" s="2">
        <f t="shared" si="324"/>
        <v>145</v>
      </c>
      <c r="L10423">
        <v>0.25</v>
      </c>
      <c r="P10423">
        <f t="shared" si="325"/>
        <v>2110</v>
      </c>
      <c r="Q10423">
        <v>2110</v>
      </c>
    </row>
    <row r="10424" spans="1:17">
      <c r="A10424" t="s">
        <v>2104</v>
      </c>
      <c r="B10424" t="s">
        <v>2122</v>
      </c>
      <c r="D10424" t="s">
        <v>37</v>
      </c>
      <c r="E10424">
        <v>1967</v>
      </c>
      <c r="F10424" s="1">
        <v>1.372</v>
      </c>
      <c r="H10424">
        <v>1</v>
      </c>
      <c r="I10424" s="2">
        <v>40</v>
      </c>
      <c r="J10424">
        <v>0.416666666666667</v>
      </c>
      <c r="K10424" s="2">
        <f t="shared" si="324"/>
        <v>143</v>
      </c>
      <c r="L10424">
        <v>0.25</v>
      </c>
      <c r="P10424">
        <f t="shared" si="325"/>
        <v>2110</v>
      </c>
      <c r="Q10424">
        <v>2110</v>
      </c>
    </row>
    <row r="10425" spans="1:17">
      <c r="A10425" t="s">
        <v>2104</v>
      </c>
      <c r="B10425" t="s">
        <v>2122</v>
      </c>
      <c r="D10425" t="s">
        <v>37</v>
      </c>
      <c r="E10425">
        <v>1968</v>
      </c>
      <c r="F10425" s="1">
        <v>0.553</v>
      </c>
      <c r="H10425">
        <v>1</v>
      </c>
      <c r="I10425" s="2">
        <v>40</v>
      </c>
      <c r="J10425">
        <v>0.416666666666667</v>
      </c>
      <c r="K10425" s="2">
        <f t="shared" si="324"/>
        <v>142</v>
      </c>
      <c r="L10425">
        <v>0.25</v>
      </c>
      <c r="P10425">
        <f t="shared" si="325"/>
        <v>2110</v>
      </c>
      <c r="Q10425">
        <v>2110</v>
      </c>
    </row>
    <row r="10426" spans="1:17">
      <c r="A10426" t="s">
        <v>2104</v>
      </c>
      <c r="B10426" t="s">
        <v>2122</v>
      </c>
      <c r="D10426" t="s">
        <v>37</v>
      </c>
      <c r="E10426">
        <v>1970</v>
      </c>
      <c r="F10426" s="1">
        <v>0.438</v>
      </c>
      <c r="H10426">
        <v>1</v>
      </c>
      <c r="I10426" s="2">
        <v>40</v>
      </c>
      <c r="J10426">
        <v>0.416666666666667</v>
      </c>
      <c r="K10426" s="2">
        <f t="shared" si="324"/>
        <v>140</v>
      </c>
      <c r="L10426">
        <v>0.25</v>
      </c>
      <c r="P10426">
        <f t="shared" si="325"/>
        <v>2110</v>
      </c>
      <c r="Q10426">
        <v>2110</v>
      </c>
    </row>
    <row r="10427" spans="1:17">
      <c r="A10427" t="s">
        <v>2104</v>
      </c>
      <c r="B10427" t="s">
        <v>2122</v>
      </c>
      <c r="D10427" t="s">
        <v>37</v>
      </c>
      <c r="E10427">
        <v>1973</v>
      </c>
      <c r="F10427" s="1">
        <v>5.235</v>
      </c>
      <c r="H10427">
        <v>1</v>
      </c>
      <c r="I10427" s="2">
        <v>40</v>
      </c>
      <c r="J10427">
        <v>0.416666666666667</v>
      </c>
      <c r="K10427" s="2">
        <f t="shared" si="324"/>
        <v>137</v>
      </c>
      <c r="L10427">
        <v>0.25</v>
      </c>
      <c r="P10427">
        <f t="shared" si="325"/>
        <v>2110</v>
      </c>
      <c r="Q10427">
        <v>2110</v>
      </c>
    </row>
    <row r="10428" spans="1:17">
      <c r="A10428" t="s">
        <v>2104</v>
      </c>
      <c r="B10428" t="s">
        <v>2122</v>
      </c>
      <c r="D10428" t="s">
        <v>37</v>
      </c>
      <c r="E10428">
        <v>1974</v>
      </c>
      <c r="F10428" s="1">
        <v>0.6</v>
      </c>
      <c r="H10428">
        <v>1</v>
      </c>
      <c r="I10428" s="2">
        <v>40</v>
      </c>
      <c r="J10428">
        <v>0.416666666666667</v>
      </c>
      <c r="K10428" s="2">
        <f t="shared" si="324"/>
        <v>136</v>
      </c>
      <c r="L10428">
        <v>0.25</v>
      </c>
      <c r="P10428">
        <f t="shared" si="325"/>
        <v>2110</v>
      </c>
      <c r="Q10428">
        <v>2110</v>
      </c>
    </row>
    <row r="10429" spans="1:17">
      <c r="A10429" t="s">
        <v>2104</v>
      </c>
      <c r="B10429" t="s">
        <v>2122</v>
      </c>
      <c r="D10429" t="s">
        <v>37</v>
      </c>
      <c r="E10429">
        <v>1975</v>
      </c>
      <c r="F10429" s="1">
        <v>0.25</v>
      </c>
      <c r="H10429">
        <v>1</v>
      </c>
      <c r="I10429" s="2">
        <v>40</v>
      </c>
      <c r="J10429">
        <v>0.416666666666667</v>
      </c>
      <c r="K10429" s="2">
        <f t="shared" si="324"/>
        <v>135</v>
      </c>
      <c r="L10429">
        <v>0.25</v>
      </c>
      <c r="P10429">
        <f t="shared" si="325"/>
        <v>2110</v>
      </c>
      <c r="Q10429">
        <v>2110</v>
      </c>
    </row>
    <row r="10430" spans="1:17">
      <c r="A10430" t="s">
        <v>2104</v>
      </c>
      <c r="B10430" t="s">
        <v>2122</v>
      </c>
      <c r="D10430" t="s">
        <v>37</v>
      </c>
      <c r="E10430">
        <v>1978</v>
      </c>
      <c r="F10430" s="1">
        <v>2.301</v>
      </c>
      <c r="H10430">
        <v>1</v>
      </c>
      <c r="I10430" s="2">
        <v>40</v>
      </c>
      <c r="J10430">
        <v>0.416666666666667</v>
      </c>
      <c r="K10430" s="2">
        <f t="shared" si="324"/>
        <v>132</v>
      </c>
      <c r="L10430">
        <v>0.25</v>
      </c>
      <c r="P10430">
        <f t="shared" si="325"/>
        <v>2110</v>
      </c>
      <c r="Q10430">
        <v>2110</v>
      </c>
    </row>
    <row r="10431" spans="1:17">
      <c r="A10431" t="s">
        <v>2104</v>
      </c>
      <c r="B10431" t="s">
        <v>2122</v>
      </c>
      <c r="D10431" t="s">
        <v>37</v>
      </c>
      <c r="E10431">
        <v>1979</v>
      </c>
      <c r="F10431" s="1">
        <v>0.377</v>
      </c>
      <c r="H10431">
        <v>1</v>
      </c>
      <c r="I10431" s="2">
        <v>40</v>
      </c>
      <c r="J10431">
        <v>0.416666666666667</v>
      </c>
      <c r="K10431" s="2">
        <f t="shared" si="324"/>
        <v>131</v>
      </c>
      <c r="L10431">
        <v>0.25</v>
      </c>
      <c r="P10431">
        <f t="shared" si="325"/>
        <v>2110</v>
      </c>
      <c r="Q10431">
        <v>2110</v>
      </c>
    </row>
    <row r="10432" spans="1:17">
      <c r="A10432" t="s">
        <v>2104</v>
      </c>
      <c r="B10432" t="s">
        <v>2122</v>
      </c>
      <c r="D10432" t="s">
        <v>37</v>
      </c>
      <c r="E10432">
        <v>1981</v>
      </c>
      <c r="F10432" s="1">
        <v>0.2</v>
      </c>
      <c r="H10432">
        <v>1</v>
      </c>
      <c r="I10432" s="2">
        <v>40</v>
      </c>
      <c r="J10432">
        <v>0.416666666666667</v>
      </c>
      <c r="K10432" s="2">
        <f t="shared" si="324"/>
        <v>129</v>
      </c>
      <c r="L10432">
        <v>0.25</v>
      </c>
      <c r="P10432">
        <f t="shared" si="325"/>
        <v>2110</v>
      </c>
      <c r="Q10432">
        <v>2110</v>
      </c>
    </row>
    <row r="10433" spans="1:17">
      <c r="A10433" t="s">
        <v>2104</v>
      </c>
      <c r="B10433" t="s">
        <v>2122</v>
      </c>
      <c r="D10433" t="s">
        <v>37</v>
      </c>
      <c r="E10433">
        <v>1984</v>
      </c>
      <c r="F10433" s="1">
        <v>1.053</v>
      </c>
      <c r="H10433">
        <v>1</v>
      </c>
      <c r="I10433" s="2">
        <v>40</v>
      </c>
      <c r="J10433">
        <v>0.416666666666667</v>
      </c>
      <c r="K10433" s="2">
        <f t="shared" si="324"/>
        <v>126</v>
      </c>
      <c r="L10433">
        <v>0.25</v>
      </c>
      <c r="P10433">
        <f t="shared" si="325"/>
        <v>2110</v>
      </c>
      <c r="Q10433">
        <v>2110</v>
      </c>
    </row>
    <row r="10434" spans="1:17">
      <c r="A10434" t="s">
        <v>2104</v>
      </c>
      <c r="B10434" t="s">
        <v>2122</v>
      </c>
      <c r="D10434" t="s">
        <v>37</v>
      </c>
      <c r="E10434">
        <v>1985</v>
      </c>
      <c r="F10434" s="1">
        <v>2.862</v>
      </c>
      <c r="H10434">
        <v>1</v>
      </c>
      <c r="I10434" s="2">
        <v>40</v>
      </c>
      <c r="J10434">
        <v>0.416666666666667</v>
      </c>
      <c r="K10434" s="2">
        <f t="shared" si="324"/>
        <v>125</v>
      </c>
      <c r="L10434">
        <v>0.25</v>
      </c>
      <c r="P10434">
        <f t="shared" si="325"/>
        <v>2110</v>
      </c>
      <c r="Q10434">
        <v>2110</v>
      </c>
    </row>
    <row r="10435" spans="1:17">
      <c r="A10435" t="s">
        <v>2104</v>
      </c>
      <c r="B10435" t="s">
        <v>2122</v>
      </c>
      <c r="D10435" t="s">
        <v>37</v>
      </c>
      <c r="E10435">
        <v>1987</v>
      </c>
      <c r="F10435" s="1">
        <v>0.2</v>
      </c>
      <c r="H10435">
        <v>1</v>
      </c>
      <c r="I10435" s="2">
        <v>40</v>
      </c>
      <c r="J10435">
        <v>0.416666666666667</v>
      </c>
      <c r="K10435" s="2">
        <f t="shared" ref="K10435:K10498" si="326">Q10435-E10435</f>
        <v>123</v>
      </c>
      <c r="L10435">
        <v>0.25</v>
      </c>
      <c r="P10435">
        <f t="shared" ref="P10435:P10498" si="327">E10435+K10435</f>
        <v>2110</v>
      </c>
      <c r="Q10435">
        <v>2110</v>
      </c>
    </row>
    <row r="10436" spans="1:17">
      <c r="A10436" t="s">
        <v>2104</v>
      </c>
      <c r="B10436" t="s">
        <v>2122</v>
      </c>
      <c r="D10436" t="s">
        <v>37</v>
      </c>
      <c r="E10436">
        <v>1991</v>
      </c>
      <c r="F10436" s="1">
        <v>2</v>
      </c>
      <c r="H10436">
        <v>1</v>
      </c>
      <c r="I10436" s="2">
        <v>40</v>
      </c>
      <c r="J10436">
        <v>0.416666666666667</v>
      </c>
      <c r="K10436" s="2">
        <f t="shared" si="326"/>
        <v>119</v>
      </c>
      <c r="L10436">
        <v>0.25</v>
      </c>
      <c r="P10436">
        <f t="shared" si="327"/>
        <v>2110</v>
      </c>
      <c r="Q10436">
        <v>2110</v>
      </c>
    </row>
    <row r="10437" spans="1:17">
      <c r="A10437" t="s">
        <v>2104</v>
      </c>
      <c r="B10437" t="s">
        <v>2122</v>
      </c>
      <c r="D10437" t="s">
        <v>37</v>
      </c>
      <c r="E10437">
        <v>1995</v>
      </c>
      <c r="F10437" s="1">
        <v>0.848</v>
      </c>
      <c r="H10437">
        <v>1</v>
      </c>
      <c r="I10437" s="2">
        <v>40</v>
      </c>
      <c r="J10437">
        <v>0.416666666666667</v>
      </c>
      <c r="K10437" s="2">
        <f t="shared" si="326"/>
        <v>115</v>
      </c>
      <c r="L10437">
        <v>0.25</v>
      </c>
      <c r="P10437">
        <f t="shared" si="327"/>
        <v>2110</v>
      </c>
      <c r="Q10437">
        <v>2110</v>
      </c>
    </row>
    <row r="10438" spans="1:17">
      <c r="A10438" t="s">
        <v>2104</v>
      </c>
      <c r="B10438" t="s">
        <v>2122</v>
      </c>
      <c r="D10438" t="s">
        <v>37</v>
      </c>
      <c r="E10438">
        <v>2002</v>
      </c>
      <c r="F10438" s="1">
        <v>0.328</v>
      </c>
      <c r="H10438">
        <v>1</v>
      </c>
      <c r="I10438" s="2">
        <v>40</v>
      </c>
      <c r="J10438">
        <v>0.416666666666667</v>
      </c>
      <c r="K10438" s="2">
        <f t="shared" si="326"/>
        <v>108</v>
      </c>
      <c r="L10438">
        <v>0.25</v>
      </c>
      <c r="P10438">
        <f t="shared" si="327"/>
        <v>2110</v>
      </c>
      <c r="Q10438">
        <v>2110</v>
      </c>
    </row>
    <row r="10439" spans="1:17">
      <c r="A10439" t="s">
        <v>2104</v>
      </c>
      <c r="B10439" t="s">
        <v>2123</v>
      </c>
      <c r="C10439" t="s">
        <v>56</v>
      </c>
      <c r="D10439" t="s">
        <v>37</v>
      </c>
      <c r="E10439">
        <v>1904</v>
      </c>
      <c r="F10439" s="1">
        <v>0.059</v>
      </c>
      <c r="H10439">
        <v>1</v>
      </c>
      <c r="I10439" s="2">
        <v>50</v>
      </c>
      <c r="J10439">
        <v>0.555555555555556</v>
      </c>
      <c r="K10439" s="2">
        <f t="shared" si="326"/>
        <v>206</v>
      </c>
      <c r="L10439">
        <v>0.539872178429127</v>
      </c>
      <c r="P10439">
        <f t="shared" si="327"/>
        <v>2110</v>
      </c>
      <c r="Q10439">
        <v>2110</v>
      </c>
    </row>
    <row r="10440" spans="1:17">
      <c r="A10440" t="s">
        <v>2104</v>
      </c>
      <c r="B10440" t="s">
        <v>2123</v>
      </c>
      <c r="C10440" t="s">
        <v>56</v>
      </c>
      <c r="D10440" t="s">
        <v>37</v>
      </c>
      <c r="E10440">
        <v>1911</v>
      </c>
      <c r="F10440" s="1">
        <v>0.091</v>
      </c>
      <c r="H10440">
        <v>1</v>
      </c>
      <c r="I10440" s="2">
        <v>50</v>
      </c>
      <c r="J10440">
        <v>0.555555555555556</v>
      </c>
      <c r="K10440" s="2">
        <f t="shared" si="326"/>
        <v>199</v>
      </c>
      <c r="L10440">
        <v>0.539872178429127</v>
      </c>
      <c r="P10440">
        <f t="shared" si="327"/>
        <v>2110</v>
      </c>
      <c r="Q10440">
        <v>2110</v>
      </c>
    </row>
    <row r="10441" spans="1:17">
      <c r="A10441" t="s">
        <v>2104</v>
      </c>
      <c r="B10441" t="s">
        <v>2123</v>
      </c>
      <c r="C10441" t="s">
        <v>56</v>
      </c>
      <c r="D10441" t="s">
        <v>37</v>
      </c>
      <c r="E10441">
        <v>1920</v>
      </c>
      <c r="F10441" s="1">
        <v>0.092</v>
      </c>
      <c r="H10441">
        <v>1</v>
      </c>
      <c r="I10441" s="2">
        <v>50</v>
      </c>
      <c r="J10441">
        <v>0.555555555555556</v>
      </c>
      <c r="K10441" s="2">
        <f t="shared" si="326"/>
        <v>190</v>
      </c>
      <c r="L10441">
        <v>0.539872178429127</v>
      </c>
      <c r="P10441">
        <f t="shared" si="327"/>
        <v>2110</v>
      </c>
      <c r="Q10441">
        <v>2110</v>
      </c>
    </row>
    <row r="10442" spans="1:17">
      <c r="A10442" t="s">
        <v>2104</v>
      </c>
      <c r="B10442" t="s">
        <v>2123</v>
      </c>
      <c r="C10442" t="s">
        <v>56</v>
      </c>
      <c r="D10442" t="s">
        <v>37</v>
      </c>
      <c r="E10442">
        <v>1921</v>
      </c>
      <c r="F10442" s="1">
        <v>0.446</v>
      </c>
      <c r="H10442">
        <v>1</v>
      </c>
      <c r="I10442" s="2">
        <v>50</v>
      </c>
      <c r="J10442">
        <v>0.555555555555556</v>
      </c>
      <c r="K10442" s="2">
        <f t="shared" si="326"/>
        <v>189</v>
      </c>
      <c r="L10442">
        <v>0.539872178429127</v>
      </c>
      <c r="P10442">
        <f t="shared" si="327"/>
        <v>2110</v>
      </c>
      <c r="Q10442">
        <v>2110</v>
      </c>
    </row>
    <row r="10443" spans="1:17">
      <c r="A10443" t="s">
        <v>2104</v>
      </c>
      <c r="B10443" t="s">
        <v>2123</v>
      </c>
      <c r="C10443" t="s">
        <v>56</v>
      </c>
      <c r="D10443" t="s">
        <v>37</v>
      </c>
      <c r="E10443">
        <v>1925</v>
      </c>
      <c r="F10443" s="1">
        <v>0.129</v>
      </c>
      <c r="H10443">
        <v>1</v>
      </c>
      <c r="I10443" s="2">
        <v>50</v>
      </c>
      <c r="J10443">
        <v>0.555555555555556</v>
      </c>
      <c r="K10443" s="2">
        <f t="shared" si="326"/>
        <v>185</v>
      </c>
      <c r="L10443">
        <v>0.539872178429127</v>
      </c>
      <c r="P10443">
        <f t="shared" si="327"/>
        <v>2110</v>
      </c>
      <c r="Q10443">
        <v>2110</v>
      </c>
    </row>
    <row r="10444" spans="1:17">
      <c r="A10444" t="s">
        <v>2104</v>
      </c>
      <c r="B10444" t="s">
        <v>2123</v>
      </c>
      <c r="C10444" t="s">
        <v>56</v>
      </c>
      <c r="D10444" t="s">
        <v>37</v>
      </c>
      <c r="E10444">
        <v>1926</v>
      </c>
      <c r="F10444" s="1">
        <v>0.448</v>
      </c>
      <c r="H10444">
        <v>1</v>
      </c>
      <c r="I10444" s="2">
        <v>50</v>
      </c>
      <c r="J10444">
        <v>0.555555555555556</v>
      </c>
      <c r="K10444" s="2">
        <f t="shared" si="326"/>
        <v>184</v>
      </c>
      <c r="L10444">
        <v>0.539872178429127</v>
      </c>
      <c r="P10444">
        <f t="shared" si="327"/>
        <v>2110</v>
      </c>
      <c r="Q10444">
        <v>2110</v>
      </c>
    </row>
    <row r="10445" spans="1:17">
      <c r="A10445" t="s">
        <v>2104</v>
      </c>
      <c r="B10445" t="s">
        <v>2123</v>
      </c>
      <c r="C10445" t="s">
        <v>56</v>
      </c>
      <c r="D10445" t="s">
        <v>37</v>
      </c>
      <c r="E10445">
        <v>1929</v>
      </c>
      <c r="F10445" s="1">
        <v>0.163</v>
      </c>
      <c r="H10445">
        <v>1</v>
      </c>
      <c r="I10445" s="2">
        <v>50</v>
      </c>
      <c r="J10445">
        <v>0.555555555555556</v>
      </c>
      <c r="K10445" s="2">
        <f t="shared" si="326"/>
        <v>181</v>
      </c>
      <c r="L10445">
        <v>0.539872178429127</v>
      </c>
      <c r="P10445">
        <f t="shared" si="327"/>
        <v>2110</v>
      </c>
      <c r="Q10445">
        <v>2110</v>
      </c>
    </row>
    <row r="10446" spans="1:17">
      <c r="A10446" t="s">
        <v>2104</v>
      </c>
      <c r="B10446" t="s">
        <v>2123</v>
      </c>
      <c r="C10446" t="s">
        <v>56</v>
      </c>
      <c r="D10446" t="s">
        <v>37</v>
      </c>
      <c r="E10446">
        <v>1930</v>
      </c>
      <c r="F10446" s="1">
        <v>0.285</v>
      </c>
      <c r="H10446">
        <v>1</v>
      </c>
      <c r="I10446" s="2">
        <v>50</v>
      </c>
      <c r="J10446">
        <v>0.555555555555555</v>
      </c>
      <c r="K10446" s="2">
        <f t="shared" si="326"/>
        <v>180</v>
      </c>
      <c r="L10446">
        <v>0.539872178429127</v>
      </c>
      <c r="P10446">
        <f t="shared" si="327"/>
        <v>2110</v>
      </c>
      <c r="Q10446">
        <v>2110</v>
      </c>
    </row>
    <row r="10447" spans="1:17">
      <c r="A10447" t="s">
        <v>2104</v>
      </c>
      <c r="B10447" t="s">
        <v>2123</v>
      </c>
      <c r="C10447" t="s">
        <v>56</v>
      </c>
      <c r="D10447" t="s">
        <v>37</v>
      </c>
      <c r="E10447">
        <v>1931</v>
      </c>
      <c r="F10447" s="1">
        <v>0.929</v>
      </c>
      <c r="H10447">
        <v>1</v>
      </c>
      <c r="I10447" s="2">
        <v>50</v>
      </c>
      <c r="J10447">
        <v>0.555555555555556</v>
      </c>
      <c r="K10447" s="2">
        <f t="shared" si="326"/>
        <v>179</v>
      </c>
      <c r="L10447">
        <v>0.539872178429127</v>
      </c>
      <c r="P10447">
        <f t="shared" si="327"/>
        <v>2110</v>
      </c>
      <c r="Q10447">
        <v>2110</v>
      </c>
    </row>
    <row r="10448" spans="1:17">
      <c r="A10448" t="s">
        <v>2104</v>
      </c>
      <c r="B10448" t="s">
        <v>2123</v>
      </c>
      <c r="C10448" t="s">
        <v>56</v>
      </c>
      <c r="D10448" t="s">
        <v>37</v>
      </c>
      <c r="E10448">
        <v>1933</v>
      </c>
      <c r="F10448" s="1">
        <v>0.349</v>
      </c>
      <c r="H10448">
        <v>1</v>
      </c>
      <c r="I10448" s="2">
        <v>50</v>
      </c>
      <c r="J10448">
        <v>0.555555555555556</v>
      </c>
      <c r="K10448" s="2">
        <f t="shared" si="326"/>
        <v>177</v>
      </c>
      <c r="L10448">
        <v>0.539872178429127</v>
      </c>
      <c r="P10448">
        <f t="shared" si="327"/>
        <v>2110</v>
      </c>
      <c r="Q10448">
        <v>2110</v>
      </c>
    </row>
    <row r="10449" spans="1:17">
      <c r="A10449" t="s">
        <v>2104</v>
      </c>
      <c r="B10449" t="s">
        <v>2123</v>
      </c>
      <c r="C10449" t="s">
        <v>56</v>
      </c>
      <c r="D10449" t="s">
        <v>37</v>
      </c>
      <c r="E10449">
        <v>1934</v>
      </c>
      <c r="F10449" s="1">
        <v>0.309</v>
      </c>
      <c r="H10449">
        <v>1</v>
      </c>
      <c r="I10449" s="2">
        <v>50</v>
      </c>
      <c r="J10449">
        <v>0.555555555555556</v>
      </c>
      <c r="K10449" s="2">
        <f t="shared" si="326"/>
        <v>176</v>
      </c>
      <c r="L10449">
        <v>0.539872178429127</v>
      </c>
      <c r="P10449">
        <f t="shared" si="327"/>
        <v>2110</v>
      </c>
      <c r="Q10449">
        <v>2110</v>
      </c>
    </row>
    <row r="10450" spans="1:17">
      <c r="A10450" t="s">
        <v>2104</v>
      </c>
      <c r="B10450" t="s">
        <v>2123</v>
      </c>
      <c r="C10450" t="s">
        <v>56</v>
      </c>
      <c r="D10450" t="s">
        <v>37</v>
      </c>
      <c r="E10450">
        <v>1937</v>
      </c>
      <c r="F10450" s="1">
        <v>0.062</v>
      </c>
      <c r="H10450">
        <v>1</v>
      </c>
      <c r="I10450" s="2">
        <v>50</v>
      </c>
      <c r="J10450">
        <v>0.555555555555556</v>
      </c>
      <c r="K10450" s="2">
        <f t="shared" si="326"/>
        <v>173</v>
      </c>
      <c r="L10450">
        <v>0.539872178429127</v>
      </c>
      <c r="P10450">
        <f t="shared" si="327"/>
        <v>2110</v>
      </c>
      <c r="Q10450">
        <v>2110</v>
      </c>
    </row>
    <row r="10451" spans="1:17">
      <c r="A10451" t="s">
        <v>2104</v>
      </c>
      <c r="B10451" t="s">
        <v>2123</v>
      </c>
      <c r="C10451" t="s">
        <v>56</v>
      </c>
      <c r="D10451" t="s">
        <v>37</v>
      </c>
      <c r="E10451">
        <v>1941</v>
      </c>
      <c r="F10451" s="1">
        <v>0.108</v>
      </c>
      <c r="H10451">
        <v>1</v>
      </c>
      <c r="I10451" s="2">
        <v>50</v>
      </c>
      <c r="J10451">
        <v>0.555555555555556</v>
      </c>
      <c r="K10451" s="2">
        <f t="shared" si="326"/>
        <v>169</v>
      </c>
      <c r="L10451">
        <v>0.539872178429127</v>
      </c>
      <c r="P10451">
        <f t="shared" si="327"/>
        <v>2110</v>
      </c>
      <c r="Q10451">
        <v>2110</v>
      </c>
    </row>
    <row r="10452" spans="1:17">
      <c r="A10452" t="s">
        <v>2104</v>
      </c>
      <c r="B10452" t="s">
        <v>2123</v>
      </c>
      <c r="C10452" t="s">
        <v>56</v>
      </c>
      <c r="D10452" t="s">
        <v>37</v>
      </c>
      <c r="E10452">
        <v>1943</v>
      </c>
      <c r="F10452" s="1">
        <v>1.289</v>
      </c>
      <c r="H10452">
        <v>1</v>
      </c>
      <c r="I10452" s="2">
        <v>50</v>
      </c>
      <c r="J10452">
        <v>0.555555555555556</v>
      </c>
      <c r="K10452" s="2">
        <f t="shared" si="326"/>
        <v>167</v>
      </c>
      <c r="L10452">
        <v>0.539872178429127</v>
      </c>
      <c r="P10452">
        <f t="shared" si="327"/>
        <v>2110</v>
      </c>
      <c r="Q10452">
        <v>2110</v>
      </c>
    </row>
    <row r="10453" spans="1:17">
      <c r="A10453" t="s">
        <v>2104</v>
      </c>
      <c r="B10453" t="s">
        <v>2123</v>
      </c>
      <c r="C10453" t="s">
        <v>56</v>
      </c>
      <c r="D10453" t="s">
        <v>37</v>
      </c>
      <c r="E10453">
        <v>1944</v>
      </c>
      <c r="F10453" s="1">
        <v>0.14</v>
      </c>
      <c r="H10453">
        <v>1</v>
      </c>
      <c r="I10453" s="2">
        <v>50</v>
      </c>
      <c r="J10453">
        <v>0.555555555555556</v>
      </c>
      <c r="K10453" s="2">
        <f t="shared" si="326"/>
        <v>166</v>
      </c>
      <c r="L10453">
        <v>0.539872178429127</v>
      </c>
      <c r="P10453">
        <f t="shared" si="327"/>
        <v>2110</v>
      </c>
      <c r="Q10453">
        <v>2110</v>
      </c>
    </row>
    <row r="10454" spans="1:17">
      <c r="A10454" t="s">
        <v>2104</v>
      </c>
      <c r="B10454" t="s">
        <v>2123</v>
      </c>
      <c r="C10454" t="s">
        <v>56</v>
      </c>
      <c r="D10454" t="s">
        <v>37</v>
      </c>
      <c r="E10454">
        <v>1948</v>
      </c>
      <c r="F10454" s="1">
        <v>0.525</v>
      </c>
      <c r="H10454">
        <v>1</v>
      </c>
      <c r="I10454" s="2">
        <v>50</v>
      </c>
      <c r="J10454">
        <v>0.555555555555556</v>
      </c>
      <c r="K10454" s="2">
        <f t="shared" si="326"/>
        <v>162</v>
      </c>
      <c r="L10454">
        <v>0.539872178429127</v>
      </c>
      <c r="P10454">
        <f t="shared" si="327"/>
        <v>2110</v>
      </c>
      <c r="Q10454">
        <v>2110</v>
      </c>
    </row>
    <row r="10455" spans="1:17">
      <c r="A10455" t="s">
        <v>2104</v>
      </c>
      <c r="B10455" t="s">
        <v>2123</v>
      </c>
      <c r="C10455" t="s">
        <v>56</v>
      </c>
      <c r="D10455" t="s">
        <v>37</v>
      </c>
      <c r="E10455">
        <v>1950</v>
      </c>
      <c r="F10455" s="1">
        <v>0.191</v>
      </c>
      <c r="H10455">
        <v>1</v>
      </c>
      <c r="I10455" s="2">
        <v>50</v>
      </c>
      <c r="J10455">
        <v>0.555555555555555</v>
      </c>
      <c r="K10455" s="2">
        <f t="shared" si="326"/>
        <v>160</v>
      </c>
      <c r="L10455">
        <v>0.539872178429127</v>
      </c>
      <c r="P10455">
        <f t="shared" si="327"/>
        <v>2110</v>
      </c>
      <c r="Q10455">
        <v>2110</v>
      </c>
    </row>
    <row r="10456" spans="1:17">
      <c r="A10456" t="s">
        <v>2104</v>
      </c>
      <c r="B10456" t="s">
        <v>2123</v>
      </c>
      <c r="C10456" t="s">
        <v>56</v>
      </c>
      <c r="D10456" t="s">
        <v>37</v>
      </c>
      <c r="E10456">
        <v>1951</v>
      </c>
      <c r="F10456" s="1">
        <v>0.162</v>
      </c>
      <c r="H10456">
        <v>1</v>
      </c>
      <c r="I10456" s="2">
        <v>50</v>
      </c>
      <c r="J10456">
        <v>0.555555555555556</v>
      </c>
      <c r="K10456" s="2">
        <f t="shared" si="326"/>
        <v>159</v>
      </c>
      <c r="L10456">
        <v>0.539872178429127</v>
      </c>
      <c r="P10456">
        <f t="shared" si="327"/>
        <v>2110</v>
      </c>
      <c r="Q10456">
        <v>2110</v>
      </c>
    </row>
    <row r="10457" spans="1:17">
      <c r="A10457" t="s">
        <v>2104</v>
      </c>
      <c r="B10457" t="s">
        <v>2123</v>
      </c>
      <c r="C10457" t="s">
        <v>56</v>
      </c>
      <c r="D10457" t="s">
        <v>37</v>
      </c>
      <c r="E10457">
        <v>1952</v>
      </c>
      <c r="F10457" s="1">
        <v>0.377</v>
      </c>
      <c r="H10457">
        <v>1</v>
      </c>
      <c r="I10457" s="2">
        <v>50</v>
      </c>
      <c r="J10457">
        <v>0.555555555555556</v>
      </c>
      <c r="K10457" s="2">
        <f t="shared" si="326"/>
        <v>158</v>
      </c>
      <c r="L10457">
        <v>0.539872178429127</v>
      </c>
      <c r="P10457">
        <f t="shared" si="327"/>
        <v>2110</v>
      </c>
      <c r="Q10457">
        <v>2110</v>
      </c>
    </row>
    <row r="10458" spans="1:17">
      <c r="A10458" t="s">
        <v>2104</v>
      </c>
      <c r="B10458" t="s">
        <v>2123</v>
      </c>
      <c r="C10458" t="s">
        <v>56</v>
      </c>
      <c r="D10458" t="s">
        <v>37</v>
      </c>
      <c r="E10458">
        <v>1953</v>
      </c>
      <c r="F10458" s="1">
        <v>0.321</v>
      </c>
      <c r="H10458">
        <v>1</v>
      </c>
      <c r="I10458" s="2">
        <v>50</v>
      </c>
      <c r="J10458">
        <v>0.555555555555556</v>
      </c>
      <c r="K10458" s="2">
        <f t="shared" si="326"/>
        <v>157</v>
      </c>
      <c r="L10458">
        <v>0.539872178429127</v>
      </c>
      <c r="P10458">
        <f t="shared" si="327"/>
        <v>2110</v>
      </c>
      <c r="Q10458">
        <v>2110</v>
      </c>
    </row>
    <row r="10459" spans="1:17">
      <c r="A10459" t="s">
        <v>2104</v>
      </c>
      <c r="B10459" t="s">
        <v>2123</v>
      </c>
      <c r="C10459" t="s">
        <v>56</v>
      </c>
      <c r="D10459" t="s">
        <v>37</v>
      </c>
      <c r="E10459">
        <v>1954</v>
      </c>
      <c r="F10459" s="1">
        <v>2.885</v>
      </c>
      <c r="H10459">
        <v>1</v>
      </c>
      <c r="I10459" s="2">
        <v>50</v>
      </c>
      <c r="J10459">
        <v>0.555555555555556</v>
      </c>
      <c r="K10459" s="2">
        <f t="shared" si="326"/>
        <v>156</v>
      </c>
      <c r="L10459">
        <v>0.539872178429127</v>
      </c>
      <c r="P10459">
        <f t="shared" si="327"/>
        <v>2110</v>
      </c>
      <c r="Q10459">
        <v>2110</v>
      </c>
    </row>
    <row r="10460" spans="1:17">
      <c r="A10460" t="s">
        <v>2104</v>
      </c>
      <c r="B10460" t="s">
        <v>2123</v>
      </c>
      <c r="C10460" t="s">
        <v>56</v>
      </c>
      <c r="D10460" t="s">
        <v>37</v>
      </c>
      <c r="E10460">
        <v>1955</v>
      </c>
      <c r="F10460" s="1">
        <v>0.06</v>
      </c>
      <c r="H10460">
        <v>1</v>
      </c>
      <c r="I10460" s="2">
        <v>50</v>
      </c>
      <c r="J10460">
        <v>0.555555555555556</v>
      </c>
      <c r="K10460" s="2">
        <f t="shared" si="326"/>
        <v>155</v>
      </c>
      <c r="L10460">
        <v>0.539872178429127</v>
      </c>
      <c r="P10460">
        <f t="shared" si="327"/>
        <v>2110</v>
      </c>
      <c r="Q10460">
        <v>2110</v>
      </c>
    </row>
    <row r="10461" spans="1:17">
      <c r="A10461" t="s">
        <v>2104</v>
      </c>
      <c r="B10461" t="s">
        <v>2123</v>
      </c>
      <c r="C10461" t="s">
        <v>56</v>
      </c>
      <c r="D10461" t="s">
        <v>37</v>
      </c>
      <c r="E10461">
        <v>1956</v>
      </c>
      <c r="F10461" s="1">
        <v>1.298</v>
      </c>
      <c r="H10461">
        <v>1</v>
      </c>
      <c r="I10461" s="2">
        <v>50</v>
      </c>
      <c r="J10461">
        <v>0.555555555555555</v>
      </c>
      <c r="K10461" s="2">
        <f t="shared" si="326"/>
        <v>154</v>
      </c>
      <c r="L10461">
        <v>0.539872178429127</v>
      </c>
      <c r="P10461">
        <f t="shared" si="327"/>
        <v>2110</v>
      </c>
      <c r="Q10461">
        <v>2110</v>
      </c>
    </row>
    <row r="10462" spans="1:17">
      <c r="A10462" t="s">
        <v>2104</v>
      </c>
      <c r="B10462" t="s">
        <v>2123</v>
      </c>
      <c r="C10462" t="s">
        <v>56</v>
      </c>
      <c r="D10462" t="s">
        <v>37</v>
      </c>
      <c r="E10462">
        <v>1957</v>
      </c>
      <c r="F10462" s="1">
        <v>0.271</v>
      </c>
      <c r="H10462">
        <v>1</v>
      </c>
      <c r="I10462" s="2">
        <v>50</v>
      </c>
      <c r="J10462">
        <v>0.555555555555555</v>
      </c>
      <c r="K10462" s="2">
        <f t="shared" si="326"/>
        <v>153</v>
      </c>
      <c r="L10462">
        <v>0.539872178429127</v>
      </c>
      <c r="P10462">
        <f t="shared" si="327"/>
        <v>2110</v>
      </c>
      <c r="Q10462">
        <v>2110</v>
      </c>
    </row>
    <row r="10463" spans="1:17">
      <c r="A10463" t="s">
        <v>2104</v>
      </c>
      <c r="B10463" t="s">
        <v>2123</v>
      </c>
      <c r="C10463" t="s">
        <v>56</v>
      </c>
      <c r="D10463" t="s">
        <v>37</v>
      </c>
      <c r="E10463">
        <v>1958</v>
      </c>
      <c r="F10463" s="1">
        <v>0.183</v>
      </c>
      <c r="H10463">
        <v>1</v>
      </c>
      <c r="I10463" s="2">
        <v>50</v>
      </c>
      <c r="J10463">
        <v>0.555555555555556</v>
      </c>
      <c r="K10463" s="2">
        <f t="shared" si="326"/>
        <v>152</v>
      </c>
      <c r="L10463">
        <v>0.539872178429127</v>
      </c>
      <c r="P10463">
        <f t="shared" si="327"/>
        <v>2110</v>
      </c>
      <c r="Q10463">
        <v>2110</v>
      </c>
    </row>
    <row r="10464" spans="1:17">
      <c r="A10464" t="s">
        <v>2104</v>
      </c>
      <c r="B10464" t="s">
        <v>2123</v>
      </c>
      <c r="C10464" t="s">
        <v>56</v>
      </c>
      <c r="D10464" t="s">
        <v>37</v>
      </c>
      <c r="E10464">
        <v>1959</v>
      </c>
      <c r="F10464" s="1">
        <v>0.884</v>
      </c>
      <c r="H10464">
        <v>1</v>
      </c>
      <c r="I10464" s="2">
        <v>50</v>
      </c>
      <c r="J10464">
        <v>0.555555555555556</v>
      </c>
      <c r="K10464" s="2">
        <f t="shared" si="326"/>
        <v>151</v>
      </c>
      <c r="L10464">
        <v>0.539872178429127</v>
      </c>
      <c r="P10464">
        <f t="shared" si="327"/>
        <v>2110</v>
      </c>
      <c r="Q10464">
        <v>2110</v>
      </c>
    </row>
    <row r="10465" spans="1:17">
      <c r="A10465" t="s">
        <v>2104</v>
      </c>
      <c r="B10465" t="s">
        <v>2123</v>
      </c>
      <c r="C10465" t="s">
        <v>56</v>
      </c>
      <c r="D10465" t="s">
        <v>37</v>
      </c>
      <c r="E10465">
        <v>1960</v>
      </c>
      <c r="F10465" s="1">
        <v>0.051</v>
      </c>
      <c r="H10465">
        <v>1</v>
      </c>
      <c r="I10465" s="2">
        <v>50</v>
      </c>
      <c r="J10465">
        <v>0.555555555555556</v>
      </c>
      <c r="K10465" s="2">
        <f t="shared" si="326"/>
        <v>150</v>
      </c>
      <c r="L10465">
        <v>0.539872178429127</v>
      </c>
      <c r="P10465">
        <f t="shared" si="327"/>
        <v>2110</v>
      </c>
      <c r="Q10465">
        <v>2110</v>
      </c>
    </row>
    <row r="10466" spans="1:17">
      <c r="A10466" t="s">
        <v>2104</v>
      </c>
      <c r="B10466" t="s">
        <v>2123</v>
      </c>
      <c r="C10466" t="s">
        <v>56</v>
      </c>
      <c r="D10466" t="s">
        <v>37</v>
      </c>
      <c r="E10466">
        <v>1961</v>
      </c>
      <c r="F10466" s="1">
        <v>0.539</v>
      </c>
      <c r="H10466">
        <v>1</v>
      </c>
      <c r="I10466" s="2">
        <v>50</v>
      </c>
      <c r="J10466">
        <v>0.555555555555556</v>
      </c>
      <c r="K10466" s="2">
        <f t="shared" si="326"/>
        <v>149</v>
      </c>
      <c r="L10466">
        <v>0.539872178429127</v>
      </c>
      <c r="P10466">
        <f t="shared" si="327"/>
        <v>2110</v>
      </c>
      <c r="Q10466">
        <v>2110</v>
      </c>
    </row>
    <row r="10467" spans="1:17">
      <c r="A10467" t="s">
        <v>2104</v>
      </c>
      <c r="B10467" t="s">
        <v>2123</v>
      </c>
      <c r="C10467" t="s">
        <v>56</v>
      </c>
      <c r="D10467" t="s">
        <v>37</v>
      </c>
      <c r="E10467">
        <v>1963</v>
      </c>
      <c r="F10467" s="1">
        <v>0.489</v>
      </c>
      <c r="H10467">
        <v>1</v>
      </c>
      <c r="I10467" s="2">
        <v>50</v>
      </c>
      <c r="J10467">
        <v>0.555555555555556</v>
      </c>
      <c r="K10467" s="2">
        <f t="shared" si="326"/>
        <v>147</v>
      </c>
      <c r="L10467">
        <v>0.539872178429127</v>
      </c>
      <c r="P10467">
        <f t="shared" si="327"/>
        <v>2110</v>
      </c>
      <c r="Q10467">
        <v>2110</v>
      </c>
    </row>
    <row r="10468" spans="1:17">
      <c r="A10468" t="s">
        <v>2104</v>
      </c>
      <c r="B10468" t="s">
        <v>2123</v>
      </c>
      <c r="C10468" t="s">
        <v>56</v>
      </c>
      <c r="D10468" t="s">
        <v>37</v>
      </c>
      <c r="E10468">
        <v>1965</v>
      </c>
      <c r="F10468" s="1">
        <v>1.053</v>
      </c>
      <c r="H10468">
        <v>1</v>
      </c>
      <c r="I10468" s="2">
        <v>50</v>
      </c>
      <c r="J10468">
        <v>0.555555555555556</v>
      </c>
      <c r="K10468" s="2">
        <f t="shared" si="326"/>
        <v>145</v>
      </c>
      <c r="L10468">
        <v>0.539872178429127</v>
      </c>
      <c r="P10468">
        <f t="shared" si="327"/>
        <v>2110</v>
      </c>
      <c r="Q10468">
        <v>2110</v>
      </c>
    </row>
    <row r="10469" spans="1:17">
      <c r="A10469" t="s">
        <v>2104</v>
      </c>
      <c r="B10469" t="s">
        <v>2123</v>
      </c>
      <c r="C10469" t="s">
        <v>56</v>
      </c>
      <c r="D10469" t="s">
        <v>37</v>
      </c>
      <c r="E10469">
        <v>1966</v>
      </c>
      <c r="F10469" s="1">
        <v>0.23</v>
      </c>
      <c r="H10469">
        <v>1</v>
      </c>
      <c r="I10469" s="2">
        <v>50</v>
      </c>
      <c r="J10469">
        <v>0.555555555555556</v>
      </c>
      <c r="K10469" s="2">
        <f t="shared" si="326"/>
        <v>144</v>
      </c>
      <c r="L10469">
        <v>0.539872178429127</v>
      </c>
      <c r="P10469">
        <f t="shared" si="327"/>
        <v>2110</v>
      </c>
      <c r="Q10469">
        <v>2110</v>
      </c>
    </row>
    <row r="10470" spans="1:17">
      <c r="A10470" t="s">
        <v>2104</v>
      </c>
      <c r="B10470" t="s">
        <v>2123</v>
      </c>
      <c r="C10470" t="s">
        <v>56</v>
      </c>
      <c r="D10470" t="s">
        <v>37</v>
      </c>
      <c r="E10470">
        <v>1967</v>
      </c>
      <c r="F10470" s="1">
        <v>0.659</v>
      </c>
      <c r="H10470">
        <v>1</v>
      </c>
      <c r="I10470" s="2">
        <v>50</v>
      </c>
      <c r="J10470">
        <v>0.555555555555556</v>
      </c>
      <c r="K10470" s="2">
        <f t="shared" si="326"/>
        <v>143</v>
      </c>
      <c r="L10470">
        <v>0.539872178429127</v>
      </c>
      <c r="P10470">
        <f t="shared" si="327"/>
        <v>2110</v>
      </c>
      <c r="Q10470">
        <v>2110</v>
      </c>
    </row>
    <row r="10471" spans="1:17">
      <c r="A10471" t="s">
        <v>2104</v>
      </c>
      <c r="B10471" t="s">
        <v>2123</v>
      </c>
      <c r="C10471" t="s">
        <v>56</v>
      </c>
      <c r="D10471" t="s">
        <v>37</v>
      </c>
      <c r="E10471">
        <v>1968</v>
      </c>
      <c r="F10471" s="1">
        <v>2.73</v>
      </c>
      <c r="H10471">
        <v>1</v>
      </c>
      <c r="I10471" s="2">
        <v>50</v>
      </c>
      <c r="J10471">
        <v>0.555555555555556</v>
      </c>
      <c r="K10471" s="2">
        <f t="shared" si="326"/>
        <v>142</v>
      </c>
      <c r="L10471">
        <v>0.539872178429127</v>
      </c>
      <c r="P10471">
        <f t="shared" si="327"/>
        <v>2110</v>
      </c>
      <c r="Q10471">
        <v>2110</v>
      </c>
    </row>
    <row r="10472" spans="1:17">
      <c r="A10472" t="s">
        <v>2104</v>
      </c>
      <c r="B10472" t="s">
        <v>2123</v>
      </c>
      <c r="C10472" t="s">
        <v>56</v>
      </c>
      <c r="D10472" t="s">
        <v>37</v>
      </c>
      <c r="E10472">
        <v>1969</v>
      </c>
      <c r="F10472" s="1">
        <v>1.133</v>
      </c>
      <c r="H10472">
        <v>1</v>
      </c>
      <c r="I10472" s="2">
        <v>50</v>
      </c>
      <c r="J10472">
        <v>0.555555555555556</v>
      </c>
      <c r="K10472" s="2">
        <f t="shared" si="326"/>
        <v>141</v>
      </c>
      <c r="L10472">
        <v>0.539872178429127</v>
      </c>
      <c r="P10472">
        <f t="shared" si="327"/>
        <v>2110</v>
      </c>
      <c r="Q10472">
        <v>2110</v>
      </c>
    </row>
    <row r="10473" spans="1:17">
      <c r="A10473" t="s">
        <v>2104</v>
      </c>
      <c r="B10473" t="s">
        <v>2123</v>
      </c>
      <c r="C10473" t="s">
        <v>56</v>
      </c>
      <c r="D10473" t="s">
        <v>37</v>
      </c>
      <c r="E10473">
        <v>1970</v>
      </c>
      <c r="F10473" s="1">
        <v>1.835</v>
      </c>
      <c r="H10473">
        <v>1</v>
      </c>
      <c r="I10473" s="2">
        <v>50</v>
      </c>
      <c r="J10473">
        <v>0.555555555555556</v>
      </c>
      <c r="K10473" s="2">
        <f t="shared" si="326"/>
        <v>140</v>
      </c>
      <c r="L10473">
        <v>0.539872178429127</v>
      </c>
      <c r="P10473">
        <f t="shared" si="327"/>
        <v>2110</v>
      </c>
      <c r="Q10473">
        <v>2110</v>
      </c>
    </row>
    <row r="10474" spans="1:17">
      <c r="A10474" t="s">
        <v>2104</v>
      </c>
      <c r="B10474" t="s">
        <v>2123</v>
      </c>
      <c r="C10474" t="s">
        <v>56</v>
      </c>
      <c r="D10474" t="s">
        <v>37</v>
      </c>
      <c r="E10474">
        <v>1971</v>
      </c>
      <c r="F10474" s="1">
        <v>5.922</v>
      </c>
      <c r="H10474">
        <v>1</v>
      </c>
      <c r="I10474" s="2">
        <v>50</v>
      </c>
      <c r="J10474">
        <v>0.555555555555556</v>
      </c>
      <c r="K10474" s="2">
        <f t="shared" si="326"/>
        <v>139</v>
      </c>
      <c r="L10474">
        <v>0.539872178429127</v>
      </c>
      <c r="P10474">
        <f t="shared" si="327"/>
        <v>2110</v>
      </c>
      <c r="Q10474">
        <v>2110</v>
      </c>
    </row>
    <row r="10475" spans="1:17">
      <c r="A10475" t="s">
        <v>2104</v>
      </c>
      <c r="B10475" t="s">
        <v>2123</v>
      </c>
      <c r="C10475" t="s">
        <v>56</v>
      </c>
      <c r="D10475" t="s">
        <v>37</v>
      </c>
      <c r="E10475">
        <v>1972</v>
      </c>
      <c r="F10475" s="1">
        <v>0.12</v>
      </c>
      <c r="H10475">
        <v>1</v>
      </c>
      <c r="I10475" s="2">
        <v>50</v>
      </c>
      <c r="J10475">
        <v>0.555555555555556</v>
      </c>
      <c r="K10475" s="2">
        <f t="shared" si="326"/>
        <v>138</v>
      </c>
      <c r="L10475">
        <v>0.539872178429127</v>
      </c>
      <c r="P10475">
        <f t="shared" si="327"/>
        <v>2110</v>
      </c>
      <c r="Q10475">
        <v>2110</v>
      </c>
    </row>
    <row r="10476" spans="1:17">
      <c r="A10476" t="s">
        <v>2104</v>
      </c>
      <c r="B10476" t="s">
        <v>2123</v>
      </c>
      <c r="C10476" t="s">
        <v>56</v>
      </c>
      <c r="D10476" t="s">
        <v>37</v>
      </c>
      <c r="E10476">
        <v>1973</v>
      </c>
      <c r="F10476" s="1">
        <v>2.746</v>
      </c>
      <c r="H10476">
        <v>1</v>
      </c>
      <c r="I10476" s="2">
        <v>50</v>
      </c>
      <c r="J10476">
        <v>0.555555555555556</v>
      </c>
      <c r="K10476" s="2">
        <f t="shared" si="326"/>
        <v>137</v>
      </c>
      <c r="L10476">
        <v>0.539872178429127</v>
      </c>
      <c r="P10476">
        <f t="shared" si="327"/>
        <v>2110</v>
      </c>
      <c r="Q10476">
        <v>2110</v>
      </c>
    </row>
    <row r="10477" spans="1:17">
      <c r="A10477" t="s">
        <v>2104</v>
      </c>
      <c r="B10477" t="s">
        <v>2123</v>
      </c>
      <c r="C10477" t="s">
        <v>56</v>
      </c>
      <c r="D10477" t="s">
        <v>37</v>
      </c>
      <c r="E10477">
        <v>1975</v>
      </c>
      <c r="F10477" s="1">
        <v>0.58</v>
      </c>
      <c r="H10477">
        <v>1</v>
      </c>
      <c r="I10477" s="2">
        <v>50</v>
      </c>
      <c r="J10477">
        <v>0.555555555555556</v>
      </c>
      <c r="K10477" s="2">
        <f t="shared" si="326"/>
        <v>135</v>
      </c>
      <c r="L10477">
        <v>0.539872178429127</v>
      </c>
      <c r="P10477">
        <f t="shared" si="327"/>
        <v>2110</v>
      </c>
      <c r="Q10477">
        <v>2110</v>
      </c>
    </row>
    <row r="10478" spans="1:17">
      <c r="A10478" t="s">
        <v>2104</v>
      </c>
      <c r="B10478" t="s">
        <v>2123</v>
      </c>
      <c r="C10478" t="s">
        <v>56</v>
      </c>
      <c r="D10478" t="s">
        <v>37</v>
      </c>
      <c r="E10478">
        <v>1976</v>
      </c>
      <c r="F10478" s="1">
        <v>0.082</v>
      </c>
      <c r="H10478">
        <v>1</v>
      </c>
      <c r="I10478" s="2">
        <v>50</v>
      </c>
      <c r="J10478">
        <v>0.555555555555556</v>
      </c>
      <c r="K10478" s="2">
        <f t="shared" si="326"/>
        <v>134</v>
      </c>
      <c r="L10478">
        <v>0.539872178429127</v>
      </c>
      <c r="P10478">
        <f t="shared" si="327"/>
        <v>2110</v>
      </c>
      <c r="Q10478">
        <v>2110</v>
      </c>
    </row>
    <row r="10479" spans="1:17">
      <c r="A10479" t="s">
        <v>2104</v>
      </c>
      <c r="B10479" t="s">
        <v>2123</v>
      </c>
      <c r="C10479" t="s">
        <v>56</v>
      </c>
      <c r="D10479" t="s">
        <v>37</v>
      </c>
      <c r="E10479">
        <v>1978</v>
      </c>
      <c r="F10479" s="1">
        <v>0.212</v>
      </c>
      <c r="H10479">
        <v>1</v>
      </c>
      <c r="I10479" s="2">
        <v>50</v>
      </c>
      <c r="J10479">
        <v>0.555555555555556</v>
      </c>
      <c r="K10479" s="2">
        <f t="shared" si="326"/>
        <v>132</v>
      </c>
      <c r="L10479">
        <v>0.539872178429127</v>
      </c>
      <c r="P10479">
        <f t="shared" si="327"/>
        <v>2110</v>
      </c>
      <c r="Q10479">
        <v>2110</v>
      </c>
    </row>
    <row r="10480" spans="1:17">
      <c r="A10480" t="s">
        <v>2104</v>
      </c>
      <c r="B10480" t="s">
        <v>2123</v>
      </c>
      <c r="C10480" t="s">
        <v>56</v>
      </c>
      <c r="D10480" t="s">
        <v>37</v>
      </c>
      <c r="E10480">
        <v>1979</v>
      </c>
      <c r="F10480" s="1">
        <v>6.421</v>
      </c>
      <c r="H10480">
        <v>1</v>
      </c>
      <c r="I10480" s="2">
        <v>50</v>
      </c>
      <c r="J10480">
        <v>0.555555555555556</v>
      </c>
      <c r="K10480" s="2">
        <f t="shared" si="326"/>
        <v>131</v>
      </c>
      <c r="L10480">
        <v>0.539872178429127</v>
      </c>
      <c r="P10480">
        <f t="shared" si="327"/>
        <v>2110</v>
      </c>
      <c r="Q10480">
        <v>2110</v>
      </c>
    </row>
    <row r="10481" spans="1:17">
      <c r="A10481" t="s">
        <v>2104</v>
      </c>
      <c r="B10481" t="s">
        <v>2123</v>
      </c>
      <c r="C10481" t="s">
        <v>56</v>
      </c>
      <c r="D10481" t="s">
        <v>37</v>
      </c>
      <c r="E10481">
        <v>1980</v>
      </c>
      <c r="F10481" s="1">
        <v>0.694</v>
      </c>
      <c r="H10481">
        <v>1</v>
      </c>
      <c r="I10481" s="2">
        <v>50</v>
      </c>
      <c r="J10481">
        <v>0.555555555555556</v>
      </c>
      <c r="K10481" s="2">
        <f t="shared" si="326"/>
        <v>130</v>
      </c>
      <c r="L10481">
        <v>0.539872178429127</v>
      </c>
      <c r="P10481">
        <f t="shared" si="327"/>
        <v>2110</v>
      </c>
      <c r="Q10481">
        <v>2110</v>
      </c>
    </row>
    <row r="10482" spans="1:17">
      <c r="A10482" t="s">
        <v>2104</v>
      </c>
      <c r="B10482" t="s">
        <v>2123</v>
      </c>
      <c r="C10482" t="s">
        <v>56</v>
      </c>
      <c r="D10482" t="s">
        <v>37</v>
      </c>
      <c r="E10482">
        <v>1981</v>
      </c>
      <c r="F10482" s="1">
        <v>0.052</v>
      </c>
      <c r="H10482">
        <v>1</v>
      </c>
      <c r="I10482" s="2">
        <v>50</v>
      </c>
      <c r="J10482">
        <v>0.555555555555556</v>
      </c>
      <c r="K10482" s="2">
        <f t="shared" si="326"/>
        <v>129</v>
      </c>
      <c r="L10482">
        <v>0.539872178429127</v>
      </c>
      <c r="P10482">
        <f t="shared" si="327"/>
        <v>2110</v>
      </c>
      <c r="Q10482">
        <v>2110</v>
      </c>
    </row>
    <row r="10483" spans="1:17">
      <c r="A10483" t="s">
        <v>2104</v>
      </c>
      <c r="B10483" t="s">
        <v>2123</v>
      </c>
      <c r="C10483" t="s">
        <v>56</v>
      </c>
      <c r="D10483" t="s">
        <v>37</v>
      </c>
      <c r="E10483">
        <v>1982</v>
      </c>
      <c r="F10483" s="1">
        <v>2.417</v>
      </c>
      <c r="H10483">
        <v>1</v>
      </c>
      <c r="I10483" s="2">
        <v>50</v>
      </c>
      <c r="J10483">
        <v>0.555555555555556</v>
      </c>
      <c r="K10483" s="2">
        <f t="shared" si="326"/>
        <v>128</v>
      </c>
      <c r="L10483">
        <v>0.539872178429127</v>
      </c>
      <c r="P10483">
        <f t="shared" si="327"/>
        <v>2110</v>
      </c>
      <c r="Q10483">
        <v>2110</v>
      </c>
    </row>
    <row r="10484" spans="1:17">
      <c r="A10484" t="s">
        <v>2104</v>
      </c>
      <c r="B10484" t="s">
        <v>2123</v>
      </c>
      <c r="C10484" t="s">
        <v>56</v>
      </c>
      <c r="D10484" t="s">
        <v>37</v>
      </c>
      <c r="E10484">
        <v>1983</v>
      </c>
      <c r="F10484" s="1">
        <v>0.084</v>
      </c>
      <c r="H10484">
        <v>1</v>
      </c>
      <c r="I10484" s="2">
        <v>50</v>
      </c>
      <c r="J10484">
        <v>0.555555555555556</v>
      </c>
      <c r="K10484" s="2">
        <f t="shared" si="326"/>
        <v>127</v>
      </c>
      <c r="L10484">
        <v>0.539872178429127</v>
      </c>
      <c r="P10484">
        <f t="shared" si="327"/>
        <v>2110</v>
      </c>
      <c r="Q10484">
        <v>2110</v>
      </c>
    </row>
    <row r="10485" spans="1:17">
      <c r="A10485" t="s">
        <v>2104</v>
      </c>
      <c r="B10485" t="s">
        <v>2123</v>
      </c>
      <c r="C10485" t="s">
        <v>56</v>
      </c>
      <c r="D10485" t="s">
        <v>37</v>
      </c>
      <c r="E10485">
        <v>1984</v>
      </c>
      <c r="F10485" s="1">
        <v>5.259</v>
      </c>
      <c r="H10485">
        <v>1</v>
      </c>
      <c r="I10485" s="2">
        <v>50</v>
      </c>
      <c r="J10485">
        <v>0.555555555555556</v>
      </c>
      <c r="K10485" s="2">
        <f t="shared" si="326"/>
        <v>126</v>
      </c>
      <c r="L10485">
        <v>0.539872178429127</v>
      </c>
      <c r="P10485">
        <f t="shared" si="327"/>
        <v>2110</v>
      </c>
      <c r="Q10485">
        <v>2110</v>
      </c>
    </row>
    <row r="10486" spans="1:17">
      <c r="A10486" t="s">
        <v>2104</v>
      </c>
      <c r="B10486" t="s">
        <v>2123</v>
      </c>
      <c r="C10486" t="s">
        <v>56</v>
      </c>
      <c r="D10486" t="s">
        <v>37</v>
      </c>
      <c r="E10486">
        <v>1985</v>
      </c>
      <c r="F10486" s="1">
        <v>0.382</v>
      </c>
      <c r="H10486">
        <v>1</v>
      </c>
      <c r="I10486" s="2">
        <v>50</v>
      </c>
      <c r="J10486">
        <v>0.555555555555556</v>
      </c>
      <c r="K10486" s="2">
        <f t="shared" si="326"/>
        <v>125</v>
      </c>
      <c r="L10486">
        <v>0.539872178429127</v>
      </c>
      <c r="P10486">
        <f t="shared" si="327"/>
        <v>2110</v>
      </c>
      <c r="Q10486">
        <v>2110</v>
      </c>
    </row>
    <row r="10487" spans="1:17">
      <c r="A10487" t="s">
        <v>2104</v>
      </c>
      <c r="B10487" t="s">
        <v>2123</v>
      </c>
      <c r="C10487" t="s">
        <v>56</v>
      </c>
      <c r="D10487" t="s">
        <v>37</v>
      </c>
      <c r="E10487">
        <v>1989</v>
      </c>
      <c r="F10487" s="1">
        <v>1.064</v>
      </c>
      <c r="H10487">
        <v>1</v>
      </c>
      <c r="I10487" s="2">
        <v>50</v>
      </c>
      <c r="J10487">
        <v>0.555555555555556</v>
      </c>
      <c r="K10487" s="2">
        <f t="shared" si="326"/>
        <v>121</v>
      </c>
      <c r="L10487">
        <v>0.539872178429127</v>
      </c>
      <c r="P10487">
        <f t="shared" si="327"/>
        <v>2110</v>
      </c>
      <c r="Q10487">
        <v>2110</v>
      </c>
    </row>
    <row r="10488" spans="1:17">
      <c r="A10488" t="s">
        <v>2104</v>
      </c>
      <c r="B10488" t="s">
        <v>2123</v>
      </c>
      <c r="C10488" t="s">
        <v>56</v>
      </c>
      <c r="D10488" t="s">
        <v>37</v>
      </c>
      <c r="E10488">
        <v>1991</v>
      </c>
      <c r="F10488" s="1">
        <v>2.106</v>
      </c>
      <c r="H10488">
        <v>1</v>
      </c>
      <c r="I10488" s="2">
        <v>50</v>
      </c>
      <c r="J10488">
        <v>0.555555555555556</v>
      </c>
      <c r="K10488" s="2">
        <f t="shared" si="326"/>
        <v>119</v>
      </c>
      <c r="L10488">
        <v>0.539872178429127</v>
      </c>
      <c r="P10488">
        <f t="shared" si="327"/>
        <v>2110</v>
      </c>
      <c r="Q10488">
        <v>2110</v>
      </c>
    </row>
    <row r="10489" spans="1:17">
      <c r="A10489" t="s">
        <v>2104</v>
      </c>
      <c r="B10489" t="s">
        <v>2123</v>
      </c>
      <c r="C10489" t="s">
        <v>56</v>
      </c>
      <c r="D10489" t="s">
        <v>37</v>
      </c>
      <c r="E10489">
        <v>1993</v>
      </c>
      <c r="F10489" s="1">
        <v>1.347</v>
      </c>
      <c r="H10489">
        <v>1</v>
      </c>
      <c r="I10489" s="2">
        <v>50</v>
      </c>
      <c r="J10489">
        <v>0.555555555555556</v>
      </c>
      <c r="K10489" s="2">
        <f t="shared" si="326"/>
        <v>117</v>
      </c>
      <c r="L10489">
        <v>0.539872178429127</v>
      </c>
      <c r="P10489">
        <f t="shared" si="327"/>
        <v>2110</v>
      </c>
      <c r="Q10489">
        <v>2110</v>
      </c>
    </row>
    <row r="10490" spans="1:17">
      <c r="A10490" t="s">
        <v>2104</v>
      </c>
      <c r="B10490" t="s">
        <v>2123</v>
      </c>
      <c r="C10490" t="s">
        <v>56</v>
      </c>
      <c r="D10490" t="s">
        <v>37</v>
      </c>
      <c r="E10490">
        <v>2002</v>
      </c>
      <c r="F10490" s="1">
        <v>0.185</v>
      </c>
      <c r="H10490">
        <v>1</v>
      </c>
      <c r="I10490" s="2">
        <v>50</v>
      </c>
      <c r="J10490">
        <v>0.555555555555556</v>
      </c>
      <c r="K10490" s="2">
        <f t="shared" si="326"/>
        <v>108</v>
      </c>
      <c r="L10490">
        <v>0.539872178429127</v>
      </c>
      <c r="P10490">
        <f t="shared" si="327"/>
        <v>2110</v>
      </c>
      <c r="Q10490">
        <v>2110</v>
      </c>
    </row>
    <row r="10491" spans="1:17">
      <c r="A10491" t="s">
        <v>2104</v>
      </c>
      <c r="B10491" t="s">
        <v>2123</v>
      </c>
      <c r="C10491" t="s">
        <v>56</v>
      </c>
      <c r="D10491" t="s">
        <v>37</v>
      </c>
      <c r="E10491">
        <v>2003</v>
      </c>
      <c r="F10491" s="1">
        <v>0.927</v>
      </c>
      <c r="H10491">
        <v>1</v>
      </c>
      <c r="I10491" s="2">
        <v>50</v>
      </c>
      <c r="J10491">
        <v>0.555555555555556</v>
      </c>
      <c r="K10491" s="2">
        <f t="shared" si="326"/>
        <v>107</v>
      </c>
      <c r="L10491">
        <v>0.539872178429127</v>
      </c>
      <c r="P10491">
        <f t="shared" si="327"/>
        <v>2110</v>
      </c>
      <c r="Q10491">
        <v>2110</v>
      </c>
    </row>
    <row r="10492" spans="1:17">
      <c r="A10492" t="s">
        <v>2104</v>
      </c>
      <c r="B10492" t="s">
        <v>2123</v>
      </c>
      <c r="C10492" t="s">
        <v>56</v>
      </c>
      <c r="D10492" t="s">
        <v>37</v>
      </c>
      <c r="E10492">
        <v>2005</v>
      </c>
      <c r="F10492" s="1">
        <v>0.526</v>
      </c>
      <c r="H10492">
        <v>1</v>
      </c>
      <c r="I10492" s="2">
        <v>50</v>
      </c>
      <c r="J10492">
        <v>0.555555555555556</v>
      </c>
      <c r="K10492" s="2">
        <f t="shared" si="326"/>
        <v>105</v>
      </c>
      <c r="L10492">
        <v>0.539872178429127</v>
      </c>
      <c r="P10492">
        <f t="shared" si="327"/>
        <v>2110</v>
      </c>
      <c r="Q10492">
        <v>2110</v>
      </c>
    </row>
    <row r="10493" spans="1:17">
      <c r="A10493" t="s">
        <v>2104</v>
      </c>
      <c r="B10493" t="s">
        <v>2123</v>
      </c>
      <c r="C10493" t="s">
        <v>56</v>
      </c>
      <c r="D10493" t="s">
        <v>37</v>
      </c>
      <c r="E10493">
        <v>2007</v>
      </c>
      <c r="F10493" s="1">
        <v>0.655</v>
      </c>
      <c r="H10493">
        <v>1</v>
      </c>
      <c r="I10493" s="2">
        <v>50</v>
      </c>
      <c r="J10493">
        <v>0.555555555555555</v>
      </c>
      <c r="K10493" s="2">
        <f t="shared" si="326"/>
        <v>103</v>
      </c>
      <c r="L10493">
        <v>0.539872178429127</v>
      </c>
      <c r="P10493">
        <f t="shared" si="327"/>
        <v>2110</v>
      </c>
      <c r="Q10493">
        <v>2110</v>
      </c>
    </row>
    <row r="10494" spans="1:17">
      <c r="A10494" t="s">
        <v>2104</v>
      </c>
      <c r="B10494" t="s">
        <v>2123</v>
      </c>
      <c r="C10494" t="s">
        <v>56</v>
      </c>
      <c r="D10494" t="s">
        <v>37</v>
      </c>
      <c r="E10494">
        <v>2012</v>
      </c>
      <c r="F10494" s="1">
        <v>0.978</v>
      </c>
      <c r="H10494">
        <v>1</v>
      </c>
      <c r="I10494" s="2">
        <v>50</v>
      </c>
      <c r="J10494">
        <v>0.555555555555556</v>
      </c>
      <c r="K10494" s="2">
        <f t="shared" si="326"/>
        <v>98</v>
      </c>
      <c r="L10494">
        <v>0.539872178429127</v>
      </c>
      <c r="P10494">
        <f t="shared" si="327"/>
        <v>2110</v>
      </c>
      <c r="Q10494">
        <v>2110</v>
      </c>
    </row>
    <row r="10495" spans="1:17">
      <c r="A10495" t="s">
        <v>2104</v>
      </c>
      <c r="B10495" t="s">
        <v>2123</v>
      </c>
      <c r="C10495" t="s">
        <v>56</v>
      </c>
      <c r="D10495" t="s">
        <v>37</v>
      </c>
      <c r="E10495">
        <v>2014</v>
      </c>
      <c r="F10495" s="1">
        <v>0.64</v>
      </c>
      <c r="H10495">
        <v>1</v>
      </c>
      <c r="I10495" s="2">
        <v>50</v>
      </c>
      <c r="J10495">
        <v>0.555555555555556</v>
      </c>
      <c r="K10495" s="2">
        <f t="shared" si="326"/>
        <v>96</v>
      </c>
      <c r="L10495">
        <v>0.539872178429127</v>
      </c>
      <c r="P10495">
        <f t="shared" si="327"/>
        <v>2110</v>
      </c>
      <c r="Q10495">
        <v>2110</v>
      </c>
    </row>
    <row r="10496" spans="1:17">
      <c r="A10496" t="s">
        <v>2104</v>
      </c>
      <c r="B10496" t="s">
        <v>2123</v>
      </c>
      <c r="C10496" t="s">
        <v>56</v>
      </c>
      <c r="D10496" t="s">
        <v>37</v>
      </c>
      <c r="E10496">
        <v>2015</v>
      </c>
      <c r="F10496" s="1">
        <v>0.335</v>
      </c>
      <c r="H10496">
        <v>1</v>
      </c>
      <c r="I10496" s="2">
        <v>50</v>
      </c>
      <c r="J10496">
        <v>0.555555555555556</v>
      </c>
      <c r="K10496" s="2">
        <f t="shared" si="326"/>
        <v>95</v>
      </c>
      <c r="L10496">
        <v>0.539872178429127</v>
      </c>
      <c r="P10496">
        <f t="shared" si="327"/>
        <v>2110</v>
      </c>
      <c r="Q10496">
        <v>2110</v>
      </c>
    </row>
    <row r="10497" spans="1:17">
      <c r="A10497" t="s">
        <v>2104</v>
      </c>
      <c r="B10497" t="s">
        <v>2123</v>
      </c>
      <c r="C10497" t="s">
        <v>56</v>
      </c>
      <c r="D10497" t="s">
        <v>37</v>
      </c>
      <c r="E10497">
        <v>2017</v>
      </c>
      <c r="F10497" s="1">
        <v>0.395</v>
      </c>
      <c r="H10497">
        <v>1</v>
      </c>
      <c r="I10497" s="2">
        <v>50</v>
      </c>
      <c r="J10497">
        <v>0.555555555555556</v>
      </c>
      <c r="K10497" s="2">
        <f t="shared" si="326"/>
        <v>93</v>
      </c>
      <c r="L10497">
        <v>0.539872178429127</v>
      </c>
      <c r="P10497">
        <f t="shared" si="327"/>
        <v>2110</v>
      </c>
      <c r="Q10497">
        <v>2110</v>
      </c>
    </row>
    <row r="10498" spans="1:17">
      <c r="A10498" t="s">
        <v>2104</v>
      </c>
      <c r="B10498" t="s">
        <v>2123</v>
      </c>
      <c r="C10498" t="s">
        <v>56</v>
      </c>
      <c r="D10498" t="s">
        <v>37</v>
      </c>
      <c r="E10498">
        <v>2019</v>
      </c>
      <c r="F10498" s="1">
        <v>0.833</v>
      </c>
      <c r="H10498">
        <v>1</v>
      </c>
      <c r="I10498" s="2">
        <v>50</v>
      </c>
      <c r="J10498">
        <v>0.555555555555556</v>
      </c>
      <c r="K10498" s="2">
        <f t="shared" si="326"/>
        <v>91</v>
      </c>
      <c r="L10498">
        <v>0.539872178429127</v>
      </c>
      <c r="P10498">
        <f t="shared" si="327"/>
        <v>2110</v>
      </c>
      <c r="Q10498">
        <v>2110</v>
      </c>
    </row>
    <row r="10499" spans="1:17">
      <c r="A10499" t="s">
        <v>2104</v>
      </c>
      <c r="B10499" t="s">
        <v>2123</v>
      </c>
      <c r="C10499" t="s">
        <v>56</v>
      </c>
      <c r="D10499" t="s">
        <v>37</v>
      </c>
      <c r="E10499">
        <v>2020</v>
      </c>
      <c r="F10499" s="1">
        <v>0.824</v>
      </c>
      <c r="H10499">
        <v>1</v>
      </c>
      <c r="I10499" s="2">
        <v>50</v>
      </c>
      <c r="J10499">
        <v>0.555555555555556</v>
      </c>
      <c r="K10499" s="2">
        <f t="shared" ref="K10499:K10562" si="328">Q10499-E10499</f>
        <v>90</v>
      </c>
      <c r="L10499">
        <v>0.539872178429127</v>
      </c>
      <c r="P10499">
        <f t="shared" ref="P10499:P10562" si="329">E10499+K10499</f>
        <v>2110</v>
      </c>
      <c r="Q10499">
        <v>2110</v>
      </c>
    </row>
    <row r="10500" spans="1:17">
      <c r="A10500" t="s">
        <v>2104</v>
      </c>
      <c r="B10500" t="s">
        <v>2123</v>
      </c>
      <c r="C10500" t="s">
        <v>56</v>
      </c>
      <c r="D10500" t="s">
        <v>37</v>
      </c>
      <c r="E10500">
        <v>2022</v>
      </c>
      <c r="F10500" s="1">
        <v>0.245</v>
      </c>
      <c r="H10500">
        <v>1</v>
      </c>
      <c r="I10500" s="2">
        <v>50</v>
      </c>
      <c r="J10500">
        <v>0.555555555555556</v>
      </c>
      <c r="K10500" s="2">
        <f t="shared" si="328"/>
        <v>88</v>
      </c>
      <c r="L10500">
        <v>0.539872178429127</v>
      </c>
      <c r="P10500">
        <f t="shared" si="329"/>
        <v>2110</v>
      </c>
      <c r="Q10500">
        <v>2110</v>
      </c>
    </row>
    <row r="10501" spans="1:17">
      <c r="A10501" t="s">
        <v>2104</v>
      </c>
      <c r="B10501" t="s">
        <v>2123</v>
      </c>
      <c r="C10501" t="s">
        <v>56</v>
      </c>
      <c r="D10501" t="s">
        <v>37</v>
      </c>
      <c r="E10501">
        <v>2025</v>
      </c>
      <c r="F10501" s="1">
        <v>1.1</v>
      </c>
      <c r="H10501">
        <v>1</v>
      </c>
      <c r="I10501" s="2">
        <v>50</v>
      </c>
      <c r="J10501">
        <v>0.555555555555556</v>
      </c>
      <c r="K10501" s="2">
        <f t="shared" si="328"/>
        <v>85</v>
      </c>
      <c r="L10501">
        <v>0.539872178429127</v>
      </c>
      <c r="P10501">
        <f t="shared" si="329"/>
        <v>2110</v>
      </c>
      <c r="Q10501">
        <v>2110</v>
      </c>
    </row>
    <row r="10502" spans="1:17">
      <c r="A10502" t="s">
        <v>2104</v>
      </c>
      <c r="B10502" t="s">
        <v>2124</v>
      </c>
      <c r="C10502" t="s">
        <v>56</v>
      </c>
      <c r="D10502" t="s">
        <v>37</v>
      </c>
      <c r="E10502">
        <v>1905</v>
      </c>
      <c r="F10502" s="1">
        <v>0.109</v>
      </c>
      <c r="H10502">
        <v>1</v>
      </c>
      <c r="I10502" s="2">
        <v>50</v>
      </c>
      <c r="J10502">
        <v>0.555555555555556</v>
      </c>
      <c r="K10502" s="2">
        <f t="shared" si="328"/>
        <v>205</v>
      </c>
      <c r="L10502">
        <v>0.265961993405887</v>
      </c>
      <c r="P10502">
        <f t="shared" si="329"/>
        <v>2110</v>
      </c>
      <c r="Q10502">
        <v>2110</v>
      </c>
    </row>
    <row r="10503" spans="1:17">
      <c r="A10503" t="s">
        <v>2104</v>
      </c>
      <c r="B10503" t="s">
        <v>2124</v>
      </c>
      <c r="C10503" t="s">
        <v>56</v>
      </c>
      <c r="D10503" t="s">
        <v>37</v>
      </c>
      <c r="E10503">
        <v>1930</v>
      </c>
      <c r="F10503" s="1">
        <v>0.074</v>
      </c>
      <c r="H10503">
        <v>1</v>
      </c>
      <c r="I10503" s="2">
        <v>50</v>
      </c>
      <c r="J10503">
        <v>0.555555555555556</v>
      </c>
      <c r="K10503" s="2">
        <f t="shared" si="328"/>
        <v>180</v>
      </c>
      <c r="L10503">
        <v>0.265961993405887</v>
      </c>
      <c r="P10503">
        <f t="shared" si="329"/>
        <v>2110</v>
      </c>
      <c r="Q10503">
        <v>2110</v>
      </c>
    </row>
    <row r="10504" spans="1:17">
      <c r="A10504" t="s">
        <v>2104</v>
      </c>
      <c r="B10504" t="s">
        <v>2124</v>
      </c>
      <c r="C10504" t="s">
        <v>56</v>
      </c>
      <c r="D10504" t="s">
        <v>37</v>
      </c>
      <c r="E10504">
        <v>1950</v>
      </c>
      <c r="F10504" s="1">
        <v>0.051</v>
      </c>
      <c r="H10504">
        <v>1</v>
      </c>
      <c r="I10504" s="2">
        <v>50</v>
      </c>
      <c r="J10504">
        <v>0.555555555555556</v>
      </c>
      <c r="K10504" s="2">
        <f t="shared" si="328"/>
        <v>160</v>
      </c>
      <c r="L10504">
        <v>0.265961993405887</v>
      </c>
      <c r="P10504">
        <f t="shared" si="329"/>
        <v>2110</v>
      </c>
      <c r="Q10504">
        <v>2110</v>
      </c>
    </row>
    <row r="10505" spans="1:17">
      <c r="A10505" t="s">
        <v>2104</v>
      </c>
      <c r="B10505" t="s">
        <v>2124</v>
      </c>
      <c r="C10505" t="s">
        <v>56</v>
      </c>
      <c r="D10505" t="s">
        <v>37</v>
      </c>
      <c r="E10505">
        <v>1955</v>
      </c>
      <c r="F10505" s="1">
        <v>0.06</v>
      </c>
      <c r="H10505">
        <v>1</v>
      </c>
      <c r="I10505" s="2">
        <v>50</v>
      </c>
      <c r="J10505">
        <v>0.555555555555556</v>
      </c>
      <c r="K10505" s="2">
        <f t="shared" si="328"/>
        <v>155</v>
      </c>
      <c r="L10505">
        <v>0.265961993405887</v>
      </c>
      <c r="P10505">
        <f t="shared" si="329"/>
        <v>2110</v>
      </c>
      <c r="Q10505">
        <v>2110</v>
      </c>
    </row>
    <row r="10506" spans="1:17">
      <c r="A10506" t="s">
        <v>2104</v>
      </c>
      <c r="B10506" t="s">
        <v>2124</v>
      </c>
      <c r="C10506" t="s">
        <v>56</v>
      </c>
      <c r="D10506" t="s">
        <v>37</v>
      </c>
      <c r="E10506">
        <v>1959</v>
      </c>
      <c r="F10506" s="1">
        <v>0.354</v>
      </c>
      <c r="H10506">
        <v>1</v>
      </c>
      <c r="I10506" s="2">
        <v>50</v>
      </c>
      <c r="J10506">
        <v>0.555555555555556</v>
      </c>
      <c r="K10506" s="2">
        <f t="shared" si="328"/>
        <v>151</v>
      </c>
      <c r="L10506">
        <v>0.265961993405887</v>
      </c>
      <c r="P10506">
        <f t="shared" si="329"/>
        <v>2110</v>
      </c>
      <c r="Q10506">
        <v>2110</v>
      </c>
    </row>
    <row r="10507" spans="1:17">
      <c r="A10507" t="s">
        <v>2104</v>
      </c>
      <c r="B10507" t="s">
        <v>2124</v>
      </c>
      <c r="C10507" t="s">
        <v>56</v>
      </c>
      <c r="D10507" t="s">
        <v>37</v>
      </c>
      <c r="E10507">
        <v>1960</v>
      </c>
      <c r="F10507" s="1">
        <v>0.059</v>
      </c>
      <c r="H10507">
        <v>1</v>
      </c>
      <c r="I10507" s="2">
        <v>50</v>
      </c>
      <c r="J10507">
        <v>0.555555555555556</v>
      </c>
      <c r="K10507" s="2">
        <f t="shared" si="328"/>
        <v>150</v>
      </c>
      <c r="L10507">
        <v>0.265961993405887</v>
      </c>
      <c r="P10507">
        <f t="shared" si="329"/>
        <v>2110</v>
      </c>
      <c r="Q10507">
        <v>2110</v>
      </c>
    </row>
    <row r="10508" spans="1:17">
      <c r="A10508" t="s">
        <v>2104</v>
      </c>
      <c r="B10508" t="s">
        <v>2124</v>
      </c>
      <c r="C10508" t="s">
        <v>56</v>
      </c>
      <c r="D10508" t="s">
        <v>37</v>
      </c>
      <c r="E10508">
        <v>1962</v>
      </c>
      <c r="F10508" s="1">
        <v>0.22</v>
      </c>
      <c r="H10508">
        <v>1</v>
      </c>
      <c r="I10508" s="2">
        <v>50</v>
      </c>
      <c r="J10508">
        <v>0.555555555555556</v>
      </c>
      <c r="K10508" s="2">
        <f t="shared" si="328"/>
        <v>148</v>
      </c>
      <c r="L10508">
        <v>0.265961993405887</v>
      </c>
      <c r="P10508">
        <f t="shared" si="329"/>
        <v>2110</v>
      </c>
      <c r="Q10508">
        <v>2110</v>
      </c>
    </row>
    <row r="10509" spans="1:17">
      <c r="A10509" t="s">
        <v>2104</v>
      </c>
      <c r="B10509" t="s">
        <v>2124</v>
      </c>
      <c r="C10509" t="s">
        <v>56</v>
      </c>
      <c r="D10509" t="s">
        <v>37</v>
      </c>
      <c r="E10509">
        <v>1964</v>
      </c>
      <c r="F10509" s="1">
        <v>0.205</v>
      </c>
      <c r="H10509">
        <v>1</v>
      </c>
      <c r="I10509" s="2">
        <v>50</v>
      </c>
      <c r="J10509">
        <v>0.555555555555556</v>
      </c>
      <c r="K10509" s="2">
        <f t="shared" si="328"/>
        <v>146</v>
      </c>
      <c r="L10509">
        <v>0.265961993405887</v>
      </c>
      <c r="P10509">
        <f t="shared" si="329"/>
        <v>2110</v>
      </c>
      <c r="Q10509">
        <v>2110</v>
      </c>
    </row>
    <row r="10510" spans="1:17">
      <c r="A10510" t="s">
        <v>2104</v>
      </c>
      <c r="B10510" t="s">
        <v>2124</v>
      </c>
      <c r="C10510" t="s">
        <v>56</v>
      </c>
      <c r="D10510" t="s">
        <v>37</v>
      </c>
      <c r="E10510">
        <v>1965</v>
      </c>
      <c r="F10510" s="1">
        <v>1.2</v>
      </c>
      <c r="H10510">
        <v>1</v>
      </c>
      <c r="I10510" s="2">
        <v>50</v>
      </c>
      <c r="J10510">
        <v>0.555555555555556</v>
      </c>
      <c r="K10510" s="2">
        <f t="shared" si="328"/>
        <v>145</v>
      </c>
      <c r="L10510">
        <v>0.265961993405887</v>
      </c>
      <c r="P10510">
        <f t="shared" si="329"/>
        <v>2110</v>
      </c>
      <c r="Q10510">
        <v>2110</v>
      </c>
    </row>
    <row r="10511" spans="1:17">
      <c r="A10511" t="s">
        <v>2104</v>
      </c>
      <c r="B10511" t="s">
        <v>2124</v>
      </c>
      <c r="C10511" t="s">
        <v>56</v>
      </c>
      <c r="D10511" t="s">
        <v>37</v>
      </c>
      <c r="E10511">
        <v>1969</v>
      </c>
      <c r="F10511" s="1">
        <v>1.08</v>
      </c>
      <c r="H10511">
        <v>1</v>
      </c>
      <c r="I10511" s="2">
        <v>50</v>
      </c>
      <c r="J10511">
        <v>0.555555555555556</v>
      </c>
      <c r="K10511" s="2">
        <f t="shared" si="328"/>
        <v>141</v>
      </c>
      <c r="L10511">
        <v>0.265961993405887</v>
      </c>
      <c r="P10511">
        <f t="shared" si="329"/>
        <v>2110</v>
      </c>
      <c r="Q10511">
        <v>2110</v>
      </c>
    </row>
    <row r="10512" spans="1:17">
      <c r="A10512" t="s">
        <v>2104</v>
      </c>
      <c r="B10512" t="s">
        <v>2124</v>
      </c>
      <c r="C10512" t="s">
        <v>56</v>
      </c>
      <c r="D10512" t="s">
        <v>37</v>
      </c>
      <c r="E10512">
        <v>1973</v>
      </c>
      <c r="F10512" s="1">
        <v>0.32</v>
      </c>
      <c r="H10512">
        <v>1</v>
      </c>
      <c r="I10512" s="2">
        <v>50</v>
      </c>
      <c r="J10512">
        <v>0.555555555555556</v>
      </c>
      <c r="K10512" s="2">
        <f t="shared" si="328"/>
        <v>137</v>
      </c>
      <c r="L10512">
        <v>0.265961993405887</v>
      </c>
      <c r="P10512">
        <f t="shared" si="329"/>
        <v>2110</v>
      </c>
      <c r="Q10512">
        <v>2110</v>
      </c>
    </row>
    <row r="10513" spans="1:17">
      <c r="A10513" t="s">
        <v>2104</v>
      </c>
      <c r="B10513" t="s">
        <v>2124</v>
      </c>
      <c r="C10513" t="s">
        <v>56</v>
      </c>
      <c r="D10513" t="s">
        <v>37</v>
      </c>
      <c r="E10513">
        <v>1976</v>
      </c>
      <c r="F10513" s="1">
        <v>0.99</v>
      </c>
      <c r="H10513">
        <v>1</v>
      </c>
      <c r="I10513" s="2">
        <v>50</v>
      </c>
      <c r="J10513">
        <v>0.555555555555556</v>
      </c>
      <c r="K10513" s="2">
        <f t="shared" si="328"/>
        <v>134</v>
      </c>
      <c r="L10513">
        <v>0.265961993405887</v>
      </c>
      <c r="P10513">
        <f t="shared" si="329"/>
        <v>2110</v>
      </c>
      <c r="Q10513">
        <v>2110</v>
      </c>
    </row>
    <row r="10514" spans="1:17">
      <c r="A10514" t="s">
        <v>2104</v>
      </c>
      <c r="B10514" t="s">
        <v>2124</v>
      </c>
      <c r="C10514" t="s">
        <v>56</v>
      </c>
      <c r="D10514" t="s">
        <v>37</v>
      </c>
      <c r="E10514">
        <v>1981</v>
      </c>
      <c r="F10514" s="1">
        <v>2.4</v>
      </c>
      <c r="H10514">
        <v>1</v>
      </c>
      <c r="I10514" s="2">
        <v>50</v>
      </c>
      <c r="J10514">
        <v>0.555555555555556</v>
      </c>
      <c r="K10514" s="2">
        <f t="shared" si="328"/>
        <v>129</v>
      </c>
      <c r="L10514">
        <v>0.265961993405887</v>
      </c>
      <c r="P10514">
        <f t="shared" si="329"/>
        <v>2110</v>
      </c>
      <c r="Q10514">
        <v>2110</v>
      </c>
    </row>
    <row r="10515" spans="1:17">
      <c r="A10515" t="s">
        <v>2104</v>
      </c>
      <c r="B10515" t="s">
        <v>2124</v>
      </c>
      <c r="C10515" t="s">
        <v>56</v>
      </c>
      <c r="D10515" t="s">
        <v>37</v>
      </c>
      <c r="E10515">
        <v>1986</v>
      </c>
      <c r="F10515" s="1">
        <v>0.6</v>
      </c>
      <c r="H10515">
        <v>1</v>
      </c>
      <c r="I10515" s="2">
        <v>50</v>
      </c>
      <c r="J10515">
        <v>0.555555555555556</v>
      </c>
      <c r="K10515" s="2">
        <f t="shared" si="328"/>
        <v>124</v>
      </c>
      <c r="L10515">
        <v>0.265961993405887</v>
      </c>
      <c r="P10515">
        <f t="shared" si="329"/>
        <v>2110</v>
      </c>
      <c r="Q10515">
        <v>2110</v>
      </c>
    </row>
    <row r="10516" spans="1:17">
      <c r="A10516" t="s">
        <v>2104</v>
      </c>
      <c r="B10516" t="s">
        <v>2124</v>
      </c>
      <c r="C10516" t="s">
        <v>56</v>
      </c>
      <c r="D10516" t="s">
        <v>37</v>
      </c>
      <c r="E10516">
        <v>1987</v>
      </c>
      <c r="F10516" s="1">
        <v>0.512</v>
      </c>
      <c r="H10516">
        <v>1</v>
      </c>
      <c r="I10516" s="2">
        <v>50</v>
      </c>
      <c r="J10516">
        <v>0.555555555555556</v>
      </c>
      <c r="K10516" s="2">
        <f t="shared" si="328"/>
        <v>123</v>
      </c>
      <c r="L10516">
        <v>0.265961993405887</v>
      </c>
      <c r="P10516">
        <f t="shared" si="329"/>
        <v>2110</v>
      </c>
      <c r="Q10516">
        <v>2110</v>
      </c>
    </row>
    <row r="10517" spans="1:17">
      <c r="A10517" t="s">
        <v>2104</v>
      </c>
      <c r="B10517" t="s">
        <v>2124</v>
      </c>
      <c r="C10517" t="s">
        <v>56</v>
      </c>
      <c r="D10517" t="s">
        <v>37</v>
      </c>
      <c r="E10517">
        <v>1991</v>
      </c>
      <c r="F10517" s="1">
        <v>0.1</v>
      </c>
      <c r="H10517">
        <v>1</v>
      </c>
      <c r="I10517" s="2">
        <v>50</v>
      </c>
      <c r="J10517">
        <v>0.555555555555556</v>
      </c>
      <c r="K10517" s="2">
        <f t="shared" si="328"/>
        <v>119</v>
      </c>
      <c r="L10517">
        <v>0.265961993405887</v>
      </c>
      <c r="P10517">
        <f t="shared" si="329"/>
        <v>2110</v>
      </c>
      <c r="Q10517">
        <v>2110</v>
      </c>
    </row>
    <row r="10518" spans="1:17">
      <c r="A10518" t="s">
        <v>2104</v>
      </c>
      <c r="B10518" t="s">
        <v>2124</v>
      </c>
      <c r="C10518" t="s">
        <v>56</v>
      </c>
      <c r="D10518" t="s">
        <v>37</v>
      </c>
      <c r="E10518">
        <v>1993</v>
      </c>
      <c r="F10518" s="1">
        <v>0.24</v>
      </c>
      <c r="H10518">
        <v>1</v>
      </c>
      <c r="I10518" s="2">
        <v>50</v>
      </c>
      <c r="J10518">
        <v>0.555555555555556</v>
      </c>
      <c r="K10518" s="2">
        <f t="shared" si="328"/>
        <v>117</v>
      </c>
      <c r="L10518">
        <v>0.265961993405887</v>
      </c>
      <c r="P10518">
        <f t="shared" si="329"/>
        <v>2110</v>
      </c>
      <c r="Q10518">
        <v>2110</v>
      </c>
    </row>
    <row r="10519" spans="1:17">
      <c r="A10519" t="s">
        <v>2104</v>
      </c>
      <c r="B10519" t="s">
        <v>2124</v>
      </c>
      <c r="C10519" t="s">
        <v>56</v>
      </c>
      <c r="D10519" t="s">
        <v>37</v>
      </c>
      <c r="E10519">
        <v>1994</v>
      </c>
      <c r="F10519" s="1">
        <v>0.96</v>
      </c>
      <c r="H10519">
        <v>1</v>
      </c>
      <c r="I10519" s="2">
        <v>50</v>
      </c>
      <c r="J10519">
        <v>0.555555555555556</v>
      </c>
      <c r="K10519" s="2">
        <f t="shared" si="328"/>
        <v>116</v>
      </c>
      <c r="L10519">
        <v>0.265961993405887</v>
      </c>
      <c r="P10519">
        <f t="shared" si="329"/>
        <v>2110</v>
      </c>
      <c r="Q10519">
        <v>2110</v>
      </c>
    </row>
    <row r="10520" spans="1:17">
      <c r="A10520" t="s">
        <v>2104</v>
      </c>
      <c r="B10520" t="s">
        <v>2124</v>
      </c>
      <c r="C10520" t="s">
        <v>56</v>
      </c>
      <c r="D10520" t="s">
        <v>37</v>
      </c>
      <c r="E10520">
        <v>1996</v>
      </c>
      <c r="F10520" s="1">
        <v>0.714</v>
      </c>
      <c r="H10520">
        <v>1</v>
      </c>
      <c r="I10520" s="2">
        <v>50</v>
      </c>
      <c r="J10520">
        <v>0.555555555555556</v>
      </c>
      <c r="K10520" s="2">
        <f t="shared" si="328"/>
        <v>114</v>
      </c>
      <c r="L10520">
        <v>0.265961993405887</v>
      </c>
      <c r="P10520">
        <f t="shared" si="329"/>
        <v>2110</v>
      </c>
      <c r="Q10520">
        <v>2110</v>
      </c>
    </row>
    <row r="10521" spans="1:17">
      <c r="A10521" t="s">
        <v>2104</v>
      </c>
      <c r="B10521" t="s">
        <v>2124</v>
      </c>
      <c r="C10521" t="s">
        <v>56</v>
      </c>
      <c r="D10521" t="s">
        <v>37</v>
      </c>
      <c r="E10521">
        <v>2007</v>
      </c>
      <c r="F10521" s="1">
        <v>0.75</v>
      </c>
      <c r="H10521">
        <v>1</v>
      </c>
      <c r="I10521" s="2">
        <v>50</v>
      </c>
      <c r="J10521">
        <v>0.555555555555556</v>
      </c>
      <c r="K10521" s="2">
        <f t="shared" si="328"/>
        <v>103</v>
      </c>
      <c r="L10521">
        <v>0.265961993405887</v>
      </c>
      <c r="P10521">
        <f t="shared" si="329"/>
        <v>2110</v>
      </c>
      <c r="Q10521">
        <v>2110</v>
      </c>
    </row>
    <row r="10522" spans="1:17">
      <c r="A10522" t="s">
        <v>2104</v>
      </c>
      <c r="B10522" t="s">
        <v>2124</v>
      </c>
      <c r="C10522" t="s">
        <v>56</v>
      </c>
      <c r="D10522" t="s">
        <v>37</v>
      </c>
      <c r="E10522">
        <v>2012</v>
      </c>
      <c r="F10522" s="1">
        <v>0.75</v>
      </c>
      <c r="H10522">
        <v>1</v>
      </c>
      <c r="I10522" s="2">
        <v>50</v>
      </c>
      <c r="J10522">
        <v>0.555555555555556</v>
      </c>
      <c r="K10522" s="2">
        <f t="shared" si="328"/>
        <v>98</v>
      </c>
      <c r="L10522">
        <v>0.265961993405887</v>
      </c>
      <c r="P10522">
        <f t="shared" si="329"/>
        <v>2110</v>
      </c>
      <c r="Q10522">
        <v>2110</v>
      </c>
    </row>
    <row r="10523" spans="1:17">
      <c r="A10523" t="s">
        <v>2104</v>
      </c>
      <c r="B10523" t="s">
        <v>2124</v>
      </c>
      <c r="C10523" t="s">
        <v>56</v>
      </c>
      <c r="D10523" t="s">
        <v>37</v>
      </c>
      <c r="E10523">
        <v>2027</v>
      </c>
      <c r="F10523" s="1">
        <v>0.24</v>
      </c>
      <c r="H10523">
        <v>1</v>
      </c>
      <c r="I10523" s="2">
        <v>50</v>
      </c>
      <c r="J10523">
        <v>0.555555555555556</v>
      </c>
      <c r="K10523" s="2">
        <f t="shared" si="328"/>
        <v>83</v>
      </c>
      <c r="L10523">
        <v>0.265961993405887</v>
      </c>
      <c r="P10523">
        <f t="shared" si="329"/>
        <v>2110</v>
      </c>
      <c r="Q10523">
        <v>2110</v>
      </c>
    </row>
    <row r="10524" spans="1:17">
      <c r="A10524" t="s">
        <v>2104</v>
      </c>
      <c r="B10524" t="s">
        <v>2124</v>
      </c>
      <c r="C10524" t="s">
        <v>56</v>
      </c>
      <c r="D10524" t="s">
        <v>37</v>
      </c>
      <c r="E10524">
        <v>2028</v>
      </c>
      <c r="F10524" s="1">
        <v>0.1</v>
      </c>
      <c r="H10524">
        <v>1</v>
      </c>
      <c r="I10524" s="2">
        <v>50</v>
      </c>
      <c r="J10524">
        <v>0.555555555555556</v>
      </c>
      <c r="K10524" s="2">
        <f t="shared" si="328"/>
        <v>82</v>
      </c>
      <c r="L10524">
        <v>0.265961993405887</v>
      </c>
      <c r="P10524">
        <f t="shared" si="329"/>
        <v>2110</v>
      </c>
      <c r="Q10524">
        <v>2110</v>
      </c>
    </row>
    <row r="10525" spans="1:17">
      <c r="A10525" t="s">
        <v>2104</v>
      </c>
      <c r="B10525" t="s">
        <v>2125</v>
      </c>
      <c r="C10525" t="s">
        <v>56</v>
      </c>
      <c r="D10525" t="s">
        <v>37</v>
      </c>
      <c r="E10525">
        <v>1907</v>
      </c>
      <c r="F10525" s="1">
        <v>0.073</v>
      </c>
      <c r="H10525">
        <v>1</v>
      </c>
      <c r="I10525" s="2">
        <v>50</v>
      </c>
      <c r="J10525">
        <v>0.555555555555556</v>
      </c>
      <c r="K10525" s="2">
        <f t="shared" si="328"/>
        <v>203</v>
      </c>
      <c r="L10525">
        <v>0.375271720776815</v>
      </c>
      <c r="P10525">
        <f t="shared" si="329"/>
        <v>2110</v>
      </c>
      <c r="Q10525">
        <v>2110</v>
      </c>
    </row>
    <row r="10526" spans="1:17">
      <c r="A10526" t="s">
        <v>2104</v>
      </c>
      <c r="B10526" t="s">
        <v>2125</v>
      </c>
      <c r="C10526" t="s">
        <v>56</v>
      </c>
      <c r="D10526" t="s">
        <v>37</v>
      </c>
      <c r="E10526">
        <v>1913</v>
      </c>
      <c r="F10526" s="1">
        <v>0.329</v>
      </c>
      <c r="H10526">
        <v>1</v>
      </c>
      <c r="I10526" s="2">
        <v>50</v>
      </c>
      <c r="J10526">
        <v>0.555555555555556</v>
      </c>
      <c r="K10526" s="2">
        <f t="shared" si="328"/>
        <v>197</v>
      </c>
      <c r="L10526">
        <v>0.375271720776815</v>
      </c>
      <c r="P10526">
        <f t="shared" si="329"/>
        <v>2110</v>
      </c>
      <c r="Q10526">
        <v>2110</v>
      </c>
    </row>
    <row r="10527" spans="1:17">
      <c r="A10527" t="s">
        <v>2104</v>
      </c>
      <c r="B10527" t="s">
        <v>2125</v>
      </c>
      <c r="C10527" t="s">
        <v>56</v>
      </c>
      <c r="D10527" t="s">
        <v>37</v>
      </c>
      <c r="E10527">
        <v>1914</v>
      </c>
      <c r="F10527" s="1">
        <v>0.072</v>
      </c>
      <c r="H10527">
        <v>1</v>
      </c>
      <c r="I10527" s="2">
        <v>50</v>
      </c>
      <c r="J10527">
        <v>0.555555555555556</v>
      </c>
      <c r="K10527" s="2">
        <f t="shared" si="328"/>
        <v>196</v>
      </c>
      <c r="L10527">
        <v>0.375271720776815</v>
      </c>
      <c r="P10527">
        <f t="shared" si="329"/>
        <v>2110</v>
      </c>
      <c r="Q10527">
        <v>2110</v>
      </c>
    </row>
    <row r="10528" spans="1:17">
      <c r="A10528" t="s">
        <v>2104</v>
      </c>
      <c r="B10528" t="s">
        <v>2125</v>
      </c>
      <c r="C10528" t="s">
        <v>56</v>
      </c>
      <c r="D10528" t="s">
        <v>37</v>
      </c>
      <c r="E10528">
        <v>1915</v>
      </c>
      <c r="F10528" s="1">
        <v>0.185</v>
      </c>
      <c r="H10528">
        <v>1</v>
      </c>
      <c r="I10528" s="2">
        <v>50</v>
      </c>
      <c r="J10528">
        <v>0.555555555555556</v>
      </c>
      <c r="K10528" s="2">
        <f t="shared" si="328"/>
        <v>195</v>
      </c>
      <c r="L10528">
        <v>0.375271720776815</v>
      </c>
      <c r="P10528">
        <f t="shared" si="329"/>
        <v>2110</v>
      </c>
      <c r="Q10528">
        <v>2110</v>
      </c>
    </row>
    <row r="10529" spans="1:17">
      <c r="A10529" t="s">
        <v>2104</v>
      </c>
      <c r="B10529" t="s">
        <v>2125</v>
      </c>
      <c r="C10529" t="s">
        <v>56</v>
      </c>
      <c r="D10529" t="s">
        <v>37</v>
      </c>
      <c r="E10529">
        <v>1917</v>
      </c>
      <c r="F10529" s="1">
        <v>0.066</v>
      </c>
      <c r="H10529">
        <v>1</v>
      </c>
      <c r="I10529" s="2">
        <v>50</v>
      </c>
      <c r="J10529">
        <v>0.555555555555556</v>
      </c>
      <c r="K10529" s="2">
        <f t="shared" si="328"/>
        <v>193</v>
      </c>
      <c r="L10529">
        <v>0.375271720776815</v>
      </c>
      <c r="P10529">
        <f t="shared" si="329"/>
        <v>2110</v>
      </c>
      <c r="Q10529">
        <v>2110</v>
      </c>
    </row>
    <row r="10530" spans="1:17">
      <c r="A10530" t="s">
        <v>2104</v>
      </c>
      <c r="B10530" t="s">
        <v>2125</v>
      </c>
      <c r="C10530" t="s">
        <v>56</v>
      </c>
      <c r="D10530" t="s">
        <v>37</v>
      </c>
      <c r="E10530">
        <v>1919</v>
      </c>
      <c r="F10530" s="1">
        <v>0.14</v>
      </c>
      <c r="H10530">
        <v>1</v>
      </c>
      <c r="I10530" s="2">
        <v>50</v>
      </c>
      <c r="J10530">
        <v>0.555555555555556</v>
      </c>
      <c r="K10530" s="2">
        <f t="shared" si="328"/>
        <v>191</v>
      </c>
      <c r="L10530">
        <v>0.375271720776815</v>
      </c>
      <c r="P10530">
        <f t="shared" si="329"/>
        <v>2110</v>
      </c>
      <c r="Q10530">
        <v>2110</v>
      </c>
    </row>
    <row r="10531" spans="1:17">
      <c r="A10531" t="s">
        <v>2104</v>
      </c>
      <c r="B10531" t="s">
        <v>2125</v>
      </c>
      <c r="C10531" t="s">
        <v>56</v>
      </c>
      <c r="D10531" t="s">
        <v>37</v>
      </c>
      <c r="E10531">
        <v>1920</v>
      </c>
      <c r="F10531" s="1">
        <v>0.046</v>
      </c>
      <c r="H10531">
        <v>1</v>
      </c>
      <c r="I10531" s="2">
        <v>50</v>
      </c>
      <c r="J10531">
        <v>0.555555555555556</v>
      </c>
      <c r="K10531" s="2">
        <f t="shared" si="328"/>
        <v>190</v>
      </c>
      <c r="L10531">
        <v>0.375271720776815</v>
      </c>
      <c r="P10531">
        <f t="shared" si="329"/>
        <v>2110</v>
      </c>
      <c r="Q10531">
        <v>2110</v>
      </c>
    </row>
    <row r="10532" spans="1:17">
      <c r="A10532" t="s">
        <v>2104</v>
      </c>
      <c r="B10532" t="s">
        <v>2125</v>
      </c>
      <c r="C10532" t="s">
        <v>56</v>
      </c>
      <c r="D10532" t="s">
        <v>37</v>
      </c>
      <c r="E10532">
        <v>1921</v>
      </c>
      <c r="F10532" s="1">
        <v>0.149</v>
      </c>
      <c r="H10532">
        <v>1</v>
      </c>
      <c r="I10532" s="2">
        <v>50</v>
      </c>
      <c r="J10532">
        <v>0.555555555555556</v>
      </c>
      <c r="K10532" s="2">
        <f t="shared" si="328"/>
        <v>189</v>
      </c>
      <c r="L10532">
        <v>0.375271720776815</v>
      </c>
      <c r="P10532">
        <f t="shared" si="329"/>
        <v>2110</v>
      </c>
      <c r="Q10532">
        <v>2110</v>
      </c>
    </row>
    <row r="10533" spans="1:17">
      <c r="A10533" t="s">
        <v>2104</v>
      </c>
      <c r="B10533" t="s">
        <v>2125</v>
      </c>
      <c r="C10533" t="s">
        <v>56</v>
      </c>
      <c r="D10533" t="s">
        <v>37</v>
      </c>
      <c r="E10533">
        <v>1922</v>
      </c>
      <c r="F10533" s="1">
        <v>0.069</v>
      </c>
      <c r="H10533">
        <v>1</v>
      </c>
      <c r="I10533" s="2">
        <v>50</v>
      </c>
      <c r="J10533">
        <v>0.555555555555556</v>
      </c>
      <c r="K10533" s="2">
        <f t="shared" si="328"/>
        <v>188</v>
      </c>
      <c r="L10533">
        <v>0.375271720776815</v>
      </c>
      <c r="P10533">
        <f t="shared" si="329"/>
        <v>2110</v>
      </c>
      <c r="Q10533">
        <v>2110</v>
      </c>
    </row>
    <row r="10534" spans="1:17">
      <c r="A10534" t="s">
        <v>2104</v>
      </c>
      <c r="B10534" t="s">
        <v>2125</v>
      </c>
      <c r="C10534" t="s">
        <v>56</v>
      </c>
      <c r="D10534" t="s">
        <v>37</v>
      </c>
      <c r="E10534">
        <v>1923</v>
      </c>
      <c r="F10534" s="1">
        <v>0.22</v>
      </c>
      <c r="H10534">
        <v>1</v>
      </c>
      <c r="I10534" s="2">
        <v>50</v>
      </c>
      <c r="J10534">
        <v>0.555555555555556</v>
      </c>
      <c r="K10534" s="2">
        <f t="shared" si="328"/>
        <v>187</v>
      </c>
      <c r="L10534">
        <v>0.375271720776815</v>
      </c>
      <c r="P10534">
        <f t="shared" si="329"/>
        <v>2110</v>
      </c>
      <c r="Q10534">
        <v>2110</v>
      </c>
    </row>
    <row r="10535" spans="1:17">
      <c r="A10535" t="s">
        <v>2104</v>
      </c>
      <c r="B10535" t="s">
        <v>2125</v>
      </c>
      <c r="C10535" t="s">
        <v>56</v>
      </c>
      <c r="D10535" t="s">
        <v>37</v>
      </c>
      <c r="E10535">
        <v>1924</v>
      </c>
      <c r="F10535" s="1">
        <v>0.263</v>
      </c>
      <c r="H10535">
        <v>1</v>
      </c>
      <c r="I10535" s="2">
        <v>50</v>
      </c>
      <c r="J10535">
        <v>0.555555555555555</v>
      </c>
      <c r="K10535" s="2">
        <f t="shared" si="328"/>
        <v>186</v>
      </c>
      <c r="L10535">
        <v>0.375271720776815</v>
      </c>
      <c r="P10535">
        <f t="shared" si="329"/>
        <v>2110</v>
      </c>
      <c r="Q10535">
        <v>2110</v>
      </c>
    </row>
    <row r="10536" spans="1:17">
      <c r="A10536" t="s">
        <v>2104</v>
      </c>
      <c r="B10536" t="s">
        <v>2125</v>
      </c>
      <c r="C10536" t="s">
        <v>56</v>
      </c>
      <c r="D10536" t="s">
        <v>37</v>
      </c>
      <c r="E10536">
        <v>1925</v>
      </c>
      <c r="F10536" s="1">
        <v>0.08</v>
      </c>
      <c r="H10536">
        <v>1</v>
      </c>
      <c r="I10536" s="2">
        <v>50</v>
      </c>
      <c r="J10536">
        <v>0.555555555555556</v>
      </c>
      <c r="K10536" s="2">
        <f t="shared" si="328"/>
        <v>185</v>
      </c>
      <c r="L10536">
        <v>0.375271720776815</v>
      </c>
      <c r="P10536">
        <f t="shared" si="329"/>
        <v>2110</v>
      </c>
      <c r="Q10536">
        <v>2110</v>
      </c>
    </row>
    <row r="10537" spans="1:17">
      <c r="A10537" t="s">
        <v>2104</v>
      </c>
      <c r="B10537" t="s">
        <v>2125</v>
      </c>
      <c r="C10537" t="s">
        <v>56</v>
      </c>
      <c r="D10537" t="s">
        <v>37</v>
      </c>
      <c r="E10537">
        <v>1926</v>
      </c>
      <c r="F10537" s="1">
        <v>0.288</v>
      </c>
      <c r="H10537">
        <v>1</v>
      </c>
      <c r="I10537" s="2">
        <v>50</v>
      </c>
      <c r="J10537">
        <v>0.555555555555555</v>
      </c>
      <c r="K10537" s="2">
        <f t="shared" si="328"/>
        <v>184</v>
      </c>
      <c r="L10537">
        <v>0.375271720776815</v>
      </c>
      <c r="P10537">
        <f t="shared" si="329"/>
        <v>2110</v>
      </c>
      <c r="Q10537">
        <v>2110</v>
      </c>
    </row>
    <row r="10538" spans="1:17">
      <c r="A10538" t="s">
        <v>2104</v>
      </c>
      <c r="B10538" t="s">
        <v>2125</v>
      </c>
      <c r="C10538" t="s">
        <v>56</v>
      </c>
      <c r="D10538" t="s">
        <v>37</v>
      </c>
      <c r="E10538">
        <v>1927</v>
      </c>
      <c r="F10538" s="1">
        <v>0.341</v>
      </c>
      <c r="H10538">
        <v>1</v>
      </c>
      <c r="I10538" s="2">
        <v>50</v>
      </c>
      <c r="J10538">
        <v>0.555555555555556</v>
      </c>
      <c r="K10538" s="2">
        <f t="shared" si="328"/>
        <v>183</v>
      </c>
      <c r="L10538">
        <v>0.375271720776815</v>
      </c>
      <c r="P10538">
        <f t="shared" si="329"/>
        <v>2110</v>
      </c>
      <c r="Q10538">
        <v>2110</v>
      </c>
    </row>
    <row r="10539" spans="1:17">
      <c r="A10539" t="s">
        <v>2104</v>
      </c>
      <c r="B10539" t="s">
        <v>2125</v>
      </c>
      <c r="C10539" t="s">
        <v>56</v>
      </c>
      <c r="D10539" t="s">
        <v>37</v>
      </c>
      <c r="E10539">
        <v>1928</v>
      </c>
      <c r="F10539" s="1">
        <v>0.946</v>
      </c>
      <c r="H10539">
        <v>1</v>
      </c>
      <c r="I10539" s="2">
        <v>50</v>
      </c>
      <c r="J10539">
        <v>0.555555555555555</v>
      </c>
      <c r="K10539" s="2">
        <f t="shared" si="328"/>
        <v>182</v>
      </c>
      <c r="L10539">
        <v>0.375271720776815</v>
      </c>
      <c r="P10539">
        <f t="shared" si="329"/>
        <v>2110</v>
      </c>
      <c r="Q10539">
        <v>2110</v>
      </c>
    </row>
    <row r="10540" spans="1:17">
      <c r="A10540" t="s">
        <v>2104</v>
      </c>
      <c r="B10540" t="s">
        <v>2125</v>
      </c>
      <c r="C10540" t="s">
        <v>56</v>
      </c>
      <c r="D10540" t="s">
        <v>37</v>
      </c>
      <c r="E10540">
        <v>1930</v>
      </c>
      <c r="F10540" s="1">
        <v>0.86</v>
      </c>
      <c r="H10540">
        <v>1</v>
      </c>
      <c r="I10540" s="2">
        <v>50</v>
      </c>
      <c r="J10540">
        <v>0.555555555555556</v>
      </c>
      <c r="K10540" s="2">
        <f t="shared" si="328"/>
        <v>180</v>
      </c>
      <c r="L10540">
        <v>0.375271720776815</v>
      </c>
      <c r="P10540">
        <f t="shared" si="329"/>
        <v>2110</v>
      </c>
      <c r="Q10540">
        <v>2110</v>
      </c>
    </row>
    <row r="10541" spans="1:17">
      <c r="A10541" t="s">
        <v>2104</v>
      </c>
      <c r="B10541" t="s">
        <v>2125</v>
      </c>
      <c r="C10541" t="s">
        <v>56</v>
      </c>
      <c r="D10541" t="s">
        <v>37</v>
      </c>
      <c r="E10541">
        <v>1931</v>
      </c>
      <c r="F10541" s="1">
        <v>0.487</v>
      </c>
      <c r="H10541">
        <v>1</v>
      </c>
      <c r="I10541" s="2">
        <v>50</v>
      </c>
      <c r="J10541">
        <v>0.555555555555556</v>
      </c>
      <c r="K10541" s="2">
        <f t="shared" si="328"/>
        <v>179</v>
      </c>
      <c r="L10541">
        <v>0.375271720776815</v>
      </c>
      <c r="P10541">
        <f t="shared" si="329"/>
        <v>2110</v>
      </c>
      <c r="Q10541">
        <v>2110</v>
      </c>
    </row>
    <row r="10542" spans="1:17">
      <c r="A10542" t="s">
        <v>2104</v>
      </c>
      <c r="B10542" t="s">
        <v>2125</v>
      </c>
      <c r="C10542" t="s">
        <v>56</v>
      </c>
      <c r="D10542" t="s">
        <v>37</v>
      </c>
      <c r="E10542">
        <v>1932</v>
      </c>
      <c r="F10542" s="1">
        <v>0.056</v>
      </c>
      <c r="H10542">
        <v>1</v>
      </c>
      <c r="I10542" s="2">
        <v>50</v>
      </c>
      <c r="J10542">
        <v>0.555555555555556</v>
      </c>
      <c r="K10542" s="2">
        <f t="shared" si="328"/>
        <v>178</v>
      </c>
      <c r="L10542">
        <v>0.375271720776815</v>
      </c>
      <c r="P10542">
        <f t="shared" si="329"/>
        <v>2110</v>
      </c>
      <c r="Q10542">
        <v>2110</v>
      </c>
    </row>
    <row r="10543" spans="1:17">
      <c r="A10543" t="s">
        <v>2104</v>
      </c>
      <c r="B10543" t="s">
        <v>2125</v>
      </c>
      <c r="C10543" t="s">
        <v>56</v>
      </c>
      <c r="D10543" t="s">
        <v>37</v>
      </c>
      <c r="E10543">
        <v>1936</v>
      </c>
      <c r="F10543" s="1">
        <v>2.615</v>
      </c>
      <c r="H10543">
        <v>1</v>
      </c>
      <c r="I10543" s="2">
        <v>50</v>
      </c>
      <c r="J10543">
        <v>0.555555555555556</v>
      </c>
      <c r="K10543" s="2">
        <f t="shared" si="328"/>
        <v>174</v>
      </c>
      <c r="L10543">
        <v>0.375271720776815</v>
      </c>
      <c r="P10543">
        <f t="shared" si="329"/>
        <v>2110</v>
      </c>
      <c r="Q10543">
        <v>2110</v>
      </c>
    </row>
    <row r="10544" spans="1:17">
      <c r="A10544" t="s">
        <v>2104</v>
      </c>
      <c r="B10544" t="s">
        <v>2125</v>
      </c>
      <c r="C10544" t="s">
        <v>56</v>
      </c>
      <c r="D10544" t="s">
        <v>37</v>
      </c>
      <c r="E10544">
        <v>1938</v>
      </c>
      <c r="F10544" s="1">
        <v>0.523</v>
      </c>
      <c r="H10544">
        <v>1</v>
      </c>
      <c r="I10544" s="2">
        <v>50</v>
      </c>
      <c r="J10544">
        <v>0.555555555555556</v>
      </c>
      <c r="K10544" s="2">
        <f t="shared" si="328"/>
        <v>172</v>
      </c>
      <c r="L10544">
        <v>0.375271720776815</v>
      </c>
      <c r="P10544">
        <f t="shared" si="329"/>
        <v>2110</v>
      </c>
      <c r="Q10544">
        <v>2110</v>
      </c>
    </row>
    <row r="10545" spans="1:17">
      <c r="A10545" t="s">
        <v>2104</v>
      </c>
      <c r="B10545" t="s">
        <v>2125</v>
      </c>
      <c r="C10545" t="s">
        <v>56</v>
      </c>
      <c r="D10545" t="s">
        <v>37</v>
      </c>
      <c r="E10545">
        <v>1939</v>
      </c>
      <c r="F10545" s="1">
        <v>0.167</v>
      </c>
      <c r="H10545">
        <v>1</v>
      </c>
      <c r="I10545" s="2">
        <v>50</v>
      </c>
      <c r="J10545">
        <v>0.555555555555556</v>
      </c>
      <c r="K10545" s="2">
        <f t="shared" si="328"/>
        <v>171</v>
      </c>
      <c r="L10545">
        <v>0.375271720776815</v>
      </c>
      <c r="P10545">
        <f t="shared" si="329"/>
        <v>2110</v>
      </c>
      <c r="Q10545">
        <v>2110</v>
      </c>
    </row>
    <row r="10546" spans="1:17">
      <c r="A10546" t="s">
        <v>2104</v>
      </c>
      <c r="B10546" t="s">
        <v>2125</v>
      </c>
      <c r="C10546" t="s">
        <v>56</v>
      </c>
      <c r="D10546" t="s">
        <v>37</v>
      </c>
      <c r="E10546">
        <v>1940</v>
      </c>
      <c r="F10546" s="1">
        <v>0.456</v>
      </c>
      <c r="H10546">
        <v>1</v>
      </c>
      <c r="I10546" s="2">
        <v>50</v>
      </c>
      <c r="J10546">
        <v>0.555555555555556</v>
      </c>
      <c r="K10546" s="2">
        <f t="shared" si="328"/>
        <v>170</v>
      </c>
      <c r="L10546">
        <v>0.375271720776815</v>
      </c>
      <c r="P10546">
        <f t="shared" si="329"/>
        <v>2110</v>
      </c>
      <c r="Q10546">
        <v>2110</v>
      </c>
    </row>
    <row r="10547" spans="1:17">
      <c r="A10547" t="s">
        <v>2104</v>
      </c>
      <c r="B10547" t="s">
        <v>2125</v>
      </c>
      <c r="C10547" t="s">
        <v>56</v>
      </c>
      <c r="D10547" t="s">
        <v>37</v>
      </c>
      <c r="E10547">
        <v>1941</v>
      </c>
      <c r="F10547" s="1">
        <v>1.263</v>
      </c>
      <c r="H10547">
        <v>1</v>
      </c>
      <c r="I10547" s="2">
        <v>50</v>
      </c>
      <c r="J10547">
        <v>0.555555555555556</v>
      </c>
      <c r="K10547" s="2">
        <f t="shared" si="328"/>
        <v>169</v>
      </c>
      <c r="L10547">
        <v>0.375271720776815</v>
      </c>
      <c r="P10547">
        <f t="shared" si="329"/>
        <v>2110</v>
      </c>
      <c r="Q10547">
        <v>2110</v>
      </c>
    </row>
    <row r="10548" spans="1:17">
      <c r="A10548" t="s">
        <v>2104</v>
      </c>
      <c r="B10548" t="s">
        <v>2125</v>
      </c>
      <c r="C10548" t="s">
        <v>56</v>
      </c>
      <c r="D10548" t="s">
        <v>37</v>
      </c>
      <c r="E10548">
        <v>1942</v>
      </c>
      <c r="F10548" s="1">
        <v>0.43</v>
      </c>
      <c r="H10548">
        <v>1</v>
      </c>
      <c r="I10548" s="2">
        <v>50</v>
      </c>
      <c r="J10548">
        <v>0.555555555555556</v>
      </c>
      <c r="K10548" s="2">
        <f t="shared" si="328"/>
        <v>168</v>
      </c>
      <c r="L10548">
        <v>0.375271720776815</v>
      </c>
      <c r="P10548">
        <f t="shared" si="329"/>
        <v>2110</v>
      </c>
      <c r="Q10548">
        <v>2110</v>
      </c>
    </row>
    <row r="10549" spans="1:17">
      <c r="A10549" t="s">
        <v>2104</v>
      </c>
      <c r="B10549" t="s">
        <v>2125</v>
      </c>
      <c r="C10549" t="s">
        <v>56</v>
      </c>
      <c r="D10549" t="s">
        <v>37</v>
      </c>
      <c r="E10549">
        <v>1943</v>
      </c>
      <c r="F10549" s="1">
        <v>0.484</v>
      </c>
      <c r="H10549">
        <v>1</v>
      </c>
      <c r="I10549" s="2">
        <v>50</v>
      </c>
      <c r="J10549">
        <v>0.555555555555556</v>
      </c>
      <c r="K10549" s="2">
        <f t="shared" si="328"/>
        <v>167</v>
      </c>
      <c r="L10549">
        <v>0.375271720776815</v>
      </c>
      <c r="P10549">
        <f t="shared" si="329"/>
        <v>2110</v>
      </c>
      <c r="Q10549">
        <v>2110</v>
      </c>
    </row>
    <row r="10550" spans="1:17">
      <c r="A10550" t="s">
        <v>2104</v>
      </c>
      <c r="B10550" t="s">
        <v>2125</v>
      </c>
      <c r="C10550" t="s">
        <v>56</v>
      </c>
      <c r="D10550" t="s">
        <v>37</v>
      </c>
      <c r="E10550">
        <v>1944</v>
      </c>
      <c r="F10550" s="1">
        <v>1.155</v>
      </c>
      <c r="H10550">
        <v>1</v>
      </c>
      <c r="I10550" s="2">
        <v>50</v>
      </c>
      <c r="J10550">
        <v>0.555555555555555</v>
      </c>
      <c r="K10550" s="2">
        <f t="shared" si="328"/>
        <v>166</v>
      </c>
      <c r="L10550">
        <v>0.375271720776815</v>
      </c>
      <c r="P10550">
        <f t="shared" si="329"/>
        <v>2110</v>
      </c>
      <c r="Q10550">
        <v>2110</v>
      </c>
    </row>
    <row r="10551" spans="1:17">
      <c r="A10551" t="s">
        <v>2104</v>
      </c>
      <c r="B10551" t="s">
        <v>2125</v>
      </c>
      <c r="C10551" t="s">
        <v>56</v>
      </c>
      <c r="D10551" t="s">
        <v>37</v>
      </c>
      <c r="E10551">
        <v>1945</v>
      </c>
      <c r="F10551" s="1">
        <v>0.409</v>
      </c>
      <c r="H10551">
        <v>1</v>
      </c>
      <c r="I10551" s="2">
        <v>50</v>
      </c>
      <c r="J10551">
        <v>0.555555555555556</v>
      </c>
      <c r="K10551" s="2">
        <f t="shared" si="328"/>
        <v>165</v>
      </c>
      <c r="L10551">
        <v>0.375271720776815</v>
      </c>
      <c r="P10551">
        <f t="shared" si="329"/>
        <v>2110</v>
      </c>
      <c r="Q10551">
        <v>2110</v>
      </c>
    </row>
    <row r="10552" spans="1:17">
      <c r="A10552" t="s">
        <v>2104</v>
      </c>
      <c r="B10552" t="s">
        <v>2125</v>
      </c>
      <c r="C10552" t="s">
        <v>56</v>
      </c>
      <c r="D10552" t="s">
        <v>37</v>
      </c>
      <c r="E10552">
        <v>1948</v>
      </c>
      <c r="F10552" s="1">
        <v>0.157</v>
      </c>
      <c r="H10552">
        <v>1</v>
      </c>
      <c r="I10552" s="2">
        <v>50</v>
      </c>
      <c r="J10552">
        <v>0.555555555555556</v>
      </c>
      <c r="K10552" s="2">
        <f t="shared" si="328"/>
        <v>162</v>
      </c>
      <c r="L10552">
        <v>0.375271720776815</v>
      </c>
      <c r="P10552">
        <f t="shared" si="329"/>
        <v>2110</v>
      </c>
      <c r="Q10552">
        <v>2110</v>
      </c>
    </row>
    <row r="10553" spans="1:17">
      <c r="A10553" t="s">
        <v>2104</v>
      </c>
      <c r="B10553" t="s">
        <v>2125</v>
      </c>
      <c r="C10553" t="s">
        <v>56</v>
      </c>
      <c r="D10553" t="s">
        <v>37</v>
      </c>
      <c r="E10553">
        <v>1949</v>
      </c>
      <c r="F10553" s="1">
        <v>0.175</v>
      </c>
      <c r="H10553">
        <v>1</v>
      </c>
      <c r="I10553" s="2">
        <v>50</v>
      </c>
      <c r="J10553">
        <v>0.555555555555556</v>
      </c>
      <c r="K10553" s="2">
        <f t="shared" si="328"/>
        <v>161</v>
      </c>
      <c r="L10553">
        <v>0.375271720776815</v>
      </c>
      <c r="P10553">
        <f t="shared" si="329"/>
        <v>2110</v>
      </c>
      <c r="Q10553">
        <v>2110</v>
      </c>
    </row>
    <row r="10554" spans="1:17">
      <c r="A10554" t="s">
        <v>2104</v>
      </c>
      <c r="B10554" t="s">
        <v>2125</v>
      </c>
      <c r="C10554" t="s">
        <v>56</v>
      </c>
      <c r="D10554" t="s">
        <v>37</v>
      </c>
      <c r="E10554">
        <v>1950</v>
      </c>
      <c r="F10554" s="1">
        <v>0.332</v>
      </c>
      <c r="H10554">
        <v>1</v>
      </c>
      <c r="I10554" s="2">
        <v>50</v>
      </c>
      <c r="J10554">
        <v>0.555555555555556</v>
      </c>
      <c r="K10554" s="2">
        <f t="shared" si="328"/>
        <v>160</v>
      </c>
      <c r="L10554">
        <v>0.375271720776815</v>
      </c>
      <c r="P10554">
        <f t="shared" si="329"/>
        <v>2110</v>
      </c>
      <c r="Q10554">
        <v>2110</v>
      </c>
    </row>
    <row r="10555" spans="1:17">
      <c r="A10555" t="s">
        <v>2104</v>
      </c>
      <c r="B10555" t="s">
        <v>2125</v>
      </c>
      <c r="C10555" t="s">
        <v>56</v>
      </c>
      <c r="D10555" t="s">
        <v>37</v>
      </c>
      <c r="E10555">
        <v>1951</v>
      </c>
      <c r="F10555" s="1">
        <v>0.679</v>
      </c>
      <c r="H10555">
        <v>1</v>
      </c>
      <c r="I10555" s="2">
        <v>50</v>
      </c>
      <c r="J10555">
        <v>0.555555555555556</v>
      </c>
      <c r="K10555" s="2">
        <f t="shared" si="328"/>
        <v>159</v>
      </c>
      <c r="L10555">
        <v>0.375271720776815</v>
      </c>
      <c r="P10555">
        <f t="shared" si="329"/>
        <v>2110</v>
      </c>
      <c r="Q10555">
        <v>2110</v>
      </c>
    </row>
    <row r="10556" spans="1:17">
      <c r="A10556" t="s">
        <v>2104</v>
      </c>
      <c r="B10556" t="s">
        <v>2125</v>
      </c>
      <c r="C10556" t="s">
        <v>56</v>
      </c>
      <c r="D10556" t="s">
        <v>37</v>
      </c>
      <c r="E10556">
        <v>1952</v>
      </c>
      <c r="F10556" s="1">
        <v>1.598</v>
      </c>
      <c r="H10556">
        <v>1</v>
      </c>
      <c r="I10556" s="2">
        <v>50</v>
      </c>
      <c r="J10556">
        <v>0.555555555555555</v>
      </c>
      <c r="K10556" s="2">
        <f t="shared" si="328"/>
        <v>158</v>
      </c>
      <c r="L10556">
        <v>0.375271720776815</v>
      </c>
      <c r="P10556">
        <f t="shared" si="329"/>
        <v>2110</v>
      </c>
      <c r="Q10556">
        <v>2110</v>
      </c>
    </row>
    <row r="10557" spans="1:17">
      <c r="A10557" t="s">
        <v>2104</v>
      </c>
      <c r="B10557" t="s">
        <v>2125</v>
      </c>
      <c r="C10557" t="s">
        <v>56</v>
      </c>
      <c r="D10557" t="s">
        <v>37</v>
      </c>
      <c r="E10557">
        <v>1953</v>
      </c>
      <c r="F10557" s="1">
        <v>0.967</v>
      </c>
      <c r="H10557">
        <v>1</v>
      </c>
      <c r="I10557" s="2">
        <v>50</v>
      </c>
      <c r="J10557">
        <v>0.555555555555556</v>
      </c>
      <c r="K10557" s="2">
        <f t="shared" si="328"/>
        <v>157</v>
      </c>
      <c r="L10557">
        <v>0.375271720776815</v>
      </c>
      <c r="P10557">
        <f t="shared" si="329"/>
        <v>2110</v>
      </c>
      <c r="Q10557">
        <v>2110</v>
      </c>
    </row>
    <row r="10558" spans="1:17">
      <c r="A10558" t="s">
        <v>2104</v>
      </c>
      <c r="B10558" t="s">
        <v>2125</v>
      </c>
      <c r="C10558" t="s">
        <v>56</v>
      </c>
      <c r="D10558" t="s">
        <v>37</v>
      </c>
      <c r="E10558">
        <v>1954</v>
      </c>
      <c r="F10558" s="1">
        <v>0.491</v>
      </c>
      <c r="H10558">
        <v>1</v>
      </c>
      <c r="I10558" s="2">
        <v>50</v>
      </c>
      <c r="J10558">
        <v>0.555555555555556</v>
      </c>
      <c r="K10558" s="2">
        <f t="shared" si="328"/>
        <v>156</v>
      </c>
      <c r="L10558">
        <v>0.375271720776815</v>
      </c>
      <c r="P10558">
        <f t="shared" si="329"/>
        <v>2110</v>
      </c>
      <c r="Q10558">
        <v>2110</v>
      </c>
    </row>
    <row r="10559" spans="1:17">
      <c r="A10559" t="s">
        <v>2104</v>
      </c>
      <c r="B10559" t="s">
        <v>2125</v>
      </c>
      <c r="C10559" t="s">
        <v>56</v>
      </c>
      <c r="D10559" t="s">
        <v>37</v>
      </c>
      <c r="E10559">
        <v>1955</v>
      </c>
      <c r="F10559" s="1">
        <v>3.053</v>
      </c>
      <c r="H10559">
        <v>1</v>
      </c>
      <c r="I10559" s="2">
        <v>50</v>
      </c>
      <c r="J10559">
        <v>0.555555555555556</v>
      </c>
      <c r="K10559" s="2">
        <f t="shared" si="328"/>
        <v>155</v>
      </c>
      <c r="L10559">
        <v>0.375271720776815</v>
      </c>
      <c r="P10559">
        <f t="shared" si="329"/>
        <v>2110</v>
      </c>
      <c r="Q10559">
        <v>2110</v>
      </c>
    </row>
    <row r="10560" spans="1:17">
      <c r="A10560" t="s">
        <v>2104</v>
      </c>
      <c r="B10560" t="s">
        <v>2125</v>
      </c>
      <c r="C10560" t="s">
        <v>56</v>
      </c>
      <c r="D10560" t="s">
        <v>37</v>
      </c>
      <c r="E10560">
        <v>1956</v>
      </c>
      <c r="F10560" s="1">
        <v>0.583</v>
      </c>
      <c r="H10560">
        <v>1</v>
      </c>
      <c r="I10560" s="2">
        <v>50</v>
      </c>
      <c r="J10560">
        <v>0.555555555555556</v>
      </c>
      <c r="K10560" s="2">
        <f t="shared" si="328"/>
        <v>154</v>
      </c>
      <c r="L10560">
        <v>0.375271720776815</v>
      </c>
      <c r="P10560">
        <f t="shared" si="329"/>
        <v>2110</v>
      </c>
      <c r="Q10560">
        <v>2110</v>
      </c>
    </row>
    <row r="10561" spans="1:17">
      <c r="A10561" t="s">
        <v>2104</v>
      </c>
      <c r="B10561" t="s">
        <v>2125</v>
      </c>
      <c r="C10561" t="s">
        <v>56</v>
      </c>
      <c r="D10561" t="s">
        <v>37</v>
      </c>
      <c r="E10561">
        <v>1957</v>
      </c>
      <c r="F10561" s="1">
        <v>0.651</v>
      </c>
      <c r="H10561">
        <v>1</v>
      </c>
      <c r="I10561" s="2">
        <v>50</v>
      </c>
      <c r="J10561">
        <v>0.555555555555556</v>
      </c>
      <c r="K10561" s="2">
        <f t="shared" si="328"/>
        <v>153</v>
      </c>
      <c r="L10561">
        <v>0.375271720776815</v>
      </c>
      <c r="P10561">
        <f t="shared" si="329"/>
        <v>2110</v>
      </c>
      <c r="Q10561">
        <v>2110</v>
      </c>
    </row>
    <row r="10562" spans="1:17">
      <c r="A10562" t="s">
        <v>2104</v>
      </c>
      <c r="B10562" t="s">
        <v>2125</v>
      </c>
      <c r="C10562" t="s">
        <v>56</v>
      </c>
      <c r="D10562" t="s">
        <v>37</v>
      </c>
      <c r="E10562">
        <v>1958</v>
      </c>
      <c r="F10562" s="1">
        <v>1.691</v>
      </c>
      <c r="H10562">
        <v>1</v>
      </c>
      <c r="I10562" s="2">
        <v>50</v>
      </c>
      <c r="J10562">
        <v>0.555555555555556</v>
      </c>
      <c r="K10562" s="2">
        <f t="shared" si="328"/>
        <v>152</v>
      </c>
      <c r="L10562">
        <v>0.375271720776815</v>
      </c>
      <c r="P10562">
        <f t="shared" si="329"/>
        <v>2110</v>
      </c>
      <c r="Q10562">
        <v>2110</v>
      </c>
    </row>
    <row r="10563" spans="1:17">
      <c r="A10563" t="s">
        <v>2104</v>
      </c>
      <c r="B10563" t="s">
        <v>2125</v>
      </c>
      <c r="C10563" t="s">
        <v>56</v>
      </c>
      <c r="D10563" t="s">
        <v>37</v>
      </c>
      <c r="E10563">
        <v>1959</v>
      </c>
      <c r="F10563" s="1">
        <v>1.615</v>
      </c>
      <c r="H10563">
        <v>1</v>
      </c>
      <c r="I10563" s="2">
        <v>50</v>
      </c>
      <c r="J10563">
        <v>0.555555555555556</v>
      </c>
      <c r="K10563" s="2">
        <f t="shared" ref="K10563:K10626" si="330">Q10563-E10563</f>
        <v>151</v>
      </c>
      <c r="L10563">
        <v>0.375271720776815</v>
      </c>
      <c r="P10563">
        <f t="shared" ref="P10563:P10626" si="331">E10563+K10563</f>
        <v>2110</v>
      </c>
      <c r="Q10563">
        <v>2110</v>
      </c>
    </row>
    <row r="10564" spans="1:17">
      <c r="A10564" t="s">
        <v>2104</v>
      </c>
      <c r="B10564" t="s">
        <v>2125</v>
      </c>
      <c r="C10564" t="s">
        <v>56</v>
      </c>
      <c r="D10564" t="s">
        <v>37</v>
      </c>
      <c r="E10564">
        <v>1960</v>
      </c>
      <c r="F10564" s="1">
        <v>0.458</v>
      </c>
      <c r="H10564">
        <v>1</v>
      </c>
      <c r="I10564" s="2">
        <v>50</v>
      </c>
      <c r="J10564">
        <v>0.555555555555556</v>
      </c>
      <c r="K10564" s="2">
        <f t="shared" si="330"/>
        <v>150</v>
      </c>
      <c r="L10564">
        <v>0.375271720776815</v>
      </c>
      <c r="P10564">
        <f t="shared" si="331"/>
        <v>2110</v>
      </c>
      <c r="Q10564">
        <v>2110</v>
      </c>
    </row>
    <row r="10565" spans="1:17">
      <c r="A10565" t="s">
        <v>2104</v>
      </c>
      <c r="B10565" t="s">
        <v>2125</v>
      </c>
      <c r="C10565" t="s">
        <v>56</v>
      </c>
      <c r="D10565" t="s">
        <v>37</v>
      </c>
      <c r="E10565">
        <v>1961</v>
      </c>
      <c r="F10565" s="1">
        <v>0.688</v>
      </c>
      <c r="H10565">
        <v>1</v>
      </c>
      <c r="I10565" s="2">
        <v>50</v>
      </c>
      <c r="J10565">
        <v>0.555555555555556</v>
      </c>
      <c r="K10565" s="2">
        <f t="shared" si="330"/>
        <v>149</v>
      </c>
      <c r="L10565">
        <v>0.375271720776815</v>
      </c>
      <c r="P10565">
        <f t="shared" si="331"/>
        <v>2110</v>
      </c>
      <c r="Q10565">
        <v>2110</v>
      </c>
    </row>
    <row r="10566" spans="1:17">
      <c r="A10566" t="s">
        <v>2104</v>
      </c>
      <c r="B10566" t="s">
        <v>2125</v>
      </c>
      <c r="C10566" t="s">
        <v>56</v>
      </c>
      <c r="D10566" t="s">
        <v>37</v>
      </c>
      <c r="E10566">
        <v>1962</v>
      </c>
      <c r="F10566" s="1">
        <v>1.255</v>
      </c>
      <c r="H10566">
        <v>1</v>
      </c>
      <c r="I10566" s="2">
        <v>50</v>
      </c>
      <c r="J10566">
        <v>0.555555555555556</v>
      </c>
      <c r="K10566" s="2">
        <f t="shared" si="330"/>
        <v>148</v>
      </c>
      <c r="L10566">
        <v>0.375271720776815</v>
      </c>
      <c r="P10566">
        <f t="shared" si="331"/>
        <v>2110</v>
      </c>
      <c r="Q10566">
        <v>2110</v>
      </c>
    </row>
    <row r="10567" spans="1:17">
      <c r="A10567" t="s">
        <v>2104</v>
      </c>
      <c r="B10567" t="s">
        <v>2125</v>
      </c>
      <c r="C10567" t="s">
        <v>56</v>
      </c>
      <c r="D10567" t="s">
        <v>37</v>
      </c>
      <c r="E10567">
        <v>1963</v>
      </c>
      <c r="F10567" s="1">
        <v>0.975</v>
      </c>
      <c r="H10567">
        <v>1</v>
      </c>
      <c r="I10567" s="2">
        <v>50</v>
      </c>
      <c r="J10567">
        <v>0.555555555555556</v>
      </c>
      <c r="K10567" s="2">
        <f t="shared" si="330"/>
        <v>147</v>
      </c>
      <c r="L10567">
        <v>0.375271720776815</v>
      </c>
      <c r="P10567">
        <f t="shared" si="331"/>
        <v>2110</v>
      </c>
      <c r="Q10567">
        <v>2110</v>
      </c>
    </row>
    <row r="10568" spans="1:17">
      <c r="A10568" t="s">
        <v>2104</v>
      </c>
      <c r="B10568" t="s">
        <v>2125</v>
      </c>
      <c r="C10568" t="s">
        <v>56</v>
      </c>
      <c r="D10568" t="s">
        <v>37</v>
      </c>
      <c r="E10568">
        <v>1964</v>
      </c>
      <c r="F10568" s="1">
        <v>3.137</v>
      </c>
      <c r="H10568">
        <v>1</v>
      </c>
      <c r="I10568" s="2">
        <v>50</v>
      </c>
      <c r="J10568">
        <v>0.555555555555556</v>
      </c>
      <c r="K10568" s="2">
        <f t="shared" si="330"/>
        <v>146</v>
      </c>
      <c r="L10568">
        <v>0.375271720776815</v>
      </c>
      <c r="P10568">
        <f t="shared" si="331"/>
        <v>2110</v>
      </c>
      <c r="Q10568">
        <v>2110</v>
      </c>
    </row>
    <row r="10569" spans="1:17">
      <c r="A10569" t="s">
        <v>2104</v>
      </c>
      <c r="B10569" t="s">
        <v>2125</v>
      </c>
      <c r="C10569" t="s">
        <v>56</v>
      </c>
      <c r="D10569" t="s">
        <v>37</v>
      </c>
      <c r="E10569">
        <v>1965</v>
      </c>
      <c r="F10569" s="1">
        <v>0.763</v>
      </c>
      <c r="H10569">
        <v>1</v>
      </c>
      <c r="I10569" s="2">
        <v>50</v>
      </c>
      <c r="J10569">
        <v>0.555555555555556</v>
      </c>
      <c r="K10569" s="2">
        <f t="shared" si="330"/>
        <v>145</v>
      </c>
      <c r="L10569">
        <v>0.375271720776815</v>
      </c>
      <c r="P10569">
        <f t="shared" si="331"/>
        <v>2110</v>
      </c>
      <c r="Q10569">
        <v>2110</v>
      </c>
    </row>
    <row r="10570" spans="1:17">
      <c r="A10570" t="s">
        <v>2104</v>
      </c>
      <c r="B10570" t="s">
        <v>2125</v>
      </c>
      <c r="C10570" t="s">
        <v>56</v>
      </c>
      <c r="D10570" t="s">
        <v>37</v>
      </c>
      <c r="E10570">
        <v>1966</v>
      </c>
      <c r="F10570" s="1">
        <v>0.843</v>
      </c>
      <c r="H10570">
        <v>1</v>
      </c>
      <c r="I10570" s="2">
        <v>50</v>
      </c>
      <c r="J10570">
        <v>0.555555555555556</v>
      </c>
      <c r="K10570" s="2">
        <f t="shared" si="330"/>
        <v>144</v>
      </c>
      <c r="L10570">
        <v>0.375271720776815</v>
      </c>
      <c r="P10570">
        <f t="shared" si="331"/>
        <v>2110</v>
      </c>
      <c r="Q10570">
        <v>2110</v>
      </c>
    </row>
    <row r="10571" spans="1:17">
      <c r="A10571" t="s">
        <v>2104</v>
      </c>
      <c r="B10571" t="s">
        <v>2125</v>
      </c>
      <c r="C10571" t="s">
        <v>56</v>
      </c>
      <c r="D10571" t="s">
        <v>37</v>
      </c>
      <c r="E10571">
        <v>1967</v>
      </c>
      <c r="F10571" s="1">
        <v>2.662</v>
      </c>
      <c r="H10571">
        <v>1</v>
      </c>
      <c r="I10571" s="2">
        <v>50</v>
      </c>
      <c r="J10571">
        <v>0.555555555555556</v>
      </c>
      <c r="K10571" s="2">
        <f t="shared" si="330"/>
        <v>143</v>
      </c>
      <c r="L10571">
        <v>0.375271720776815</v>
      </c>
      <c r="P10571">
        <f t="shared" si="331"/>
        <v>2110</v>
      </c>
      <c r="Q10571">
        <v>2110</v>
      </c>
    </row>
    <row r="10572" spans="1:17">
      <c r="A10572" t="s">
        <v>2104</v>
      </c>
      <c r="B10572" t="s">
        <v>2125</v>
      </c>
      <c r="C10572" t="s">
        <v>56</v>
      </c>
      <c r="D10572" t="s">
        <v>37</v>
      </c>
      <c r="E10572">
        <v>1968</v>
      </c>
      <c r="F10572" s="1">
        <v>1.105</v>
      </c>
      <c r="H10572">
        <v>1</v>
      </c>
      <c r="I10572" s="2">
        <v>50</v>
      </c>
      <c r="J10572">
        <v>0.555555555555556</v>
      </c>
      <c r="K10572" s="2">
        <f t="shared" si="330"/>
        <v>142</v>
      </c>
      <c r="L10572">
        <v>0.375271720776815</v>
      </c>
      <c r="P10572">
        <f t="shared" si="331"/>
        <v>2110</v>
      </c>
      <c r="Q10572">
        <v>2110</v>
      </c>
    </row>
    <row r="10573" spans="1:17">
      <c r="A10573" t="s">
        <v>2104</v>
      </c>
      <c r="B10573" t="s">
        <v>2125</v>
      </c>
      <c r="C10573" t="s">
        <v>56</v>
      </c>
      <c r="D10573" t="s">
        <v>37</v>
      </c>
      <c r="E10573">
        <v>1969</v>
      </c>
      <c r="F10573" s="1">
        <v>0.614</v>
      </c>
      <c r="H10573">
        <v>1</v>
      </c>
      <c r="I10573" s="2">
        <v>50</v>
      </c>
      <c r="J10573">
        <v>0.555555555555556</v>
      </c>
      <c r="K10573" s="2">
        <f t="shared" si="330"/>
        <v>141</v>
      </c>
      <c r="L10573">
        <v>0.375271720776815</v>
      </c>
      <c r="P10573">
        <f t="shared" si="331"/>
        <v>2110</v>
      </c>
      <c r="Q10573">
        <v>2110</v>
      </c>
    </row>
    <row r="10574" spans="1:17">
      <c r="A10574" t="s">
        <v>2104</v>
      </c>
      <c r="B10574" t="s">
        <v>2125</v>
      </c>
      <c r="C10574" t="s">
        <v>56</v>
      </c>
      <c r="D10574" t="s">
        <v>37</v>
      </c>
      <c r="E10574">
        <v>1970</v>
      </c>
      <c r="F10574" s="1">
        <v>0.32</v>
      </c>
      <c r="H10574">
        <v>1</v>
      </c>
      <c r="I10574" s="2">
        <v>50</v>
      </c>
      <c r="J10574">
        <v>0.555555555555555</v>
      </c>
      <c r="K10574" s="2">
        <f t="shared" si="330"/>
        <v>140</v>
      </c>
      <c r="L10574">
        <v>0.375271720776815</v>
      </c>
      <c r="P10574">
        <f t="shared" si="331"/>
        <v>2110</v>
      </c>
      <c r="Q10574">
        <v>2110</v>
      </c>
    </row>
    <row r="10575" spans="1:17">
      <c r="A10575" t="s">
        <v>2104</v>
      </c>
      <c r="B10575" t="s">
        <v>2125</v>
      </c>
      <c r="C10575" t="s">
        <v>56</v>
      </c>
      <c r="D10575" t="s">
        <v>37</v>
      </c>
      <c r="E10575">
        <v>1971</v>
      </c>
      <c r="F10575" s="1">
        <v>0.403</v>
      </c>
      <c r="H10575">
        <v>1</v>
      </c>
      <c r="I10575" s="2">
        <v>50</v>
      </c>
      <c r="J10575">
        <v>0.555555555555556</v>
      </c>
      <c r="K10575" s="2">
        <f t="shared" si="330"/>
        <v>139</v>
      </c>
      <c r="L10575">
        <v>0.375271720776815</v>
      </c>
      <c r="P10575">
        <f t="shared" si="331"/>
        <v>2110</v>
      </c>
      <c r="Q10575">
        <v>2110</v>
      </c>
    </row>
    <row r="10576" spans="1:17">
      <c r="A10576" t="s">
        <v>2104</v>
      </c>
      <c r="B10576" t="s">
        <v>2125</v>
      </c>
      <c r="C10576" t="s">
        <v>56</v>
      </c>
      <c r="D10576" t="s">
        <v>37</v>
      </c>
      <c r="E10576">
        <v>1972</v>
      </c>
      <c r="F10576" s="1">
        <v>2.074</v>
      </c>
      <c r="H10576">
        <v>1</v>
      </c>
      <c r="I10576" s="2">
        <v>50</v>
      </c>
      <c r="J10576">
        <v>0.555555555555556</v>
      </c>
      <c r="K10576" s="2">
        <f t="shared" si="330"/>
        <v>138</v>
      </c>
      <c r="L10576">
        <v>0.375271720776815</v>
      </c>
      <c r="P10576">
        <f t="shared" si="331"/>
        <v>2110</v>
      </c>
      <c r="Q10576">
        <v>2110</v>
      </c>
    </row>
    <row r="10577" spans="1:17">
      <c r="A10577" t="s">
        <v>2104</v>
      </c>
      <c r="B10577" t="s">
        <v>2125</v>
      </c>
      <c r="C10577" t="s">
        <v>56</v>
      </c>
      <c r="D10577" t="s">
        <v>37</v>
      </c>
      <c r="E10577">
        <v>1973</v>
      </c>
      <c r="F10577" s="1">
        <v>0.078</v>
      </c>
      <c r="H10577">
        <v>1</v>
      </c>
      <c r="I10577" s="2">
        <v>50</v>
      </c>
      <c r="J10577">
        <v>0.555555555555556</v>
      </c>
      <c r="K10577" s="2">
        <f t="shared" si="330"/>
        <v>137</v>
      </c>
      <c r="L10577">
        <v>0.375271720776815</v>
      </c>
      <c r="P10577">
        <f t="shared" si="331"/>
        <v>2110</v>
      </c>
      <c r="Q10577">
        <v>2110</v>
      </c>
    </row>
    <row r="10578" spans="1:17">
      <c r="A10578" t="s">
        <v>2104</v>
      </c>
      <c r="B10578" t="s">
        <v>2125</v>
      </c>
      <c r="C10578" t="s">
        <v>56</v>
      </c>
      <c r="D10578" t="s">
        <v>37</v>
      </c>
      <c r="E10578">
        <v>1974</v>
      </c>
      <c r="F10578" s="1">
        <v>0.565</v>
      </c>
      <c r="H10578">
        <v>1</v>
      </c>
      <c r="I10578" s="2">
        <v>50</v>
      </c>
      <c r="J10578">
        <v>0.555555555555556</v>
      </c>
      <c r="K10578" s="2">
        <f t="shared" si="330"/>
        <v>136</v>
      </c>
      <c r="L10578">
        <v>0.375271720776815</v>
      </c>
      <c r="P10578">
        <f t="shared" si="331"/>
        <v>2110</v>
      </c>
      <c r="Q10578">
        <v>2110</v>
      </c>
    </row>
    <row r="10579" spans="1:17">
      <c r="A10579" t="s">
        <v>2104</v>
      </c>
      <c r="B10579" t="s">
        <v>2125</v>
      </c>
      <c r="C10579" t="s">
        <v>56</v>
      </c>
      <c r="D10579" t="s">
        <v>37</v>
      </c>
      <c r="E10579">
        <v>1975</v>
      </c>
      <c r="F10579" s="1">
        <v>6.27</v>
      </c>
      <c r="H10579">
        <v>1</v>
      </c>
      <c r="I10579" s="2">
        <v>50</v>
      </c>
      <c r="J10579">
        <v>0.555555555555555</v>
      </c>
      <c r="K10579" s="2">
        <f t="shared" si="330"/>
        <v>135</v>
      </c>
      <c r="L10579">
        <v>0.375271720776815</v>
      </c>
      <c r="P10579">
        <f t="shared" si="331"/>
        <v>2110</v>
      </c>
      <c r="Q10579">
        <v>2110</v>
      </c>
    </row>
    <row r="10580" spans="1:17">
      <c r="A10580" t="s">
        <v>2104</v>
      </c>
      <c r="B10580" t="s">
        <v>2125</v>
      </c>
      <c r="C10580" t="s">
        <v>56</v>
      </c>
      <c r="D10580" t="s">
        <v>37</v>
      </c>
      <c r="E10580">
        <v>1977</v>
      </c>
      <c r="F10580" s="1">
        <v>0.119</v>
      </c>
      <c r="H10580">
        <v>1</v>
      </c>
      <c r="I10580" s="2">
        <v>50</v>
      </c>
      <c r="J10580">
        <v>0.555555555555556</v>
      </c>
      <c r="K10580" s="2">
        <f t="shared" si="330"/>
        <v>133</v>
      </c>
      <c r="L10580">
        <v>0.375271720776815</v>
      </c>
      <c r="P10580">
        <f t="shared" si="331"/>
        <v>2110</v>
      </c>
      <c r="Q10580">
        <v>2110</v>
      </c>
    </row>
    <row r="10581" spans="1:17">
      <c r="A10581" t="s">
        <v>2104</v>
      </c>
      <c r="B10581" t="s">
        <v>2125</v>
      </c>
      <c r="C10581" t="s">
        <v>56</v>
      </c>
      <c r="D10581" t="s">
        <v>37</v>
      </c>
      <c r="E10581">
        <v>1978</v>
      </c>
      <c r="F10581" s="1">
        <v>0.092</v>
      </c>
      <c r="H10581">
        <v>1</v>
      </c>
      <c r="I10581" s="2">
        <v>50</v>
      </c>
      <c r="J10581">
        <v>0.555555555555556</v>
      </c>
      <c r="K10581" s="2">
        <f t="shared" si="330"/>
        <v>132</v>
      </c>
      <c r="L10581">
        <v>0.375271720776815</v>
      </c>
      <c r="P10581">
        <f t="shared" si="331"/>
        <v>2110</v>
      </c>
      <c r="Q10581">
        <v>2110</v>
      </c>
    </row>
    <row r="10582" spans="1:17">
      <c r="A10582" t="s">
        <v>2104</v>
      </c>
      <c r="B10582" t="s">
        <v>2125</v>
      </c>
      <c r="C10582" t="s">
        <v>56</v>
      </c>
      <c r="D10582" t="s">
        <v>37</v>
      </c>
      <c r="E10582">
        <v>1979</v>
      </c>
      <c r="F10582" s="1">
        <v>0.3</v>
      </c>
      <c r="H10582">
        <v>1</v>
      </c>
      <c r="I10582" s="2">
        <v>50</v>
      </c>
      <c r="J10582">
        <v>0.555555555555556</v>
      </c>
      <c r="K10582" s="2">
        <f t="shared" si="330"/>
        <v>131</v>
      </c>
      <c r="L10582">
        <v>0.375271720776815</v>
      </c>
      <c r="P10582">
        <f t="shared" si="331"/>
        <v>2110</v>
      </c>
      <c r="Q10582">
        <v>2110</v>
      </c>
    </row>
    <row r="10583" spans="1:17">
      <c r="A10583" t="s">
        <v>2104</v>
      </c>
      <c r="B10583" t="s">
        <v>2125</v>
      </c>
      <c r="C10583" t="s">
        <v>56</v>
      </c>
      <c r="D10583" t="s">
        <v>37</v>
      </c>
      <c r="E10583">
        <v>1980</v>
      </c>
      <c r="F10583" s="1">
        <v>0.787</v>
      </c>
      <c r="H10583">
        <v>1</v>
      </c>
      <c r="I10583" s="2">
        <v>50</v>
      </c>
      <c r="J10583">
        <v>0.555555555555556</v>
      </c>
      <c r="K10583" s="2">
        <f t="shared" si="330"/>
        <v>130</v>
      </c>
      <c r="L10583">
        <v>0.375271720776815</v>
      </c>
      <c r="P10583">
        <f t="shared" si="331"/>
        <v>2110</v>
      </c>
      <c r="Q10583">
        <v>2110</v>
      </c>
    </row>
    <row r="10584" spans="1:17">
      <c r="A10584" t="s">
        <v>2104</v>
      </c>
      <c r="B10584" t="s">
        <v>2125</v>
      </c>
      <c r="C10584" t="s">
        <v>56</v>
      </c>
      <c r="D10584" t="s">
        <v>37</v>
      </c>
      <c r="E10584">
        <v>1982</v>
      </c>
      <c r="F10584" s="1">
        <v>0.191</v>
      </c>
      <c r="H10584">
        <v>1</v>
      </c>
      <c r="I10584" s="2">
        <v>50</v>
      </c>
      <c r="J10584">
        <v>0.555555555555556</v>
      </c>
      <c r="K10584" s="2">
        <f t="shared" si="330"/>
        <v>128</v>
      </c>
      <c r="L10584">
        <v>0.375271720776815</v>
      </c>
      <c r="P10584">
        <f t="shared" si="331"/>
        <v>2110</v>
      </c>
      <c r="Q10584">
        <v>2110</v>
      </c>
    </row>
    <row r="10585" spans="1:17">
      <c r="A10585" t="s">
        <v>2104</v>
      </c>
      <c r="B10585" t="s">
        <v>2125</v>
      </c>
      <c r="C10585" t="s">
        <v>56</v>
      </c>
      <c r="D10585" t="s">
        <v>37</v>
      </c>
      <c r="E10585">
        <v>1983</v>
      </c>
      <c r="F10585" s="1">
        <v>0.341</v>
      </c>
      <c r="H10585">
        <v>1</v>
      </c>
      <c r="I10585" s="2">
        <v>50</v>
      </c>
      <c r="J10585">
        <v>0.555555555555556</v>
      </c>
      <c r="K10585" s="2">
        <f t="shared" si="330"/>
        <v>127</v>
      </c>
      <c r="L10585">
        <v>0.375271720776815</v>
      </c>
      <c r="P10585">
        <f t="shared" si="331"/>
        <v>2110</v>
      </c>
      <c r="Q10585">
        <v>2110</v>
      </c>
    </row>
    <row r="10586" spans="1:17">
      <c r="A10586" t="s">
        <v>2104</v>
      </c>
      <c r="B10586" t="s">
        <v>2125</v>
      </c>
      <c r="C10586" t="s">
        <v>56</v>
      </c>
      <c r="D10586" t="s">
        <v>37</v>
      </c>
      <c r="E10586">
        <v>1984</v>
      </c>
      <c r="F10586" s="1">
        <v>0.385</v>
      </c>
      <c r="H10586">
        <v>1</v>
      </c>
      <c r="I10586" s="2">
        <v>50</v>
      </c>
      <c r="J10586">
        <v>0.555555555555556</v>
      </c>
      <c r="K10586" s="2">
        <f t="shared" si="330"/>
        <v>126</v>
      </c>
      <c r="L10586">
        <v>0.375271720776815</v>
      </c>
      <c r="P10586">
        <f t="shared" si="331"/>
        <v>2110</v>
      </c>
      <c r="Q10586">
        <v>2110</v>
      </c>
    </row>
    <row r="10587" spans="1:17">
      <c r="A10587" t="s">
        <v>2104</v>
      </c>
      <c r="B10587" t="s">
        <v>2125</v>
      </c>
      <c r="C10587" t="s">
        <v>56</v>
      </c>
      <c r="D10587" t="s">
        <v>37</v>
      </c>
      <c r="E10587">
        <v>1985</v>
      </c>
      <c r="F10587" s="1">
        <v>0.504</v>
      </c>
      <c r="H10587">
        <v>1</v>
      </c>
      <c r="I10587" s="2">
        <v>50</v>
      </c>
      <c r="J10587">
        <v>0.555555555555555</v>
      </c>
      <c r="K10587" s="2">
        <f t="shared" si="330"/>
        <v>125</v>
      </c>
      <c r="L10587">
        <v>0.375271720776815</v>
      </c>
      <c r="P10587">
        <f t="shared" si="331"/>
        <v>2110</v>
      </c>
      <c r="Q10587">
        <v>2110</v>
      </c>
    </row>
    <row r="10588" spans="1:17">
      <c r="A10588" t="s">
        <v>2104</v>
      </c>
      <c r="B10588" t="s">
        <v>2125</v>
      </c>
      <c r="C10588" t="s">
        <v>56</v>
      </c>
      <c r="D10588" t="s">
        <v>37</v>
      </c>
      <c r="E10588">
        <v>1988</v>
      </c>
      <c r="F10588" s="1">
        <v>0.161</v>
      </c>
      <c r="H10588">
        <v>1</v>
      </c>
      <c r="I10588" s="2">
        <v>50</v>
      </c>
      <c r="J10588">
        <v>0.555555555555556</v>
      </c>
      <c r="K10588" s="2">
        <f t="shared" si="330"/>
        <v>122</v>
      </c>
      <c r="L10588">
        <v>0.375271720776815</v>
      </c>
      <c r="P10588">
        <f t="shared" si="331"/>
        <v>2110</v>
      </c>
      <c r="Q10588">
        <v>2110</v>
      </c>
    </row>
    <row r="10589" spans="1:17">
      <c r="A10589" t="s">
        <v>2104</v>
      </c>
      <c r="B10589" t="s">
        <v>2125</v>
      </c>
      <c r="C10589" t="s">
        <v>56</v>
      </c>
      <c r="D10589" t="s">
        <v>37</v>
      </c>
      <c r="E10589">
        <v>1989</v>
      </c>
      <c r="F10589" s="1">
        <v>0.253</v>
      </c>
      <c r="H10589">
        <v>1</v>
      </c>
      <c r="I10589" s="2">
        <v>50</v>
      </c>
      <c r="J10589">
        <v>0.555555555555556</v>
      </c>
      <c r="K10589" s="2">
        <f t="shared" si="330"/>
        <v>121</v>
      </c>
      <c r="L10589">
        <v>0.375271720776815</v>
      </c>
      <c r="P10589">
        <f t="shared" si="331"/>
        <v>2110</v>
      </c>
      <c r="Q10589">
        <v>2110</v>
      </c>
    </row>
    <row r="10590" spans="1:17">
      <c r="A10590" t="s">
        <v>2104</v>
      </c>
      <c r="B10590" t="s">
        <v>2125</v>
      </c>
      <c r="C10590" t="s">
        <v>56</v>
      </c>
      <c r="D10590" t="s">
        <v>37</v>
      </c>
      <c r="E10590">
        <v>1990</v>
      </c>
      <c r="F10590" s="1">
        <v>0.017</v>
      </c>
      <c r="H10590">
        <v>1</v>
      </c>
      <c r="I10590" s="2">
        <v>50</v>
      </c>
      <c r="J10590">
        <v>0.555555555555556</v>
      </c>
      <c r="K10590" s="2">
        <f t="shared" si="330"/>
        <v>120</v>
      </c>
      <c r="L10590">
        <v>0.375271720776815</v>
      </c>
      <c r="P10590">
        <f t="shared" si="331"/>
        <v>2110</v>
      </c>
      <c r="Q10590">
        <v>2110</v>
      </c>
    </row>
    <row r="10591" spans="1:17">
      <c r="A10591" t="s">
        <v>2104</v>
      </c>
      <c r="B10591" t="s">
        <v>2125</v>
      </c>
      <c r="C10591" t="s">
        <v>56</v>
      </c>
      <c r="D10591" t="s">
        <v>37</v>
      </c>
      <c r="E10591">
        <v>1991</v>
      </c>
      <c r="F10591" s="1">
        <v>0.126</v>
      </c>
      <c r="H10591">
        <v>1</v>
      </c>
      <c r="I10591" s="2">
        <v>50</v>
      </c>
      <c r="J10591">
        <v>0.555555555555556</v>
      </c>
      <c r="K10591" s="2">
        <f t="shared" si="330"/>
        <v>119</v>
      </c>
      <c r="L10591">
        <v>0.375271720776815</v>
      </c>
      <c r="P10591">
        <f t="shared" si="331"/>
        <v>2110</v>
      </c>
      <c r="Q10591">
        <v>2110</v>
      </c>
    </row>
    <row r="10592" spans="1:17">
      <c r="A10592" t="s">
        <v>2104</v>
      </c>
      <c r="B10592" t="s">
        <v>2125</v>
      </c>
      <c r="C10592" t="s">
        <v>56</v>
      </c>
      <c r="D10592" t="s">
        <v>37</v>
      </c>
      <c r="E10592">
        <v>1992</v>
      </c>
      <c r="F10592" s="1">
        <v>0.06</v>
      </c>
      <c r="H10592">
        <v>1</v>
      </c>
      <c r="I10592" s="2">
        <v>50</v>
      </c>
      <c r="J10592">
        <v>0.555555555555556</v>
      </c>
      <c r="K10592" s="2">
        <f t="shared" si="330"/>
        <v>118</v>
      </c>
      <c r="L10592">
        <v>0.375271720776815</v>
      </c>
      <c r="P10592">
        <f t="shared" si="331"/>
        <v>2110</v>
      </c>
      <c r="Q10592">
        <v>2110</v>
      </c>
    </row>
    <row r="10593" spans="1:17">
      <c r="A10593" t="s">
        <v>2104</v>
      </c>
      <c r="B10593" t="s">
        <v>2125</v>
      </c>
      <c r="C10593" t="s">
        <v>56</v>
      </c>
      <c r="D10593" t="s">
        <v>37</v>
      </c>
      <c r="E10593">
        <v>2003</v>
      </c>
      <c r="F10593" s="1">
        <v>0.131</v>
      </c>
      <c r="H10593">
        <v>1</v>
      </c>
      <c r="I10593" s="2">
        <v>50</v>
      </c>
      <c r="J10593">
        <v>0.555555555555556</v>
      </c>
      <c r="K10593" s="2">
        <f t="shared" si="330"/>
        <v>107</v>
      </c>
      <c r="L10593">
        <v>0.375271720776815</v>
      </c>
      <c r="P10593">
        <f t="shared" si="331"/>
        <v>2110</v>
      </c>
      <c r="Q10593">
        <v>2110</v>
      </c>
    </row>
    <row r="10594" spans="1:17">
      <c r="A10594" t="s">
        <v>2104</v>
      </c>
      <c r="B10594" t="s">
        <v>2125</v>
      </c>
      <c r="C10594" t="s">
        <v>56</v>
      </c>
      <c r="D10594" t="s">
        <v>37</v>
      </c>
      <c r="E10594">
        <v>2011</v>
      </c>
      <c r="F10594" s="1">
        <v>1.22</v>
      </c>
      <c r="H10594">
        <v>1</v>
      </c>
      <c r="I10594" s="2">
        <v>50</v>
      </c>
      <c r="J10594">
        <v>0.555555555555556</v>
      </c>
      <c r="K10594" s="2">
        <f t="shared" si="330"/>
        <v>99</v>
      </c>
      <c r="L10594">
        <v>0.375271720776815</v>
      </c>
      <c r="P10594">
        <f t="shared" si="331"/>
        <v>2110</v>
      </c>
      <c r="Q10594">
        <v>2110</v>
      </c>
    </row>
    <row r="10595" spans="1:17">
      <c r="A10595" t="s">
        <v>2104</v>
      </c>
      <c r="B10595" t="s">
        <v>2125</v>
      </c>
      <c r="C10595" t="s">
        <v>56</v>
      </c>
      <c r="D10595" t="s">
        <v>37</v>
      </c>
      <c r="E10595">
        <v>2017</v>
      </c>
      <c r="F10595" s="1">
        <v>0.076</v>
      </c>
      <c r="H10595">
        <v>1</v>
      </c>
      <c r="I10595" s="2">
        <v>50</v>
      </c>
      <c r="J10595">
        <v>0.555555555555556</v>
      </c>
      <c r="K10595" s="2">
        <f t="shared" si="330"/>
        <v>93</v>
      </c>
      <c r="L10595">
        <v>0.375271720776815</v>
      </c>
      <c r="P10595">
        <f t="shared" si="331"/>
        <v>2110</v>
      </c>
      <c r="Q10595">
        <v>2110</v>
      </c>
    </row>
    <row r="10596" spans="1:17">
      <c r="A10596" t="s">
        <v>2104</v>
      </c>
      <c r="B10596" t="s">
        <v>2125</v>
      </c>
      <c r="C10596" t="s">
        <v>56</v>
      </c>
      <c r="D10596" t="s">
        <v>37</v>
      </c>
      <c r="E10596">
        <v>2021</v>
      </c>
      <c r="F10596" s="1">
        <v>0.055</v>
      </c>
      <c r="H10596">
        <v>1</v>
      </c>
      <c r="I10596" s="2">
        <v>50</v>
      </c>
      <c r="J10596">
        <v>0.555555555555556</v>
      </c>
      <c r="K10596" s="2">
        <f t="shared" si="330"/>
        <v>89</v>
      </c>
      <c r="L10596">
        <v>0.375271720776815</v>
      </c>
      <c r="P10596">
        <f t="shared" si="331"/>
        <v>2110</v>
      </c>
      <c r="Q10596">
        <v>2110</v>
      </c>
    </row>
    <row r="10597" spans="1:17">
      <c r="A10597" t="s">
        <v>2104</v>
      </c>
      <c r="B10597" t="s">
        <v>2126</v>
      </c>
      <c r="C10597" t="s">
        <v>56</v>
      </c>
      <c r="D10597" t="s">
        <v>37</v>
      </c>
      <c r="E10597">
        <v>1907</v>
      </c>
      <c r="F10597" s="1">
        <v>0.065</v>
      </c>
      <c r="H10597">
        <v>1</v>
      </c>
      <c r="I10597" s="2">
        <v>55</v>
      </c>
      <c r="J10597">
        <v>0.694444444444444</v>
      </c>
      <c r="K10597" s="2">
        <f t="shared" si="330"/>
        <v>203</v>
      </c>
      <c r="L10597">
        <v>0.539872178429127</v>
      </c>
      <c r="P10597">
        <f t="shared" si="331"/>
        <v>2110</v>
      </c>
      <c r="Q10597">
        <v>2110</v>
      </c>
    </row>
    <row r="10598" spans="1:17">
      <c r="A10598" t="s">
        <v>2104</v>
      </c>
      <c r="B10598" t="s">
        <v>2126</v>
      </c>
      <c r="C10598" t="s">
        <v>56</v>
      </c>
      <c r="D10598" t="s">
        <v>37</v>
      </c>
      <c r="E10598">
        <v>1911</v>
      </c>
      <c r="F10598" s="1">
        <v>0.2</v>
      </c>
      <c r="H10598">
        <v>1</v>
      </c>
      <c r="I10598" s="2">
        <v>55</v>
      </c>
      <c r="J10598">
        <v>0.694444444444444</v>
      </c>
      <c r="K10598" s="2">
        <f t="shared" si="330"/>
        <v>199</v>
      </c>
      <c r="L10598">
        <v>0.539872178429127</v>
      </c>
      <c r="P10598">
        <f t="shared" si="331"/>
        <v>2110</v>
      </c>
      <c r="Q10598">
        <v>2110</v>
      </c>
    </row>
    <row r="10599" spans="1:17">
      <c r="A10599" t="s">
        <v>2104</v>
      </c>
      <c r="B10599" t="s">
        <v>2126</v>
      </c>
      <c r="C10599" t="s">
        <v>56</v>
      </c>
      <c r="D10599" t="s">
        <v>37</v>
      </c>
      <c r="E10599">
        <v>1914</v>
      </c>
      <c r="F10599" s="1">
        <v>0.113</v>
      </c>
      <c r="H10599">
        <v>1</v>
      </c>
      <c r="I10599" s="2">
        <v>55</v>
      </c>
      <c r="J10599">
        <v>0.694444444444444</v>
      </c>
      <c r="K10599" s="2">
        <f t="shared" si="330"/>
        <v>196</v>
      </c>
      <c r="L10599">
        <v>0.539872178429127</v>
      </c>
      <c r="P10599">
        <f t="shared" si="331"/>
        <v>2110</v>
      </c>
      <c r="Q10599">
        <v>2110</v>
      </c>
    </row>
    <row r="10600" spans="1:17">
      <c r="A10600" t="s">
        <v>2104</v>
      </c>
      <c r="B10600" t="s">
        <v>2126</v>
      </c>
      <c r="C10600" t="s">
        <v>56</v>
      </c>
      <c r="D10600" t="s">
        <v>37</v>
      </c>
      <c r="E10600">
        <v>1915</v>
      </c>
      <c r="F10600" s="1">
        <v>0.067</v>
      </c>
      <c r="H10600">
        <v>1</v>
      </c>
      <c r="I10600" s="2">
        <v>55</v>
      </c>
      <c r="J10600">
        <v>0.694444444444444</v>
      </c>
      <c r="K10600" s="2">
        <f t="shared" si="330"/>
        <v>195</v>
      </c>
      <c r="L10600">
        <v>0.539872178429127</v>
      </c>
      <c r="P10600">
        <f t="shared" si="331"/>
        <v>2110</v>
      </c>
      <c r="Q10600">
        <v>2110</v>
      </c>
    </row>
    <row r="10601" spans="1:17">
      <c r="A10601" t="s">
        <v>2104</v>
      </c>
      <c r="B10601" t="s">
        <v>2126</v>
      </c>
      <c r="C10601" t="s">
        <v>56</v>
      </c>
      <c r="D10601" t="s">
        <v>37</v>
      </c>
      <c r="E10601">
        <v>1923</v>
      </c>
      <c r="F10601" s="1">
        <v>0.238</v>
      </c>
      <c r="H10601">
        <v>1</v>
      </c>
      <c r="I10601" s="2">
        <v>55</v>
      </c>
      <c r="J10601">
        <v>0.694444444444444</v>
      </c>
      <c r="K10601" s="2">
        <f t="shared" si="330"/>
        <v>187</v>
      </c>
      <c r="L10601">
        <v>0.539872178429127</v>
      </c>
      <c r="P10601">
        <f t="shared" si="331"/>
        <v>2110</v>
      </c>
      <c r="Q10601">
        <v>2110</v>
      </c>
    </row>
    <row r="10602" spans="1:17">
      <c r="A10602" t="s">
        <v>2104</v>
      </c>
      <c r="B10602" t="s">
        <v>2126</v>
      </c>
      <c r="C10602" t="s">
        <v>56</v>
      </c>
      <c r="D10602" t="s">
        <v>37</v>
      </c>
      <c r="E10602">
        <v>1924</v>
      </c>
      <c r="F10602" s="1">
        <v>0.185</v>
      </c>
      <c r="H10602">
        <v>1</v>
      </c>
      <c r="I10602" s="2">
        <v>55</v>
      </c>
      <c r="J10602">
        <v>0.694444444444444</v>
      </c>
      <c r="K10602" s="2">
        <f t="shared" si="330"/>
        <v>186</v>
      </c>
      <c r="L10602">
        <v>0.539872178429127</v>
      </c>
      <c r="P10602">
        <f t="shared" si="331"/>
        <v>2110</v>
      </c>
      <c r="Q10602">
        <v>2110</v>
      </c>
    </row>
    <row r="10603" spans="1:17">
      <c r="A10603" t="s">
        <v>2104</v>
      </c>
      <c r="B10603" t="s">
        <v>2126</v>
      </c>
      <c r="C10603" t="s">
        <v>56</v>
      </c>
      <c r="D10603" t="s">
        <v>37</v>
      </c>
      <c r="E10603">
        <v>1925</v>
      </c>
      <c r="F10603" s="1">
        <v>0.061</v>
      </c>
      <c r="H10603">
        <v>1</v>
      </c>
      <c r="I10603" s="2">
        <v>55</v>
      </c>
      <c r="J10603">
        <v>0.694444444444444</v>
      </c>
      <c r="K10603" s="2">
        <f t="shared" si="330"/>
        <v>185</v>
      </c>
      <c r="L10603">
        <v>0.539872178429127</v>
      </c>
      <c r="P10603">
        <f t="shared" si="331"/>
        <v>2110</v>
      </c>
      <c r="Q10603">
        <v>2110</v>
      </c>
    </row>
    <row r="10604" spans="1:17">
      <c r="A10604" t="s">
        <v>2104</v>
      </c>
      <c r="B10604" t="s">
        <v>2126</v>
      </c>
      <c r="C10604" t="s">
        <v>56</v>
      </c>
      <c r="D10604" t="s">
        <v>37</v>
      </c>
      <c r="E10604">
        <v>1926</v>
      </c>
      <c r="F10604" s="1">
        <v>0.078</v>
      </c>
      <c r="H10604">
        <v>1</v>
      </c>
      <c r="I10604" s="2">
        <v>55</v>
      </c>
      <c r="J10604">
        <v>0.694444444444444</v>
      </c>
      <c r="K10604" s="2">
        <f t="shared" si="330"/>
        <v>184</v>
      </c>
      <c r="L10604">
        <v>0.539872178429127</v>
      </c>
      <c r="P10604">
        <f t="shared" si="331"/>
        <v>2110</v>
      </c>
      <c r="Q10604">
        <v>2110</v>
      </c>
    </row>
    <row r="10605" spans="1:17">
      <c r="A10605" t="s">
        <v>2104</v>
      </c>
      <c r="B10605" t="s">
        <v>2126</v>
      </c>
      <c r="C10605" t="s">
        <v>56</v>
      </c>
      <c r="D10605" t="s">
        <v>37</v>
      </c>
      <c r="E10605">
        <v>1927</v>
      </c>
      <c r="F10605" s="1">
        <v>0.256</v>
      </c>
      <c r="H10605">
        <v>1</v>
      </c>
      <c r="I10605" s="2">
        <v>55</v>
      </c>
      <c r="J10605">
        <v>0.694444444444444</v>
      </c>
      <c r="K10605" s="2">
        <f t="shared" si="330"/>
        <v>183</v>
      </c>
      <c r="L10605">
        <v>0.539872178429127</v>
      </c>
      <c r="P10605">
        <f t="shared" si="331"/>
        <v>2110</v>
      </c>
      <c r="Q10605">
        <v>2110</v>
      </c>
    </row>
    <row r="10606" spans="1:17">
      <c r="A10606" t="s">
        <v>2104</v>
      </c>
      <c r="B10606" t="s">
        <v>2126</v>
      </c>
      <c r="C10606" t="s">
        <v>56</v>
      </c>
      <c r="D10606" t="s">
        <v>37</v>
      </c>
      <c r="E10606">
        <v>1928</v>
      </c>
      <c r="F10606" s="1">
        <v>0.27</v>
      </c>
      <c r="H10606">
        <v>1</v>
      </c>
      <c r="I10606" s="2">
        <v>55</v>
      </c>
      <c r="J10606">
        <v>0.694444444444444</v>
      </c>
      <c r="K10606" s="2">
        <f t="shared" si="330"/>
        <v>182</v>
      </c>
      <c r="L10606">
        <v>0.539872178429127</v>
      </c>
      <c r="P10606">
        <f t="shared" si="331"/>
        <v>2110</v>
      </c>
      <c r="Q10606">
        <v>2110</v>
      </c>
    </row>
    <row r="10607" spans="1:17">
      <c r="A10607" t="s">
        <v>2104</v>
      </c>
      <c r="B10607" t="s">
        <v>2126</v>
      </c>
      <c r="C10607" t="s">
        <v>56</v>
      </c>
      <c r="D10607" t="s">
        <v>37</v>
      </c>
      <c r="E10607">
        <v>1929</v>
      </c>
      <c r="F10607" s="1">
        <v>0.054</v>
      </c>
      <c r="H10607">
        <v>1</v>
      </c>
      <c r="I10607" s="2">
        <v>55</v>
      </c>
      <c r="J10607">
        <v>0.694444444444444</v>
      </c>
      <c r="K10607" s="2">
        <f t="shared" si="330"/>
        <v>181</v>
      </c>
      <c r="L10607">
        <v>0.539872178429127</v>
      </c>
      <c r="P10607">
        <f t="shared" si="331"/>
        <v>2110</v>
      </c>
      <c r="Q10607">
        <v>2110</v>
      </c>
    </row>
    <row r="10608" spans="1:17">
      <c r="A10608" t="s">
        <v>2104</v>
      </c>
      <c r="B10608" t="s">
        <v>2126</v>
      </c>
      <c r="C10608" t="s">
        <v>56</v>
      </c>
      <c r="D10608" t="s">
        <v>37</v>
      </c>
      <c r="E10608">
        <v>1932</v>
      </c>
      <c r="F10608" s="1">
        <v>1.963</v>
      </c>
      <c r="H10608">
        <v>1</v>
      </c>
      <c r="I10608" s="2">
        <v>55</v>
      </c>
      <c r="J10608">
        <v>0.694444444444444</v>
      </c>
      <c r="K10608" s="2">
        <f t="shared" si="330"/>
        <v>178</v>
      </c>
      <c r="L10608">
        <v>0.539872178429127</v>
      </c>
      <c r="P10608">
        <f t="shared" si="331"/>
        <v>2110</v>
      </c>
      <c r="Q10608">
        <v>2110</v>
      </c>
    </row>
    <row r="10609" spans="1:17">
      <c r="A10609" t="s">
        <v>2104</v>
      </c>
      <c r="B10609" t="s">
        <v>2126</v>
      </c>
      <c r="C10609" t="s">
        <v>56</v>
      </c>
      <c r="D10609" t="s">
        <v>37</v>
      </c>
      <c r="E10609">
        <v>1937</v>
      </c>
      <c r="F10609" s="1">
        <v>0.075</v>
      </c>
      <c r="H10609">
        <v>1</v>
      </c>
      <c r="I10609" s="2">
        <v>55</v>
      </c>
      <c r="J10609">
        <v>0.694444444444444</v>
      </c>
      <c r="K10609" s="2">
        <f t="shared" si="330"/>
        <v>173</v>
      </c>
      <c r="L10609">
        <v>0.539872178429127</v>
      </c>
      <c r="P10609">
        <f t="shared" si="331"/>
        <v>2110</v>
      </c>
      <c r="Q10609">
        <v>2110</v>
      </c>
    </row>
    <row r="10610" spans="1:17">
      <c r="A10610" t="s">
        <v>2104</v>
      </c>
      <c r="B10610" t="s">
        <v>2126</v>
      </c>
      <c r="C10610" t="s">
        <v>56</v>
      </c>
      <c r="D10610" t="s">
        <v>37</v>
      </c>
      <c r="E10610">
        <v>1940</v>
      </c>
      <c r="F10610" s="1">
        <v>0.294</v>
      </c>
      <c r="H10610">
        <v>1</v>
      </c>
      <c r="I10610" s="2">
        <v>55</v>
      </c>
      <c r="J10610">
        <v>0.694444444444444</v>
      </c>
      <c r="K10610" s="2">
        <f t="shared" si="330"/>
        <v>170</v>
      </c>
      <c r="L10610">
        <v>0.539872178429127</v>
      </c>
      <c r="P10610">
        <f t="shared" si="331"/>
        <v>2110</v>
      </c>
      <c r="Q10610">
        <v>2110</v>
      </c>
    </row>
    <row r="10611" spans="1:17">
      <c r="A10611" t="s">
        <v>2104</v>
      </c>
      <c r="B10611" t="s">
        <v>2126</v>
      </c>
      <c r="C10611" t="s">
        <v>56</v>
      </c>
      <c r="D10611" t="s">
        <v>37</v>
      </c>
      <c r="E10611">
        <v>1942</v>
      </c>
      <c r="F10611" s="1">
        <v>0.176</v>
      </c>
      <c r="H10611">
        <v>1</v>
      </c>
      <c r="I10611" s="2">
        <v>55</v>
      </c>
      <c r="J10611">
        <v>0.694444444444444</v>
      </c>
      <c r="K10611" s="2">
        <f t="shared" si="330"/>
        <v>168</v>
      </c>
      <c r="L10611">
        <v>0.539872178429127</v>
      </c>
      <c r="P10611">
        <f t="shared" si="331"/>
        <v>2110</v>
      </c>
      <c r="Q10611">
        <v>2110</v>
      </c>
    </row>
    <row r="10612" spans="1:17">
      <c r="A10612" t="s">
        <v>2104</v>
      </c>
      <c r="B10612" t="s">
        <v>2126</v>
      </c>
      <c r="C10612" t="s">
        <v>56</v>
      </c>
      <c r="D10612" t="s">
        <v>37</v>
      </c>
      <c r="E10612">
        <v>1948</v>
      </c>
      <c r="F10612" s="1">
        <v>0.448</v>
      </c>
      <c r="H10612">
        <v>1</v>
      </c>
      <c r="I10612" s="2">
        <v>55</v>
      </c>
      <c r="J10612">
        <v>0.694444444444444</v>
      </c>
      <c r="K10612" s="2">
        <f t="shared" si="330"/>
        <v>162</v>
      </c>
      <c r="L10612">
        <v>0.539872178429127</v>
      </c>
      <c r="P10612">
        <f t="shared" si="331"/>
        <v>2110</v>
      </c>
      <c r="Q10612">
        <v>2110</v>
      </c>
    </row>
    <row r="10613" spans="1:17">
      <c r="A10613" t="s">
        <v>2104</v>
      </c>
      <c r="B10613" t="s">
        <v>2126</v>
      </c>
      <c r="C10613" t="s">
        <v>56</v>
      </c>
      <c r="D10613" t="s">
        <v>37</v>
      </c>
      <c r="E10613">
        <v>1950</v>
      </c>
      <c r="F10613" s="1">
        <v>0.875</v>
      </c>
      <c r="H10613">
        <v>1</v>
      </c>
      <c r="I10613" s="2">
        <v>55</v>
      </c>
      <c r="J10613">
        <v>0.694444444444444</v>
      </c>
      <c r="K10613" s="2">
        <f t="shared" si="330"/>
        <v>160</v>
      </c>
      <c r="L10613">
        <v>0.539872178429127</v>
      </c>
      <c r="P10613">
        <f t="shared" si="331"/>
        <v>2110</v>
      </c>
      <c r="Q10613">
        <v>2110</v>
      </c>
    </row>
    <row r="10614" spans="1:17">
      <c r="A10614" t="s">
        <v>2104</v>
      </c>
      <c r="B10614" t="s">
        <v>2126</v>
      </c>
      <c r="C10614" t="s">
        <v>56</v>
      </c>
      <c r="D10614" t="s">
        <v>37</v>
      </c>
      <c r="E10614">
        <v>1952</v>
      </c>
      <c r="F10614" s="1">
        <v>0.478</v>
      </c>
      <c r="H10614">
        <v>1</v>
      </c>
      <c r="I10614" s="2">
        <v>55</v>
      </c>
      <c r="J10614">
        <v>0.694444444444444</v>
      </c>
      <c r="K10614" s="2">
        <f t="shared" si="330"/>
        <v>158</v>
      </c>
      <c r="L10614">
        <v>0.539872178429127</v>
      </c>
      <c r="P10614">
        <f t="shared" si="331"/>
        <v>2110</v>
      </c>
      <c r="Q10614">
        <v>2110</v>
      </c>
    </row>
    <row r="10615" spans="1:17">
      <c r="A10615" t="s">
        <v>2104</v>
      </c>
      <c r="B10615" t="s">
        <v>2126</v>
      </c>
      <c r="C10615" t="s">
        <v>56</v>
      </c>
      <c r="D10615" t="s">
        <v>37</v>
      </c>
      <c r="E10615">
        <v>1954</v>
      </c>
      <c r="F10615" s="1">
        <v>0.061</v>
      </c>
      <c r="H10615">
        <v>1</v>
      </c>
      <c r="I10615" s="2">
        <v>55</v>
      </c>
      <c r="J10615">
        <v>0.694444444444444</v>
      </c>
      <c r="K10615" s="2">
        <f t="shared" si="330"/>
        <v>156</v>
      </c>
      <c r="L10615">
        <v>0.539872178429127</v>
      </c>
      <c r="P10615">
        <f t="shared" si="331"/>
        <v>2110</v>
      </c>
      <c r="Q10615">
        <v>2110</v>
      </c>
    </row>
    <row r="10616" spans="1:17">
      <c r="A10616" t="s">
        <v>2104</v>
      </c>
      <c r="B10616" t="s">
        <v>2126</v>
      </c>
      <c r="C10616" t="s">
        <v>56</v>
      </c>
      <c r="D10616" t="s">
        <v>37</v>
      </c>
      <c r="E10616">
        <v>1958</v>
      </c>
      <c r="F10616" s="1">
        <v>1.407</v>
      </c>
      <c r="H10616">
        <v>1</v>
      </c>
      <c r="I10616" s="2">
        <v>55</v>
      </c>
      <c r="J10616">
        <v>0.694444444444444</v>
      </c>
      <c r="K10616" s="2">
        <f t="shared" si="330"/>
        <v>152</v>
      </c>
      <c r="L10616">
        <v>0.539872178429127</v>
      </c>
      <c r="P10616">
        <f t="shared" si="331"/>
        <v>2110</v>
      </c>
      <c r="Q10616">
        <v>2110</v>
      </c>
    </row>
    <row r="10617" spans="1:17">
      <c r="A10617" t="s">
        <v>2104</v>
      </c>
      <c r="B10617" t="s">
        <v>2126</v>
      </c>
      <c r="C10617" t="s">
        <v>56</v>
      </c>
      <c r="D10617" t="s">
        <v>37</v>
      </c>
      <c r="E10617">
        <v>1959</v>
      </c>
      <c r="F10617" s="1">
        <v>0.845</v>
      </c>
      <c r="H10617">
        <v>1</v>
      </c>
      <c r="I10617" s="2">
        <v>55</v>
      </c>
      <c r="J10617">
        <v>0.694444444444444</v>
      </c>
      <c r="K10617" s="2">
        <f t="shared" si="330"/>
        <v>151</v>
      </c>
      <c r="L10617">
        <v>0.539872178429127</v>
      </c>
      <c r="P10617">
        <f t="shared" si="331"/>
        <v>2110</v>
      </c>
      <c r="Q10617">
        <v>2110</v>
      </c>
    </row>
    <row r="10618" spans="1:17">
      <c r="A10618" t="s">
        <v>2104</v>
      </c>
      <c r="B10618" t="s">
        <v>2126</v>
      </c>
      <c r="C10618" t="s">
        <v>56</v>
      </c>
      <c r="D10618" t="s">
        <v>37</v>
      </c>
      <c r="E10618">
        <v>1962</v>
      </c>
      <c r="F10618" s="1">
        <v>0.753</v>
      </c>
      <c r="H10618">
        <v>1</v>
      </c>
      <c r="I10618" s="2">
        <v>55</v>
      </c>
      <c r="J10618">
        <v>0.694444444444445</v>
      </c>
      <c r="K10618" s="2">
        <f t="shared" si="330"/>
        <v>148</v>
      </c>
      <c r="L10618">
        <v>0.539872178429127</v>
      </c>
      <c r="P10618">
        <f t="shared" si="331"/>
        <v>2110</v>
      </c>
      <c r="Q10618">
        <v>2110</v>
      </c>
    </row>
    <row r="10619" spans="1:17">
      <c r="A10619" t="s">
        <v>2104</v>
      </c>
      <c r="B10619" t="s">
        <v>2126</v>
      </c>
      <c r="C10619" t="s">
        <v>56</v>
      </c>
      <c r="D10619" t="s">
        <v>37</v>
      </c>
      <c r="E10619">
        <v>1965</v>
      </c>
      <c r="F10619" s="1">
        <v>1.229</v>
      </c>
      <c r="H10619">
        <v>1</v>
      </c>
      <c r="I10619" s="2">
        <v>55</v>
      </c>
      <c r="J10619">
        <v>0.694444444444444</v>
      </c>
      <c r="K10619" s="2">
        <f t="shared" si="330"/>
        <v>145</v>
      </c>
      <c r="L10619">
        <v>0.539872178429127</v>
      </c>
      <c r="P10619">
        <f t="shared" si="331"/>
        <v>2110</v>
      </c>
      <c r="Q10619">
        <v>2110</v>
      </c>
    </row>
    <row r="10620" spans="1:17">
      <c r="A10620" t="s">
        <v>2104</v>
      </c>
      <c r="B10620" t="s">
        <v>2126</v>
      </c>
      <c r="C10620" t="s">
        <v>56</v>
      </c>
      <c r="D10620" t="s">
        <v>37</v>
      </c>
      <c r="E10620">
        <v>1966</v>
      </c>
      <c r="F10620" s="1">
        <v>0.36</v>
      </c>
      <c r="H10620">
        <v>1</v>
      </c>
      <c r="I10620" s="2">
        <v>55</v>
      </c>
      <c r="J10620">
        <v>0.694444444444444</v>
      </c>
      <c r="K10620" s="2">
        <f t="shared" si="330"/>
        <v>144</v>
      </c>
      <c r="L10620">
        <v>0.539872178429127</v>
      </c>
      <c r="P10620">
        <f t="shared" si="331"/>
        <v>2110</v>
      </c>
      <c r="Q10620">
        <v>2110</v>
      </c>
    </row>
    <row r="10621" spans="1:17">
      <c r="A10621" t="s">
        <v>2104</v>
      </c>
      <c r="B10621" t="s">
        <v>2126</v>
      </c>
      <c r="C10621" t="s">
        <v>56</v>
      </c>
      <c r="D10621" t="s">
        <v>37</v>
      </c>
      <c r="E10621">
        <v>1967</v>
      </c>
      <c r="F10621" s="1">
        <v>0.17</v>
      </c>
      <c r="H10621">
        <v>1</v>
      </c>
      <c r="I10621" s="2">
        <v>55</v>
      </c>
      <c r="J10621">
        <v>0.694444444444444</v>
      </c>
      <c r="K10621" s="2">
        <f t="shared" si="330"/>
        <v>143</v>
      </c>
      <c r="L10621">
        <v>0.539872178429127</v>
      </c>
      <c r="P10621">
        <f t="shared" si="331"/>
        <v>2110</v>
      </c>
      <c r="Q10621">
        <v>2110</v>
      </c>
    </row>
    <row r="10622" spans="1:17">
      <c r="A10622" t="s">
        <v>2104</v>
      </c>
      <c r="B10622" t="s">
        <v>2126</v>
      </c>
      <c r="C10622" t="s">
        <v>56</v>
      </c>
      <c r="D10622" t="s">
        <v>37</v>
      </c>
      <c r="E10622">
        <v>1968</v>
      </c>
      <c r="F10622" s="1">
        <v>0.791</v>
      </c>
      <c r="H10622">
        <v>1</v>
      </c>
      <c r="I10622" s="2">
        <v>55</v>
      </c>
      <c r="J10622">
        <v>0.694444444444444</v>
      </c>
      <c r="K10622" s="2">
        <f t="shared" si="330"/>
        <v>142</v>
      </c>
      <c r="L10622">
        <v>0.539872178429127</v>
      </c>
      <c r="P10622">
        <f t="shared" si="331"/>
        <v>2110</v>
      </c>
      <c r="Q10622">
        <v>2110</v>
      </c>
    </row>
    <row r="10623" spans="1:17">
      <c r="A10623" t="s">
        <v>2104</v>
      </c>
      <c r="B10623" t="s">
        <v>2126</v>
      </c>
      <c r="C10623" t="s">
        <v>56</v>
      </c>
      <c r="D10623" t="s">
        <v>37</v>
      </c>
      <c r="E10623">
        <v>1969</v>
      </c>
      <c r="F10623" s="1">
        <v>1.026</v>
      </c>
      <c r="H10623">
        <v>1</v>
      </c>
      <c r="I10623" s="2">
        <v>55</v>
      </c>
      <c r="J10623">
        <v>0.694444444444444</v>
      </c>
      <c r="K10623" s="2">
        <f t="shared" si="330"/>
        <v>141</v>
      </c>
      <c r="L10623">
        <v>0.539872178429127</v>
      </c>
      <c r="P10623">
        <f t="shared" si="331"/>
        <v>2110</v>
      </c>
      <c r="Q10623">
        <v>2110</v>
      </c>
    </row>
    <row r="10624" spans="1:17">
      <c r="A10624" t="s">
        <v>2104</v>
      </c>
      <c r="B10624" t="s">
        <v>2126</v>
      </c>
      <c r="C10624" t="s">
        <v>56</v>
      </c>
      <c r="D10624" t="s">
        <v>37</v>
      </c>
      <c r="E10624">
        <v>1970</v>
      </c>
      <c r="F10624" s="1">
        <v>1.253</v>
      </c>
      <c r="H10624">
        <v>1</v>
      </c>
      <c r="I10624" s="2">
        <v>55</v>
      </c>
      <c r="J10624">
        <v>0.694444444444444</v>
      </c>
      <c r="K10624" s="2">
        <f t="shared" si="330"/>
        <v>140</v>
      </c>
      <c r="L10624">
        <v>0.539872178429127</v>
      </c>
      <c r="P10624">
        <f t="shared" si="331"/>
        <v>2110</v>
      </c>
      <c r="Q10624">
        <v>2110</v>
      </c>
    </row>
    <row r="10625" spans="1:17">
      <c r="A10625" t="s">
        <v>2104</v>
      </c>
      <c r="B10625" t="s">
        <v>2126</v>
      </c>
      <c r="C10625" t="s">
        <v>56</v>
      </c>
      <c r="D10625" t="s">
        <v>37</v>
      </c>
      <c r="E10625">
        <v>1975</v>
      </c>
      <c r="F10625" s="1">
        <v>1.326</v>
      </c>
      <c r="H10625">
        <v>1</v>
      </c>
      <c r="I10625" s="2">
        <v>55</v>
      </c>
      <c r="J10625">
        <v>0.694444444444444</v>
      </c>
      <c r="K10625" s="2">
        <f t="shared" si="330"/>
        <v>135</v>
      </c>
      <c r="L10625">
        <v>0.539872178429127</v>
      </c>
      <c r="P10625">
        <f t="shared" si="331"/>
        <v>2110</v>
      </c>
      <c r="Q10625">
        <v>2110</v>
      </c>
    </row>
    <row r="10626" spans="1:17">
      <c r="A10626" t="s">
        <v>2104</v>
      </c>
      <c r="B10626" t="s">
        <v>2126</v>
      </c>
      <c r="C10626" t="s">
        <v>56</v>
      </c>
      <c r="D10626" t="s">
        <v>37</v>
      </c>
      <c r="E10626">
        <v>1977</v>
      </c>
      <c r="F10626" s="1">
        <v>1.184</v>
      </c>
      <c r="H10626">
        <v>1</v>
      </c>
      <c r="I10626" s="2">
        <v>55</v>
      </c>
      <c r="J10626">
        <v>0.694444444444444</v>
      </c>
      <c r="K10626" s="2">
        <f t="shared" si="330"/>
        <v>133</v>
      </c>
      <c r="L10626">
        <v>0.539872178429127</v>
      </c>
      <c r="P10626">
        <f t="shared" si="331"/>
        <v>2110</v>
      </c>
      <c r="Q10626">
        <v>2110</v>
      </c>
    </row>
    <row r="10627" spans="1:17">
      <c r="A10627" t="s">
        <v>2104</v>
      </c>
      <c r="B10627" t="s">
        <v>2126</v>
      </c>
      <c r="C10627" t="s">
        <v>56</v>
      </c>
      <c r="D10627" t="s">
        <v>37</v>
      </c>
      <c r="E10627">
        <v>1978</v>
      </c>
      <c r="F10627" s="1">
        <v>0.523</v>
      </c>
      <c r="H10627">
        <v>1</v>
      </c>
      <c r="I10627" s="2">
        <v>55</v>
      </c>
      <c r="J10627">
        <v>0.694444444444444</v>
      </c>
      <c r="K10627" s="2">
        <f t="shared" ref="K10627:K10690" si="332">Q10627-E10627</f>
        <v>132</v>
      </c>
      <c r="L10627">
        <v>0.539872178429127</v>
      </c>
      <c r="P10627">
        <f t="shared" ref="P10627:P10690" si="333">E10627+K10627</f>
        <v>2110</v>
      </c>
      <c r="Q10627">
        <v>2110</v>
      </c>
    </row>
    <row r="10628" spans="1:17">
      <c r="A10628" t="s">
        <v>2104</v>
      </c>
      <c r="B10628" t="s">
        <v>2126</v>
      </c>
      <c r="C10628" t="s">
        <v>56</v>
      </c>
      <c r="D10628" t="s">
        <v>37</v>
      </c>
      <c r="E10628">
        <v>1980</v>
      </c>
      <c r="F10628" s="1">
        <v>0.075</v>
      </c>
      <c r="H10628">
        <v>1</v>
      </c>
      <c r="I10628" s="2">
        <v>55</v>
      </c>
      <c r="J10628">
        <v>0.694444444444444</v>
      </c>
      <c r="K10628" s="2">
        <f t="shared" si="332"/>
        <v>130</v>
      </c>
      <c r="L10628">
        <v>0.539872178429127</v>
      </c>
      <c r="P10628">
        <f t="shared" si="333"/>
        <v>2110</v>
      </c>
      <c r="Q10628">
        <v>2110</v>
      </c>
    </row>
    <row r="10629" spans="1:17">
      <c r="A10629" t="s">
        <v>2104</v>
      </c>
      <c r="B10629" t="s">
        <v>2126</v>
      </c>
      <c r="C10629" t="s">
        <v>56</v>
      </c>
      <c r="D10629" t="s">
        <v>37</v>
      </c>
      <c r="E10629">
        <v>1990</v>
      </c>
      <c r="F10629" s="1">
        <v>1.35</v>
      </c>
      <c r="H10629">
        <v>1</v>
      </c>
      <c r="I10629" s="2">
        <v>55</v>
      </c>
      <c r="J10629">
        <v>0.694444444444444</v>
      </c>
      <c r="K10629" s="2">
        <f t="shared" si="332"/>
        <v>120</v>
      </c>
      <c r="L10629">
        <v>0.539872178429127</v>
      </c>
      <c r="P10629">
        <f t="shared" si="333"/>
        <v>2110</v>
      </c>
      <c r="Q10629">
        <v>2110</v>
      </c>
    </row>
    <row r="10630" spans="1:17">
      <c r="A10630" t="s">
        <v>2104</v>
      </c>
      <c r="B10630" t="s">
        <v>2126</v>
      </c>
      <c r="C10630" t="s">
        <v>56</v>
      </c>
      <c r="D10630" t="s">
        <v>37</v>
      </c>
      <c r="E10630">
        <v>1994</v>
      </c>
      <c r="F10630" s="1">
        <v>1.436</v>
      </c>
      <c r="H10630">
        <v>1</v>
      </c>
      <c r="I10630" s="2">
        <v>55</v>
      </c>
      <c r="J10630">
        <v>0.694444444444444</v>
      </c>
      <c r="K10630" s="2">
        <f t="shared" si="332"/>
        <v>116</v>
      </c>
      <c r="L10630">
        <v>0.539872178429127</v>
      </c>
      <c r="P10630">
        <f t="shared" si="333"/>
        <v>2110</v>
      </c>
      <c r="Q10630">
        <v>2110</v>
      </c>
    </row>
    <row r="10631" spans="1:17">
      <c r="A10631" t="s">
        <v>2104</v>
      </c>
      <c r="B10631" t="s">
        <v>2126</v>
      </c>
      <c r="C10631" t="s">
        <v>56</v>
      </c>
      <c r="D10631" t="s">
        <v>37</v>
      </c>
      <c r="E10631">
        <v>1996</v>
      </c>
      <c r="F10631" s="1">
        <v>0.377</v>
      </c>
      <c r="H10631">
        <v>1</v>
      </c>
      <c r="I10631" s="2">
        <v>55</v>
      </c>
      <c r="J10631">
        <v>0.694444444444445</v>
      </c>
      <c r="K10631" s="2">
        <f t="shared" si="332"/>
        <v>114</v>
      </c>
      <c r="L10631">
        <v>0.539872178429127</v>
      </c>
      <c r="P10631">
        <f t="shared" si="333"/>
        <v>2110</v>
      </c>
      <c r="Q10631">
        <v>2110</v>
      </c>
    </row>
    <row r="10632" spans="1:17">
      <c r="A10632" t="s">
        <v>2104</v>
      </c>
      <c r="B10632" t="s">
        <v>2126</v>
      </c>
      <c r="C10632" t="s">
        <v>56</v>
      </c>
      <c r="D10632" t="s">
        <v>37</v>
      </c>
      <c r="E10632">
        <v>2003</v>
      </c>
      <c r="F10632" s="1">
        <v>0.045</v>
      </c>
      <c r="H10632">
        <v>1</v>
      </c>
      <c r="I10632" s="2">
        <v>55</v>
      </c>
      <c r="J10632">
        <v>0.694444444444444</v>
      </c>
      <c r="K10632" s="2">
        <f t="shared" si="332"/>
        <v>107</v>
      </c>
      <c r="L10632">
        <v>0.539872178429127</v>
      </c>
      <c r="P10632">
        <f t="shared" si="333"/>
        <v>2110</v>
      </c>
      <c r="Q10632">
        <v>2110</v>
      </c>
    </row>
    <row r="10633" spans="1:17">
      <c r="A10633" t="s">
        <v>2104</v>
      </c>
      <c r="B10633" t="s">
        <v>2126</v>
      </c>
      <c r="C10633" t="s">
        <v>56</v>
      </c>
      <c r="D10633" t="s">
        <v>37</v>
      </c>
      <c r="E10633">
        <v>2004</v>
      </c>
      <c r="F10633" s="1">
        <v>0.28</v>
      </c>
      <c r="H10633">
        <v>1</v>
      </c>
      <c r="I10633" s="2">
        <v>55</v>
      </c>
      <c r="J10633">
        <v>0.694444444444444</v>
      </c>
      <c r="K10633" s="2">
        <f t="shared" si="332"/>
        <v>106</v>
      </c>
      <c r="L10633">
        <v>0.539872178429127</v>
      </c>
      <c r="P10633">
        <f t="shared" si="333"/>
        <v>2110</v>
      </c>
      <c r="Q10633">
        <v>2110</v>
      </c>
    </row>
    <row r="10634" spans="1:17">
      <c r="A10634" t="s">
        <v>2104</v>
      </c>
      <c r="B10634" t="s">
        <v>2126</v>
      </c>
      <c r="C10634" t="s">
        <v>56</v>
      </c>
      <c r="D10634" t="s">
        <v>37</v>
      </c>
      <c r="E10634">
        <v>2007</v>
      </c>
      <c r="F10634" s="1">
        <v>0.385</v>
      </c>
      <c r="H10634">
        <v>1</v>
      </c>
      <c r="I10634" s="2">
        <v>55</v>
      </c>
      <c r="J10634">
        <v>0.694444444444444</v>
      </c>
      <c r="K10634" s="2">
        <f t="shared" si="332"/>
        <v>103</v>
      </c>
      <c r="L10634">
        <v>0.539872178429127</v>
      </c>
      <c r="P10634">
        <f t="shared" si="333"/>
        <v>2110</v>
      </c>
      <c r="Q10634">
        <v>2110</v>
      </c>
    </row>
    <row r="10635" spans="1:17">
      <c r="A10635" t="s">
        <v>2104</v>
      </c>
      <c r="B10635" t="s">
        <v>2126</v>
      </c>
      <c r="C10635" t="s">
        <v>56</v>
      </c>
      <c r="D10635" t="s">
        <v>37</v>
      </c>
      <c r="E10635">
        <v>2008</v>
      </c>
      <c r="F10635" s="1">
        <v>0.138</v>
      </c>
      <c r="H10635">
        <v>1</v>
      </c>
      <c r="I10635" s="2">
        <v>55</v>
      </c>
      <c r="J10635">
        <v>0.694444444444444</v>
      </c>
      <c r="K10635" s="2">
        <f t="shared" si="332"/>
        <v>102</v>
      </c>
      <c r="L10635">
        <v>0.539872178429127</v>
      </c>
      <c r="P10635">
        <f t="shared" si="333"/>
        <v>2110</v>
      </c>
      <c r="Q10635">
        <v>2110</v>
      </c>
    </row>
    <row r="10636" spans="1:17">
      <c r="A10636" t="s">
        <v>2104</v>
      </c>
      <c r="B10636" t="s">
        <v>2126</v>
      </c>
      <c r="C10636" t="s">
        <v>56</v>
      </c>
      <c r="D10636" t="s">
        <v>37</v>
      </c>
      <c r="E10636">
        <v>2009</v>
      </c>
      <c r="F10636" s="1">
        <v>0.05</v>
      </c>
      <c r="H10636">
        <v>1</v>
      </c>
      <c r="I10636" s="2">
        <v>55</v>
      </c>
      <c r="J10636">
        <v>0.694444444444444</v>
      </c>
      <c r="K10636" s="2">
        <f t="shared" si="332"/>
        <v>101</v>
      </c>
      <c r="L10636">
        <v>0.539872178429127</v>
      </c>
      <c r="P10636">
        <f t="shared" si="333"/>
        <v>2110</v>
      </c>
      <c r="Q10636">
        <v>2110</v>
      </c>
    </row>
    <row r="10637" spans="1:17">
      <c r="A10637" t="s">
        <v>2104</v>
      </c>
      <c r="B10637" t="s">
        <v>2126</v>
      </c>
      <c r="C10637" t="s">
        <v>56</v>
      </c>
      <c r="D10637" t="s">
        <v>37</v>
      </c>
      <c r="E10637">
        <v>2010</v>
      </c>
      <c r="F10637" s="1">
        <v>0.235</v>
      </c>
      <c r="H10637">
        <v>1</v>
      </c>
      <c r="I10637" s="2">
        <v>55</v>
      </c>
      <c r="J10637">
        <v>0.694444444444444</v>
      </c>
      <c r="K10637" s="2">
        <f t="shared" si="332"/>
        <v>100</v>
      </c>
      <c r="L10637">
        <v>0.539872178429127</v>
      </c>
      <c r="P10637">
        <f t="shared" si="333"/>
        <v>2110</v>
      </c>
      <c r="Q10637">
        <v>2110</v>
      </c>
    </row>
    <row r="10638" spans="1:17">
      <c r="A10638" t="s">
        <v>2104</v>
      </c>
      <c r="B10638" t="s">
        <v>2126</v>
      </c>
      <c r="C10638" t="s">
        <v>56</v>
      </c>
      <c r="D10638" t="s">
        <v>37</v>
      </c>
      <c r="E10638">
        <v>2013</v>
      </c>
      <c r="F10638" s="1">
        <v>0.2</v>
      </c>
      <c r="H10638">
        <v>1</v>
      </c>
      <c r="I10638" s="2">
        <v>55</v>
      </c>
      <c r="J10638">
        <v>0.694444444444444</v>
      </c>
      <c r="K10638" s="2">
        <f t="shared" si="332"/>
        <v>97</v>
      </c>
      <c r="L10638">
        <v>0.539872178429127</v>
      </c>
      <c r="P10638">
        <f t="shared" si="333"/>
        <v>2110</v>
      </c>
      <c r="Q10638">
        <v>2110</v>
      </c>
    </row>
    <row r="10639" spans="1:17">
      <c r="A10639" t="s">
        <v>2104</v>
      </c>
      <c r="B10639" t="s">
        <v>2126</v>
      </c>
      <c r="C10639" t="s">
        <v>56</v>
      </c>
      <c r="D10639" t="s">
        <v>37</v>
      </c>
      <c r="E10639">
        <v>2014</v>
      </c>
      <c r="F10639" s="1">
        <v>0.24</v>
      </c>
      <c r="H10639">
        <v>1</v>
      </c>
      <c r="I10639" s="2">
        <v>55</v>
      </c>
      <c r="J10639">
        <v>0.694444444444444</v>
      </c>
      <c r="K10639" s="2">
        <f t="shared" si="332"/>
        <v>96</v>
      </c>
      <c r="L10639">
        <v>0.539872178429127</v>
      </c>
      <c r="P10639">
        <f t="shared" si="333"/>
        <v>2110</v>
      </c>
      <c r="Q10639">
        <v>2110</v>
      </c>
    </row>
    <row r="10640" spans="1:17">
      <c r="A10640" t="s">
        <v>2104</v>
      </c>
      <c r="B10640" t="s">
        <v>2126</v>
      </c>
      <c r="C10640" t="s">
        <v>56</v>
      </c>
      <c r="D10640" t="s">
        <v>37</v>
      </c>
      <c r="E10640">
        <v>2015</v>
      </c>
      <c r="F10640" s="1">
        <v>0.336</v>
      </c>
      <c r="H10640">
        <v>1</v>
      </c>
      <c r="I10640" s="2">
        <v>55</v>
      </c>
      <c r="J10640">
        <v>0.694444444444444</v>
      </c>
      <c r="K10640" s="2">
        <f t="shared" si="332"/>
        <v>95</v>
      </c>
      <c r="L10640">
        <v>0.539872178429127</v>
      </c>
      <c r="P10640">
        <f t="shared" si="333"/>
        <v>2110</v>
      </c>
      <c r="Q10640">
        <v>2110</v>
      </c>
    </row>
    <row r="10641" spans="1:17">
      <c r="A10641" t="s">
        <v>2104</v>
      </c>
      <c r="B10641" t="s">
        <v>2126</v>
      </c>
      <c r="C10641" t="s">
        <v>56</v>
      </c>
      <c r="D10641" t="s">
        <v>37</v>
      </c>
      <c r="E10641">
        <v>2016</v>
      </c>
      <c r="F10641" s="1">
        <v>0.062</v>
      </c>
      <c r="H10641">
        <v>1</v>
      </c>
      <c r="I10641" s="2">
        <v>55</v>
      </c>
      <c r="J10641">
        <v>0.694444444444444</v>
      </c>
      <c r="K10641" s="2">
        <f t="shared" si="332"/>
        <v>94</v>
      </c>
      <c r="L10641">
        <v>0.539872178429127</v>
      </c>
      <c r="P10641">
        <f t="shared" si="333"/>
        <v>2110</v>
      </c>
      <c r="Q10641">
        <v>2110</v>
      </c>
    </row>
    <row r="10642" spans="1:17">
      <c r="A10642" t="s">
        <v>2104</v>
      </c>
      <c r="B10642" t="s">
        <v>2126</v>
      </c>
      <c r="C10642" t="s">
        <v>56</v>
      </c>
      <c r="D10642" t="s">
        <v>37</v>
      </c>
      <c r="E10642">
        <v>2017</v>
      </c>
      <c r="F10642" s="1">
        <v>0.081</v>
      </c>
      <c r="H10642">
        <v>1</v>
      </c>
      <c r="I10642" s="2">
        <v>55</v>
      </c>
      <c r="J10642">
        <v>0.694444444444444</v>
      </c>
      <c r="K10642" s="2">
        <f t="shared" si="332"/>
        <v>93</v>
      </c>
      <c r="L10642">
        <v>0.539872178429127</v>
      </c>
      <c r="P10642">
        <f t="shared" si="333"/>
        <v>2110</v>
      </c>
      <c r="Q10642">
        <v>2110</v>
      </c>
    </row>
    <row r="10643" spans="1:17">
      <c r="A10643" t="s">
        <v>2104</v>
      </c>
      <c r="B10643" t="s">
        <v>2127</v>
      </c>
      <c r="C10643" t="s">
        <v>56</v>
      </c>
      <c r="D10643" t="s">
        <v>37</v>
      </c>
      <c r="E10643">
        <v>1962</v>
      </c>
      <c r="F10643" s="1">
        <v>0.08</v>
      </c>
      <c r="H10643">
        <v>1</v>
      </c>
      <c r="I10643" s="2">
        <v>55</v>
      </c>
      <c r="J10643">
        <v>0.694444444444444</v>
      </c>
      <c r="K10643" s="2">
        <f t="shared" si="332"/>
        <v>148</v>
      </c>
      <c r="L10643">
        <v>0.265961993405887</v>
      </c>
      <c r="P10643">
        <f t="shared" si="333"/>
        <v>2110</v>
      </c>
      <c r="Q10643">
        <v>2110</v>
      </c>
    </row>
    <row r="10644" spans="1:17">
      <c r="A10644" t="s">
        <v>2104</v>
      </c>
      <c r="B10644" t="s">
        <v>2128</v>
      </c>
      <c r="C10644" t="s">
        <v>56</v>
      </c>
      <c r="D10644" t="s">
        <v>37</v>
      </c>
      <c r="E10644">
        <v>1910</v>
      </c>
      <c r="F10644" s="1">
        <v>0.247</v>
      </c>
      <c r="H10644">
        <v>1</v>
      </c>
      <c r="I10644" s="2">
        <v>55</v>
      </c>
      <c r="J10644">
        <v>0.694444444444444</v>
      </c>
      <c r="K10644" s="2">
        <f t="shared" si="332"/>
        <v>200</v>
      </c>
      <c r="L10644">
        <v>0.375271720776815</v>
      </c>
      <c r="P10644">
        <f t="shared" si="333"/>
        <v>2110</v>
      </c>
      <c r="Q10644">
        <v>2110</v>
      </c>
    </row>
    <row r="10645" spans="1:17">
      <c r="A10645" t="s">
        <v>2104</v>
      </c>
      <c r="B10645" t="s">
        <v>2128</v>
      </c>
      <c r="C10645" t="s">
        <v>56</v>
      </c>
      <c r="D10645" t="s">
        <v>37</v>
      </c>
      <c r="E10645">
        <v>1912</v>
      </c>
      <c r="F10645" s="1">
        <v>0.064</v>
      </c>
      <c r="H10645">
        <v>1</v>
      </c>
      <c r="I10645" s="2">
        <v>55</v>
      </c>
      <c r="J10645">
        <v>0.694444444444444</v>
      </c>
      <c r="K10645" s="2">
        <f t="shared" si="332"/>
        <v>198</v>
      </c>
      <c r="L10645">
        <v>0.375271720776815</v>
      </c>
      <c r="P10645">
        <f t="shared" si="333"/>
        <v>2110</v>
      </c>
      <c r="Q10645">
        <v>2110</v>
      </c>
    </row>
    <row r="10646" spans="1:17">
      <c r="A10646" t="s">
        <v>2104</v>
      </c>
      <c r="B10646" t="s">
        <v>2128</v>
      </c>
      <c r="C10646" t="s">
        <v>56</v>
      </c>
      <c r="D10646" t="s">
        <v>37</v>
      </c>
      <c r="E10646">
        <v>1915</v>
      </c>
      <c r="F10646" s="1">
        <v>0.098</v>
      </c>
      <c r="H10646">
        <v>1</v>
      </c>
      <c r="I10646" s="2">
        <v>55</v>
      </c>
      <c r="J10646">
        <v>0.694444444444444</v>
      </c>
      <c r="K10646" s="2">
        <f t="shared" si="332"/>
        <v>195</v>
      </c>
      <c r="L10646">
        <v>0.375271720776815</v>
      </c>
      <c r="P10646">
        <f t="shared" si="333"/>
        <v>2110</v>
      </c>
      <c r="Q10646">
        <v>2110</v>
      </c>
    </row>
    <row r="10647" spans="1:17">
      <c r="A10647" t="s">
        <v>2104</v>
      </c>
      <c r="B10647" t="s">
        <v>2128</v>
      </c>
      <c r="C10647" t="s">
        <v>56</v>
      </c>
      <c r="D10647" t="s">
        <v>37</v>
      </c>
      <c r="E10647">
        <v>1917</v>
      </c>
      <c r="F10647" s="1">
        <v>0.109</v>
      </c>
      <c r="H10647">
        <v>1</v>
      </c>
      <c r="I10647" s="2">
        <v>55</v>
      </c>
      <c r="J10647">
        <v>0.694444444444444</v>
      </c>
      <c r="K10647" s="2">
        <f t="shared" si="332"/>
        <v>193</v>
      </c>
      <c r="L10647">
        <v>0.375271720776815</v>
      </c>
      <c r="P10647">
        <f t="shared" si="333"/>
        <v>2110</v>
      </c>
      <c r="Q10647">
        <v>2110</v>
      </c>
    </row>
    <row r="10648" spans="1:17">
      <c r="A10648" t="s">
        <v>2104</v>
      </c>
      <c r="B10648" t="s">
        <v>2128</v>
      </c>
      <c r="C10648" t="s">
        <v>56</v>
      </c>
      <c r="D10648" t="s">
        <v>37</v>
      </c>
      <c r="E10648">
        <v>1918</v>
      </c>
      <c r="F10648" s="1">
        <v>0.105</v>
      </c>
      <c r="H10648">
        <v>1</v>
      </c>
      <c r="I10648" s="2">
        <v>55</v>
      </c>
      <c r="J10648">
        <v>0.694444444444444</v>
      </c>
      <c r="K10648" s="2">
        <f t="shared" si="332"/>
        <v>192</v>
      </c>
      <c r="L10648">
        <v>0.375271720776815</v>
      </c>
      <c r="P10648">
        <f t="shared" si="333"/>
        <v>2110</v>
      </c>
      <c r="Q10648">
        <v>2110</v>
      </c>
    </row>
    <row r="10649" spans="1:17">
      <c r="A10649" t="s">
        <v>2104</v>
      </c>
      <c r="B10649" t="s">
        <v>2128</v>
      </c>
      <c r="C10649" t="s">
        <v>56</v>
      </c>
      <c r="D10649" t="s">
        <v>37</v>
      </c>
      <c r="E10649">
        <v>1919</v>
      </c>
      <c r="F10649" s="1">
        <v>0.091</v>
      </c>
      <c r="H10649">
        <v>1</v>
      </c>
      <c r="I10649" s="2">
        <v>55</v>
      </c>
      <c r="J10649">
        <v>0.694444444444444</v>
      </c>
      <c r="K10649" s="2">
        <f t="shared" si="332"/>
        <v>191</v>
      </c>
      <c r="L10649">
        <v>0.375271720776815</v>
      </c>
      <c r="P10649">
        <f t="shared" si="333"/>
        <v>2110</v>
      </c>
      <c r="Q10649">
        <v>2110</v>
      </c>
    </row>
    <row r="10650" spans="1:17">
      <c r="A10650" t="s">
        <v>2104</v>
      </c>
      <c r="B10650" t="s">
        <v>2128</v>
      </c>
      <c r="C10650" t="s">
        <v>56</v>
      </c>
      <c r="D10650" t="s">
        <v>37</v>
      </c>
      <c r="E10650">
        <v>1923</v>
      </c>
      <c r="F10650" s="1">
        <v>0.105</v>
      </c>
      <c r="H10650">
        <v>1</v>
      </c>
      <c r="I10650" s="2">
        <v>55</v>
      </c>
      <c r="J10650">
        <v>0.694444444444444</v>
      </c>
      <c r="K10650" s="2">
        <f t="shared" si="332"/>
        <v>187</v>
      </c>
      <c r="L10650">
        <v>0.375271720776815</v>
      </c>
      <c r="P10650">
        <f t="shared" si="333"/>
        <v>2110</v>
      </c>
      <c r="Q10650">
        <v>2110</v>
      </c>
    </row>
    <row r="10651" spans="1:17">
      <c r="A10651" t="s">
        <v>2104</v>
      </c>
      <c r="B10651" t="s">
        <v>2128</v>
      </c>
      <c r="C10651" t="s">
        <v>56</v>
      </c>
      <c r="D10651" t="s">
        <v>37</v>
      </c>
      <c r="E10651">
        <v>1924</v>
      </c>
      <c r="F10651" s="1">
        <v>0.051</v>
      </c>
      <c r="H10651">
        <v>1</v>
      </c>
      <c r="I10651" s="2">
        <v>55</v>
      </c>
      <c r="J10651">
        <v>0.694444444444444</v>
      </c>
      <c r="K10651" s="2">
        <f t="shared" si="332"/>
        <v>186</v>
      </c>
      <c r="L10651">
        <v>0.375271720776815</v>
      </c>
      <c r="P10651">
        <f t="shared" si="333"/>
        <v>2110</v>
      </c>
      <c r="Q10651">
        <v>2110</v>
      </c>
    </row>
    <row r="10652" spans="1:17">
      <c r="A10652" t="s">
        <v>2104</v>
      </c>
      <c r="B10652" t="s">
        <v>2128</v>
      </c>
      <c r="C10652" t="s">
        <v>56</v>
      </c>
      <c r="D10652" t="s">
        <v>37</v>
      </c>
      <c r="E10652">
        <v>1925</v>
      </c>
      <c r="F10652" s="1">
        <v>0.727</v>
      </c>
      <c r="H10652">
        <v>1</v>
      </c>
      <c r="I10652" s="2">
        <v>55</v>
      </c>
      <c r="J10652">
        <v>0.694444444444444</v>
      </c>
      <c r="K10652" s="2">
        <f t="shared" si="332"/>
        <v>185</v>
      </c>
      <c r="L10652">
        <v>0.375271720776815</v>
      </c>
      <c r="P10652">
        <f t="shared" si="333"/>
        <v>2110</v>
      </c>
      <c r="Q10652">
        <v>2110</v>
      </c>
    </row>
    <row r="10653" spans="1:17">
      <c r="A10653" t="s">
        <v>2104</v>
      </c>
      <c r="B10653" t="s">
        <v>2128</v>
      </c>
      <c r="C10653" t="s">
        <v>56</v>
      </c>
      <c r="D10653" t="s">
        <v>37</v>
      </c>
      <c r="E10653">
        <v>1926</v>
      </c>
      <c r="F10653" s="1">
        <v>0.045</v>
      </c>
      <c r="H10653">
        <v>1</v>
      </c>
      <c r="I10653" s="2">
        <v>55</v>
      </c>
      <c r="J10653">
        <v>0.694444444444444</v>
      </c>
      <c r="K10653" s="2">
        <f t="shared" si="332"/>
        <v>184</v>
      </c>
      <c r="L10653">
        <v>0.375271720776815</v>
      </c>
      <c r="P10653">
        <f t="shared" si="333"/>
        <v>2110</v>
      </c>
      <c r="Q10653">
        <v>2110</v>
      </c>
    </row>
    <row r="10654" spans="1:17">
      <c r="A10654" t="s">
        <v>2104</v>
      </c>
      <c r="B10654" t="s">
        <v>2128</v>
      </c>
      <c r="C10654" t="s">
        <v>56</v>
      </c>
      <c r="D10654" t="s">
        <v>37</v>
      </c>
      <c r="E10654">
        <v>1928</v>
      </c>
      <c r="F10654" s="1">
        <v>0.11</v>
      </c>
      <c r="H10654">
        <v>1</v>
      </c>
      <c r="I10654" s="2">
        <v>55</v>
      </c>
      <c r="J10654">
        <v>0.694444444444444</v>
      </c>
      <c r="K10654" s="2">
        <f t="shared" si="332"/>
        <v>182</v>
      </c>
      <c r="L10654">
        <v>0.375271720776815</v>
      </c>
      <c r="P10654">
        <f t="shared" si="333"/>
        <v>2110</v>
      </c>
      <c r="Q10654">
        <v>2110</v>
      </c>
    </row>
    <row r="10655" spans="1:17">
      <c r="A10655" t="s">
        <v>2104</v>
      </c>
      <c r="B10655" t="s">
        <v>2128</v>
      </c>
      <c r="C10655" t="s">
        <v>56</v>
      </c>
      <c r="D10655" t="s">
        <v>37</v>
      </c>
      <c r="E10655">
        <v>1929</v>
      </c>
      <c r="F10655" s="1">
        <v>0.1</v>
      </c>
      <c r="H10655">
        <v>1</v>
      </c>
      <c r="I10655" s="2">
        <v>55</v>
      </c>
      <c r="J10655">
        <v>0.694444444444444</v>
      </c>
      <c r="K10655" s="2">
        <f t="shared" si="332"/>
        <v>181</v>
      </c>
      <c r="L10655">
        <v>0.375271720776815</v>
      </c>
      <c r="P10655">
        <f t="shared" si="333"/>
        <v>2110</v>
      </c>
      <c r="Q10655">
        <v>2110</v>
      </c>
    </row>
    <row r="10656" spans="1:17">
      <c r="A10656" t="s">
        <v>2104</v>
      </c>
      <c r="B10656" t="s">
        <v>2128</v>
      </c>
      <c r="C10656" t="s">
        <v>56</v>
      </c>
      <c r="D10656" t="s">
        <v>37</v>
      </c>
      <c r="E10656">
        <v>1931</v>
      </c>
      <c r="F10656" s="1">
        <v>1.047</v>
      </c>
      <c r="H10656">
        <v>1</v>
      </c>
      <c r="I10656" s="2">
        <v>55</v>
      </c>
      <c r="J10656">
        <v>0.694444444444444</v>
      </c>
      <c r="K10656" s="2">
        <f t="shared" si="332"/>
        <v>179</v>
      </c>
      <c r="L10656">
        <v>0.375271720776815</v>
      </c>
      <c r="P10656">
        <f t="shared" si="333"/>
        <v>2110</v>
      </c>
      <c r="Q10656">
        <v>2110</v>
      </c>
    </row>
    <row r="10657" spans="1:17">
      <c r="A10657" t="s">
        <v>2104</v>
      </c>
      <c r="B10657" t="s">
        <v>2128</v>
      </c>
      <c r="C10657" t="s">
        <v>56</v>
      </c>
      <c r="D10657" t="s">
        <v>37</v>
      </c>
      <c r="E10657">
        <v>1936</v>
      </c>
      <c r="F10657" s="1">
        <v>0.33</v>
      </c>
      <c r="H10657">
        <v>1</v>
      </c>
      <c r="I10657" s="2">
        <v>55</v>
      </c>
      <c r="J10657">
        <v>0.694444444444445</v>
      </c>
      <c r="K10657" s="2">
        <f t="shared" si="332"/>
        <v>174</v>
      </c>
      <c r="L10657">
        <v>0.375271720776815</v>
      </c>
      <c r="P10657">
        <f t="shared" si="333"/>
        <v>2110</v>
      </c>
      <c r="Q10657">
        <v>2110</v>
      </c>
    </row>
    <row r="10658" spans="1:17">
      <c r="A10658" t="s">
        <v>2104</v>
      </c>
      <c r="B10658" t="s">
        <v>2128</v>
      </c>
      <c r="C10658" t="s">
        <v>56</v>
      </c>
      <c r="D10658" t="s">
        <v>37</v>
      </c>
      <c r="E10658">
        <v>1938</v>
      </c>
      <c r="F10658" s="1">
        <v>1.162</v>
      </c>
      <c r="H10658">
        <v>1</v>
      </c>
      <c r="I10658" s="2">
        <v>55</v>
      </c>
      <c r="J10658">
        <v>0.694444444444444</v>
      </c>
      <c r="K10658" s="2">
        <f t="shared" si="332"/>
        <v>172</v>
      </c>
      <c r="L10658">
        <v>0.375271720776815</v>
      </c>
      <c r="P10658">
        <f t="shared" si="333"/>
        <v>2110</v>
      </c>
      <c r="Q10658">
        <v>2110</v>
      </c>
    </row>
    <row r="10659" spans="1:17">
      <c r="A10659" t="s">
        <v>2104</v>
      </c>
      <c r="B10659" t="s">
        <v>2128</v>
      </c>
      <c r="C10659" t="s">
        <v>56</v>
      </c>
      <c r="D10659" t="s">
        <v>37</v>
      </c>
      <c r="E10659">
        <v>1939</v>
      </c>
      <c r="F10659" s="1">
        <v>0.075</v>
      </c>
      <c r="H10659">
        <v>1</v>
      </c>
      <c r="I10659" s="2">
        <v>55</v>
      </c>
      <c r="J10659">
        <v>0.694444444444444</v>
      </c>
      <c r="K10659" s="2">
        <f t="shared" si="332"/>
        <v>171</v>
      </c>
      <c r="L10659">
        <v>0.375271720776815</v>
      </c>
      <c r="P10659">
        <f t="shared" si="333"/>
        <v>2110</v>
      </c>
      <c r="Q10659">
        <v>2110</v>
      </c>
    </row>
    <row r="10660" spans="1:17">
      <c r="A10660" t="s">
        <v>2104</v>
      </c>
      <c r="B10660" t="s">
        <v>2128</v>
      </c>
      <c r="C10660" t="s">
        <v>56</v>
      </c>
      <c r="D10660" t="s">
        <v>37</v>
      </c>
      <c r="E10660">
        <v>1942</v>
      </c>
      <c r="F10660" s="1">
        <v>0.145</v>
      </c>
      <c r="H10660">
        <v>1</v>
      </c>
      <c r="I10660" s="2">
        <v>55</v>
      </c>
      <c r="J10660">
        <v>0.694444444444444</v>
      </c>
      <c r="K10660" s="2">
        <f t="shared" si="332"/>
        <v>168</v>
      </c>
      <c r="L10660">
        <v>0.375271720776815</v>
      </c>
      <c r="P10660">
        <f t="shared" si="333"/>
        <v>2110</v>
      </c>
      <c r="Q10660">
        <v>2110</v>
      </c>
    </row>
    <row r="10661" spans="1:17">
      <c r="A10661" t="s">
        <v>2104</v>
      </c>
      <c r="B10661" t="s">
        <v>2128</v>
      </c>
      <c r="C10661" t="s">
        <v>56</v>
      </c>
      <c r="D10661" t="s">
        <v>37</v>
      </c>
      <c r="E10661">
        <v>1943</v>
      </c>
      <c r="F10661" s="1">
        <v>0.094</v>
      </c>
      <c r="H10661">
        <v>1</v>
      </c>
      <c r="I10661" s="2">
        <v>55</v>
      </c>
      <c r="J10661">
        <v>0.694444444444445</v>
      </c>
      <c r="K10661" s="2">
        <f t="shared" si="332"/>
        <v>167</v>
      </c>
      <c r="L10661">
        <v>0.375271720776815</v>
      </c>
      <c r="P10661">
        <f t="shared" si="333"/>
        <v>2110</v>
      </c>
      <c r="Q10661">
        <v>2110</v>
      </c>
    </row>
    <row r="10662" spans="1:17">
      <c r="A10662" t="s">
        <v>2104</v>
      </c>
      <c r="B10662" t="s">
        <v>2128</v>
      </c>
      <c r="C10662" t="s">
        <v>56</v>
      </c>
      <c r="D10662" t="s">
        <v>37</v>
      </c>
      <c r="E10662">
        <v>1949</v>
      </c>
      <c r="F10662" s="1">
        <v>0.305</v>
      </c>
      <c r="H10662">
        <v>1</v>
      </c>
      <c r="I10662" s="2">
        <v>55</v>
      </c>
      <c r="J10662">
        <v>0.694444444444444</v>
      </c>
      <c r="K10662" s="2">
        <f t="shared" si="332"/>
        <v>161</v>
      </c>
      <c r="L10662">
        <v>0.375271720776815</v>
      </c>
      <c r="P10662">
        <f t="shared" si="333"/>
        <v>2110</v>
      </c>
      <c r="Q10662">
        <v>2110</v>
      </c>
    </row>
    <row r="10663" spans="1:17">
      <c r="A10663" t="s">
        <v>2104</v>
      </c>
      <c r="B10663" t="s">
        <v>2128</v>
      </c>
      <c r="C10663" t="s">
        <v>56</v>
      </c>
      <c r="D10663" t="s">
        <v>37</v>
      </c>
      <c r="E10663">
        <v>1951</v>
      </c>
      <c r="F10663" s="1">
        <v>0.14</v>
      </c>
      <c r="H10663">
        <v>1</v>
      </c>
      <c r="I10663" s="2">
        <v>55</v>
      </c>
      <c r="J10663">
        <v>0.694444444444444</v>
      </c>
      <c r="K10663" s="2">
        <f t="shared" si="332"/>
        <v>159</v>
      </c>
      <c r="L10663">
        <v>0.375271720776815</v>
      </c>
      <c r="P10663">
        <f t="shared" si="333"/>
        <v>2110</v>
      </c>
      <c r="Q10663">
        <v>2110</v>
      </c>
    </row>
    <row r="10664" spans="1:17">
      <c r="A10664" t="s">
        <v>2104</v>
      </c>
      <c r="B10664" t="s">
        <v>2128</v>
      </c>
      <c r="C10664" t="s">
        <v>56</v>
      </c>
      <c r="D10664" t="s">
        <v>37</v>
      </c>
      <c r="E10664">
        <v>1953</v>
      </c>
      <c r="F10664" s="1">
        <v>1.081</v>
      </c>
      <c r="H10664">
        <v>1</v>
      </c>
      <c r="I10664" s="2">
        <v>55</v>
      </c>
      <c r="J10664">
        <v>0.694444444444444</v>
      </c>
      <c r="K10664" s="2">
        <f t="shared" si="332"/>
        <v>157</v>
      </c>
      <c r="L10664">
        <v>0.375271720776815</v>
      </c>
      <c r="P10664">
        <f t="shared" si="333"/>
        <v>2110</v>
      </c>
      <c r="Q10664">
        <v>2110</v>
      </c>
    </row>
    <row r="10665" spans="1:17">
      <c r="A10665" t="s">
        <v>2104</v>
      </c>
      <c r="B10665" t="s">
        <v>2128</v>
      </c>
      <c r="C10665" t="s">
        <v>56</v>
      </c>
      <c r="D10665" t="s">
        <v>37</v>
      </c>
      <c r="E10665">
        <v>1954</v>
      </c>
      <c r="F10665" s="1">
        <v>0.111</v>
      </c>
      <c r="H10665">
        <v>1</v>
      </c>
      <c r="I10665" s="2">
        <v>55</v>
      </c>
      <c r="J10665">
        <v>0.694444444444444</v>
      </c>
      <c r="K10665" s="2">
        <f t="shared" si="332"/>
        <v>156</v>
      </c>
      <c r="L10665">
        <v>0.375271720776815</v>
      </c>
      <c r="P10665">
        <f t="shared" si="333"/>
        <v>2110</v>
      </c>
      <c r="Q10665">
        <v>2110</v>
      </c>
    </row>
    <row r="10666" spans="1:17">
      <c r="A10666" t="s">
        <v>2104</v>
      </c>
      <c r="B10666" t="s">
        <v>2128</v>
      </c>
      <c r="C10666" t="s">
        <v>56</v>
      </c>
      <c r="D10666" t="s">
        <v>37</v>
      </c>
      <c r="E10666">
        <v>1955</v>
      </c>
      <c r="F10666" s="1">
        <v>0.09</v>
      </c>
      <c r="H10666">
        <v>1</v>
      </c>
      <c r="I10666" s="2">
        <v>55</v>
      </c>
      <c r="J10666">
        <v>0.694444444444444</v>
      </c>
      <c r="K10666" s="2">
        <f t="shared" si="332"/>
        <v>155</v>
      </c>
      <c r="L10666">
        <v>0.375271720776815</v>
      </c>
      <c r="P10666">
        <f t="shared" si="333"/>
        <v>2110</v>
      </c>
      <c r="Q10666">
        <v>2110</v>
      </c>
    </row>
    <row r="10667" spans="1:17">
      <c r="A10667" t="s">
        <v>2104</v>
      </c>
      <c r="B10667" t="s">
        <v>2128</v>
      </c>
      <c r="C10667" t="s">
        <v>56</v>
      </c>
      <c r="D10667" t="s">
        <v>37</v>
      </c>
      <c r="E10667">
        <v>1957</v>
      </c>
      <c r="F10667" s="1">
        <v>1.952</v>
      </c>
      <c r="H10667">
        <v>1</v>
      </c>
      <c r="I10667" s="2">
        <v>55</v>
      </c>
      <c r="J10667">
        <v>0.694444444444445</v>
      </c>
      <c r="K10667" s="2">
        <f t="shared" si="332"/>
        <v>153</v>
      </c>
      <c r="L10667">
        <v>0.375271720776815</v>
      </c>
      <c r="P10667">
        <f t="shared" si="333"/>
        <v>2110</v>
      </c>
      <c r="Q10667">
        <v>2110</v>
      </c>
    </row>
    <row r="10668" spans="1:17">
      <c r="A10668" t="s">
        <v>2104</v>
      </c>
      <c r="B10668" t="s">
        <v>2128</v>
      </c>
      <c r="C10668" t="s">
        <v>56</v>
      </c>
      <c r="D10668" t="s">
        <v>37</v>
      </c>
      <c r="E10668">
        <v>1958</v>
      </c>
      <c r="F10668" s="1">
        <v>0.24</v>
      </c>
      <c r="H10668">
        <v>1</v>
      </c>
      <c r="I10668" s="2">
        <v>55</v>
      </c>
      <c r="J10668">
        <v>0.694444444444444</v>
      </c>
      <c r="K10668" s="2">
        <f t="shared" si="332"/>
        <v>152</v>
      </c>
      <c r="L10668">
        <v>0.375271720776815</v>
      </c>
      <c r="P10668">
        <f t="shared" si="333"/>
        <v>2110</v>
      </c>
      <c r="Q10668">
        <v>2110</v>
      </c>
    </row>
    <row r="10669" spans="1:17">
      <c r="A10669" t="s">
        <v>2104</v>
      </c>
      <c r="B10669" t="s">
        <v>2128</v>
      </c>
      <c r="C10669" t="s">
        <v>56</v>
      </c>
      <c r="D10669" t="s">
        <v>37</v>
      </c>
      <c r="E10669">
        <v>1959</v>
      </c>
      <c r="F10669" s="1">
        <v>0.26</v>
      </c>
      <c r="H10669">
        <v>1</v>
      </c>
      <c r="I10669" s="2">
        <v>55</v>
      </c>
      <c r="J10669">
        <v>0.694444444444444</v>
      </c>
      <c r="K10669" s="2">
        <f t="shared" si="332"/>
        <v>151</v>
      </c>
      <c r="L10669">
        <v>0.375271720776815</v>
      </c>
      <c r="P10669">
        <f t="shared" si="333"/>
        <v>2110</v>
      </c>
      <c r="Q10669">
        <v>2110</v>
      </c>
    </row>
    <row r="10670" spans="1:17">
      <c r="A10670" t="s">
        <v>2104</v>
      </c>
      <c r="B10670" t="s">
        <v>2128</v>
      </c>
      <c r="C10670" t="s">
        <v>56</v>
      </c>
      <c r="D10670" t="s">
        <v>37</v>
      </c>
      <c r="E10670">
        <v>1961</v>
      </c>
      <c r="F10670" s="1">
        <v>3.729</v>
      </c>
      <c r="H10670">
        <v>1</v>
      </c>
      <c r="I10670" s="2">
        <v>55</v>
      </c>
      <c r="J10670">
        <v>0.694444444444444</v>
      </c>
      <c r="K10670" s="2">
        <f t="shared" si="332"/>
        <v>149</v>
      </c>
      <c r="L10670">
        <v>0.375271720776815</v>
      </c>
      <c r="P10670">
        <f t="shared" si="333"/>
        <v>2110</v>
      </c>
      <c r="Q10670">
        <v>2110</v>
      </c>
    </row>
    <row r="10671" spans="1:17">
      <c r="A10671" t="s">
        <v>2104</v>
      </c>
      <c r="B10671" t="s">
        <v>2128</v>
      </c>
      <c r="C10671" t="s">
        <v>56</v>
      </c>
      <c r="D10671" t="s">
        <v>37</v>
      </c>
      <c r="E10671">
        <v>1962</v>
      </c>
      <c r="F10671" s="1">
        <v>0.603</v>
      </c>
      <c r="H10671">
        <v>1</v>
      </c>
      <c r="I10671" s="2">
        <v>55</v>
      </c>
      <c r="J10671">
        <v>0.694444444444444</v>
      </c>
      <c r="K10671" s="2">
        <f t="shared" si="332"/>
        <v>148</v>
      </c>
      <c r="L10671">
        <v>0.375271720776815</v>
      </c>
      <c r="P10671">
        <f t="shared" si="333"/>
        <v>2110</v>
      </c>
      <c r="Q10671">
        <v>2110</v>
      </c>
    </row>
    <row r="10672" spans="1:17">
      <c r="A10672" t="s">
        <v>2104</v>
      </c>
      <c r="B10672" t="s">
        <v>2128</v>
      </c>
      <c r="C10672" t="s">
        <v>56</v>
      </c>
      <c r="D10672" t="s">
        <v>37</v>
      </c>
      <c r="E10672">
        <v>1963</v>
      </c>
      <c r="F10672" s="1">
        <v>0.512</v>
      </c>
      <c r="H10672">
        <v>1</v>
      </c>
      <c r="I10672" s="2">
        <v>55</v>
      </c>
      <c r="J10672">
        <v>0.694444444444444</v>
      </c>
      <c r="K10672" s="2">
        <f t="shared" si="332"/>
        <v>147</v>
      </c>
      <c r="L10672">
        <v>0.375271720776815</v>
      </c>
      <c r="P10672">
        <f t="shared" si="333"/>
        <v>2110</v>
      </c>
      <c r="Q10672">
        <v>2110</v>
      </c>
    </row>
    <row r="10673" spans="1:17">
      <c r="A10673" t="s">
        <v>2104</v>
      </c>
      <c r="B10673" t="s">
        <v>2128</v>
      </c>
      <c r="C10673" t="s">
        <v>56</v>
      </c>
      <c r="D10673" t="s">
        <v>37</v>
      </c>
      <c r="E10673">
        <v>1964</v>
      </c>
      <c r="F10673" s="1">
        <v>0.072</v>
      </c>
      <c r="H10673">
        <v>1</v>
      </c>
      <c r="I10673" s="2">
        <v>55</v>
      </c>
      <c r="J10673">
        <v>0.694444444444444</v>
      </c>
      <c r="K10673" s="2">
        <f t="shared" si="332"/>
        <v>146</v>
      </c>
      <c r="L10673">
        <v>0.375271720776815</v>
      </c>
      <c r="P10673">
        <f t="shared" si="333"/>
        <v>2110</v>
      </c>
      <c r="Q10673">
        <v>2110</v>
      </c>
    </row>
    <row r="10674" spans="1:17">
      <c r="A10674" t="s">
        <v>2104</v>
      </c>
      <c r="B10674" t="s">
        <v>2128</v>
      </c>
      <c r="C10674" t="s">
        <v>56</v>
      </c>
      <c r="D10674" t="s">
        <v>37</v>
      </c>
      <c r="E10674">
        <v>1965</v>
      </c>
      <c r="F10674" s="1">
        <v>0.112</v>
      </c>
      <c r="H10674">
        <v>1</v>
      </c>
      <c r="I10674" s="2">
        <v>55</v>
      </c>
      <c r="J10674">
        <v>0.694444444444444</v>
      </c>
      <c r="K10674" s="2">
        <f t="shared" si="332"/>
        <v>145</v>
      </c>
      <c r="L10674">
        <v>0.375271720776815</v>
      </c>
      <c r="P10674">
        <f t="shared" si="333"/>
        <v>2110</v>
      </c>
      <c r="Q10674">
        <v>2110</v>
      </c>
    </row>
    <row r="10675" spans="1:17">
      <c r="A10675" t="s">
        <v>2104</v>
      </c>
      <c r="B10675" t="s">
        <v>2128</v>
      </c>
      <c r="C10675" t="s">
        <v>56</v>
      </c>
      <c r="D10675" t="s">
        <v>37</v>
      </c>
      <c r="E10675">
        <v>1967</v>
      </c>
      <c r="F10675" s="1">
        <v>0.904</v>
      </c>
      <c r="H10675">
        <v>1</v>
      </c>
      <c r="I10675" s="2">
        <v>55</v>
      </c>
      <c r="J10675">
        <v>0.694444444444444</v>
      </c>
      <c r="K10675" s="2">
        <f t="shared" si="332"/>
        <v>143</v>
      </c>
      <c r="L10675">
        <v>0.375271720776815</v>
      </c>
      <c r="P10675">
        <f t="shared" si="333"/>
        <v>2110</v>
      </c>
      <c r="Q10675">
        <v>2110</v>
      </c>
    </row>
    <row r="10676" spans="1:17">
      <c r="A10676" t="s">
        <v>2104</v>
      </c>
      <c r="B10676" t="s">
        <v>2128</v>
      </c>
      <c r="C10676" t="s">
        <v>56</v>
      </c>
      <c r="D10676" t="s">
        <v>37</v>
      </c>
      <c r="E10676">
        <v>1968</v>
      </c>
      <c r="F10676" s="1">
        <v>2.311</v>
      </c>
      <c r="H10676">
        <v>1</v>
      </c>
      <c r="I10676" s="2">
        <v>55</v>
      </c>
      <c r="J10676">
        <v>0.694444444444444</v>
      </c>
      <c r="K10676" s="2">
        <f t="shared" si="332"/>
        <v>142</v>
      </c>
      <c r="L10676">
        <v>0.375271720776815</v>
      </c>
      <c r="P10676">
        <f t="shared" si="333"/>
        <v>2110</v>
      </c>
      <c r="Q10676">
        <v>2110</v>
      </c>
    </row>
    <row r="10677" spans="1:17">
      <c r="A10677" t="s">
        <v>2104</v>
      </c>
      <c r="B10677" t="s">
        <v>2128</v>
      </c>
      <c r="C10677" t="s">
        <v>56</v>
      </c>
      <c r="D10677" t="s">
        <v>37</v>
      </c>
      <c r="E10677">
        <v>1969</v>
      </c>
      <c r="F10677" s="1">
        <v>0.81</v>
      </c>
      <c r="H10677">
        <v>1</v>
      </c>
      <c r="I10677" s="2">
        <v>55</v>
      </c>
      <c r="J10677">
        <v>0.694444444444444</v>
      </c>
      <c r="K10677" s="2">
        <f t="shared" si="332"/>
        <v>141</v>
      </c>
      <c r="L10677">
        <v>0.375271720776815</v>
      </c>
      <c r="P10677">
        <f t="shared" si="333"/>
        <v>2110</v>
      </c>
      <c r="Q10677">
        <v>2110</v>
      </c>
    </row>
    <row r="10678" spans="1:17">
      <c r="A10678" t="s">
        <v>2104</v>
      </c>
      <c r="B10678" t="s">
        <v>2128</v>
      </c>
      <c r="C10678" t="s">
        <v>56</v>
      </c>
      <c r="D10678" t="s">
        <v>37</v>
      </c>
      <c r="E10678">
        <v>1970</v>
      </c>
      <c r="F10678" s="1">
        <v>0.911</v>
      </c>
      <c r="H10678">
        <v>1</v>
      </c>
      <c r="I10678" s="2">
        <v>55</v>
      </c>
      <c r="J10678">
        <v>0.694444444444444</v>
      </c>
      <c r="K10678" s="2">
        <f t="shared" si="332"/>
        <v>140</v>
      </c>
      <c r="L10678">
        <v>0.375271720776815</v>
      </c>
      <c r="P10678">
        <f t="shared" si="333"/>
        <v>2110</v>
      </c>
      <c r="Q10678">
        <v>2110</v>
      </c>
    </row>
    <row r="10679" spans="1:17">
      <c r="A10679" t="s">
        <v>2104</v>
      </c>
      <c r="B10679" t="s">
        <v>2128</v>
      </c>
      <c r="C10679" t="s">
        <v>56</v>
      </c>
      <c r="D10679" t="s">
        <v>37</v>
      </c>
      <c r="E10679">
        <v>1971</v>
      </c>
      <c r="F10679" s="1">
        <v>0.11</v>
      </c>
      <c r="H10679">
        <v>1</v>
      </c>
      <c r="I10679" s="2">
        <v>55</v>
      </c>
      <c r="J10679">
        <v>0.694444444444444</v>
      </c>
      <c r="K10679" s="2">
        <f t="shared" si="332"/>
        <v>139</v>
      </c>
      <c r="L10679">
        <v>0.375271720776815</v>
      </c>
      <c r="P10679">
        <f t="shared" si="333"/>
        <v>2110</v>
      </c>
      <c r="Q10679">
        <v>2110</v>
      </c>
    </row>
    <row r="10680" spans="1:17">
      <c r="A10680" t="s">
        <v>2104</v>
      </c>
      <c r="B10680" t="s">
        <v>2128</v>
      </c>
      <c r="C10680" t="s">
        <v>56</v>
      </c>
      <c r="D10680" t="s">
        <v>37</v>
      </c>
      <c r="E10680">
        <v>1972</v>
      </c>
      <c r="F10680" s="1">
        <v>0.1</v>
      </c>
      <c r="H10680">
        <v>1</v>
      </c>
      <c r="I10680" s="2">
        <v>55</v>
      </c>
      <c r="J10680">
        <v>0.694444444444444</v>
      </c>
      <c r="K10680" s="2">
        <f t="shared" si="332"/>
        <v>138</v>
      </c>
      <c r="L10680">
        <v>0.375271720776815</v>
      </c>
      <c r="P10680">
        <f t="shared" si="333"/>
        <v>2110</v>
      </c>
      <c r="Q10680">
        <v>2110</v>
      </c>
    </row>
    <row r="10681" spans="1:17">
      <c r="A10681" t="s">
        <v>2104</v>
      </c>
      <c r="B10681" t="s">
        <v>2128</v>
      </c>
      <c r="C10681" t="s">
        <v>56</v>
      </c>
      <c r="D10681" t="s">
        <v>37</v>
      </c>
      <c r="E10681">
        <v>1973</v>
      </c>
      <c r="F10681" s="1">
        <v>0.127</v>
      </c>
      <c r="H10681">
        <v>1</v>
      </c>
      <c r="I10681" s="2">
        <v>55</v>
      </c>
      <c r="J10681">
        <v>0.694444444444444</v>
      </c>
      <c r="K10681" s="2">
        <f t="shared" si="332"/>
        <v>137</v>
      </c>
      <c r="L10681">
        <v>0.375271720776815</v>
      </c>
      <c r="P10681">
        <f t="shared" si="333"/>
        <v>2110</v>
      </c>
      <c r="Q10681">
        <v>2110</v>
      </c>
    </row>
    <row r="10682" spans="1:17">
      <c r="A10682" t="s">
        <v>2104</v>
      </c>
      <c r="B10682" t="s">
        <v>2128</v>
      </c>
      <c r="C10682" t="s">
        <v>56</v>
      </c>
      <c r="D10682" t="s">
        <v>37</v>
      </c>
      <c r="E10682">
        <v>1975</v>
      </c>
      <c r="F10682" s="1">
        <v>0.81</v>
      </c>
      <c r="H10682">
        <v>1</v>
      </c>
      <c r="I10682" s="2">
        <v>55</v>
      </c>
      <c r="J10682">
        <v>0.694444444444444</v>
      </c>
      <c r="K10682" s="2">
        <f t="shared" si="332"/>
        <v>135</v>
      </c>
      <c r="L10682">
        <v>0.375271720776815</v>
      </c>
      <c r="P10682">
        <f t="shared" si="333"/>
        <v>2110</v>
      </c>
      <c r="Q10682">
        <v>2110</v>
      </c>
    </row>
    <row r="10683" spans="1:17">
      <c r="A10683" t="s">
        <v>2104</v>
      </c>
      <c r="B10683" t="s">
        <v>2128</v>
      </c>
      <c r="C10683" t="s">
        <v>56</v>
      </c>
      <c r="D10683" t="s">
        <v>37</v>
      </c>
      <c r="E10683">
        <v>1985</v>
      </c>
      <c r="F10683" s="1">
        <v>0.084</v>
      </c>
      <c r="H10683">
        <v>1</v>
      </c>
      <c r="I10683" s="2">
        <v>55</v>
      </c>
      <c r="J10683">
        <v>0.694444444444444</v>
      </c>
      <c r="K10683" s="2">
        <f t="shared" si="332"/>
        <v>125</v>
      </c>
      <c r="L10683">
        <v>0.375271720776815</v>
      </c>
      <c r="P10683">
        <f t="shared" si="333"/>
        <v>2110</v>
      </c>
      <c r="Q10683">
        <v>2110</v>
      </c>
    </row>
    <row r="10684" spans="1:17">
      <c r="A10684" t="s">
        <v>2104</v>
      </c>
      <c r="B10684" t="s">
        <v>2128</v>
      </c>
      <c r="C10684" t="s">
        <v>56</v>
      </c>
      <c r="D10684" t="s">
        <v>37</v>
      </c>
      <c r="E10684">
        <v>1988</v>
      </c>
      <c r="F10684" s="1">
        <v>0.045</v>
      </c>
      <c r="H10684">
        <v>1</v>
      </c>
      <c r="I10684" s="2">
        <v>55</v>
      </c>
      <c r="J10684">
        <v>0.694444444444444</v>
      </c>
      <c r="K10684" s="2">
        <f t="shared" si="332"/>
        <v>122</v>
      </c>
      <c r="L10684">
        <v>0.375271720776815</v>
      </c>
      <c r="P10684">
        <f t="shared" si="333"/>
        <v>2110</v>
      </c>
      <c r="Q10684">
        <v>2110</v>
      </c>
    </row>
    <row r="10685" spans="1:17">
      <c r="A10685" t="s">
        <v>2104</v>
      </c>
      <c r="B10685" t="s">
        <v>2128</v>
      </c>
      <c r="C10685" t="s">
        <v>56</v>
      </c>
      <c r="D10685" t="s">
        <v>37</v>
      </c>
      <c r="E10685">
        <v>1990</v>
      </c>
      <c r="F10685" s="1">
        <v>0.192</v>
      </c>
      <c r="H10685">
        <v>1</v>
      </c>
      <c r="I10685" s="2">
        <v>55</v>
      </c>
      <c r="J10685">
        <v>0.694444444444444</v>
      </c>
      <c r="K10685" s="2">
        <f t="shared" si="332"/>
        <v>120</v>
      </c>
      <c r="L10685">
        <v>0.375271720776815</v>
      </c>
      <c r="P10685">
        <f t="shared" si="333"/>
        <v>2110</v>
      </c>
      <c r="Q10685">
        <v>2110</v>
      </c>
    </row>
    <row r="10686" spans="1:17">
      <c r="A10686" t="s">
        <v>2104</v>
      </c>
      <c r="B10686" t="s">
        <v>2128</v>
      </c>
      <c r="C10686" t="s">
        <v>56</v>
      </c>
      <c r="D10686" t="s">
        <v>37</v>
      </c>
      <c r="E10686">
        <v>1994</v>
      </c>
      <c r="F10686" s="1">
        <v>0.07</v>
      </c>
      <c r="H10686">
        <v>1</v>
      </c>
      <c r="I10686" s="2">
        <v>55</v>
      </c>
      <c r="J10686">
        <v>0.694444444444444</v>
      </c>
      <c r="K10686" s="2">
        <f t="shared" si="332"/>
        <v>116</v>
      </c>
      <c r="L10686">
        <v>0.375271720776815</v>
      </c>
      <c r="P10686">
        <f t="shared" si="333"/>
        <v>2110</v>
      </c>
      <c r="Q10686">
        <v>2110</v>
      </c>
    </row>
    <row r="10687" spans="1:17">
      <c r="A10687" t="s">
        <v>2104</v>
      </c>
      <c r="B10687" t="s">
        <v>2128</v>
      </c>
      <c r="C10687" t="s">
        <v>56</v>
      </c>
      <c r="D10687" t="s">
        <v>37</v>
      </c>
      <c r="E10687">
        <v>1999</v>
      </c>
      <c r="F10687" s="1">
        <v>0.103</v>
      </c>
      <c r="H10687">
        <v>1</v>
      </c>
      <c r="I10687" s="2">
        <v>55</v>
      </c>
      <c r="J10687">
        <v>0.694444444444444</v>
      </c>
      <c r="K10687" s="2">
        <f t="shared" si="332"/>
        <v>111</v>
      </c>
      <c r="L10687">
        <v>0.375271720776815</v>
      </c>
      <c r="P10687">
        <f t="shared" si="333"/>
        <v>2110</v>
      </c>
      <c r="Q10687">
        <v>2110</v>
      </c>
    </row>
    <row r="10688" spans="1:17">
      <c r="A10688" t="s">
        <v>2104</v>
      </c>
      <c r="B10688" t="s">
        <v>2128</v>
      </c>
      <c r="C10688" t="s">
        <v>56</v>
      </c>
      <c r="D10688" t="s">
        <v>37</v>
      </c>
      <c r="E10688">
        <v>2001</v>
      </c>
      <c r="F10688" s="1">
        <v>0.08</v>
      </c>
      <c r="H10688">
        <v>1</v>
      </c>
      <c r="I10688" s="2">
        <v>55</v>
      </c>
      <c r="J10688">
        <v>0.694444444444444</v>
      </c>
      <c r="K10688" s="2">
        <f t="shared" si="332"/>
        <v>109</v>
      </c>
      <c r="L10688">
        <v>0.375271720776815</v>
      </c>
      <c r="P10688">
        <f t="shared" si="333"/>
        <v>2110</v>
      </c>
      <c r="Q10688">
        <v>2110</v>
      </c>
    </row>
    <row r="10689" spans="1:17">
      <c r="A10689" t="s">
        <v>2104</v>
      </c>
      <c r="B10689" t="s">
        <v>2128</v>
      </c>
      <c r="C10689" t="s">
        <v>56</v>
      </c>
      <c r="D10689" t="s">
        <v>37</v>
      </c>
      <c r="E10689">
        <v>2013</v>
      </c>
      <c r="F10689" s="1">
        <v>0.059</v>
      </c>
      <c r="H10689">
        <v>1</v>
      </c>
      <c r="I10689" s="2">
        <v>55</v>
      </c>
      <c r="J10689">
        <v>0.694444444444444</v>
      </c>
      <c r="K10689" s="2">
        <f t="shared" si="332"/>
        <v>97</v>
      </c>
      <c r="L10689">
        <v>0.375271720776815</v>
      </c>
      <c r="P10689">
        <f t="shared" si="333"/>
        <v>2110</v>
      </c>
      <c r="Q10689">
        <v>2110</v>
      </c>
    </row>
    <row r="10690" spans="1:17">
      <c r="A10690" t="s">
        <v>2104</v>
      </c>
      <c r="B10690" t="s">
        <v>2128</v>
      </c>
      <c r="C10690" t="s">
        <v>56</v>
      </c>
      <c r="D10690" t="s">
        <v>37</v>
      </c>
      <c r="E10690">
        <v>2016</v>
      </c>
      <c r="F10690" s="1">
        <v>0.193</v>
      </c>
      <c r="H10690">
        <v>1</v>
      </c>
      <c r="I10690" s="2">
        <v>55</v>
      </c>
      <c r="J10690">
        <v>0.694444444444444</v>
      </c>
      <c r="K10690" s="2">
        <f t="shared" si="332"/>
        <v>94</v>
      </c>
      <c r="L10690">
        <v>0.375271720776815</v>
      </c>
      <c r="P10690">
        <f t="shared" si="333"/>
        <v>2110</v>
      </c>
      <c r="Q10690">
        <v>2110</v>
      </c>
    </row>
    <row r="10691" spans="1:17">
      <c r="A10691" t="s">
        <v>2104</v>
      </c>
      <c r="B10691" t="s">
        <v>849</v>
      </c>
      <c r="C10691" t="s">
        <v>539</v>
      </c>
      <c r="D10691" t="s">
        <v>37</v>
      </c>
      <c r="E10691">
        <v>1977</v>
      </c>
      <c r="F10691" s="1">
        <v>0.7932</v>
      </c>
      <c r="H10691">
        <v>0.3434</v>
      </c>
      <c r="I10691" s="2">
        <v>65</v>
      </c>
      <c r="J10691">
        <v>1.52777777777778</v>
      </c>
      <c r="K10691" s="2">
        <f t="shared" ref="K10691:K10754" si="334">Q10691-E10691</f>
        <v>133</v>
      </c>
      <c r="L10691">
        <v>0.85</v>
      </c>
      <c r="P10691">
        <f t="shared" ref="P10691:P10754" si="335">E10691+K10691</f>
        <v>2110</v>
      </c>
      <c r="Q10691">
        <v>2110</v>
      </c>
    </row>
    <row r="10692" spans="1:17">
      <c r="A10692" t="s">
        <v>2104</v>
      </c>
      <c r="B10692" t="s">
        <v>849</v>
      </c>
      <c r="C10692" t="s">
        <v>539</v>
      </c>
      <c r="D10692" t="s">
        <v>37</v>
      </c>
      <c r="E10692">
        <v>1978</v>
      </c>
      <c r="F10692" s="1">
        <v>0.7932</v>
      </c>
      <c r="H10692">
        <v>0.3434</v>
      </c>
      <c r="I10692" s="2">
        <v>65</v>
      </c>
      <c r="J10692">
        <v>1.52777777777778</v>
      </c>
      <c r="K10692" s="2">
        <f t="shared" si="334"/>
        <v>132</v>
      </c>
      <c r="L10692">
        <v>0.85</v>
      </c>
      <c r="P10692">
        <f t="shared" si="335"/>
        <v>2110</v>
      </c>
      <c r="Q10692">
        <v>2110</v>
      </c>
    </row>
    <row r="10693" spans="1:17">
      <c r="A10693" t="s">
        <v>2104</v>
      </c>
      <c r="B10693" t="s">
        <v>849</v>
      </c>
      <c r="C10693" t="s">
        <v>539</v>
      </c>
      <c r="D10693" t="s">
        <v>37</v>
      </c>
      <c r="E10693">
        <v>1979</v>
      </c>
      <c r="F10693" s="1">
        <v>0.7932</v>
      </c>
      <c r="H10693">
        <v>0.3434</v>
      </c>
      <c r="I10693" s="2">
        <v>65</v>
      </c>
      <c r="J10693">
        <v>1.52777777777778</v>
      </c>
      <c r="K10693" s="2">
        <f t="shared" si="334"/>
        <v>131</v>
      </c>
      <c r="L10693">
        <v>0.85</v>
      </c>
      <c r="P10693">
        <f t="shared" si="335"/>
        <v>2110</v>
      </c>
      <c r="Q10693">
        <v>2110</v>
      </c>
    </row>
    <row r="10694" spans="1:17">
      <c r="A10694" t="s">
        <v>2104</v>
      </c>
      <c r="B10694" t="s">
        <v>849</v>
      </c>
      <c r="C10694" t="s">
        <v>539</v>
      </c>
      <c r="D10694" t="s">
        <v>37</v>
      </c>
      <c r="E10694">
        <v>2010</v>
      </c>
      <c r="F10694" s="1">
        <v>0.9168</v>
      </c>
      <c r="H10694">
        <v>0.39895</v>
      </c>
      <c r="I10694" s="2">
        <v>65</v>
      </c>
      <c r="J10694">
        <v>1.52777777777778</v>
      </c>
      <c r="K10694" s="2">
        <f t="shared" si="334"/>
        <v>100</v>
      </c>
      <c r="L10694">
        <v>0.85</v>
      </c>
      <c r="P10694">
        <f t="shared" si="335"/>
        <v>2110</v>
      </c>
      <c r="Q10694">
        <v>2110</v>
      </c>
    </row>
    <row r="10695" spans="1:17">
      <c r="A10695" t="s">
        <v>2104</v>
      </c>
      <c r="B10695" t="s">
        <v>849</v>
      </c>
      <c r="C10695" t="s">
        <v>539</v>
      </c>
      <c r="D10695" t="s">
        <v>37</v>
      </c>
      <c r="E10695">
        <v>2011</v>
      </c>
      <c r="F10695" s="1">
        <v>0.8786</v>
      </c>
      <c r="H10695">
        <v>0.41915</v>
      </c>
      <c r="I10695" s="2">
        <v>65</v>
      </c>
      <c r="J10695">
        <v>1.52777777777778</v>
      </c>
      <c r="K10695" s="2">
        <f t="shared" si="334"/>
        <v>99</v>
      </c>
      <c r="L10695">
        <v>0.85</v>
      </c>
      <c r="P10695">
        <f t="shared" si="335"/>
        <v>2110</v>
      </c>
      <c r="Q10695">
        <v>2110</v>
      </c>
    </row>
    <row r="10696" spans="1:17">
      <c r="A10696" t="s">
        <v>2104</v>
      </c>
      <c r="B10696" t="s">
        <v>538</v>
      </c>
      <c r="C10696" t="s">
        <v>539</v>
      </c>
      <c r="D10696" t="s">
        <v>37</v>
      </c>
      <c r="E10696">
        <v>1954</v>
      </c>
      <c r="F10696" s="1">
        <v>0.04</v>
      </c>
      <c r="H10696">
        <v>0.2727</v>
      </c>
      <c r="I10696" s="2">
        <v>78</v>
      </c>
      <c r="J10696">
        <v>1.66666666666667</v>
      </c>
      <c r="K10696" s="2">
        <f t="shared" si="334"/>
        <v>156</v>
      </c>
      <c r="L10696">
        <v>0.85</v>
      </c>
      <c r="P10696">
        <f t="shared" si="335"/>
        <v>2110</v>
      </c>
      <c r="Q10696">
        <v>2110</v>
      </c>
    </row>
    <row r="10697" spans="1:17">
      <c r="A10697" t="s">
        <v>2104</v>
      </c>
      <c r="B10697" t="s">
        <v>538</v>
      </c>
      <c r="C10697" t="s">
        <v>539</v>
      </c>
      <c r="D10697" t="s">
        <v>37</v>
      </c>
      <c r="E10697">
        <v>1963</v>
      </c>
      <c r="F10697" s="1">
        <v>0.075</v>
      </c>
      <c r="H10697">
        <v>0.303</v>
      </c>
      <c r="I10697" s="2">
        <v>66</v>
      </c>
      <c r="J10697">
        <v>1.52777777777778</v>
      </c>
      <c r="K10697" s="2">
        <f t="shared" si="334"/>
        <v>147</v>
      </c>
      <c r="L10697">
        <v>0.85</v>
      </c>
      <c r="P10697">
        <f t="shared" si="335"/>
        <v>2110</v>
      </c>
      <c r="Q10697">
        <v>2110</v>
      </c>
    </row>
    <row r="10698" spans="1:17">
      <c r="A10698" t="s">
        <v>2104</v>
      </c>
      <c r="B10698" t="s">
        <v>538</v>
      </c>
      <c r="C10698" t="s">
        <v>539</v>
      </c>
      <c r="D10698" t="s">
        <v>37</v>
      </c>
      <c r="E10698">
        <v>1966</v>
      </c>
      <c r="F10698" s="1">
        <v>0.216</v>
      </c>
      <c r="H10698">
        <v>0.303</v>
      </c>
      <c r="I10698" s="2">
        <v>66</v>
      </c>
      <c r="J10698">
        <v>1.52777777777778</v>
      </c>
      <c r="K10698" s="2">
        <f t="shared" si="334"/>
        <v>144</v>
      </c>
      <c r="L10698">
        <v>0.85</v>
      </c>
      <c r="P10698">
        <f t="shared" si="335"/>
        <v>2110</v>
      </c>
      <c r="Q10698">
        <v>2110</v>
      </c>
    </row>
    <row r="10699" spans="1:17">
      <c r="A10699" t="s">
        <v>2104</v>
      </c>
      <c r="B10699" t="s">
        <v>538</v>
      </c>
      <c r="C10699" t="s">
        <v>539</v>
      </c>
      <c r="D10699" t="s">
        <v>37</v>
      </c>
      <c r="E10699">
        <v>1970</v>
      </c>
      <c r="F10699" s="1">
        <v>0.272</v>
      </c>
      <c r="H10699">
        <v>0.303</v>
      </c>
      <c r="I10699" s="2">
        <v>66</v>
      </c>
      <c r="J10699">
        <v>1.52777777777778</v>
      </c>
      <c r="K10699" s="2">
        <f t="shared" si="334"/>
        <v>140</v>
      </c>
      <c r="L10699">
        <v>0.85</v>
      </c>
      <c r="P10699">
        <f t="shared" si="335"/>
        <v>2110</v>
      </c>
      <c r="Q10699">
        <v>2110</v>
      </c>
    </row>
    <row r="10700" spans="1:17">
      <c r="A10700" t="s">
        <v>2104</v>
      </c>
      <c r="B10700" t="s">
        <v>538</v>
      </c>
      <c r="C10700" t="s">
        <v>539</v>
      </c>
      <c r="D10700" t="s">
        <v>37</v>
      </c>
      <c r="E10700">
        <v>1975</v>
      </c>
      <c r="F10700" s="1">
        <v>0.44</v>
      </c>
      <c r="H10700">
        <v>0.3434</v>
      </c>
      <c r="I10700" s="2">
        <v>60</v>
      </c>
      <c r="J10700">
        <v>1.38888888888889</v>
      </c>
      <c r="K10700" s="2">
        <f t="shared" si="334"/>
        <v>135</v>
      </c>
      <c r="L10700">
        <v>0.85</v>
      </c>
      <c r="P10700">
        <f t="shared" si="335"/>
        <v>2110</v>
      </c>
      <c r="Q10700">
        <v>2110</v>
      </c>
    </row>
    <row r="10701" spans="1:17">
      <c r="A10701" t="s">
        <v>2104</v>
      </c>
      <c r="B10701" t="s">
        <v>538</v>
      </c>
      <c r="C10701" t="s">
        <v>539</v>
      </c>
      <c r="D10701" t="s">
        <v>37</v>
      </c>
      <c r="E10701">
        <v>1977</v>
      </c>
      <c r="F10701" s="1">
        <v>0.495</v>
      </c>
      <c r="H10701">
        <v>0.3434</v>
      </c>
      <c r="I10701" s="2">
        <v>60</v>
      </c>
      <c r="J10701">
        <v>1.38888888888889</v>
      </c>
      <c r="K10701" s="2">
        <f t="shared" si="334"/>
        <v>133</v>
      </c>
      <c r="L10701">
        <v>0.85</v>
      </c>
      <c r="P10701">
        <f t="shared" si="335"/>
        <v>2110</v>
      </c>
      <c r="Q10701">
        <v>2110</v>
      </c>
    </row>
    <row r="10702" spans="1:17">
      <c r="A10702" t="s">
        <v>2104</v>
      </c>
      <c r="B10702" t="s">
        <v>538</v>
      </c>
      <c r="C10702" t="s">
        <v>539</v>
      </c>
      <c r="D10702" t="s">
        <v>37</v>
      </c>
      <c r="E10702">
        <v>1978</v>
      </c>
      <c r="F10702" s="1">
        <v>0.293</v>
      </c>
      <c r="H10702">
        <v>0.24</v>
      </c>
      <c r="I10702" s="2">
        <v>66</v>
      </c>
      <c r="J10702">
        <v>1.52777777777778</v>
      </c>
      <c r="K10702" s="2">
        <f t="shared" si="334"/>
        <v>132</v>
      </c>
      <c r="L10702">
        <v>0.85</v>
      </c>
      <c r="P10702">
        <f t="shared" si="335"/>
        <v>2110</v>
      </c>
      <c r="Q10702">
        <v>2110</v>
      </c>
    </row>
    <row r="10703" spans="1:17">
      <c r="A10703" t="s">
        <v>2104</v>
      </c>
      <c r="B10703" t="s">
        <v>538</v>
      </c>
      <c r="C10703" t="s">
        <v>539</v>
      </c>
      <c r="D10703" t="s">
        <v>37</v>
      </c>
      <c r="E10703">
        <v>1980</v>
      </c>
      <c r="F10703" s="1">
        <v>0.315</v>
      </c>
      <c r="H10703">
        <v>0.255</v>
      </c>
      <c r="I10703" s="2">
        <v>60</v>
      </c>
      <c r="J10703">
        <v>1.38888888888889</v>
      </c>
      <c r="K10703" s="2">
        <f t="shared" si="334"/>
        <v>130</v>
      </c>
      <c r="L10703">
        <v>0.85</v>
      </c>
      <c r="P10703">
        <f t="shared" si="335"/>
        <v>2110</v>
      </c>
      <c r="Q10703">
        <v>2110</v>
      </c>
    </row>
    <row r="10704" spans="1:17">
      <c r="A10704" t="s">
        <v>2104</v>
      </c>
      <c r="B10704" t="s">
        <v>538</v>
      </c>
      <c r="C10704" t="s">
        <v>539</v>
      </c>
      <c r="D10704" t="s">
        <v>37</v>
      </c>
      <c r="E10704">
        <v>1981</v>
      </c>
      <c r="F10704" s="1">
        <v>0.45</v>
      </c>
      <c r="H10704">
        <v>0.3535</v>
      </c>
      <c r="I10704" s="2">
        <v>60</v>
      </c>
      <c r="J10704">
        <v>1.38888888888889</v>
      </c>
      <c r="K10704" s="2">
        <f t="shared" si="334"/>
        <v>129</v>
      </c>
      <c r="L10704">
        <v>0.85</v>
      </c>
      <c r="P10704">
        <f t="shared" si="335"/>
        <v>2110</v>
      </c>
      <c r="Q10704">
        <v>2110</v>
      </c>
    </row>
    <row r="10705" spans="1:17">
      <c r="A10705" t="s">
        <v>2104</v>
      </c>
      <c r="B10705" t="s">
        <v>538</v>
      </c>
      <c r="C10705" t="s">
        <v>539</v>
      </c>
      <c r="D10705" t="s">
        <v>37</v>
      </c>
      <c r="E10705">
        <v>1982</v>
      </c>
      <c r="F10705" s="1">
        <v>0.41</v>
      </c>
      <c r="H10705">
        <v>0.3535</v>
      </c>
      <c r="I10705" s="2">
        <v>60</v>
      </c>
      <c r="J10705">
        <v>1.38888888888889</v>
      </c>
      <c r="K10705" s="2">
        <f t="shared" si="334"/>
        <v>128</v>
      </c>
      <c r="L10705">
        <v>0.85</v>
      </c>
      <c r="P10705">
        <f t="shared" si="335"/>
        <v>2110</v>
      </c>
      <c r="Q10705">
        <v>2110</v>
      </c>
    </row>
    <row r="10706" spans="1:17">
      <c r="A10706" t="s">
        <v>2104</v>
      </c>
      <c r="B10706" t="s">
        <v>538</v>
      </c>
      <c r="C10706" t="s">
        <v>539</v>
      </c>
      <c r="D10706" t="s">
        <v>37</v>
      </c>
      <c r="E10706">
        <v>1983</v>
      </c>
      <c r="F10706" s="1">
        <v>0.315</v>
      </c>
      <c r="H10706">
        <v>0.2625</v>
      </c>
      <c r="I10706" s="2">
        <v>60</v>
      </c>
      <c r="J10706">
        <v>1.38888888888889</v>
      </c>
      <c r="K10706" s="2">
        <f t="shared" si="334"/>
        <v>127</v>
      </c>
      <c r="L10706">
        <v>0.85</v>
      </c>
      <c r="P10706">
        <f t="shared" si="335"/>
        <v>2110</v>
      </c>
      <c r="Q10706">
        <v>2110</v>
      </c>
    </row>
    <row r="10707" spans="1:17">
      <c r="A10707" t="s">
        <v>2104</v>
      </c>
      <c r="B10707" t="s">
        <v>538</v>
      </c>
      <c r="C10707" t="s">
        <v>539</v>
      </c>
      <c r="D10707" t="s">
        <v>37</v>
      </c>
      <c r="E10707">
        <v>1984</v>
      </c>
      <c r="F10707" s="1">
        <v>0.4349</v>
      </c>
      <c r="H10707">
        <v>0.3535</v>
      </c>
      <c r="I10707" s="2">
        <v>60</v>
      </c>
      <c r="J10707">
        <v>1.38888888888889</v>
      </c>
      <c r="K10707" s="2">
        <f t="shared" si="334"/>
        <v>126</v>
      </c>
      <c r="L10707">
        <v>0.85</v>
      </c>
      <c r="P10707">
        <f t="shared" si="335"/>
        <v>2110</v>
      </c>
      <c r="Q10707">
        <v>2110</v>
      </c>
    </row>
    <row r="10708" spans="1:17">
      <c r="A10708" t="s">
        <v>2104</v>
      </c>
      <c r="B10708" t="s">
        <v>538</v>
      </c>
      <c r="C10708" t="s">
        <v>539</v>
      </c>
      <c r="D10708" t="s">
        <v>37</v>
      </c>
      <c r="E10708">
        <v>1985</v>
      </c>
      <c r="F10708" s="1">
        <v>1.6138</v>
      </c>
      <c r="H10708">
        <v>0.3535</v>
      </c>
      <c r="I10708" s="2">
        <v>60</v>
      </c>
      <c r="J10708">
        <v>1.38888888888889</v>
      </c>
      <c r="K10708" s="2">
        <f t="shared" si="334"/>
        <v>125</v>
      </c>
      <c r="L10708">
        <v>0.85</v>
      </c>
      <c r="P10708">
        <f t="shared" si="335"/>
        <v>2110</v>
      </c>
      <c r="Q10708">
        <v>2110</v>
      </c>
    </row>
    <row r="10709" spans="1:17">
      <c r="A10709" t="s">
        <v>2104</v>
      </c>
      <c r="B10709" t="s">
        <v>538</v>
      </c>
      <c r="C10709" t="s">
        <v>539</v>
      </c>
      <c r="D10709" t="s">
        <v>37</v>
      </c>
      <c r="E10709">
        <v>1986</v>
      </c>
      <c r="F10709" s="1">
        <v>1.3919</v>
      </c>
      <c r="H10709">
        <v>0.3535</v>
      </c>
      <c r="I10709" s="2">
        <v>60</v>
      </c>
      <c r="J10709">
        <v>1.38888888888889</v>
      </c>
      <c r="K10709" s="2">
        <f t="shared" si="334"/>
        <v>124</v>
      </c>
      <c r="L10709">
        <v>0.85</v>
      </c>
      <c r="P10709">
        <f t="shared" si="335"/>
        <v>2110</v>
      </c>
      <c r="Q10709">
        <v>2110</v>
      </c>
    </row>
    <row r="10710" spans="1:17">
      <c r="A10710" t="s">
        <v>2104</v>
      </c>
      <c r="B10710" t="s">
        <v>538</v>
      </c>
      <c r="C10710" t="s">
        <v>539</v>
      </c>
      <c r="D10710" t="s">
        <v>37</v>
      </c>
      <c r="E10710">
        <v>1988</v>
      </c>
      <c r="F10710" s="1">
        <v>0.46</v>
      </c>
      <c r="H10710">
        <v>0.3535</v>
      </c>
      <c r="I10710" s="2">
        <v>60</v>
      </c>
      <c r="J10710">
        <v>1.38888888888889</v>
      </c>
      <c r="K10710" s="2">
        <f t="shared" si="334"/>
        <v>122</v>
      </c>
      <c r="L10710">
        <v>0.85</v>
      </c>
      <c r="P10710">
        <f t="shared" si="335"/>
        <v>2110</v>
      </c>
      <c r="Q10710">
        <v>2110</v>
      </c>
    </row>
    <row r="10711" spans="1:17">
      <c r="A10711" t="s">
        <v>2104</v>
      </c>
      <c r="B10711" t="s">
        <v>538</v>
      </c>
      <c r="C10711" t="s">
        <v>539</v>
      </c>
      <c r="D10711" t="s">
        <v>37</v>
      </c>
      <c r="E10711">
        <v>1992</v>
      </c>
      <c r="F10711" s="1">
        <v>0.3</v>
      </c>
      <c r="H10711">
        <v>0.255</v>
      </c>
      <c r="I10711" s="2">
        <v>66</v>
      </c>
      <c r="J10711">
        <v>1.52777777777778</v>
      </c>
      <c r="K10711" s="2">
        <f t="shared" si="334"/>
        <v>118</v>
      </c>
      <c r="L10711">
        <v>0.85</v>
      </c>
      <c r="P10711">
        <f t="shared" si="335"/>
        <v>2110</v>
      </c>
      <c r="Q10711">
        <v>2110</v>
      </c>
    </row>
    <row r="10712" spans="1:17">
      <c r="A10712" t="s">
        <v>2104</v>
      </c>
      <c r="B10712" t="s">
        <v>538</v>
      </c>
      <c r="C10712" t="s">
        <v>539</v>
      </c>
      <c r="D10712" t="s">
        <v>37</v>
      </c>
      <c r="E10712">
        <v>2001</v>
      </c>
      <c r="F10712" s="1">
        <v>0.5137</v>
      </c>
      <c r="H10712">
        <v>0.3636</v>
      </c>
      <c r="I10712" s="2">
        <v>60</v>
      </c>
      <c r="J10712">
        <v>1.38888888888889</v>
      </c>
      <c r="K10712" s="2">
        <f t="shared" si="334"/>
        <v>109</v>
      </c>
      <c r="L10712">
        <v>0.85</v>
      </c>
      <c r="P10712">
        <f t="shared" si="335"/>
        <v>2110</v>
      </c>
      <c r="Q10712">
        <v>2110</v>
      </c>
    </row>
    <row r="10713" spans="1:17">
      <c r="A10713" t="s">
        <v>2104</v>
      </c>
      <c r="B10713" t="s">
        <v>2129</v>
      </c>
      <c r="C10713" t="s">
        <v>539</v>
      </c>
      <c r="D10713" t="s">
        <v>37</v>
      </c>
      <c r="E10713">
        <v>2014</v>
      </c>
      <c r="F10713" s="1">
        <v>0.11</v>
      </c>
      <c r="H10713">
        <v>0.21</v>
      </c>
      <c r="I10713" s="2">
        <v>121</v>
      </c>
      <c r="J10713">
        <v>2.13888888888889</v>
      </c>
      <c r="K10713" s="2">
        <f t="shared" si="334"/>
        <v>96</v>
      </c>
      <c r="L10713">
        <v>0.85</v>
      </c>
      <c r="P10713">
        <f t="shared" si="335"/>
        <v>2110</v>
      </c>
      <c r="Q10713">
        <v>2110</v>
      </c>
    </row>
    <row r="10714" spans="1:17">
      <c r="A10714" t="s">
        <v>2104</v>
      </c>
      <c r="B10714" t="s">
        <v>851</v>
      </c>
      <c r="C10714" t="s">
        <v>539</v>
      </c>
      <c r="D10714" t="s">
        <v>47</v>
      </c>
      <c r="E10714">
        <v>1979</v>
      </c>
      <c r="F10714" s="1">
        <v>0.605</v>
      </c>
      <c r="H10714">
        <v>0.3434</v>
      </c>
      <c r="I10714" s="2">
        <v>60</v>
      </c>
      <c r="J10714">
        <v>1.38888888888889</v>
      </c>
      <c r="K10714" s="2">
        <f t="shared" si="334"/>
        <v>131</v>
      </c>
      <c r="L10714">
        <v>0.85</v>
      </c>
      <c r="P10714">
        <f t="shared" si="335"/>
        <v>2110</v>
      </c>
      <c r="Q10714">
        <v>2110</v>
      </c>
    </row>
    <row r="10715" spans="1:17">
      <c r="A10715" t="s">
        <v>2104</v>
      </c>
      <c r="B10715" t="s">
        <v>851</v>
      </c>
      <c r="C10715" t="s">
        <v>539</v>
      </c>
      <c r="D10715" t="s">
        <v>47</v>
      </c>
      <c r="E10715">
        <v>1980</v>
      </c>
      <c r="F10715" s="1">
        <v>0.605</v>
      </c>
      <c r="H10715">
        <v>0.3434</v>
      </c>
      <c r="I10715" s="2">
        <v>60</v>
      </c>
      <c r="J10715">
        <v>1.38888888888889</v>
      </c>
      <c r="K10715" s="2">
        <f t="shared" si="334"/>
        <v>130</v>
      </c>
      <c r="L10715">
        <v>0.85</v>
      </c>
      <c r="P10715">
        <f t="shared" si="335"/>
        <v>2110</v>
      </c>
      <c r="Q10715">
        <v>2110</v>
      </c>
    </row>
    <row r="10716" spans="1:17">
      <c r="A10716" t="s">
        <v>2104</v>
      </c>
      <c r="B10716" t="s">
        <v>851</v>
      </c>
      <c r="C10716" t="s">
        <v>539</v>
      </c>
      <c r="D10716" t="s">
        <v>47</v>
      </c>
      <c r="E10716">
        <v>1990</v>
      </c>
      <c r="F10716" s="1">
        <v>0.1746</v>
      </c>
      <c r="H10716">
        <v>0.3333</v>
      </c>
      <c r="I10716" s="2">
        <v>66</v>
      </c>
      <c r="J10716">
        <v>1.52777777777778</v>
      </c>
      <c r="K10716" s="2">
        <f t="shared" si="334"/>
        <v>120</v>
      </c>
      <c r="L10716">
        <v>0.85</v>
      </c>
      <c r="P10716">
        <f t="shared" si="335"/>
        <v>2110</v>
      </c>
      <c r="Q10716">
        <v>2110</v>
      </c>
    </row>
    <row r="10717" spans="1:17">
      <c r="A10717" t="s">
        <v>2104</v>
      </c>
      <c r="B10717" t="s">
        <v>851</v>
      </c>
      <c r="C10717" t="s">
        <v>539</v>
      </c>
      <c r="D10717" t="s">
        <v>47</v>
      </c>
      <c r="E10717">
        <v>1991</v>
      </c>
      <c r="F10717" s="1">
        <v>0.1746</v>
      </c>
      <c r="H10717">
        <v>0.3434</v>
      </c>
      <c r="I10717" s="2">
        <v>66</v>
      </c>
      <c r="J10717">
        <v>1.52777777777778</v>
      </c>
      <c r="K10717" s="2">
        <f t="shared" si="334"/>
        <v>119</v>
      </c>
      <c r="L10717">
        <v>0.85</v>
      </c>
      <c r="P10717">
        <f t="shared" si="335"/>
        <v>2110</v>
      </c>
      <c r="Q10717">
        <v>2110</v>
      </c>
    </row>
    <row r="10718" spans="1:17">
      <c r="A10718" t="s">
        <v>2104</v>
      </c>
      <c r="B10718" t="s">
        <v>851</v>
      </c>
      <c r="C10718" t="s">
        <v>539</v>
      </c>
      <c r="D10718" t="s">
        <v>47</v>
      </c>
      <c r="E10718">
        <v>2014</v>
      </c>
      <c r="F10718" s="1">
        <v>0.1062</v>
      </c>
      <c r="H10718">
        <v>0.3434</v>
      </c>
      <c r="I10718" s="2">
        <v>66</v>
      </c>
      <c r="J10718">
        <v>1.52777777777778</v>
      </c>
      <c r="K10718" s="2">
        <f t="shared" si="334"/>
        <v>96</v>
      </c>
      <c r="L10718">
        <v>0.85</v>
      </c>
      <c r="P10718">
        <f t="shared" si="335"/>
        <v>2110</v>
      </c>
      <c r="Q10718">
        <v>2110</v>
      </c>
    </row>
    <row r="10719" spans="1:17">
      <c r="A10719" t="s">
        <v>2104</v>
      </c>
      <c r="B10719" t="s">
        <v>1342</v>
      </c>
      <c r="C10719" t="s">
        <v>539</v>
      </c>
      <c r="D10719" t="s">
        <v>37</v>
      </c>
      <c r="E10719">
        <v>1970</v>
      </c>
      <c r="F10719" s="1">
        <v>0.15</v>
      </c>
      <c r="H10719">
        <v>0.225</v>
      </c>
      <c r="I10719" s="2">
        <v>66</v>
      </c>
      <c r="J10719">
        <v>1.52777777777778</v>
      </c>
      <c r="K10719" s="2">
        <f t="shared" si="334"/>
        <v>140</v>
      </c>
      <c r="L10719">
        <v>0.85</v>
      </c>
      <c r="P10719">
        <f t="shared" si="335"/>
        <v>2110</v>
      </c>
      <c r="Q10719">
        <v>2110</v>
      </c>
    </row>
    <row r="10720" spans="1:17">
      <c r="A10720" t="s">
        <v>2104</v>
      </c>
      <c r="B10720" t="s">
        <v>1342</v>
      </c>
      <c r="C10720" t="s">
        <v>539</v>
      </c>
      <c r="D10720" t="s">
        <v>37</v>
      </c>
      <c r="E10720">
        <v>1973</v>
      </c>
      <c r="F10720" s="1">
        <v>0.15</v>
      </c>
      <c r="H10720">
        <v>0.24</v>
      </c>
      <c r="I10720" s="2">
        <v>66</v>
      </c>
      <c r="J10720">
        <v>1.52777777777778</v>
      </c>
      <c r="K10720" s="2">
        <f t="shared" si="334"/>
        <v>137</v>
      </c>
      <c r="L10720">
        <v>0.85</v>
      </c>
      <c r="P10720">
        <f t="shared" si="335"/>
        <v>2110</v>
      </c>
      <c r="Q10720">
        <v>2110</v>
      </c>
    </row>
    <row r="10721" spans="1:17">
      <c r="A10721" t="s">
        <v>2104</v>
      </c>
      <c r="B10721" t="s">
        <v>2130</v>
      </c>
      <c r="C10721" t="s">
        <v>60</v>
      </c>
      <c r="D10721" t="s">
        <v>47</v>
      </c>
      <c r="E10721">
        <v>2027</v>
      </c>
      <c r="F10721" s="1">
        <v>0.05</v>
      </c>
      <c r="H10721">
        <v>1</v>
      </c>
      <c r="I10721" s="2">
        <v>234</v>
      </c>
      <c r="J10721">
        <v>1.33333333333333</v>
      </c>
      <c r="K10721" s="2">
        <f t="shared" si="334"/>
        <v>83</v>
      </c>
      <c r="L10721">
        <v>0.85</v>
      </c>
      <c r="P10721">
        <f t="shared" si="335"/>
        <v>2110</v>
      </c>
      <c r="Q10721">
        <v>2110</v>
      </c>
    </row>
    <row r="10722" spans="1:17">
      <c r="A10722" t="s">
        <v>2104</v>
      </c>
      <c r="B10722" t="s">
        <v>2131</v>
      </c>
      <c r="C10722" t="s">
        <v>60</v>
      </c>
      <c r="D10722" t="s">
        <v>37</v>
      </c>
      <c r="E10722">
        <v>1985</v>
      </c>
      <c r="F10722" s="1">
        <v>1.5</v>
      </c>
      <c r="H10722">
        <v>1</v>
      </c>
      <c r="I10722" s="2">
        <v>150</v>
      </c>
      <c r="J10722">
        <v>1.11111111111111</v>
      </c>
      <c r="K10722" s="2">
        <f t="shared" si="334"/>
        <v>125</v>
      </c>
      <c r="L10722">
        <v>0.85</v>
      </c>
      <c r="P10722">
        <f t="shared" si="335"/>
        <v>2110</v>
      </c>
      <c r="Q10722">
        <v>2110</v>
      </c>
    </row>
    <row r="10723" spans="1:17">
      <c r="A10723" t="s">
        <v>2104</v>
      </c>
      <c r="B10723" t="s">
        <v>2132</v>
      </c>
      <c r="C10723" t="s">
        <v>60</v>
      </c>
      <c r="D10723" t="s">
        <v>37</v>
      </c>
      <c r="E10723">
        <v>1986</v>
      </c>
      <c r="F10723" s="1">
        <v>1.414</v>
      </c>
      <c r="H10723">
        <v>1</v>
      </c>
      <c r="I10723" s="2">
        <v>150</v>
      </c>
      <c r="J10723">
        <v>1.11111111111111</v>
      </c>
      <c r="K10723" s="2">
        <f t="shared" si="334"/>
        <v>124</v>
      </c>
      <c r="L10723">
        <v>0.85</v>
      </c>
      <c r="P10723">
        <f t="shared" si="335"/>
        <v>2110</v>
      </c>
      <c r="Q10723">
        <v>2110</v>
      </c>
    </row>
    <row r="10724" spans="1:17">
      <c r="A10724" t="s">
        <v>2104</v>
      </c>
      <c r="B10724" t="s">
        <v>2133</v>
      </c>
      <c r="C10724" t="s">
        <v>60</v>
      </c>
      <c r="D10724" t="s">
        <v>37</v>
      </c>
      <c r="E10724">
        <v>1986</v>
      </c>
      <c r="F10724" s="1">
        <v>1.414</v>
      </c>
      <c r="H10724">
        <v>1</v>
      </c>
      <c r="I10724" s="2">
        <v>150</v>
      </c>
      <c r="J10724">
        <v>1.11111111111111</v>
      </c>
      <c r="K10724" s="2">
        <f t="shared" si="334"/>
        <v>124</v>
      </c>
      <c r="L10724">
        <v>0.85</v>
      </c>
      <c r="P10724">
        <f t="shared" si="335"/>
        <v>2110</v>
      </c>
      <c r="Q10724">
        <v>2110</v>
      </c>
    </row>
    <row r="10725" spans="1:17">
      <c r="A10725" t="s">
        <v>2104</v>
      </c>
      <c r="B10725" t="s">
        <v>2134</v>
      </c>
      <c r="C10725" t="s">
        <v>60</v>
      </c>
      <c r="D10725" t="s">
        <v>37</v>
      </c>
      <c r="E10725">
        <v>1988</v>
      </c>
      <c r="F10725" s="1">
        <v>1.414</v>
      </c>
      <c r="H10725">
        <v>1</v>
      </c>
      <c r="I10725" s="2">
        <v>150</v>
      </c>
      <c r="J10725">
        <v>1.11111111111111</v>
      </c>
      <c r="K10725" s="2">
        <f t="shared" si="334"/>
        <v>122</v>
      </c>
      <c r="L10725">
        <v>0.85</v>
      </c>
      <c r="P10725">
        <f t="shared" si="335"/>
        <v>2110</v>
      </c>
      <c r="Q10725">
        <v>2110</v>
      </c>
    </row>
    <row r="10726" spans="1:17">
      <c r="A10726" t="s">
        <v>2104</v>
      </c>
      <c r="B10726" t="s">
        <v>2135</v>
      </c>
      <c r="C10726" t="s">
        <v>60</v>
      </c>
      <c r="D10726" t="s">
        <v>37</v>
      </c>
      <c r="E10726">
        <v>1988</v>
      </c>
      <c r="F10726" s="1">
        <v>1.32</v>
      </c>
      <c r="H10726">
        <v>1</v>
      </c>
      <c r="I10726" s="2">
        <v>150</v>
      </c>
      <c r="J10726">
        <v>1.11111111111111</v>
      </c>
      <c r="K10726" s="2">
        <f t="shared" si="334"/>
        <v>122</v>
      </c>
      <c r="L10726">
        <v>0.85</v>
      </c>
      <c r="P10726">
        <f t="shared" si="335"/>
        <v>2110</v>
      </c>
      <c r="Q10726">
        <v>2110</v>
      </c>
    </row>
    <row r="10727" spans="1:17">
      <c r="A10727" t="s">
        <v>2104</v>
      </c>
      <c r="B10727" t="s">
        <v>2136</v>
      </c>
      <c r="C10727" t="s">
        <v>60</v>
      </c>
      <c r="D10727" t="s">
        <v>37</v>
      </c>
      <c r="E10727">
        <v>1983</v>
      </c>
      <c r="F10727" s="1">
        <v>1.33</v>
      </c>
      <c r="H10727">
        <v>1</v>
      </c>
      <c r="I10727" s="2">
        <v>150</v>
      </c>
      <c r="J10727">
        <v>1.11111111111111</v>
      </c>
      <c r="K10727" s="2">
        <f t="shared" si="334"/>
        <v>127</v>
      </c>
      <c r="L10727">
        <v>0.85</v>
      </c>
      <c r="P10727">
        <f t="shared" si="335"/>
        <v>2110</v>
      </c>
      <c r="Q10727">
        <v>2110</v>
      </c>
    </row>
    <row r="10728" spans="1:17">
      <c r="A10728" t="s">
        <v>2104</v>
      </c>
      <c r="B10728" t="s">
        <v>2137</v>
      </c>
      <c r="C10728" t="s">
        <v>60</v>
      </c>
      <c r="D10728" t="s">
        <v>37</v>
      </c>
      <c r="E10728">
        <v>1985</v>
      </c>
      <c r="F10728" s="1">
        <v>1.33</v>
      </c>
      <c r="H10728">
        <v>1</v>
      </c>
      <c r="I10728" s="2">
        <v>150</v>
      </c>
      <c r="J10728">
        <v>1.11111111111111</v>
      </c>
      <c r="K10728" s="2">
        <f t="shared" si="334"/>
        <v>125</v>
      </c>
      <c r="L10728">
        <v>0.85</v>
      </c>
      <c r="P10728">
        <f t="shared" si="335"/>
        <v>2110</v>
      </c>
      <c r="Q10728">
        <v>2110</v>
      </c>
    </row>
    <row r="10729" spans="1:17">
      <c r="A10729" t="s">
        <v>2104</v>
      </c>
      <c r="B10729" t="s">
        <v>2138</v>
      </c>
      <c r="C10729" t="s">
        <v>60</v>
      </c>
      <c r="D10729" t="s">
        <v>37</v>
      </c>
      <c r="E10729">
        <v>1974</v>
      </c>
      <c r="F10729" s="1">
        <v>1.412</v>
      </c>
      <c r="H10729">
        <v>1</v>
      </c>
      <c r="I10729" s="2">
        <v>150</v>
      </c>
      <c r="J10729">
        <v>1.11111111111111</v>
      </c>
      <c r="K10729" s="2">
        <f t="shared" si="334"/>
        <v>136</v>
      </c>
      <c r="L10729">
        <v>0.85</v>
      </c>
      <c r="P10729">
        <f t="shared" si="335"/>
        <v>2110</v>
      </c>
      <c r="Q10729">
        <v>2110</v>
      </c>
    </row>
    <row r="10730" spans="1:17">
      <c r="A10730" t="s">
        <v>2104</v>
      </c>
      <c r="B10730" t="s">
        <v>2139</v>
      </c>
      <c r="C10730" t="s">
        <v>60</v>
      </c>
      <c r="D10730" t="s">
        <v>37</v>
      </c>
      <c r="E10730">
        <v>1974</v>
      </c>
      <c r="F10730" s="1">
        <v>1.412</v>
      </c>
      <c r="H10730">
        <v>1</v>
      </c>
      <c r="I10730" s="2">
        <v>150</v>
      </c>
      <c r="J10730">
        <v>1.11111111111111</v>
      </c>
      <c r="K10730" s="2">
        <f t="shared" si="334"/>
        <v>136</v>
      </c>
      <c r="L10730">
        <v>0.85</v>
      </c>
      <c r="P10730">
        <f t="shared" si="335"/>
        <v>2110</v>
      </c>
      <c r="Q10730">
        <v>2110</v>
      </c>
    </row>
    <row r="10731" spans="1:17">
      <c r="A10731" t="s">
        <v>2104</v>
      </c>
      <c r="B10731" t="s">
        <v>2140</v>
      </c>
      <c r="C10731" t="s">
        <v>60</v>
      </c>
      <c r="D10731" t="s">
        <v>37</v>
      </c>
      <c r="E10731">
        <v>1988</v>
      </c>
      <c r="F10731" s="1">
        <v>1.354</v>
      </c>
      <c r="H10731">
        <v>1</v>
      </c>
      <c r="I10731" s="2">
        <v>150</v>
      </c>
      <c r="J10731">
        <v>1.11111111111111</v>
      </c>
      <c r="K10731" s="2">
        <f t="shared" si="334"/>
        <v>122</v>
      </c>
      <c r="L10731">
        <v>0.85</v>
      </c>
      <c r="P10731">
        <f t="shared" si="335"/>
        <v>2110</v>
      </c>
      <c r="Q10731">
        <v>2110</v>
      </c>
    </row>
    <row r="10732" spans="1:17">
      <c r="A10732" t="s">
        <v>2104</v>
      </c>
      <c r="B10732" t="s">
        <v>2141</v>
      </c>
      <c r="C10732" t="s">
        <v>60</v>
      </c>
      <c r="D10732" t="s">
        <v>37</v>
      </c>
      <c r="E10732">
        <v>1989</v>
      </c>
      <c r="F10732" s="1">
        <v>1.354</v>
      </c>
      <c r="H10732">
        <v>1</v>
      </c>
      <c r="I10732" s="2">
        <v>150</v>
      </c>
      <c r="J10732">
        <v>1.11111111111111</v>
      </c>
      <c r="K10732" s="2">
        <f t="shared" si="334"/>
        <v>121</v>
      </c>
      <c r="L10732">
        <v>0.85</v>
      </c>
      <c r="P10732">
        <f t="shared" si="335"/>
        <v>2110</v>
      </c>
      <c r="Q10732">
        <v>2110</v>
      </c>
    </row>
    <row r="10733" spans="1:17">
      <c r="A10733" t="s">
        <v>2104</v>
      </c>
      <c r="B10733" t="s">
        <v>2142</v>
      </c>
      <c r="C10733" t="s">
        <v>60</v>
      </c>
      <c r="D10733" t="s">
        <v>37</v>
      </c>
      <c r="E10733">
        <v>1986</v>
      </c>
      <c r="F10733" s="1">
        <v>1.24</v>
      </c>
      <c r="H10733">
        <v>1</v>
      </c>
      <c r="I10733" s="2">
        <v>150</v>
      </c>
      <c r="J10733">
        <v>1.11111111111111</v>
      </c>
      <c r="K10733" s="2">
        <f t="shared" si="334"/>
        <v>124</v>
      </c>
      <c r="L10733">
        <v>0.85</v>
      </c>
      <c r="P10733">
        <f t="shared" si="335"/>
        <v>2110</v>
      </c>
      <c r="Q10733">
        <v>2110</v>
      </c>
    </row>
    <row r="10734" spans="1:17">
      <c r="A10734" t="s">
        <v>2104</v>
      </c>
      <c r="B10734" t="s">
        <v>2143</v>
      </c>
      <c r="C10734" t="s">
        <v>60</v>
      </c>
      <c r="D10734" t="s">
        <v>37</v>
      </c>
      <c r="E10734">
        <v>1987</v>
      </c>
      <c r="F10734" s="1">
        <v>1.303</v>
      </c>
      <c r="H10734">
        <v>1</v>
      </c>
      <c r="I10734" s="2">
        <v>150</v>
      </c>
      <c r="J10734">
        <v>1.11111111111111</v>
      </c>
      <c r="K10734" s="2">
        <f t="shared" si="334"/>
        <v>123</v>
      </c>
      <c r="L10734">
        <v>0.85</v>
      </c>
      <c r="P10734">
        <f t="shared" si="335"/>
        <v>2110</v>
      </c>
      <c r="Q10734">
        <v>2110</v>
      </c>
    </row>
    <row r="10735" spans="1:17">
      <c r="A10735" t="s">
        <v>2104</v>
      </c>
      <c r="B10735" t="s">
        <v>2144</v>
      </c>
      <c r="C10735" t="s">
        <v>60</v>
      </c>
      <c r="D10735" t="s">
        <v>37</v>
      </c>
      <c r="E10735">
        <v>1985</v>
      </c>
      <c r="F10735" s="1">
        <v>1.25</v>
      </c>
      <c r="H10735">
        <v>1</v>
      </c>
      <c r="I10735" s="2">
        <v>150</v>
      </c>
      <c r="J10735">
        <v>1.11111111111111</v>
      </c>
      <c r="K10735" s="2">
        <f t="shared" si="334"/>
        <v>125</v>
      </c>
      <c r="L10735">
        <v>0.85</v>
      </c>
      <c r="P10735">
        <f t="shared" si="335"/>
        <v>2110</v>
      </c>
      <c r="Q10735">
        <v>2110</v>
      </c>
    </row>
    <row r="10736" spans="1:17">
      <c r="A10736" t="s">
        <v>2104</v>
      </c>
      <c r="B10736" t="s">
        <v>2145</v>
      </c>
      <c r="C10736" t="s">
        <v>60</v>
      </c>
      <c r="D10736" t="s">
        <v>37</v>
      </c>
      <c r="E10736">
        <v>1986</v>
      </c>
      <c r="F10736" s="1">
        <v>1.28</v>
      </c>
      <c r="H10736">
        <v>1</v>
      </c>
      <c r="I10736" s="2">
        <v>150</v>
      </c>
      <c r="J10736">
        <v>1.11111111111111</v>
      </c>
      <c r="K10736" s="2">
        <f t="shared" si="334"/>
        <v>124</v>
      </c>
      <c r="L10736">
        <v>0.85</v>
      </c>
      <c r="P10736">
        <f t="shared" si="335"/>
        <v>2110</v>
      </c>
      <c r="Q10736">
        <v>2110</v>
      </c>
    </row>
    <row r="10737" spans="1:17">
      <c r="A10737" t="s">
        <v>2104</v>
      </c>
      <c r="B10737" t="s">
        <v>2146</v>
      </c>
      <c r="C10737" t="s">
        <v>60</v>
      </c>
      <c r="D10737" t="s">
        <v>37</v>
      </c>
      <c r="E10737">
        <v>1990</v>
      </c>
      <c r="F10737" s="1">
        <v>1.296</v>
      </c>
      <c r="H10737">
        <v>1</v>
      </c>
      <c r="I10737" s="2">
        <v>150</v>
      </c>
      <c r="J10737">
        <v>1.11111111111111</v>
      </c>
      <c r="K10737" s="2">
        <f t="shared" si="334"/>
        <v>120</v>
      </c>
      <c r="L10737">
        <v>0.85</v>
      </c>
      <c r="P10737">
        <f t="shared" si="335"/>
        <v>2110</v>
      </c>
      <c r="Q10737">
        <v>2110</v>
      </c>
    </row>
    <row r="10738" spans="1:17">
      <c r="A10738" t="s">
        <v>2104</v>
      </c>
      <c r="B10738" t="s">
        <v>2147</v>
      </c>
      <c r="C10738" t="s">
        <v>60</v>
      </c>
      <c r="D10738" t="s">
        <v>37</v>
      </c>
      <c r="E10738">
        <v>1988</v>
      </c>
      <c r="F10738" s="1">
        <v>1.27</v>
      </c>
      <c r="H10738">
        <v>1</v>
      </c>
      <c r="I10738" s="2">
        <v>150</v>
      </c>
      <c r="J10738">
        <v>1.11111111111111</v>
      </c>
      <c r="K10738" s="2">
        <f t="shared" si="334"/>
        <v>122</v>
      </c>
      <c r="L10738">
        <v>0.85</v>
      </c>
      <c r="P10738">
        <f t="shared" si="335"/>
        <v>2110</v>
      </c>
      <c r="Q10738">
        <v>2110</v>
      </c>
    </row>
    <row r="10739" spans="1:17">
      <c r="A10739" t="s">
        <v>2104</v>
      </c>
      <c r="B10739" t="s">
        <v>2148</v>
      </c>
      <c r="C10739" t="s">
        <v>60</v>
      </c>
      <c r="D10739" t="s">
        <v>37</v>
      </c>
      <c r="E10739">
        <v>1985</v>
      </c>
      <c r="F10739" s="1">
        <v>1.242</v>
      </c>
      <c r="H10739">
        <v>1</v>
      </c>
      <c r="I10739" s="2">
        <v>150</v>
      </c>
      <c r="J10739">
        <v>1.11111111111111</v>
      </c>
      <c r="K10739" s="2">
        <f t="shared" si="334"/>
        <v>125</v>
      </c>
      <c r="L10739">
        <v>0.85</v>
      </c>
      <c r="P10739">
        <f t="shared" si="335"/>
        <v>2110</v>
      </c>
      <c r="Q10739">
        <v>2110</v>
      </c>
    </row>
    <row r="10740" spans="1:17">
      <c r="A10740" t="s">
        <v>2104</v>
      </c>
      <c r="B10740" t="s">
        <v>2149</v>
      </c>
      <c r="C10740" t="s">
        <v>60</v>
      </c>
      <c r="D10740" t="s">
        <v>37</v>
      </c>
      <c r="E10740">
        <v>1988</v>
      </c>
      <c r="F10740" s="1">
        <v>1.23</v>
      </c>
      <c r="H10740">
        <v>1</v>
      </c>
      <c r="I10740" s="2">
        <v>150</v>
      </c>
      <c r="J10740">
        <v>1.11111111111111</v>
      </c>
      <c r="K10740" s="2">
        <f t="shared" si="334"/>
        <v>122</v>
      </c>
      <c r="L10740">
        <v>0.85</v>
      </c>
      <c r="P10740">
        <f t="shared" si="335"/>
        <v>2110</v>
      </c>
      <c r="Q10740">
        <v>2110</v>
      </c>
    </row>
    <row r="10741" spans="1:17">
      <c r="A10741" t="s">
        <v>2104</v>
      </c>
      <c r="B10741" t="s">
        <v>2150</v>
      </c>
      <c r="C10741" t="s">
        <v>60</v>
      </c>
      <c r="D10741" t="s">
        <v>37</v>
      </c>
      <c r="E10741">
        <v>1987</v>
      </c>
      <c r="F10741" s="1">
        <v>1.21</v>
      </c>
      <c r="H10741">
        <v>1</v>
      </c>
      <c r="I10741" s="2">
        <v>150</v>
      </c>
      <c r="J10741">
        <v>1.11111111111111</v>
      </c>
      <c r="K10741" s="2">
        <f t="shared" si="334"/>
        <v>123</v>
      </c>
      <c r="L10741">
        <v>0.85</v>
      </c>
      <c r="P10741">
        <f t="shared" si="335"/>
        <v>2110</v>
      </c>
      <c r="Q10741">
        <v>2110</v>
      </c>
    </row>
    <row r="10742" spans="1:17">
      <c r="A10742" t="s">
        <v>2104</v>
      </c>
      <c r="B10742" t="s">
        <v>2151</v>
      </c>
      <c r="C10742" t="s">
        <v>60</v>
      </c>
      <c r="D10742" t="s">
        <v>37</v>
      </c>
      <c r="E10742">
        <v>1987</v>
      </c>
      <c r="F10742" s="1">
        <v>1.229</v>
      </c>
      <c r="H10742">
        <v>1</v>
      </c>
      <c r="I10742" s="2">
        <v>150</v>
      </c>
      <c r="J10742">
        <v>1.11111111111111</v>
      </c>
      <c r="K10742" s="2">
        <f t="shared" si="334"/>
        <v>123</v>
      </c>
      <c r="L10742">
        <v>0.85</v>
      </c>
      <c r="P10742">
        <f t="shared" si="335"/>
        <v>2110</v>
      </c>
      <c r="Q10742">
        <v>2110</v>
      </c>
    </row>
    <row r="10743" spans="1:17">
      <c r="A10743" t="s">
        <v>2104</v>
      </c>
      <c r="B10743" t="s">
        <v>2152</v>
      </c>
      <c r="C10743" t="s">
        <v>60</v>
      </c>
      <c r="D10743" t="s">
        <v>37</v>
      </c>
      <c r="E10743">
        <v>1989</v>
      </c>
      <c r="F10743" s="1">
        <v>1.229</v>
      </c>
      <c r="H10743">
        <v>1</v>
      </c>
      <c r="I10743" s="2">
        <v>150</v>
      </c>
      <c r="J10743">
        <v>1.11111111111111</v>
      </c>
      <c r="K10743" s="2">
        <f t="shared" si="334"/>
        <v>121</v>
      </c>
      <c r="L10743">
        <v>0.85</v>
      </c>
      <c r="P10743">
        <f t="shared" si="335"/>
        <v>2110</v>
      </c>
      <c r="Q10743">
        <v>2110</v>
      </c>
    </row>
    <row r="10744" spans="1:17">
      <c r="A10744" t="s">
        <v>2104</v>
      </c>
      <c r="B10744" t="s">
        <v>2153</v>
      </c>
      <c r="C10744" t="s">
        <v>60</v>
      </c>
      <c r="D10744" t="s">
        <v>37</v>
      </c>
      <c r="E10744">
        <v>1990</v>
      </c>
      <c r="F10744" s="1">
        <v>1.259</v>
      </c>
      <c r="H10744">
        <v>1</v>
      </c>
      <c r="I10744" s="2">
        <v>150</v>
      </c>
      <c r="J10744">
        <v>1.11111111111111</v>
      </c>
      <c r="K10744" s="2">
        <f t="shared" si="334"/>
        <v>120</v>
      </c>
      <c r="L10744">
        <v>0.85</v>
      </c>
      <c r="P10744">
        <f t="shared" si="335"/>
        <v>2110</v>
      </c>
      <c r="Q10744">
        <v>2110</v>
      </c>
    </row>
    <row r="10745" spans="1:17">
      <c r="A10745" t="s">
        <v>2104</v>
      </c>
      <c r="B10745" t="s">
        <v>2154</v>
      </c>
      <c r="C10745" t="s">
        <v>60</v>
      </c>
      <c r="D10745" t="s">
        <v>37</v>
      </c>
      <c r="E10745">
        <v>1993</v>
      </c>
      <c r="F10745" s="1">
        <v>1.25</v>
      </c>
      <c r="H10745">
        <v>1</v>
      </c>
      <c r="I10745" s="2">
        <v>150</v>
      </c>
      <c r="J10745">
        <v>1.11111111111111</v>
      </c>
      <c r="K10745" s="2">
        <f t="shared" si="334"/>
        <v>117</v>
      </c>
      <c r="L10745">
        <v>0.85</v>
      </c>
      <c r="P10745">
        <f t="shared" si="335"/>
        <v>2110</v>
      </c>
      <c r="Q10745">
        <v>2110</v>
      </c>
    </row>
    <row r="10746" spans="1:17">
      <c r="A10746" t="s">
        <v>2104</v>
      </c>
      <c r="B10746" t="s">
        <v>2155</v>
      </c>
      <c r="C10746" t="s">
        <v>60</v>
      </c>
      <c r="D10746" t="s">
        <v>37</v>
      </c>
      <c r="E10746">
        <v>1985</v>
      </c>
      <c r="F10746" s="1">
        <v>1.285</v>
      </c>
      <c r="H10746">
        <v>1</v>
      </c>
      <c r="I10746" s="2">
        <v>150</v>
      </c>
      <c r="J10746">
        <v>1.11111111111111</v>
      </c>
      <c r="K10746" s="2">
        <f t="shared" si="334"/>
        <v>125</v>
      </c>
      <c r="L10746">
        <v>0.85</v>
      </c>
      <c r="P10746">
        <f t="shared" si="335"/>
        <v>2110</v>
      </c>
      <c r="Q10746">
        <v>2110</v>
      </c>
    </row>
    <row r="10747" spans="1:17">
      <c r="A10747" t="s">
        <v>2104</v>
      </c>
      <c r="B10747" t="s">
        <v>2156</v>
      </c>
      <c r="C10747" t="s">
        <v>60</v>
      </c>
      <c r="D10747" t="s">
        <v>37</v>
      </c>
      <c r="E10747">
        <v>1984</v>
      </c>
      <c r="F10747" s="1">
        <v>1.275</v>
      </c>
      <c r="H10747">
        <v>1</v>
      </c>
      <c r="I10747" s="2">
        <v>150</v>
      </c>
      <c r="J10747">
        <v>1.11111111111111</v>
      </c>
      <c r="K10747" s="2">
        <f t="shared" si="334"/>
        <v>126</v>
      </c>
      <c r="L10747">
        <v>0.85</v>
      </c>
      <c r="P10747">
        <f t="shared" si="335"/>
        <v>2110</v>
      </c>
      <c r="Q10747">
        <v>2110</v>
      </c>
    </row>
    <row r="10748" spans="1:17">
      <c r="A10748" t="s">
        <v>2104</v>
      </c>
      <c r="B10748" t="s">
        <v>2157</v>
      </c>
      <c r="C10748" t="s">
        <v>60</v>
      </c>
      <c r="D10748" t="s">
        <v>37</v>
      </c>
      <c r="E10748">
        <v>1984</v>
      </c>
      <c r="F10748" s="1">
        <v>1.207</v>
      </c>
      <c r="H10748">
        <v>1</v>
      </c>
      <c r="I10748" s="2">
        <v>150</v>
      </c>
      <c r="J10748">
        <v>1.11111111111111</v>
      </c>
      <c r="K10748" s="2">
        <f t="shared" si="334"/>
        <v>126</v>
      </c>
      <c r="L10748">
        <v>0.85</v>
      </c>
      <c r="P10748">
        <f t="shared" si="335"/>
        <v>2110</v>
      </c>
      <c r="Q10748">
        <v>2110</v>
      </c>
    </row>
    <row r="10749" spans="1:17">
      <c r="A10749" t="s">
        <v>2104</v>
      </c>
      <c r="B10749" t="s">
        <v>2158</v>
      </c>
      <c r="C10749" t="s">
        <v>60</v>
      </c>
      <c r="D10749" t="s">
        <v>37</v>
      </c>
      <c r="E10749">
        <v>1984</v>
      </c>
      <c r="F10749" s="1">
        <v>1.207</v>
      </c>
      <c r="H10749">
        <v>1</v>
      </c>
      <c r="I10749" s="2">
        <v>150</v>
      </c>
      <c r="J10749">
        <v>1.11111111111111</v>
      </c>
      <c r="K10749" s="2">
        <f t="shared" si="334"/>
        <v>126</v>
      </c>
      <c r="L10749">
        <v>0.85</v>
      </c>
      <c r="P10749">
        <f t="shared" si="335"/>
        <v>2110</v>
      </c>
      <c r="Q10749">
        <v>2110</v>
      </c>
    </row>
    <row r="10750" spans="1:17">
      <c r="A10750" t="s">
        <v>2104</v>
      </c>
      <c r="B10750" t="s">
        <v>2159</v>
      </c>
      <c r="C10750" t="s">
        <v>60</v>
      </c>
      <c r="D10750" t="s">
        <v>37</v>
      </c>
      <c r="E10750">
        <v>1986</v>
      </c>
      <c r="F10750" s="1">
        <v>1.194</v>
      </c>
      <c r="H10750">
        <v>1</v>
      </c>
      <c r="I10750" s="2">
        <v>150</v>
      </c>
      <c r="J10750">
        <v>1.11111111111111</v>
      </c>
      <c r="K10750" s="2">
        <f t="shared" si="334"/>
        <v>124</v>
      </c>
      <c r="L10750">
        <v>0.85</v>
      </c>
      <c r="P10750">
        <f t="shared" si="335"/>
        <v>2110</v>
      </c>
      <c r="Q10750">
        <v>2110</v>
      </c>
    </row>
    <row r="10751" spans="1:17">
      <c r="A10751" t="s">
        <v>2104</v>
      </c>
      <c r="B10751" t="s">
        <v>2160</v>
      </c>
      <c r="C10751" t="s">
        <v>60</v>
      </c>
      <c r="D10751" t="s">
        <v>37</v>
      </c>
      <c r="E10751">
        <v>1990</v>
      </c>
      <c r="F10751" s="1">
        <v>1.194</v>
      </c>
      <c r="H10751">
        <v>1</v>
      </c>
      <c r="I10751" s="2">
        <v>150</v>
      </c>
      <c r="J10751">
        <v>1.11111111111111</v>
      </c>
      <c r="K10751" s="2">
        <f t="shared" si="334"/>
        <v>120</v>
      </c>
      <c r="L10751">
        <v>0.85</v>
      </c>
      <c r="P10751">
        <f t="shared" si="335"/>
        <v>2110</v>
      </c>
      <c r="Q10751">
        <v>2110</v>
      </c>
    </row>
    <row r="10752" spans="1:17">
      <c r="A10752" t="s">
        <v>2104</v>
      </c>
      <c r="B10752" t="s">
        <v>2161</v>
      </c>
      <c r="C10752" t="s">
        <v>60</v>
      </c>
      <c r="D10752" t="s">
        <v>37</v>
      </c>
      <c r="E10752">
        <v>1988</v>
      </c>
      <c r="F10752" s="1">
        <v>1.198</v>
      </c>
      <c r="H10752">
        <v>1</v>
      </c>
      <c r="I10752" s="2">
        <v>150</v>
      </c>
      <c r="J10752">
        <v>1.11111111111111</v>
      </c>
      <c r="K10752" s="2">
        <f t="shared" si="334"/>
        <v>122</v>
      </c>
      <c r="L10752">
        <v>0.85</v>
      </c>
      <c r="P10752">
        <f t="shared" si="335"/>
        <v>2110</v>
      </c>
      <c r="Q10752">
        <v>2110</v>
      </c>
    </row>
    <row r="10753" spans="1:17">
      <c r="A10753" t="s">
        <v>2104</v>
      </c>
      <c r="B10753" t="s">
        <v>2162</v>
      </c>
      <c r="C10753" t="s">
        <v>60</v>
      </c>
      <c r="D10753" t="s">
        <v>37</v>
      </c>
      <c r="E10753">
        <v>1984</v>
      </c>
      <c r="F10753" s="1">
        <v>1.19</v>
      </c>
      <c r="H10753">
        <v>1</v>
      </c>
      <c r="I10753" s="2">
        <v>150</v>
      </c>
      <c r="J10753">
        <v>1.11111111111111</v>
      </c>
      <c r="K10753" s="2">
        <f t="shared" si="334"/>
        <v>126</v>
      </c>
      <c r="L10753">
        <v>0.85</v>
      </c>
      <c r="P10753">
        <f t="shared" si="335"/>
        <v>2110</v>
      </c>
      <c r="Q10753">
        <v>2110</v>
      </c>
    </row>
    <row r="10754" spans="1:17">
      <c r="A10754" t="s">
        <v>2104</v>
      </c>
      <c r="B10754" t="s">
        <v>2163</v>
      </c>
      <c r="C10754" t="s">
        <v>60</v>
      </c>
      <c r="D10754" t="s">
        <v>37</v>
      </c>
      <c r="E10754">
        <v>1987</v>
      </c>
      <c r="F10754" s="1">
        <v>1.098</v>
      </c>
      <c r="H10754">
        <v>1</v>
      </c>
      <c r="I10754" s="2">
        <v>150</v>
      </c>
      <c r="J10754">
        <v>1.11111111111111</v>
      </c>
      <c r="K10754" s="2">
        <f t="shared" si="334"/>
        <v>123</v>
      </c>
      <c r="L10754">
        <v>0.85</v>
      </c>
      <c r="P10754">
        <f t="shared" si="335"/>
        <v>2110</v>
      </c>
      <c r="Q10754">
        <v>2110</v>
      </c>
    </row>
    <row r="10755" spans="1:17">
      <c r="A10755" t="s">
        <v>2104</v>
      </c>
      <c r="B10755" t="s">
        <v>2164</v>
      </c>
      <c r="C10755" t="s">
        <v>60</v>
      </c>
      <c r="D10755" t="s">
        <v>37</v>
      </c>
      <c r="E10755">
        <v>1978</v>
      </c>
      <c r="F10755" s="1">
        <v>1.231</v>
      </c>
      <c r="H10755">
        <v>1</v>
      </c>
      <c r="I10755" s="2">
        <v>150</v>
      </c>
      <c r="J10755">
        <v>1.11111111111111</v>
      </c>
      <c r="K10755" s="2">
        <f t="shared" ref="K10755:K10818" si="336">Q10755-E10755</f>
        <v>132</v>
      </c>
      <c r="L10755">
        <v>0.85</v>
      </c>
      <c r="P10755">
        <f t="shared" ref="P10755:P10818" si="337">E10755+K10755</f>
        <v>2110</v>
      </c>
      <c r="Q10755">
        <v>2110</v>
      </c>
    </row>
    <row r="10756" spans="1:17">
      <c r="A10756" t="s">
        <v>2104</v>
      </c>
      <c r="B10756" t="s">
        <v>2165</v>
      </c>
      <c r="C10756" t="s">
        <v>60</v>
      </c>
      <c r="D10756" t="s">
        <v>37</v>
      </c>
      <c r="E10756">
        <v>1977</v>
      </c>
      <c r="F10756" s="1">
        <v>1.254</v>
      </c>
      <c r="H10756">
        <v>1</v>
      </c>
      <c r="I10756" s="2">
        <v>150</v>
      </c>
      <c r="J10756">
        <v>1.11111111111111</v>
      </c>
      <c r="K10756" s="2">
        <f t="shared" si="336"/>
        <v>133</v>
      </c>
      <c r="L10756">
        <v>0.85</v>
      </c>
      <c r="P10756">
        <f t="shared" si="337"/>
        <v>2110</v>
      </c>
      <c r="Q10756">
        <v>2110</v>
      </c>
    </row>
    <row r="10757" spans="1:17">
      <c r="A10757" t="s">
        <v>2104</v>
      </c>
      <c r="B10757" t="s">
        <v>2166</v>
      </c>
      <c r="C10757" t="s">
        <v>60</v>
      </c>
      <c r="D10757" t="s">
        <v>37</v>
      </c>
      <c r="E10757">
        <v>1996</v>
      </c>
      <c r="F10757" s="1">
        <v>1.21</v>
      </c>
      <c r="H10757">
        <v>1</v>
      </c>
      <c r="I10757" s="2">
        <v>150</v>
      </c>
      <c r="J10757">
        <v>1.11111111111111</v>
      </c>
      <c r="K10757" s="2">
        <f t="shared" si="336"/>
        <v>114</v>
      </c>
      <c r="L10757">
        <v>0.85</v>
      </c>
      <c r="P10757">
        <f t="shared" si="337"/>
        <v>2110</v>
      </c>
      <c r="Q10757">
        <v>2110</v>
      </c>
    </row>
    <row r="10758" spans="1:17">
      <c r="A10758" t="s">
        <v>2104</v>
      </c>
      <c r="B10758" t="s">
        <v>2167</v>
      </c>
      <c r="C10758" t="s">
        <v>60</v>
      </c>
      <c r="D10758" t="s">
        <v>37</v>
      </c>
      <c r="E10758">
        <v>1981</v>
      </c>
      <c r="F10758" s="1">
        <v>1.2</v>
      </c>
      <c r="H10758">
        <v>1</v>
      </c>
      <c r="I10758" s="2">
        <v>150</v>
      </c>
      <c r="J10758">
        <v>1.11111111111111</v>
      </c>
      <c r="K10758" s="2">
        <f t="shared" si="336"/>
        <v>129</v>
      </c>
      <c r="L10758">
        <v>0.85</v>
      </c>
      <c r="P10758">
        <f t="shared" si="337"/>
        <v>2110</v>
      </c>
      <c r="Q10758">
        <v>2110</v>
      </c>
    </row>
    <row r="10759" spans="1:17">
      <c r="A10759" t="s">
        <v>2104</v>
      </c>
      <c r="B10759" t="s">
        <v>2168</v>
      </c>
      <c r="C10759" t="s">
        <v>60</v>
      </c>
      <c r="D10759" t="s">
        <v>37</v>
      </c>
      <c r="E10759">
        <v>1977</v>
      </c>
      <c r="F10759" s="1">
        <v>1.26</v>
      </c>
      <c r="H10759">
        <v>1</v>
      </c>
      <c r="I10759" s="2">
        <v>150</v>
      </c>
      <c r="J10759">
        <v>1.11111111111111</v>
      </c>
      <c r="K10759" s="2">
        <f t="shared" si="336"/>
        <v>133</v>
      </c>
      <c r="L10759">
        <v>0.85</v>
      </c>
      <c r="P10759">
        <f t="shared" si="337"/>
        <v>2110</v>
      </c>
      <c r="Q10759">
        <v>2110</v>
      </c>
    </row>
    <row r="10760" spans="1:17">
      <c r="A10760" t="s">
        <v>2104</v>
      </c>
      <c r="B10760" t="s">
        <v>2169</v>
      </c>
      <c r="C10760" t="s">
        <v>60</v>
      </c>
      <c r="D10760" t="s">
        <v>37</v>
      </c>
      <c r="E10760">
        <v>1975</v>
      </c>
      <c r="F10760" s="1">
        <v>1.259</v>
      </c>
      <c r="H10760">
        <v>1</v>
      </c>
      <c r="I10760" s="2">
        <v>150</v>
      </c>
      <c r="J10760">
        <v>1.11111111111111</v>
      </c>
      <c r="K10760" s="2">
        <f t="shared" si="336"/>
        <v>135</v>
      </c>
      <c r="L10760">
        <v>0.85</v>
      </c>
      <c r="P10760">
        <f t="shared" si="337"/>
        <v>2110</v>
      </c>
      <c r="Q10760">
        <v>2110</v>
      </c>
    </row>
    <row r="10761" spans="1:17">
      <c r="A10761" t="s">
        <v>2104</v>
      </c>
      <c r="B10761" t="s">
        <v>2170</v>
      </c>
      <c r="C10761" t="s">
        <v>60</v>
      </c>
      <c r="D10761" t="s">
        <v>37</v>
      </c>
      <c r="E10761">
        <v>1974</v>
      </c>
      <c r="F10761" s="1">
        <v>1.256</v>
      </c>
      <c r="H10761">
        <v>1</v>
      </c>
      <c r="I10761" s="2">
        <v>150</v>
      </c>
      <c r="J10761">
        <v>1.11111111111111</v>
      </c>
      <c r="K10761" s="2">
        <f t="shared" si="336"/>
        <v>136</v>
      </c>
      <c r="L10761">
        <v>0.85</v>
      </c>
      <c r="P10761">
        <f t="shared" si="337"/>
        <v>2110</v>
      </c>
      <c r="Q10761">
        <v>2110</v>
      </c>
    </row>
    <row r="10762" spans="1:17">
      <c r="A10762" t="s">
        <v>2104</v>
      </c>
      <c r="B10762" t="s">
        <v>2171</v>
      </c>
      <c r="C10762" t="s">
        <v>60</v>
      </c>
      <c r="D10762" t="s">
        <v>37</v>
      </c>
      <c r="E10762">
        <v>1981</v>
      </c>
      <c r="F10762" s="1">
        <v>1.221</v>
      </c>
      <c r="H10762">
        <v>1</v>
      </c>
      <c r="I10762" s="2">
        <v>150</v>
      </c>
      <c r="J10762">
        <v>1.11111111111111</v>
      </c>
      <c r="K10762" s="2">
        <f t="shared" si="336"/>
        <v>129</v>
      </c>
      <c r="L10762">
        <v>0.85</v>
      </c>
      <c r="P10762">
        <f t="shared" si="337"/>
        <v>2110</v>
      </c>
      <c r="Q10762">
        <v>2110</v>
      </c>
    </row>
    <row r="10763" spans="1:17">
      <c r="A10763" t="s">
        <v>2104</v>
      </c>
      <c r="B10763" t="s">
        <v>2172</v>
      </c>
      <c r="C10763" t="s">
        <v>60</v>
      </c>
      <c r="D10763" t="s">
        <v>37</v>
      </c>
      <c r="E10763">
        <v>1982</v>
      </c>
      <c r="F10763" s="1">
        <v>1.2</v>
      </c>
      <c r="H10763">
        <v>1</v>
      </c>
      <c r="I10763" s="2">
        <v>150</v>
      </c>
      <c r="J10763">
        <v>1.11111111111111</v>
      </c>
      <c r="K10763" s="2">
        <f t="shared" si="336"/>
        <v>128</v>
      </c>
      <c r="L10763">
        <v>0.85</v>
      </c>
      <c r="P10763">
        <f t="shared" si="337"/>
        <v>2110</v>
      </c>
      <c r="Q10763">
        <v>2110</v>
      </c>
    </row>
    <row r="10764" spans="1:17">
      <c r="A10764" t="s">
        <v>2104</v>
      </c>
      <c r="B10764" t="s">
        <v>2173</v>
      </c>
      <c r="C10764" t="s">
        <v>60</v>
      </c>
      <c r="D10764" t="s">
        <v>37</v>
      </c>
      <c r="E10764">
        <v>2016</v>
      </c>
      <c r="F10764" s="1">
        <v>1.218</v>
      </c>
      <c r="H10764">
        <v>1</v>
      </c>
      <c r="I10764" s="2">
        <v>150</v>
      </c>
      <c r="J10764">
        <v>1.11111111111111</v>
      </c>
      <c r="K10764" s="2">
        <f t="shared" si="336"/>
        <v>94</v>
      </c>
      <c r="L10764">
        <v>0.85</v>
      </c>
      <c r="P10764">
        <f t="shared" si="337"/>
        <v>2110</v>
      </c>
      <c r="Q10764">
        <v>2110</v>
      </c>
    </row>
    <row r="10765" spans="1:17">
      <c r="A10765" t="s">
        <v>2104</v>
      </c>
      <c r="B10765" t="s">
        <v>2174</v>
      </c>
      <c r="C10765" t="s">
        <v>60</v>
      </c>
      <c r="D10765" t="s">
        <v>37</v>
      </c>
      <c r="E10765">
        <v>1981</v>
      </c>
      <c r="F10765" s="1">
        <v>1.215</v>
      </c>
      <c r="H10765">
        <v>1</v>
      </c>
      <c r="I10765" s="2">
        <v>150</v>
      </c>
      <c r="J10765">
        <v>1.11111111111111</v>
      </c>
      <c r="K10765" s="2">
        <f t="shared" si="336"/>
        <v>129</v>
      </c>
      <c r="L10765">
        <v>0.85</v>
      </c>
      <c r="P10765">
        <f t="shared" si="337"/>
        <v>2110</v>
      </c>
      <c r="Q10765">
        <v>2110</v>
      </c>
    </row>
    <row r="10766" spans="1:17">
      <c r="A10766" t="s">
        <v>2104</v>
      </c>
      <c r="B10766" t="s">
        <v>2175</v>
      </c>
      <c r="C10766" t="s">
        <v>60</v>
      </c>
      <c r="D10766" t="s">
        <v>37</v>
      </c>
      <c r="E10766">
        <v>1984</v>
      </c>
      <c r="F10766" s="1">
        <v>1.215</v>
      </c>
      <c r="H10766">
        <v>1</v>
      </c>
      <c r="I10766" s="2">
        <v>150</v>
      </c>
      <c r="J10766">
        <v>1.11111111111111</v>
      </c>
      <c r="K10766" s="2">
        <f t="shared" si="336"/>
        <v>126</v>
      </c>
      <c r="L10766">
        <v>0.85</v>
      </c>
      <c r="P10766">
        <f t="shared" si="337"/>
        <v>2110</v>
      </c>
      <c r="Q10766">
        <v>2110</v>
      </c>
    </row>
    <row r="10767" spans="1:17">
      <c r="A10767" t="s">
        <v>2104</v>
      </c>
      <c r="B10767" t="s">
        <v>2176</v>
      </c>
      <c r="C10767" t="s">
        <v>60</v>
      </c>
      <c r="D10767" t="s">
        <v>37</v>
      </c>
      <c r="E10767">
        <v>1985</v>
      </c>
      <c r="F10767" s="1">
        <v>1.197</v>
      </c>
      <c r="H10767">
        <v>1</v>
      </c>
      <c r="I10767" s="2">
        <v>150</v>
      </c>
      <c r="J10767">
        <v>1.11111111111111</v>
      </c>
      <c r="K10767" s="2">
        <f t="shared" si="336"/>
        <v>125</v>
      </c>
      <c r="L10767">
        <v>0.85</v>
      </c>
      <c r="P10767">
        <f t="shared" si="337"/>
        <v>2110</v>
      </c>
      <c r="Q10767">
        <v>2110</v>
      </c>
    </row>
    <row r="10768" spans="1:17">
      <c r="A10768" t="s">
        <v>2104</v>
      </c>
      <c r="B10768" t="s">
        <v>2177</v>
      </c>
      <c r="C10768" t="s">
        <v>60</v>
      </c>
      <c r="D10768" t="s">
        <v>37</v>
      </c>
      <c r="E10768">
        <v>1986</v>
      </c>
      <c r="F10768" s="1">
        <v>1.197</v>
      </c>
      <c r="H10768">
        <v>1</v>
      </c>
      <c r="I10768" s="2">
        <v>150</v>
      </c>
      <c r="J10768">
        <v>1.11111111111111</v>
      </c>
      <c r="K10768" s="2">
        <f t="shared" si="336"/>
        <v>124</v>
      </c>
      <c r="L10768">
        <v>0.85</v>
      </c>
      <c r="P10768">
        <f t="shared" si="337"/>
        <v>2110</v>
      </c>
      <c r="Q10768">
        <v>2110</v>
      </c>
    </row>
    <row r="10769" spans="1:17">
      <c r="A10769" t="s">
        <v>2104</v>
      </c>
      <c r="B10769" t="s">
        <v>2178</v>
      </c>
      <c r="C10769" t="s">
        <v>60</v>
      </c>
      <c r="D10769" t="s">
        <v>37</v>
      </c>
      <c r="E10769">
        <v>1985</v>
      </c>
      <c r="F10769" s="1">
        <v>1.188</v>
      </c>
      <c r="H10769">
        <v>1</v>
      </c>
      <c r="I10769" s="2">
        <v>150</v>
      </c>
      <c r="J10769">
        <v>1.11111111111111</v>
      </c>
      <c r="K10769" s="2">
        <f t="shared" si="336"/>
        <v>125</v>
      </c>
      <c r="L10769">
        <v>0.85</v>
      </c>
      <c r="P10769">
        <f t="shared" si="337"/>
        <v>2110</v>
      </c>
      <c r="Q10769">
        <v>2110</v>
      </c>
    </row>
    <row r="10770" spans="1:17">
      <c r="A10770" t="s">
        <v>2104</v>
      </c>
      <c r="B10770" t="s">
        <v>2179</v>
      </c>
      <c r="C10770" t="s">
        <v>60</v>
      </c>
      <c r="D10770" t="s">
        <v>37</v>
      </c>
      <c r="E10770">
        <v>1986</v>
      </c>
      <c r="F10770" s="1">
        <v>1.188</v>
      </c>
      <c r="H10770">
        <v>1</v>
      </c>
      <c r="I10770" s="2">
        <v>150</v>
      </c>
      <c r="J10770">
        <v>1.11111111111111</v>
      </c>
      <c r="K10770" s="2">
        <f t="shared" si="336"/>
        <v>124</v>
      </c>
      <c r="L10770">
        <v>0.85</v>
      </c>
      <c r="P10770">
        <f t="shared" si="337"/>
        <v>2110</v>
      </c>
      <c r="Q10770">
        <v>2110</v>
      </c>
    </row>
    <row r="10771" spans="1:17">
      <c r="A10771" t="s">
        <v>2104</v>
      </c>
      <c r="B10771" t="s">
        <v>2180</v>
      </c>
      <c r="C10771" t="s">
        <v>60</v>
      </c>
      <c r="D10771" t="s">
        <v>37</v>
      </c>
      <c r="E10771">
        <v>2023</v>
      </c>
      <c r="F10771" s="1">
        <v>1.25</v>
      </c>
      <c r="H10771">
        <v>1</v>
      </c>
      <c r="I10771" s="2">
        <v>150</v>
      </c>
      <c r="J10771">
        <v>1.11111111111111</v>
      </c>
      <c r="K10771" s="2">
        <f t="shared" si="336"/>
        <v>87</v>
      </c>
      <c r="L10771">
        <v>0.85</v>
      </c>
      <c r="P10771">
        <f t="shared" si="337"/>
        <v>2110</v>
      </c>
      <c r="Q10771">
        <v>2110</v>
      </c>
    </row>
    <row r="10772" spans="1:17">
      <c r="A10772" t="s">
        <v>2104</v>
      </c>
      <c r="B10772" t="s">
        <v>2181</v>
      </c>
      <c r="C10772" t="s">
        <v>60</v>
      </c>
      <c r="D10772" t="s">
        <v>37</v>
      </c>
      <c r="E10772">
        <v>2023</v>
      </c>
      <c r="F10772" s="1">
        <v>1.25</v>
      </c>
      <c r="H10772">
        <v>1</v>
      </c>
      <c r="I10772" s="2">
        <v>150</v>
      </c>
      <c r="J10772">
        <v>1.11111111111111</v>
      </c>
      <c r="K10772" s="2">
        <f t="shared" si="336"/>
        <v>87</v>
      </c>
      <c r="L10772">
        <v>0.85</v>
      </c>
      <c r="P10772">
        <f t="shared" si="337"/>
        <v>2110</v>
      </c>
      <c r="Q10772">
        <v>2110</v>
      </c>
    </row>
    <row r="10773" spans="1:17">
      <c r="A10773" t="s">
        <v>2104</v>
      </c>
      <c r="B10773" t="s">
        <v>2182</v>
      </c>
      <c r="C10773" t="s">
        <v>60</v>
      </c>
      <c r="D10773" t="s">
        <v>37</v>
      </c>
      <c r="E10773">
        <v>1975</v>
      </c>
      <c r="F10773" s="1">
        <v>1.131</v>
      </c>
      <c r="H10773">
        <v>1</v>
      </c>
      <c r="I10773" s="2">
        <v>150</v>
      </c>
      <c r="J10773">
        <v>1.11111111111111</v>
      </c>
      <c r="K10773" s="2">
        <f t="shared" si="336"/>
        <v>135</v>
      </c>
      <c r="L10773">
        <v>0.85</v>
      </c>
      <c r="P10773">
        <f t="shared" si="337"/>
        <v>2110</v>
      </c>
      <c r="Q10773">
        <v>2110</v>
      </c>
    </row>
    <row r="10774" spans="1:17">
      <c r="A10774" t="s">
        <v>2104</v>
      </c>
      <c r="B10774" t="s">
        <v>2183</v>
      </c>
      <c r="C10774" t="s">
        <v>60</v>
      </c>
      <c r="D10774" t="s">
        <v>37</v>
      </c>
      <c r="E10774">
        <v>1986</v>
      </c>
      <c r="F10774" s="1">
        <v>1.016</v>
      </c>
      <c r="H10774">
        <v>1</v>
      </c>
      <c r="I10774" s="2">
        <v>150</v>
      </c>
      <c r="J10774">
        <v>1.11111111111111</v>
      </c>
      <c r="K10774" s="2">
        <f t="shared" si="336"/>
        <v>124</v>
      </c>
      <c r="L10774">
        <v>0.85</v>
      </c>
      <c r="P10774">
        <f t="shared" si="337"/>
        <v>2110</v>
      </c>
      <c r="Q10774">
        <v>2110</v>
      </c>
    </row>
    <row r="10775" spans="1:17">
      <c r="A10775" t="s">
        <v>2104</v>
      </c>
      <c r="B10775" t="s">
        <v>2184</v>
      </c>
      <c r="C10775" t="s">
        <v>60</v>
      </c>
      <c r="D10775" t="s">
        <v>37</v>
      </c>
      <c r="E10775">
        <v>1980</v>
      </c>
      <c r="F10775" s="1">
        <v>1.065</v>
      </c>
      <c r="H10775">
        <v>1</v>
      </c>
      <c r="I10775" s="2">
        <v>150</v>
      </c>
      <c r="J10775">
        <v>1.11111111111111</v>
      </c>
      <c r="K10775" s="2">
        <f t="shared" si="336"/>
        <v>130</v>
      </c>
      <c r="L10775">
        <v>0.85</v>
      </c>
      <c r="P10775">
        <f t="shared" si="337"/>
        <v>2110</v>
      </c>
      <c r="Q10775">
        <v>2110</v>
      </c>
    </row>
    <row r="10776" spans="1:17">
      <c r="A10776" t="s">
        <v>2104</v>
      </c>
      <c r="B10776" t="s">
        <v>2185</v>
      </c>
      <c r="C10776" t="s">
        <v>60</v>
      </c>
      <c r="D10776" t="s">
        <v>37</v>
      </c>
      <c r="E10776">
        <v>1983</v>
      </c>
      <c r="F10776" s="1">
        <v>1.05</v>
      </c>
      <c r="H10776">
        <v>1</v>
      </c>
      <c r="I10776" s="2">
        <v>150</v>
      </c>
      <c r="J10776">
        <v>1.11111111111111</v>
      </c>
      <c r="K10776" s="2">
        <f t="shared" si="336"/>
        <v>127</v>
      </c>
      <c r="L10776">
        <v>0.85</v>
      </c>
      <c r="P10776">
        <f t="shared" si="337"/>
        <v>2110</v>
      </c>
      <c r="Q10776">
        <v>2110</v>
      </c>
    </row>
    <row r="10777" spans="1:17">
      <c r="A10777" t="s">
        <v>2104</v>
      </c>
      <c r="B10777" t="s">
        <v>2186</v>
      </c>
      <c r="C10777" t="s">
        <v>60</v>
      </c>
      <c r="D10777" t="s">
        <v>37</v>
      </c>
      <c r="E10777">
        <v>1976</v>
      </c>
      <c r="F10777" s="1">
        <v>1.045</v>
      </c>
      <c r="H10777">
        <v>1</v>
      </c>
      <c r="I10777" s="2">
        <v>150</v>
      </c>
      <c r="J10777">
        <v>1.11111111111111</v>
      </c>
      <c r="K10777" s="2">
        <f t="shared" si="336"/>
        <v>134</v>
      </c>
      <c r="L10777">
        <v>0.85</v>
      </c>
      <c r="P10777">
        <f t="shared" si="337"/>
        <v>2110</v>
      </c>
      <c r="Q10777">
        <v>2110</v>
      </c>
    </row>
    <row r="10778" spans="1:17">
      <c r="A10778" t="s">
        <v>2104</v>
      </c>
      <c r="B10778" t="s">
        <v>2187</v>
      </c>
      <c r="C10778" t="s">
        <v>60</v>
      </c>
      <c r="D10778" t="s">
        <v>37</v>
      </c>
      <c r="E10778">
        <v>1970</v>
      </c>
      <c r="F10778" s="1">
        <v>0.95</v>
      </c>
      <c r="H10778">
        <v>1</v>
      </c>
      <c r="I10778" s="2">
        <v>150</v>
      </c>
      <c r="J10778">
        <v>1.11111111111111</v>
      </c>
      <c r="K10778" s="2">
        <f t="shared" si="336"/>
        <v>140</v>
      </c>
      <c r="L10778">
        <v>0.85</v>
      </c>
      <c r="P10778">
        <f t="shared" si="337"/>
        <v>2110</v>
      </c>
      <c r="Q10778">
        <v>2110</v>
      </c>
    </row>
    <row r="10779" spans="1:17">
      <c r="A10779" t="s">
        <v>2104</v>
      </c>
      <c r="B10779" t="s">
        <v>2188</v>
      </c>
      <c r="C10779" t="s">
        <v>60</v>
      </c>
      <c r="D10779" t="s">
        <v>37</v>
      </c>
      <c r="E10779">
        <v>1973</v>
      </c>
      <c r="F10779" s="1">
        <v>0.94</v>
      </c>
      <c r="H10779">
        <v>1</v>
      </c>
      <c r="I10779" s="2">
        <v>150</v>
      </c>
      <c r="J10779">
        <v>1.11111111111111</v>
      </c>
      <c r="K10779" s="2">
        <f t="shared" si="336"/>
        <v>137</v>
      </c>
      <c r="L10779">
        <v>0.85</v>
      </c>
      <c r="P10779">
        <f t="shared" si="337"/>
        <v>2110</v>
      </c>
      <c r="Q10779">
        <v>2110</v>
      </c>
    </row>
    <row r="10780" spans="1:17">
      <c r="A10780" t="s">
        <v>2104</v>
      </c>
      <c r="B10780" t="s">
        <v>2189</v>
      </c>
      <c r="C10780" t="s">
        <v>60</v>
      </c>
      <c r="D10780" t="s">
        <v>37</v>
      </c>
      <c r="E10780">
        <v>1973</v>
      </c>
      <c r="F10780" s="1">
        <v>0.94</v>
      </c>
      <c r="H10780">
        <v>1</v>
      </c>
      <c r="I10780" s="2">
        <v>150</v>
      </c>
      <c r="J10780">
        <v>1.11111111111111</v>
      </c>
      <c r="K10780" s="2">
        <f t="shared" si="336"/>
        <v>137</v>
      </c>
      <c r="L10780">
        <v>0.85</v>
      </c>
      <c r="P10780">
        <f t="shared" si="337"/>
        <v>2110</v>
      </c>
      <c r="Q10780">
        <v>2110</v>
      </c>
    </row>
    <row r="10781" spans="1:17">
      <c r="A10781" t="s">
        <v>2104</v>
      </c>
      <c r="B10781" t="s">
        <v>2190</v>
      </c>
      <c r="C10781" t="s">
        <v>60</v>
      </c>
      <c r="D10781" t="s">
        <v>37</v>
      </c>
      <c r="E10781">
        <v>1971</v>
      </c>
      <c r="F10781" s="1">
        <v>0.935</v>
      </c>
      <c r="H10781">
        <v>1</v>
      </c>
      <c r="I10781" s="2">
        <v>150</v>
      </c>
      <c r="J10781">
        <v>1.11111111111111</v>
      </c>
      <c r="K10781" s="2">
        <f t="shared" si="336"/>
        <v>139</v>
      </c>
      <c r="L10781">
        <v>0.85</v>
      </c>
      <c r="P10781">
        <f t="shared" si="337"/>
        <v>2110</v>
      </c>
      <c r="Q10781">
        <v>2110</v>
      </c>
    </row>
    <row r="10782" spans="1:17">
      <c r="A10782" t="s">
        <v>2104</v>
      </c>
      <c r="B10782" t="s">
        <v>2191</v>
      </c>
      <c r="C10782" t="s">
        <v>60</v>
      </c>
      <c r="D10782" t="s">
        <v>37</v>
      </c>
      <c r="E10782">
        <v>1980</v>
      </c>
      <c r="F10782" s="1">
        <v>1.011</v>
      </c>
      <c r="H10782">
        <v>1</v>
      </c>
      <c r="I10782" s="2">
        <v>150</v>
      </c>
      <c r="J10782">
        <v>1.11111111111111</v>
      </c>
      <c r="K10782" s="2">
        <f t="shared" si="336"/>
        <v>130</v>
      </c>
      <c r="L10782">
        <v>0.85</v>
      </c>
      <c r="P10782">
        <f t="shared" si="337"/>
        <v>2110</v>
      </c>
      <c r="Q10782">
        <v>2110</v>
      </c>
    </row>
    <row r="10783" spans="1:17">
      <c r="A10783" t="s">
        <v>2104</v>
      </c>
      <c r="B10783" t="s">
        <v>2192</v>
      </c>
      <c r="C10783" t="s">
        <v>60</v>
      </c>
      <c r="D10783" t="s">
        <v>37</v>
      </c>
      <c r="E10783">
        <v>1978</v>
      </c>
      <c r="F10783" s="1">
        <v>0.99</v>
      </c>
      <c r="H10783">
        <v>1</v>
      </c>
      <c r="I10783" s="2">
        <v>150</v>
      </c>
      <c r="J10783">
        <v>1.11111111111111</v>
      </c>
      <c r="K10783" s="2">
        <f t="shared" si="336"/>
        <v>132</v>
      </c>
      <c r="L10783">
        <v>0.85</v>
      </c>
      <c r="P10783">
        <f t="shared" si="337"/>
        <v>2110</v>
      </c>
      <c r="Q10783">
        <v>2110</v>
      </c>
    </row>
    <row r="10784" spans="1:17">
      <c r="A10784" t="s">
        <v>2104</v>
      </c>
      <c r="B10784" t="s">
        <v>2193</v>
      </c>
      <c r="C10784" t="s">
        <v>60</v>
      </c>
      <c r="D10784" t="s">
        <v>37</v>
      </c>
      <c r="E10784">
        <v>1977</v>
      </c>
      <c r="F10784" s="1">
        <v>0.99</v>
      </c>
      <c r="H10784">
        <v>1</v>
      </c>
      <c r="I10784" s="2">
        <v>150</v>
      </c>
      <c r="J10784">
        <v>1.11111111111111</v>
      </c>
      <c r="K10784" s="2">
        <f t="shared" si="336"/>
        <v>133</v>
      </c>
      <c r="L10784">
        <v>0.85</v>
      </c>
      <c r="P10784">
        <f t="shared" si="337"/>
        <v>2110</v>
      </c>
      <c r="Q10784">
        <v>2110</v>
      </c>
    </row>
    <row r="10785" spans="1:17">
      <c r="A10785" t="s">
        <v>2104</v>
      </c>
      <c r="B10785" t="s">
        <v>2194</v>
      </c>
      <c r="C10785" t="s">
        <v>60</v>
      </c>
      <c r="D10785" t="s">
        <v>37</v>
      </c>
      <c r="E10785">
        <v>1975</v>
      </c>
      <c r="F10785" s="1">
        <v>0.96</v>
      </c>
      <c r="H10785">
        <v>1</v>
      </c>
      <c r="I10785" s="2">
        <v>150</v>
      </c>
      <c r="J10785">
        <v>1.11111111111111</v>
      </c>
      <c r="K10785" s="2">
        <f t="shared" si="336"/>
        <v>135</v>
      </c>
      <c r="L10785">
        <v>0.85</v>
      </c>
      <c r="P10785">
        <f t="shared" si="337"/>
        <v>2110</v>
      </c>
      <c r="Q10785">
        <v>2110</v>
      </c>
    </row>
    <row r="10786" spans="1:17">
      <c r="A10786" t="s">
        <v>2104</v>
      </c>
      <c r="B10786" t="s">
        <v>2195</v>
      </c>
      <c r="C10786" t="s">
        <v>60</v>
      </c>
      <c r="D10786" t="s">
        <v>37</v>
      </c>
      <c r="E10786">
        <v>1984</v>
      </c>
      <c r="F10786" s="1">
        <v>1.006</v>
      </c>
      <c r="H10786">
        <v>1</v>
      </c>
      <c r="I10786" s="2">
        <v>150</v>
      </c>
      <c r="J10786">
        <v>1.11111111111111</v>
      </c>
      <c r="K10786" s="2">
        <f t="shared" si="336"/>
        <v>126</v>
      </c>
      <c r="L10786">
        <v>0.85</v>
      </c>
      <c r="P10786">
        <f t="shared" si="337"/>
        <v>2110</v>
      </c>
      <c r="Q10786">
        <v>2110</v>
      </c>
    </row>
    <row r="10787" spans="1:17">
      <c r="A10787" t="s">
        <v>2104</v>
      </c>
      <c r="B10787" t="s">
        <v>2196</v>
      </c>
      <c r="C10787" t="s">
        <v>60</v>
      </c>
      <c r="D10787" t="s">
        <v>37</v>
      </c>
      <c r="E10787">
        <v>1976</v>
      </c>
      <c r="F10787" s="1">
        <v>0.959</v>
      </c>
      <c r="H10787">
        <v>1</v>
      </c>
      <c r="I10787" s="2">
        <v>150</v>
      </c>
      <c r="J10787">
        <v>1.11111111111111</v>
      </c>
      <c r="K10787" s="2">
        <f t="shared" si="336"/>
        <v>134</v>
      </c>
      <c r="L10787">
        <v>0.85</v>
      </c>
      <c r="P10787">
        <f t="shared" si="337"/>
        <v>2110</v>
      </c>
      <c r="Q10787">
        <v>2110</v>
      </c>
    </row>
    <row r="10788" spans="1:17">
      <c r="A10788" t="s">
        <v>2104</v>
      </c>
      <c r="B10788" t="s">
        <v>2197</v>
      </c>
      <c r="C10788" t="s">
        <v>60</v>
      </c>
      <c r="D10788" t="s">
        <v>37</v>
      </c>
      <c r="E10788">
        <v>1987</v>
      </c>
      <c r="F10788" s="1">
        <v>0.958</v>
      </c>
      <c r="H10788">
        <v>1</v>
      </c>
      <c r="I10788" s="2">
        <v>150</v>
      </c>
      <c r="J10788">
        <v>1.11111111111111</v>
      </c>
      <c r="K10788" s="2">
        <f t="shared" si="336"/>
        <v>123</v>
      </c>
      <c r="L10788">
        <v>0.85</v>
      </c>
      <c r="P10788">
        <f t="shared" si="337"/>
        <v>2110</v>
      </c>
      <c r="Q10788">
        <v>2110</v>
      </c>
    </row>
    <row r="10789" spans="1:17">
      <c r="A10789" t="s">
        <v>2104</v>
      </c>
      <c r="B10789" t="s">
        <v>2198</v>
      </c>
      <c r="C10789" t="s">
        <v>60</v>
      </c>
      <c r="D10789" t="s">
        <v>37</v>
      </c>
      <c r="E10789">
        <v>1985</v>
      </c>
      <c r="F10789" s="1">
        <v>0.872</v>
      </c>
      <c r="H10789">
        <v>1</v>
      </c>
      <c r="I10789" s="2">
        <v>150</v>
      </c>
      <c r="J10789">
        <v>1.11111111111111</v>
      </c>
      <c r="K10789" s="2">
        <f t="shared" si="336"/>
        <v>125</v>
      </c>
      <c r="L10789">
        <v>0.85</v>
      </c>
      <c r="P10789">
        <f t="shared" si="337"/>
        <v>2110</v>
      </c>
      <c r="Q10789">
        <v>2110</v>
      </c>
    </row>
    <row r="10790" spans="1:17">
      <c r="A10790" t="s">
        <v>2104</v>
      </c>
      <c r="B10790" t="s">
        <v>2199</v>
      </c>
      <c r="C10790" t="s">
        <v>60</v>
      </c>
      <c r="D10790" t="s">
        <v>37</v>
      </c>
      <c r="E10790">
        <v>1986</v>
      </c>
      <c r="F10790" s="1">
        <v>0.872</v>
      </c>
      <c r="H10790">
        <v>1</v>
      </c>
      <c r="I10790" s="2">
        <v>150</v>
      </c>
      <c r="J10790">
        <v>1.11111111111111</v>
      </c>
      <c r="K10790" s="2">
        <f t="shared" si="336"/>
        <v>124</v>
      </c>
      <c r="L10790">
        <v>0.85</v>
      </c>
      <c r="P10790">
        <f t="shared" si="337"/>
        <v>2110</v>
      </c>
      <c r="Q10790">
        <v>2110</v>
      </c>
    </row>
    <row r="10791" spans="1:17">
      <c r="A10791" t="s">
        <v>2104</v>
      </c>
      <c r="B10791" t="s">
        <v>2200</v>
      </c>
      <c r="C10791" t="s">
        <v>60</v>
      </c>
      <c r="D10791" t="s">
        <v>37</v>
      </c>
      <c r="E10791">
        <v>1978</v>
      </c>
      <c r="F10791" s="1">
        <v>0.925</v>
      </c>
      <c r="H10791">
        <v>1</v>
      </c>
      <c r="I10791" s="2">
        <v>150</v>
      </c>
      <c r="J10791">
        <v>1.11111111111111</v>
      </c>
      <c r="K10791" s="2">
        <f t="shared" si="336"/>
        <v>132</v>
      </c>
      <c r="L10791">
        <v>0.85</v>
      </c>
      <c r="P10791">
        <f t="shared" si="337"/>
        <v>2110</v>
      </c>
      <c r="Q10791">
        <v>2110</v>
      </c>
    </row>
    <row r="10792" spans="1:17">
      <c r="A10792" t="s">
        <v>2104</v>
      </c>
      <c r="B10792" t="s">
        <v>2201</v>
      </c>
      <c r="C10792" t="s">
        <v>60</v>
      </c>
      <c r="D10792" t="s">
        <v>37</v>
      </c>
      <c r="E10792">
        <v>1979</v>
      </c>
      <c r="F10792" s="1">
        <v>0.921</v>
      </c>
      <c r="H10792">
        <v>1</v>
      </c>
      <c r="I10792" s="2">
        <v>150</v>
      </c>
      <c r="J10792">
        <v>1.11111111111111</v>
      </c>
      <c r="K10792" s="2">
        <f t="shared" si="336"/>
        <v>131</v>
      </c>
      <c r="L10792">
        <v>0.85</v>
      </c>
      <c r="P10792">
        <f t="shared" si="337"/>
        <v>2110</v>
      </c>
      <c r="Q10792">
        <v>2110</v>
      </c>
    </row>
    <row r="10793" spans="1:17">
      <c r="A10793" t="s">
        <v>2104</v>
      </c>
      <c r="B10793" t="s">
        <v>2202</v>
      </c>
      <c r="C10793" t="s">
        <v>60</v>
      </c>
      <c r="D10793" t="s">
        <v>37</v>
      </c>
      <c r="E10793">
        <v>1975</v>
      </c>
      <c r="F10793" s="1">
        <v>0.911</v>
      </c>
      <c r="H10793">
        <v>1</v>
      </c>
      <c r="I10793" s="2">
        <v>150</v>
      </c>
      <c r="J10793">
        <v>1.11111111111111</v>
      </c>
      <c r="K10793" s="2">
        <f t="shared" si="336"/>
        <v>135</v>
      </c>
      <c r="L10793">
        <v>0.85</v>
      </c>
      <c r="P10793">
        <f t="shared" si="337"/>
        <v>2110</v>
      </c>
      <c r="Q10793">
        <v>2110</v>
      </c>
    </row>
    <row r="10794" spans="1:17">
      <c r="A10794" t="s">
        <v>2104</v>
      </c>
      <c r="B10794" t="s">
        <v>2203</v>
      </c>
      <c r="C10794" t="s">
        <v>60</v>
      </c>
      <c r="D10794" t="s">
        <v>37</v>
      </c>
      <c r="E10794">
        <v>1992</v>
      </c>
      <c r="F10794" s="1">
        <v>0.934</v>
      </c>
      <c r="H10794">
        <v>1</v>
      </c>
      <c r="I10794" s="2">
        <v>150</v>
      </c>
      <c r="J10794">
        <v>1.11111111111111</v>
      </c>
      <c r="K10794" s="2">
        <f t="shared" si="336"/>
        <v>118</v>
      </c>
      <c r="L10794">
        <v>0.85</v>
      </c>
      <c r="P10794">
        <f t="shared" si="337"/>
        <v>2110</v>
      </c>
      <c r="Q10794">
        <v>2110</v>
      </c>
    </row>
    <row r="10795" spans="1:17">
      <c r="A10795" t="s">
        <v>2104</v>
      </c>
      <c r="B10795" t="s">
        <v>2204</v>
      </c>
      <c r="C10795" t="s">
        <v>60</v>
      </c>
      <c r="D10795" t="s">
        <v>37</v>
      </c>
      <c r="E10795">
        <v>1990</v>
      </c>
      <c r="F10795" s="1">
        <v>0.934</v>
      </c>
      <c r="H10795">
        <v>1</v>
      </c>
      <c r="I10795" s="2">
        <v>150</v>
      </c>
      <c r="J10795">
        <v>1.11111111111111</v>
      </c>
      <c r="K10795" s="2">
        <f t="shared" si="336"/>
        <v>120</v>
      </c>
      <c r="L10795">
        <v>0.85</v>
      </c>
      <c r="P10795">
        <f t="shared" si="337"/>
        <v>2110</v>
      </c>
      <c r="Q10795">
        <v>2110</v>
      </c>
    </row>
    <row r="10796" spans="1:17">
      <c r="A10796" t="s">
        <v>2104</v>
      </c>
      <c r="B10796" t="s">
        <v>2205</v>
      </c>
      <c r="C10796" t="s">
        <v>60</v>
      </c>
      <c r="D10796" t="s">
        <v>37</v>
      </c>
      <c r="E10796">
        <v>1993</v>
      </c>
      <c r="F10796" s="1">
        <v>0.934</v>
      </c>
      <c r="H10796">
        <v>1</v>
      </c>
      <c r="I10796" s="2">
        <v>150</v>
      </c>
      <c r="J10796">
        <v>1.11111111111111</v>
      </c>
      <c r="K10796" s="2">
        <f t="shared" si="336"/>
        <v>117</v>
      </c>
      <c r="L10796">
        <v>0.85</v>
      </c>
      <c r="P10796">
        <f t="shared" si="337"/>
        <v>2110</v>
      </c>
      <c r="Q10796">
        <v>2110</v>
      </c>
    </row>
    <row r="10797" spans="1:17">
      <c r="A10797" t="s">
        <v>2104</v>
      </c>
      <c r="B10797" t="s">
        <v>2206</v>
      </c>
      <c r="C10797" t="s">
        <v>60</v>
      </c>
      <c r="D10797" t="s">
        <v>37</v>
      </c>
      <c r="E10797">
        <v>1993</v>
      </c>
      <c r="F10797" s="1">
        <v>0.934</v>
      </c>
      <c r="H10797">
        <v>1</v>
      </c>
      <c r="I10797" s="2">
        <v>150</v>
      </c>
      <c r="J10797">
        <v>1.11111111111111</v>
      </c>
      <c r="K10797" s="2">
        <f t="shared" si="336"/>
        <v>117</v>
      </c>
      <c r="L10797">
        <v>0.85</v>
      </c>
      <c r="P10797">
        <f t="shared" si="337"/>
        <v>2110</v>
      </c>
      <c r="Q10797">
        <v>2110</v>
      </c>
    </row>
    <row r="10798" spans="1:17">
      <c r="A10798" t="s">
        <v>2104</v>
      </c>
      <c r="B10798" t="s">
        <v>2207</v>
      </c>
      <c r="C10798" t="s">
        <v>60</v>
      </c>
      <c r="D10798" t="s">
        <v>37</v>
      </c>
      <c r="E10798">
        <v>1981</v>
      </c>
      <c r="F10798" s="1">
        <v>0.928</v>
      </c>
      <c r="H10798">
        <v>1</v>
      </c>
      <c r="I10798" s="2">
        <v>150</v>
      </c>
      <c r="J10798">
        <v>1.11111111111111</v>
      </c>
      <c r="K10798" s="2">
        <f t="shared" si="336"/>
        <v>129</v>
      </c>
      <c r="L10798">
        <v>0.85</v>
      </c>
      <c r="P10798">
        <f t="shared" si="337"/>
        <v>2110</v>
      </c>
      <c r="Q10798">
        <v>2110</v>
      </c>
    </row>
    <row r="10799" spans="1:17">
      <c r="A10799" t="s">
        <v>2104</v>
      </c>
      <c r="B10799" t="s">
        <v>2208</v>
      </c>
      <c r="C10799" t="s">
        <v>60</v>
      </c>
      <c r="D10799" t="s">
        <v>37</v>
      </c>
      <c r="E10799">
        <v>1977</v>
      </c>
      <c r="F10799" s="1">
        <v>0.918</v>
      </c>
      <c r="H10799">
        <v>1</v>
      </c>
      <c r="I10799" s="2">
        <v>150</v>
      </c>
      <c r="J10799">
        <v>1.11111111111111</v>
      </c>
      <c r="K10799" s="2">
        <f t="shared" si="336"/>
        <v>133</v>
      </c>
      <c r="L10799">
        <v>0.85</v>
      </c>
      <c r="P10799">
        <f t="shared" si="337"/>
        <v>2110</v>
      </c>
      <c r="Q10799">
        <v>2110</v>
      </c>
    </row>
    <row r="10800" spans="1:17">
      <c r="A10800" t="s">
        <v>2104</v>
      </c>
      <c r="B10800" t="s">
        <v>2209</v>
      </c>
      <c r="C10800" t="s">
        <v>60</v>
      </c>
      <c r="D10800" t="s">
        <v>37</v>
      </c>
      <c r="E10800">
        <v>1975</v>
      </c>
      <c r="F10800" s="1">
        <v>0.918</v>
      </c>
      <c r="H10800">
        <v>1</v>
      </c>
      <c r="I10800" s="2">
        <v>150</v>
      </c>
      <c r="J10800">
        <v>1.11111111111111</v>
      </c>
      <c r="K10800" s="2">
        <f t="shared" si="336"/>
        <v>135</v>
      </c>
      <c r="L10800">
        <v>0.85</v>
      </c>
      <c r="P10800">
        <f t="shared" si="337"/>
        <v>2110</v>
      </c>
      <c r="Q10800">
        <v>2110</v>
      </c>
    </row>
    <row r="10801" spans="1:17">
      <c r="A10801" t="s">
        <v>2104</v>
      </c>
      <c r="B10801" t="s">
        <v>2210</v>
      </c>
      <c r="C10801" t="s">
        <v>60</v>
      </c>
      <c r="D10801" t="s">
        <v>37</v>
      </c>
      <c r="E10801">
        <v>1977</v>
      </c>
      <c r="F10801" s="1">
        <v>0.911</v>
      </c>
      <c r="H10801">
        <v>1</v>
      </c>
      <c r="I10801" s="2">
        <v>150</v>
      </c>
      <c r="J10801">
        <v>1.11111111111111</v>
      </c>
      <c r="K10801" s="2">
        <f t="shared" si="336"/>
        <v>133</v>
      </c>
      <c r="L10801">
        <v>0.85</v>
      </c>
      <c r="P10801">
        <f t="shared" si="337"/>
        <v>2110</v>
      </c>
      <c r="Q10801">
        <v>2110</v>
      </c>
    </row>
    <row r="10802" spans="1:17">
      <c r="A10802" t="s">
        <v>2104</v>
      </c>
      <c r="B10802" t="s">
        <v>2211</v>
      </c>
      <c r="C10802" t="s">
        <v>60</v>
      </c>
      <c r="D10802" t="s">
        <v>37</v>
      </c>
      <c r="E10802">
        <v>1975</v>
      </c>
      <c r="F10802" s="1">
        <v>0.918</v>
      </c>
      <c r="H10802">
        <v>1</v>
      </c>
      <c r="I10802" s="2">
        <v>150</v>
      </c>
      <c r="J10802">
        <v>1.11111111111111</v>
      </c>
      <c r="K10802" s="2">
        <f t="shared" si="336"/>
        <v>135</v>
      </c>
      <c r="L10802">
        <v>0.85</v>
      </c>
      <c r="P10802">
        <f t="shared" si="337"/>
        <v>2110</v>
      </c>
      <c r="Q10802">
        <v>2110</v>
      </c>
    </row>
    <row r="10803" spans="1:17">
      <c r="A10803" t="s">
        <v>2104</v>
      </c>
      <c r="B10803" t="s">
        <v>2212</v>
      </c>
      <c r="C10803" t="s">
        <v>60</v>
      </c>
      <c r="D10803" t="s">
        <v>37</v>
      </c>
      <c r="E10803">
        <v>1984</v>
      </c>
      <c r="F10803" s="1">
        <v>0.891</v>
      </c>
      <c r="H10803">
        <v>1</v>
      </c>
      <c r="I10803" s="2">
        <v>150</v>
      </c>
      <c r="J10803">
        <v>1.11111111111111</v>
      </c>
      <c r="K10803" s="2">
        <f t="shared" si="336"/>
        <v>126</v>
      </c>
      <c r="L10803">
        <v>0.85</v>
      </c>
      <c r="P10803">
        <f t="shared" si="337"/>
        <v>2110</v>
      </c>
      <c r="Q10803">
        <v>2110</v>
      </c>
    </row>
    <row r="10804" spans="1:17">
      <c r="A10804" t="s">
        <v>2104</v>
      </c>
      <c r="B10804" t="s">
        <v>2213</v>
      </c>
      <c r="C10804" t="s">
        <v>60</v>
      </c>
      <c r="D10804" t="s">
        <v>37</v>
      </c>
      <c r="E10804">
        <v>1987</v>
      </c>
      <c r="F10804" s="1">
        <v>0.872</v>
      </c>
      <c r="H10804">
        <v>1</v>
      </c>
      <c r="I10804" s="2">
        <v>150</v>
      </c>
      <c r="J10804">
        <v>1.11111111111111</v>
      </c>
      <c r="K10804" s="2">
        <f t="shared" si="336"/>
        <v>123</v>
      </c>
      <c r="L10804">
        <v>0.85</v>
      </c>
      <c r="P10804">
        <f t="shared" si="337"/>
        <v>2110</v>
      </c>
      <c r="Q10804">
        <v>2110</v>
      </c>
    </row>
    <row r="10805" spans="1:17">
      <c r="A10805" t="s">
        <v>2104</v>
      </c>
      <c r="B10805" t="s">
        <v>2214</v>
      </c>
      <c r="C10805" t="s">
        <v>60</v>
      </c>
      <c r="D10805" t="s">
        <v>37</v>
      </c>
      <c r="E10805">
        <v>1977</v>
      </c>
      <c r="F10805" s="1">
        <v>0.868</v>
      </c>
      <c r="H10805">
        <v>1</v>
      </c>
      <c r="I10805" s="2">
        <v>150</v>
      </c>
      <c r="J10805">
        <v>1.11111111111111</v>
      </c>
      <c r="K10805" s="2">
        <f t="shared" si="336"/>
        <v>133</v>
      </c>
      <c r="L10805">
        <v>0.85</v>
      </c>
      <c r="P10805">
        <f t="shared" si="337"/>
        <v>2110</v>
      </c>
      <c r="Q10805">
        <v>2110</v>
      </c>
    </row>
    <row r="10806" spans="1:17">
      <c r="A10806" t="s">
        <v>2104</v>
      </c>
      <c r="B10806" t="s">
        <v>2215</v>
      </c>
      <c r="C10806" t="s">
        <v>60</v>
      </c>
      <c r="D10806" t="s">
        <v>37</v>
      </c>
      <c r="E10806">
        <v>1977</v>
      </c>
      <c r="F10806" s="1">
        <v>0.836</v>
      </c>
      <c r="H10806">
        <v>1</v>
      </c>
      <c r="I10806" s="2">
        <v>150</v>
      </c>
      <c r="J10806">
        <v>1.11111111111111</v>
      </c>
      <c r="K10806" s="2">
        <f t="shared" si="336"/>
        <v>133</v>
      </c>
      <c r="L10806">
        <v>0.85</v>
      </c>
      <c r="P10806">
        <f t="shared" si="337"/>
        <v>2110</v>
      </c>
      <c r="Q10806">
        <v>2110</v>
      </c>
    </row>
    <row r="10807" spans="1:17">
      <c r="A10807" t="s">
        <v>2104</v>
      </c>
      <c r="B10807" t="s">
        <v>2216</v>
      </c>
      <c r="C10807" t="s">
        <v>60</v>
      </c>
      <c r="D10807" t="s">
        <v>37</v>
      </c>
      <c r="E10807">
        <v>1972</v>
      </c>
      <c r="F10807" s="1">
        <v>0.89</v>
      </c>
      <c r="H10807">
        <v>1</v>
      </c>
      <c r="I10807" s="2">
        <v>150</v>
      </c>
      <c r="J10807">
        <v>1.11111111111111</v>
      </c>
      <c r="K10807" s="2">
        <f t="shared" si="336"/>
        <v>138</v>
      </c>
      <c r="L10807">
        <v>0.85</v>
      </c>
      <c r="P10807">
        <f t="shared" si="337"/>
        <v>2110</v>
      </c>
      <c r="Q10807">
        <v>2110</v>
      </c>
    </row>
    <row r="10808" spans="1:17">
      <c r="A10808" t="s">
        <v>2104</v>
      </c>
      <c r="B10808" t="s">
        <v>2217</v>
      </c>
      <c r="C10808" t="s">
        <v>60</v>
      </c>
      <c r="D10808" t="s">
        <v>37</v>
      </c>
      <c r="E10808">
        <v>1973</v>
      </c>
      <c r="F10808" s="1">
        <v>0.89</v>
      </c>
      <c r="H10808">
        <v>1</v>
      </c>
      <c r="I10808" s="2">
        <v>150</v>
      </c>
      <c r="J10808">
        <v>1.11111111111111</v>
      </c>
      <c r="K10808" s="2">
        <f t="shared" si="336"/>
        <v>137</v>
      </c>
      <c r="L10808">
        <v>0.85</v>
      </c>
      <c r="P10808">
        <f t="shared" si="337"/>
        <v>2110</v>
      </c>
      <c r="Q10808">
        <v>2110</v>
      </c>
    </row>
    <row r="10809" spans="1:17">
      <c r="A10809" t="s">
        <v>2104</v>
      </c>
      <c r="B10809" t="s">
        <v>2218</v>
      </c>
      <c r="C10809" t="s">
        <v>60</v>
      </c>
      <c r="D10809" t="s">
        <v>37</v>
      </c>
      <c r="E10809">
        <v>1974</v>
      </c>
      <c r="F10809" s="1">
        <v>0.903</v>
      </c>
      <c r="H10809">
        <v>1</v>
      </c>
      <c r="I10809" s="2">
        <v>150</v>
      </c>
      <c r="J10809">
        <v>1.11111111111111</v>
      </c>
      <c r="K10809" s="2">
        <f t="shared" si="336"/>
        <v>136</v>
      </c>
      <c r="L10809">
        <v>0.85</v>
      </c>
      <c r="P10809">
        <f t="shared" si="337"/>
        <v>2110</v>
      </c>
      <c r="Q10809">
        <v>2110</v>
      </c>
    </row>
    <row r="10810" spans="1:17">
      <c r="A10810" t="s">
        <v>2104</v>
      </c>
      <c r="B10810" t="s">
        <v>2219</v>
      </c>
      <c r="C10810" t="s">
        <v>60</v>
      </c>
      <c r="D10810" t="s">
        <v>37</v>
      </c>
      <c r="E10810">
        <v>1974</v>
      </c>
      <c r="F10810" s="1">
        <v>0.9</v>
      </c>
      <c r="H10810">
        <v>1</v>
      </c>
      <c r="I10810" s="2">
        <v>150</v>
      </c>
      <c r="J10810">
        <v>1.11111111111111</v>
      </c>
      <c r="K10810" s="2">
        <f t="shared" si="336"/>
        <v>136</v>
      </c>
      <c r="L10810">
        <v>0.85</v>
      </c>
      <c r="P10810">
        <f t="shared" si="337"/>
        <v>2110</v>
      </c>
      <c r="Q10810">
        <v>2110</v>
      </c>
    </row>
    <row r="10811" spans="1:17">
      <c r="A10811" t="s">
        <v>2104</v>
      </c>
      <c r="B10811" t="s">
        <v>2220</v>
      </c>
      <c r="C10811" t="s">
        <v>60</v>
      </c>
      <c r="D10811" t="s">
        <v>37</v>
      </c>
      <c r="E10811">
        <v>1973</v>
      </c>
      <c r="F10811" s="1">
        <v>0.891</v>
      </c>
      <c r="H10811">
        <v>1</v>
      </c>
      <c r="I10811" s="2">
        <v>150</v>
      </c>
      <c r="J10811">
        <v>1.11111111111111</v>
      </c>
      <c r="K10811" s="2">
        <f t="shared" si="336"/>
        <v>137</v>
      </c>
      <c r="L10811">
        <v>0.85</v>
      </c>
      <c r="P10811">
        <f t="shared" si="337"/>
        <v>2110</v>
      </c>
      <c r="Q10811">
        <v>2110</v>
      </c>
    </row>
    <row r="10812" spans="1:17">
      <c r="A10812" t="s">
        <v>2104</v>
      </c>
      <c r="B10812" t="s">
        <v>2221</v>
      </c>
      <c r="C10812" t="s">
        <v>60</v>
      </c>
      <c r="D10812" t="s">
        <v>37</v>
      </c>
      <c r="E10812">
        <v>1974</v>
      </c>
      <c r="F10812" s="1">
        <v>0.891</v>
      </c>
      <c r="H10812">
        <v>1</v>
      </c>
      <c r="I10812" s="2">
        <v>150</v>
      </c>
      <c r="J10812">
        <v>1.11111111111111</v>
      </c>
      <c r="K10812" s="2">
        <f t="shared" si="336"/>
        <v>136</v>
      </c>
      <c r="L10812">
        <v>0.85</v>
      </c>
      <c r="P10812">
        <f t="shared" si="337"/>
        <v>2110</v>
      </c>
      <c r="Q10812">
        <v>2110</v>
      </c>
    </row>
    <row r="10813" spans="1:17">
      <c r="A10813" t="s">
        <v>2104</v>
      </c>
      <c r="B10813" t="s">
        <v>2222</v>
      </c>
      <c r="C10813" t="s">
        <v>60</v>
      </c>
      <c r="D10813" t="s">
        <v>37</v>
      </c>
      <c r="E10813">
        <v>1971</v>
      </c>
      <c r="F10813" s="1">
        <v>0.85</v>
      </c>
      <c r="H10813">
        <v>1</v>
      </c>
      <c r="I10813" s="2">
        <v>150</v>
      </c>
      <c r="J10813">
        <v>1.11111111111111</v>
      </c>
      <c r="K10813" s="2">
        <f t="shared" si="336"/>
        <v>139</v>
      </c>
      <c r="L10813">
        <v>0.85</v>
      </c>
      <c r="P10813">
        <f t="shared" si="337"/>
        <v>2110</v>
      </c>
      <c r="Q10813">
        <v>2110</v>
      </c>
    </row>
    <row r="10814" spans="1:17">
      <c r="A10814" t="s">
        <v>2104</v>
      </c>
      <c r="B10814" t="s">
        <v>2223</v>
      </c>
      <c r="C10814" t="s">
        <v>60</v>
      </c>
      <c r="D10814" t="s">
        <v>37</v>
      </c>
      <c r="E10814">
        <v>1979</v>
      </c>
      <c r="F10814" s="1">
        <v>0.868</v>
      </c>
      <c r="H10814">
        <v>1</v>
      </c>
      <c r="I10814" s="2">
        <v>150</v>
      </c>
      <c r="J10814">
        <v>1.11111111111111</v>
      </c>
      <c r="K10814" s="2">
        <f t="shared" si="336"/>
        <v>131</v>
      </c>
      <c r="L10814">
        <v>0.85</v>
      </c>
      <c r="P10814">
        <f t="shared" si="337"/>
        <v>2110</v>
      </c>
      <c r="Q10814">
        <v>2110</v>
      </c>
    </row>
    <row r="10815" spans="1:17">
      <c r="A10815" t="s">
        <v>2104</v>
      </c>
      <c r="B10815" t="s">
        <v>2224</v>
      </c>
      <c r="C10815" t="s">
        <v>60</v>
      </c>
      <c r="D10815" t="s">
        <v>37</v>
      </c>
      <c r="E10815">
        <v>1978</v>
      </c>
      <c r="F10815" s="1">
        <v>0.865</v>
      </c>
      <c r="H10815">
        <v>1</v>
      </c>
      <c r="I10815" s="2">
        <v>150</v>
      </c>
      <c r="J10815">
        <v>1.11111111111111</v>
      </c>
      <c r="K10815" s="2">
        <f t="shared" si="336"/>
        <v>132</v>
      </c>
      <c r="L10815">
        <v>0.85</v>
      </c>
      <c r="P10815">
        <f t="shared" si="337"/>
        <v>2110</v>
      </c>
      <c r="Q10815">
        <v>2110</v>
      </c>
    </row>
    <row r="10816" spans="1:17">
      <c r="A10816" t="s">
        <v>2104</v>
      </c>
      <c r="B10816" t="s">
        <v>2225</v>
      </c>
      <c r="C10816" t="s">
        <v>60</v>
      </c>
      <c r="D10816" t="s">
        <v>37</v>
      </c>
      <c r="E10816">
        <v>1975</v>
      </c>
      <c r="F10816" s="1">
        <v>0.849</v>
      </c>
      <c r="H10816">
        <v>1</v>
      </c>
      <c r="I10816" s="2">
        <v>150</v>
      </c>
      <c r="J10816">
        <v>1.11111111111111</v>
      </c>
      <c r="K10816" s="2">
        <f t="shared" si="336"/>
        <v>135</v>
      </c>
      <c r="L10816">
        <v>0.85</v>
      </c>
      <c r="P10816">
        <f t="shared" si="337"/>
        <v>2110</v>
      </c>
      <c r="Q10816">
        <v>2110</v>
      </c>
    </row>
    <row r="10817" spans="1:17">
      <c r="A10817" t="s">
        <v>2104</v>
      </c>
      <c r="B10817" t="s">
        <v>2226</v>
      </c>
      <c r="C10817" t="s">
        <v>60</v>
      </c>
      <c r="D10817" t="s">
        <v>37</v>
      </c>
      <c r="E10817">
        <v>1974</v>
      </c>
      <c r="F10817" s="1">
        <v>0.801</v>
      </c>
      <c r="H10817">
        <v>1</v>
      </c>
      <c r="I10817" s="2">
        <v>150</v>
      </c>
      <c r="J10817">
        <v>1.11111111111111</v>
      </c>
      <c r="K10817" s="2">
        <f t="shared" si="336"/>
        <v>136</v>
      </c>
      <c r="L10817">
        <v>0.85</v>
      </c>
      <c r="P10817">
        <f t="shared" si="337"/>
        <v>2110</v>
      </c>
      <c r="Q10817">
        <v>2110</v>
      </c>
    </row>
    <row r="10818" spans="1:17">
      <c r="A10818" t="s">
        <v>2104</v>
      </c>
      <c r="B10818" t="s">
        <v>2227</v>
      </c>
      <c r="C10818" t="s">
        <v>60</v>
      </c>
      <c r="D10818" t="s">
        <v>37</v>
      </c>
      <c r="E10818">
        <v>1990</v>
      </c>
      <c r="F10818" s="1">
        <v>0.805</v>
      </c>
      <c r="H10818">
        <v>1</v>
      </c>
      <c r="I10818" s="2">
        <v>150</v>
      </c>
      <c r="J10818">
        <v>1.11111111111111</v>
      </c>
      <c r="K10818" s="2">
        <f t="shared" si="336"/>
        <v>120</v>
      </c>
      <c r="L10818">
        <v>0.85</v>
      </c>
      <c r="P10818">
        <f t="shared" si="337"/>
        <v>2110</v>
      </c>
      <c r="Q10818">
        <v>2110</v>
      </c>
    </row>
    <row r="10819" spans="1:17">
      <c r="A10819" t="s">
        <v>2104</v>
      </c>
      <c r="B10819" t="s">
        <v>2228</v>
      </c>
      <c r="C10819" t="s">
        <v>60</v>
      </c>
      <c r="D10819" t="s">
        <v>37</v>
      </c>
      <c r="E10819">
        <v>1995</v>
      </c>
      <c r="F10819" s="1">
        <v>0.803</v>
      </c>
      <c r="H10819">
        <v>1</v>
      </c>
      <c r="I10819" s="2">
        <v>150</v>
      </c>
      <c r="J10819">
        <v>1.11111111111111</v>
      </c>
      <c r="K10819" s="2">
        <f t="shared" ref="K10819:K10882" si="338">Q10819-E10819</f>
        <v>115</v>
      </c>
      <c r="L10819">
        <v>0.85</v>
      </c>
      <c r="P10819">
        <f t="shared" ref="P10819:P10882" si="339">E10819+K10819</f>
        <v>2110</v>
      </c>
      <c r="Q10819">
        <v>2110</v>
      </c>
    </row>
    <row r="10820" spans="1:17">
      <c r="A10820" t="s">
        <v>2104</v>
      </c>
      <c r="B10820" t="s">
        <v>2229</v>
      </c>
      <c r="C10820" t="s">
        <v>60</v>
      </c>
      <c r="D10820" t="s">
        <v>37</v>
      </c>
      <c r="E10820">
        <v>1983</v>
      </c>
      <c r="F10820" s="1">
        <v>0.705</v>
      </c>
      <c r="H10820">
        <v>1</v>
      </c>
      <c r="I10820" s="2">
        <v>150</v>
      </c>
      <c r="J10820">
        <v>1.11111111111111</v>
      </c>
      <c r="K10820" s="2">
        <f t="shared" si="338"/>
        <v>127</v>
      </c>
      <c r="L10820">
        <v>0.85</v>
      </c>
      <c r="P10820">
        <f t="shared" si="339"/>
        <v>2110</v>
      </c>
      <c r="Q10820">
        <v>2110</v>
      </c>
    </row>
    <row r="10821" spans="1:17">
      <c r="A10821" t="s">
        <v>2104</v>
      </c>
      <c r="B10821" t="s">
        <v>2230</v>
      </c>
      <c r="C10821" t="s">
        <v>60</v>
      </c>
      <c r="D10821" t="s">
        <v>37</v>
      </c>
      <c r="E10821">
        <v>1971</v>
      </c>
      <c r="F10821" s="1">
        <v>0.691</v>
      </c>
      <c r="H10821">
        <v>1</v>
      </c>
      <c r="I10821" s="2">
        <v>150</v>
      </c>
      <c r="J10821">
        <v>1.11111111111111</v>
      </c>
      <c r="K10821" s="2">
        <f t="shared" si="338"/>
        <v>139</v>
      </c>
      <c r="L10821">
        <v>0.85</v>
      </c>
      <c r="P10821">
        <f t="shared" si="339"/>
        <v>2110</v>
      </c>
      <c r="Q10821">
        <v>2110</v>
      </c>
    </row>
    <row r="10822" spans="1:17">
      <c r="A10822" t="s">
        <v>2104</v>
      </c>
      <c r="B10822" t="s">
        <v>2231</v>
      </c>
      <c r="C10822" t="s">
        <v>60</v>
      </c>
      <c r="D10822" t="s">
        <v>37</v>
      </c>
      <c r="E10822">
        <v>1969</v>
      </c>
      <c r="F10822" s="1">
        <v>0.642</v>
      </c>
      <c r="H10822">
        <v>1</v>
      </c>
      <c r="I10822" s="2">
        <v>150</v>
      </c>
      <c r="J10822">
        <v>1.11111111111111</v>
      </c>
      <c r="K10822" s="2">
        <f t="shared" si="338"/>
        <v>141</v>
      </c>
      <c r="L10822">
        <v>0.85</v>
      </c>
      <c r="P10822">
        <f t="shared" si="339"/>
        <v>2110</v>
      </c>
      <c r="Q10822">
        <v>2110</v>
      </c>
    </row>
    <row r="10823" spans="1:17">
      <c r="A10823" t="s">
        <v>2104</v>
      </c>
      <c r="B10823" t="s">
        <v>2232</v>
      </c>
      <c r="C10823" t="s">
        <v>60</v>
      </c>
      <c r="D10823" t="s">
        <v>37</v>
      </c>
      <c r="E10823">
        <v>1970</v>
      </c>
      <c r="F10823" s="1">
        <v>0.64</v>
      </c>
      <c r="H10823">
        <v>1</v>
      </c>
      <c r="I10823" s="2">
        <v>150</v>
      </c>
      <c r="J10823">
        <v>1.11111111111111</v>
      </c>
      <c r="K10823" s="2">
        <f t="shared" si="338"/>
        <v>140</v>
      </c>
      <c r="L10823">
        <v>0.85</v>
      </c>
      <c r="P10823">
        <f t="shared" si="339"/>
        <v>2110</v>
      </c>
      <c r="Q10823">
        <v>2110</v>
      </c>
    </row>
    <row r="10824" spans="1:17">
      <c r="A10824" t="s">
        <v>2104</v>
      </c>
      <c r="B10824" t="s">
        <v>2233</v>
      </c>
      <c r="C10824" t="s">
        <v>60</v>
      </c>
      <c r="D10824" t="s">
        <v>37</v>
      </c>
      <c r="E10824">
        <v>1972</v>
      </c>
      <c r="F10824" s="1">
        <v>0.64</v>
      </c>
      <c r="H10824">
        <v>1</v>
      </c>
      <c r="I10824" s="2">
        <v>150</v>
      </c>
      <c r="J10824">
        <v>1.11111111111111</v>
      </c>
      <c r="K10824" s="2">
        <f t="shared" si="338"/>
        <v>138</v>
      </c>
      <c r="L10824">
        <v>0.85</v>
      </c>
      <c r="P10824">
        <f t="shared" si="339"/>
        <v>2110</v>
      </c>
      <c r="Q10824">
        <v>2110</v>
      </c>
    </row>
    <row r="10825" spans="1:17">
      <c r="A10825" t="s">
        <v>2104</v>
      </c>
      <c r="B10825" t="s">
        <v>2234</v>
      </c>
      <c r="C10825" t="s">
        <v>60</v>
      </c>
      <c r="D10825" t="s">
        <v>37</v>
      </c>
      <c r="E10825">
        <v>1970</v>
      </c>
      <c r="F10825" s="1">
        <v>0.608</v>
      </c>
      <c r="H10825">
        <v>1</v>
      </c>
      <c r="I10825" s="2">
        <v>150</v>
      </c>
      <c r="J10825">
        <v>1.11111111111111</v>
      </c>
      <c r="K10825" s="2">
        <f t="shared" si="338"/>
        <v>140</v>
      </c>
      <c r="L10825">
        <v>0.85</v>
      </c>
      <c r="P10825">
        <f t="shared" si="339"/>
        <v>2110</v>
      </c>
      <c r="Q10825">
        <v>2110</v>
      </c>
    </row>
    <row r="10826" spans="1:17">
      <c r="A10826" t="s">
        <v>2104</v>
      </c>
      <c r="B10826" t="s">
        <v>2235</v>
      </c>
      <c r="C10826" t="s">
        <v>60</v>
      </c>
      <c r="D10826" t="s">
        <v>37</v>
      </c>
      <c r="E10826">
        <v>1971</v>
      </c>
      <c r="F10826" s="1">
        <v>0.542</v>
      </c>
      <c r="H10826">
        <v>1</v>
      </c>
      <c r="I10826" s="2">
        <v>150</v>
      </c>
      <c r="J10826">
        <v>1.11111111111111</v>
      </c>
      <c r="K10826" s="2">
        <f t="shared" si="338"/>
        <v>139</v>
      </c>
      <c r="L10826">
        <v>0.85</v>
      </c>
      <c r="P10826">
        <f t="shared" si="339"/>
        <v>2110</v>
      </c>
      <c r="Q10826">
        <v>2110</v>
      </c>
    </row>
    <row r="10827" spans="1:17">
      <c r="A10827" t="s">
        <v>2104</v>
      </c>
      <c r="B10827" t="s">
        <v>2236</v>
      </c>
      <c r="C10827" t="s">
        <v>60</v>
      </c>
      <c r="D10827" t="s">
        <v>37</v>
      </c>
      <c r="E10827">
        <v>1973</v>
      </c>
      <c r="F10827" s="1">
        <v>0.542</v>
      </c>
      <c r="H10827">
        <v>1</v>
      </c>
      <c r="I10827" s="2">
        <v>150</v>
      </c>
      <c r="J10827">
        <v>1.11111111111111</v>
      </c>
      <c r="K10827" s="2">
        <f t="shared" si="338"/>
        <v>137</v>
      </c>
      <c r="L10827">
        <v>0.85</v>
      </c>
      <c r="P10827">
        <f t="shared" si="339"/>
        <v>2110</v>
      </c>
      <c r="Q10827">
        <v>2110</v>
      </c>
    </row>
    <row r="10828" spans="1:17">
      <c r="A10828" t="s">
        <v>2104</v>
      </c>
      <c r="B10828" t="s">
        <v>2237</v>
      </c>
      <c r="C10828" t="s">
        <v>60</v>
      </c>
      <c r="D10828" t="s">
        <v>37</v>
      </c>
      <c r="E10828">
        <v>1983</v>
      </c>
      <c r="F10828" s="1">
        <v>0.54</v>
      </c>
      <c r="H10828">
        <v>1</v>
      </c>
      <c r="I10828" s="2">
        <v>150</v>
      </c>
      <c r="J10828">
        <v>1.11111111111111</v>
      </c>
      <c r="K10828" s="2">
        <f t="shared" si="338"/>
        <v>127</v>
      </c>
      <c r="L10828">
        <v>0.85</v>
      </c>
      <c r="P10828">
        <f t="shared" si="339"/>
        <v>2110</v>
      </c>
      <c r="Q10828">
        <v>2110</v>
      </c>
    </row>
    <row r="10829" spans="1:17">
      <c r="A10829" t="s">
        <v>2104</v>
      </c>
      <c r="B10829" t="s">
        <v>2238</v>
      </c>
      <c r="C10829" t="s">
        <v>60</v>
      </c>
      <c r="D10829" t="s">
        <v>37</v>
      </c>
      <c r="E10829">
        <v>1984</v>
      </c>
      <c r="F10829" s="1">
        <v>0.54</v>
      </c>
      <c r="H10829">
        <v>1</v>
      </c>
      <c r="I10829" s="2">
        <v>150</v>
      </c>
      <c r="J10829">
        <v>1.11111111111111</v>
      </c>
      <c r="K10829" s="2">
        <f t="shared" si="338"/>
        <v>126</v>
      </c>
      <c r="L10829">
        <v>0.85</v>
      </c>
      <c r="P10829">
        <f t="shared" si="339"/>
        <v>2110</v>
      </c>
      <c r="Q10829">
        <v>2110</v>
      </c>
    </row>
    <row r="10830" spans="1:17">
      <c r="A10830" t="s">
        <v>2104</v>
      </c>
      <c r="B10830" t="s">
        <v>2239</v>
      </c>
      <c r="C10830" t="s">
        <v>60</v>
      </c>
      <c r="D10830" t="s">
        <v>37</v>
      </c>
      <c r="E10830">
        <v>1985</v>
      </c>
      <c r="F10830" s="1">
        <v>0.54</v>
      </c>
      <c r="H10830">
        <v>1</v>
      </c>
      <c r="I10830" s="2">
        <v>150</v>
      </c>
      <c r="J10830">
        <v>1.11111111111111</v>
      </c>
      <c r="K10830" s="2">
        <f t="shared" si="338"/>
        <v>125</v>
      </c>
      <c r="L10830">
        <v>0.85</v>
      </c>
      <c r="P10830">
        <f t="shared" si="339"/>
        <v>2110</v>
      </c>
      <c r="Q10830">
        <v>2110</v>
      </c>
    </row>
    <row r="10831" spans="1:17">
      <c r="A10831" t="s">
        <v>2104</v>
      </c>
      <c r="B10831" t="s">
        <v>2240</v>
      </c>
      <c r="C10831" t="s">
        <v>60</v>
      </c>
      <c r="D10831" t="s">
        <v>37</v>
      </c>
      <c r="E10831">
        <v>1986</v>
      </c>
      <c r="F10831" s="1">
        <v>0.54</v>
      </c>
      <c r="H10831">
        <v>1</v>
      </c>
      <c r="I10831" s="2">
        <v>150</v>
      </c>
      <c r="J10831">
        <v>1.11111111111111</v>
      </c>
      <c r="K10831" s="2">
        <f t="shared" si="338"/>
        <v>124</v>
      </c>
      <c r="L10831">
        <v>0.85</v>
      </c>
      <c r="P10831">
        <f t="shared" si="339"/>
        <v>2110</v>
      </c>
      <c r="Q10831">
        <v>2110</v>
      </c>
    </row>
    <row r="10832" spans="1:17">
      <c r="A10832" t="s">
        <v>2104</v>
      </c>
      <c r="B10832" t="s">
        <v>2241</v>
      </c>
      <c r="C10832" t="s">
        <v>60</v>
      </c>
      <c r="D10832" t="s">
        <v>37</v>
      </c>
      <c r="E10832">
        <v>1973</v>
      </c>
      <c r="F10832" s="1">
        <v>0.566</v>
      </c>
      <c r="H10832">
        <v>1</v>
      </c>
      <c r="I10832" s="2">
        <v>150</v>
      </c>
      <c r="J10832">
        <v>1.11111111111111</v>
      </c>
      <c r="K10832" s="2">
        <f t="shared" si="338"/>
        <v>137</v>
      </c>
      <c r="L10832">
        <v>0.85</v>
      </c>
      <c r="P10832">
        <f t="shared" si="339"/>
        <v>2110</v>
      </c>
      <c r="Q10832">
        <v>2110</v>
      </c>
    </row>
    <row r="10833" spans="1:17">
      <c r="A10833" t="s">
        <v>2104</v>
      </c>
      <c r="B10833" t="s">
        <v>2242</v>
      </c>
      <c r="C10833" t="s">
        <v>60</v>
      </c>
      <c r="D10833" t="s">
        <v>37</v>
      </c>
      <c r="E10833">
        <v>1974</v>
      </c>
      <c r="F10833" s="1">
        <v>0.56</v>
      </c>
      <c r="H10833">
        <v>1</v>
      </c>
      <c r="I10833" s="2">
        <v>150</v>
      </c>
      <c r="J10833">
        <v>1.11111111111111</v>
      </c>
      <c r="K10833" s="2">
        <f t="shared" si="338"/>
        <v>136</v>
      </c>
      <c r="L10833">
        <v>0.85</v>
      </c>
      <c r="P10833">
        <f t="shared" si="339"/>
        <v>2110</v>
      </c>
      <c r="Q10833">
        <v>2110</v>
      </c>
    </row>
    <row r="10834" spans="1:17">
      <c r="A10834" t="s">
        <v>2104</v>
      </c>
      <c r="B10834" t="s">
        <v>2243</v>
      </c>
      <c r="C10834" t="s">
        <v>60</v>
      </c>
      <c r="D10834" t="s">
        <v>37</v>
      </c>
      <c r="E10834">
        <v>2031</v>
      </c>
      <c r="F10834" s="1">
        <v>0.345</v>
      </c>
      <c r="H10834">
        <v>1</v>
      </c>
      <c r="I10834" s="2">
        <v>150</v>
      </c>
      <c r="J10834">
        <v>1.11111111111111</v>
      </c>
      <c r="K10834" s="2">
        <f t="shared" si="338"/>
        <v>79</v>
      </c>
      <c r="L10834">
        <v>0.85</v>
      </c>
      <c r="P10834">
        <f t="shared" si="339"/>
        <v>2110</v>
      </c>
      <c r="Q10834">
        <v>2110</v>
      </c>
    </row>
    <row r="10835" spans="1:17">
      <c r="A10835" t="s">
        <v>2104</v>
      </c>
      <c r="B10835" t="s">
        <v>2244</v>
      </c>
      <c r="C10835" t="s">
        <v>60</v>
      </c>
      <c r="D10835" t="s">
        <v>37</v>
      </c>
      <c r="E10835">
        <v>1971</v>
      </c>
      <c r="F10835" s="1">
        <v>0.78</v>
      </c>
      <c r="H10835">
        <v>1</v>
      </c>
      <c r="I10835" s="2">
        <v>150</v>
      </c>
      <c r="J10835">
        <v>1.11111111111111</v>
      </c>
      <c r="K10835" s="2">
        <f t="shared" si="338"/>
        <v>139</v>
      </c>
      <c r="L10835">
        <v>0.85</v>
      </c>
      <c r="P10835">
        <f t="shared" si="339"/>
        <v>2110</v>
      </c>
      <c r="Q10835">
        <v>2110</v>
      </c>
    </row>
    <row r="10836" spans="1:17">
      <c r="A10836" t="s">
        <v>2104</v>
      </c>
      <c r="B10836" t="s">
        <v>2245</v>
      </c>
      <c r="C10836" t="s">
        <v>60</v>
      </c>
      <c r="D10836" t="s">
        <v>37</v>
      </c>
      <c r="E10836">
        <v>1987</v>
      </c>
      <c r="F10836" s="1">
        <v>0.98</v>
      </c>
      <c r="H10836">
        <v>1</v>
      </c>
      <c r="I10836" s="2">
        <v>150</v>
      </c>
      <c r="J10836">
        <v>1.11111111111111</v>
      </c>
      <c r="K10836" s="2">
        <f t="shared" si="338"/>
        <v>123</v>
      </c>
      <c r="L10836">
        <v>0.85</v>
      </c>
      <c r="P10836">
        <f t="shared" si="339"/>
        <v>2110</v>
      </c>
      <c r="Q10836">
        <v>2110</v>
      </c>
    </row>
    <row r="10837" spans="1:17">
      <c r="A10837" t="s">
        <v>2104</v>
      </c>
      <c r="B10837" t="s">
        <v>2246</v>
      </c>
      <c r="C10837" t="s">
        <v>60</v>
      </c>
      <c r="D10837" t="s">
        <v>37</v>
      </c>
      <c r="E10837">
        <v>1972</v>
      </c>
      <c r="F10837" s="1">
        <v>0.829</v>
      </c>
      <c r="H10837">
        <v>1</v>
      </c>
      <c r="I10837" s="2">
        <v>150</v>
      </c>
      <c r="J10837">
        <v>1.11111111111111</v>
      </c>
      <c r="K10837" s="2">
        <f t="shared" si="338"/>
        <v>138</v>
      </c>
      <c r="L10837">
        <v>0.85</v>
      </c>
      <c r="P10837">
        <f t="shared" si="339"/>
        <v>2110</v>
      </c>
      <c r="Q10837">
        <v>2110</v>
      </c>
    </row>
    <row r="10838" spans="1:17">
      <c r="A10838" t="s">
        <v>2104</v>
      </c>
      <c r="B10838" t="s">
        <v>2247</v>
      </c>
      <c r="C10838" t="s">
        <v>60</v>
      </c>
      <c r="D10838" t="s">
        <v>37</v>
      </c>
      <c r="E10838">
        <v>1973</v>
      </c>
      <c r="F10838" s="1">
        <v>0.829</v>
      </c>
      <c r="H10838">
        <v>1</v>
      </c>
      <c r="I10838" s="2">
        <v>150</v>
      </c>
      <c r="J10838">
        <v>1.11111111111111</v>
      </c>
      <c r="K10838" s="2">
        <f t="shared" si="338"/>
        <v>137</v>
      </c>
      <c r="L10838">
        <v>0.85</v>
      </c>
      <c r="P10838">
        <f t="shared" si="339"/>
        <v>2110</v>
      </c>
      <c r="Q10838">
        <v>2110</v>
      </c>
    </row>
    <row r="10839" spans="1:17">
      <c r="A10839" t="s">
        <v>2104</v>
      </c>
      <c r="B10839" t="s">
        <v>2248</v>
      </c>
      <c r="C10839" t="s">
        <v>60</v>
      </c>
      <c r="D10839" t="s">
        <v>37</v>
      </c>
      <c r="E10839">
        <v>2015</v>
      </c>
      <c r="F10839" s="1">
        <v>1.117</v>
      </c>
      <c r="H10839">
        <v>1</v>
      </c>
      <c r="I10839" s="2">
        <v>150</v>
      </c>
      <c r="J10839">
        <v>1.11111111111111</v>
      </c>
      <c r="K10839" s="2">
        <f t="shared" si="338"/>
        <v>95</v>
      </c>
      <c r="L10839">
        <v>0.85</v>
      </c>
      <c r="P10839">
        <f t="shared" si="339"/>
        <v>2110</v>
      </c>
      <c r="Q10839">
        <v>2110</v>
      </c>
    </row>
    <row r="10840" spans="1:17">
      <c r="A10840" t="s">
        <v>2104</v>
      </c>
      <c r="B10840" t="s">
        <v>2249</v>
      </c>
      <c r="C10840" t="s">
        <v>60</v>
      </c>
      <c r="D10840" t="s">
        <v>37</v>
      </c>
      <c r="E10840">
        <v>2015</v>
      </c>
      <c r="F10840" s="1">
        <v>1.117</v>
      </c>
      <c r="H10840">
        <v>1</v>
      </c>
      <c r="I10840" s="2">
        <v>150</v>
      </c>
      <c r="J10840">
        <v>1.11111111111111</v>
      </c>
      <c r="K10840" s="2">
        <f t="shared" si="338"/>
        <v>95</v>
      </c>
      <c r="L10840">
        <v>0.85</v>
      </c>
      <c r="P10840">
        <f t="shared" si="339"/>
        <v>2110</v>
      </c>
      <c r="Q10840">
        <v>2110</v>
      </c>
    </row>
    <row r="10841" spans="1:17">
      <c r="A10841" t="s">
        <v>2104</v>
      </c>
      <c r="B10841" t="s">
        <v>2250</v>
      </c>
      <c r="C10841" t="s">
        <v>65</v>
      </c>
      <c r="D10841" t="s">
        <v>37</v>
      </c>
      <c r="E10841">
        <v>2005</v>
      </c>
      <c r="F10841" s="1">
        <v>1.225</v>
      </c>
      <c r="H10841">
        <v>0.33123</v>
      </c>
      <c r="I10841" s="2">
        <v>0</v>
      </c>
      <c r="J10841">
        <v>0</v>
      </c>
      <c r="K10841" s="2">
        <f t="shared" si="338"/>
        <v>105</v>
      </c>
      <c r="L10841">
        <v>0.85</v>
      </c>
      <c r="P10841">
        <f t="shared" si="339"/>
        <v>2110</v>
      </c>
      <c r="Q10841">
        <v>2110</v>
      </c>
    </row>
    <row r="10842" spans="1:17">
      <c r="A10842" t="s">
        <v>2104</v>
      </c>
      <c r="B10842" t="s">
        <v>64</v>
      </c>
      <c r="C10842" t="s">
        <v>65</v>
      </c>
      <c r="D10842" t="s">
        <v>37</v>
      </c>
      <c r="E10842">
        <v>1977</v>
      </c>
      <c r="F10842" s="1">
        <v>1.279</v>
      </c>
      <c r="H10842">
        <v>0.369163408913213</v>
      </c>
      <c r="I10842" s="2">
        <v>36.8964034401876</v>
      </c>
      <c r="J10842">
        <v>1.02490009556077</v>
      </c>
      <c r="K10842" s="2">
        <f t="shared" si="338"/>
        <v>133</v>
      </c>
      <c r="L10842">
        <v>0.85</v>
      </c>
      <c r="P10842">
        <f t="shared" si="339"/>
        <v>2110</v>
      </c>
      <c r="Q10842">
        <v>2110</v>
      </c>
    </row>
    <row r="10843" spans="1:17">
      <c r="A10843" t="s">
        <v>2104</v>
      </c>
      <c r="B10843" t="s">
        <v>64</v>
      </c>
      <c r="C10843" t="s">
        <v>65</v>
      </c>
      <c r="D10843" t="s">
        <v>37</v>
      </c>
      <c r="E10843">
        <v>1981</v>
      </c>
      <c r="F10843" s="1">
        <v>0.366</v>
      </c>
      <c r="H10843">
        <v>0.43</v>
      </c>
      <c r="I10843" s="2">
        <v>35</v>
      </c>
      <c r="J10843">
        <v>0.972222222222222</v>
      </c>
      <c r="K10843" s="2">
        <f t="shared" si="338"/>
        <v>129</v>
      </c>
      <c r="L10843">
        <v>0.85</v>
      </c>
      <c r="P10843">
        <f t="shared" si="339"/>
        <v>2110</v>
      </c>
      <c r="Q10843">
        <v>2110</v>
      </c>
    </row>
    <row r="10844" spans="1:17">
      <c r="A10844" t="s">
        <v>2104</v>
      </c>
      <c r="B10844" t="s">
        <v>64</v>
      </c>
      <c r="C10844" t="s">
        <v>65</v>
      </c>
      <c r="D10844" t="s">
        <v>37</v>
      </c>
      <c r="E10844">
        <v>1989</v>
      </c>
      <c r="F10844" s="1">
        <v>0.336</v>
      </c>
      <c r="H10844">
        <v>0.41</v>
      </c>
      <c r="I10844" s="2">
        <v>38.5</v>
      </c>
      <c r="J10844">
        <v>1.06944444444444</v>
      </c>
      <c r="K10844" s="2">
        <f t="shared" si="338"/>
        <v>121</v>
      </c>
      <c r="L10844">
        <v>0.85</v>
      </c>
      <c r="P10844">
        <f t="shared" si="339"/>
        <v>2110</v>
      </c>
      <c r="Q10844">
        <v>2110</v>
      </c>
    </row>
    <row r="10845" spans="1:17">
      <c r="A10845" t="s">
        <v>2104</v>
      </c>
      <c r="B10845" t="s">
        <v>64</v>
      </c>
      <c r="C10845" t="s">
        <v>65</v>
      </c>
      <c r="D10845" t="s">
        <v>37</v>
      </c>
      <c r="E10845">
        <v>1991</v>
      </c>
      <c r="F10845" s="1">
        <v>0.449</v>
      </c>
      <c r="H10845">
        <v>0.497193763919822</v>
      </c>
      <c r="I10845" s="2">
        <v>35.4910913140312</v>
      </c>
      <c r="J10845">
        <v>0.985863647611977</v>
      </c>
      <c r="K10845" s="2">
        <f t="shared" si="338"/>
        <v>119</v>
      </c>
      <c r="L10845">
        <v>0.85</v>
      </c>
      <c r="P10845">
        <f t="shared" si="339"/>
        <v>2110</v>
      </c>
      <c r="Q10845">
        <v>2110</v>
      </c>
    </row>
    <row r="10846" spans="1:17">
      <c r="A10846" t="s">
        <v>2104</v>
      </c>
      <c r="B10846" t="s">
        <v>64</v>
      </c>
      <c r="C10846" t="s">
        <v>65</v>
      </c>
      <c r="D10846" t="s">
        <v>37</v>
      </c>
      <c r="E10846">
        <v>1992</v>
      </c>
      <c r="F10846" s="1">
        <v>0.36</v>
      </c>
      <c r="H10846">
        <v>0.380266666666667</v>
      </c>
      <c r="I10846" s="2">
        <v>38.5</v>
      </c>
      <c r="J10846">
        <v>1.06944444444444</v>
      </c>
      <c r="K10846" s="2">
        <f t="shared" si="338"/>
        <v>118</v>
      </c>
      <c r="L10846">
        <v>0.85</v>
      </c>
      <c r="P10846">
        <f t="shared" si="339"/>
        <v>2110</v>
      </c>
      <c r="Q10846">
        <v>2110</v>
      </c>
    </row>
    <row r="10847" spans="1:17">
      <c r="A10847" t="s">
        <v>2104</v>
      </c>
      <c r="B10847" t="s">
        <v>64</v>
      </c>
      <c r="C10847" t="s">
        <v>65</v>
      </c>
      <c r="D10847" t="s">
        <v>37</v>
      </c>
      <c r="E10847">
        <v>1993</v>
      </c>
      <c r="F10847" s="1">
        <v>0.977</v>
      </c>
      <c r="H10847">
        <v>0.491586489252815</v>
      </c>
      <c r="I10847" s="2">
        <v>36.4723643807574</v>
      </c>
      <c r="J10847">
        <v>1.01312123279882</v>
      </c>
      <c r="K10847" s="2">
        <f t="shared" si="338"/>
        <v>117</v>
      </c>
      <c r="L10847">
        <v>0.85</v>
      </c>
      <c r="P10847">
        <f t="shared" si="339"/>
        <v>2110</v>
      </c>
      <c r="Q10847">
        <v>2110</v>
      </c>
    </row>
    <row r="10848" spans="1:17">
      <c r="A10848" t="s">
        <v>2104</v>
      </c>
      <c r="B10848" t="s">
        <v>64</v>
      </c>
      <c r="C10848" t="s">
        <v>65</v>
      </c>
      <c r="D10848" t="s">
        <v>37</v>
      </c>
      <c r="E10848">
        <v>1994</v>
      </c>
      <c r="F10848" s="1">
        <v>1.524</v>
      </c>
      <c r="H10848">
        <v>0.496062992125984</v>
      </c>
      <c r="I10848" s="2">
        <v>35.6889763779528</v>
      </c>
      <c r="J10848">
        <v>0.991360454943132</v>
      </c>
      <c r="K10848" s="2">
        <f t="shared" si="338"/>
        <v>116</v>
      </c>
      <c r="L10848">
        <v>0.85</v>
      </c>
      <c r="P10848">
        <f t="shared" si="339"/>
        <v>2110</v>
      </c>
      <c r="Q10848">
        <v>2110</v>
      </c>
    </row>
    <row r="10849" spans="1:17">
      <c r="A10849" t="s">
        <v>2104</v>
      </c>
      <c r="B10849" t="s">
        <v>64</v>
      </c>
      <c r="C10849" t="s">
        <v>65</v>
      </c>
      <c r="D10849" t="s">
        <v>37</v>
      </c>
      <c r="E10849">
        <v>1999</v>
      </c>
      <c r="F10849" s="1">
        <v>0.547</v>
      </c>
      <c r="H10849">
        <v>0.5</v>
      </c>
      <c r="I10849" s="2">
        <v>35</v>
      </c>
      <c r="J10849">
        <v>0.972222222222222</v>
      </c>
      <c r="K10849" s="2">
        <f t="shared" si="338"/>
        <v>111</v>
      </c>
      <c r="L10849">
        <v>0.85</v>
      </c>
      <c r="P10849">
        <f t="shared" si="339"/>
        <v>2110</v>
      </c>
      <c r="Q10849">
        <v>2110</v>
      </c>
    </row>
    <row r="10850" spans="1:17">
      <c r="A10850" t="s">
        <v>2104</v>
      </c>
      <c r="B10850" t="s">
        <v>64</v>
      </c>
      <c r="C10850" t="s">
        <v>65</v>
      </c>
      <c r="D10850" t="s">
        <v>37</v>
      </c>
      <c r="E10850">
        <v>2000</v>
      </c>
      <c r="F10850" s="1">
        <v>0.571</v>
      </c>
      <c r="H10850">
        <v>0.347338003502627</v>
      </c>
      <c r="I10850" s="2">
        <v>35.4045534150613</v>
      </c>
      <c r="J10850">
        <v>0.983459817085036</v>
      </c>
      <c r="K10850" s="2">
        <f t="shared" si="338"/>
        <v>110</v>
      </c>
      <c r="L10850">
        <v>0.85</v>
      </c>
      <c r="P10850">
        <f t="shared" si="339"/>
        <v>2110</v>
      </c>
      <c r="Q10850">
        <v>2110</v>
      </c>
    </row>
    <row r="10851" spans="1:17">
      <c r="A10851" t="s">
        <v>2104</v>
      </c>
      <c r="B10851" t="s">
        <v>64</v>
      </c>
      <c r="C10851" t="s">
        <v>65</v>
      </c>
      <c r="D10851" t="s">
        <v>37</v>
      </c>
      <c r="E10851">
        <v>2001</v>
      </c>
      <c r="F10851" s="1">
        <v>3.157</v>
      </c>
      <c r="H10851">
        <v>0.492278745644599</v>
      </c>
      <c r="I10851" s="2">
        <v>35</v>
      </c>
      <c r="J10851">
        <v>0.972222222222222</v>
      </c>
      <c r="K10851" s="2">
        <f t="shared" si="338"/>
        <v>109</v>
      </c>
      <c r="L10851">
        <v>0.85</v>
      </c>
      <c r="P10851">
        <f t="shared" si="339"/>
        <v>2110</v>
      </c>
      <c r="Q10851">
        <v>2110</v>
      </c>
    </row>
    <row r="10852" spans="1:17">
      <c r="A10852" t="s">
        <v>2104</v>
      </c>
      <c r="B10852" t="s">
        <v>64</v>
      </c>
      <c r="C10852" t="s">
        <v>65</v>
      </c>
      <c r="D10852" t="s">
        <v>37</v>
      </c>
      <c r="E10852">
        <v>2002</v>
      </c>
      <c r="F10852" s="1">
        <v>3.816</v>
      </c>
      <c r="H10852">
        <v>0.52</v>
      </c>
      <c r="I10852" s="2">
        <v>35</v>
      </c>
      <c r="J10852">
        <v>0.972222222222222</v>
      </c>
      <c r="K10852" s="2">
        <f t="shared" si="338"/>
        <v>108</v>
      </c>
      <c r="L10852">
        <v>0.85</v>
      </c>
      <c r="P10852">
        <f t="shared" si="339"/>
        <v>2110</v>
      </c>
      <c r="Q10852">
        <v>2110</v>
      </c>
    </row>
    <row r="10853" spans="1:17">
      <c r="A10853" t="s">
        <v>2104</v>
      </c>
      <c r="B10853" t="s">
        <v>64</v>
      </c>
      <c r="C10853" t="s">
        <v>65</v>
      </c>
      <c r="D10853" t="s">
        <v>37</v>
      </c>
      <c r="E10853">
        <v>2003</v>
      </c>
      <c r="F10853" s="1">
        <v>5.825</v>
      </c>
      <c r="H10853">
        <v>0.51010643776824</v>
      </c>
      <c r="I10853" s="2">
        <v>35.3268669527897</v>
      </c>
      <c r="J10853">
        <v>0.981301859799714</v>
      </c>
      <c r="K10853" s="2">
        <f t="shared" si="338"/>
        <v>107</v>
      </c>
      <c r="L10853">
        <v>0.85</v>
      </c>
      <c r="P10853">
        <f t="shared" si="339"/>
        <v>2110</v>
      </c>
      <c r="Q10853">
        <v>2110</v>
      </c>
    </row>
    <row r="10854" spans="1:17">
      <c r="A10854" t="s">
        <v>2104</v>
      </c>
      <c r="B10854" t="s">
        <v>64</v>
      </c>
      <c r="C10854" t="s">
        <v>65</v>
      </c>
      <c r="D10854" t="s">
        <v>37</v>
      </c>
      <c r="E10854">
        <v>2004</v>
      </c>
      <c r="F10854" s="1">
        <v>1.217</v>
      </c>
      <c r="H10854">
        <v>0.517551355792933</v>
      </c>
      <c r="I10854" s="2">
        <v>35.4285127362366</v>
      </c>
      <c r="J10854">
        <v>0.984125353784351</v>
      </c>
      <c r="K10854" s="2">
        <f t="shared" si="338"/>
        <v>106</v>
      </c>
      <c r="L10854">
        <v>0.85</v>
      </c>
      <c r="P10854">
        <f t="shared" si="339"/>
        <v>2110</v>
      </c>
      <c r="Q10854">
        <v>2110</v>
      </c>
    </row>
    <row r="10855" spans="1:17">
      <c r="A10855" t="s">
        <v>2104</v>
      </c>
      <c r="B10855" t="s">
        <v>64</v>
      </c>
      <c r="C10855" t="s">
        <v>65</v>
      </c>
      <c r="D10855" t="s">
        <v>37</v>
      </c>
      <c r="E10855">
        <v>2005</v>
      </c>
      <c r="F10855" s="1">
        <v>2.384</v>
      </c>
      <c r="H10855">
        <v>0.52</v>
      </c>
      <c r="I10855" s="2">
        <v>35</v>
      </c>
      <c r="J10855">
        <v>0.972222222222222</v>
      </c>
      <c r="K10855" s="2">
        <f t="shared" si="338"/>
        <v>105</v>
      </c>
      <c r="L10855">
        <v>0.85</v>
      </c>
      <c r="P10855">
        <f t="shared" si="339"/>
        <v>2110</v>
      </c>
      <c r="Q10855">
        <v>2110</v>
      </c>
    </row>
    <row r="10856" spans="1:17">
      <c r="A10856" t="s">
        <v>2104</v>
      </c>
      <c r="B10856" t="s">
        <v>64</v>
      </c>
      <c r="C10856" t="s">
        <v>65</v>
      </c>
      <c r="D10856" t="s">
        <v>37</v>
      </c>
      <c r="E10856">
        <v>2006</v>
      </c>
      <c r="F10856" s="1">
        <v>1.356</v>
      </c>
      <c r="H10856">
        <v>0.52</v>
      </c>
      <c r="I10856" s="2">
        <v>35</v>
      </c>
      <c r="J10856">
        <v>0.972222222222222</v>
      </c>
      <c r="K10856" s="2">
        <f t="shared" si="338"/>
        <v>104</v>
      </c>
      <c r="L10856">
        <v>0.85</v>
      </c>
      <c r="P10856">
        <f t="shared" si="339"/>
        <v>2110</v>
      </c>
      <c r="Q10856">
        <v>2110</v>
      </c>
    </row>
    <row r="10857" spans="1:17">
      <c r="A10857" t="s">
        <v>2104</v>
      </c>
      <c r="B10857" t="s">
        <v>64</v>
      </c>
      <c r="C10857" t="s">
        <v>65</v>
      </c>
      <c r="D10857" t="s">
        <v>37</v>
      </c>
      <c r="E10857">
        <v>2007</v>
      </c>
      <c r="F10857" s="1">
        <v>2.574</v>
      </c>
      <c r="H10857">
        <v>0.5195337995338</v>
      </c>
      <c r="I10857" s="2">
        <v>35.0815850815851</v>
      </c>
      <c r="J10857">
        <v>0.974488474488474</v>
      </c>
      <c r="K10857" s="2">
        <f t="shared" si="338"/>
        <v>103</v>
      </c>
      <c r="L10857">
        <v>0.85</v>
      </c>
      <c r="P10857">
        <f t="shared" si="339"/>
        <v>2110</v>
      </c>
      <c r="Q10857">
        <v>2110</v>
      </c>
    </row>
    <row r="10858" spans="1:17">
      <c r="A10858" t="s">
        <v>2104</v>
      </c>
      <c r="B10858" t="s">
        <v>64</v>
      </c>
      <c r="C10858" t="s">
        <v>65</v>
      </c>
      <c r="D10858" t="s">
        <v>37</v>
      </c>
      <c r="E10858">
        <v>2008</v>
      </c>
      <c r="F10858" s="1">
        <v>0.496</v>
      </c>
      <c r="H10858">
        <v>0.516572580645161</v>
      </c>
      <c r="I10858" s="2">
        <v>35.5997983870968</v>
      </c>
      <c r="J10858">
        <v>0.988883288530466</v>
      </c>
      <c r="K10858" s="2">
        <f t="shared" si="338"/>
        <v>102</v>
      </c>
      <c r="L10858">
        <v>0.85</v>
      </c>
      <c r="P10858">
        <f t="shared" si="339"/>
        <v>2110</v>
      </c>
      <c r="Q10858">
        <v>2110</v>
      </c>
    </row>
    <row r="10859" spans="1:17">
      <c r="A10859" t="s">
        <v>2104</v>
      </c>
      <c r="B10859" t="s">
        <v>64</v>
      </c>
      <c r="C10859" t="s">
        <v>65</v>
      </c>
      <c r="D10859" t="s">
        <v>37</v>
      </c>
      <c r="E10859">
        <v>2009</v>
      </c>
      <c r="F10859" s="1">
        <v>4.746</v>
      </c>
      <c r="H10859">
        <v>0.519730299199326</v>
      </c>
      <c r="I10859" s="2">
        <v>35.047197640118</v>
      </c>
      <c r="J10859">
        <v>0.973533267781056</v>
      </c>
      <c r="K10859" s="2">
        <f t="shared" si="338"/>
        <v>101</v>
      </c>
      <c r="L10859">
        <v>0.85</v>
      </c>
      <c r="P10859">
        <f t="shared" si="339"/>
        <v>2110</v>
      </c>
      <c r="Q10859">
        <v>2110</v>
      </c>
    </row>
    <row r="10860" spans="1:17">
      <c r="A10860" t="s">
        <v>2104</v>
      </c>
      <c r="B10860" t="s">
        <v>64</v>
      </c>
      <c r="C10860" t="s">
        <v>65</v>
      </c>
      <c r="D10860" t="s">
        <v>37</v>
      </c>
      <c r="E10860">
        <v>2011</v>
      </c>
      <c r="F10860" s="1">
        <v>5.211</v>
      </c>
      <c r="H10860">
        <v>0.56</v>
      </c>
      <c r="I10860" s="2">
        <v>35</v>
      </c>
      <c r="J10860">
        <v>0.972222222222222</v>
      </c>
      <c r="K10860" s="2">
        <f t="shared" si="338"/>
        <v>99</v>
      </c>
      <c r="L10860">
        <v>0.85</v>
      </c>
      <c r="P10860">
        <f t="shared" si="339"/>
        <v>2110</v>
      </c>
      <c r="Q10860">
        <v>2110</v>
      </c>
    </row>
    <row r="10861" spans="1:17">
      <c r="A10861" t="s">
        <v>2104</v>
      </c>
      <c r="B10861" t="s">
        <v>64</v>
      </c>
      <c r="C10861" t="s">
        <v>65</v>
      </c>
      <c r="D10861" t="s">
        <v>37</v>
      </c>
      <c r="E10861">
        <v>2012</v>
      </c>
      <c r="F10861" s="1">
        <v>2.912</v>
      </c>
      <c r="H10861">
        <v>0.56</v>
      </c>
      <c r="I10861" s="2">
        <v>35</v>
      </c>
      <c r="J10861">
        <v>0.972222222222222</v>
      </c>
      <c r="K10861" s="2">
        <f t="shared" si="338"/>
        <v>98</v>
      </c>
      <c r="L10861">
        <v>0.85</v>
      </c>
      <c r="P10861">
        <f t="shared" si="339"/>
        <v>2110</v>
      </c>
      <c r="Q10861">
        <v>2110</v>
      </c>
    </row>
    <row r="10862" spans="1:17">
      <c r="A10862" t="s">
        <v>2104</v>
      </c>
      <c r="B10862" t="s">
        <v>64</v>
      </c>
      <c r="C10862" t="s">
        <v>65</v>
      </c>
      <c r="D10862" t="s">
        <v>37</v>
      </c>
      <c r="E10862">
        <v>2013</v>
      </c>
      <c r="F10862" s="1">
        <v>3.479</v>
      </c>
      <c r="H10862">
        <v>0.480424949698189</v>
      </c>
      <c r="I10862" s="2">
        <v>35</v>
      </c>
      <c r="J10862">
        <v>0.972222222222222</v>
      </c>
      <c r="K10862" s="2">
        <f t="shared" si="338"/>
        <v>97</v>
      </c>
      <c r="L10862">
        <v>0.85</v>
      </c>
      <c r="P10862">
        <f t="shared" si="339"/>
        <v>2110</v>
      </c>
      <c r="Q10862">
        <v>2110</v>
      </c>
    </row>
    <row r="10863" spans="1:17">
      <c r="A10863" t="s">
        <v>2104</v>
      </c>
      <c r="B10863" t="s">
        <v>64</v>
      </c>
      <c r="C10863" t="s">
        <v>65</v>
      </c>
      <c r="D10863" t="s">
        <v>37</v>
      </c>
      <c r="E10863">
        <v>2014</v>
      </c>
      <c r="F10863" s="1">
        <v>1.945</v>
      </c>
      <c r="H10863">
        <v>0.56</v>
      </c>
      <c r="I10863" s="2">
        <v>35</v>
      </c>
      <c r="J10863">
        <v>0.972222222222222</v>
      </c>
      <c r="K10863" s="2">
        <f t="shared" si="338"/>
        <v>96</v>
      </c>
      <c r="L10863">
        <v>0.85</v>
      </c>
      <c r="P10863">
        <f t="shared" si="339"/>
        <v>2110</v>
      </c>
      <c r="Q10863">
        <v>2110</v>
      </c>
    </row>
    <row r="10864" spans="1:17">
      <c r="A10864" t="s">
        <v>2104</v>
      </c>
      <c r="B10864" t="s">
        <v>64</v>
      </c>
      <c r="C10864" t="s">
        <v>65</v>
      </c>
      <c r="D10864" t="s">
        <v>37</v>
      </c>
      <c r="E10864">
        <v>2015</v>
      </c>
      <c r="F10864" s="1">
        <v>0.361</v>
      </c>
      <c r="H10864">
        <v>0.56</v>
      </c>
      <c r="I10864" s="2">
        <v>35</v>
      </c>
      <c r="J10864">
        <v>0.972222222222222</v>
      </c>
      <c r="K10864" s="2">
        <f t="shared" si="338"/>
        <v>95</v>
      </c>
      <c r="L10864">
        <v>0.85</v>
      </c>
      <c r="P10864">
        <f t="shared" si="339"/>
        <v>2110</v>
      </c>
      <c r="Q10864">
        <v>2110</v>
      </c>
    </row>
    <row r="10865" spans="1:17">
      <c r="A10865" t="s">
        <v>2104</v>
      </c>
      <c r="B10865" t="s">
        <v>64</v>
      </c>
      <c r="C10865" t="s">
        <v>65</v>
      </c>
      <c r="D10865" t="s">
        <v>37</v>
      </c>
      <c r="E10865">
        <v>2016</v>
      </c>
      <c r="F10865" s="1">
        <v>1.352</v>
      </c>
      <c r="H10865">
        <v>0.56</v>
      </c>
      <c r="I10865" s="2">
        <v>35</v>
      </c>
      <c r="J10865">
        <v>0.972222222222222</v>
      </c>
      <c r="K10865" s="2">
        <f t="shared" si="338"/>
        <v>94</v>
      </c>
      <c r="L10865">
        <v>0.85</v>
      </c>
      <c r="P10865">
        <f t="shared" si="339"/>
        <v>2110</v>
      </c>
      <c r="Q10865">
        <v>2110</v>
      </c>
    </row>
    <row r="10866" spans="1:17">
      <c r="A10866" t="s">
        <v>2104</v>
      </c>
      <c r="B10866" t="s">
        <v>64</v>
      </c>
      <c r="C10866" t="s">
        <v>65</v>
      </c>
      <c r="D10866" t="s">
        <v>37</v>
      </c>
      <c r="E10866">
        <v>2017</v>
      </c>
      <c r="F10866" s="1">
        <v>1.166</v>
      </c>
      <c r="H10866">
        <v>0.56</v>
      </c>
      <c r="I10866" s="2">
        <v>35</v>
      </c>
      <c r="J10866">
        <v>0.972222222222222</v>
      </c>
      <c r="K10866" s="2">
        <f t="shared" si="338"/>
        <v>93</v>
      </c>
      <c r="L10866">
        <v>0.85</v>
      </c>
      <c r="P10866">
        <f t="shared" si="339"/>
        <v>2110</v>
      </c>
      <c r="Q10866">
        <v>2110</v>
      </c>
    </row>
    <row r="10867" spans="1:17">
      <c r="A10867" t="s">
        <v>2104</v>
      </c>
      <c r="B10867" t="s">
        <v>64</v>
      </c>
      <c r="C10867" t="s">
        <v>65</v>
      </c>
      <c r="D10867" t="s">
        <v>37</v>
      </c>
      <c r="E10867">
        <v>2018</v>
      </c>
      <c r="F10867" s="1">
        <v>1.612</v>
      </c>
      <c r="H10867">
        <v>0.56</v>
      </c>
      <c r="I10867" s="2">
        <v>35</v>
      </c>
      <c r="J10867">
        <v>0.972222222222222</v>
      </c>
      <c r="K10867" s="2">
        <f t="shared" si="338"/>
        <v>92</v>
      </c>
      <c r="L10867">
        <v>0.85</v>
      </c>
      <c r="P10867">
        <f t="shared" si="339"/>
        <v>2110</v>
      </c>
      <c r="Q10867">
        <v>2110</v>
      </c>
    </row>
    <row r="10868" spans="1:17">
      <c r="A10868" t="s">
        <v>2104</v>
      </c>
      <c r="B10868" t="s">
        <v>64</v>
      </c>
      <c r="C10868" t="s">
        <v>65</v>
      </c>
      <c r="D10868" t="s">
        <v>37</v>
      </c>
      <c r="E10868">
        <v>2019</v>
      </c>
      <c r="F10868" s="1">
        <v>2.612</v>
      </c>
      <c r="H10868">
        <v>0.56</v>
      </c>
      <c r="I10868" s="2">
        <v>35</v>
      </c>
      <c r="J10868">
        <v>0.972222222222222</v>
      </c>
      <c r="K10868" s="2">
        <f t="shared" si="338"/>
        <v>91</v>
      </c>
      <c r="L10868">
        <v>0.85</v>
      </c>
      <c r="P10868">
        <f t="shared" si="339"/>
        <v>2110</v>
      </c>
      <c r="Q10868">
        <v>2110</v>
      </c>
    </row>
    <row r="10869" spans="1:17">
      <c r="A10869" t="s">
        <v>2104</v>
      </c>
      <c r="B10869" t="s">
        <v>64</v>
      </c>
      <c r="C10869" t="s">
        <v>65</v>
      </c>
      <c r="D10869" t="s">
        <v>37</v>
      </c>
      <c r="E10869">
        <v>2021</v>
      </c>
      <c r="F10869" s="1">
        <v>0.142</v>
      </c>
      <c r="H10869">
        <v>0.56</v>
      </c>
      <c r="I10869" s="2">
        <v>38.5</v>
      </c>
      <c r="J10869">
        <v>1.06944444444444</v>
      </c>
      <c r="K10869" s="2">
        <f t="shared" si="338"/>
        <v>89</v>
      </c>
      <c r="L10869">
        <v>0.85</v>
      </c>
      <c r="P10869">
        <f t="shared" si="339"/>
        <v>2110</v>
      </c>
      <c r="Q10869">
        <v>2110</v>
      </c>
    </row>
    <row r="10870" spans="1:17">
      <c r="A10870" t="s">
        <v>2104</v>
      </c>
      <c r="B10870" t="s">
        <v>64</v>
      </c>
      <c r="C10870" t="s">
        <v>65</v>
      </c>
      <c r="D10870" t="s">
        <v>37</v>
      </c>
      <c r="E10870">
        <v>2022</v>
      </c>
      <c r="F10870" s="1">
        <v>1.447</v>
      </c>
      <c r="H10870">
        <v>0.58</v>
      </c>
      <c r="I10870" s="2">
        <v>35</v>
      </c>
      <c r="J10870">
        <v>0.972222222222222</v>
      </c>
      <c r="K10870" s="2">
        <f t="shared" si="338"/>
        <v>88</v>
      </c>
      <c r="L10870">
        <v>0.85</v>
      </c>
      <c r="P10870">
        <f t="shared" si="339"/>
        <v>2110</v>
      </c>
      <c r="Q10870">
        <v>2110</v>
      </c>
    </row>
    <row r="10871" spans="1:17">
      <c r="A10871" t="s">
        <v>2104</v>
      </c>
      <c r="B10871" t="s">
        <v>64</v>
      </c>
      <c r="C10871" t="s">
        <v>65</v>
      </c>
      <c r="D10871" t="s">
        <v>37</v>
      </c>
      <c r="E10871">
        <v>2025</v>
      </c>
      <c r="F10871" s="1">
        <v>0.5261</v>
      </c>
      <c r="H10871">
        <v>0.443427257175442</v>
      </c>
      <c r="I10871" s="2">
        <v>36.1974909712982</v>
      </c>
      <c r="J10871">
        <v>1.00548586031384</v>
      </c>
      <c r="K10871" s="2">
        <f t="shared" si="338"/>
        <v>85</v>
      </c>
      <c r="L10871">
        <v>0.85</v>
      </c>
      <c r="P10871">
        <f t="shared" si="339"/>
        <v>2110</v>
      </c>
      <c r="Q10871">
        <v>2110</v>
      </c>
    </row>
    <row r="10872" spans="1:17">
      <c r="A10872" t="s">
        <v>2104</v>
      </c>
      <c r="B10872" t="s">
        <v>64</v>
      </c>
      <c r="C10872" t="s">
        <v>65</v>
      </c>
      <c r="D10872" t="s">
        <v>37</v>
      </c>
      <c r="E10872">
        <v>2026</v>
      </c>
      <c r="F10872" s="1">
        <v>1.523</v>
      </c>
      <c r="H10872">
        <v>0.58</v>
      </c>
      <c r="I10872" s="2">
        <v>35</v>
      </c>
      <c r="J10872">
        <v>0.972222222222222</v>
      </c>
      <c r="K10872" s="2">
        <f t="shared" si="338"/>
        <v>84</v>
      </c>
      <c r="L10872">
        <v>0.85</v>
      </c>
      <c r="P10872">
        <f t="shared" si="339"/>
        <v>2110</v>
      </c>
      <c r="Q10872">
        <v>2110</v>
      </c>
    </row>
    <row r="10873" spans="1:17">
      <c r="A10873" t="s">
        <v>2104</v>
      </c>
      <c r="B10873" t="s">
        <v>64</v>
      </c>
      <c r="C10873" t="s">
        <v>65</v>
      </c>
      <c r="D10873" t="s">
        <v>37</v>
      </c>
      <c r="E10873">
        <v>2027</v>
      </c>
      <c r="F10873" s="1">
        <v>1.1319</v>
      </c>
      <c r="H10873">
        <v>0.3828</v>
      </c>
      <c r="I10873" s="2">
        <v>35</v>
      </c>
      <c r="J10873">
        <v>0.972222222222222</v>
      </c>
      <c r="K10873" s="2">
        <f t="shared" si="338"/>
        <v>83</v>
      </c>
      <c r="L10873">
        <v>0.85</v>
      </c>
      <c r="P10873">
        <f t="shared" si="339"/>
        <v>2110</v>
      </c>
      <c r="Q10873">
        <v>2110</v>
      </c>
    </row>
    <row r="10874" spans="1:17">
      <c r="A10874" t="s">
        <v>2104</v>
      </c>
      <c r="B10874" t="s">
        <v>66</v>
      </c>
      <c r="C10874" t="s">
        <v>65</v>
      </c>
      <c r="D10874" t="s">
        <v>47</v>
      </c>
      <c r="E10874">
        <v>1975</v>
      </c>
      <c r="F10874" s="1">
        <v>0.29</v>
      </c>
      <c r="H10874">
        <v>0.36</v>
      </c>
      <c r="I10874" s="2">
        <v>38.5</v>
      </c>
      <c r="J10874">
        <v>1.06944444444444</v>
      </c>
      <c r="K10874" s="2">
        <f t="shared" si="338"/>
        <v>135</v>
      </c>
      <c r="L10874">
        <v>0.85</v>
      </c>
      <c r="P10874">
        <f t="shared" si="339"/>
        <v>2110</v>
      </c>
      <c r="Q10874">
        <v>2110</v>
      </c>
    </row>
    <row r="10875" spans="1:17">
      <c r="A10875" t="s">
        <v>2104</v>
      </c>
      <c r="B10875" t="s">
        <v>66</v>
      </c>
      <c r="C10875" t="s">
        <v>65</v>
      </c>
      <c r="D10875" t="s">
        <v>47</v>
      </c>
      <c r="E10875">
        <v>1976</v>
      </c>
      <c r="F10875" s="1">
        <v>0.118</v>
      </c>
      <c r="H10875">
        <v>0.36</v>
      </c>
      <c r="I10875" s="2">
        <v>38.5</v>
      </c>
      <c r="J10875">
        <v>1.06944444444444</v>
      </c>
      <c r="K10875" s="2">
        <f t="shared" si="338"/>
        <v>134</v>
      </c>
      <c r="L10875">
        <v>0.85</v>
      </c>
      <c r="P10875">
        <f t="shared" si="339"/>
        <v>2110</v>
      </c>
      <c r="Q10875">
        <v>2110</v>
      </c>
    </row>
    <row r="10876" spans="1:17">
      <c r="A10876" t="s">
        <v>2104</v>
      </c>
      <c r="B10876" t="s">
        <v>66</v>
      </c>
      <c r="C10876" t="s">
        <v>65</v>
      </c>
      <c r="D10876" t="s">
        <v>47</v>
      </c>
      <c r="E10876">
        <v>1988</v>
      </c>
      <c r="F10876" s="1">
        <v>0.651</v>
      </c>
      <c r="H10876">
        <v>0.422442396313364</v>
      </c>
      <c r="I10876" s="2">
        <v>36.3225806451613</v>
      </c>
      <c r="J10876">
        <v>1.0089605734767</v>
      </c>
      <c r="K10876" s="2">
        <f t="shared" si="338"/>
        <v>122</v>
      </c>
      <c r="L10876">
        <v>0.85</v>
      </c>
      <c r="P10876">
        <f t="shared" si="339"/>
        <v>2110</v>
      </c>
      <c r="Q10876">
        <v>2110</v>
      </c>
    </row>
    <row r="10877" spans="1:17">
      <c r="A10877" t="s">
        <v>2104</v>
      </c>
      <c r="B10877" t="s">
        <v>66</v>
      </c>
      <c r="C10877" t="s">
        <v>65</v>
      </c>
      <c r="D10877" t="s">
        <v>47</v>
      </c>
      <c r="E10877">
        <v>1989</v>
      </c>
      <c r="F10877" s="1">
        <v>0.144</v>
      </c>
      <c r="H10877">
        <v>0.41</v>
      </c>
      <c r="I10877" s="2">
        <v>38.5</v>
      </c>
      <c r="J10877">
        <v>1.06944444444444</v>
      </c>
      <c r="K10877" s="2">
        <f t="shared" si="338"/>
        <v>121</v>
      </c>
      <c r="L10877">
        <v>0.85</v>
      </c>
      <c r="P10877">
        <f t="shared" si="339"/>
        <v>2110</v>
      </c>
      <c r="Q10877">
        <v>2110</v>
      </c>
    </row>
    <row r="10878" spans="1:17">
      <c r="A10878" t="s">
        <v>2104</v>
      </c>
      <c r="B10878" t="s">
        <v>66</v>
      </c>
      <c r="C10878" t="s">
        <v>65</v>
      </c>
      <c r="D10878" t="s">
        <v>47</v>
      </c>
      <c r="E10878">
        <v>1990</v>
      </c>
      <c r="F10878" s="1">
        <v>1.285</v>
      </c>
      <c r="H10878">
        <v>0.416210116731517</v>
      </c>
      <c r="I10878" s="2">
        <v>37.4132295719844</v>
      </c>
      <c r="J10878">
        <v>1.03925637699957</v>
      </c>
      <c r="K10878" s="2">
        <f t="shared" si="338"/>
        <v>120</v>
      </c>
      <c r="L10878">
        <v>0.85</v>
      </c>
      <c r="P10878">
        <f t="shared" si="339"/>
        <v>2110</v>
      </c>
      <c r="Q10878">
        <v>2110</v>
      </c>
    </row>
    <row r="10879" spans="1:17">
      <c r="A10879" t="s">
        <v>2104</v>
      </c>
      <c r="B10879" t="s">
        <v>66</v>
      </c>
      <c r="C10879" t="s">
        <v>65</v>
      </c>
      <c r="D10879" t="s">
        <v>47</v>
      </c>
      <c r="E10879">
        <v>1991</v>
      </c>
      <c r="F10879" s="1">
        <v>0.9274</v>
      </c>
      <c r="H10879">
        <v>0.48</v>
      </c>
      <c r="I10879" s="2">
        <v>38.5</v>
      </c>
      <c r="J10879">
        <v>1.06944444444444</v>
      </c>
      <c r="K10879" s="2">
        <f t="shared" si="338"/>
        <v>119</v>
      </c>
      <c r="L10879">
        <v>0.85</v>
      </c>
      <c r="P10879">
        <f t="shared" si="339"/>
        <v>2110</v>
      </c>
      <c r="Q10879">
        <v>2110</v>
      </c>
    </row>
    <row r="10880" spans="1:17">
      <c r="A10880" t="s">
        <v>2104</v>
      </c>
      <c r="B10880" t="s">
        <v>66</v>
      </c>
      <c r="C10880" t="s">
        <v>65</v>
      </c>
      <c r="D10880" t="s">
        <v>47</v>
      </c>
      <c r="E10880">
        <v>1992</v>
      </c>
      <c r="F10880" s="1">
        <v>0.735</v>
      </c>
      <c r="H10880">
        <v>0.48</v>
      </c>
      <c r="I10880" s="2">
        <v>38.5</v>
      </c>
      <c r="J10880">
        <v>1.06944444444444</v>
      </c>
      <c r="K10880" s="2">
        <f t="shared" si="338"/>
        <v>118</v>
      </c>
      <c r="L10880">
        <v>0.85</v>
      </c>
      <c r="P10880">
        <f t="shared" si="339"/>
        <v>2110</v>
      </c>
      <c r="Q10880">
        <v>2110</v>
      </c>
    </row>
    <row r="10881" spans="1:17">
      <c r="A10881" t="s">
        <v>2104</v>
      </c>
      <c r="B10881" t="s">
        <v>66</v>
      </c>
      <c r="C10881" t="s">
        <v>65</v>
      </c>
      <c r="D10881" t="s">
        <v>47</v>
      </c>
      <c r="E10881">
        <v>1993</v>
      </c>
      <c r="F10881" s="1">
        <v>0.5022</v>
      </c>
      <c r="H10881">
        <v>0.48</v>
      </c>
      <c r="I10881" s="2">
        <v>38.5</v>
      </c>
      <c r="J10881">
        <v>1.06944444444444</v>
      </c>
      <c r="K10881" s="2">
        <f t="shared" si="338"/>
        <v>117</v>
      </c>
      <c r="L10881">
        <v>0.85</v>
      </c>
      <c r="P10881">
        <f t="shared" si="339"/>
        <v>2110</v>
      </c>
      <c r="Q10881">
        <v>2110</v>
      </c>
    </row>
    <row r="10882" spans="1:17">
      <c r="A10882" t="s">
        <v>2104</v>
      </c>
      <c r="B10882" t="s">
        <v>66</v>
      </c>
      <c r="C10882" t="s">
        <v>65</v>
      </c>
      <c r="D10882" t="s">
        <v>47</v>
      </c>
      <c r="E10882">
        <v>1994</v>
      </c>
      <c r="F10882" s="1">
        <v>1.3869</v>
      </c>
      <c r="H10882">
        <v>0.486258562261158</v>
      </c>
      <c r="I10882" s="2">
        <v>37.4047516042974</v>
      </c>
      <c r="J10882">
        <v>1.03902087789715</v>
      </c>
      <c r="K10882" s="2">
        <f t="shared" si="338"/>
        <v>116</v>
      </c>
      <c r="L10882">
        <v>0.85</v>
      </c>
      <c r="P10882">
        <f t="shared" si="339"/>
        <v>2110</v>
      </c>
      <c r="Q10882">
        <v>2110</v>
      </c>
    </row>
    <row r="10883" spans="1:17">
      <c r="A10883" t="s">
        <v>2104</v>
      </c>
      <c r="B10883" t="s">
        <v>66</v>
      </c>
      <c r="C10883" t="s">
        <v>65</v>
      </c>
      <c r="D10883" t="s">
        <v>47</v>
      </c>
      <c r="E10883">
        <v>1995</v>
      </c>
      <c r="F10883" s="1">
        <v>1.253</v>
      </c>
      <c r="H10883">
        <v>0.48</v>
      </c>
      <c r="I10883" s="2">
        <v>38.5</v>
      </c>
      <c r="J10883">
        <v>1.06944444444444</v>
      </c>
      <c r="K10883" s="2">
        <f t="shared" ref="K10883:K10946" si="340">Q10883-E10883</f>
        <v>115</v>
      </c>
      <c r="L10883">
        <v>0.85</v>
      </c>
      <c r="P10883">
        <f t="shared" ref="P10883:P10946" si="341">E10883+K10883</f>
        <v>2110</v>
      </c>
      <c r="Q10883">
        <v>2110</v>
      </c>
    </row>
    <row r="10884" spans="1:17">
      <c r="A10884" t="s">
        <v>2104</v>
      </c>
      <c r="B10884" t="s">
        <v>66</v>
      </c>
      <c r="C10884" t="s">
        <v>65</v>
      </c>
      <c r="D10884" t="s">
        <v>47</v>
      </c>
      <c r="E10884">
        <v>1996</v>
      </c>
      <c r="F10884" s="1">
        <v>1.041</v>
      </c>
      <c r="H10884">
        <v>0.48</v>
      </c>
      <c r="I10884" s="2">
        <v>38.5</v>
      </c>
      <c r="J10884">
        <v>1.06944444444444</v>
      </c>
      <c r="K10884" s="2">
        <f t="shared" si="340"/>
        <v>114</v>
      </c>
      <c r="L10884">
        <v>0.85</v>
      </c>
      <c r="P10884">
        <f t="shared" si="341"/>
        <v>2110</v>
      </c>
      <c r="Q10884">
        <v>2110</v>
      </c>
    </row>
    <row r="10885" spans="1:17">
      <c r="A10885" t="s">
        <v>2104</v>
      </c>
      <c r="B10885" t="s">
        <v>66</v>
      </c>
      <c r="C10885" t="s">
        <v>65</v>
      </c>
      <c r="D10885" t="s">
        <v>47</v>
      </c>
      <c r="E10885">
        <v>1997</v>
      </c>
      <c r="F10885" s="1">
        <v>0.568</v>
      </c>
      <c r="H10885">
        <v>0.48</v>
      </c>
      <c r="I10885" s="2">
        <v>38.5</v>
      </c>
      <c r="J10885">
        <v>1.06944444444444</v>
      </c>
      <c r="K10885" s="2">
        <f t="shared" si="340"/>
        <v>113</v>
      </c>
      <c r="L10885">
        <v>0.85</v>
      </c>
      <c r="P10885">
        <f t="shared" si="341"/>
        <v>2110</v>
      </c>
      <c r="Q10885">
        <v>2110</v>
      </c>
    </row>
    <row r="10886" spans="1:17">
      <c r="A10886" t="s">
        <v>2104</v>
      </c>
      <c r="B10886" t="s">
        <v>66</v>
      </c>
      <c r="C10886" t="s">
        <v>65</v>
      </c>
      <c r="D10886" t="s">
        <v>47</v>
      </c>
      <c r="E10886">
        <v>1998</v>
      </c>
      <c r="F10886" s="1">
        <v>0.323</v>
      </c>
      <c r="H10886">
        <v>0.5</v>
      </c>
      <c r="I10886" s="2">
        <v>35</v>
      </c>
      <c r="J10886">
        <v>0.972222222222222</v>
      </c>
      <c r="K10886" s="2">
        <f t="shared" si="340"/>
        <v>112</v>
      </c>
      <c r="L10886">
        <v>0.85</v>
      </c>
      <c r="P10886">
        <f t="shared" si="341"/>
        <v>2110</v>
      </c>
      <c r="Q10886">
        <v>2110</v>
      </c>
    </row>
    <row r="10887" spans="1:17">
      <c r="A10887" t="s">
        <v>2104</v>
      </c>
      <c r="B10887" t="s">
        <v>66</v>
      </c>
      <c r="C10887" t="s">
        <v>65</v>
      </c>
      <c r="D10887" t="s">
        <v>47</v>
      </c>
      <c r="E10887">
        <v>2000</v>
      </c>
      <c r="F10887" s="1">
        <v>0.27</v>
      </c>
      <c r="H10887">
        <v>0.48</v>
      </c>
      <c r="I10887" s="2">
        <v>38.5</v>
      </c>
      <c r="J10887">
        <v>1.06944444444444</v>
      </c>
      <c r="K10887" s="2">
        <f t="shared" si="340"/>
        <v>110</v>
      </c>
      <c r="L10887">
        <v>0.85</v>
      </c>
      <c r="P10887">
        <f t="shared" si="341"/>
        <v>2110</v>
      </c>
      <c r="Q10887">
        <v>2110</v>
      </c>
    </row>
    <row r="10888" spans="1:17">
      <c r="A10888" t="s">
        <v>2104</v>
      </c>
      <c r="B10888" t="s">
        <v>66</v>
      </c>
      <c r="C10888" t="s">
        <v>65</v>
      </c>
      <c r="D10888" t="s">
        <v>47</v>
      </c>
      <c r="E10888">
        <v>2001</v>
      </c>
      <c r="F10888" s="1">
        <v>0.516</v>
      </c>
      <c r="H10888">
        <v>0.5</v>
      </c>
      <c r="I10888" s="2">
        <v>38.5</v>
      </c>
      <c r="J10888">
        <v>1.06944444444444</v>
      </c>
      <c r="K10888" s="2">
        <f t="shared" si="340"/>
        <v>109</v>
      </c>
      <c r="L10888">
        <v>0.85</v>
      </c>
      <c r="P10888">
        <f t="shared" si="341"/>
        <v>2110</v>
      </c>
      <c r="Q10888">
        <v>2110</v>
      </c>
    </row>
    <row r="10889" spans="1:17">
      <c r="A10889" t="s">
        <v>2104</v>
      </c>
      <c r="B10889" t="s">
        <v>66</v>
      </c>
      <c r="C10889" t="s">
        <v>65</v>
      </c>
      <c r="D10889" t="s">
        <v>47</v>
      </c>
      <c r="E10889">
        <v>2002</v>
      </c>
      <c r="F10889" s="1">
        <v>1.26</v>
      </c>
      <c r="H10889">
        <v>0.5</v>
      </c>
      <c r="I10889" s="2">
        <v>38.5</v>
      </c>
      <c r="J10889">
        <v>1.06944444444444</v>
      </c>
      <c r="K10889" s="2">
        <f t="shared" si="340"/>
        <v>108</v>
      </c>
      <c r="L10889">
        <v>0.85</v>
      </c>
      <c r="P10889">
        <f t="shared" si="341"/>
        <v>2110</v>
      </c>
      <c r="Q10889">
        <v>2110</v>
      </c>
    </row>
    <row r="10890" spans="1:17">
      <c r="A10890" t="s">
        <v>2104</v>
      </c>
      <c r="B10890" t="s">
        <v>66</v>
      </c>
      <c r="C10890" t="s">
        <v>65</v>
      </c>
      <c r="D10890" t="s">
        <v>47</v>
      </c>
      <c r="E10890">
        <v>2004</v>
      </c>
      <c r="F10890" s="1">
        <v>2.232</v>
      </c>
      <c r="H10890">
        <v>0.52</v>
      </c>
      <c r="I10890" s="2">
        <v>35</v>
      </c>
      <c r="J10890">
        <v>0.972222222222222</v>
      </c>
      <c r="K10890" s="2">
        <f t="shared" si="340"/>
        <v>106</v>
      </c>
      <c r="L10890">
        <v>0.85</v>
      </c>
      <c r="P10890">
        <f t="shared" si="341"/>
        <v>2110</v>
      </c>
      <c r="Q10890">
        <v>2110</v>
      </c>
    </row>
    <row r="10891" spans="1:17">
      <c r="A10891" t="s">
        <v>2104</v>
      </c>
      <c r="B10891" t="s">
        <v>66</v>
      </c>
      <c r="C10891" t="s">
        <v>65</v>
      </c>
      <c r="D10891" t="s">
        <v>47</v>
      </c>
      <c r="E10891">
        <v>2005</v>
      </c>
      <c r="F10891" s="1">
        <v>0.265</v>
      </c>
      <c r="H10891">
        <v>0.5</v>
      </c>
      <c r="I10891" s="2">
        <v>38.5</v>
      </c>
      <c r="J10891">
        <v>1.06944444444444</v>
      </c>
      <c r="K10891" s="2">
        <f t="shared" si="340"/>
        <v>105</v>
      </c>
      <c r="L10891">
        <v>0.85</v>
      </c>
      <c r="P10891">
        <f t="shared" si="341"/>
        <v>2110</v>
      </c>
      <c r="Q10891">
        <v>2110</v>
      </c>
    </row>
    <row r="10892" spans="1:17">
      <c r="A10892" t="s">
        <v>2104</v>
      </c>
      <c r="B10892" t="s">
        <v>66</v>
      </c>
      <c r="C10892" t="s">
        <v>65</v>
      </c>
      <c r="D10892" t="s">
        <v>47</v>
      </c>
      <c r="E10892">
        <v>2006</v>
      </c>
      <c r="F10892" s="1">
        <v>0.663</v>
      </c>
      <c r="H10892">
        <v>0.517948717948718</v>
      </c>
      <c r="I10892" s="2">
        <v>35.3589743589744</v>
      </c>
      <c r="J10892">
        <v>0.982193732193732</v>
      </c>
      <c r="K10892" s="2">
        <f t="shared" si="340"/>
        <v>104</v>
      </c>
      <c r="L10892">
        <v>0.85</v>
      </c>
      <c r="P10892">
        <f t="shared" si="341"/>
        <v>2110</v>
      </c>
      <c r="Q10892">
        <v>2110</v>
      </c>
    </row>
    <row r="10893" spans="1:17">
      <c r="A10893" t="s">
        <v>2104</v>
      </c>
      <c r="B10893" t="s">
        <v>66</v>
      </c>
      <c r="C10893" t="s">
        <v>65</v>
      </c>
      <c r="D10893" t="s">
        <v>47</v>
      </c>
      <c r="E10893">
        <v>2007</v>
      </c>
      <c r="F10893" s="1">
        <v>0.335</v>
      </c>
      <c r="H10893">
        <v>0.52</v>
      </c>
      <c r="I10893" s="2">
        <v>35</v>
      </c>
      <c r="J10893">
        <v>0.972222222222222</v>
      </c>
      <c r="K10893" s="2">
        <f t="shared" si="340"/>
        <v>103</v>
      </c>
      <c r="L10893">
        <v>0.85</v>
      </c>
      <c r="P10893">
        <f t="shared" si="341"/>
        <v>2110</v>
      </c>
      <c r="Q10893">
        <v>2110</v>
      </c>
    </row>
    <row r="10894" spans="1:17">
      <c r="A10894" t="s">
        <v>2104</v>
      </c>
      <c r="B10894" t="s">
        <v>66</v>
      </c>
      <c r="C10894" t="s">
        <v>65</v>
      </c>
      <c r="D10894" t="s">
        <v>47</v>
      </c>
      <c r="E10894">
        <v>2009</v>
      </c>
      <c r="F10894" s="1">
        <v>0.789</v>
      </c>
      <c r="H10894">
        <v>0.508846641318124</v>
      </c>
      <c r="I10894" s="2">
        <v>36.9518377693283</v>
      </c>
      <c r="J10894">
        <v>1.0264399380369</v>
      </c>
      <c r="K10894" s="2">
        <f t="shared" si="340"/>
        <v>101</v>
      </c>
      <c r="L10894">
        <v>0.85</v>
      </c>
      <c r="P10894">
        <f t="shared" si="341"/>
        <v>2110</v>
      </c>
      <c r="Q10894">
        <v>2110</v>
      </c>
    </row>
    <row r="10895" spans="1:17">
      <c r="A10895" t="s">
        <v>2104</v>
      </c>
      <c r="B10895" t="s">
        <v>66</v>
      </c>
      <c r="C10895" t="s">
        <v>65</v>
      </c>
      <c r="D10895" t="s">
        <v>47</v>
      </c>
      <c r="E10895">
        <v>2010</v>
      </c>
      <c r="F10895" s="1">
        <v>0.654</v>
      </c>
      <c r="H10895">
        <v>0.52</v>
      </c>
      <c r="I10895" s="2">
        <v>35</v>
      </c>
      <c r="J10895">
        <v>0.972222222222222</v>
      </c>
      <c r="K10895" s="2">
        <f t="shared" si="340"/>
        <v>100</v>
      </c>
      <c r="L10895">
        <v>0.85</v>
      </c>
      <c r="P10895">
        <f t="shared" si="341"/>
        <v>2110</v>
      </c>
      <c r="Q10895">
        <v>2110</v>
      </c>
    </row>
    <row r="10896" spans="1:17">
      <c r="A10896" t="s">
        <v>2104</v>
      </c>
      <c r="B10896" t="s">
        <v>66</v>
      </c>
      <c r="C10896" t="s">
        <v>65</v>
      </c>
      <c r="D10896" t="s">
        <v>47</v>
      </c>
      <c r="E10896">
        <v>2011</v>
      </c>
      <c r="F10896" s="1">
        <v>0.884</v>
      </c>
      <c r="H10896">
        <v>0.56</v>
      </c>
      <c r="I10896" s="2">
        <v>35</v>
      </c>
      <c r="J10896">
        <v>0.972222222222222</v>
      </c>
      <c r="K10896" s="2">
        <f t="shared" si="340"/>
        <v>99</v>
      </c>
      <c r="L10896">
        <v>0.85</v>
      </c>
      <c r="P10896">
        <f t="shared" si="341"/>
        <v>2110</v>
      </c>
      <c r="Q10896">
        <v>2110</v>
      </c>
    </row>
    <row r="10897" spans="1:17">
      <c r="A10897" t="s">
        <v>2104</v>
      </c>
      <c r="B10897" t="s">
        <v>66</v>
      </c>
      <c r="C10897" t="s">
        <v>65</v>
      </c>
      <c r="D10897" t="s">
        <v>47</v>
      </c>
      <c r="E10897">
        <v>2012</v>
      </c>
      <c r="F10897" s="1">
        <v>0.071</v>
      </c>
      <c r="H10897">
        <v>0.54</v>
      </c>
      <c r="I10897" s="2">
        <v>38.5</v>
      </c>
      <c r="J10897">
        <v>1.06944444444444</v>
      </c>
      <c r="K10897" s="2">
        <f t="shared" si="340"/>
        <v>98</v>
      </c>
      <c r="L10897">
        <v>0.85</v>
      </c>
      <c r="P10897">
        <f t="shared" si="341"/>
        <v>2110</v>
      </c>
      <c r="Q10897">
        <v>2110</v>
      </c>
    </row>
    <row r="10898" spans="1:17">
      <c r="A10898" t="s">
        <v>2104</v>
      </c>
      <c r="B10898" t="s">
        <v>66</v>
      </c>
      <c r="C10898" t="s">
        <v>65</v>
      </c>
      <c r="D10898" t="s">
        <v>47</v>
      </c>
      <c r="E10898">
        <v>2016</v>
      </c>
      <c r="F10898" s="1">
        <v>0.268</v>
      </c>
      <c r="H10898">
        <v>0.54</v>
      </c>
      <c r="I10898" s="2">
        <v>38.5</v>
      </c>
      <c r="J10898">
        <v>1.06944444444444</v>
      </c>
      <c r="K10898" s="2">
        <f t="shared" si="340"/>
        <v>94</v>
      </c>
      <c r="L10898">
        <v>0.85</v>
      </c>
      <c r="P10898">
        <f t="shared" si="341"/>
        <v>2110</v>
      </c>
      <c r="Q10898">
        <v>2110</v>
      </c>
    </row>
    <row r="10899" spans="1:17">
      <c r="A10899" t="s">
        <v>2104</v>
      </c>
      <c r="B10899" t="s">
        <v>66</v>
      </c>
      <c r="C10899" t="s">
        <v>65</v>
      </c>
      <c r="D10899" t="s">
        <v>47</v>
      </c>
      <c r="E10899">
        <v>2019</v>
      </c>
      <c r="F10899" s="1">
        <v>0.294</v>
      </c>
      <c r="H10899">
        <v>0.54</v>
      </c>
      <c r="I10899" s="2">
        <v>38.5</v>
      </c>
      <c r="J10899">
        <v>1.06944444444444</v>
      </c>
      <c r="K10899" s="2">
        <f t="shared" si="340"/>
        <v>91</v>
      </c>
      <c r="L10899">
        <v>0.85</v>
      </c>
      <c r="P10899">
        <f t="shared" si="341"/>
        <v>2110</v>
      </c>
      <c r="Q10899">
        <v>2110</v>
      </c>
    </row>
    <row r="10900" spans="1:17">
      <c r="A10900" t="s">
        <v>2104</v>
      </c>
      <c r="B10900" t="s">
        <v>66</v>
      </c>
      <c r="C10900" t="s">
        <v>65</v>
      </c>
      <c r="D10900" t="s">
        <v>47</v>
      </c>
      <c r="E10900">
        <v>2020</v>
      </c>
      <c r="F10900" s="1">
        <v>0.294</v>
      </c>
      <c r="H10900">
        <v>0.54</v>
      </c>
      <c r="I10900" s="2">
        <v>38.5</v>
      </c>
      <c r="J10900">
        <v>1.06944444444444</v>
      </c>
      <c r="K10900" s="2">
        <f t="shared" si="340"/>
        <v>90</v>
      </c>
      <c r="L10900">
        <v>0.85</v>
      </c>
      <c r="P10900">
        <f t="shared" si="341"/>
        <v>2110</v>
      </c>
      <c r="Q10900">
        <v>2110</v>
      </c>
    </row>
    <row r="10901" spans="1:17">
      <c r="A10901" t="s">
        <v>2104</v>
      </c>
      <c r="B10901" t="s">
        <v>66</v>
      </c>
      <c r="C10901" t="s">
        <v>65</v>
      </c>
      <c r="D10901" t="s">
        <v>47</v>
      </c>
      <c r="E10901">
        <v>2021</v>
      </c>
      <c r="F10901" s="1">
        <v>1.21</v>
      </c>
      <c r="H10901">
        <v>0.58</v>
      </c>
      <c r="I10901" s="2">
        <v>35</v>
      </c>
      <c r="J10901">
        <v>0.972222222222222</v>
      </c>
      <c r="K10901" s="2">
        <f t="shared" si="340"/>
        <v>89</v>
      </c>
      <c r="L10901">
        <v>0.85</v>
      </c>
      <c r="P10901">
        <f t="shared" si="341"/>
        <v>2110</v>
      </c>
      <c r="Q10901">
        <v>2110</v>
      </c>
    </row>
    <row r="10902" spans="1:17">
      <c r="A10902" t="s">
        <v>2104</v>
      </c>
      <c r="B10902" t="s">
        <v>1746</v>
      </c>
      <c r="C10902" t="s">
        <v>65</v>
      </c>
      <c r="D10902" t="s">
        <v>37</v>
      </c>
      <c r="E10902">
        <v>1994</v>
      </c>
      <c r="F10902" s="1">
        <v>0.237</v>
      </c>
      <c r="H10902">
        <v>0.48</v>
      </c>
      <c r="I10902" s="2">
        <v>38.5</v>
      </c>
      <c r="J10902">
        <v>1.06944444444444</v>
      </c>
      <c r="K10902" s="2">
        <f t="shared" si="340"/>
        <v>116</v>
      </c>
      <c r="L10902">
        <v>0.85</v>
      </c>
      <c r="P10902">
        <f t="shared" si="341"/>
        <v>2110</v>
      </c>
      <c r="Q10902">
        <v>2110</v>
      </c>
    </row>
    <row r="10903" spans="1:17">
      <c r="A10903" t="s">
        <v>2104</v>
      </c>
      <c r="B10903" t="s">
        <v>1260</v>
      </c>
      <c r="C10903" t="s">
        <v>65</v>
      </c>
      <c r="D10903" t="s">
        <v>47</v>
      </c>
      <c r="E10903">
        <v>1990</v>
      </c>
      <c r="F10903" s="1">
        <v>0.38</v>
      </c>
      <c r="H10903">
        <v>0.43</v>
      </c>
      <c r="I10903" s="2">
        <v>35</v>
      </c>
      <c r="J10903">
        <v>0.972222222222222</v>
      </c>
      <c r="K10903" s="2">
        <f t="shared" si="340"/>
        <v>120</v>
      </c>
      <c r="L10903">
        <v>0.85</v>
      </c>
      <c r="P10903">
        <f t="shared" si="341"/>
        <v>2110</v>
      </c>
      <c r="Q10903">
        <v>2110</v>
      </c>
    </row>
    <row r="10904" spans="1:17">
      <c r="A10904" t="s">
        <v>2104</v>
      </c>
      <c r="B10904" t="s">
        <v>67</v>
      </c>
      <c r="C10904" t="s">
        <v>65</v>
      </c>
      <c r="D10904" t="s">
        <v>37</v>
      </c>
      <c r="E10904">
        <v>1971</v>
      </c>
      <c r="F10904" s="1">
        <v>0.0529</v>
      </c>
      <c r="H10904">
        <v>0.22</v>
      </c>
      <c r="I10904" s="2">
        <v>24.2</v>
      </c>
      <c r="J10904">
        <v>1.375</v>
      </c>
      <c r="K10904" s="2">
        <f t="shared" si="340"/>
        <v>139</v>
      </c>
      <c r="L10904">
        <v>0.85</v>
      </c>
      <c r="P10904">
        <f t="shared" si="341"/>
        <v>2110</v>
      </c>
      <c r="Q10904">
        <v>2110</v>
      </c>
    </row>
    <row r="10905" spans="1:17">
      <c r="A10905" t="s">
        <v>2104</v>
      </c>
      <c r="B10905" t="s">
        <v>67</v>
      </c>
      <c r="C10905" t="s">
        <v>65</v>
      </c>
      <c r="D10905" t="s">
        <v>37</v>
      </c>
      <c r="E10905">
        <v>1972</v>
      </c>
      <c r="F10905" s="1">
        <v>2.3276</v>
      </c>
      <c r="H10905">
        <v>0.219140745832617</v>
      </c>
      <c r="I10905" s="2">
        <v>24.5780718336484</v>
      </c>
      <c r="J10905">
        <v>1.38574067709228</v>
      </c>
      <c r="K10905" s="2">
        <f t="shared" si="340"/>
        <v>138</v>
      </c>
      <c r="L10905">
        <v>0.85</v>
      </c>
      <c r="P10905">
        <f t="shared" si="341"/>
        <v>2110</v>
      </c>
      <c r="Q10905">
        <v>2110</v>
      </c>
    </row>
    <row r="10906" spans="1:17">
      <c r="A10906" t="s">
        <v>2104</v>
      </c>
      <c r="B10906" t="s">
        <v>67</v>
      </c>
      <c r="C10906" t="s">
        <v>65</v>
      </c>
      <c r="D10906" t="s">
        <v>37</v>
      </c>
      <c r="E10906">
        <v>1973</v>
      </c>
      <c r="F10906" s="1">
        <v>1.606</v>
      </c>
      <c r="H10906">
        <v>0.22</v>
      </c>
      <c r="I10906" s="2">
        <v>24.2</v>
      </c>
      <c r="J10906">
        <v>1.375</v>
      </c>
      <c r="K10906" s="2">
        <f t="shared" si="340"/>
        <v>137</v>
      </c>
      <c r="L10906">
        <v>0.85</v>
      </c>
      <c r="P10906">
        <f t="shared" si="341"/>
        <v>2110</v>
      </c>
      <c r="Q10906">
        <v>2110</v>
      </c>
    </row>
    <row r="10907" spans="1:17">
      <c r="A10907" t="s">
        <v>2104</v>
      </c>
      <c r="B10907" t="s">
        <v>67</v>
      </c>
      <c r="C10907" t="s">
        <v>65</v>
      </c>
      <c r="D10907" t="s">
        <v>37</v>
      </c>
      <c r="E10907">
        <v>1974</v>
      </c>
      <c r="F10907" s="1">
        <v>2.0253</v>
      </c>
      <c r="H10907">
        <v>0.22</v>
      </c>
      <c r="I10907" s="2">
        <v>24.2</v>
      </c>
      <c r="J10907">
        <v>1.375</v>
      </c>
      <c r="K10907" s="2">
        <f t="shared" si="340"/>
        <v>136</v>
      </c>
      <c r="L10907">
        <v>0.85</v>
      </c>
      <c r="P10907">
        <f t="shared" si="341"/>
        <v>2110</v>
      </c>
      <c r="Q10907">
        <v>2110</v>
      </c>
    </row>
    <row r="10908" spans="1:17">
      <c r="A10908" t="s">
        <v>2104</v>
      </c>
      <c r="B10908" t="s">
        <v>67</v>
      </c>
      <c r="C10908" t="s">
        <v>65</v>
      </c>
      <c r="D10908" t="s">
        <v>37</v>
      </c>
      <c r="E10908">
        <v>1975</v>
      </c>
      <c r="F10908" s="1">
        <v>2.2762</v>
      </c>
      <c r="H10908">
        <v>0.22</v>
      </c>
      <c r="I10908" s="2">
        <v>24.2</v>
      </c>
      <c r="J10908">
        <v>1.375</v>
      </c>
      <c r="K10908" s="2">
        <f t="shared" si="340"/>
        <v>135</v>
      </c>
      <c r="L10908">
        <v>0.85</v>
      </c>
      <c r="P10908">
        <f t="shared" si="341"/>
        <v>2110</v>
      </c>
      <c r="Q10908">
        <v>2110</v>
      </c>
    </row>
    <row r="10909" spans="1:17">
      <c r="A10909" t="s">
        <v>2104</v>
      </c>
      <c r="B10909" t="s">
        <v>67</v>
      </c>
      <c r="C10909" t="s">
        <v>65</v>
      </c>
      <c r="D10909" t="s">
        <v>37</v>
      </c>
      <c r="E10909">
        <v>1976</v>
      </c>
      <c r="F10909" s="1">
        <v>0.6135</v>
      </c>
      <c r="H10909">
        <v>0.22</v>
      </c>
      <c r="I10909" s="2">
        <v>24.2</v>
      </c>
      <c r="J10909">
        <v>1.375</v>
      </c>
      <c r="K10909" s="2">
        <f t="shared" si="340"/>
        <v>134</v>
      </c>
      <c r="L10909">
        <v>0.85</v>
      </c>
      <c r="P10909">
        <f t="shared" si="341"/>
        <v>2110</v>
      </c>
      <c r="Q10909">
        <v>2110</v>
      </c>
    </row>
    <row r="10910" spans="1:17">
      <c r="A10910" t="s">
        <v>2104</v>
      </c>
      <c r="B10910" t="s">
        <v>67</v>
      </c>
      <c r="C10910" t="s">
        <v>65</v>
      </c>
      <c r="D10910" t="s">
        <v>37</v>
      </c>
      <c r="E10910">
        <v>1977</v>
      </c>
      <c r="F10910" s="1">
        <v>0.3261</v>
      </c>
      <c r="H10910">
        <v>0.22</v>
      </c>
      <c r="I10910" s="2">
        <v>24.2</v>
      </c>
      <c r="J10910">
        <v>1.375</v>
      </c>
      <c r="K10910" s="2">
        <f t="shared" si="340"/>
        <v>133</v>
      </c>
      <c r="L10910">
        <v>0.85</v>
      </c>
      <c r="P10910">
        <f t="shared" si="341"/>
        <v>2110</v>
      </c>
      <c r="Q10910">
        <v>2110</v>
      </c>
    </row>
    <row r="10911" spans="1:17">
      <c r="A10911" t="s">
        <v>2104</v>
      </c>
      <c r="B10911" t="s">
        <v>67</v>
      </c>
      <c r="C10911" t="s">
        <v>65</v>
      </c>
      <c r="D10911" t="s">
        <v>37</v>
      </c>
      <c r="E10911">
        <v>1978</v>
      </c>
      <c r="F10911" s="1">
        <v>0.8836</v>
      </c>
      <c r="H10911">
        <v>0.22</v>
      </c>
      <c r="I10911" s="2">
        <v>24.2</v>
      </c>
      <c r="J10911">
        <v>1.375</v>
      </c>
      <c r="K10911" s="2">
        <f t="shared" si="340"/>
        <v>132</v>
      </c>
      <c r="L10911">
        <v>0.85</v>
      </c>
      <c r="P10911">
        <f t="shared" si="341"/>
        <v>2110</v>
      </c>
      <c r="Q10911">
        <v>2110</v>
      </c>
    </row>
    <row r="10912" spans="1:17">
      <c r="A10912" t="s">
        <v>2104</v>
      </c>
      <c r="B10912" t="s">
        <v>67</v>
      </c>
      <c r="C10912" t="s">
        <v>65</v>
      </c>
      <c r="D10912" t="s">
        <v>37</v>
      </c>
      <c r="E10912">
        <v>1979</v>
      </c>
      <c r="F10912" s="1">
        <v>0.3037</v>
      </c>
      <c r="H10912">
        <v>0.22</v>
      </c>
      <c r="I10912" s="2">
        <v>24.2</v>
      </c>
      <c r="J10912">
        <v>1.375</v>
      </c>
      <c r="K10912" s="2">
        <f t="shared" si="340"/>
        <v>131</v>
      </c>
      <c r="L10912">
        <v>0.85</v>
      </c>
      <c r="P10912">
        <f t="shared" si="341"/>
        <v>2110</v>
      </c>
      <c r="Q10912">
        <v>2110</v>
      </c>
    </row>
    <row r="10913" spans="1:17">
      <c r="A10913" t="s">
        <v>2104</v>
      </c>
      <c r="B10913" t="s">
        <v>67</v>
      </c>
      <c r="C10913" t="s">
        <v>65</v>
      </c>
      <c r="D10913" t="s">
        <v>37</v>
      </c>
      <c r="E10913">
        <v>1980</v>
      </c>
      <c r="F10913" s="1">
        <v>0.4087</v>
      </c>
      <c r="H10913">
        <v>0.22</v>
      </c>
      <c r="I10913" s="2">
        <v>24.2</v>
      </c>
      <c r="J10913">
        <v>1.375</v>
      </c>
      <c r="K10913" s="2">
        <f t="shared" si="340"/>
        <v>130</v>
      </c>
      <c r="L10913">
        <v>0.85</v>
      </c>
      <c r="P10913">
        <f t="shared" si="341"/>
        <v>2110</v>
      </c>
      <c r="Q10913">
        <v>2110</v>
      </c>
    </row>
    <row r="10914" spans="1:17">
      <c r="A10914" t="s">
        <v>2104</v>
      </c>
      <c r="B10914" t="s">
        <v>67</v>
      </c>
      <c r="C10914" t="s">
        <v>65</v>
      </c>
      <c r="D10914" t="s">
        <v>37</v>
      </c>
      <c r="E10914">
        <v>1981</v>
      </c>
      <c r="F10914" s="1">
        <v>0.503</v>
      </c>
      <c r="H10914">
        <v>0.22637296222664</v>
      </c>
      <c r="I10914" s="2">
        <v>24.2</v>
      </c>
      <c r="J10914">
        <v>1.375</v>
      </c>
      <c r="K10914" s="2">
        <f t="shared" si="340"/>
        <v>129</v>
      </c>
      <c r="L10914">
        <v>0.85</v>
      </c>
      <c r="P10914">
        <f t="shared" si="341"/>
        <v>2110</v>
      </c>
      <c r="Q10914">
        <v>2110</v>
      </c>
    </row>
    <row r="10915" spans="1:17">
      <c r="A10915" t="s">
        <v>2104</v>
      </c>
      <c r="B10915" t="s">
        <v>67</v>
      </c>
      <c r="C10915" t="s">
        <v>65</v>
      </c>
      <c r="D10915" t="s">
        <v>37</v>
      </c>
      <c r="E10915">
        <v>1983</v>
      </c>
      <c r="F10915" s="1">
        <v>0.109</v>
      </c>
      <c r="H10915">
        <v>0.24</v>
      </c>
      <c r="I10915" s="2">
        <v>24.2</v>
      </c>
      <c r="J10915">
        <v>1.375</v>
      </c>
      <c r="K10915" s="2">
        <f t="shared" si="340"/>
        <v>127</v>
      </c>
      <c r="L10915">
        <v>0.85</v>
      </c>
      <c r="P10915">
        <f t="shared" si="341"/>
        <v>2110</v>
      </c>
      <c r="Q10915">
        <v>2110</v>
      </c>
    </row>
    <row r="10916" spans="1:17">
      <c r="A10916" t="s">
        <v>2104</v>
      </c>
      <c r="B10916" t="s">
        <v>67</v>
      </c>
      <c r="C10916" t="s">
        <v>65</v>
      </c>
      <c r="D10916" t="s">
        <v>37</v>
      </c>
      <c r="E10916">
        <v>1988</v>
      </c>
      <c r="F10916" s="1">
        <v>0.801</v>
      </c>
      <c r="H10916">
        <v>0.24</v>
      </c>
      <c r="I10916" s="2">
        <v>24.2</v>
      </c>
      <c r="J10916">
        <v>1.375</v>
      </c>
      <c r="K10916" s="2">
        <f t="shared" si="340"/>
        <v>122</v>
      </c>
      <c r="L10916">
        <v>0.85</v>
      </c>
      <c r="P10916">
        <f t="shared" si="341"/>
        <v>2110</v>
      </c>
      <c r="Q10916">
        <v>2110</v>
      </c>
    </row>
    <row r="10917" spans="1:17">
      <c r="A10917" t="s">
        <v>2104</v>
      </c>
      <c r="B10917" t="s">
        <v>67</v>
      </c>
      <c r="C10917" t="s">
        <v>65</v>
      </c>
      <c r="D10917" t="s">
        <v>37</v>
      </c>
      <c r="E10917">
        <v>1989</v>
      </c>
      <c r="F10917" s="1">
        <v>0.7025</v>
      </c>
      <c r="H10917">
        <v>0.24</v>
      </c>
      <c r="I10917" s="2">
        <v>24.2</v>
      </c>
      <c r="J10917">
        <v>1.375</v>
      </c>
      <c r="K10917" s="2">
        <f t="shared" si="340"/>
        <v>121</v>
      </c>
      <c r="L10917">
        <v>0.85</v>
      </c>
      <c r="P10917">
        <f t="shared" si="341"/>
        <v>2110</v>
      </c>
      <c r="Q10917">
        <v>2110</v>
      </c>
    </row>
    <row r="10918" spans="1:17">
      <c r="A10918" t="s">
        <v>2104</v>
      </c>
      <c r="B10918" t="s">
        <v>67</v>
      </c>
      <c r="C10918" t="s">
        <v>65</v>
      </c>
      <c r="D10918" t="s">
        <v>37</v>
      </c>
      <c r="E10918">
        <v>1990</v>
      </c>
      <c r="F10918" s="1">
        <v>1.09</v>
      </c>
      <c r="H10918">
        <v>0.24</v>
      </c>
      <c r="I10918" s="2">
        <v>24.2</v>
      </c>
      <c r="J10918">
        <v>1.375</v>
      </c>
      <c r="K10918" s="2">
        <f t="shared" si="340"/>
        <v>120</v>
      </c>
      <c r="L10918">
        <v>0.85</v>
      </c>
      <c r="P10918">
        <f t="shared" si="341"/>
        <v>2110</v>
      </c>
      <c r="Q10918">
        <v>2110</v>
      </c>
    </row>
    <row r="10919" spans="1:17">
      <c r="A10919" t="s">
        <v>2104</v>
      </c>
      <c r="B10919" t="s">
        <v>67</v>
      </c>
      <c r="C10919" t="s">
        <v>65</v>
      </c>
      <c r="D10919" t="s">
        <v>37</v>
      </c>
      <c r="E10919">
        <v>1991</v>
      </c>
      <c r="F10919" s="1">
        <v>1.2562</v>
      </c>
      <c r="H10919">
        <v>0.229625855755453</v>
      </c>
      <c r="I10919" s="2">
        <v>24.2</v>
      </c>
      <c r="J10919">
        <v>1.375</v>
      </c>
      <c r="K10919" s="2">
        <f t="shared" si="340"/>
        <v>119</v>
      </c>
      <c r="L10919">
        <v>0.85</v>
      </c>
      <c r="P10919">
        <f t="shared" si="341"/>
        <v>2110</v>
      </c>
      <c r="Q10919">
        <v>2110</v>
      </c>
    </row>
    <row r="10920" spans="1:17">
      <c r="A10920" t="s">
        <v>2104</v>
      </c>
      <c r="B10920" t="s">
        <v>67</v>
      </c>
      <c r="C10920" t="s">
        <v>65</v>
      </c>
      <c r="D10920" t="s">
        <v>37</v>
      </c>
      <c r="E10920">
        <v>1992</v>
      </c>
      <c r="F10920" s="1">
        <v>1.5785</v>
      </c>
      <c r="H10920">
        <v>0.255</v>
      </c>
      <c r="I10920" s="2">
        <v>24.2</v>
      </c>
      <c r="J10920">
        <v>1.375</v>
      </c>
      <c r="K10920" s="2">
        <f t="shared" si="340"/>
        <v>118</v>
      </c>
      <c r="L10920">
        <v>0.85</v>
      </c>
      <c r="P10920">
        <f t="shared" si="341"/>
        <v>2110</v>
      </c>
      <c r="Q10920">
        <v>2110</v>
      </c>
    </row>
    <row r="10921" spans="1:17">
      <c r="A10921" t="s">
        <v>2104</v>
      </c>
      <c r="B10921" t="s">
        <v>67</v>
      </c>
      <c r="C10921" t="s">
        <v>65</v>
      </c>
      <c r="D10921" t="s">
        <v>37</v>
      </c>
      <c r="E10921">
        <v>1993</v>
      </c>
      <c r="F10921" s="1">
        <v>0.909</v>
      </c>
      <c r="H10921">
        <v>0.255</v>
      </c>
      <c r="I10921" s="2">
        <v>24.2</v>
      </c>
      <c r="J10921">
        <v>1.375</v>
      </c>
      <c r="K10921" s="2">
        <f t="shared" si="340"/>
        <v>117</v>
      </c>
      <c r="L10921">
        <v>0.85</v>
      </c>
      <c r="P10921">
        <f t="shared" si="341"/>
        <v>2110</v>
      </c>
      <c r="Q10921">
        <v>2110</v>
      </c>
    </row>
    <row r="10922" spans="1:17">
      <c r="A10922" t="s">
        <v>2104</v>
      </c>
      <c r="B10922" t="s">
        <v>67</v>
      </c>
      <c r="C10922" t="s">
        <v>65</v>
      </c>
      <c r="D10922" t="s">
        <v>37</v>
      </c>
      <c r="E10922">
        <v>1994</v>
      </c>
      <c r="F10922" s="1">
        <v>2.13</v>
      </c>
      <c r="H10922">
        <v>0.255</v>
      </c>
      <c r="I10922" s="2">
        <v>24.2</v>
      </c>
      <c r="J10922">
        <v>1.375</v>
      </c>
      <c r="K10922" s="2">
        <f t="shared" si="340"/>
        <v>116</v>
      </c>
      <c r="L10922">
        <v>0.85</v>
      </c>
      <c r="P10922">
        <f t="shared" si="341"/>
        <v>2110</v>
      </c>
      <c r="Q10922">
        <v>2110</v>
      </c>
    </row>
    <row r="10923" spans="1:17">
      <c r="A10923" t="s">
        <v>2104</v>
      </c>
      <c r="B10923" t="s">
        <v>67</v>
      </c>
      <c r="C10923" t="s">
        <v>65</v>
      </c>
      <c r="D10923" t="s">
        <v>37</v>
      </c>
      <c r="E10923">
        <v>1995</v>
      </c>
      <c r="F10923" s="1">
        <v>3.309</v>
      </c>
      <c r="H10923">
        <v>0.255</v>
      </c>
      <c r="I10923" s="2">
        <v>24.2</v>
      </c>
      <c r="J10923">
        <v>1.375</v>
      </c>
      <c r="K10923" s="2">
        <f t="shared" si="340"/>
        <v>115</v>
      </c>
      <c r="L10923">
        <v>0.85</v>
      </c>
      <c r="P10923">
        <f t="shared" si="341"/>
        <v>2110</v>
      </c>
      <c r="Q10923">
        <v>2110</v>
      </c>
    </row>
    <row r="10924" spans="1:17">
      <c r="A10924" t="s">
        <v>2104</v>
      </c>
      <c r="B10924" t="s">
        <v>67</v>
      </c>
      <c r="C10924" t="s">
        <v>65</v>
      </c>
      <c r="D10924" t="s">
        <v>37</v>
      </c>
      <c r="E10924">
        <v>1996</v>
      </c>
      <c r="F10924" s="1">
        <v>1.45</v>
      </c>
      <c r="H10924">
        <v>0.255</v>
      </c>
      <c r="I10924" s="2">
        <v>24.2</v>
      </c>
      <c r="J10924">
        <v>1.375</v>
      </c>
      <c r="K10924" s="2">
        <f t="shared" si="340"/>
        <v>114</v>
      </c>
      <c r="L10924">
        <v>0.85</v>
      </c>
      <c r="P10924">
        <f t="shared" si="341"/>
        <v>2110</v>
      </c>
      <c r="Q10924">
        <v>2110</v>
      </c>
    </row>
    <row r="10925" spans="1:17">
      <c r="A10925" t="s">
        <v>2104</v>
      </c>
      <c r="B10925" t="s">
        <v>67</v>
      </c>
      <c r="C10925" t="s">
        <v>65</v>
      </c>
      <c r="D10925" t="s">
        <v>37</v>
      </c>
      <c r="E10925">
        <v>1997</v>
      </c>
      <c r="F10925" s="1">
        <v>0.8545</v>
      </c>
      <c r="H10925">
        <v>0.255</v>
      </c>
      <c r="I10925" s="2">
        <v>24.2</v>
      </c>
      <c r="J10925">
        <v>1.375</v>
      </c>
      <c r="K10925" s="2">
        <f t="shared" si="340"/>
        <v>113</v>
      </c>
      <c r="L10925">
        <v>0.85</v>
      </c>
      <c r="P10925">
        <f t="shared" si="341"/>
        <v>2110</v>
      </c>
      <c r="Q10925">
        <v>2110</v>
      </c>
    </row>
    <row r="10926" spans="1:17">
      <c r="A10926" t="s">
        <v>2104</v>
      </c>
      <c r="B10926" t="s">
        <v>67</v>
      </c>
      <c r="C10926" t="s">
        <v>65</v>
      </c>
      <c r="D10926" t="s">
        <v>37</v>
      </c>
      <c r="E10926">
        <v>1998</v>
      </c>
      <c r="F10926" s="1">
        <v>0.426</v>
      </c>
      <c r="H10926">
        <v>0.255</v>
      </c>
      <c r="I10926" s="2">
        <v>24.2</v>
      </c>
      <c r="J10926">
        <v>1.375</v>
      </c>
      <c r="K10926" s="2">
        <f t="shared" si="340"/>
        <v>112</v>
      </c>
      <c r="L10926">
        <v>0.85</v>
      </c>
      <c r="P10926">
        <f t="shared" si="341"/>
        <v>2110</v>
      </c>
      <c r="Q10926">
        <v>2110</v>
      </c>
    </row>
    <row r="10927" spans="1:17">
      <c r="A10927" t="s">
        <v>2104</v>
      </c>
      <c r="B10927" t="s">
        <v>67</v>
      </c>
      <c r="C10927" t="s">
        <v>65</v>
      </c>
      <c r="D10927" t="s">
        <v>37</v>
      </c>
      <c r="E10927">
        <v>1999</v>
      </c>
      <c r="F10927" s="1">
        <v>0.739</v>
      </c>
      <c r="H10927">
        <v>0.253646820027064</v>
      </c>
      <c r="I10927" s="2">
        <v>24.795399188092</v>
      </c>
      <c r="J10927">
        <v>1.3919147496617</v>
      </c>
      <c r="K10927" s="2">
        <f t="shared" si="340"/>
        <v>111</v>
      </c>
      <c r="L10927">
        <v>0.85</v>
      </c>
      <c r="P10927">
        <f t="shared" si="341"/>
        <v>2110</v>
      </c>
      <c r="Q10927">
        <v>2110</v>
      </c>
    </row>
    <row r="10928" spans="1:17">
      <c r="A10928" t="s">
        <v>2104</v>
      </c>
      <c r="B10928" t="s">
        <v>67</v>
      </c>
      <c r="C10928" t="s">
        <v>65</v>
      </c>
      <c r="D10928" t="s">
        <v>37</v>
      </c>
      <c r="E10928">
        <v>2000</v>
      </c>
      <c r="F10928" s="1">
        <v>5.743</v>
      </c>
      <c r="H10928">
        <v>0.255</v>
      </c>
      <c r="I10928" s="2">
        <v>24.2</v>
      </c>
      <c r="J10928">
        <v>1.375</v>
      </c>
      <c r="K10928" s="2">
        <f t="shared" si="340"/>
        <v>110</v>
      </c>
      <c r="L10928">
        <v>0.85</v>
      </c>
      <c r="P10928">
        <f t="shared" si="341"/>
        <v>2110</v>
      </c>
      <c r="Q10928">
        <v>2110</v>
      </c>
    </row>
    <row r="10929" spans="1:17">
      <c r="A10929" t="s">
        <v>2104</v>
      </c>
      <c r="B10929" t="s">
        <v>67</v>
      </c>
      <c r="C10929" t="s">
        <v>65</v>
      </c>
      <c r="D10929" t="s">
        <v>37</v>
      </c>
      <c r="E10929">
        <v>2001</v>
      </c>
      <c r="F10929" s="1">
        <v>5.2</v>
      </c>
      <c r="H10929">
        <v>0.276038461538462</v>
      </c>
      <c r="I10929" s="2">
        <v>24.2846153846154</v>
      </c>
      <c r="J10929">
        <v>1.37740384615385</v>
      </c>
      <c r="K10929" s="2">
        <f t="shared" si="340"/>
        <v>109</v>
      </c>
      <c r="L10929">
        <v>0.85</v>
      </c>
      <c r="P10929">
        <f t="shared" si="341"/>
        <v>2110</v>
      </c>
      <c r="Q10929">
        <v>2110</v>
      </c>
    </row>
    <row r="10930" spans="1:17">
      <c r="A10930" t="s">
        <v>2104</v>
      </c>
      <c r="B10930" t="s">
        <v>67</v>
      </c>
      <c r="C10930" t="s">
        <v>65</v>
      </c>
      <c r="D10930" t="s">
        <v>37</v>
      </c>
      <c r="E10930">
        <v>2002</v>
      </c>
      <c r="F10930" s="1">
        <v>9.7006</v>
      </c>
      <c r="H10930">
        <v>0.27984537038946</v>
      </c>
      <c r="I10930" s="2">
        <v>24.2680370286374</v>
      </c>
      <c r="J10930">
        <v>1.37693287013174</v>
      </c>
      <c r="K10930" s="2">
        <f t="shared" si="340"/>
        <v>108</v>
      </c>
      <c r="L10930">
        <v>0.85</v>
      </c>
      <c r="P10930">
        <f t="shared" si="341"/>
        <v>2110</v>
      </c>
      <c r="Q10930">
        <v>2110</v>
      </c>
    </row>
    <row r="10931" spans="1:17">
      <c r="A10931" t="s">
        <v>2104</v>
      </c>
      <c r="B10931" t="s">
        <v>67</v>
      </c>
      <c r="C10931" t="s">
        <v>65</v>
      </c>
      <c r="D10931" t="s">
        <v>37</v>
      </c>
      <c r="E10931">
        <v>2003</v>
      </c>
      <c r="F10931" s="1">
        <v>2.731</v>
      </c>
      <c r="H10931">
        <v>0.279816916880264</v>
      </c>
      <c r="I10931" s="2">
        <v>24.280556572684</v>
      </c>
      <c r="J10931">
        <v>1.3772885389967</v>
      </c>
      <c r="K10931" s="2">
        <f t="shared" si="340"/>
        <v>107</v>
      </c>
      <c r="L10931">
        <v>0.85</v>
      </c>
      <c r="P10931">
        <f t="shared" si="341"/>
        <v>2110</v>
      </c>
      <c r="Q10931">
        <v>2110</v>
      </c>
    </row>
    <row r="10932" spans="1:17">
      <c r="A10932" t="s">
        <v>2104</v>
      </c>
      <c r="B10932" t="s">
        <v>67</v>
      </c>
      <c r="C10932" t="s">
        <v>65</v>
      </c>
      <c r="D10932" t="s">
        <v>37</v>
      </c>
      <c r="E10932">
        <v>2004</v>
      </c>
      <c r="F10932" s="1">
        <v>0.9477</v>
      </c>
      <c r="H10932">
        <v>0.28</v>
      </c>
      <c r="I10932" s="2">
        <v>24.2</v>
      </c>
      <c r="J10932">
        <v>1.375</v>
      </c>
      <c r="K10932" s="2">
        <f t="shared" si="340"/>
        <v>106</v>
      </c>
      <c r="L10932">
        <v>0.85</v>
      </c>
      <c r="P10932">
        <f t="shared" si="341"/>
        <v>2110</v>
      </c>
      <c r="Q10932">
        <v>2110</v>
      </c>
    </row>
    <row r="10933" spans="1:17">
      <c r="A10933" t="s">
        <v>2104</v>
      </c>
      <c r="B10933" t="s">
        <v>67</v>
      </c>
      <c r="C10933" t="s">
        <v>65</v>
      </c>
      <c r="D10933" t="s">
        <v>37</v>
      </c>
      <c r="E10933">
        <v>2005</v>
      </c>
      <c r="F10933" s="1">
        <v>0.4254</v>
      </c>
      <c r="H10933">
        <v>0.270890926187118</v>
      </c>
      <c r="I10933" s="2">
        <v>24.7171603196991</v>
      </c>
      <c r="J10933">
        <v>1.38969205453691</v>
      </c>
      <c r="K10933" s="2">
        <f t="shared" si="340"/>
        <v>105</v>
      </c>
      <c r="L10933">
        <v>0.85</v>
      </c>
      <c r="P10933">
        <f t="shared" si="341"/>
        <v>2110</v>
      </c>
      <c r="Q10933">
        <v>2110</v>
      </c>
    </row>
    <row r="10934" spans="1:17">
      <c r="A10934" t="s">
        <v>2104</v>
      </c>
      <c r="B10934" t="s">
        <v>67</v>
      </c>
      <c r="C10934" t="s">
        <v>65</v>
      </c>
      <c r="D10934" t="s">
        <v>37</v>
      </c>
      <c r="E10934">
        <v>2006</v>
      </c>
      <c r="F10934" s="1">
        <v>0.414</v>
      </c>
      <c r="H10934">
        <v>0.28</v>
      </c>
      <c r="I10934" s="2">
        <v>24.2</v>
      </c>
      <c r="J10934">
        <v>1.375</v>
      </c>
      <c r="K10934" s="2">
        <f t="shared" si="340"/>
        <v>104</v>
      </c>
      <c r="L10934">
        <v>0.85</v>
      </c>
      <c r="P10934">
        <f t="shared" si="341"/>
        <v>2110</v>
      </c>
      <c r="Q10934">
        <v>2110</v>
      </c>
    </row>
    <row r="10935" spans="1:17">
      <c r="A10935" t="s">
        <v>2104</v>
      </c>
      <c r="B10935" t="s">
        <v>67</v>
      </c>
      <c r="C10935" t="s">
        <v>65</v>
      </c>
      <c r="D10935" t="s">
        <v>37</v>
      </c>
      <c r="E10935">
        <v>2007</v>
      </c>
      <c r="F10935" s="1">
        <v>1.079</v>
      </c>
      <c r="H10935">
        <v>0.28</v>
      </c>
      <c r="I10935" s="2">
        <v>24.2</v>
      </c>
      <c r="J10935">
        <v>1.375</v>
      </c>
      <c r="K10935" s="2">
        <f t="shared" si="340"/>
        <v>103</v>
      </c>
      <c r="L10935">
        <v>0.85</v>
      </c>
      <c r="P10935">
        <f t="shared" si="341"/>
        <v>2110</v>
      </c>
      <c r="Q10935">
        <v>2110</v>
      </c>
    </row>
    <row r="10936" spans="1:17">
      <c r="A10936" t="s">
        <v>2104</v>
      </c>
      <c r="B10936" t="s">
        <v>67</v>
      </c>
      <c r="C10936" t="s">
        <v>65</v>
      </c>
      <c r="D10936" t="s">
        <v>37</v>
      </c>
      <c r="E10936">
        <v>2008</v>
      </c>
      <c r="F10936" s="1">
        <v>0.826</v>
      </c>
      <c r="H10936">
        <v>0.28</v>
      </c>
      <c r="I10936" s="2">
        <v>24.2</v>
      </c>
      <c r="J10936">
        <v>1.375</v>
      </c>
      <c r="K10936" s="2">
        <f t="shared" si="340"/>
        <v>102</v>
      </c>
      <c r="L10936">
        <v>0.85</v>
      </c>
      <c r="P10936">
        <f t="shared" si="341"/>
        <v>2110</v>
      </c>
      <c r="Q10936">
        <v>2110</v>
      </c>
    </row>
    <row r="10937" spans="1:17">
      <c r="A10937" t="s">
        <v>2104</v>
      </c>
      <c r="B10937" t="s">
        <v>67</v>
      </c>
      <c r="C10937" t="s">
        <v>65</v>
      </c>
      <c r="D10937" t="s">
        <v>37</v>
      </c>
      <c r="E10937">
        <v>2009</v>
      </c>
      <c r="F10937" s="1">
        <v>1.1569</v>
      </c>
      <c r="H10937">
        <v>0.28</v>
      </c>
      <c r="I10937" s="2">
        <v>24.2</v>
      </c>
      <c r="J10937">
        <v>1.375</v>
      </c>
      <c r="K10937" s="2">
        <f t="shared" si="340"/>
        <v>101</v>
      </c>
      <c r="L10937">
        <v>0.85</v>
      </c>
      <c r="P10937">
        <f t="shared" si="341"/>
        <v>2110</v>
      </c>
      <c r="Q10937">
        <v>2110</v>
      </c>
    </row>
    <row r="10938" spans="1:17">
      <c r="A10938" t="s">
        <v>2104</v>
      </c>
      <c r="B10938" t="s">
        <v>67</v>
      </c>
      <c r="C10938" t="s">
        <v>65</v>
      </c>
      <c r="D10938" t="s">
        <v>37</v>
      </c>
      <c r="E10938">
        <v>2010</v>
      </c>
      <c r="F10938" s="1">
        <v>0.244</v>
      </c>
      <c r="H10938">
        <v>0.28</v>
      </c>
      <c r="I10938" s="2">
        <v>24.2</v>
      </c>
      <c r="J10938">
        <v>1.375</v>
      </c>
      <c r="K10938" s="2">
        <f t="shared" si="340"/>
        <v>100</v>
      </c>
      <c r="L10938">
        <v>0.85</v>
      </c>
      <c r="P10938">
        <f t="shared" si="341"/>
        <v>2110</v>
      </c>
      <c r="Q10938">
        <v>2110</v>
      </c>
    </row>
    <row r="10939" spans="1:17">
      <c r="A10939" t="s">
        <v>2104</v>
      </c>
      <c r="B10939" t="s">
        <v>67</v>
      </c>
      <c r="C10939" t="s">
        <v>65</v>
      </c>
      <c r="D10939" t="s">
        <v>37</v>
      </c>
      <c r="E10939">
        <v>2011</v>
      </c>
      <c r="F10939" s="1">
        <v>0.644</v>
      </c>
      <c r="H10939">
        <v>0.3</v>
      </c>
      <c r="I10939" s="2">
        <v>24.2</v>
      </c>
      <c r="J10939">
        <v>1.375</v>
      </c>
      <c r="K10939" s="2">
        <f t="shared" si="340"/>
        <v>99</v>
      </c>
      <c r="L10939">
        <v>0.85</v>
      </c>
      <c r="P10939">
        <f t="shared" si="341"/>
        <v>2110</v>
      </c>
      <c r="Q10939">
        <v>2110</v>
      </c>
    </row>
    <row r="10940" spans="1:17">
      <c r="A10940" t="s">
        <v>2104</v>
      </c>
      <c r="B10940" t="s">
        <v>67</v>
      </c>
      <c r="C10940" t="s">
        <v>65</v>
      </c>
      <c r="D10940" t="s">
        <v>37</v>
      </c>
      <c r="E10940">
        <v>2012</v>
      </c>
      <c r="F10940" s="1">
        <v>1.367</v>
      </c>
      <c r="H10940">
        <v>0.3</v>
      </c>
      <c r="I10940" s="2">
        <v>24.2</v>
      </c>
      <c r="J10940">
        <v>1.375</v>
      </c>
      <c r="K10940" s="2">
        <f t="shared" si="340"/>
        <v>98</v>
      </c>
      <c r="L10940">
        <v>0.85</v>
      </c>
      <c r="P10940">
        <f t="shared" si="341"/>
        <v>2110</v>
      </c>
      <c r="Q10940">
        <v>2110</v>
      </c>
    </row>
    <row r="10941" spans="1:17">
      <c r="A10941" t="s">
        <v>2104</v>
      </c>
      <c r="B10941" t="s">
        <v>67</v>
      </c>
      <c r="C10941" t="s">
        <v>65</v>
      </c>
      <c r="D10941" t="s">
        <v>37</v>
      </c>
      <c r="E10941">
        <v>2013</v>
      </c>
      <c r="F10941" s="1">
        <v>0.139</v>
      </c>
      <c r="H10941">
        <v>0.3</v>
      </c>
      <c r="I10941" s="2">
        <v>24.2</v>
      </c>
      <c r="J10941">
        <v>1.375</v>
      </c>
      <c r="K10941" s="2">
        <f t="shared" si="340"/>
        <v>97</v>
      </c>
      <c r="L10941">
        <v>0.85</v>
      </c>
      <c r="P10941">
        <f t="shared" si="341"/>
        <v>2110</v>
      </c>
      <c r="Q10941">
        <v>2110</v>
      </c>
    </row>
    <row r="10942" spans="1:17">
      <c r="A10942" t="s">
        <v>2104</v>
      </c>
      <c r="B10942" t="s">
        <v>67</v>
      </c>
      <c r="C10942" t="s">
        <v>65</v>
      </c>
      <c r="D10942" t="s">
        <v>37</v>
      </c>
      <c r="E10942">
        <v>2015</v>
      </c>
      <c r="F10942" s="1">
        <v>0.405</v>
      </c>
      <c r="H10942">
        <v>0.3</v>
      </c>
      <c r="I10942" s="2">
        <v>24.2</v>
      </c>
      <c r="J10942">
        <v>1.375</v>
      </c>
      <c r="K10942" s="2">
        <f t="shared" si="340"/>
        <v>95</v>
      </c>
      <c r="L10942">
        <v>0.85</v>
      </c>
      <c r="P10942">
        <f t="shared" si="341"/>
        <v>2110</v>
      </c>
      <c r="Q10942">
        <v>2110</v>
      </c>
    </row>
    <row r="10943" spans="1:17">
      <c r="A10943" t="s">
        <v>2104</v>
      </c>
      <c r="B10943" t="s">
        <v>67</v>
      </c>
      <c r="C10943" t="s">
        <v>65</v>
      </c>
      <c r="D10943" t="s">
        <v>37</v>
      </c>
      <c r="E10943">
        <v>2016</v>
      </c>
      <c r="F10943" s="1">
        <v>0.724</v>
      </c>
      <c r="H10943">
        <v>0.3</v>
      </c>
      <c r="I10943" s="2">
        <v>24.2</v>
      </c>
      <c r="J10943">
        <v>1.375</v>
      </c>
      <c r="K10943" s="2">
        <f t="shared" si="340"/>
        <v>94</v>
      </c>
      <c r="L10943">
        <v>0.85</v>
      </c>
      <c r="P10943">
        <f t="shared" si="341"/>
        <v>2110</v>
      </c>
      <c r="Q10943">
        <v>2110</v>
      </c>
    </row>
    <row r="10944" spans="1:17">
      <c r="A10944" t="s">
        <v>2104</v>
      </c>
      <c r="B10944" t="s">
        <v>67</v>
      </c>
      <c r="C10944" t="s">
        <v>65</v>
      </c>
      <c r="D10944" t="s">
        <v>37</v>
      </c>
      <c r="E10944">
        <v>2017</v>
      </c>
      <c r="F10944" s="1">
        <v>0.122</v>
      </c>
      <c r="H10944">
        <v>0.3</v>
      </c>
      <c r="I10944" s="2">
        <v>24.2</v>
      </c>
      <c r="J10944">
        <v>1.375</v>
      </c>
      <c r="K10944" s="2">
        <f t="shared" si="340"/>
        <v>93</v>
      </c>
      <c r="L10944">
        <v>0.85</v>
      </c>
      <c r="P10944">
        <f t="shared" si="341"/>
        <v>2110</v>
      </c>
      <c r="Q10944">
        <v>2110</v>
      </c>
    </row>
    <row r="10945" spans="1:17">
      <c r="A10945" t="s">
        <v>2104</v>
      </c>
      <c r="B10945" t="s">
        <v>67</v>
      </c>
      <c r="C10945" t="s">
        <v>65</v>
      </c>
      <c r="D10945" t="s">
        <v>37</v>
      </c>
      <c r="E10945">
        <v>2018</v>
      </c>
      <c r="F10945" s="1">
        <v>0.132</v>
      </c>
      <c r="H10945">
        <v>0.3</v>
      </c>
      <c r="I10945" s="2">
        <v>24.2</v>
      </c>
      <c r="J10945">
        <v>1.375</v>
      </c>
      <c r="K10945" s="2">
        <f t="shared" si="340"/>
        <v>92</v>
      </c>
      <c r="L10945">
        <v>0.85</v>
      </c>
      <c r="P10945">
        <f t="shared" si="341"/>
        <v>2110</v>
      </c>
      <c r="Q10945">
        <v>2110</v>
      </c>
    </row>
    <row r="10946" spans="1:17">
      <c r="A10946" t="s">
        <v>2104</v>
      </c>
      <c r="B10946" t="s">
        <v>67</v>
      </c>
      <c r="C10946" t="s">
        <v>65</v>
      </c>
      <c r="D10946" t="s">
        <v>37</v>
      </c>
      <c r="E10946">
        <v>2019</v>
      </c>
      <c r="F10946" s="1">
        <v>0.594</v>
      </c>
      <c r="H10946">
        <v>0.305555555555556</v>
      </c>
      <c r="I10946" s="2">
        <v>22.9777777777778</v>
      </c>
      <c r="J10946">
        <v>1.30555555555556</v>
      </c>
      <c r="K10946" s="2">
        <f t="shared" si="340"/>
        <v>91</v>
      </c>
      <c r="L10946">
        <v>0.85</v>
      </c>
      <c r="P10946">
        <f t="shared" si="341"/>
        <v>2110</v>
      </c>
      <c r="Q10946">
        <v>2110</v>
      </c>
    </row>
    <row r="10947" spans="1:17">
      <c r="A10947" t="s">
        <v>2104</v>
      </c>
      <c r="B10947" t="s">
        <v>67</v>
      </c>
      <c r="C10947" t="s">
        <v>65</v>
      </c>
      <c r="D10947" t="s">
        <v>37</v>
      </c>
      <c r="E10947">
        <v>2021</v>
      </c>
      <c r="F10947" s="1">
        <v>0.972</v>
      </c>
      <c r="H10947">
        <v>0.31</v>
      </c>
      <c r="I10947" s="2">
        <v>24.2</v>
      </c>
      <c r="J10947">
        <v>1.375</v>
      </c>
      <c r="K10947" s="2">
        <f t="shared" ref="K10947:K11010" si="342">Q10947-E10947</f>
        <v>89</v>
      </c>
      <c r="L10947">
        <v>0.85</v>
      </c>
      <c r="P10947">
        <f t="shared" ref="P10947:P11010" si="343">E10947+K10947</f>
        <v>2110</v>
      </c>
      <c r="Q10947">
        <v>2110</v>
      </c>
    </row>
    <row r="10948" spans="1:17">
      <c r="A10948" t="s">
        <v>2104</v>
      </c>
      <c r="B10948" t="s">
        <v>67</v>
      </c>
      <c r="C10948" t="s">
        <v>65</v>
      </c>
      <c r="D10948" t="s">
        <v>37</v>
      </c>
      <c r="E10948">
        <v>2024</v>
      </c>
      <c r="F10948" s="1">
        <v>0.601</v>
      </c>
      <c r="H10948">
        <v>0.31891846921797</v>
      </c>
      <c r="I10948" s="2">
        <v>22.2379367720466</v>
      </c>
      <c r="J10948">
        <v>1.26351913477537</v>
      </c>
      <c r="K10948" s="2">
        <f t="shared" si="342"/>
        <v>86</v>
      </c>
      <c r="L10948">
        <v>0.85</v>
      </c>
      <c r="P10948">
        <f t="shared" si="343"/>
        <v>2110</v>
      </c>
      <c r="Q10948">
        <v>2110</v>
      </c>
    </row>
    <row r="10949" spans="1:17">
      <c r="A10949" t="s">
        <v>2104</v>
      </c>
      <c r="B10949" t="s">
        <v>67</v>
      </c>
      <c r="C10949" t="s">
        <v>65</v>
      </c>
      <c r="D10949" t="s">
        <v>37</v>
      </c>
      <c r="E10949">
        <v>2025</v>
      </c>
      <c r="F10949" s="1">
        <v>0.528</v>
      </c>
      <c r="H10949">
        <v>0.31</v>
      </c>
      <c r="I10949" s="2">
        <v>24.2</v>
      </c>
      <c r="J10949">
        <v>1.375</v>
      </c>
      <c r="K10949" s="2">
        <f t="shared" si="342"/>
        <v>85</v>
      </c>
      <c r="L10949">
        <v>0.85</v>
      </c>
      <c r="P10949">
        <f t="shared" si="343"/>
        <v>2110</v>
      </c>
      <c r="Q10949">
        <v>2110</v>
      </c>
    </row>
    <row r="10950" spans="1:17">
      <c r="A10950" t="s">
        <v>2104</v>
      </c>
      <c r="B10950" t="s">
        <v>67</v>
      </c>
      <c r="C10950" t="s">
        <v>65</v>
      </c>
      <c r="D10950" t="s">
        <v>37</v>
      </c>
      <c r="E10950">
        <v>2026</v>
      </c>
      <c r="F10950" s="1">
        <v>0.9278</v>
      </c>
      <c r="H10950">
        <v>0.32</v>
      </c>
      <c r="I10950" s="2">
        <v>22</v>
      </c>
      <c r="J10950">
        <v>1.25</v>
      </c>
      <c r="K10950" s="2">
        <f t="shared" si="342"/>
        <v>84</v>
      </c>
      <c r="L10950">
        <v>0.85</v>
      </c>
      <c r="P10950">
        <f t="shared" si="343"/>
        <v>2110</v>
      </c>
      <c r="Q10950">
        <v>2110</v>
      </c>
    </row>
    <row r="10951" spans="1:17">
      <c r="A10951" t="s">
        <v>2104</v>
      </c>
      <c r="B10951" t="s">
        <v>67</v>
      </c>
      <c r="C10951" t="s">
        <v>65</v>
      </c>
      <c r="D10951" t="s">
        <v>37</v>
      </c>
      <c r="E10951">
        <v>2027</v>
      </c>
      <c r="F10951" s="1">
        <v>0.264</v>
      </c>
      <c r="H10951">
        <v>0.31</v>
      </c>
      <c r="I10951" s="2">
        <v>24.2</v>
      </c>
      <c r="J10951">
        <v>1.375</v>
      </c>
      <c r="K10951" s="2">
        <f t="shared" si="342"/>
        <v>83</v>
      </c>
      <c r="L10951">
        <v>0.85</v>
      </c>
      <c r="P10951">
        <f t="shared" si="343"/>
        <v>2110</v>
      </c>
      <c r="Q10951">
        <v>2110</v>
      </c>
    </row>
    <row r="10952" spans="1:17">
      <c r="A10952" t="s">
        <v>2104</v>
      </c>
      <c r="B10952" t="s">
        <v>68</v>
      </c>
      <c r="C10952" t="s">
        <v>65</v>
      </c>
      <c r="D10952" t="s">
        <v>47</v>
      </c>
      <c r="E10952">
        <v>1971</v>
      </c>
      <c r="F10952" s="1">
        <v>0.053</v>
      </c>
      <c r="H10952">
        <v>0.22</v>
      </c>
      <c r="I10952" s="2">
        <v>24.2</v>
      </c>
      <c r="J10952">
        <v>1.375</v>
      </c>
      <c r="K10952" s="2">
        <f t="shared" si="342"/>
        <v>139</v>
      </c>
      <c r="L10952">
        <v>0.85</v>
      </c>
      <c r="P10952">
        <f t="shared" si="343"/>
        <v>2110</v>
      </c>
      <c r="Q10952">
        <v>2110</v>
      </c>
    </row>
    <row r="10953" spans="1:17">
      <c r="A10953" t="s">
        <v>2104</v>
      </c>
      <c r="B10953" t="s">
        <v>68</v>
      </c>
      <c r="C10953" t="s">
        <v>65</v>
      </c>
      <c r="D10953" t="s">
        <v>47</v>
      </c>
      <c r="E10953">
        <v>1972</v>
      </c>
      <c r="F10953" s="1">
        <v>0.2808</v>
      </c>
      <c r="H10953">
        <v>0.22</v>
      </c>
      <c r="I10953" s="2">
        <v>24.2</v>
      </c>
      <c r="J10953">
        <v>1.375</v>
      </c>
      <c r="K10953" s="2">
        <f t="shared" si="342"/>
        <v>138</v>
      </c>
      <c r="L10953">
        <v>0.85</v>
      </c>
      <c r="P10953">
        <f t="shared" si="343"/>
        <v>2110</v>
      </c>
      <c r="Q10953">
        <v>2110</v>
      </c>
    </row>
    <row r="10954" spans="1:17">
      <c r="A10954" t="s">
        <v>2104</v>
      </c>
      <c r="B10954" t="s">
        <v>68</v>
      </c>
      <c r="C10954" t="s">
        <v>65</v>
      </c>
      <c r="D10954" t="s">
        <v>47</v>
      </c>
      <c r="E10954">
        <v>1973</v>
      </c>
      <c r="F10954" s="1">
        <v>0.1896</v>
      </c>
      <c r="H10954">
        <v>0.22</v>
      </c>
      <c r="I10954" s="2">
        <v>24.2</v>
      </c>
      <c r="J10954">
        <v>1.375</v>
      </c>
      <c r="K10954" s="2">
        <f t="shared" si="342"/>
        <v>137</v>
      </c>
      <c r="L10954">
        <v>0.85</v>
      </c>
      <c r="P10954">
        <f t="shared" si="343"/>
        <v>2110</v>
      </c>
      <c r="Q10954">
        <v>2110</v>
      </c>
    </row>
    <row r="10955" spans="1:17">
      <c r="A10955" t="s">
        <v>2104</v>
      </c>
      <c r="B10955" t="s">
        <v>68</v>
      </c>
      <c r="C10955" t="s">
        <v>65</v>
      </c>
      <c r="D10955" t="s">
        <v>47</v>
      </c>
      <c r="E10955">
        <v>1974</v>
      </c>
      <c r="F10955" s="1">
        <v>0.282</v>
      </c>
      <c r="H10955">
        <v>0.22</v>
      </c>
      <c r="I10955" s="2">
        <v>24.2</v>
      </c>
      <c r="J10955">
        <v>1.375</v>
      </c>
      <c r="K10955" s="2">
        <f t="shared" si="342"/>
        <v>136</v>
      </c>
      <c r="L10955">
        <v>0.85</v>
      </c>
      <c r="P10955">
        <f t="shared" si="343"/>
        <v>2110</v>
      </c>
      <c r="Q10955">
        <v>2110</v>
      </c>
    </row>
    <row r="10956" spans="1:17">
      <c r="A10956" t="s">
        <v>2104</v>
      </c>
      <c r="B10956" t="s">
        <v>68</v>
      </c>
      <c r="C10956" t="s">
        <v>65</v>
      </c>
      <c r="D10956" t="s">
        <v>47</v>
      </c>
      <c r="E10956">
        <v>1978</v>
      </c>
      <c r="F10956" s="1">
        <v>0.149</v>
      </c>
      <c r="H10956">
        <v>0.22</v>
      </c>
      <c r="I10956" s="2">
        <v>24.2</v>
      </c>
      <c r="J10956">
        <v>1.375</v>
      </c>
      <c r="K10956" s="2">
        <f t="shared" si="342"/>
        <v>132</v>
      </c>
      <c r="L10956">
        <v>0.85</v>
      </c>
      <c r="P10956">
        <f t="shared" si="343"/>
        <v>2110</v>
      </c>
      <c r="Q10956">
        <v>2110</v>
      </c>
    </row>
    <row r="10957" spans="1:17">
      <c r="A10957" t="s">
        <v>2104</v>
      </c>
      <c r="B10957" t="s">
        <v>68</v>
      </c>
      <c r="C10957" t="s">
        <v>65</v>
      </c>
      <c r="D10957" t="s">
        <v>47</v>
      </c>
      <c r="E10957">
        <v>1982</v>
      </c>
      <c r="F10957" s="1">
        <v>0.17</v>
      </c>
      <c r="H10957">
        <v>0.24</v>
      </c>
      <c r="I10957" s="2">
        <v>24.2</v>
      </c>
      <c r="J10957">
        <v>1.375</v>
      </c>
      <c r="K10957" s="2">
        <f t="shared" si="342"/>
        <v>128</v>
      </c>
      <c r="L10957">
        <v>0.85</v>
      </c>
      <c r="P10957">
        <f t="shared" si="343"/>
        <v>2110</v>
      </c>
      <c r="Q10957">
        <v>2110</v>
      </c>
    </row>
    <row r="10958" spans="1:17">
      <c r="A10958" t="s">
        <v>2104</v>
      </c>
      <c r="B10958" t="s">
        <v>68</v>
      </c>
      <c r="C10958" t="s">
        <v>65</v>
      </c>
      <c r="D10958" t="s">
        <v>47</v>
      </c>
      <c r="E10958">
        <v>1987</v>
      </c>
      <c r="F10958" s="1">
        <v>0.129</v>
      </c>
      <c r="H10958">
        <v>0.24</v>
      </c>
      <c r="I10958" s="2">
        <v>24.2</v>
      </c>
      <c r="J10958">
        <v>1.375</v>
      </c>
      <c r="K10958" s="2">
        <f t="shared" si="342"/>
        <v>123</v>
      </c>
      <c r="L10958">
        <v>0.85</v>
      </c>
      <c r="P10958">
        <f t="shared" si="343"/>
        <v>2110</v>
      </c>
      <c r="Q10958">
        <v>2110</v>
      </c>
    </row>
    <row r="10959" spans="1:17">
      <c r="A10959" t="s">
        <v>2104</v>
      </c>
      <c r="B10959" t="s">
        <v>68</v>
      </c>
      <c r="C10959" t="s">
        <v>65</v>
      </c>
      <c r="D10959" t="s">
        <v>47</v>
      </c>
      <c r="E10959">
        <v>1993</v>
      </c>
      <c r="F10959" s="1">
        <v>0.137</v>
      </c>
      <c r="H10959">
        <v>0.251350364963504</v>
      </c>
      <c r="I10959" s="2">
        <v>25.8058394160584</v>
      </c>
      <c r="J10959">
        <v>1.4206204379562</v>
      </c>
      <c r="K10959" s="2">
        <f t="shared" si="342"/>
        <v>117</v>
      </c>
      <c r="L10959">
        <v>0.85</v>
      </c>
      <c r="P10959">
        <f t="shared" si="343"/>
        <v>2110</v>
      </c>
      <c r="Q10959">
        <v>2110</v>
      </c>
    </row>
    <row r="10960" spans="1:17">
      <c r="A10960" t="s">
        <v>2104</v>
      </c>
      <c r="B10960" t="s">
        <v>68</v>
      </c>
      <c r="C10960" t="s">
        <v>65</v>
      </c>
      <c r="D10960" t="s">
        <v>47</v>
      </c>
      <c r="E10960">
        <v>1994</v>
      </c>
      <c r="F10960" s="1">
        <v>0.17</v>
      </c>
      <c r="H10960">
        <v>0.255</v>
      </c>
      <c r="I10960" s="2">
        <v>24.2</v>
      </c>
      <c r="J10960">
        <v>1.375</v>
      </c>
      <c r="K10960" s="2">
        <f t="shared" si="342"/>
        <v>116</v>
      </c>
      <c r="L10960">
        <v>0.85</v>
      </c>
      <c r="P10960">
        <f t="shared" si="343"/>
        <v>2110</v>
      </c>
      <c r="Q10960">
        <v>2110</v>
      </c>
    </row>
    <row r="10961" spans="1:17">
      <c r="A10961" t="s">
        <v>2104</v>
      </c>
      <c r="B10961" t="s">
        <v>68</v>
      </c>
      <c r="C10961" t="s">
        <v>65</v>
      </c>
      <c r="D10961" t="s">
        <v>47</v>
      </c>
      <c r="E10961">
        <v>1997</v>
      </c>
      <c r="F10961" s="1">
        <v>0.329</v>
      </c>
      <c r="H10961">
        <v>0.255</v>
      </c>
      <c r="I10961" s="2">
        <v>24.2</v>
      </c>
      <c r="J10961">
        <v>1.375</v>
      </c>
      <c r="K10961" s="2">
        <f t="shared" si="342"/>
        <v>113</v>
      </c>
      <c r="L10961">
        <v>0.85</v>
      </c>
      <c r="P10961">
        <f t="shared" si="343"/>
        <v>2110</v>
      </c>
      <c r="Q10961">
        <v>2110</v>
      </c>
    </row>
    <row r="10962" spans="1:17">
      <c r="A10962" t="s">
        <v>2104</v>
      </c>
      <c r="B10962" t="s">
        <v>68</v>
      </c>
      <c r="C10962" t="s">
        <v>65</v>
      </c>
      <c r="D10962" t="s">
        <v>47</v>
      </c>
      <c r="E10962">
        <v>1999</v>
      </c>
      <c r="F10962" s="1">
        <v>1.014</v>
      </c>
      <c r="H10962">
        <v>0.255</v>
      </c>
      <c r="I10962" s="2">
        <v>24.2</v>
      </c>
      <c r="J10962">
        <v>1.375</v>
      </c>
      <c r="K10962" s="2">
        <f t="shared" si="342"/>
        <v>111</v>
      </c>
      <c r="L10962">
        <v>0.85</v>
      </c>
      <c r="P10962">
        <f t="shared" si="343"/>
        <v>2110</v>
      </c>
      <c r="Q10962">
        <v>2110</v>
      </c>
    </row>
    <row r="10963" spans="1:17">
      <c r="A10963" t="s">
        <v>2104</v>
      </c>
      <c r="B10963" t="s">
        <v>68</v>
      </c>
      <c r="C10963" t="s">
        <v>65</v>
      </c>
      <c r="D10963" t="s">
        <v>47</v>
      </c>
      <c r="E10963">
        <v>2000</v>
      </c>
      <c r="F10963" s="1">
        <v>1.389</v>
      </c>
      <c r="H10963">
        <v>0.255</v>
      </c>
      <c r="I10963" s="2">
        <v>24.2</v>
      </c>
      <c r="J10963">
        <v>1.375</v>
      </c>
      <c r="K10963" s="2">
        <f t="shared" si="342"/>
        <v>110</v>
      </c>
      <c r="L10963">
        <v>0.85</v>
      </c>
      <c r="P10963">
        <f t="shared" si="343"/>
        <v>2110</v>
      </c>
      <c r="Q10963">
        <v>2110</v>
      </c>
    </row>
    <row r="10964" spans="1:17">
      <c r="A10964" t="s">
        <v>2104</v>
      </c>
      <c r="B10964" t="s">
        <v>68</v>
      </c>
      <c r="C10964" t="s">
        <v>65</v>
      </c>
      <c r="D10964" t="s">
        <v>47</v>
      </c>
      <c r="E10964">
        <v>2001</v>
      </c>
      <c r="F10964" s="1">
        <v>2.577</v>
      </c>
      <c r="H10964">
        <v>0.279805975941017</v>
      </c>
      <c r="I10964" s="2">
        <v>24.2853705859527</v>
      </c>
      <c r="J10964">
        <v>1.37742530073729</v>
      </c>
      <c r="K10964" s="2">
        <f t="shared" si="342"/>
        <v>109</v>
      </c>
      <c r="L10964">
        <v>0.85</v>
      </c>
      <c r="P10964">
        <f t="shared" si="343"/>
        <v>2110</v>
      </c>
      <c r="Q10964">
        <v>2110</v>
      </c>
    </row>
    <row r="10965" spans="1:17">
      <c r="A10965" t="s">
        <v>2104</v>
      </c>
      <c r="B10965" t="s">
        <v>68</v>
      </c>
      <c r="C10965" t="s">
        <v>65</v>
      </c>
      <c r="D10965" t="s">
        <v>47</v>
      </c>
      <c r="E10965">
        <v>2002</v>
      </c>
      <c r="F10965" s="1">
        <v>0.801</v>
      </c>
      <c r="H10965">
        <v>0.28</v>
      </c>
      <c r="I10965" s="2">
        <v>24.2</v>
      </c>
      <c r="J10965">
        <v>1.375</v>
      </c>
      <c r="K10965" s="2">
        <f t="shared" si="342"/>
        <v>108</v>
      </c>
      <c r="L10965">
        <v>0.85</v>
      </c>
      <c r="P10965">
        <f t="shared" si="343"/>
        <v>2110</v>
      </c>
      <c r="Q10965">
        <v>2110</v>
      </c>
    </row>
    <row r="10966" spans="1:17">
      <c r="A10966" t="s">
        <v>2104</v>
      </c>
      <c r="B10966" t="s">
        <v>68</v>
      </c>
      <c r="C10966" t="s">
        <v>65</v>
      </c>
      <c r="D10966" t="s">
        <v>47</v>
      </c>
      <c r="E10966">
        <v>2003</v>
      </c>
      <c r="F10966" s="1">
        <v>0.437</v>
      </c>
      <c r="H10966">
        <v>0.28</v>
      </c>
      <c r="I10966" s="2">
        <v>24.2</v>
      </c>
      <c r="J10966">
        <v>1.375</v>
      </c>
      <c r="K10966" s="2">
        <f t="shared" si="342"/>
        <v>107</v>
      </c>
      <c r="L10966">
        <v>0.85</v>
      </c>
      <c r="P10966">
        <f t="shared" si="343"/>
        <v>2110</v>
      </c>
      <c r="Q10966">
        <v>2110</v>
      </c>
    </row>
    <row r="10967" spans="1:17">
      <c r="A10967" t="s">
        <v>2104</v>
      </c>
      <c r="B10967" t="s">
        <v>68</v>
      </c>
      <c r="C10967" t="s">
        <v>65</v>
      </c>
      <c r="D10967" t="s">
        <v>47</v>
      </c>
      <c r="E10967">
        <v>2006</v>
      </c>
      <c r="F10967" s="1">
        <v>0.054</v>
      </c>
      <c r="H10967">
        <v>0.28</v>
      </c>
      <c r="I10967" s="2">
        <v>24.2</v>
      </c>
      <c r="J10967">
        <v>1.375</v>
      </c>
      <c r="K10967" s="2">
        <f t="shared" si="342"/>
        <v>104</v>
      </c>
      <c r="L10967">
        <v>0.85</v>
      </c>
      <c r="P10967">
        <f t="shared" si="343"/>
        <v>2110</v>
      </c>
      <c r="Q10967">
        <v>2110</v>
      </c>
    </row>
    <row r="10968" spans="1:17">
      <c r="A10968" t="s">
        <v>2104</v>
      </c>
      <c r="B10968" t="s">
        <v>68</v>
      </c>
      <c r="C10968" t="s">
        <v>65</v>
      </c>
      <c r="D10968" t="s">
        <v>47</v>
      </c>
      <c r="E10968">
        <v>2007</v>
      </c>
      <c r="F10968" s="1">
        <v>0.42</v>
      </c>
      <c r="H10968">
        <v>0.28</v>
      </c>
      <c r="I10968" s="2">
        <v>24.2</v>
      </c>
      <c r="J10968">
        <v>1.375</v>
      </c>
      <c r="K10968" s="2">
        <f t="shared" si="342"/>
        <v>103</v>
      </c>
      <c r="L10968">
        <v>0.85</v>
      </c>
      <c r="P10968">
        <f t="shared" si="343"/>
        <v>2110</v>
      </c>
      <c r="Q10968">
        <v>2110</v>
      </c>
    </row>
    <row r="10969" spans="1:17">
      <c r="A10969" t="s">
        <v>2104</v>
      </c>
      <c r="B10969" t="s">
        <v>68</v>
      </c>
      <c r="C10969" t="s">
        <v>65</v>
      </c>
      <c r="D10969" t="s">
        <v>47</v>
      </c>
      <c r="E10969">
        <v>2009</v>
      </c>
      <c r="F10969" s="1">
        <v>0.116</v>
      </c>
      <c r="H10969">
        <v>0.28</v>
      </c>
      <c r="I10969" s="2">
        <v>24.2</v>
      </c>
      <c r="J10969">
        <v>1.375</v>
      </c>
      <c r="K10969" s="2">
        <f t="shared" si="342"/>
        <v>101</v>
      </c>
      <c r="L10969">
        <v>0.85</v>
      </c>
      <c r="P10969">
        <f t="shared" si="343"/>
        <v>2110</v>
      </c>
      <c r="Q10969">
        <v>2110</v>
      </c>
    </row>
    <row r="10970" spans="1:17">
      <c r="A10970" t="s">
        <v>2104</v>
      </c>
      <c r="B10970" t="s">
        <v>68</v>
      </c>
      <c r="C10970" t="s">
        <v>65</v>
      </c>
      <c r="D10970" t="s">
        <v>47</v>
      </c>
      <c r="E10970">
        <v>2016</v>
      </c>
      <c r="F10970" s="1">
        <v>1.15</v>
      </c>
      <c r="H10970">
        <v>0.3</v>
      </c>
      <c r="I10970" s="2">
        <v>24.2</v>
      </c>
      <c r="J10970">
        <v>1.375</v>
      </c>
      <c r="K10970" s="2">
        <f t="shared" si="342"/>
        <v>94</v>
      </c>
      <c r="L10970">
        <v>0.85</v>
      </c>
      <c r="P10970">
        <f t="shared" si="343"/>
        <v>2110</v>
      </c>
      <c r="Q10970">
        <v>2110</v>
      </c>
    </row>
    <row r="10971" spans="1:17">
      <c r="A10971" t="s">
        <v>2104</v>
      </c>
      <c r="B10971" t="s">
        <v>68</v>
      </c>
      <c r="C10971" t="s">
        <v>65</v>
      </c>
      <c r="D10971" t="s">
        <v>47</v>
      </c>
      <c r="E10971">
        <v>2020</v>
      </c>
      <c r="F10971" s="1">
        <v>0.13</v>
      </c>
      <c r="H10971">
        <v>0.3</v>
      </c>
      <c r="I10971" s="2">
        <v>24.2</v>
      </c>
      <c r="J10971">
        <v>1.375</v>
      </c>
      <c r="K10971" s="2">
        <f t="shared" si="342"/>
        <v>90</v>
      </c>
      <c r="L10971">
        <v>0.85</v>
      </c>
      <c r="P10971">
        <f t="shared" si="343"/>
        <v>2110</v>
      </c>
      <c r="Q10971">
        <v>2110</v>
      </c>
    </row>
    <row r="10972" spans="1:17">
      <c r="A10972" t="s">
        <v>2104</v>
      </c>
      <c r="B10972" t="s">
        <v>68</v>
      </c>
      <c r="C10972" t="s">
        <v>65</v>
      </c>
      <c r="D10972" t="s">
        <v>47</v>
      </c>
      <c r="E10972">
        <v>2024</v>
      </c>
      <c r="F10972" s="1">
        <v>0.2934</v>
      </c>
      <c r="H10972">
        <v>0.31</v>
      </c>
      <c r="I10972" s="2">
        <v>24.2</v>
      </c>
      <c r="J10972">
        <v>1.375</v>
      </c>
      <c r="K10972" s="2">
        <f t="shared" si="342"/>
        <v>86</v>
      </c>
      <c r="L10972">
        <v>0.85</v>
      </c>
      <c r="P10972">
        <f t="shared" si="343"/>
        <v>2110</v>
      </c>
      <c r="Q10972">
        <v>2110</v>
      </c>
    </row>
    <row r="10973" spans="1:17">
      <c r="A10973" t="s">
        <v>2104</v>
      </c>
      <c r="B10973" t="s">
        <v>68</v>
      </c>
      <c r="C10973" t="s">
        <v>65</v>
      </c>
      <c r="D10973" t="s">
        <v>47</v>
      </c>
      <c r="E10973">
        <v>2025</v>
      </c>
      <c r="F10973" s="1">
        <v>0.3491</v>
      </c>
      <c r="H10973">
        <v>0.307135491263248</v>
      </c>
      <c r="I10973" s="2">
        <v>25.4603838441707</v>
      </c>
      <c r="J10973">
        <v>1.4108063592094</v>
      </c>
      <c r="K10973" s="2">
        <f t="shared" si="342"/>
        <v>85</v>
      </c>
      <c r="L10973">
        <v>0.85</v>
      </c>
      <c r="P10973">
        <f t="shared" si="343"/>
        <v>2110</v>
      </c>
      <c r="Q10973">
        <v>2110</v>
      </c>
    </row>
    <row r="10974" spans="1:17">
      <c r="A10974" t="s">
        <v>2104</v>
      </c>
      <c r="B10974" t="s">
        <v>1499</v>
      </c>
      <c r="C10974" t="s">
        <v>65</v>
      </c>
      <c r="D10974" t="s">
        <v>37</v>
      </c>
      <c r="E10974">
        <v>1971</v>
      </c>
      <c r="F10974" s="1">
        <v>0.0524</v>
      </c>
      <c r="H10974">
        <v>0.22</v>
      </c>
      <c r="I10974" s="2">
        <v>24.2</v>
      </c>
      <c r="J10974">
        <v>1.375</v>
      </c>
      <c r="K10974" s="2">
        <f t="shared" si="342"/>
        <v>139</v>
      </c>
      <c r="L10974">
        <v>0.85</v>
      </c>
      <c r="P10974">
        <f t="shared" si="343"/>
        <v>2110</v>
      </c>
      <c r="Q10974">
        <v>2110</v>
      </c>
    </row>
    <row r="10975" spans="1:17">
      <c r="A10975" t="s">
        <v>2104</v>
      </c>
      <c r="B10975" t="s">
        <v>1499</v>
      </c>
      <c r="C10975" t="s">
        <v>65</v>
      </c>
      <c r="D10975" t="s">
        <v>37</v>
      </c>
      <c r="E10975">
        <v>1972</v>
      </c>
      <c r="F10975" s="1">
        <v>0.12</v>
      </c>
      <c r="H10975">
        <v>0.22</v>
      </c>
      <c r="I10975" s="2">
        <v>24.2</v>
      </c>
      <c r="J10975">
        <v>1.375</v>
      </c>
      <c r="K10975" s="2">
        <f t="shared" si="342"/>
        <v>138</v>
      </c>
      <c r="L10975">
        <v>0.85</v>
      </c>
      <c r="P10975">
        <f t="shared" si="343"/>
        <v>2110</v>
      </c>
      <c r="Q10975">
        <v>2110</v>
      </c>
    </row>
    <row r="10976" spans="1:17">
      <c r="A10976" t="s">
        <v>2104</v>
      </c>
      <c r="B10976" t="s">
        <v>1499</v>
      </c>
      <c r="C10976" t="s">
        <v>65</v>
      </c>
      <c r="D10976" t="s">
        <v>37</v>
      </c>
      <c r="E10976">
        <v>1977</v>
      </c>
      <c r="F10976" s="1">
        <v>0.1294</v>
      </c>
      <c r="H10976">
        <v>0.22</v>
      </c>
      <c r="I10976" s="2">
        <v>24.2</v>
      </c>
      <c r="J10976">
        <v>1.375</v>
      </c>
      <c r="K10976" s="2">
        <f t="shared" si="342"/>
        <v>133</v>
      </c>
      <c r="L10976">
        <v>0.85</v>
      </c>
      <c r="P10976">
        <f t="shared" si="343"/>
        <v>2110</v>
      </c>
      <c r="Q10976">
        <v>2110</v>
      </c>
    </row>
    <row r="10977" spans="1:17">
      <c r="A10977" t="s">
        <v>2104</v>
      </c>
      <c r="B10977" t="s">
        <v>1499</v>
      </c>
      <c r="C10977" t="s">
        <v>65</v>
      </c>
      <c r="D10977" t="s">
        <v>37</v>
      </c>
      <c r="E10977">
        <v>1984</v>
      </c>
      <c r="F10977" s="1">
        <v>0.258</v>
      </c>
      <c r="H10977">
        <v>0.24</v>
      </c>
      <c r="I10977" s="2">
        <v>24.2</v>
      </c>
      <c r="J10977">
        <v>1.375</v>
      </c>
      <c r="K10977" s="2">
        <f t="shared" si="342"/>
        <v>126</v>
      </c>
      <c r="L10977">
        <v>0.85</v>
      </c>
      <c r="P10977">
        <f t="shared" si="343"/>
        <v>2110</v>
      </c>
      <c r="Q10977">
        <v>2110</v>
      </c>
    </row>
    <row r="10978" spans="1:17">
      <c r="A10978" t="s">
        <v>2104</v>
      </c>
      <c r="B10978" t="s">
        <v>1499</v>
      </c>
      <c r="C10978" t="s">
        <v>65</v>
      </c>
      <c r="D10978" t="s">
        <v>37</v>
      </c>
      <c r="E10978">
        <v>1991</v>
      </c>
      <c r="F10978" s="1">
        <v>0.222</v>
      </c>
      <c r="H10978">
        <v>0.255</v>
      </c>
      <c r="I10978" s="2">
        <v>24.2</v>
      </c>
      <c r="J10978">
        <v>1.375</v>
      </c>
      <c r="K10978" s="2">
        <f t="shared" si="342"/>
        <v>119</v>
      </c>
      <c r="L10978">
        <v>0.85</v>
      </c>
      <c r="P10978">
        <f t="shared" si="343"/>
        <v>2110</v>
      </c>
      <c r="Q10978">
        <v>2110</v>
      </c>
    </row>
    <row r="10979" spans="1:17">
      <c r="A10979" t="s">
        <v>2104</v>
      </c>
      <c r="B10979" t="s">
        <v>1499</v>
      </c>
      <c r="C10979" t="s">
        <v>65</v>
      </c>
      <c r="D10979" t="s">
        <v>37</v>
      </c>
      <c r="E10979">
        <v>2000</v>
      </c>
      <c r="F10979" s="1">
        <v>1.1525</v>
      </c>
      <c r="H10979">
        <v>0.255</v>
      </c>
      <c r="I10979" s="2">
        <v>24.2</v>
      </c>
      <c r="J10979">
        <v>1.375</v>
      </c>
      <c r="K10979" s="2">
        <f t="shared" si="342"/>
        <v>110</v>
      </c>
      <c r="L10979">
        <v>0.85</v>
      </c>
      <c r="P10979">
        <f t="shared" si="343"/>
        <v>2110</v>
      </c>
      <c r="Q10979">
        <v>2110</v>
      </c>
    </row>
    <row r="10980" spans="1:17">
      <c r="A10980" t="s">
        <v>2104</v>
      </c>
      <c r="B10980" t="s">
        <v>1499</v>
      </c>
      <c r="C10980" t="s">
        <v>65</v>
      </c>
      <c r="D10980" t="s">
        <v>37</v>
      </c>
      <c r="E10980">
        <v>2001</v>
      </c>
      <c r="F10980" s="1">
        <v>0.545</v>
      </c>
      <c r="H10980">
        <v>0.28</v>
      </c>
      <c r="I10980" s="2">
        <v>24.2</v>
      </c>
      <c r="J10980">
        <v>1.375</v>
      </c>
      <c r="K10980" s="2">
        <f t="shared" si="342"/>
        <v>109</v>
      </c>
      <c r="L10980">
        <v>0.85</v>
      </c>
      <c r="P10980">
        <f t="shared" si="343"/>
        <v>2110</v>
      </c>
      <c r="Q10980">
        <v>2110</v>
      </c>
    </row>
    <row r="10981" spans="1:17">
      <c r="A10981" t="s">
        <v>2104</v>
      </c>
      <c r="B10981" t="s">
        <v>1499</v>
      </c>
      <c r="C10981" t="s">
        <v>65</v>
      </c>
      <c r="D10981" t="s">
        <v>37</v>
      </c>
      <c r="E10981">
        <v>2002</v>
      </c>
      <c r="F10981" s="1">
        <v>0.061</v>
      </c>
      <c r="H10981">
        <v>0.28</v>
      </c>
      <c r="I10981" s="2">
        <v>24.2</v>
      </c>
      <c r="J10981">
        <v>1.375</v>
      </c>
      <c r="K10981" s="2">
        <f t="shared" si="342"/>
        <v>108</v>
      </c>
      <c r="L10981">
        <v>0.85</v>
      </c>
      <c r="P10981">
        <f t="shared" si="343"/>
        <v>2110</v>
      </c>
      <c r="Q10981">
        <v>2110</v>
      </c>
    </row>
    <row r="10982" spans="1:17">
      <c r="A10982" t="s">
        <v>2104</v>
      </c>
      <c r="B10982" t="s">
        <v>1499</v>
      </c>
      <c r="C10982" t="s">
        <v>65</v>
      </c>
      <c r="D10982" t="s">
        <v>37</v>
      </c>
      <c r="E10982">
        <v>2003</v>
      </c>
      <c r="F10982" s="1">
        <v>0.15</v>
      </c>
      <c r="H10982">
        <v>0.28</v>
      </c>
      <c r="I10982" s="2">
        <v>24.2</v>
      </c>
      <c r="J10982">
        <v>1.375</v>
      </c>
      <c r="K10982" s="2">
        <f t="shared" si="342"/>
        <v>107</v>
      </c>
      <c r="L10982">
        <v>0.85</v>
      </c>
      <c r="P10982">
        <f t="shared" si="343"/>
        <v>2110</v>
      </c>
      <c r="Q10982">
        <v>2110</v>
      </c>
    </row>
    <row r="10983" spans="1:17">
      <c r="A10983" t="s">
        <v>2104</v>
      </c>
      <c r="B10983" t="s">
        <v>1747</v>
      </c>
      <c r="C10983" t="s">
        <v>65</v>
      </c>
      <c r="D10983" t="s">
        <v>47</v>
      </c>
      <c r="E10983">
        <v>1989</v>
      </c>
      <c r="F10983" s="1">
        <v>0.073</v>
      </c>
      <c r="H10983">
        <v>0.24</v>
      </c>
      <c r="I10983" s="2">
        <v>24.2</v>
      </c>
      <c r="J10983">
        <v>1.375</v>
      </c>
      <c r="K10983" s="2">
        <f t="shared" si="342"/>
        <v>121</v>
      </c>
      <c r="L10983">
        <v>0.85</v>
      </c>
      <c r="P10983">
        <f t="shared" si="343"/>
        <v>2110</v>
      </c>
      <c r="Q10983">
        <v>2110</v>
      </c>
    </row>
    <row r="10984" spans="1:17">
      <c r="A10984" t="s">
        <v>2104</v>
      </c>
      <c r="B10984" t="s">
        <v>1747</v>
      </c>
      <c r="C10984" t="s">
        <v>65</v>
      </c>
      <c r="D10984" t="s">
        <v>47</v>
      </c>
      <c r="E10984">
        <v>1992</v>
      </c>
      <c r="F10984" s="1">
        <v>0.39</v>
      </c>
      <c r="H10984">
        <v>0.255</v>
      </c>
      <c r="I10984" s="2">
        <v>24.2</v>
      </c>
      <c r="J10984">
        <v>1.375</v>
      </c>
      <c r="K10984" s="2">
        <f t="shared" si="342"/>
        <v>118</v>
      </c>
      <c r="L10984">
        <v>0.85</v>
      </c>
      <c r="P10984">
        <f t="shared" si="343"/>
        <v>2110</v>
      </c>
      <c r="Q10984">
        <v>2110</v>
      </c>
    </row>
    <row r="10985" spans="1:17">
      <c r="A10985" t="s">
        <v>2104</v>
      </c>
      <c r="B10985" t="s">
        <v>1747</v>
      </c>
      <c r="C10985" t="s">
        <v>65</v>
      </c>
      <c r="D10985" t="s">
        <v>47</v>
      </c>
      <c r="E10985">
        <v>2002</v>
      </c>
      <c r="F10985" s="1">
        <v>0.43</v>
      </c>
      <c r="H10985">
        <v>0.28</v>
      </c>
      <c r="I10985" s="2">
        <v>24.2</v>
      </c>
      <c r="J10985">
        <v>1.375</v>
      </c>
      <c r="K10985" s="2">
        <f t="shared" si="342"/>
        <v>108</v>
      </c>
      <c r="L10985">
        <v>0.85</v>
      </c>
      <c r="P10985">
        <f t="shared" si="343"/>
        <v>2110</v>
      </c>
      <c r="Q10985">
        <v>2110</v>
      </c>
    </row>
    <row r="10986" spans="1:17">
      <c r="A10986" t="s">
        <v>2104</v>
      </c>
      <c r="B10986" t="s">
        <v>69</v>
      </c>
      <c r="C10986" t="s">
        <v>65</v>
      </c>
      <c r="D10986" t="s">
        <v>37</v>
      </c>
      <c r="E10986">
        <v>1971</v>
      </c>
      <c r="F10986" s="1">
        <v>0.0966</v>
      </c>
      <c r="H10986">
        <v>0.305</v>
      </c>
      <c r="I10986" s="2">
        <v>44</v>
      </c>
      <c r="J10986">
        <v>1.98611111111111</v>
      </c>
      <c r="K10986" s="2">
        <f t="shared" si="342"/>
        <v>139</v>
      </c>
      <c r="L10986">
        <v>0.85</v>
      </c>
      <c r="P10986">
        <f t="shared" si="343"/>
        <v>2110</v>
      </c>
      <c r="Q10986">
        <v>2110</v>
      </c>
    </row>
    <row r="10987" spans="1:17">
      <c r="A10987" t="s">
        <v>2104</v>
      </c>
      <c r="B10987" t="s">
        <v>69</v>
      </c>
      <c r="C10987" t="s">
        <v>65</v>
      </c>
      <c r="D10987" t="s">
        <v>37</v>
      </c>
      <c r="E10987">
        <v>2001</v>
      </c>
      <c r="F10987" s="1">
        <v>0.05</v>
      </c>
      <c r="H10987">
        <v>0.34</v>
      </c>
      <c r="I10987" s="2">
        <v>52</v>
      </c>
      <c r="J10987">
        <v>2.16666666666667</v>
      </c>
      <c r="K10987" s="2">
        <f t="shared" si="342"/>
        <v>109</v>
      </c>
      <c r="L10987">
        <v>0.85</v>
      </c>
      <c r="P10987">
        <f t="shared" si="343"/>
        <v>2110</v>
      </c>
      <c r="Q10987">
        <v>2110</v>
      </c>
    </row>
    <row r="10988" spans="1:17">
      <c r="A10988" t="s">
        <v>2104</v>
      </c>
      <c r="B10988" t="s">
        <v>69</v>
      </c>
      <c r="C10988" t="s">
        <v>65</v>
      </c>
      <c r="D10988" t="s">
        <v>37</v>
      </c>
      <c r="E10988">
        <v>2017</v>
      </c>
      <c r="F10988" s="1">
        <v>0.0513</v>
      </c>
      <c r="H10988">
        <v>0.35</v>
      </c>
      <c r="I10988" s="2">
        <v>44</v>
      </c>
      <c r="J10988">
        <v>1.98611111111111</v>
      </c>
      <c r="K10988" s="2">
        <f t="shared" si="342"/>
        <v>93</v>
      </c>
      <c r="L10988">
        <v>0.85</v>
      </c>
      <c r="P10988">
        <f t="shared" si="343"/>
        <v>2110</v>
      </c>
      <c r="Q10988">
        <v>2110</v>
      </c>
    </row>
    <row r="10989" spans="1:17">
      <c r="A10989" t="s">
        <v>2104</v>
      </c>
      <c r="B10989" t="s">
        <v>69</v>
      </c>
      <c r="C10989" t="s">
        <v>65</v>
      </c>
      <c r="D10989" t="s">
        <v>37</v>
      </c>
      <c r="E10989">
        <v>2025</v>
      </c>
      <c r="F10989" s="1">
        <v>0.1629</v>
      </c>
      <c r="H10989">
        <v>0.355</v>
      </c>
      <c r="I10989" s="2">
        <v>44</v>
      </c>
      <c r="J10989">
        <v>1.98611111111111</v>
      </c>
      <c r="K10989" s="2">
        <f t="shared" si="342"/>
        <v>85</v>
      </c>
      <c r="L10989">
        <v>0.85</v>
      </c>
      <c r="P10989">
        <f t="shared" si="343"/>
        <v>2110</v>
      </c>
      <c r="Q10989">
        <v>2110</v>
      </c>
    </row>
    <row r="10990" spans="1:17">
      <c r="A10990" t="s">
        <v>2104</v>
      </c>
      <c r="B10990" t="s">
        <v>70</v>
      </c>
      <c r="C10990" t="s">
        <v>65</v>
      </c>
      <c r="D10990" t="s">
        <v>47</v>
      </c>
      <c r="E10990">
        <v>1976</v>
      </c>
      <c r="F10990" s="1">
        <v>0.066</v>
      </c>
      <c r="H10990">
        <v>0.22875</v>
      </c>
      <c r="I10990" s="2">
        <v>44</v>
      </c>
      <c r="J10990">
        <v>1.98611111111111</v>
      </c>
      <c r="K10990" s="2">
        <f t="shared" si="342"/>
        <v>134</v>
      </c>
      <c r="L10990">
        <v>0.85</v>
      </c>
      <c r="P10990">
        <f t="shared" si="343"/>
        <v>2110</v>
      </c>
      <c r="Q10990">
        <v>2110</v>
      </c>
    </row>
    <row r="10991" spans="1:17">
      <c r="A10991" t="s">
        <v>2104</v>
      </c>
      <c r="B10991" t="s">
        <v>70</v>
      </c>
      <c r="C10991" t="s">
        <v>65</v>
      </c>
      <c r="D10991" t="s">
        <v>47</v>
      </c>
      <c r="E10991">
        <v>1991</v>
      </c>
      <c r="F10991" s="1">
        <v>0.066</v>
      </c>
      <c r="H10991">
        <v>0.24375</v>
      </c>
      <c r="I10991" s="2">
        <v>44</v>
      </c>
      <c r="J10991">
        <v>1.98611111111111</v>
      </c>
      <c r="K10991" s="2">
        <f t="shared" si="342"/>
        <v>119</v>
      </c>
      <c r="L10991">
        <v>0.85</v>
      </c>
      <c r="P10991">
        <f t="shared" si="343"/>
        <v>2110</v>
      </c>
      <c r="Q10991">
        <v>2110</v>
      </c>
    </row>
    <row r="10992" spans="1:17">
      <c r="A10992" t="s">
        <v>2104</v>
      </c>
      <c r="B10992" t="s">
        <v>70</v>
      </c>
      <c r="C10992" t="s">
        <v>65</v>
      </c>
      <c r="D10992" t="s">
        <v>47</v>
      </c>
      <c r="E10992">
        <v>2001</v>
      </c>
      <c r="F10992" s="1">
        <v>0.054</v>
      </c>
      <c r="H10992">
        <v>0.34</v>
      </c>
      <c r="I10992" s="2">
        <v>44</v>
      </c>
      <c r="J10992">
        <v>1.98611111111111</v>
      </c>
      <c r="K10992" s="2">
        <f t="shared" si="342"/>
        <v>109</v>
      </c>
      <c r="L10992">
        <v>0.85</v>
      </c>
      <c r="P10992">
        <f t="shared" si="343"/>
        <v>2110</v>
      </c>
      <c r="Q10992">
        <v>2110</v>
      </c>
    </row>
    <row r="10993" spans="1:17">
      <c r="A10993" t="s">
        <v>2104</v>
      </c>
      <c r="B10993" t="s">
        <v>70</v>
      </c>
      <c r="C10993" t="s">
        <v>65</v>
      </c>
      <c r="D10993" t="s">
        <v>47</v>
      </c>
      <c r="E10993">
        <v>2010</v>
      </c>
      <c r="F10993" s="1">
        <v>0.167</v>
      </c>
      <c r="H10993">
        <v>0.34</v>
      </c>
      <c r="I10993" s="2">
        <v>44</v>
      </c>
      <c r="J10993">
        <v>1.98611111111111</v>
      </c>
      <c r="K10993" s="2">
        <f t="shared" si="342"/>
        <v>100</v>
      </c>
      <c r="L10993">
        <v>0.85</v>
      </c>
      <c r="P10993">
        <f t="shared" si="343"/>
        <v>2110</v>
      </c>
      <c r="Q10993">
        <v>2110</v>
      </c>
    </row>
    <row r="10994" spans="1:17">
      <c r="A10994" t="s">
        <v>2104</v>
      </c>
      <c r="B10994" t="s">
        <v>70</v>
      </c>
      <c r="C10994" t="s">
        <v>65</v>
      </c>
      <c r="D10994" t="s">
        <v>47</v>
      </c>
      <c r="E10994">
        <v>2015</v>
      </c>
      <c r="F10994" s="1">
        <v>0.171</v>
      </c>
      <c r="H10994">
        <v>0.35</v>
      </c>
      <c r="I10994" s="2">
        <v>44</v>
      </c>
      <c r="J10994">
        <v>1.98611111111111</v>
      </c>
      <c r="K10994" s="2">
        <f t="shared" si="342"/>
        <v>95</v>
      </c>
      <c r="L10994">
        <v>0.85</v>
      </c>
      <c r="P10994">
        <f t="shared" si="343"/>
        <v>2110</v>
      </c>
      <c r="Q10994">
        <v>2110</v>
      </c>
    </row>
    <row r="10995" spans="1:17">
      <c r="A10995" t="s">
        <v>2104</v>
      </c>
      <c r="B10995" t="s">
        <v>70</v>
      </c>
      <c r="C10995" t="s">
        <v>65</v>
      </c>
      <c r="D10995" t="s">
        <v>47</v>
      </c>
      <c r="E10995">
        <v>2023</v>
      </c>
      <c r="F10995" s="1">
        <v>0.6616</v>
      </c>
      <c r="H10995">
        <v>0.2343</v>
      </c>
      <c r="I10995" s="2">
        <v>41.3301088270859</v>
      </c>
      <c r="J10995">
        <v>1.86559519011151</v>
      </c>
      <c r="K10995" s="2">
        <f t="shared" si="342"/>
        <v>87</v>
      </c>
      <c r="L10995">
        <v>0.85</v>
      </c>
      <c r="P10995">
        <f t="shared" si="343"/>
        <v>2110</v>
      </c>
      <c r="Q10995">
        <v>2110</v>
      </c>
    </row>
    <row r="10996" spans="1:17">
      <c r="A10996" t="s">
        <v>2104</v>
      </c>
      <c r="B10996" t="s">
        <v>70</v>
      </c>
      <c r="C10996" t="s">
        <v>65</v>
      </c>
      <c r="D10996" t="s">
        <v>47</v>
      </c>
      <c r="E10996">
        <v>2025</v>
      </c>
      <c r="F10996" s="1">
        <v>0.125</v>
      </c>
      <c r="H10996">
        <v>0.355</v>
      </c>
      <c r="I10996" s="2">
        <v>44</v>
      </c>
      <c r="J10996">
        <v>1.98611111111111</v>
      </c>
      <c r="K10996" s="2">
        <f t="shared" si="342"/>
        <v>85</v>
      </c>
      <c r="L10996">
        <v>0.85</v>
      </c>
      <c r="P10996">
        <f t="shared" si="343"/>
        <v>2110</v>
      </c>
      <c r="Q10996">
        <v>2110</v>
      </c>
    </row>
    <row r="10997" spans="1:17">
      <c r="A10997" t="s">
        <v>2104</v>
      </c>
      <c r="B10997" t="s">
        <v>70</v>
      </c>
      <c r="C10997" t="s">
        <v>65</v>
      </c>
      <c r="D10997" t="s">
        <v>47</v>
      </c>
      <c r="E10997">
        <v>2026</v>
      </c>
      <c r="F10997" s="1">
        <v>0.1557</v>
      </c>
      <c r="H10997">
        <v>0.355</v>
      </c>
      <c r="I10997" s="2">
        <v>44</v>
      </c>
      <c r="J10997">
        <v>1.98611111111111</v>
      </c>
      <c r="K10997" s="2">
        <f t="shared" si="342"/>
        <v>84</v>
      </c>
      <c r="L10997">
        <v>0.85</v>
      </c>
      <c r="P10997">
        <f t="shared" si="343"/>
        <v>2110</v>
      </c>
      <c r="Q10997">
        <v>2110</v>
      </c>
    </row>
    <row r="10998" spans="1:17">
      <c r="A10998" t="s">
        <v>2104</v>
      </c>
      <c r="B10998" t="s">
        <v>1748</v>
      </c>
      <c r="C10998" t="s">
        <v>65</v>
      </c>
      <c r="D10998" t="s">
        <v>37</v>
      </c>
      <c r="E10998">
        <v>2011</v>
      </c>
      <c r="F10998" s="1">
        <v>0.0973</v>
      </c>
      <c r="H10998">
        <v>0.35</v>
      </c>
      <c r="I10998" s="2">
        <v>44</v>
      </c>
      <c r="J10998">
        <v>1.98611111111111</v>
      </c>
      <c r="K10998" s="2">
        <f t="shared" si="342"/>
        <v>99</v>
      </c>
      <c r="L10998">
        <v>0.85</v>
      </c>
      <c r="P10998">
        <f t="shared" si="343"/>
        <v>2110</v>
      </c>
      <c r="Q10998">
        <v>2110</v>
      </c>
    </row>
    <row r="10999" spans="1:17">
      <c r="A10999" t="s">
        <v>2104</v>
      </c>
      <c r="B10999" t="s">
        <v>71</v>
      </c>
      <c r="C10999" t="s">
        <v>65</v>
      </c>
      <c r="D10999" t="s">
        <v>37</v>
      </c>
      <c r="E10999">
        <v>1947</v>
      </c>
      <c r="F10999" s="1">
        <v>0.05</v>
      </c>
      <c r="H10999">
        <v>0.245</v>
      </c>
      <c r="I10999" s="2">
        <v>58.5</v>
      </c>
      <c r="J10999">
        <v>1.66666666666667</v>
      </c>
      <c r="K10999" s="2">
        <f t="shared" si="342"/>
        <v>163</v>
      </c>
      <c r="L10999">
        <v>0.85</v>
      </c>
      <c r="P10999">
        <f t="shared" si="343"/>
        <v>2110</v>
      </c>
      <c r="Q10999">
        <v>2110</v>
      </c>
    </row>
    <row r="11000" spans="1:17">
      <c r="A11000" t="s">
        <v>2104</v>
      </c>
      <c r="B11000" t="s">
        <v>71</v>
      </c>
      <c r="C11000" t="s">
        <v>65</v>
      </c>
      <c r="D11000" t="s">
        <v>37</v>
      </c>
      <c r="E11000">
        <v>1950</v>
      </c>
      <c r="F11000" s="1">
        <v>0.05</v>
      </c>
      <c r="H11000">
        <v>0.245</v>
      </c>
      <c r="I11000" s="2">
        <v>58.5</v>
      </c>
      <c r="J11000">
        <v>1.66666666666667</v>
      </c>
      <c r="K11000" s="2">
        <f t="shared" si="342"/>
        <v>160</v>
      </c>
      <c r="L11000">
        <v>0.85</v>
      </c>
      <c r="P11000">
        <f t="shared" si="343"/>
        <v>2110</v>
      </c>
      <c r="Q11000">
        <v>2110</v>
      </c>
    </row>
    <row r="11001" spans="1:17">
      <c r="A11001" t="s">
        <v>2104</v>
      </c>
      <c r="B11001" t="s">
        <v>71</v>
      </c>
      <c r="C11001" t="s">
        <v>65</v>
      </c>
      <c r="D11001" t="s">
        <v>37</v>
      </c>
      <c r="E11001">
        <v>1954</v>
      </c>
      <c r="F11001" s="1">
        <v>0.15</v>
      </c>
      <c r="H11001">
        <v>0.27</v>
      </c>
      <c r="I11001" s="2">
        <v>49.5</v>
      </c>
      <c r="J11001">
        <v>1.52777777777778</v>
      </c>
      <c r="K11001" s="2">
        <f t="shared" si="342"/>
        <v>156</v>
      </c>
      <c r="L11001">
        <v>0.85</v>
      </c>
      <c r="P11001">
        <f t="shared" si="343"/>
        <v>2110</v>
      </c>
      <c r="Q11001">
        <v>2110</v>
      </c>
    </row>
    <row r="11002" spans="1:17">
      <c r="A11002" t="s">
        <v>2104</v>
      </c>
      <c r="B11002" t="s">
        <v>71</v>
      </c>
      <c r="C11002" t="s">
        <v>65</v>
      </c>
      <c r="D11002" t="s">
        <v>37</v>
      </c>
      <c r="E11002">
        <v>1956</v>
      </c>
      <c r="F11002" s="1">
        <v>0.358</v>
      </c>
      <c r="H11002">
        <v>0.27</v>
      </c>
      <c r="I11002" s="2">
        <v>49.5</v>
      </c>
      <c r="J11002">
        <v>1.52777777777778</v>
      </c>
      <c r="K11002" s="2">
        <f t="shared" si="342"/>
        <v>154</v>
      </c>
      <c r="L11002">
        <v>0.85</v>
      </c>
      <c r="P11002">
        <f t="shared" si="343"/>
        <v>2110</v>
      </c>
      <c r="Q11002">
        <v>2110</v>
      </c>
    </row>
    <row r="11003" spans="1:17">
      <c r="A11003" t="s">
        <v>2104</v>
      </c>
      <c r="B11003" t="s">
        <v>71</v>
      </c>
      <c r="C11003" t="s">
        <v>65</v>
      </c>
      <c r="D11003" t="s">
        <v>37</v>
      </c>
      <c r="E11003">
        <v>1957</v>
      </c>
      <c r="F11003" s="1">
        <v>0.164</v>
      </c>
      <c r="H11003">
        <v>0.266951219512195</v>
      </c>
      <c r="I11003" s="2">
        <v>52.2439024390244</v>
      </c>
      <c r="J11003">
        <v>1.57012195121951</v>
      </c>
      <c r="K11003" s="2">
        <f t="shared" si="342"/>
        <v>153</v>
      </c>
      <c r="L11003">
        <v>0.85</v>
      </c>
      <c r="P11003">
        <f t="shared" si="343"/>
        <v>2110</v>
      </c>
      <c r="Q11003">
        <v>2110</v>
      </c>
    </row>
    <row r="11004" spans="1:17">
      <c r="A11004" t="s">
        <v>2104</v>
      </c>
      <c r="B11004" t="s">
        <v>71</v>
      </c>
      <c r="C11004" t="s">
        <v>65</v>
      </c>
      <c r="D11004" t="s">
        <v>37</v>
      </c>
      <c r="E11004">
        <v>1958</v>
      </c>
      <c r="F11004" s="1">
        <v>1.452</v>
      </c>
      <c r="H11004">
        <v>0.274834710743802</v>
      </c>
      <c r="I11004" s="2">
        <v>48.6446280991736</v>
      </c>
      <c r="J11004">
        <v>1.4965947352311</v>
      </c>
      <c r="K11004" s="2">
        <f t="shared" si="342"/>
        <v>152</v>
      </c>
      <c r="L11004">
        <v>0.85</v>
      </c>
      <c r="P11004">
        <f t="shared" si="343"/>
        <v>2110</v>
      </c>
      <c r="Q11004">
        <v>2110</v>
      </c>
    </row>
    <row r="11005" spans="1:17">
      <c r="A11005" t="s">
        <v>2104</v>
      </c>
      <c r="B11005" t="s">
        <v>71</v>
      </c>
      <c r="C11005" t="s">
        <v>65</v>
      </c>
      <c r="D11005" t="s">
        <v>37</v>
      </c>
      <c r="E11005">
        <v>1959</v>
      </c>
      <c r="F11005" s="1">
        <v>0.1414</v>
      </c>
      <c r="H11005">
        <v>0.27</v>
      </c>
      <c r="I11005" s="2">
        <v>49.5</v>
      </c>
      <c r="J11005">
        <v>1.52777777777778</v>
      </c>
      <c r="K11005" s="2">
        <f t="shared" si="342"/>
        <v>151</v>
      </c>
      <c r="L11005">
        <v>0.85</v>
      </c>
      <c r="P11005">
        <f t="shared" si="343"/>
        <v>2110</v>
      </c>
      <c r="Q11005">
        <v>2110</v>
      </c>
    </row>
    <row r="11006" spans="1:17">
      <c r="A11006" t="s">
        <v>2104</v>
      </c>
      <c r="B11006" t="s">
        <v>71</v>
      </c>
      <c r="C11006" t="s">
        <v>65</v>
      </c>
      <c r="D11006" t="s">
        <v>37</v>
      </c>
      <c r="E11006">
        <v>1960</v>
      </c>
      <c r="F11006" s="1">
        <v>0.518</v>
      </c>
      <c r="H11006">
        <v>0.27</v>
      </c>
      <c r="I11006" s="2">
        <v>49.5</v>
      </c>
      <c r="J11006">
        <v>1.52777777777778</v>
      </c>
      <c r="K11006" s="2">
        <f t="shared" si="342"/>
        <v>150</v>
      </c>
      <c r="L11006">
        <v>0.85</v>
      </c>
      <c r="P11006">
        <f t="shared" si="343"/>
        <v>2110</v>
      </c>
      <c r="Q11006">
        <v>2110</v>
      </c>
    </row>
    <row r="11007" spans="1:17">
      <c r="A11007" t="s">
        <v>2104</v>
      </c>
      <c r="B11007" t="s">
        <v>71</v>
      </c>
      <c r="C11007" t="s">
        <v>65</v>
      </c>
      <c r="D11007" t="s">
        <v>37</v>
      </c>
      <c r="E11007">
        <v>1961</v>
      </c>
      <c r="F11007" s="1">
        <v>0.3174</v>
      </c>
      <c r="H11007">
        <v>0.29</v>
      </c>
      <c r="I11007" s="2">
        <v>49.5</v>
      </c>
      <c r="J11007">
        <v>1.52777777777778</v>
      </c>
      <c r="K11007" s="2">
        <f t="shared" si="342"/>
        <v>149</v>
      </c>
      <c r="L11007">
        <v>0.85</v>
      </c>
      <c r="P11007">
        <f t="shared" si="343"/>
        <v>2110</v>
      </c>
      <c r="Q11007">
        <v>2110</v>
      </c>
    </row>
    <row r="11008" spans="1:17">
      <c r="A11008" t="s">
        <v>2104</v>
      </c>
      <c r="B11008" t="s">
        <v>71</v>
      </c>
      <c r="C11008" t="s">
        <v>65</v>
      </c>
      <c r="D11008" t="s">
        <v>37</v>
      </c>
      <c r="E11008">
        <v>1962</v>
      </c>
      <c r="F11008" s="1">
        <v>0.387</v>
      </c>
      <c r="H11008">
        <v>0.31</v>
      </c>
      <c r="I11008" s="2">
        <v>45</v>
      </c>
      <c r="J11008">
        <v>1.38888888888889</v>
      </c>
      <c r="K11008" s="2">
        <f t="shared" si="342"/>
        <v>148</v>
      </c>
      <c r="L11008">
        <v>0.85</v>
      </c>
      <c r="P11008">
        <f t="shared" si="343"/>
        <v>2110</v>
      </c>
      <c r="Q11008">
        <v>2110</v>
      </c>
    </row>
    <row r="11009" spans="1:17">
      <c r="A11009" t="s">
        <v>2104</v>
      </c>
      <c r="B11009" t="s">
        <v>71</v>
      </c>
      <c r="C11009" t="s">
        <v>65</v>
      </c>
      <c r="D11009" t="s">
        <v>37</v>
      </c>
      <c r="E11009">
        <v>1963</v>
      </c>
      <c r="F11009" s="1">
        <v>1.1516</v>
      </c>
      <c r="H11009">
        <v>0.303893713094825</v>
      </c>
      <c r="I11009" s="2">
        <v>46.3739145536645</v>
      </c>
      <c r="J11009">
        <v>1.43129365906372</v>
      </c>
      <c r="K11009" s="2">
        <f t="shared" si="342"/>
        <v>147</v>
      </c>
      <c r="L11009">
        <v>0.85</v>
      </c>
      <c r="P11009">
        <f t="shared" si="343"/>
        <v>2110</v>
      </c>
      <c r="Q11009">
        <v>2110</v>
      </c>
    </row>
    <row r="11010" spans="1:17">
      <c r="A11010" t="s">
        <v>2104</v>
      </c>
      <c r="B11010" t="s">
        <v>71</v>
      </c>
      <c r="C11010" t="s">
        <v>65</v>
      </c>
      <c r="D11010" t="s">
        <v>37</v>
      </c>
      <c r="E11010">
        <v>1964</v>
      </c>
      <c r="F11010" s="1">
        <v>0.5006</v>
      </c>
      <c r="H11010">
        <v>0.29</v>
      </c>
      <c r="I11010" s="2">
        <v>49.5</v>
      </c>
      <c r="J11010">
        <v>1.52777777777778</v>
      </c>
      <c r="K11010" s="2">
        <f t="shared" si="342"/>
        <v>146</v>
      </c>
      <c r="L11010">
        <v>0.85</v>
      </c>
      <c r="P11010">
        <f t="shared" si="343"/>
        <v>2110</v>
      </c>
      <c r="Q11010">
        <v>2110</v>
      </c>
    </row>
    <row r="11011" spans="1:17">
      <c r="A11011" t="s">
        <v>2104</v>
      </c>
      <c r="B11011" t="s">
        <v>71</v>
      </c>
      <c r="C11011" t="s">
        <v>65</v>
      </c>
      <c r="D11011" t="s">
        <v>37</v>
      </c>
      <c r="E11011">
        <v>1965</v>
      </c>
      <c r="F11011" s="1">
        <v>1.7676</v>
      </c>
      <c r="H11011">
        <v>0.307583163611677</v>
      </c>
      <c r="I11011" s="2">
        <v>45.5437881873727</v>
      </c>
      <c r="J11011">
        <v>1.40567247491891</v>
      </c>
      <c r="K11011" s="2">
        <f t="shared" ref="K11011:K11074" si="344">Q11011-E11011</f>
        <v>145</v>
      </c>
      <c r="L11011">
        <v>0.85</v>
      </c>
      <c r="P11011">
        <f t="shared" ref="P11011:P11074" si="345">E11011+K11011</f>
        <v>2110</v>
      </c>
      <c r="Q11011">
        <v>2110</v>
      </c>
    </row>
    <row r="11012" spans="1:17">
      <c r="A11012" t="s">
        <v>2104</v>
      </c>
      <c r="B11012" t="s">
        <v>71</v>
      </c>
      <c r="C11012" t="s">
        <v>65</v>
      </c>
      <c r="D11012" t="s">
        <v>37</v>
      </c>
      <c r="E11012">
        <v>1966</v>
      </c>
      <c r="F11012" s="1">
        <v>1.0216</v>
      </c>
      <c r="H11012">
        <v>0.298241973375098</v>
      </c>
      <c r="I11012" s="2">
        <v>47.645555990603</v>
      </c>
      <c r="J11012">
        <v>1.47054185156182</v>
      </c>
      <c r="K11012" s="2">
        <f t="shared" si="344"/>
        <v>144</v>
      </c>
      <c r="L11012">
        <v>0.85</v>
      </c>
      <c r="P11012">
        <f t="shared" si="345"/>
        <v>2110</v>
      </c>
      <c r="Q11012">
        <v>2110</v>
      </c>
    </row>
    <row r="11013" spans="1:17">
      <c r="A11013" t="s">
        <v>2104</v>
      </c>
      <c r="B11013" t="s">
        <v>71</v>
      </c>
      <c r="C11013" t="s">
        <v>65</v>
      </c>
      <c r="D11013" t="s">
        <v>37</v>
      </c>
      <c r="E11013">
        <v>1967</v>
      </c>
      <c r="F11013" s="1">
        <v>0.932</v>
      </c>
      <c r="H11013">
        <v>0.31</v>
      </c>
      <c r="I11013" s="2">
        <v>45</v>
      </c>
      <c r="J11013">
        <v>1.38888888888889</v>
      </c>
      <c r="K11013" s="2">
        <f t="shared" si="344"/>
        <v>143</v>
      </c>
      <c r="L11013">
        <v>0.85</v>
      </c>
      <c r="P11013">
        <f t="shared" si="345"/>
        <v>2110</v>
      </c>
      <c r="Q11013">
        <v>2110</v>
      </c>
    </row>
    <row r="11014" spans="1:17">
      <c r="A11014" t="s">
        <v>2104</v>
      </c>
      <c r="B11014" t="s">
        <v>71</v>
      </c>
      <c r="C11014" t="s">
        <v>65</v>
      </c>
      <c r="D11014" t="s">
        <v>37</v>
      </c>
      <c r="E11014">
        <v>1968</v>
      </c>
      <c r="F11014" s="1">
        <v>1.1826</v>
      </c>
      <c r="H11014">
        <v>0.305542026044309</v>
      </c>
      <c r="I11014" s="2">
        <v>46.0030441400304</v>
      </c>
      <c r="J11014">
        <v>1.41984704135896</v>
      </c>
      <c r="K11014" s="2">
        <f t="shared" si="344"/>
        <v>142</v>
      </c>
      <c r="L11014">
        <v>0.85</v>
      </c>
      <c r="P11014">
        <f t="shared" si="345"/>
        <v>2110</v>
      </c>
      <c r="Q11014">
        <v>2110</v>
      </c>
    </row>
    <row r="11015" spans="1:17">
      <c r="A11015" t="s">
        <v>2104</v>
      </c>
      <c r="B11015" t="s">
        <v>71</v>
      </c>
      <c r="C11015" t="s">
        <v>65</v>
      </c>
      <c r="D11015" t="s">
        <v>37</v>
      </c>
      <c r="E11015">
        <v>1969</v>
      </c>
      <c r="F11015" s="1">
        <v>1.5589</v>
      </c>
      <c r="H11015">
        <v>0.279647988966579</v>
      </c>
      <c r="I11015" s="2">
        <v>46.7028353326063</v>
      </c>
      <c r="J11015">
        <v>1.44144553495699</v>
      </c>
      <c r="K11015" s="2">
        <f t="shared" si="344"/>
        <v>141</v>
      </c>
      <c r="L11015">
        <v>0.85</v>
      </c>
      <c r="P11015">
        <f t="shared" si="345"/>
        <v>2110</v>
      </c>
      <c r="Q11015">
        <v>2110</v>
      </c>
    </row>
    <row r="11016" spans="1:17">
      <c r="A11016" t="s">
        <v>2104</v>
      </c>
      <c r="B11016" t="s">
        <v>71</v>
      </c>
      <c r="C11016" t="s">
        <v>65</v>
      </c>
      <c r="D11016" t="s">
        <v>37</v>
      </c>
      <c r="E11016">
        <v>1970</v>
      </c>
      <c r="F11016" s="1">
        <v>0.5418</v>
      </c>
      <c r="H11016">
        <v>0.304654854189738</v>
      </c>
      <c r="I11016" s="2">
        <v>46.202657807309</v>
      </c>
      <c r="J11016">
        <v>1.42600795701571</v>
      </c>
      <c r="K11016" s="2">
        <f t="shared" si="344"/>
        <v>140</v>
      </c>
      <c r="L11016">
        <v>0.85</v>
      </c>
      <c r="P11016">
        <f t="shared" si="345"/>
        <v>2110</v>
      </c>
      <c r="Q11016">
        <v>2110</v>
      </c>
    </row>
    <row r="11017" spans="1:17">
      <c r="A11017" t="s">
        <v>2104</v>
      </c>
      <c r="B11017" t="s">
        <v>71</v>
      </c>
      <c r="C11017" t="s">
        <v>65</v>
      </c>
      <c r="D11017" t="s">
        <v>37</v>
      </c>
      <c r="E11017">
        <v>1971</v>
      </c>
      <c r="F11017" s="1">
        <v>1.9069</v>
      </c>
      <c r="H11017">
        <v>0.317398919712623</v>
      </c>
      <c r="I11017" s="2">
        <v>45.5852430646599</v>
      </c>
      <c r="J11017">
        <v>1.40695194644012</v>
      </c>
      <c r="K11017" s="2">
        <f t="shared" si="344"/>
        <v>139</v>
      </c>
      <c r="L11017">
        <v>0.85</v>
      </c>
      <c r="P11017">
        <f t="shared" si="345"/>
        <v>2110</v>
      </c>
      <c r="Q11017">
        <v>2110</v>
      </c>
    </row>
    <row r="11018" spans="1:17">
      <c r="A11018" t="s">
        <v>2104</v>
      </c>
      <c r="B11018" t="s">
        <v>71</v>
      </c>
      <c r="C11018" t="s">
        <v>65</v>
      </c>
      <c r="D11018" t="s">
        <v>37</v>
      </c>
      <c r="E11018">
        <v>1972</v>
      </c>
      <c r="F11018" s="1">
        <v>1.9866</v>
      </c>
      <c r="H11018">
        <v>0.314322963857848</v>
      </c>
      <c r="I11018" s="2">
        <v>46.2773331319843</v>
      </c>
      <c r="J11018">
        <v>1.42831275098717</v>
      </c>
      <c r="K11018" s="2">
        <f t="shared" si="344"/>
        <v>138</v>
      </c>
      <c r="L11018">
        <v>0.85</v>
      </c>
      <c r="P11018">
        <f t="shared" si="345"/>
        <v>2110</v>
      </c>
      <c r="Q11018">
        <v>2110</v>
      </c>
    </row>
    <row r="11019" spans="1:17">
      <c r="A11019" t="s">
        <v>2104</v>
      </c>
      <c r="B11019" t="s">
        <v>71</v>
      </c>
      <c r="C11019" t="s">
        <v>65</v>
      </c>
      <c r="D11019" t="s">
        <v>37</v>
      </c>
      <c r="E11019">
        <v>1973</v>
      </c>
      <c r="F11019" s="1">
        <v>2.7499</v>
      </c>
      <c r="H11019">
        <v>0.32</v>
      </c>
      <c r="I11019" s="2">
        <v>45</v>
      </c>
      <c r="J11019">
        <v>1.38888888888889</v>
      </c>
      <c r="K11019" s="2">
        <f t="shared" si="344"/>
        <v>137</v>
      </c>
      <c r="L11019">
        <v>0.85</v>
      </c>
      <c r="P11019">
        <f t="shared" si="345"/>
        <v>2110</v>
      </c>
      <c r="Q11019">
        <v>2110</v>
      </c>
    </row>
    <row r="11020" spans="1:17">
      <c r="A11020" t="s">
        <v>2104</v>
      </c>
      <c r="B11020" t="s">
        <v>71</v>
      </c>
      <c r="C11020" t="s">
        <v>65</v>
      </c>
      <c r="D11020" t="s">
        <v>37</v>
      </c>
      <c r="E11020">
        <v>1974</v>
      </c>
      <c r="F11020" s="1">
        <v>5.3129</v>
      </c>
      <c r="H11020">
        <v>0.318558602646389</v>
      </c>
      <c r="I11020" s="2">
        <v>45.3243144045625</v>
      </c>
      <c r="J11020">
        <v>1.39889859273341</v>
      </c>
      <c r="K11020" s="2">
        <f t="shared" si="344"/>
        <v>136</v>
      </c>
      <c r="L11020">
        <v>0.85</v>
      </c>
      <c r="P11020">
        <f t="shared" si="345"/>
        <v>2110</v>
      </c>
      <c r="Q11020">
        <v>2110</v>
      </c>
    </row>
    <row r="11021" spans="1:17">
      <c r="A11021" t="s">
        <v>2104</v>
      </c>
      <c r="B11021" t="s">
        <v>71</v>
      </c>
      <c r="C11021" t="s">
        <v>65</v>
      </c>
      <c r="D11021" t="s">
        <v>37</v>
      </c>
      <c r="E11021">
        <v>1975</v>
      </c>
      <c r="F11021" s="1">
        <v>6.0025</v>
      </c>
      <c r="H11021">
        <v>0.319333610995419</v>
      </c>
      <c r="I11021" s="2">
        <v>45.1499375260308</v>
      </c>
      <c r="J11021">
        <v>1.39351659030959</v>
      </c>
      <c r="K11021" s="2">
        <f t="shared" si="344"/>
        <v>135</v>
      </c>
      <c r="L11021">
        <v>0.85</v>
      </c>
      <c r="P11021">
        <f t="shared" si="345"/>
        <v>2110</v>
      </c>
      <c r="Q11021">
        <v>2110</v>
      </c>
    </row>
    <row r="11022" spans="1:17">
      <c r="A11022" t="s">
        <v>2104</v>
      </c>
      <c r="B11022" t="s">
        <v>71</v>
      </c>
      <c r="C11022" t="s">
        <v>65</v>
      </c>
      <c r="D11022" t="s">
        <v>37</v>
      </c>
      <c r="E11022">
        <v>1976</v>
      </c>
      <c r="F11022" s="1">
        <v>5.773</v>
      </c>
      <c r="H11022">
        <v>0.269670535250303</v>
      </c>
      <c r="I11022" s="2">
        <v>45.2463190715399</v>
      </c>
      <c r="J11022">
        <v>1.39649132936852</v>
      </c>
      <c r="K11022" s="2">
        <f t="shared" si="344"/>
        <v>134</v>
      </c>
      <c r="L11022">
        <v>0.85</v>
      </c>
      <c r="P11022">
        <f t="shared" si="345"/>
        <v>2110</v>
      </c>
      <c r="Q11022">
        <v>2110</v>
      </c>
    </row>
    <row r="11023" spans="1:17">
      <c r="A11023" t="s">
        <v>2104</v>
      </c>
      <c r="B11023" t="s">
        <v>71</v>
      </c>
      <c r="C11023" t="s">
        <v>65</v>
      </c>
      <c r="D11023" t="s">
        <v>37</v>
      </c>
      <c r="E11023">
        <v>1977</v>
      </c>
      <c r="F11023" s="1">
        <v>3.925</v>
      </c>
      <c r="H11023">
        <v>0.302904458598726</v>
      </c>
      <c r="I11023" s="2">
        <v>45.6305732484076</v>
      </c>
      <c r="J11023">
        <v>1.40835102618542</v>
      </c>
      <c r="K11023" s="2">
        <f t="shared" si="344"/>
        <v>133</v>
      </c>
      <c r="L11023">
        <v>0.85</v>
      </c>
      <c r="P11023">
        <f t="shared" si="345"/>
        <v>2110</v>
      </c>
      <c r="Q11023">
        <v>2110</v>
      </c>
    </row>
    <row r="11024" spans="1:17">
      <c r="A11024" t="s">
        <v>2104</v>
      </c>
      <c r="B11024" t="s">
        <v>71</v>
      </c>
      <c r="C11024" t="s">
        <v>65</v>
      </c>
      <c r="D11024" t="s">
        <v>37</v>
      </c>
      <c r="E11024">
        <v>1978</v>
      </c>
      <c r="F11024" s="1">
        <v>2.4954</v>
      </c>
      <c r="H11024">
        <v>0.257809409313136</v>
      </c>
      <c r="I11024" s="2">
        <v>46.7744650156288</v>
      </c>
      <c r="J11024">
        <v>1.44365632764286</v>
      </c>
      <c r="K11024" s="2">
        <f t="shared" si="344"/>
        <v>132</v>
      </c>
      <c r="L11024">
        <v>0.85</v>
      </c>
      <c r="P11024">
        <f t="shared" si="345"/>
        <v>2110</v>
      </c>
      <c r="Q11024">
        <v>2110</v>
      </c>
    </row>
    <row r="11025" spans="1:17">
      <c r="A11025" t="s">
        <v>2104</v>
      </c>
      <c r="B11025" t="s">
        <v>71</v>
      </c>
      <c r="C11025" t="s">
        <v>65</v>
      </c>
      <c r="D11025" t="s">
        <v>37</v>
      </c>
      <c r="E11025">
        <v>1979</v>
      </c>
      <c r="F11025" s="1">
        <v>1.717</v>
      </c>
      <c r="H11025">
        <v>0.32</v>
      </c>
      <c r="I11025" s="2">
        <v>45</v>
      </c>
      <c r="J11025">
        <v>1.38888888888889</v>
      </c>
      <c r="K11025" s="2">
        <f t="shared" si="344"/>
        <v>131</v>
      </c>
      <c r="L11025">
        <v>0.85</v>
      </c>
      <c r="P11025">
        <f t="shared" si="345"/>
        <v>2110</v>
      </c>
      <c r="Q11025">
        <v>2110</v>
      </c>
    </row>
    <row r="11026" spans="1:17">
      <c r="A11026" t="s">
        <v>2104</v>
      </c>
      <c r="B11026" t="s">
        <v>71</v>
      </c>
      <c r="C11026" t="s">
        <v>65</v>
      </c>
      <c r="D11026" t="s">
        <v>37</v>
      </c>
      <c r="E11026">
        <v>1981</v>
      </c>
      <c r="F11026" s="1">
        <v>1.4779</v>
      </c>
      <c r="H11026">
        <v>0.270136951079234</v>
      </c>
      <c r="I11026" s="2">
        <v>47.4934366330604</v>
      </c>
      <c r="J11026">
        <v>1.46584680966236</v>
      </c>
      <c r="K11026" s="2">
        <f t="shared" si="344"/>
        <v>129</v>
      </c>
      <c r="L11026">
        <v>0.85</v>
      </c>
      <c r="P11026">
        <f t="shared" si="345"/>
        <v>2110</v>
      </c>
      <c r="Q11026">
        <v>2110</v>
      </c>
    </row>
    <row r="11027" spans="1:17">
      <c r="A11027" t="s">
        <v>2104</v>
      </c>
      <c r="B11027" t="s">
        <v>71</v>
      </c>
      <c r="C11027" t="s">
        <v>65</v>
      </c>
      <c r="D11027" t="s">
        <v>37</v>
      </c>
      <c r="E11027">
        <v>1985</v>
      </c>
      <c r="F11027" s="1">
        <v>0.316</v>
      </c>
      <c r="H11027">
        <v>0.2046</v>
      </c>
      <c r="I11027" s="2">
        <v>49.5</v>
      </c>
      <c r="J11027">
        <v>1.52777777777778</v>
      </c>
      <c r="K11027" s="2">
        <f t="shared" si="344"/>
        <v>125</v>
      </c>
      <c r="L11027">
        <v>0.85</v>
      </c>
      <c r="P11027">
        <f t="shared" si="345"/>
        <v>2110</v>
      </c>
      <c r="Q11027">
        <v>2110</v>
      </c>
    </row>
    <row r="11028" spans="1:17">
      <c r="A11028" t="s">
        <v>2104</v>
      </c>
      <c r="B11028" t="s">
        <v>71</v>
      </c>
      <c r="C11028" t="s">
        <v>65</v>
      </c>
      <c r="D11028" t="s">
        <v>37</v>
      </c>
      <c r="E11028">
        <v>1987</v>
      </c>
      <c r="F11028" s="1">
        <v>0.7</v>
      </c>
      <c r="H11028">
        <v>0.2178</v>
      </c>
      <c r="I11028" s="2">
        <v>45</v>
      </c>
      <c r="J11028">
        <v>1.38888888888889</v>
      </c>
      <c r="K11028" s="2">
        <f t="shared" si="344"/>
        <v>123</v>
      </c>
      <c r="L11028">
        <v>0.85</v>
      </c>
      <c r="P11028">
        <f t="shared" si="345"/>
        <v>2110</v>
      </c>
      <c r="Q11028">
        <v>2110</v>
      </c>
    </row>
    <row r="11029" spans="1:17">
      <c r="A11029" t="s">
        <v>2104</v>
      </c>
      <c r="B11029" t="s">
        <v>71</v>
      </c>
      <c r="C11029" t="s">
        <v>65</v>
      </c>
      <c r="D11029" t="s">
        <v>37</v>
      </c>
      <c r="E11029">
        <v>1988</v>
      </c>
      <c r="F11029" s="1">
        <v>0.7</v>
      </c>
      <c r="H11029">
        <v>0.2178</v>
      </c>
      <c r="I11029" s="2">
        <v>45</v>
      </c>
      <c r="J11029">
        <v>1.38888888888889</v>
      </c>
      <c r="K11029" s="2">
        <f t="shared" si="344"/>
        <v>122</v>
      </c>
      <c r="L11029">
        <v>0.85</v>
      </c>
      <c r="P11029">
        <f t="shared" si="345"/>
        <v>2110</v>
      </c>
      <c r="Q11029">
        <v>2110</v>
      </c>
    </row>
    <row r="11030" spans="1:17">
      <c r="A11030" t="s">
        <v>2104</v>
      </c>
      <c r="B11030" t="s">
        <v>71</v>
      </c>
      <c r="C11030" t="s">
        <v>65</v>
      </c>
      <c r="D11030" t="s">
        <v>37</v>
      </c>
      <c r="E11030">
        <v>1989</v>
      </c>
      <c r="F11030" s="1">
        <v>0.32</v>
      </c>
      <c r="H11030">
        <v>0.2046</v>
      </c>
      <c r="I11030" s="2">
        <v>49.5</v>
      </c>
      <c r="J11030">
        <v>1.52777777777778</v>
      </c>
      <c r="K11030" s="2">
        <f t="shared" si="344"/>
        <v>121</v>
      </c>
      <c r="L11030">
        <v>0.85</v>
      </c>
      <c r="P11030">
        <f t="shared" si="345"/>
        <v>2110</v>
      </c>
      <c r="Q11030">
        <v>2110</v>
      </c>
    </row>
    <row r="11031" spans="1:17">
      <c r="A11031" t="s">
        <v>2104</v>
      </c>
      <c r="B11031" t="s">
        <v>71</v>
      </c>
      <c r="C11031" t="s">
        <v>65</v>
      </c>
      <c r="D11031" t="s">
        <v>37</v>
      </c>
      <c r="E11031">
        <v>1991</v>
      </c>
      <c r="F11031" s="1">
        <v>1.02</v>
      </c>
      <c r="H11031">
        <v>0.220258823529412</v>
      </c>
      <c r="I11031" s="2">
        <v>46.4117647058824</v>
      </c>
      <c r="J11031">
        <v>1.43246187363834</v>
      </c>
      <c r="K11031" s="2">
        <f t="shared" si="344"/>
        <v>119</v>
      </c>
      <c r="L11031">
        <v>0.85</v>
      </c>
      <c r="P11031">
        <f t="shared" si="345"/>
        <v>2110</v>
      </c>
      <c r="Q11031">
        <v>2110</v>
      </c>
    </row>
    <row r="11032" spans="1:17">
      <c r="A11032" t="s">
        <v>2104</v>
      </c>
      <c r="B11032" t="s">
        <v>71</v>
      </c>
      <c r="C11032" t="s">
        <v>65</v>
      </c>
      <c r="D11032" t="s">
        <v>37</v>
      </c>
      <c r="E11032">
        <v>1994</v>
      </c>
      <c r="F11032" s="1">
        <v>0.7</v>
      </c>
      <c r="H11032">
        <v>0.2244</v>
      </c>
      <c r="I11032" s="2">
        <v>45</v>
      </c>
      <c r="J11032">
        <v>1.38888888888889</v>
      </c>
      <c r="K11032" s="2">
        <f t="shared" si="344"/>
        <v>116</v>
      </c>
      <c r="L11032">
        <v>0.85</v>
      </c>
      <c r="P11032">
        <f t="shared" si="345"/>
        <v>2110</v>
      </c>
      <c r="Q11032">
        <v>2110</v>
      </c>
    </row>
    <row r="11033" spans="1:17">
      <c r="A11033" t="s">
        <v>2104</v>
      </c>
      <c r="B11033" t="s">
        <v>71</v>
      </c>
      <c r="C11033" t="s">
        <v>65</v>
      </c>
      <c r="D11033" t="s">
        <v>37</v>
      </c>
      <c r="E11033">
        <v>1995</v>
      </c>
      <c r="F11033" s="1">
        <v>0.7</v>
      </c>
      <c r="H11033">
        <v>0.2244</v>
      </c>
      <c r="I11033" s="2">
        <v>45</v>
      </c>
      <c r="J11033">
        <v>1.38888888888889</v>
      </c>
      <c r="K11033" s="2">
        <f t="shared" si="344"/>
        <v>115</v>
      </c>
      <c r="L11033">
        <v>0.85</v>
      </c>
      <c r="P11033">
        <f t="shared" si="345"/>
        <v>2110</v>
      </c>
      <c r="Q11033">
        <v>2110</v>
      </c>
    </row>
    <row r="11034" spans="1:17">
      <c r="A11034" t="s">
        <v>2104</v>
      </c>
      <c r="B11034" t="s">
        <v>71</v>
      </c>
      <c r="C11034" t="s">
        <v>65</v>
      </c>
      <c r="D11034" t="s">
        <v>37</v>
      </c>
      <c r="E11034">
        <v>2014</v>
      </c>
      <c r="F11034" s="1">
        <v>0.146</v>
      </c>
      <c r="H11034">
        <v>0.335</v>
      </c>
      <c r="I11034" s="2">
        <v>49.5</v>
      </c>
      <c r="J11034">
        <v>1.52777777777778</v>
      </c>
      <c r="K11034" s="2">
        <f t="shared" si="344"/>
        <v>96</v>
      </c>
      <c r="L11034">
        <v>0.85</v>
      </c>
      <c r="P11034">
        <f t="shared" si="345"/>
        <v>2110</v>
      </c>
      <c r="Q11034">
        <v>2110</v>
      </c>
    </row>
    <row r="11035" spans="1:17">
      <c r="A11035" t="s">
        <v>2104</v>
      </c>
      <c r="B11035" t="s">
        <v>71</v>
      </c>
      <c r="C11035" t="s">
        <v>65</v>
      </c>
      <c r="D11035" t="s">
        <v>37</v>
      </c>
      <c r="E11035">
        <v>2023</v>
      </c>
      <c r="F11035" s="1">
        <v>0.359</v>
      </c>
      <c r="H11035">
        <v>0.355</v>
      </c>
      <c r="I11035" s="2">
        <v>45</v>
      </c>
      <c r="J11035">
        <v>1.38888888888889</v>
      </c>
      <c r="K11035" s="2">
        <f t="shared" si="344"/>
        <v>87</v>
      </c>
      <c r="L11035">
        <v>0.85</v>
      </c>
      <c r="P11035">
        <f t="shared" si="345"/>
        <v>2110</v>
      </c>
      <c r="Q11035">
        <v>2110</v>
      </c>
    </row>
    <row r="11036" spans="1:17">
      <c r="A11036" t="s">
        <v>2104</v>
      </c>
      <c r="B11036" t="s">
        <v>72</v>
      </c>
      <c r="C11036" t="s">
        <v>65</v>
      </c>
      <c r="D11036" t="s">
        <v>47</v>
      </c>
      <c r="E11036">
        <v>1951</v>
      </c>
      <c r="F11036" s="1">
        <v>0.156</v>
      </c>
      <c r="H11036">
        <v>0.27</v>
      </c>
      <c r="I11036" s="2">
        <v>49.5</v>
      </c>
      <c r="J11036">
        <v>1.52777777777778</v>
      </c>
      <c r="K11036" s="2">
        <f t="shared" si="344"/>
        <v>159</v>
      </c>
      <c r="L11036">
        <v>0.85</v>
      </c>
      <c r="P11036">
        <f t="shared" si="345"/>
        <v>2110</v>
      </c>
      <c r="Q11036">
        <v>2110</v>
      </c>
    </row>
    <row r="11037" spans="1:17">
      <c r="A11037" t="s">
        <v>2104</v>
      </c>
      <c r="B11037" t="s">
        <v>72</v>
      </c>
      <c r="C11037" t="s">
        <v>65</v>
      </c>
      <c r="D11037" t="s">
        <v>47</v>
      </c>
      <c r="E11037">
        <v>1954</v>
      </c>
      <c r="F11037" s="1">
        <v>0.126</v>
      </c>
      <c r="H11037">
        <v>0.27</v>
      </c>
      <c r="I11037" s="2">
        <v>49.5</v>
      </c>
      <c r="J11037">
        <v>1.52777777777778</v>
      </c>
      <c r="K11037" s="2">
        <f t="shared" si="344"/>
        <v>156</v>
      </c>
      <c r="L11037">
        <v>0.85</v>
      </c>
      <c r="P11037">
        <f t="shared" si="345"/>
        <v>2110</v>
      </c>
      <c r="Q11037">
        <v>2110</v>
      </c>
    </row>
    <row r="11038" spans="1:17">
      <c r="A11038" t="s">
        <v>2104</v>
      </c>
      <c r="B11038" t="s">
        <v>72</v>
      </c>
      <c r="C11038" t="s">
        <v>65</v>
      </c>
      <c r="D11038" t="s">
        <v>47</v>
      </c>
      <c r="E11038">
        <v>1955</v>
      </c>
      <c r="F11038" s="1">
        <v>0.2</v>
      </c>
      <c r="H11038">
        <v>0.27</v>
      </c>
      <c r="I11038" s="2">
        <v>49.5</v>
      </c>
      <c r="J11038">
        <v>1.52777777777778</v>
      </c>
      <c r="K11038" s="2">
        <f t="shared" si="344"/>
        <v>155</v>
      </c>
      <c r="L11038">
        <v>0.85</v>
      </c>
      <c r="P11038">
        <f t="shared" si="345"/>
        <v>2110</v>
      </c>
      <c r="Q11038">
        <v>2110</v>
      </c>
    </row>
    <row r="11039" spans="1:17">
      <c r="A11039" t="s">
        <v>2104</v>
      </c>
      <c r="B11039" t="s">
        <v>72</v>
      </c>
      <c r="C11039" t="s">
        <v>65</v>
      </c>
      <c r="D11039" t="s">
        <v>47</v>
      </c>
      <c r="E11039">
        <v>1964</v>
      </c>
      <c r="F11039" s="1">
        <v>0.19</v>
      </c>
      <c r="H11039">
        <v>0.29</v>
      </c>
      <c r="I11039" s="2">
        <v>49.5</v>
      </c>
      <c r="J11039">
        <v>1.52777777777778</v>
      </c>
      <c r="K11039" s="2">
        <f t="shared" si="344"/>
        <v>146</v>
      </c>
      <c r="L11039">
        <v>0.85</v>
      </c>
      <c r="P11039">
        <f t="shared" si="345"/>
        <v>2110</v>
      </c>
      <c r="Q11039">
        <v>2110</v>
      </c>
    </row>
    <row r="11040" spans="1:17">
      <c r="A11040" t="s">
        <v>2104</v>
      </c>
      <c r="B11040" t="s">
        <v>72</v>
      </c>
      <c r="C11040" t="s">
        <v>65</v>
      </c>
      <c r="D11040" t="s">
        <v>47</v>
      </c>
      <c r="E11040">
        <v>1977</v>
      </c>
      <c r="F11040" s="1">
        <v>0.113</v>
      </c>
      <c r="H11040">
        <v>0.198</v>
      </c>
      <c r="I11040" s="2">
        <v>49.5</v>
      </c>
      <c r="J11040">
        <v>1.52777777777778</v>
      </c>
      <c r="K11040" s="2">
        <f t="shared" si="344"/>
        <v>133</v>
      </c>
      <c r="L11040">
        <v>0.85</v>
      </c>
      <c r="P11040">
        <f t="shared" si="345"/>
        <v>2110</v>
      </c>
      <c r="Q11040">
        <v>2110</v>
      </c>
    </row>
    <row r="11041" spans="1:17">
      <c r="A11041" t="s">
        <v>2104</v>
      </c>
      <c r="B11041" t="s">
        <v>72</v>
      </c>
      <c r="C11041" t="s">
        <v>65</v>
      </c>
      <c r="D11041" t="s">
        <v>47</v>
      </c>
      <c r="E11041">
        <v>1982</v>
      </c>
      <c r="F11041" s="1">
        <v>0.6</v>
      </c>
      <c r="H11041">
        <v>0.2046</v>
      </c>
      <c r="I11041" s="2">
        <v>49.5</v>
      </c>
      <c r="J11041">
        <v>1.52777777777778</v>
      </c>
      <c r="K11041" s="2">
        <f t="shared" si="344"/>
        <v>128</v>
      </c>
      <c r="L11041">
        <v>0.85</v>
      </c>
      <c r="P11041">
        <f t="shared" si="345"/>
        <v>2110</v>
      </c>
      <c r="Q11041">
        <v>2110</v>
      </c>
    </row>
    <row r="11042" spans="1:17">
      <c r="A11042" t="s">
        <v>2104</v>
      </c>
      <c r="B11042" t="s">
        <v>72</v>
      </c>
      <c r="C11042" t="s">
        <v>65</v>
      </c>
      <c r="D11042" t="s">
        <v>47</v>
      </c>
      <c r="E11042">
        <v>1997</v>
      </c>
      <c r="F11042" s="1">
        <v>0.219</v>
      </c>
      <c r="H11042">
        <v>0.32</v>
      </c>
      <c r="I11042" s="2">
        <v>49.5</v>
      </c>
      <c r="J11042">
        <v>1.52777777777778</v>
      </c>
      <c r="K11042" s="2">
        <f t="shared" si="344"/>
        <v>113</v>
      </c>
      <c r="L11042">
        <v>0.85</v>
      </c>
      <c r="P11042">
        <f t="shared" si="345"/>
        <v>2110</v>
      </c>
      <c r="Q11042">
        <v>2110</v>
      </c>
    </row>
    <row r="11043" spans="1:17">
      <c r="A11043" t="s">
        <v>2104</v>
      </c>
      <c r="B11043" t="s">
        <v>72</v>
      </c>
      <c r="C11043" t="s">
        <v>65</v>
      </c>
      <c r="D11043" t="s">
        <v>47</v>
      </c>
      <c r="E11043">
        <v>2007</v>
      </c>
      <c r="F11043" s="1">
        <v>0.065</v>
      </c>
      <c r="H11043">
        <v>0.2178</v>
      </c>
      <c r="I11043" s="2">
        <v>49.5</v>
      </c>
      <c r="J11043">
        <v>1.52777777777778</v>
      </c>
      <c r="K11043" s="2">
        <f t="shared" si="344"/>
        <v>103</v>
      </c>
      <c r="L11043">
        <v>0.85</v>
      </c>
      <c r="P11043">
        <f t="shared" si="345"/>
        <v>2110</v>
      </c>
      <c r="Q11043">
        <v>2110</v>
      </c>
    </row>
    <row r="11044" spans="1:17">
      <c r="A11044" t="s">
        <v>2104</v>
      </c>
      <c r="B11044" t="s">
        <v>1261</v>
      </c>
      <c r="C11044" t="s">
        <v>65</v>
      </c>
      <c r="D11044" t="s">
        <v>37</v>
      </c>
      <c r="E11044">
        <v>1960</v>
      </c>
      <c r="F11044" s="1">
        <v>0.055</v>
      </c>
      <c r="H11044">
        <v>0.2025</v>
      </c>
      <c r="I11044" s="2">
        <v>49.5</v>
      </c>
      <c r="J11044">
        <v>1.52777777777778</v>
      </c>
      <c r="K11044" s="2">
        <f t="shared" si="344"/>
        <v>150</v>
      </c>
      <c r="L11044">
        <v>0.85</v>
      </c>
      <c r="P11044">
        <f t="shared" si="345"/>
        <v>2110</v>
      </c>
      <c r="Q11044">
        <v>2110</v>
      </c>
    </row>
    <row r="11045" spans="1:17">
      <c r="A11045" t="s">
        <v>2104</v>
      </c>
      <c r="B11045" t="s">
        <v>1261</v>
      </c>
      <c r="C11045" t="s">
        <v>65</v>
      </c>
      <c r="D11045" t="s">
        <v>37</v>
      </c>
      <c r="E11045">
        <v>1961</v>
      </c>
      <c r="F11045" s="1">
        <v>0.387</v>
      </c>
      <c r="H11045">
        <v>0.31</v>
      </c>
      <c r="I11045" s="2">
        <v>45</v>
      </c>
      <c r="J11045">
        <v>1.38888888888889</v>
      </c>
      <c r="K11045" s="2">
        <f t="shared" si="344"/>
        <v>149</v>
      </c>
      <c r="L11045">
        <v>0.85</v>
      </c>
      <c r="P11045">
        <f t="shared" si="345"/>
        <v>2110</v>
      </c>
      <c r="Q11045">
        <v>2110</v>
      </c>
    </row>
    <row r="11046" spans="1:17">
      <c r="A11046" t="s">
        <v>2104</v>
      </c>
      <c r="B11046" t="s">
        <v>1261</v>
      </c>
      <c r="C11046" t="s">
        <v>65</v>
      </c>
      <c r="D11046" t="s">
        <v>37</v>
      </c>
      <c r="E11046">
        <v>1963</v>
      </c>
      <c r="F11046" s="1">
        <v>0.22</v>
      </c>
      <c r="H11046">
        <v>0.29</v>
      </c>
      <c r="I11046" s="2">
        <v>49.5</v>
      </c>
      <c r="J11046">
        <v>1.52777777777778</v>
      </c>
      <c r="K11046" s="2">
        <f t="shared" si="344"/>
        <v>147</v>
      </c>
      <c r="L11046">
        <v>0.85</v>
      </c>
      <c r="P11046">
        <f t="shared" si="345"/>
        <v>2110</v>
      </c>
      <c r="Q11046">
        <v>2110</v>
      </c>
    </row>
    <row r="11047" spans="1:17">
      <c r="A11047" t="s">
        <v>2104</v>
      </c>
      <c r="B11047" t="s">
        <v>1261</v>
      </c>
      <c r="C11047" t="s">
        <v>65</v>
      </c>
      <c r="D11047" t="s">
        <v>37</v>
      </c>
      <c r="E11047">
        <v>1975</v>
      </c>
      <c r="F11047" s="1">
        <v>0.33</v>
      </c>
      <c r="H11047">
        <v>0.2112</v>
      </c>
      <c r="I11047" s="2">
        <v>45</v>
      </c>
      <c r="J11047">
        <v>1.38888888888889</v>
      </c>
      <c r="K11047" s="2">
        <f t="shared" si="344"/>
        <v>135</v>
      </c>
      <c r="L11047">
        <v>0.85</v>
      </c>
      <c r="P11047">
        <f t="shared" si="345"/>
        <v>2110</v>
      </c>
      <c r="Q11047">
        <v>2110</v>
      </c>
    </row>
    <row r="11048" spans="1:17">
      <c r="A11048" t="s">
        <v>2104</v>
      </c>
      <c r="B11048" t="s">
        <v>1261</v>
      </c>
      <c r="C11048" t="s">
        <v>65</v>
      </c>
      <c r="D11048" t="s">
        <v>37</v>
      </c>
      <c r="E11048">
        <v>1978</v>
      </c>
      <c r="F11048" s="1">
        <v>0.952</v>
      </c>
      <c r="H11048">
        <v>0.207040336134454</v>
      </c>
      <c r="I11048" s="2">
        <v>46.4180672268908</v>
      </c>
      <c r="J11048">
        <v>1.43265639589169</v>
      </c>
      <c r="K11048" s="2">
        <f t="shared" si="344"/>
        <v>132</v>
      </c>
      <c r="L11048">
        <v>0.85</v>
      </c>
      <c r="P11048">
        <f t="shared" si="345"/>
        <v>2110</v>
      </c>
      <c r="Q11048">
        <v>2110</v>
      </c>
    </row>
    <row r="11049" spans="1:17">
      <c r="A11049" t="s">
        <v>2104</v>
      </c>
      <c r="B11049" t="s">
        <v>705</v>
      </c>
      <c r="C11049" t="s">
        <v>65</v>
      </c>
      <c r="D11049" t="s">
        <v>47</v>
      </c>
      <c r="E11049">
        <v>1954</v>
      </c>
      <c r="F11049" s="1">
        <v>0.074</v>
      </c>
      <c r="H11049">
        <v>0.27</v>
      </c>
      <c r="I11049" s="2">
        <v>49.5</v>
      </c>
      <c r="J11049">
        <v>1.52777777777778</v>
      </c>
      <c r="K11049" s="2">
        <f t="shared" si="344"/>
        <v>156</v>
      </c>
      <c r="L11049">
        <v>0.85</v>
      </c>
      <c r="P11049">
        <f t="shared" si="345"/>
        <v>2110</v>
      </c>
      <c r="Q11049">
        <v>2110</v>
      </c>
    </row>
    <row r="11050" spans="1:17">
      <c r="A11050" t="s">
        <v>2104</v>
      </c>
      <c r="B11050" t="s">
        <v>2251</v>
      </c>
      <c r="C11050" t="s">
        <v>74</v>
      </c>
      <c r="D11050" t="s">
        <v>2252</v>
      </c>
      <c r="E11050">
        <v>2015</v>
      </c>
      <c r="F11050" s="1">
        <v>0.0515</v>
      </c>
      <c r="H11050">
        <v>1</v>
      </c>
      <c r="I11050" s="2">
        <v>15</v>
      </c>
      <c r="J11050">
        <v>0</v>
      </c>
      <c r="K11050" s="2">
        <f t="shared" si="344"/>
        <v>95</v>
      </c>
      <c r="M11050">
        <v>0.196691438593411</v>
      </c>
      <c r="P11050">
        <f t="shared" si="345"/>
        <v>2110</v>
      </c>
      <c r="Q11050">
        <v>2110</v>
      </c>
    </row>
    <row r="11051" spans="1:17">
      <c r="A11051" t="s">
        <v>2104</v>
      </c>
      <c r="B11051" t="s">
        <v>2251</v>
      </c>
      <c r="C11051" t="s">
        <v>74</v>
      </c>
      <c r="D11051" t="s">
        <v>2252</v>
      </c>
      <c r="E11051">
        <v>2022</v>
      </c>
      <c r="F11051" s="1">
        <v>0.0177513027486565</v>
      </c>
      <c r="H11051">
        <v>1</v>
      </c>
      <c r="I11051" s="2">
        <v>15</v>
      </c>
      <c r="J11051">
        <v>0</v>
      </c>
      <c r="K11051" s="2">
        <f t="shared" si="344"/>
        <v>88</v>
      </c>
      <c r="M11051">
        <v>0.196691438593411</v>
      </c>
      <c r="P11051">
        <f t="shared" si="345"/>
        <v>2110</v>
      </c>
      <c r="Q11051">
        <v>2110</v>
      </c>
    </row>
    <row r="11052" spans="1:17">
      <c r="A11052" t="s">
        <v>2104</v>
      </c>
      <c r="B11052" t="s">
        <v>2253</v>
      </c>
      <c r="C11052" t="s">
        <v>74</v>
      </c>
      <c r="D11052" t="s">
        <v>2254</v>
      </c>
      <c r="E11052">
        <v>2015</v>
      </c>
      <c r="F11052" s="1">
        <v>0.006</v>
      </c>
      <c r="H11052">
        <v>1</v>
      </c>
      <c r="I11052" s="2">
        <v>15</v>
      </c>
      <c r="J11052">
        <v>0</v>
      </c>
      <c r="K11052" s="2">
        <f t="shared" si="344"/>
        <v>95</v>
      </c>
      <c r="M11052">
        <v>0.216537535056777</v>
      </c>
      <c r="P11052">
        <f t="shared" si="345"/>
        <v>2110</v>
      </c>
      <c r="Q11052">
        <v>2110</v>
      </c>
    </row>
    <row r="11053" spans="1:17">
      <c r="A11053" t="s">
        <v>2104</v>
      </c>
      <c r="B11053" t="s">
        <v>2253</v>
      </c>
      <c r="C11053" t="s">
        <v>74</v>
      </c>
      <c r="D11053" t="s">
        <v>2254</v>
      </c>
      <c r="E11053">
        <v>2017</v>
      </c>
      <c r="F11053" s="1">
        <v>0.017</v>
      </c>
      <c r="H11053">
        <v>1</v>
      </c>
      <c r="I11053" s="2">
        <v>15</v>
      </c>
      <c r="J11053">
        <v>0</v>
      </c>
      <c r="K11053" s="2">
        <f t="shared" si="344"/>
        <v>93</v>
      </c>
      <c r="M11053">
        <v>0.216537535056777</v>
      </c>
      <c r="P11053">
        <f t="shared" si="345"/>
        <v>2110</v>
      </c>
      <c r="Q11053">
        <v>2110</v>
      </c>
    </row>
    <row r="11054" spans="1:17">
      <c r="A11054" t="s">
        <v>2104</v>
      </c>
      <c r="B11054" t="s">
        <v>2253</v>
      </c>
      <c r="C11054" t="s">
        <v>74</v>
      </c>
      <c r="D11054" t="s">
        <v>2254</v>
      </c>
      <c r="E11054">
        <v>2018</v>
      </c>
      <c r="F11054" s="1">
        <v>0.0057</v>
      </c>
      <c r="H11054">
        <v>1</v>
      </c>
      <c r="I11054" s="2">
        <v>15</v>
      </c>
      <c r="J11054">
        <v>0</v>
      </c>
      <c r="K11054" s="2">
        <f t="shared" si="344"/>
        <v>92</v>
      </c>
      <c r="M11054">
        <v>0.216537535056777</v>
      </c>
      <c r="P11054">
        <f t="shared" si="345"/>
        <v>2110</v>
      </c>
      <c r="Q11054">
        <v>2110</v>
      </c>
    </row>
    <row r="11055" spans="1:17">
      <c r="A11055" t="s">
        <v>2104</v>
      </c>
      <c r="B11055" t="s">
        <v>2253</v>
      </c>
      <c r="C11055" t="s">
        <v>74</v>
      </c>
      <c r="D11055" t="s">
        <v>2254</v>
      </c>
      <c r="E11055">
        <v>2020</v>
      </c>
      <c r="F11055" s="1">
        <v>0.1074</v>
      </c>
      <c r="H11055">
        <v>1</v>
      </c>
      <c r="I11055" s="2">
        <v>15</v>
      </c>
      <c r="J11055">
        <v>0</v>
      </c>
      <c r="K11055" s="2">
        <f t="shared" si="344"/>
        <v>90</v>
      </c>
      <c r="M11055">
        <v>0.216537535056777</v>
      </c>
      <c r="P11055">
        <f t="shared" si="345"/>
        <v>2110</v>
      </c>
      <c r="Q11055">
        <v>2110</v>
      </c>
    </row>
    <row r="11056" spans="1:17">
      <c r="A11056" t="s">
        <v>2104</v>
      </c>
      <c r="B11056" t="s">
        <v>2253</v>
      </c>
      <c r="C11056" t="s">
        <v>74</v>
      </c>
      <c r="D11056" t="s">
        <v>2254</v>
      </c>
      <c r="E11056">
        <v>2021</v>
      </c>
      <c r="F11056" s="1">
        <v>0.2639</v>
      </c>
      <c r="H11056">
        <v>1</v>
      </c>
      <c r="I11056" s="2">
        <v>15</v>
      </c>
      <c r="J11056">
        <v>0</v>
      </c>
      <c r="K11056" s="2">
        <f t="shared" si="344"/>
        <v>89</v>
      </c>
      <c r="M11056">
        <v>0.216537535056777</v>
      </c>
      <c r="P11056">
        <f t="shared" si="345"/>
        <v>2110</v>
      </c>
      <c r="Q11056">
        <v>2110</v>
      </c>
    </row>
    <row r="11057" spans="1:17">
      <c r="A11057" t="s">
        <v>2104</v>
      </c>
      <c r="B11057" t="s">
        <v>2253</v>
      </c>
      <c r="C11057" t="s">
        <v>74</v>
      </c>
      <c r="D11057" t="s">
        <v>2254</v>
      </c>
      <c r="E11057">
        <v>2022</v>
      </c>
      <c r="F11057" s="1">
        <v>1.55551194432209</v>
      </c>
      <c r="H11057">
        <v>1</v>
      </c>
      <c r="I11057" s="2">
        <v>15</v>
      </c>
      <c r="J11057">
        <v>0</v>
      </c>
      <c r="K11057" s="2">
        <f t="shared" si="344"/>
        <v>88</v>
      </c>
      <c r="M11057">
        <v>0.216537535056777</v>
      </c>
      <c r="P11057">
        <f t="shared" si="345"/>
        <v>2110</v>
      </c>
      <c r="Q11057">
        <v>2110</v>
      </c>
    </row>
    <row r="11058" spans="1:17">
      <c r="A11058" t="s">
        <v>2104</v>
      </c>
      <c r="B11058" t="s">
        <v>2253</v>
      </c>
      <c r="C11058" t="s">
        <v>74</v>
      </c>
      <c r="D11058" t="s">
        <v>2254</v>
      </c>
      <c r="E11058">
        <v>2023</v>
      </c>
      <c r="F11058" s="1">
        <v>0.2409</v>
      </c>
      <c r="H11058">
        <v>1</v>
      </c>
      <c r="I11058" s="2">
        <v>15</v>
      </c>
      <c r="J11058">
        <v>0</v>
      </c>
      <c r="K11058" s="2">
        <f t="shared" si="344"/>
        <v>87</v>
      </c>
      <c r="M11058">
        <v>0.216537535056777</v>
      </c>
      <c r="P11058">
        <f t="shared" si="345"/>
        <v>2110</v>
      </c>
      <c r="Q11058">
        <v>2110</v>
      </c>
    </row>
    <row r="11059" spans="1:17">
      <c r="A11059" t="s">
        <v>2104</v>
      </c>
      <c r="B11059" t="s">
        <v>2253</v>
      </c>
      <c r="C11059" t="s">
        <v>74</v>
      </c>
      <c r="D11059" t="s">
        <v>2254</v>
      </c>
      <c r="E11059">
        <v>2024</v>
      </c>
      <c r="F11059" s="1">
        <v>0.346</v>
      </c>
      <c r="H11059">
        <v>1</v>
      </c>
      <c r="I11059" s="2">
        <v>15</v>
      </c>
      <c r="J11059">
        <v>0</v>
      </c>
      <c r="K11059" s="2">
        <f t="shared" si="344"/>
        <v>86</v>
      </c>
      <c r="M11059">
        <v>0.216537535056777</v>
      </c>
      <c r="P11059">
        <f t="shared" si="345"/>
        <v>2110</v>
      </c>
      <c r="Q11059">
        <v>2110</v>
      </c>
    </row>
    <row r="11060" spans="1:17">
      <c r="A11060" t="s">
        <v>2104</v>
      </c>
      <c r="B11060" t="s">
        <v>2253</v>
      </c>
      <c r="C11060" t="s">
        <v>74</v>
      </c>
      <c r="D11060" t="s">
        <v>2254</v>
      </c>
      <c r="E11060">
        <v>2025</v>
      </c>
      <c r="F11060" s="1">
        <v>0.36</v>
      </c>
      <c r="H11060">
        <v>1</v>
      </c>
      <c r="I11060" s="2">
        <v>15</v>
      </c>
      <c r="J11060">
        <v>0</v>
      </c>
      <c r="K11060" s="2">
        <f t="shared" si="344"/>
        <v>85</v>
      </c>
      <c r="M11060">
        <v>0.216537535056777</v>
      </c>
      <c r="P11060">
        <f t="shared" si="345"/>
        <v>2110</v>
      </c>
      <c r="Q11060">
        <v>2110</v>
      </c>
    </row>
    <row r="11061" spans="1:17">
      <c r="A11061" t="s">
        <v>2104</v>
      </c>
      <c r="B11061" t="s">
        <v>2253</v>
      </c>
      <c r="C11061" t="s">
        <v>74</v>
      </c>
      <c r="D11061" t="s">
        <v>2254</v>
      </c>
      <c r="E11061">
        <v>2028</v>
      </c>
      <c r="F11061" s="1">
        <v>0.313</v>
      </c>
      <c r="H11061">
        <v>1</v>
      </c>
      <c r="I11061" s="2">
        <v>15</v>
      </c>
      <c r="J11061">
        <v>0</v>
      </c>
      <c r="K11061" s="2">
        <f t="shared" si="344"/>
        <v>82</v>
      </c>
      <c r="M11061">
        <v>0.216537535056777</v>
      </c>
      <c r="P11061">
        <f t="shared" si="345"/>
        <v>2110</v>
      </c>
      <c r="Q11061">
        <v>2110</v>
      </c>
    </row>
    <row r="11062" spans="1:17">
      <c r="A11062" t="s">
        <v>2104</v>
      </c>
      <c r="B11062" t="s">
        <v>2255</v>
      </c>
      <c r="C11062" t="s">
        <v>74</v>
      </c>
      <c r="D11062" t="s">
        <v>2256</v>
      </c>
      <c r="E11062">
        <v>2021</v>
      </c>
      <c r="F11062" s="1">
        <v>0.01</v>
      </c>
      <c r="H11062">
        <v>1</v>
      </c>
      <c r="I11062" s="2">
        <v>15</v>
      </c>
      <c r="J11062">
        <v>0</v>
      </c>
      <c r="K11062" s="2">
        <f t="shared" si="344"/>
        <v>89</v>
      </c>
      <c r="M11062">
        <v>0.211010448261607</v>
      </c>
      <c r="P11062">
        <f t="shared" si="345"/>
        <v>2110</v>
      </c>
      <c r="Q11062">
        <v>2110</v>
      </c>
    </row>
    <row r="11063" spans="1:17">
      <c r="A11063" t="s">
        <v>2104</v>
      </c>
      <c r="B11063" t="s">
        <v>2255</v>
      </c>
      <c r="C11063" t="s">
        <v>74</v>
      </c>
      <c r="D11063" t="s">
        <v>2256</v>
      </c>
      <c r="E11063">
        <v>2022</v>
      </c>
      <c r="F11063" s="1">
        <v>0.0306852501982204</v>
      </c>
      <c r="H11063">
        <v>1</v>
      </c>
      <c r="I11063" s="2">
        <v>15</v>
      </c>
      <c r="J11063">
        <v>0</v>
      </c>
      <c r="K11063" s="2">
        <f t="shared" si="344"/>
        <v>88</v>
      </c>
      <c r="M11063">
        <v>0.211010448261607</v>
      </c>
      <c r="P11063">
        <f t="shared" si="345"/>
        <v>2110</v>
      </c>
      <c r="Q11063">
        <v>2110</v>
      </c>
    </row>
    <row r="11064" spans="1:17">
      <c r="A11064" t="s">
        <v>2104</v>
      </c>
      <c r="B11064" t="s">
        <v>2255</v>
      </c>
      <c r="C11064" t="s">
        <v>74</v>
      </c>
      <c r="D11064" t="s">
        <v>2256</v>
      </c>
      <c r="E11064">
        <v>2023</v>
      </c>
      <c r="F11064" s="1">
        <v>0.001</v>
      </c>
      <c r="H11064">
        <v>1</v>
      </c>
      <c r="I11064" s="2">
        <v>15</v>
      </c>
      <c r="J11064">
        <v>0</v>
      </c>
      <c r="K11064" s="2">
        <f t="shared" si="344"/>
        <v>87</v>
      </c>
      <c r="M11064">
        <v>0.211010448261607</v>
      </c>
      <c r="P11064">
        <f t="shared" si="345"/>
        <v>2110</v>
      </c>
      <c r="Q11064">
        <v>2110</v>
      </c>
    </row>
    <row r="11065" spans="1:17">
      <c r="A11065" t="s">
        <v>2104</v>
      </c>
      <c r="B11065" t="s">
        <v>2257</v>
      </c>
      <c r="C11065" t="s">
        <v>74</v>
      </c>
      <c r="D11065" t="s">
        <v>2258</v>
      </c>
      <c r="E11065">
        <v>2020</v>
      </c>
      <c r="F11065" s="1">
        <v>0.0032</v>
      </c>
      <c r="H11065">
        <v>1</v>
      </c>
      <c r="I11065" s="2">
        <v>15</v>
      </c>
      <c r="J11065">
        <v>0</v>
      </c>
      <c r="K11065" s="2">
        <f t="shared" si="344"/>
        <v>90</v>
      </c>
      <c r="M11065">
        <v>0.180105000635724</v>
      </c>
      <c r="P11065">
        <f t="shared" si="345"/>
        <v>2110</v>
      </c>
      <c r="Q11065">
        <v>2110</v>
      </c>
    </row>
    <row r="11066" spans="1:17">
      <c r="A11066" t="s">
        <v>2104</v>
      </c>
      <c r="B11066" t="s">
        <v>2257</v>
      </c>
      <c r="C11066" t="s">
        <v>74</v>
      </c>
      <c r="D11066" t="s">
        <v>2258</v>
      </c>
      <c r="E11066">
        <v>2022</v>
      </c>
      <c r="F11066" s="1">
        <v>0.00230939278477667</v>
      </c>
      <c r="H11066">
        <v>1</v>
      </c>
      <c r="I11066" s="2">
        <v>15</v>
      </c>
      <c r="J11066">
        <v>0</v>
      </c>
      <c r="K11066" s="2">
        <f t="shared" si="344"/>
        <v>88</v>
      </c>
      <c r="M11066">
        <v>0.180105000635724</v>
      </c>
      <c r="P11066">
        <f t="shared" si="345"/>
        <v>2110</v>
      </c>
      <c r="Q11066">
        <v>2110</v>
      </c>
    </row>
    <row r="11067" spans="1:17">
      <c r="A11067" t="s">
        <v>2104</v>
      </c>
      <c r="B11067" t="s">
        <v>2257</v>
      </c>
      <c r="C11067" t="s">
        <v>74</v>
      </c>
      <c r="D11067" t="s">
        <v>2258</v>
      </c>
      <c r="E11067">
        <v>2024</v>
      </c>
      <c r="F11067" s="1">
        <v>0.0035</v>
      </c>
      <c r="H11067">
        <v>1</v>
      </c>
      <c r="I11067" s="2">
        <v>15</v>
      </c>
      <c r="J11067">
        <v>0</v>
      </c>
      <c r="K11067" s="2">
        <f t="shared" si="344"/>
        <v>86</v>
      </c>
      <c r="M11067">
        <v>0.180105000635724</v>
      </c>
      <c r="P11067">
        <f t="shared" si="345"/>
        <v>2110</v>
      </c>
      <c r="Q11067">
        <v>2110</v>
      </c>
    </row>
    <row r="11068" spans="1:17">
      <c r="A11068" t="s">
        <v>2104</v>
      </c>
      <c r="B11068" t="s">
        <v>2259</v>
      </c>
      <c r="C11068" t="s">
        <v>74</v>
      </c>
      <c r="D11068" t="s">
        <v>2260</v>
      </c>
      <c r="E11068">
        <v>2015</v>
      </c>
      <c r="F11068" s="1">
        <v>0.001</v>
      </c>
      <c r="H11068">
        <v>1</v>
      </c>
      <c r="I11068" s="2">
        <v>15</v>
      </c>
      <c r="J11068">
        <v>0</v>
      </c>
      <c r="K11068" s="2">
        <f t="shared" si="344"/>
        <v>95</v>
      </c>
      <c r="M11068">
        <v>0.158408323135872</v>
      </c>
      <c r="P11068">
        <f t="shared" si="345"/>
        <v>2110</v>
      </c>
      <c r="Q11068">
        <v>2110</v>
      </c>
    </row>
    <row r="11069" spans="1:17">
      <c r="A11069" t="s">
        <v>2104</v>
      </c>
      <c r="B11069" t="s">
        <v>2261</v>
      </c>
      <c r="C11069" t="s">
        <v>74</v>
      </c>
      <c r="D11069" t="s">
        <v>2262</v>
      </c>
      <c r="E11069">
        <v>2015</v>
      </c>
      <c r="F11069" s="1">
        <v>0.0012</v>
      </c>
      <c r="H11069">
        <v>1</v>
      </c>
      <c r="I11069" s="2">
        <v>15</v>
      </c>
      <c r="J11069">
        <v>0</v>
      </c>
      <c r="K11069" s="2">
        <f t="shared" si="344"/>
        <v>95</v>
      </c>
      <c r="M11069">
        <v>0.190638903194021</v>
      </c>
      <c r="P11069">
        <f t="shared" si="345"/>
        <v>2110</v>
      </c>
      <c r="Q11069">
        <v>2110</v>
      </c>
    </row>
    <row r="11070" spans="1:17">
      <c r="A11070" t="s">
        <v>2104</v>
      </c>
      <c r="B11070" t="s">
        <v>2261</v>
      </c>
      <c r="C11070" t="s">
        <v>74</v>
      </c>
      <c r="D11070" t="s">
        <v>2262</v>
      </c>
      <c r="E11070">
        <v>2019</v>
      </c>
      <c r="F11070" s="1">
        <v>0.0016</v>
      </c>
      <c r="H11070">
        <v>1</v>
      </c>
      <c r="I11070" s="2">
        <v>15</v>
      </c>
      <c r="J11070">
        <v>0</v>
      </c>
      <c r="K11070" s="2">
        <f t="shared" si="344"/>
        <v>91</v>
      </c>
      <c r="M11070">
        <v>0.190638903194021</v>
      </c>
      <c r="P11070">
        <f t="shared" si="345"/>
        <v>2110</v>
      </c>
      <c r="Q11070">
        <v>2110</v>
      </c>
    </row>
    <row r="11071" spans="1:17">
      <c r="A11071" t="s">
        <v>2104</v>
      </c>
      <c r="B11071" t="s">
        <v>2263</v>
      </c>
      <c r="C11071" t="s">
        <v>74</v>
      </c>
      <c r="D11071" t="s">
        <v>2264</v>
      </c>
      <c r="E11071">
        <v>2015</v>
      </c>
      <c r="F11071" s="1">
        <v>0.056</v>
      </c>
      <c r="H11071">
        <v>1</v>
      </c>
      <c r="I11071" s="2">
        <v>15</v>
      </c>
      <c r="J11071">
        <v>0</v>
      </c>
      <c r="K11071" s="2">
        <f t="shared" si="344"/>
        <v>95</v>
      </c>
      <c r="M11071">
        <v>0.170351330342021</v>
      </c>
      <c r="P11071">
        <f t="shared" si="345"/>
        <v>2110</v>
      </c>
      <c r="Q11071">
        <v>2110</v>
      </c>
    </row>
    <row r="11072" spans="1:17">
      <c r="A11072" t="s">
        <v>2104</v>
      </c>
      <c r="B11072" t="s">
        <v>2263</v>
      </c>
      <c r="C11072" t="s">
        <v>74</v>
      </c>
      <c r="D11072" t="s">
        <v>2264</v>
      </c>
      <c r="E11072">
        <v>2022</v>
      </c>
      <c r="F11072" s="1">
        <v>0.0193023874548498</v>
      </c>
      <c r="H11072">
        <v>1</v>
      </c>
      <c r="I11072" s="2">
        <v>15</v>
      </c>
      <c r="J11072">
        <v>0</v>
      </c>
      <c r="K11072" s="2">
        <f t="shared" si="344"/>
        <v>88</v>
      </c>
      <c r="M11072">
        <v>0.170351330342021</v>
      </c>
      <c r="P11072">
        <f t="shared" si="345"/>
        <v>2110</v>
      </c>
      <c r="Q11072">
        <v>2110</v>
      </c>
    </row>
    <row r="11073" spans="1:17">
      <c r="A11073" t="s">
        <v>2104</v>
      </c>
      <c r="B11073" t="s">
        <v>2265</v>
      </c>
      <c r="C11073" t="s">
        <v>74</v>
      </c>
      <c r="D11073" t="s">
        <v>2266</v>
      </c>
      <c r="E11073">
        <v>2015</v>
      </c>
      <c r="F11073" s="1">
        <v>0.0304</v>
      </c>
      <c r="H11073">
        <v>1</v>
      </c>
      <c r="I11073" s="2">
        <v>15</v>
      </c>
      <c r="J11073">
        <v>0</v>
      </c>
      <c r="K11073" s="2">
        <f t="shared" si="344"/>
        <v>95</v>
      </c>
      <c r="M11073">
        <v>0.179869585855803</v>
      </c>
      <c r="P11073">
        <f t="shared" si="345"/>
        <v>2110</v>
      </c>
      <c r="Q11073">
        <v>2110</v>
      </c>
    </row>
    <row r="11074" spans="1:17">
      <c r="A11074" t="s">
        <v>2104</v>
      </c>
      <c r="B11074" t="s">
        <v>2265</v>
      </c>
      <c r="C11074" t="s">
        <v>74</v>
      </c>
      <c r="D11074" t="s">
        <v>2266</v>
      </c>
      <c r="E11074">
        <v>2022</v>
      </c>
      <c r="F11074" s="1">
        <v>0.0104784389040613</v>
      </c>
      <c r="H11074">
        <v>1</v>
      </c>
      <c r="I11074" s="2">
        <v>15</v>
      </c>
      <c r="J11074">
        <v>0</v>
      </c>
      <c r="K11074" s="2">
        <f t="shared" si="344"/>
        <v>88</v>
      </c>
      <c r="M11074">
        <v>0.179869585855803</v>
      </c>
      <c r="P11074">
        <f t="shared" si="345"/>
        <v>2110</v>
      </c>
      <c r="Q11074">
        <v>2110</v>
      </c>
    </row>
    <row r="11075" spans="1:17">
      <c r="A11075" t="s">
        <v>2104</v>
      </c>
      <c r="B11075" t="s">
        <v>2267</v>
      </c>
      <c r="C11075" t="s">
        <v>74</v>
      </c>
      <c r="D11075" t="s">
        <v>2268</v>
      </c>
      <c r="E11075">
        <v>2009</v>
      </c>
      <c r="F11075" s="1">
        <v>0.02</v>
      </c>
      <c r="H11075">
        <v>1</v>
      </c>
      <c r="I11075" s="2">
        <v>15</v>
      </c>
      <c r="J11075">
        <v>0</v>
      </c>
      <c r="K11075" s="2">
        <f t="shared" ref="K11075:K11138" si="346">Q11075-E11075</f>
        <v>101</v>
      </c>
      <c r="M11075">
        <v>0.187259287027736</v>
      </c>
      <c r="P11075">
        <f t="shared" ref="P11075:P11138" si="347">E11075+K11075</f>
        <v>2110</v>
      </c>
      <c r="Q11075">
        <v>2110</v>
      </c>
    </row>
    <row r="11076" spans="1:17">
      <c r="A11076" t="s">
        <v>2104</v>
      </c>
      <c r="B11076" t="s">
        <v>2267</v>
      </c>
      <c r="C11076" t="s">
        <v>74</v>
      </c>
      <c r="D11076" t="s">
        <v>2268</v>
      </c>
      <c r="E11076">
        <v>2010</v>
      </c>
      <c r="F11076" s="1">
        <v>0.083</v>
      </c>
      <c r="H11076">
        <v>1</v>
      </c>
      <c r="I11076" s="2">
        <v>15</v>
      </c>
      <c r="J11076">
        <v>0</v>
      </c>
      <c r="K11076" s="2">
        <f t="shared" si="346"/>
        <v>100</v>
      </c>
      <c r="M11076">
        <v>0.187259287027736</v>
      </c>
      <c r="P11076">
        <f t="shared" si="347"/>
        <v>2110</v>
      </c>
      <c r="Q11076">
        <v>2110</v>
      </c>
    </row>
    <row r="11077" spans="1:17">
      <c r="A11077" t="s">
        <v>2104</v>
      </c>
      <c r="B11077" t="s">
        <v>2267</v>
      </c>
      <c r="C11077" t="s">
        <v>74</v>
      </c>
      <c r="D11077" t="s">
        <v>2268</v>
      </c>
      <c r="E11077">
        <v>2011</v>
      </c>
      <c r="F11077" s="1">
        <v>0.06</v>
      </c>
      <c r="H11077">
        <v>1</v>
      </c>
      <c r="I11077" s="2">
        <v>15</v>
      </c>
      <c r="J11077">
        <v>0</v>
      </c>
      <c r="K11077" s="2">
        <f t="shared" si="346"/>
        <v>99</v>
      </c>
      <c r="M11077">
        <v>0.187259287027736</v>
      </c>
      <c r="P11077">
        <f t="shared" si="347"/>
        <v>2110</v>
      </c>
      <c r="Q11077">
        <v>2110</v>
      </c>
    </row>
    <row r="11078" spans="1:17">
      <c r="A11078" t="s">
        <v>2104</v>
      </c>
      <c r="B11078" t="s">
        <v>2267</v>
      </c>
      <c r="C11078" t="s">
        <v>74</v>
      </c>
      <c r="D11078" t="s">
        <v>2268</v>
      </c>
      <c r="E11078">
        <v>2012</v>
      </c>
      <c r="F11078" s="1">
        <v>0.04</v>
      </c>
      <c r="H11078">
        <v>1</v>
      </c>
      <c r="I11078" s="2">
        <v>15</v>
      </c>
      <c r="J11078">
        <v>0</v>
      </c>
      <c r="K11078" s="2">
        <f t="shared" si="346"/>
        <v>98</v>
      </c>
      <c r="M11078">
        <v>0.187259287027736</v>
      </c>
      <c r="P11078">
        <f t="shared" si="347"/>
        <v>2110</v>
      </c>
      <c r="Q11078">
        <v>2110</v>
      </c>
    </row>
    <row r="11079" spans="1:17">
      <c r="A11079" t="s">
        <v>2104</v>
      </c>
      <c r="B11079" t="s">
        <v>2267</v>
      </c>
      <c r="C11079" t="s">
        <v>74</v>
      </c>
      <c r="D11079" t="s">
        <v>2268</v>
      </c>
      <c r="E11079">
        <v>2013</v>
      </c>
      <c r="F11079" s="1">
        <v>0.04</v>
      </c>
      <c r="H11079">
        <v>1</v>
      </c>
      <c r="I11079" s="2">
        <v>15</v>
      </c>
      <c r="J11079">
        <v>0</v>
      </c>
      <c r="K11079" s="2">
        <f t="shared" si="346"/>
        <v>97</v>
      </c>
      <c r="M11079">
        <v>0.187259287027736</v>
      </c>
      <c r="P11079">
        <f t="shared" si="347"/>
        <v>2110</v>
      </c>
      <c r="Q11079">
        <v>2110</v>
      </c>
    </row>
    <row r="11080" spans="1:17">
      <c r="A11080" t="s">
        <v>2104</v>
      </c>
      <c r="B11080" t="s">
        <v>2267</v>
      </c>
      <c r="C11080" t="s">
        <v>74</v>
      </c>
      <c r="D11080" t="s">
        <v>2268</v>
      </c>
      <c r="E11080">
        <v>2015</v>
      </c>
      <c r="F11080" s="1">
        <v>0.5263</v>
      </c>
      <c r="H11080">
        <v>1</v>
      </c>
      <c r="I11080" s="2">
        <v>15</v>
      </c>
      <c r="J11080">
        <v>0</v>
      </c>
      <c r="K11080" s="2">
        <f t="shared" si="346"/>
        <v>95</v>
      </c>
      <c r="M11080">
        <v>0.187259287027736</v>
      </c>
      <c r="P11080">
        <f t="shared" si="347"/>
        <v>2110</v>
      </c>
      <c r="Q11080">
        <v>2110</v>
      </c>
    </row>
    <row r="11081" spans="1:17">
      <c r="A11081" t="s">
        <v>2104</v>
      </c>
      <c r="B11081" t="s">
        <v>2267</v>
      </c>
      <c r="C11081" t="s">
        <v>74</v>
      </c>
      <c r="D11081" t="s">
        <v>2268</v>
      </c>
      <c r="E11081">
        <v>2016</v>
      </c>
      <c r="F11081" s="1">
        <v>0.1</v>
      </c>
      <c r="H11081">
        <v>1</v>
      </c>
      <c r="I11081" s="2">
        <v>15</v>
      </c>
      <c r="J11081">
        <v>0</v>
      </c>
      <c r="K11081" s="2">
        <f t="shared" si="346"/>
        <v>94</v>
      </c>
      <c r="M11081">
        <v>0.187259287027736</v>
      </c>
      <c r="P11081">
        <f t="shared" si="347"/>
        <v>2110</v>
      </c>
      <c r="Q11081">
        <v>2110</v>
      </c>
    </row>
    <row r="11082" spans="1:17">
      <c r="A11082" t="s">
        <v>2104</v>
      </c>
      <c r="B11082" t="s">
        <v>2267</v>
      </c>
      <c r="C11082" t="s">
        <v>74</v>
      </c>
      <c r="D11082" t="s">
        <v>2268</v>
      </c>
      <c r="E11082">
        <v>2017</v>
      </c>
      <c r="F11082" s="1">
        <v>0.0259</v>
      </c>
      <c r="H11082">
        <v>1</v>
      </c>
      <c r="I11082" s="2">
        <v>15</v>
      </c>
      <c r="J11082">
        <v>0</v>
      </c>
      <c r="K11082" s="2">
        <f t="shared" si="346"/>
        <v>93</v>
      </c>
      <c r="M11082">
        <v>0.187259287027736</v>
      </c>
      <c r="P11082">
        <f t="shared" si="347"/>
        <v>2110</v>
      </c>
      <c r="Q11082">
        <v>2110</v>
      </c>
    </row>
    <row r="11083" spans="1:17">
      <c r="A11083" t="s">
        <v>2104</v>
      </c>
      <c r="B11083" t="s">
        <v>2267</v>
      </c>
      <c r="C11083" t="s">
        <v>74</v>
      </c>
      <c r="D11083" t="s">
        <v>2268</v>
      </c>
      <c r="E11083">
        <v>2018</v>
      </c>
      <c r="F11083" s="1">
        <v>0.0012</v>
      </c>
      <c r="H11083">
        <v>1</v>
      </c>
      <c r="I11083" s="2">
        <v>15</v>
      </c>
      <c r="J11083">
        <v>0</v>
      </c>
      <c r="K11083" s="2">
        <f t="shared" si="346"/>
        <v>92</v>
      </c>
      <c r="M11083">
        <v>0.187259287027736</v>
      </c>
      <c r="P11083">
        <f t="shared" si="347"/>
        <v>2110</v>
      </c>
      <c r="Q11083">
        <v>2110</v>
      </c>
    </row>
    <row r="11084" spans="1:17">
      <c r="A11084" t="s">
        <v>2104</v>
      </c>
      <c r="B11084" t="s">
        <v>2267</v>
      </c>
      <c r="C11084" t="s">
        <v>74</v>
      </c>
      <c r="D11084" t="s">
        <v>2268</v>
      </c>
      <c r="E11084">
        <v>2019</v>
      </c>
      <c r="F11084" s="1">
        <v>0.0454</v>
      </c>
      <c r="H11084">
        <v>1</v>
      </c>
      <c r="I11084" s="2">
        <v>15</v>
      </c>
      <c r="J11084">
        <v>0</v>
      </c>
      <c r="K11084" s="2">
        <f t="shared" si="346"/>
        <v>91</v>
      </c>
      <c r="M11084">
        <v>0.187259287027736</v>
      </c>
      <c r="P11084">
        <f t="shared" si="347"/>
        <v>2110</v>
      </c>
      <c r="Q11084">
        <v>2110</v>
      </c>
    </row>
    <row r="11085" spans="1:17">
      <c r="A11085" t="s">
        <v>2104</v>
      </c>
      <c r="B11085" t="s">
        <v>2267</v>
      </c>
      <c r="C11085" t="s">
        <v>74</v>
      </c>
      <c r="D11085" t="s">
        <v>2268</v>
      </c>
      <c r="E11085">
        <v>2022</v>
      </c>
      <c r="F11085" s="1">
        <v>0.324624794731742</v>
      </c>
      <c r="H11085">
        <v>1</v>
      </c>
      <c r="I11085" s="2">
        <v>15</v>
      </c>
      <c r="J11085">
        <v>0</v>
      </c>
      <c r="K11085" s="2">
        <f t="shared" si="346"/>
        <v>88</v>
      </c>
      <c r="M11085">
        <v>0.187259287027736</v>
      </c>
      <c r="P11085">
        <f t="shared" si="347"/>
        <v>2110</v>
      </c>
      <c r="Q11085">
        <v>2110</v>
      </c>
    </row>
    <row r="11086" spans="1:17">
      <c r="A11086" t="s">
        <v>2104</v>
      </c>
      <c r="B11086" t="s">
        <v>2269</v>
      </c>
      <c r="C11086" t="s">
        <v>74</v>
      </c>
      <c r="D11086" t="s">
        <v>2270</v>
      </c>
      <c r="E11086">
        <v>2010</v>
      </c>
      <c r="F11086" s="1">
        <v>0.047</v>
      </c>
      <c r="H11086">
        <v>1</v>
      </c>
      <c r="I11086" s="2">
        <v>15</v>
      </c>
      <c r="J11086">
        <v>0</v>
      </c>
      <c r="K11086" s="2">
        <f t="shared" si="346"/>
        <v>100</v>
      </c>
      <c r="M11086">
        <v>0.17757830913539</v>
      </c>
      <c r="P11086">
        <f t="shared" si="347"/>
        <v>2110</v>
      </c>
      <c r="Q11086">
        <v>2110</v>
      </c>
    </row>
    <row r="11087" spans="1:17">
      <c r="A11087" t="s">
        <v>2104</v>
      </c>
      <c r="B11087" t="s">
        <v>2269</v>
      </c>
      <c r="C11087" t="s">
        <v>74</v>
      </c>
      <c r="D11087" t="s">
        <v>2270</v>
      </c>
      <c r="E11087">
        <v>2012</v>
      </c>
      <c r="F11087" s="1">
        <v>0.033</v>
      </c>
      <c r="H11087">
        <v>1</v>
      </c>
      <c r="I11087" s="2">
        <v>15</v>
      </c>
      <c r="J11087">
        <v>0</v>
      </c>
      <c r="K11087" s="2">
        <f t="shared" si="346"/>
        <v>98</v>
      </c>
      <c r="M11087">
        <v>0.17757830913539</v>
      </c>
      <c r="P11087">
        <f t="shared" si="347"/>
        <v>2110</v>
      </c>
      <c r="Q11087">
        <v>2110</v>
      </c>
    </row>
    <row r="11088" spans="1:17">
      <c r="A11088" t="s">
        <v>2104</v>
      </c>
      <c r="B11088" t="s">
        <v>2269</v>
      </c>
      <c r="C11088" t="s">
        <v>74</v>
      </c>
      <c r="D11088" t="s">
        <v>2270</v>
      </c>
      <c r="E11088">
        <v>2015</v>
      </c>
      <c r="F11088" s="1">
        <v>0.6788</v>
      </c>
      <c r="H11088">
        <v>1</v>
      </c>
      <c r="I11088" s="2">
        <v>15</v>
      </c>
      <c r="J11088">
        <v>0</v>
      </c>
      <c r="K11088" s="2">
        <f t="shared" si="346"/>
        <v>95</v>
      </c>
      <c r="M11088">
        <v>0.17757830913539</v>
      </c>
      <c r="P11088">
        <f t="shared" si="347"/>
        <v>2110</v>
      </c>
      <c r="Q11088">
        <v>2110</v>
      </c>
    </row>
    <row r="11089" spans="1:17">
      <c r="A11089" t="s">
        <v>2104</v>
      </c>
      <c r="B11089" t="s">
        <v>2269</v>
      </c>
      <c r="C11089" t="s">
        <v>74</v>
      </c>
      <c r="D11089" t="s">
        <v>2270</v>
      </c>
      <c r="E11089">
        <v>2017</v>
      </c>
      <c r="F11089" s="1">
        <v>0.1259</v>
      </c>
      <c r="H11089">
        <v>1</v>
      </c>
      <c r="I11089" s="2">
        <v>15</v>
      </c>
      <c r="J11089">
        <v>0</v>
      </c>
      <c r="K11089" s="2">
        <f t="shared" si="346"/>
        <v>93</v>
      </c>
      <c r="M11089">
        <v>0.17757830913539</v>
      </c>
      <c r="P11089">
        <f t="shared" si="347"/>
        <v>2110</v>
      </c>
      <c r="Q11089">
        <v>2110</v>
      </c>
    </row>
    <row r="11090" spans="1:17">
      <c r="A11090" t="s">
        <v>2104</v>
      </c>
      <c r="B11090" t="s">
        <v>2269</v>
      </c>
      <c r="C11090" t="s">
        <v>74</v>
      </c>
      <c r="D11090" t="s">
        <v>2270</v>
      </c>
      <c r="E11090">
        <v>2018</v>
      </c>
      <c r="F11090" s="1">
        <v>0.013</v>
      </c>
      <c r="H11090">
        <v>1</v>
      </c>
      <c r="I11090" s="2">
        <v>15</v>
      </c>
      <c r="J11090">
        <v>0</v>
      </c>
      <c r="K11090" s="2">
        <f t="shared" si="346"/>
        <v>92</v>
      </c>
      <c r="M11090">
        <v>0.17757830913539</v>
      </c>
      <c r="P11090">
        <f t="shared" si="347"/>
        <v>2110</v>
      </c>
      <c r="Q11090">
        <v>2110</v>
      </c>
    </row>
    <row r="11091" spans="1:17">
      <c r="A11091" t="s">
        <v>2104</v>
      </c>
      <c r="B11091" t="s">
        <v>2269</v>
      </c>
      <c r="C11091" t="s">
        <v>74</v>
      </c>
      <c r="D11091" t="s">
        <v>2270</v>
      </c>
      <c r="E11091">
        <v>2019</v>
      </c>
      <c r="F11091" s="1">
        <v>0.0786</v>
      </c>
      <c r="H11091">
        <v>1</v>
      </c>
      <c r="I11091" s="2">
        <v>15</v>
      </c>
      <c r="J11091">
        <v>0</v>
      </c>
      <c r="K11091" s="2">
        <f t="shared" si="346"/>
        <v>91</v>
      </c>
      <c r="M11091">
        <v>0.17757830913539</v>
      </c>
      <c r="P11091">
        <f t="shared" si="347"/>
        <v>2110</v>
      </c>
      <c r="Q11091">
        <v>2110</v>
      </c>
    </row>
    <row r="11092" spans="1:17">
      <c r="A11092" t="s">
        <v>2104</v>
      </c>
      <c r="B11092" t="s">
        <v>2269</v>
      </c>
      <c r="C11092" t="s">
        <v>74</v>
      </c>
      <c r="D11092" t="s">
        <v>2270</v>
      </c>
      <c r="E11092">
        <v>2020</v>
      </c>
      <c r="F11092" s="1">
        <v>0.0027</v>
      </c>
      <c r="H11092">
        <v>1</v>
      </c>
      <c r="I11092" s="2">
        <v>15</v>
      </c>
      <c r="J11092">
        <v>0</v>
      </c>
      <c r="K11092" s="2">
        <f t="shared" si="346"/>
        <v>90</v>
      </c>
      <c r="M11092">
        <v>0.17757830913539</v>
      </c>
      <c r="P11092">
        <f t="shared" si="347"/>
        <v>2110</v>
      </c>
      <c r="Q11092">
        <v>2110</v>
      </c>
    </row>
    <row r="11093" spans="1:17">
      <c r="A11093" t="s">
        <v>2104</v>
      </c>
      <c r="B11093" t="s">
        <v>2269</v>
      </c>
      <c r="C11093" t="s">
        <v>74</v>
      </c>
      <c r="D11093" t="s">
        <v>2270</v>
      </c>
      <c r="E11093">
        <v>2022</v>
      </c>
      <c r="F11093" s="1">
        <v>0.337447094969606</v>
      </c>
      <c r="H11093">
        <v>1</v>
      </c>
      <c r="I11093" s="2">
        <v>15</v>
      </c>
      <c r="J11093">
        <v>0</v>
      </c>
      <c r="K11093" s="2">
        <f t="shared" si="346"/>
        <v>88</v>
      </c>
      <c r="M11093">
        <v>0.17757830913539</v>
      </c>
      <c r="P11093">
        <f t="shared" si="347"/>
        <v>2110</v>
      </c>
      <c r="Q11093">
        <v>2110</v>
      </c>
    </row>
    <row r="11094" spans="1:17">
      <c r="A11094" t="s">
        <v>2104</v>
      </c>
      <c r="B11094" t="s">
        <v>2271</v>
      </c>
      <c r="C11094" t="s">
        <v>74</v>
      </c>
      <c r="D11094" t="s">
        <v>2272</v>
      </c>
      <c r="E11094">
        <v>2021</v>
      </c>
      <c r="F11094" s="1">
        <v>0.002</v>
      </c>
      <c r="H11094">
        <v>1</v>
      </c>
      <c r="I11094" s="2">
        <v>15</v>
      </c>
      <c r="J11094">
        <v>0</v>
      </c>
      <c r="K11094" s="2">
        <f t="shared" si="346"/>
        <v>89</v>
      </c>
      <c r="M11094">
        <v>0.176771763356142</v>
      </c>
      <c r="P11094">
        <f t="shared" si="347"/>
        <v>2110</v>
      </c>
      <c r="Q11094">
        <v>2110</v>
      </c>
    </row>
    <row r="11095" spans="1:17">
      <c r="A11095" t="s">
        <v>2104</v>
      </c>
      <c r="B11095" t="s">
        <v>2271</v>
      </c>
      <c r="C11095" t="s">
        <v>74</v>
      </c>
      <c r="D11095" t="s">
        <v>2272</v>
      </c>
      <c r="E11095">
        <v>2022</v>
      </c>
      <c r="F11095" s="1">
        <v>0.022157180865122</v>
      </c>
      <c r="H11095">
        <v>1</v>
      </c>
      <c r="I11095" s="2">
        <v>15</v>
      </c>
      <c r="J11095">
        <v>0</v>
      </c>
      <c r="K11095" s="2">
        <f t="shared" si="346"/>
        <v>88</v>
      </c>
      <c r="M11095">
        <v>0.176771763356142</v>
      </c>
      <c r="P11095">
        <f t="shared" si="347"/>
        <v>2110</v>
      </c>
      <c r="Q11095">
        <v>2110</v>
      </c>
    </row>
    <row r="11096" spans="1:17">
      <c r="A11096" t="s">
        <v>2104</v>
      </c>
      <c r="B11096" t="s">
        <v>2271</v>
      </c>
      <c r="C11096" t="s">
        <v>74</v>
      </c>
      <c r="D11096" t="s">
        <v>2272</v>
      </c>
      <c r="E11096">
        <v>2023</v>
      </c>
      <c r="F11096" s="1">
        <v>0.0011</v>
      </c>
      <c r="H11096">
        <v>1</v>
      </c>
      <c r="I11096" s="2">
        <v>15</v>
      </c>
      <c r="J11096">
        <v>0</v>
      </c>
      <c r="K11096" s="2">
        <f t="shared" si="346"/>
        <v>87</v>
      </c>
      <c r="M11096">
        <v>0.176771763356142</v>
      </c>
      <c r="P11096">
        <f t="shared" si="347"/>
        <v>2110</v>
      </c>
      <c r="Q11096">
        <v>2110</v>
      </c>
    </row>
    <row r="11097" spans="1:17">
      <c r="A11097" t="s">
        <v>2104</v>
      </c>
      <c r="B11097" t="s">
        <v>2271</v>
      </c>
      <c r="C11097" t="s">
        <v>74</v>
      </c>
      <c r="D11097" t="s">
        <v>2272</v>
      </c>
      <c r="E11097">
        <v>2024</v>
      </c>
      <c r="F11097" s="1">
        <v>0.021</v>
      </c>
      <c r="H11097">
        <v>1</v>
      </c>
      <c r="I11097" s="2">
        <v>15</v>
      </c>
      <c r="J11097">
        <v>0</v>
      </c>
      <c r="K11097" s="2">
        <f t="shared" si="346"/>
        <v>86</v>
      </c>
      <c r="M11097">
        <v>0.176771763356142</v>
      </c>
      <c r="P11097">
        <f t="shared" si="347"/>
        <v>2110</v>
      </c>
      <c r="Q11097">
        <v>2110</v>
      </c>
    </row>
    <row r="11098" spans="1:17">
      <c r="A11098" t="s">
        <v>2104</v>
      </c>
      <c r="B11098" t="s">
        <v>2273</v>
      </c>
      <c r="C11098" t="s">
        <v>74</v>
      </c>
      <c r="D11098" t="s">
        <v>37</v>
      </c>
      <c r="E11098">
        <v>2015</v>
      </c>
      <c r="F11098" s="1">
        <v>0.0372</v>
      </c>
      <c r="H11098">
        <v>1</v>
      </c>
      <c r="I11098" s="2">
        <v>15</v>
      </c>
      <c r="J11098">
        <v>0</v>
      </c>
      <c r="K11098" s="2">
        <f t="shared" si="346"/>
        <v>95</v>
      </c>
      <c r="P11098">
        <f t="shared" si="347"/>
        <v>2110</v>
      </c>
      <c r="Q11098">
        <v>2110</v>
      </c>
    </row>
    <row r="11099" spans="1:17">
      <c r="A11099" t="s">
        <v>2104</v>
      </c>
      <c r="B11099" t="s">
        <v>2273</v>
      </c>
      <c r="C11099" t="s">
        <v>74</v>
      </c>
      <c r="D11099" t="s">
        <v>37</v>
      </c>
      <c r="E11099">
        <v>2022</v>
      </c>
      <c r="F11099" s="1">
        <v>0.067597</v>
      </c>
      <c r="H11099">
        <v>1</v>
      </c>
      <c r="I11099" s="2">
        <v>15</v>
      </c>
      <c r="J11099">
        <v>0</v>
      </c>
      <c r="K11099" s="2">
        <f t="shared" si="346"/>
        <v>88</v>
      </c>
      <c r="P11099">
        <f t="shared" si="347"/>
        <v>2110</v>
      </c>
      <c r="Q11099">
        <v>2110</v>
      </c>
    </row>
    <row r="11100" spans="1:17">
      <c r="A11100" t="s">
        <v>2104</v>
      </c>
      <c r="B11100" t="s">
        <v>2274</v>
      </c>
      <c r="C11100" t="s">
        <v>74</v>
      </c>
      <c r="D11100" t="s">
        <v>2275</v>
      </c>
      <c r="E11100">
        <v>2015</v>
      </c>
      <c r="F11100" s="1">
        <v>0.0218</v>
      </c>
      <c r="H11100">
        <v>1</v>
      </c>
      <c r="I11100" s="2">
        <v>15</v>
      </c>
      <c r="J11100">
        <v>0</v>
      </c>
      <c r="K11100" s="2">
        <f t="shared" si="346"/>
        <v>95</v>
      </c>
      <c r="M11100">
        <v>0.20429408824122</v>
      </c>
      <c r="P11100">
        <f t="shared" si="347"/>
        <v>2110</v>
      </c>
      <c r="Q11100">
        <v>2110</v>
      </c>
    </row>
    <row r="11101" spans="1:17">
      <c r="A11101" t="s">
        <v>2104</v>
      </c>
      <c r="B11101" t="s">
        <v>2274</v>
      </c>
      <c r="C11101" t="s">
        <v>74</v>
      </c>
      <c r="D11101" t="s">
        <v>2275</v>
      </c>
      <c r="E11101">
        <v>2018</v>
      </c>
      <c r="F11101" s="1">
        <v>0.07</v>
      </c>
      <c r="H11101">
        <v>1</v>
      </c>
      <c r="I11101" s="2">
        <v>15</v>
      </c>
      <c r="J11101">
        <v>0</v>
      </c>
      <c r="K11101" s="2">
        <f t="shared" si="346"/>
        <v>92</v>
      </c>
      <c r="M11101">
        <v>0.20429408824122</v>
      </c>
      <c r="P11101">
        <f t="shared" si="347"/>
        <v>2110</v>
      </c>
      <c r="Q11101">
        <v>2110</v>
      </c>
    </row>
    <row r="11102" spans="1:17">
      <c r="A11102" t="s">
        <v>2104</v>
      </c>
      <c r="B11102" t="s">
        <v>2274</v>
      </c>
      <c r="C11102" t="s">
        <v>74</v>
      </c>
      <c r="D11102" t="s">
        <v>2275</v>
      </c>
      <c r="E11102">
        <v>2019</v>
      </c>
      <c r="F11102" s="1">
        <v>0.0698</v>
      </c>
      <c r="H11102">
        <v>1</v>
      </c>
      <c r="I11102" s="2">
        <v>15</v>
      </c>
      <c r="J11102">
        <v>0</v>
      </c>
      <c r="K11102" s="2">
        <f t="shared" si="346"/>
        <v>91</v>
      </c>
      <c r="M11102">
        <v>0.20429408824122</v>
      </c>
      <c r="P11102">
        <f t="shared" si="347"/>
        <v>2110</v>
      </c>
      <c r="Q11102">
        <v>2110</v>
      </c>
    </row>
    <row r="11103" spans="1:17">
      <c r="A11103" t="s">
        <v>2104</v>
      </c>
      <c r="B11103" t="s">
        <v>2274</v>
      </c>
      <c r="C11103" t="s">
        <v>74</v>
      </c>
      <c r="D11103" t="s">
        <v>2275</v>
      </c>
      <c r="E11103">
        <v>2028</v>
      </c>
      <c r="F11103" s="1">
        <v>0.0075</v>
      </c>
      <c r="H11103">
        <v>1</v>
      </c>
      <c r="I11103" s="2">
        <v>15</v>
      </c>
      <c r="J11103">
        <v>0</v>
      </c>
      <c r="K11103" s="2">
        <f t="shared" si="346"/>
        <v>82</v>
      </c>
      <c r="M11103">
        <v>0.20429408824122</v>
      </c>
      <c r="P11103">
        <f t="shared" si="347"/>
        <v>2110</v>
      </c>
      <c r="Q11103">
        <v>2110</v>
      </c>
    </row>
    <row r="11104" spans="1:17">
      <c r="A11104" t="s">
        <v>2104</v>
      </c>
      <c r="B11104" t="s">
        <v>2276</v>
      </c>
      <c r="C11104" t="s">
        <v>74</v>
      </c>
      <c r="D11104" t="s">
        <v>2277</v>
      </c>
      <c r="E11104">
        <v>2018</v>
      </c>
      <c r="F11104" s="1">
        <v>0.223</v>
      </c>
      <c r="H11104">
        <v>1</v>
      </c>
      <c r="I11104" s="2">
        <v>15</v>
      </c>
      <c r="J11104">
        <v>0</v>
      </c>
      <c r="K11104" s="2">
        <f t="shared" si="346"/>
        <v>92</v>
      </c>
      <c r="M11104">
        <v>0.208096152009148</v>
      </c>
      <c r="P11104">
        <f t="shared" si="347"/>
        <v>2110</v>
      </c>
      <c r="Q11104">
        <v>2110</v>
      </c>
    </row>
    <row r="11105" spans="1:17">
      <c r="A11105" t="s">
        <v>2104</v>
      </c>
      <c r="B11105" t="s">
        <v>2276</v>
      </c>
      <c r="C11105" t="s">
        <v>74</v>
      </c>
      <c r="D11105" t="s">
        <v>2277</v>
      </c>
      <c r="E11105">
        <v>2022</v>
      </c>
      <c r="F11105" s="1">
        <v>0.3</v>
      </c>
      <c r="H11105">
        <v>1</v>
      </c>
      <c r="I11105" s="2">
        <v>15</v>
      </c>
      <c r="J11105">
        <v>0</v>
      </c>
      <c r="K11105" s="2">
        <f t="shared" si="346"/>
        <v>88</v>
      </c>
      <c r="M11105">
        <v>0.208096152009148</v>
      </c>
      <c r="P11105">
        <f t="shared" si="347"/>
        <v>2110</v>
      </c>
      <c r="Q11105">
        <v>2110</v>
      </c>
    </row>
    <row r="11106" spans="1:17">
      <c r="A11106" t="s">
        <v>2104</v>
      </c>
      <c r="B11106" t="s">
        <v>2276</v>
      </c>
      <c r="C11106" t="s">
        <v>74</v>
      </c>
      <c r="D11106" t="s">
        <v>2277</v>
      </c>
      <c r="E11106">
        <v>2028</v>
      </c>
      <c r="F11106" s="1">
        <v>0.3</v>
      </c>
      <c r="H11106">
        <v>1</v>
      </c>
      <c r="I11106" s="2">
        <v>15</v>
      </c>
      <c r="J11106">
        <v>0</v>
      </c>
      <c r="K11106" s="2">
        <f t="shared" si="346"/>
        <v>82</v>
      </c>
      <c r="M11106">
        <v>0.208096152009148</v>
      </c>
      <c r="P11106">
        <f t="shared" si="347"/>
        <v>2110</v>
      </c>
      <c r="Q11106">
        <v>2110</v>
      </c>
    </row>
    <row r="11107" spans="1:17">
      <c r="A11107" t="s">
        <v>2104</v>
      </c>
      <c r="B11107" t="s">
        <v>2278</v>
      </c>
      <c r="C11107" t="s">
        <v>74</v>
      </c>
      <c r="D11107" t="s">
        <v>2279</v>
      </c>
      <c r="E11107">
        <v>2016</v>
      </c>
      <c r="F11107" s="1">
        <v>0.03</v>
      </c>
      <c r="H11107">
        <v>1</v>
      </c>
      <c r="I11107" s="2">
        <v>15</v>
      </c>
      <c r="J11107">
        <v>0</v>
      </c>
      <c r="K11107" s="2">
        <f t="shared" si="346"/>
        <v>94</v>
      </c>
      <c r="M11107">
        <v>0.23506321153133</v>
      </c>
      <c r="P11107">
        <f t="shared" si="347"/>
        <v>2110</v>
      </c>
      <c r="Q11107">
        <v>2110</v>
      </c>
    </row>
    <row r="11108" spans="1:17">
      <c r="A11108" t="s">
        <v>2104</v>
      </c>
      <c r="B11108" t="s">
        <v>2278</v>
      </c>
      <c r="C11108" t="s">
        <v>74</v>
      </c>
      <c r="D11108" t="s">
        <v>2279</v>
      </c>
      <c r="E11108">
        <v>2020</v>
      </c>
      <c r="F11108" s="1">
        <v>0.069</v>
      </c>
      <c r="H11108">
        <v>1</v>
      </c>
      <c r="I11108" s="2">
        <v>15</v>
      </c>
      <c r="J11108">
        <v>0</v>
      </c>
      <c r="K11108" s="2">
        <f t="shared" si="346"/>
        <v>90</v>
      </c>
      <c r="M11108">
        <v>0.23506321153133</v>
      </c>
      <c r="P11108">
        <f t="shared" si="347"/>
        <v>2110</v>
      </c>
      <c r="Q11108">
        <v>2110</v>
      </c>
    </row>
    <row r="11109" spans="1:17">
      <c r="A11109" t="s">
        <v>2104</v>
      </c>
      <c r="B11109" t="s">
        <v>2280</v>
      </c>
      <c r="C11109" t="s">
        <v>74</v>
      </c>
      <c r="D11109" t="s">
        <v>2281</v>
      </c>
      <c r="E11109">
        <v>2015</v>
      </c>
      <c r="F11109" s="1">
        <v>0.1751</v>
      </c>
      <c r="H11109">
        <v>1</v>
      </c>
      <c r="I11109" s="2">
        <v>15</v>
      </c>
      <c r="J11109">
        <v>0</v>
      </c>
      <c r="K11109" s="2">
        <f t="shared" si="346"/>
        <v>95</v>
      </c>
      <c r="M11109">
        <v>0.237888525272402</v>
      </c>
      <c r="P11109">
        <f t="shared" si="347"/>
        <v>2110</v>
      </c>
      <c r="Q11109">
        <v>2110</v>
      </c>
    </row>
    <row r="11110" spans="1:17">
      <c r="A11110" t="s">
        <v>2104</v>
      </c>
      <c r="B11110" t="s">
        <v>2280</v>
      </c>
      <c r="C11110" t="s">
        <v>74</v>
      </c>
      <c r="D11110" t="s">
        <v>2281</v>
      </c>
      <c r="E11110">
        <v>2016</v>
      </c>
      <c r="F11110" s="1">
        <v>0.021</v>
      </c>
      <c r="H11110">
        <v>1</v>
      </c>
      <c r="I11110" s="2">
        <v>15</v>
      </c>
      <c r="J11110">
        <v>0</v>
      </c>
      <c r="K11110" s="2">
        <f t="shared" si="346"/>
        <v>94</v>
      </c>
      <c r="M11110">
        <v>0.237888525272402</v>
      </c>
      <c r="P11110">
        <f t="shared" si="347"/>
        <v>2110</v>
      </c>
      <c r="Q11110">
        <v>2110</v>
      </c>
    </row>
    <row r="11111" spans="1:17">
      <c r="A11111" t="s">
        <v>2104</v>
      </c>
      <c r="B11111" t="s">
        <v>2280</v>
      </c>
      <c r="C11111" t="s">
        <v>74</v>
      </c>
      <c r="D11111" t="s">
        <v>2281</v>
      </c>
      <c r="E11111">
        <v>2017</v>
      </c>
      <c r="F11111" s="1">
        <v>0.5</v>
      </c>
      <c r="H11111">
        <v>1</v>
      </c>
      <c r="I11111" s="2">
        <v>15</v>
      </c>
      <c r="J11111">
        <v>0</v>
      </c>
      <c r="K11111" s="2">
        <f t="shared" si="346"/>
        <v>93</v>
      </c>
      <c r="M11111">
        <v>0.237888525272402</v>
      </c>
      <c r="P11111">
        <f t="shared" si="347"/>
        <v>2110</v>
      </c>
      <c r="Q11111">
        <v>2110</v>
      </c>
    </row>
    <row r="11112" spans="1:17">
      <c r="A11112" t="s">
        <v>2104</v>
      </c>
      <c r="B11112" t="s">
        <v>2280</v>
      </c>
      <c r="C11112" t="s">
        <v>74</v>
      </c>
      <c r="D11112" t="s">
        <v>2281</v>
      </c>
      <c r="E11112">
        <v>2019</v>
      </c>
      <c r="F11112" s="1">
        <v>0.9806</v>
      </c>
      <c r="H11112">
        <v>1</v>
      </c>
      <c r="I11112" s="2">
        <v>15</v>
      </c>
      <c r="J11112">
        <v>0</v>
      </c>
      <c r="K11112" s="2">
        <f t="shared" si="346"/>
        <v>91</v>
      </c>
      <c r="M11112">
        <v>0.237888525272402</v>
      </c>
      <c r="P11112">
        <f t="shared" si="347"/>
        <v>2110</v>
      </c>
      <c r="Q11112">
        <v>2110</v>
      </c>
    </row>
    <row r="11113" spans="1:17">
      <c r="A11113" t="s">
        <v>2104</v>
      </c>
      <c r="B11113" t="s">
        <v>2280</v>
      </c>
      <c r="C11113" t="s">
        <v>74</v>
      </c>
      <c r="D11113" t="s">
        <v>2281</v>
      </c>
      <c r="E11113">
        <v>2020</v>
      </c>
      <c r="F11113" s="1">
        <v>0.2208</v>
      </c>
      <c r="H11113">
        <v>1</v>
      </c>
      <c r="I11113" s="2">
        <v>15</v>
      </c>
      <c r="J11113">
        <v>0</v>
      </c>
      <c r="K11113" s="2">
        <f t="shared" si="346"/>
        <v>90</v>
      </c>
      <c r="M11113">
        <v>0.237888525272402</v>
      </c>
      <c r="P11113">
        <f t="shared" si="347"/>
        <v>2110</v>
      </c>
      <c r="Q11113">
        <v>2110</v>
      </c>
    </row>
    <row r="11114" spans="1:17">
      <c r="A11114" t="s">
        <v>2104</v>
      </c>
      <c r="B11114" t="s">
        <v>2280</v>
      </c>
      <c r="C11114" t="s">
        <v>74</v>
      </c>
      <c r="D11114" t="s">
        <v>2281</v>
      </c>
      <c r="E11114">
        <v>2021</v>
      </c>
      <c r="F11114" s="1">
        <v>0.2</v>
      </c>
      <c r="H11114">
        <v>1</v>
      </c>
      <c r="I11114" s="2">
        <v>15</v>
      </c>
      <c r="J11114">
        <v>0</v>
      </c>
      <c r="K11114" s="2">
        <f t="shared" si="346"/>
        <v>89</v>
      </c>
      <c r="M11114">
        <v>0.237888525272402</v>
      </c>
      <c r="P11114">
        <f t="shared" si="347"/>
        <v>2110</v>
      </c>
      <c r="Q11114">
        <v>2110</v>
      </c>
    </row>
    <row r="11115" spans="1:17">
      <c r="A11115" t="s">
        <v>2104</v>
      </c>
      <c r="B11115" t="s">
        <v>2280</v>
      </c>
      <c r="C11115" t="s">
        <v>74</v>
      </c>
      <c r="D11115" t="s">
        <v>2281</v>
      </c>
      <c r="E11115">
        <v>2023</v>
      </c>
      <c r="F11115" s="1">
        <v>0.034</v>
      </c>
      <c r="H11115">
        <v>1</v>
      </c>
      <c r="I11115" s="2">
        <v>15</v>
      </c>
      <c r="J11115">
        <v>0</v>
      </c>
      <c r="K11115" s="2">
        <f t="shared" si="346"/>
        <v>87</v>
      </c>
      <c r="M11115">
        <v>0.237888525272402</v>
      </c>
      <c r="P11115">
        <f t="shared" si="347"/>
        <v>2110</v>
      </c>
      <c r="Q11115">
        <v>2110</v>
      </c>
    </row>
    <row r="11116" spans="1:17">
      <c r="A11116" t="s">
        <v>2104</v>
      </c>
      <c r="B11116" t="s">
        <v>2280</v>
      </c>
      <c r="C11116" t="s">
        <v>74</v>
      </c>
      <c r="D11116" t="s">
        <v>2281</v>
      </c>
      <c r="E11116">
        <v>2028</v>
      </c>
      <c r="F11116" s="1">
        <v>0.3519</v>
      </c>
      <c r="H11116">
        <v>1</v>
      </c>
      <c r="I11116" s="2">
        <v>15</v>
      </c>
      <c r="J11116">
        <v>0</v>
      </c>
      <c r="K11116" s="2">
        <f t="shared" si="346"/>
        <v>82</v>
      </c>
      <c r="M11116">
        <v>0.237888525272402</v>
      </c>
      <c r="P11116">
        <f t="shared" si="347"/>
        <v>2110</v>
      </c>
      <c r="Q11116">
        <v>2110</v>
      </c>
    </row>
    <row r="11117" spans="1:17">
      <c r="A11117" t="s">
        <v>2104</v>
      </c>
      <c r="B11117" t="s">
        <v>2282</v>
      </c>
      <c r="C11117" t="s">
        <v>74</v>
      </c>
      <c r="D11117" t="s">
        <v>2283</v>
      </c>
      <c r="E11117">
        <v>2015</v>
      </c>
      <c r="F11117" s="1">
        <v>0.2126</v>
      </c>
      <c r="H11117">
        <v>1</v>
      </c>
      <c r="I11117" s="2">
        <v>15</v>
      </c>
      <c r="J11117">
        <v>0</v>
      </c>
      <c r="K11117" s="2">
        <f t="shared" si="346"/>
        <v>95</v>
      </c>
      <c r="M11117">
        <v>0.268173221405788</v>
      </c>
      <c r="P11117">
        <f t="shared" si="347"/>
        <v>2110</v>
      </c>
      <c r="Q11117">
        <v>2110</v>
      </c>
    </row>
    <row r="11118" spans="1:17">
      <c r="A11118" t="s">
        <v>2104</v>
      </c>
      <c r="B11118" t="s">
        <v>2282</v>
      </c>
      <c r="C11118" t="s">
        <v>74</v>
      </c>
      <c r="D11118" t="s">
        <v>2283</v>
      </c>
      <c r="E11118">
        <v>2016</v>
      </c>
      <c r="F11118" s="1">
        <v>0.0035</v>
      </c>
      <c r="H11118">
        <v>1</v>
      </c>
      <c r="I11118" s="2">
        <v>15</v>
      </c>
      <c r="J11118">
        <v>0</v>
      </c>
      <c r="K11118" s="2">
        <f t="shared" si="346"/>
        <v>94</v>
      </c>
      <c r="M11118">
        <v>0.268173221405788</v>
      </c>
      <c r="P11118">
        <f t="shared" si="347"/>
        <v>2110</v>
      </c>
      <c r="Q11118">
        <v>2110</v>
      </c>
    </row>
    <row r="11119" spans="1:17">
      <c r="A11119" t="s">
        <v>2104</v>
      </c>
      <c r="B11119" t="s">
        <v>2282</v>
      </c>
      <c r="C11119" t="s">
        <v>74</v>
      </c>
      <c r="D11119" t="s">
        <v>2283</v>
      </c>
      <c r="E11119">
        <v>2017</v>
      </c>
      <c r="F11119" s="1">
        <v>0.0198</v>
      </c>
      <c r="H11119">
        <v>1</v>
      </c>
      <c r="I11119" s="2">
        <v>15</v>
      </c>
      <c r="J11119">
        <v>0</v>
      </c>
      <c r="K11119" s="2">
        <f t="shared" si="346"/>
        <v>93</v>
      </c>
      <c r="M11119">
        <v>0.268173221405788</v>
      </c>
      <c r="P11119">
        <f t="shared" si="347"/>
        <v>2110</v>
      </c>
      <c r="Q11119">
        <v>2110</v>
      </c>
    </row>
    <row r="11120" spans="1:17">
      <c r="A11120" t="s">
        <v>2104</v>
      </c>
      <c r="B11120" t="s">
        <v>2282</v>
      </c>
      <c r="C11120" t="s">
        <v>74</v>
      </c>
      <c r="D11120" t="s">
        <v>2283</v>
      </c>
      <c r="E11120">
        <v>2018</v>
      </c>
      <c r="F11120" s="1">
        <v>0.89</v>
      </c>
      <c r="H11120">
        <v>1</v>
      </c>
      <c r="I11120" s="2">
        <v>15</v>
      </c>
      <c r="J11120">
        <v>0</v>
      </c>
      <c r="K11120" s="2">
        <f t="shared" si="346"/>
        <v>92</v>
      </c>
      <c r="M11120">
        <v>0.268173221405788</v>
      </c>
      <c r="P11120">
        <f t="shared" si="347"/>
        <v>2110</v>
      </c>
      <c r="Q11120">
        <v>2110</v>
      </c>
    </row>
    <row r="11121" spans="1:17">
      <c r="A11121" t="s">
        <v>2104</v>
      </c>
      <c r="B11121" t="s">
        <v>2282</v>
      </c>
      <c r="C11121" t="s">
        <v>74</v>
      </c>
      <c r="D11121" t="s">
        <v>2283</v>
      </c>
      <c r="E11121">
        <v>2019</v>
      </c>
      <c r="F11121" s="1">
        <v>0.576</v>
      </c>
      <c r="H11121">
        <v>1</v>
      </c>
      <c r="I11121" s="2">
        <v>15</v>
      </c>
      <c r="J11121">
        <v>0</v>
      </c>
      <c r="K11121" s="2">
        <f t="shared" si="346"/>
        <v>91</v>
      </c>
      <c r="M11121">
        <v>0.268173221405788</v>
      </c>
      <c r="P11121">
        <f t="shared" si="347"/>
        <v>2110</v>
      </c>
      <c r="Q11121">
        <v>2110</v>
      </c>
    </row>
    <row r="11122" spans="1:17">
      <c r="A11122" t="s">
        <v>2104</v>
      </c>
      <c r="B11122" t="s">
        <v>2282</v>
      </c>
      <c r="C11122" t="s">
        <v>74</v>
      </c>
      <c r="D11122" t="s">
        <v>2283</v>
      </c>
      <c r="E11122">
        <v>2020</v>
      </c>
      <c r="F11122" s="1">
        <v>0.6579</v>
      </c>
      <c r="H11122">
        <v>1</v>
      </c>
      <c r="I11122" s="2">
        <v>15</v>
      </c>
      <c r="J11122">
        <v>0</v>
      </c>
      <c r="K11122" s="2">
        <f t="shared" si="346"/>
        <v>90</v>
      </c>
      <c r="M11122">
        <v>0.268173221405788</v>
      </c>
      <c r="P11122">
        <f t="shared" si="347"/>
        <v>2110</v>
      </c>
      <c r="Q11122">
        <v>2110</v>
      </c>
    </row>
    <row r="11123" spans="1:17">
      <c r="A11123" t="s">
        <v>2104</v>
      </c>
      <c r="B11123" t="s">
        <v>2282</v>
      </c>
      <c r="C11123" t="s">
        <v>74</v>
      </c>
      <c r="D11123" t="s">
        <v>2283</v>
      </c>
      <c r="E11123">
        <v>2021</v>
      </c>
      <c r="F11123" s="1">
        <v>0.37</v>
      </c>
      <c r="H11123">
        <v>1</v>
      </c>
      <c r="I11123" s="2">
        <v>15</v>
      </c>
      <c r="J11123">
        <v>0</v>
      </c>
      <c r="K11123" s="2">
        <f t="shared" si="346"/>
        <v>89</v>
      </c>
      <c r="M11123">
        <v>0.268173221405788</v>
      </c>
      <c r="P11123">
        <f t="shared" si="347"/>
        <v>2110</v>
      </c>
      <c r="Q11123">
        <v>2110</v>
      </c>
    </row>
    <row r="11124" spans="1:17">
      <c r="A11124" t="s">
        <v>2104</v>
      </c>
      <c r="B11124" t="s">
        <v>2282</v>
      </c>
      <c r="C11124" t="s">
        <v>74</v>
      </c>
      <c r="D11124" t="s">
        <v>2283</v>
      </c>
      <c r="E11124">
        <v>2028</v>
      </c>
      <c r="F11124" s="1">
        <v>0.9162</v>
      </c>
      <c r="H11124">
        <v>1</v>
      </c>
      <c r="I11124" s="2">
        <v>15</v>
      </c>
      <c r="J11124">
        <v>0</v>
      </c>
      <c r="K11124" s="2">
        <f t="shared" si="346"/>
        <v>82</v>
      </c>
      <c r="M11124">
        <v>0.268173221405788</v>
      </c>
      <c r="P11124">
        <f t="shared" si="347"/>
        <v>2110</v>
      </c>
      <c r="Q11124">
        <v>2110</v>
      </c>
    </row>
    <row r="11125" spans="1:17">
      <c r="A11125" t="s">
        <v>2104</v>
      </c>
      <c r="B11125" t="s">
        <v>2284</v>
      </c>
      <c r="C11125" t="s">
        <v>74</v>
      </c>
      <c r="D11125" t="s">
        <v>2285</v>
      </c>
      <c r="E11125">
        <v>2015</v>
      </c>
      <c r="F11125" s="1">
        <v>0.2306</v>
      </c>
      <c r="H11125">
        <v>1</v>
      </c>
      <c r="I11125" s="2">
        <v>15</v>
      </c>
      <c r="J11125">
        <v>0</v>
      </c>
      <c r="K11125" s="2">
        <f t="shared" si="346"/>
        <v>95</v>
      </c>
      <c r="M11125">
        <v>0.257954634783667</v>
      </c>
      <c r="P11125">
        <f t="shared" si="347"/>
        <v>2110</v>
      </c>
      <c r="Q11125">
        <v>2110</v>
      </c>
    </row>
    <row r="11126" spans="1:17">
      <c r="A11126" t="s">
        <v>2104</v>
      </c>
      <c r="B11126" t="s">
        <v>2284</v>
      </c>
      <c r="C11126" t="s">
        <v>74</v>
      </c>
      <c r="D11126" t="s">
        <v>2285</v>
      </c>
      <c r="E11126">
        <v>2016</v>
      </c>
      <c r="F11126" s="1">
        <v>0.03</v>
      </c>
      <c r="H11126">
        <v>1</v>
      </c>
      <c r="I11126" s="2">
        <v>15</v>
      </c>
      <c r="J11126">
        <v>0</v>
      </c>
      <c r="K11126" s="2">
        <f t="shared" si="346"/>
        <v>94</v>
      </c>
      <c r="M11126">
        <v>0.257954634783667</v>
      </c>
      <c r="P11126">
        <f t="shared" si="347"/>
        <v>2110</v>
      </c>
      <c r="Q11126">
        <v>2110</v>
      </c>
    </row>
    <row r="11127" spans="1:17">
      <c r="A11127" t="s">
        <v>2104</v>
      </c>
      <c r="B11127" t="s">
        <v>2284</v>
      </c>
      <c r="C11127" t="s">
        <v>74</v>
      </c>
      <c r="D11127" t="s">
        <v>2285</v>
      </c>
      <c r="E11127">
        <v>2017</v>
      </c>
      <c r="F11127" s="1">
        <v>0.0528</v>
      </c>
      <c r="H11127">
        <v>1</v>
      </c>
      <c r="I11127" s="2">
        <v>15</v>
      </c>
      <c r="J11127">
        <v>0</v>
      </c>
      <c r="K11127" s="2">
        <f t="shared" si="346"/>
        <v>93</v>
      </c>
      <c r="M11127">
        <v>0.257954634783667</v>
      </c>
      <c r="P11127">
        <f t="shared" si="347"/>
        <v>2110</v>
      </c>
      <c r="Q11127">
        <v>2110</v>
      </c>
    </row>
    <row r="11128" spans="1:17">
      <c r="A11128" t="s">
        <v>2104</v>
      </c>
      <c r="B11128" t="s">
        <v>2284</v>
      </c>
      <c r="C11128" t="s">
        <v>74</v>
      </c>
      <c r="D11128" t="s">
        <v>2285</v>
      </c>
      <c r="E11128">
        <v>2018</v>
      </c>
      <c r="F11128" s="1">
        <v>1.784</v>
      </c>
      <c r="H11128">
        <v>1</v>
      </c>
      <c r="I11128" s="2">
        <v>15</v>
      </c>
      <c r="J11128">
        <v>0</v>
      </c>
      <c r="K11128" s="2">
        <f t="shared" si="346"/>
        <v>92</v>
      </c>
      <c r="M11128">
        <v>0.257954634783667</v>
      </c>
      <c r="P11128">
        <f t="shared" si="347"/>
        <v>2110</v>
      </c>
      <c r="Q11128">
        <v>2110</v>
      </c>
    </row>
    <row r="11129" spans="1:17">
      <c r="A11129" t="s">
        <v>2104</v>
      </c>
      <c r="B11129" t="s">
        <v>2284</v>
      </c>
      <c r="C11129" t="s">
        <v>74</v>
      </c>
      <c r="D11129" t="s">
        <v>2285</v>
      </c>
      <c r="E11129">
        <v>2019</v>
      </c>
      <c r="F11129" s="1">
        <v>0.4067</v>
      </c>
      <c r="H11129">
        <v>1</v>
      </c>
      <c r="I11129" s="2">
        <v>15</v>
      </c>
      <c r="J11129">
        <v>0</v>
      </c>
      <c r="K11129" s="2">
        <f t="shared" si="346"/>
        <v>91</v>
      </c>
      <c r="M11129">
        <v>0.257954634783667</v>
      </c>
      <c r="P11129">
        <f t="shared" si="347"/>
        <v>2110</v>
      </c>
      <c r="Q11129">
        <v>2110</v>
      </c>
    </row>
    <row r="11130" spans="1:17">
      <c r="A11130" t="s">
        <v>2104</v>
      </c>
      <c r="B11130" t="s">
        <v>2284</v>
      </c>
      <c r="C11130" t="s">
        <v>74</v>
      </c>
      <c r="D11130" t="s">
        <v>2285</v>
      </c>
      <c r="E11130">
        <v>2020</v>
      </c>
      <c r="F11130" s="1">
        <v>1.046</v>
      </c>
      <c r="H11130">
        <v>1</v>
      </c>
      <c r="I11130" s="2">
        <v>15</v>
      </c>
      <c r="J11130">
        <v>0</v>
      </c>
      <c r="K11130" s="2">
        <f t="shared" si="346"/>
        <v>90</v>
      </c>
      <c r="M11130">
        <v>0.257954634783667</v>
      </c>
      <c r="P11130">
        <f t="shared" si="347"/>
        <v>2110</v>
      </c>
      <c r="Q11130">
        <v>2110</v>
      </c>
    </row>
    <row r="11131" spans="1:17">
      <c r="A11131" t="s">
        <v>2104</v>
      </c>
      <c r="B11131" t="s">
        <v>2284</v>
      </c>
      <c r="C11131" t="s">
        <v>74</v>
      </c>
      <c r="D11131" t="s">
        <v>2285</v>
      </c>
      <c r="E11131">
        <v>2021</v>
      </c>
      <c r="F11131" s="1">
        <v>0.035</v>
      </c>
      <c r="H11131">
        <v>1</v>
      </c>
      <c r="I11131" s="2">
        <v>15</v>
      </c>
      <c r="J11131">
        <v>0</v>
      </c>
      <c r="K11131" s="2">
        <f t="shared" si="346"/>
        <v>89</v>
      </c>
      <c r="M11131">
        <v>0.257954634783667</v>
      </c>
      <c r="P11131">
        <f t="shared" si="347"/>
        <v>2110</v>
      </c>
      <c r="Q11131">
        <v>2110</v>
      </c>
    </row>
    <row r="11132" spans="1:17">
      <c r="A11132" t="s">
        <v>2104</v>
      </c>
      <c r="B11132" t="s">
        <v>2284</v>
      </c>
      <c r="C11132" t="s">
        <v>74</v>
      </c>
      <c r="D11132" t="s">
        <v>2285</v>
      </c>
      <c r="E11132">
        <v>2023</v>
      </c>
      <c r="F11132" s="1">
        <v>0.119</v>
      </c>
      <c r="H11132">
        <v>1</v>
      </c>
      <c r="I11132" s="2">
        <v>15</v>
      </c>
      <c r="J11132">
        <v>0</v>
      </c>
      <c r="K11132" s="2">
        <f t="shared" si="346"/>
        <v>87</v>
      </c>
      <c r="M11132">
        <v>0.257954634783667</v>
      </c>
      <c r="P11132">
        <f t="shared" si="347"/>
        <v>2110</v>
      </c>
      <c r="Q11132">
        <v>2110</v>
      </c>
    </row>
    <row r="11133" spans="1:17">
      <c r="A11133" t="s">
        <v>2104</v>
      </c>
      <c r="B11133" t="s">
        <v>2284</v>
      </c>
      <c r="C11133" t="s">
        <v>74</v>
      </c>
      <c r="D11133" t="s">
        <v>2285</v>
      </c>
      <c r="E11133">
        <v>2028</v>
      </c>
      <c r="F11133" s="1">
        <v>0.795</v>
      </c>
      <c r="H11133">
        <v>1</v>
      </c>
      <c r="I11133" s="2">
        <v>15</v>
      </c>
      <c r="J11133">
        <v>0</v>
      </c>
      <c r="K11133" s="2">
        <f t="shared" si="346"/>
        <v>82</v>
      </c>
      <c r="M11133">
        <v>0.257954634783667</v>
      </c>
      <c r="P11133">
        <f t="shared" si="347"/>
        <v>2110</v>
      </c>
      <c r="Q11133">
        <v>2110</v>
      </c>
    </row>
    <row r="11134" spans="1:17">
      <c r="A11134" t="s">
        <v>2104</v>
      </c>
      <c r="B11134" t="s">
        <v>2286</v>
      </c>
      <c r="C11134" t="s">
        <v>74</v>
      </c>
      <c r="D11134" t="s">
        <v>2287</v>
      </c>
      <c r="E11134">
        <v>2014</v>
      </c>
      <c r="F11134" s="1">
        <v>0.0276</v>
      </c>
      <c r="H11134">
        <v>1</v>
      </c>
      <c r="I11134" s="2">
        <v>15</v>
      </c>
      <c r="J11134">
        <v>0</v>
      </c>
      <c r="K11134" s="2">
        <f t="shared" si="346"/>
        <v>96</v>
      </c>
      <c r="M11134">
        <v>0.278805739181685</v>
      </c>
      <c r="P11134">
        <f t="shared" si="347"/>
        <v>2110</v>
      </c>
      <c r="Q11134">
        <v>2110</v>
      </c>
    </row>
    <row r="11135" spans="1:17">
      <c r="A11135" t="s">
        <v>2104</v>
      </c>
      <c r="B11135" t="s">
        <v>2286</v>
      </c>
      <c r="C11135" t="s">
        <v>74</v>
      </c>
      <c r="D11135" t="s">
        <v>2287</v>
      </c>
      <c r="E11135">
        <v>2015</v>
      </c>
      <c r="F11135" s="1">
        <v>0.08</v>
      </c>
      <c r="H11135">
        <v>1</v>
      </c>
      <c r="I11135" s="2">
        <v>15</v>
      </c>
      <c r="J11135">
        <v>0</v>
      </c>
      <c r="K11135" s="2">
        <f t="shared" si="346"/>
        <v>95</v>
      </c>
      <c r="M11135">
        <v>0.278805739181685</v>
      </c>
      <c r="P11135">
        <f t="shared" si="347"/>
        <v>2110</v>
      </c>
      <c r="Q11135">
        <v>2110</v>
      </c>
    </row>
    <row r="11136" spans="1:17">
      <c r="A11136" t="s">
        <v>2104</v>
      </c>
      <c r="B11136" t="s">
        <v>2286</v>
      </c>
      <c r="C11136" t="s">
        <v>74</v>
      </c>
      <c r="D11136" t="s">
        <v>2287</v>
      </c>
      <c r="E11136">
        <v>2018</v>
      </c>
      <c r="F11136" s="1">
        <v>0.152</v>
      </c>
      <c r="H11136">
        <v>1</v>
      </c>
      <c r="I11136" s="2">
        <v>15</v>
      </c>
      <c r="J11136">
        <v>0</v>
      </c>
      <c r="K11136" s="2">
        <f t="shared" si="346"/>
        <v>92</v>
      </c>
      <c r="M11136">
        <v>0.278805739181685</v>
      </c>
      <c r="P11136">
        <f t="shared" si="347"/>
        <v>2110</v>
      </c>
      <c r="Q11136">
        <v>2110</v>
      </c>
    </row>
    <row r="11137" spans="1:17">
      <c r="A11137" t="s">
        <v>2104</v>
      </c>
      <c r="B11137" t="s">
        <v>2286</v>
      </c>
      <c r="C11137" t="s">
        <v>74</v>
      </c>
      <c r="D11137" t="s">
        <v>2287</v>
      </c>
      <c r="E11137">
        <v>2019</v>
      </c>
      <c r="F11137" s="1">
        <v>0.12</v>
      </c>
      <c r="H11137">
        <v>1</v>
      </c>
      <c r="I11137" s="2">
        <v>15</v>
      </c>
      <c r="J11137">
        <v>0</v>
      </c>
      <c r="K11137" s="2">
        <f t="shared" si="346"/>
        <v>91</v>
      </c>
      <c r="M11137">
        <v>0.278805739181685</v>
      </c>
      <c r="P11137">
        <f t="shared" si="347"/>
        <v>2110</v>
      </c>
      <c r="Q11137">
        <v>2110</v>
      </c>
    </row>
    <row r="11138" spans="1:17">
      <c r="A11138" t="s">
        <v>2104</v>
      </c>
      <c r="B11138" t="s">
        <v>2286</v>
      </c>
      <c r="C11138" t="s">
        <v>74</v>
      </c>
      <c r="D11138" t="s">
        <v>2287</v>
      </c>
      <c r="E11138">
        <v>2020</v>
      </c>
      <c r="F11138" s="1">
        <v>0.2239</v>
      </c>
      <c r="H11138">
        <v>1</v>
      </c>
      <c r="I11138" s="2">
        <v>15</v>
      </c>
      <c r="J11138">
        <v>0</v>
      </c>
      <c r="K11138" s="2">
        <f t="shared" si="346"/>
        <v>90</v>
      </c>
      <c r="M11138">
        <v>0.278805739181685</v>
      </c>
      <c r="P11138">
        <f t="shared" si="347"/>
        <v>2110</v>
      </c>
      <c r="Q11138">
        <v>2110</v>
      </c>
    </row>
    <row r="11139" spans="1:17">
      <c r="A11139" t="s">
        <v>2104</v>
      </c>
      <c r="B11139" t="s">
        <v>2286</v>
      </c>
      <c r="C11139" t="s">
        <v>74</v>
      </c>
      <c r="D11139" t="s">
        <v>2287</v>
      </c>
      <c r="E11139">
        <v>2021</v>
      </c>
      <c r="F11139" s="1">
        <v>0.2788</v>
      </c>
      <c r="H11139">
        <v>1</v>
      </c>
      <c r="I11139" s="2">
        <v>15</v>
      </c>
      <c r="J11139">
        <v>0</v>
      </c>
      <c r="K11139" s="2">
        <f t="shared" ref="K11139:K11202" si="348">Q11139-E11139</f>
        <v>89</v>
      </c>
      <c r="M11139">
        <v>0.278805739181685</v>
      </c>
      <c r="P11139">
        <f t="shared" ref="P11139:P11202" si="349">E11139+K11139</f>
        <v>2110</v>
      </c>
      <c r="Q11139">
        <v>2110</v>
      </c>
    </row>
    <row r="11140" spans="1:17">
      <c r="A11140" t="s">
        <v>2104</v>
      </c>
      <c r="B11140" t="s">
        <v>2286</v>
      </c>
      <c r="C11140" t="s">
        <v>74</v>
      </c>
      <c r="D11140" t="s">
        <v>2287</v>
      </c>
      <c r="E11140">
        <v>2023</v>
      </c>
      <c r="F11140" s="1">
        <v>0.035</v>
      </c>
      <c r="H11140">
        <v>1</v>
      </c>
      <c r="I11140" s="2">
        <v>15</v>
      </c>
      <c r="J11140">
        <v>0</v>
      </c>
      <c r="K11140" s="2">
        <f t="shared" si="348"/>
        <v>87</v>
      </c>
      <c r="M11140">
        <v>0.278805739181685</v>
      </c>
      <c r="P11140">
        <f t="shared" si="349"/>
        <v>2110</v>
      </c>
      <c r="Q11140">
        <v>2110</v>
      </c>
    </row>
    <row r="11141" spans="1:17">
      <c r="A11141" t="s">
        <v>2104</v>
      </c>
      <c r="B11141" t="s">
        <v>2286</v>
      </c>
      <c r="C11141" t="s">
        <v>74</v>
      </c>
      <c r="D11141" t="s">
        <v>2287</v>
      </c>
      <c r="E11141">
        <v>2028</v>
      </c>
      <c r="F11141" s="1">
        <v>0.444</v>
      </c>
      <c r="H11141">
        <v>1</v>
      </c>
      <c r="I11141" s="2">
        <v>15</v>
      </c>
      <c r="J11141">
        <v>0</v>
      </c>
      <c r="K11141" s="2">
        <f t="shared" si="348"/>
        <v>82</v>
      </c>
      <c r="M11141">
        <v>0.278805739181685</v>
      </c>
      <c r="P11141">
        <f t="shared" si="349"/>
        <v>2110</v>
      </c>
      <c r="Q11141">
        <v>2110</v>
      </c>
    </row>
    <row r="11142" spans="1:17">
      <c r="A11142" t="s">
        <v>2104</v>
      </c>
      <c r="B11142" t="s">
        <v>2288</v>
      </c>
      <c r="C11142" t="s">
        <v>74</v>
      </c>
      <c r="D11142" t="s">
        <v>2289</v>
      </c>
      <c r="E11142">
        <v>2014</v>
      </c>
      <c r="F11142" s="1">
        <v>0.0019</v>
      </c>
      <c r="H11142">
        <v>1</v>
      </c>
      <c r="I11142" s="2">
        <v>15</v>
      </c>
      <c r="J11142">
        <v>0</v>
      </c>
      <c r="K11142" s="2">
        <f t="shared" si="348"/>
        <v>96</v>
      </c>
      <c r="M11142">
        <v>0.283959989917804</v>
      </c>
      <c r="P11142">
        <f t="shared" si="349"/>
        <v>2110</v>
      </c>
      <c r="Q11142">
        <v>2110</v>
      </c>
    </row>
    <row r="11143" spans="1:17">
      <c r="A11143" t="s">
        <v>2104</v>
      </c>
      <c r="B11143" t="s">
        <v>2288</v>
      </c>
      <c r="C11143" t="s">
        <v>74</v>
      </c>
      <c r="D11143" t="s">
        <v>2289</v>
      </c>
      <c r="E11143">
        <v>2015</v>
      </c>
      <c r="F11143" s="1">
        <v>0.107</v>
      </c>
      <c r="H11143">
        <v>1</v>
      </c>
      <c r="I11143" s="2">
        <v>15</v>
      </c>
      <c r="J11143">
        <v>0</v>
      </c>
      <c r="K11143" s="2">
        <f t="shared" si="348"/>
        <v>95</v>
      </c>
      <c r="M11143">
        <v>0.283959989917804</v>
      </c>
      <c r="P11143">
        <f t="shared" si="349"/>
        <v>2110</v>
      </c>
      <c r="Q11143">
        <v>2110</v>
      </c>
    </row>
    <row r="11144" spans="1:17">
      <c r="A11144" t="s">
        <v>2104</v>
      </c>
      <c r="B11144" t="s">
        <v>2288</v>
      </c>
      <c r="C11144" t="s">
        <v>74</v>
      </c>
      <c r="D11144" t="s">
        <v>2289</v>
      </c>
      <c r="E11144">
        <v>2016</v>
      </c>
      <c r="F11144" s="1">
        <v>0.03</v>
      </c>
      <c r="H11144">
        <v>1</v>
      </c>
      <c r="I11144" s="2">
        <v>15</v>
      </c>
      <c r="J11144">
        <v>0</v>
      </c>
      <c r="K11144" s="2">
        <f t="shared" si="348"/>
        <v>94</v>
      </c>
      <c r="M11144">
        <v>0.283959989917804</v>
      </c>
      <c r="P11144">
        <f t="shared" si="349"/>
        <v>2110</v>
      </c>
      <c r="Q11144">
        <v>2110</v>
      </c>
    </row>
    <row r="11145" spans="1:17">
      <c r="A11145" t="s">
        <v>2104</v>
      </c>
      <c r="B11145" t="s">
        <v>2288</v>
      </c>
      <c r="C11145" t="s">
        <v>74</v>
      </c>
      <c r="D11145" t="s">
        <v>2289</v>
      </c>
      <c r="E11145">
        <v>2018</v>
      </c>
      <c r="F11145" s="1">
        <v>0.11</v>
      </c>
      <c r="H11145">
        <v>1</v>
      </c>
      <c r="I11145" s="2">
        <v>15</v>
      </c>
      <c r="J11145">
        <v>0</v>
      </c>
      <c r="K11145" s="2">
        <f t="shared" si="348"/>
        <v>92</v>
      </c>
      <c r="M11145">
        <v>0.283959989917804</v>
      </c>
      <c r="P11145">
        <f t="shared" si="349"/>
        <v>2110</v>
      </c>
      <c r="Q11145">
        <v>2110</v>
      </c>
    </row>
    <row r="11146" spans="1:17">
      <c r="A11146" t="s">
        <v>2104</v>
      </c>
      <c r="B11146" t="s">
        <v>2288</v>
      </c>
      <c r="C11146" t="s">
        <v>74</v>
      </c>
      <c r="D11146" t="s">
        <v>2289</v>
      </c>
      <c r="E11146">
        <v>2019</v>
      </c>
      <c r="F11146" s="1">
        <v>0.521</v>
      </c>
      <c r="H11146">
        <v>1</v>
      </c>
      <c r="I11146" s="2">
        <v>15</v>
      </c>
      <c r="J11146">
        <v>0</v>
      </c>
      <c r="K11146" s="2">
        <f t="shared" si="348"/>
        <v>91</v>
      </c>
      <c r="M11146">
        <v>0.283959989917804</v>
      </c>
      <c r="P11146">
        <f t="shared" si="349"/>
        <v>2110</v>
      </c>
      <c r="Q11146">
        <v>2110</v>
      </c>
    </row>
    <row r="11147" spans="1:17">
      <c r="A11147" t="s">
        <v>2104</v>
      </c>
      <c r="B11147" t="s">
        <v>2288</v>
      </c>
      <c r="C11147" t="s">
        <v>74</v>
      </c>
      <c r="D11147" t="s">
        <v>2289</v>
      </c>
      <c r="E11147">
        <v>2020</v>
      </c>
      <c r="F11147" s="1">
        <v>0.4551</v>
      </c>
      <c r="H11147">
        <v>1</v>
      </c>
      <c r="I11147" s="2">
        <v>15</v>
      </c>
      <c r="J11147">
        <v>0</v>
      </c>
      <c r="K11147" s="2">
        <f t="shared" si="348"/>
        <v>90</v>
      </c>
      <c r="M11147">
        <v>0.283959989917804</v>
      </c>
      <c r="P11147">
        <f t="shared" si="349"/>
        <v>2110</v>
      </c>
      <c r="Q11147">
        <v>2110</v>
      </c>
    </row>
    <row r="11148" spans="1:17">
      <c r="A11148" t="s">
        <v>2104</v>
      </c>
      <c r="B11148" t="s">
        <v>2288</v>
      </c>
      <c r="C11148" t="s">
        <v>74</v>
      </c>
      <c r="D11148" t="s">
        <v>2289</v>
      </c>
      <c r="E11148">
        <v>2022</v>
      </c>
      <c r="F11148" s="1">
        <v>0.1662</v>
      </c>
      <c r="H11148">
        <v>1</v>
      </c>
      <c r="I11148" s="2">
        <v>15</v>
      </c>
      <c r="J11148">
        <v>0</v>
      </c>
      <c r="K11148" s="2">
        <f t="shared" si="348"/>
        <v>88</v>
      </c>
      <c r="M11148">
        <v>0.283959989917804</v>
      </c>
      <c r="P11148">
        <f t="shared" si="349"/>
        <v>2110</v>
      </c>
      <c r="Q11148">
        <v>2110</v>
      </c>
    </row>
    <row r="11149" spans="1:17">
      <c r="A11149" t="s">
        <v>2104</v>
      </c>
      <c r="B11149" t="s">
        <v>2288</v>
      </c>
      <c r="C11149" t="s">
        <v>74</v>
      </c>
      <c r="D11149" t="s">
        <v>2289</v>
      </c>
      <c r="E11149">
        <v>2023</v>
      </c>
      <c r="F11149" s="1">
        <v>0.1375</v>
      </c>
      <c r="H11149">
        <v>1</v>
      </c>
      <c r="I11149" s="2">
        <v>15</v>
      </c>
      <c r="J11149">
        <v>0</v>
      </c>
      <c r="K11149" s="2">
        <f t="shared" si="348"/>
        <v>87</v>
      </c>
      <c r="M11149">
        <v>0.283959989917804</v>
      </c>
      <c r="P11149">
        <f t="shared" si="349"/>
        <v>2110</v>
      </c>
      <c r="Q11149">
        <v>2110</v>
      </c>
    </row>
    <row r="11150" spans="1:17">
      <c r="A11150" t="s">
        <v>2104</v>
      </c>
      <c r="B11150" t="s">
        <v>2288</v>
      </c>
      <c r="C11150" t="s">
        <v>74</v>
      </c>
      <c r="D11150" t="s">
        <v>2289</v>
      </c>
      <c r="E11150">
        <v>2028</v>
      </c>
      <c r="F11150" s="1">
        <v>0.1829</v>
      </c>
      <c r="H11150">
        <v>1</v>
      </c>
      <c r="I11150" s="2">
        <v>15</v>
      </c>
      <c r="J11150">
        <v>0</v>
      </c>
      <c r="K11150" s="2">
        <f t="shared" si="348"/>
        <v>82</v>
      </c>
      <c r="M11150">
        <v>0.283959989917804</v>
      </c>
      <c r="P11150">
        <f t="shared" si="349"/>
        <v>2110</v>
      </c>
      <c r="Q11150">
        <v>2110</v>
      </c>
    </row>
    <row r="11151" spans="1:17">
      <c r="A11151" t="s">
        <v>2104</v>
      </c>
      <c r="B11151" t="s">
        <v>2288</v>
      </c>
      <c r="C11151" t="s">
        <v>74</v>
      </c>
      <c r="D11151" t="s">
        <v>2289</v>
      </c>
      <c r="E11151">
        <v>2029</v>
      </c>
      <c r="F11151" s="1">
        <v>0.2</v>
      </c>
      <c r="H11151">
        <v>1</v>
      </c>
      <c r="I11151" s="2">
        <v>15</v>
      </c>
      <c r="J11151">
        <v>0</v>
      </c>
      <c r="K11151" s="2">
        <f t="shared" si="348"/>
        <v>81</v>
      </c>
      <c r="M11151">
        <v>0.283959989917804</v>
      </c>
      <c r="P11151">
        <f t="shared" si="349"/>
        <v>2110</v>
      </c>
      <c r="Q11151">
        <v>2110</v>
      </c>
    </row>
    <row r="11152" spans="1:17">
      <c r="A11152" t="s">
        <v>2104</v>
      </c>
      <c r="B11152" t="s">
        <v>2290</v>
      </c>
      <c r="C11152" t="s">
        <v>74</v>
      </c>
      <c r="D11152" t="s">
        <v>2291</v>
      </c>
      <c r="E11152">
        <v>2015</v>
      </c>
      <c r="F11152" s="1">
        <v>0.481</v>
      </c>
      <c r="H11152">
        <v>1</v>
      </c>
      <c r="I11152" s="2">
        <v>15</v>
      </c>
      <c r="J11152">
        <v>0</v>
      </c>
      <c r="K11152" s="2">
        <f t="shared" si="348"/>
        <v>95</v>
      </c>
      <c r="M11152">
        <v>0.280667912747543</v>
      </c>
      <c r="P11152">
        <f t="shared" si="349"/>
        <v>2110</v>
      </c>
      <c r="Q11152">
        <v>2110</v>
      </c>
    </row>
    <row r="11153" spans="1:17">
      <c r="A11153" t="s">
        <v>2104</v>
      </c>
      <c r="B11153" t="s">
        <v>2290</v>
      </c>
      <c r="C11153" t="s">
        <v>74</v>
      </c>
      <c r="D11153" t="s">
        <v>2291</v>
      </c>
      <c r="E11153">
        <v>2016</v>
      </c>
      <c r="F11153" s="1">
        <v>0.0022</v>
      </c>
      <c r="H11153">
        <v>1</v>
      </c>
      <c r="I11153" s="2">
        <v>15</v>
      </c>
      <c r="J11153">
        <v>0</v>
      </c>
      <c r="K11153" s="2">
        <f t="shared" si="348"/>
        <v>94</v>
      </c>
      <c r="M11153">
        <v>0.280667912747543</v>
      </c>
      <c r="P11153">
        <f t="shared" si="349"/>
        <v>2110</v>
      </c>
      <c r="Q11153">
        <v>2110</v>
      </c>
    </row>
    <row r="11154" spans="1:17">
      <c r="A11154" t="s">
        <v>2104</v>
      </c>
      <c r="B11154" t="s">
        <v>2290</v>
      </c>
      <c r="C11154" t="s">
        <v>74</v>
      </c>
      <c r="D11154" t="s">
        <v>2291</v>
      </c>
      <c r="E11154">
        <v>2017</v>
      </c>
      <c r="F11154" s="1">
        <v>0.03</v>
      </c>
      <c r="H11154">
        <v>1</v>
      </c>
      <c r="I11154" s="2">
        <v>15</v>
      </c>
      <c r="J11154">
        <v>0</v>
      </c>
      <c r="K11154" s="2">
        <f t="shared" si="348"/>
        <v>93</v>
      </c>
      <c r="M11154">
        <v>0.280667912747543</v>
      </c>
      <c r="P11154">
        <f t="shared" si="349"/>
        <v>2110</v>
      </c>
      <c r="Q11154">
        <v>2110</v>
      </c>
    </row>
    <row r="11155" spans="1:17">
      <c r="A11155" t="s">
        <v>2104</v>
      </c>
      <c r="B11155" t="s">
        <v>2290</v>
      </c>
      <c r="C11155" t="s">
        <v>74</v>
      </c>
      <c r="D11155" t="s">
        <v>2291</v>
      </c>
      <c r="E11155">
        <v>2018</v>
      </c>
      <c r="F11155" s="1">
        <v>0.0019</v>
      </c>
      <c r="H11155">
        <v>1</v>
      </c>
      <c r="I11155" s="2">
        <v>15</v>
      </c>
      <c r="J11155">
        <v>0</v>
      </c>
      <c r="K11155" s="2">
        <f t="shared" si="348"/>
        <v>92</v>
      </c>
      <c r="M11155">
        <v>0.280667912747543</v>
      </c>
      <c r="P11155">
        <f t="shared" si="349"/>
        <v>2110</v>
      </c>
      <c r="Q11155">
        <v>2110</v>
      </c>
    </row>
    <row r="11156" spans="1:17">
      <c r="A11156" t="s">
        <v>2104</v>
      </c>
      <c r="B11156" t="s">
        <v>2290</v>
      </c>
      <c r="C11156" t="s">
        <v>74</v>
      </c>
      <c r="D11156" t="s">
        <v>2291</v>
      </c>
      <c r="E11156">
        <v>2019</v>
      </c>
      <c r="F11156" s="1">
        <v>0.15</v>
      </c>
      <c r="H11156">
        <v>1</v>
      </c>
      <c r="I11156" s="2">
        <v>15</v>
      </c>
      <c r="J11156">
        <v>0</v>
      </c>
      <c r="K11156" s="2">
        <f t="shared" si="348"/>
        <v>91</v>
      </c>
      <c r="M11156">
        <v>0.280667912747543</v>
      </c>
      <c r="P11156">
        <f t="shared" si="349"/>
        <v>2110</v>
      </c>
      <c r="Q11156">
        <v>2110</v>
      </c>
    </row>
    <row r="11157" spans="1:17">
      <c r="A11157" t="s">
        <v>2104</v>
      </c>
      <c r="B11157" t="s">
        <v>2290</v>
      </c>
      <c r="C11157" t="s">
        <v>74</v>
      </c>
      <c r="D11157" t="s">
        <v>2291</v>
      </c>
      <c r="E11157">
        <v>2020</v>
      </c>
      <c r="F11157" s="1">
        <v>0.15</v>
      </c>
      <c r="H11157">
        <v>1</v>
      </c>
      <c r="I11157" s="2">
        <v>15</v>
      </c>
      <c r="J11157">
        <v>0</v>
      </c>
      <c r="K11157" s="2">
        <f t="shared" si="348"/>
        <v>90</v>
      </c>
      <c r="M11157">
        <v>0.280667912747543</v>
      </c>
      <c r="P11157">
        <f t="shared" si="349"/>
        <v>2110</v>
      </c>
      <c r="Q11157">
        <v>2110</v>
      </c>
    </row>
    <row r="11158" spans="1:17">
      <c r="A11158" t="s">
        <v>2104</v>
      </c>
      <c r="B11158" t="s">
        <v>2290</v>
      </c>
      <c r="C11158" t="s">
        <v>74</v>
      </c>
      <c r="D11158" t="s">
        <v>2291</v>
      </c>
      <c r="E11158">
        <v>2028</v>
      </c>
      <c r="F11158" s="1">
        <v>0.6132</v>
      </c>
      <c r="H11158">
        <v>1</v>
      </c>
      <c r="I11158" s="2">
        <v>15</v>
      </c>
      <c r="J11158">
        <v>0</v>
      </c>
      <c r="K11158" s="2">
        <f t="shared" si="348"/>
        <v>82</v>
      </c>
      <c r="M11158">
        <v>0.280667912747543</v>
      </c>
      <c r="P11158">
        <f t="shared" si="349"/>
        <v>2110</v>
      </c>
      <c r="Q11158">
        <v>2110</v>
      </c>
    </row>
    <row r="11159" spans="1:17">
      <c r="A11159" t="s">
        <v>2104</v>
      </c>
      <c r="B11159" t="s">
        <v>2292</v>
      </c>
      <c r="C11159" t="s">
        <v>74</v>
      </c>
      <c r="D11159" t="s">
        <v>2293</v>
      </c>
      <c r="E11159">
        <v>2028</v>
      </c>
      <c r="F11159" s="1">
        <v>0.0014</v>
      </c>
      <c r="H11159">
        <v>1</v>
      </c>
      <c r="I11159" s="2">
        <v>15</v>
      </c>
      <c r="J11159">
        <v>0</v>
      </c>
      <c r="K11159" s="2">
        <f t="shared" si="348"/>
        <v>82</v>
      </c>
      <c r="M11159">
        <v>0.22000942181551</v>
      </c>
      <c r="P11159">
        <f t="shared" si="349"/>
        <v>2110</v>
      </c>
      <c r="Q11159">
        <v>2110</v>
      </c>
    </row>
    <row r="11160" spans="1:17">
      <c r="A11160" t="s">
        <v>2104</v>
      </c>
      <c r="B11160" t="s">
        <v>2294</v>
      </c>
      <c r="C11160" t="s">
        <v>74</v>
      </c>
      <c r="D11160" t="s">
        <v>2295</v>
      </c>
      <c r="E11160">
        <v>2014</v>
      </c>
      <c r="F11160" s="1">
        <v>0.0752</v>
      </c>
      <c r="H11160">
        <v>1</v>
      </c>
      <c r="I11160" s="2">
        <v>15</v>
      </c>
      <c r="J11160">
        <v>0</v>
      </c>
      <c r="K11160" s="2">
        <f t="shared" si="348"/>
        <v>96</v>
      </c>
      <c r="M11160">
        <v>0.266615077239375</v>
      </c>
      <c r="P11160">
        <f t="shared" si="349"/>
        <v>2110</v>
      </c>
      <c r="Q11160">
        <v>2110</v>
      </c>
    </row>
    <row r="11161" spans="1:17">
      <c r="A11161" t="s">
        <v>2104</v>
      </c>
      <c r="B11161" t="s">
        <v>2294</v>
      </c>
      <c r="C11161" t="s">
        <v>74</v>
      </c>
      <c r="D11161" t="s">
        <v>2295</v>
      </c>
      <c r="E11161">
        <v>2017</v>
      </c>
      <c r="F11161" s="1">
        <v>0.102</v>
      </c>
      <c r="H11161">
        <v>1</v>
      </c>
      <c r="I11161" s="2">
        <v>15</v>
      </c>
      <c r="J11161">
        <v>0</v>
      </c>
      <c r="K11161" s="2">
        <f t="shared" si="348"/>
        <v>93</v>
      </c>
      <c r="M11161">
        <v>0.266615077239375</v>
      </c>
      <c r="P11161">
        <f t="shared" si="349"/>
        <v>2110</v>
      </c>
      <c r="Q11161">
        <v>2110</v>
      </c>
    </row>
    <row r="11162" spans="1:17">
      <c r="A11162" t="s">
        <v>2104</v>
      </c>
      <c r="B11162" t="s">
        <v>2294</v>
      </c>
      <c r="C11162" t="s">
        <v>74</v>
      </c>
      <c r="D11162" t="s">
        <v>2295</v>
      </c>
      <c r="E11162">
        <v>2023</v>
      </c>
      <c r="F11162" s="1">
        <v>0.13</v>
      </c>
      <c r="H11162">
        <v>1</v>
      </c>
      <c r="I11162" s="2">
        <v>15</v>
      </c>
      <c r="J11162">
        <v>0</v>
      </c>
      <c r="K11162" s="2">
        <f t="shared" si="348"/>
        <v>87</v>
      </c>
      <c r="M11162">
        <v>0.266615077239375</v>
      </c>
      <c r="P11162">
        <f t="shared" si="349"/>
        <v>2110</v>
      </c>
      <c r="Q11162">
        <v>2110</v>
      </c>
    </row>
    <row r="11163" spans="1:17">
      <c r="A11163" t="s">
        <v>2104</v>
      </c>
      <c r="B11163" t="s">
        <v>2294</v>
      </c>
      <c r="C11163" t="s">
        <v>74</v>
      </c>
      <c r="D11163" t="s">
        <v>2295</v>
      </c>
      <c r="E11163">
        <v>2028</v>
      </c>
      <c r="F11163" s="1">
        <v>0.378</v>
      </c>
      <c r="H11163">
        <v>1</v>
      </c>
      <c r="I11163" s="2">
        <v>15</v>
      </c>
      <c r="J11163">
        <v>0</v>
      </c>
      <c r="K11163" s="2">
        <f t="shared" si="348"/>
        <v>82</v>
      </c>
      <c r="M11163">
        <v>0.266615077239375</v>
      </c>
      <c r="P11163">
        <f t="shared" si="349"/>
        <v>2110</v>
      </c>
      <c r="Q11163">
        <v>2110</v>
      </c>
    </row>
    <row r="11164" spans="1:17">
      <c r="A11164" t="s">
        <v>2104</v>
      </c>
      <c r="B11164" t="s">
        <v>2296</v>
      </c>
      <c r="C11164" t="s">
        <v>74</v>
      </c>
      <c r="D11164" t="s">
        <v>2297</v>
      </c>
      <c r="E11164">
        <v>2018</v>
      </c>
      <c r="F11164" s="1">
        <v>0.34</v>
      </c>
      <c r="H11164">
        <v>1</v>
      </c>
      <c r="I11164" s="2">
        <v>15</v>
      </c>
      <c r="J11164">
        <v>0</v>
      </c>
      <c r="K11164" s="2">
        <f t="shared" si="348"/>
        <v>92</v>
      </c>
      <c r="M11164">
        <v>0.235410443079514</v>
      </c>
      <c r="P11164">
        <f t="shared" si="349"/>
        <v>2110</v>
      </c>
      <c r="Q11164">
        <v>2110</v>
      </c>
    </row>
    <row r="11165" spans="1:17">
      <c r="A11165" t="s">
        <v>2104</v>
      </c>
      <c r="B11165" t="s">
        <v>2296</v>
      </c>
      <c r="C11165" t="s">
        <v>74</v>
      </c>
      <c r="D11165" t="s">
        <v>2297</v>
      </c>
      <c r="E11165">
        <v>2021</v>
      </c>
      <c r="F11165" s="1">
        <v>0.0299</v>
      </c>
      <c r="H11165">
        <v>1</v>
      </c>
      <c r="I11165" s="2">
        <v>15</v>
      </c>
      <c r="J11165">
        <v>0</v>
      </c>
      <c r="K11165" s="2">
        <f t="shared" si="348"/>
        <v>89</v>
      </c>
      <c r="M11165">
        <v>0.235410443079514</v>
      </c>
      <c r="P11165">
        <f t="shared" si="349"/>
        <v>2110</v>
      </c>
      <c r="Q11165">
        <v>2110</v>
      </c>
    </row>
    <row r="11166" spans="1:17">
      <c r="A11166" t="s">
        <v>2104</v>
      </c>
      <c r="B11166" t="s">
        <v>2298</v>
      </c>
      <c r="C11166" t="s">
        <v>74</v>
      </c>
      <c r="D11166" t="s">
        <v>2299</v>
      </c>
      <c r="E11166">
        <v>2022</v>
      </c>
      <c r="F11166" s="1">
        <v>0.0012792588395145</v>
      </c>
      <c r="H11166">
        <v>1</v>
      </c>
      <c r="I11166" s="2">
        <v>15</v>
      </c>
      <c r="J11166">
        <v>0</v>
      </c>
      <c r="K11166" s="2">
        <f t="shared" si="348"/>
        <v>88</v>
      </c>
      <c r="M11166">
        <v>0.142139364097356</v>
      </c>
      <c r="P11166">
        <f t="shared" si="349"/>
        <v>2110</v>
      </c>
      <c r="Q11166">
        <v>2110</v>
      </c>
    </row>
    <row r="11167" spans="1:17">
      <c r="A11167" t="s">
        <v>2104</v>
      </c>
      <c r="B11167" t="s">
        <v>2298</v>
      </c>
      <c r="C11167" t="s">
        <v>74</v>
      </c>
      <c r="D11167" t="s">
        <v>2299</v>
      </c>
      <c r="E11167">
        <v>2023</v>
      </c>
      <c r="F11167" s="1">
        <v>0.006</v>
      </c>
      <c r="H11167">
        <v>1</v>
      </c>
      <c r="I11167" s="2">
        <v>15</v>
      </c>
      <c r="J11167">
        <v>0</v>
      </c>
      <c r="K11167" s="2">
        <f t="shared" si="348"/>
        <v>87</v>
      </c>
      <c r="M11167">
        <v>0.142139364097356</v>
      </c>
      <c r="P11167">
        <f t="shared" si="349"/>
        <v>2110</v>
      </c>
      <c r="Q11167">
        <v>2110</v>
      </c>
    </row>
    <row r="11168" spans="1:17">
      <c r="A11168" t="s">
        <v>2104</v>
      </c>
      <c r="B11168" t="s">
        <v>2300</v>
      </c>
      <c r="C11168" t="s">
        <v>74</v>
      </c>
      <c r="D11168" t="s">
        <v>2301</v>
      </c>
      <c r="E11168">
        <v>2009</v>
      </c>
      <c r="F11168" s="1">
        <v>0.0017</v>
      </c>
      <c r="H11168">
        <v>1</v>
      </c>
      <c r="I11168" s="2">
        <v>15</v>
      </c>
      <c r="J11168">
        <v>0</v>
      </c>
      <c r="K11168" s="2">
        <f t="shared" si="348"/>
        <v>101</v>
      </c>
      <c r="M11168">
        <v>0.189300393308952</v>
      </c>
      <c r="P11168">
        <f t="shared" si="349"/>
        <v>2110</v>
      </c>
      <c r="Q11168">
        <v>2110</v>
      </c>
    </row>
    <row r="11169" spans="1:17">
      <c r="A11169" t="s">
        <v>2104</v>
      </c>
      <c r="B11169" t="s">
        <v>2300</v>
      </c>
      <c r="C11169" t="s">
        <v>74</v>
      </c>
      <c r="D11169" t="s">
        <v>2301</v>
      </c>
      <c r="E11169">
        <v>2010</v>
      </c>
      <c r="F11169" s="1">
        <v>0.0059</v>
      </c>
      <c r="H11169">
        <v>1</v>
      </c>
      <c r="I11169" s="2">
        <v>15</v>
      </c>
      <c r="J11169">
        <v>0</v>
      </c>
      <c r="K11169" s="2">
        <f t="shared" si="348"/>
        <v>100</v>
      </c>
      <c r="M11169">
        <v>0.189300393308952</v>
      </c>
      <c r="P11169">
        <f t="shared" si="349"/>
        <v>2110</v>
      </c>
      <c r="Q11169">
        <v>2110</v>
      </c>
    </row>
    <row r="11170" spans="1:17">
      <c r="A11170" t="s">
        <v>2104</v>
      </c>
      <c r="B11170" t="s">
        <v>2300</v>
      </c>
      <c r="C11170" t="s">
        <v>74</v>
      </c>
      <c r="D11170" t="s">
        <v>2301</v>
      </c>
      <c r="E11170">
        <v>2011</v>
      </c>
      <c r="F11170" s="1">
        <v>0.052</v>
      </c>
      <c r="H11170">
        <v>1</v>
      </c>
      <c r="I11170" s="2">
        <v>15</v>
      </c>
      <c r="J11170">
        <v>0</v>
      </c>
      <c r="K11170" s="2">
        <f t="shared" si="348"/>
        <v>99</v>
      </c>
      <c r="M11170">
        <v>0.189300393308952</v>
      </c>
      <c r="P11170">
        <f t="shared" si="349"/>
        <v>2110</v>
      </c>
      <c r="Q11170">
        <v>2110</v>
      </c>
    </row>
    <row r="11171" spans="1:17">
      <c r="A11171" t="s">
        <v>2104</v>
      </c>
      <c r="B11171" t="s">
        <v>2300</v>
      </c>
      <c r="C11171" t="s">
        <v>74</v>
      </c>
      <c r="D11171" t="s">
        <v>2301</v>
      </c>
      <c r="E11171">
        <v>2012</v>
      </c>
      <c r="F11171" s="1">
        <v>0.0759</v>
      </c>
      <c r="H11171">
        <v>1</v>
      </c>
      <c r="I11171" s="2">
        <v>15</v>
      </c>
      <c r="J11171">
        <v>0</v>
      </c>
      <c r="K11171" s="2">
        <f t="shared" si="348"/>
        <v>98</v>
      </c>
      <c r="M11171">
        <v>0.189300393308952</v>
      </c>
      <c r="P11171">
        <f t="shared" si="349"/>
        <v>2110</v>
      </c>
      <c r="Q11171">
        <v>2110</v>
      </c>
    </row>
    <row r="11172" spans="1:17">
      <c r="A11172" t="s">
        <v>2104</v>
      </c>
      <c r="B11172" t="s">
        <v>2300</v>
      </c>
      <c r="C11172" t="s">
        <v>74</v>
      </c>
      <c r="D11172" t="s">
        <v>2301</v>
      </c>
      <c r="E11172">
        <v>2013</v>
      </c>
      <c r="F11172" s="1">
        <v>0.1352</v>
      </c>
      <c r="H11172">
        <v>1</v>
      </c>
      <c r="I11172" s="2">
        <v>15</v>
      </c>
      <c r="J11172">
        <v>0</v>
      </c>
      <c r="K11172" s="2">
        <f t="shared" si="348"/>
        <v>97</v>
      </c>
      <c r="M11172">
        <v>0.189300393308952</v>
      </c>
      <c r="P11172">
        <f t="shared" si="349"/>
        <v>2110</v>
      </c>
      <c r="Q11172">
        <v>2110</v>
      </c>
    </row>
    <row r="11173" spans="1:17">
      <c r="A11173" t="s">
        <v>2104</v>
      </c>
      <c r="B11173" t="s">
        <v>2300</v>
      </c>
      <c r="C11173" t="s">
        <v>74</v>
      </c>
      <c r="D11173" t="s">
        <v>2301</v>
      </c>
      <c r="E11173">
        <v>2014</v>
      </c>
      <c r="F11173" s="1">
        <v>0.1918</v>
      </c>
      <c r="H11173">
        <v>1</v>
      </c>
      <c r="I11173" s="2">
        <v>15</v>
      </c>
      <c r="J11173">
        <v>0</v>
      </c>
      <c r="K11173" s="2">
        <f t="shared" si="348"/>
        <v>96</v>
      </c>
      <c r="M11173">
        <v>0.189300393308952</v>
      </c>
      <c r="P11173">
        <f t="shared" si="349"/>
        <v>2110</v>
      </c>
      <c r="Q11173">
        <v>2110</v>
      </c>
    </row>
    <row r="11174" spans="1:17">
      <c r="A11174" t="s">
        <v>2104</v>
      </c>
      <c r="B11174" t="s">
        <v>2300</v>
      </c>
      <c r="C11174" t="s">
        <v>74</v>
      </c>
      <c r="D11174" t="s">
        <v>2301</v>
      </c>
      <c r="E11174">
        <v>2015</v>
      </c>
      <c r="F11174" s="1">
        <v>0.1012</v>
      </c>
      <c r="H11174">
        <v>1</v>
      </c>
      <c r="I11174" s="2">
        <v>15</v>
      </c>
      <c r="J11174">
        <v>0</v>
      </c>
      <c r="K11174" s="2">
        <f t="shared" si="348"/>
        <v>95</v>
      </c>
      <c r="M11174">
        <v>0.189300393308952</v>
      </c>
      <c r="P11174">
        <f t="shared" si="349"/>
        <v>2110</v>
      </c>
      <c r="Q11174">
        <v>2110</v>
      </c>
    </row>
    <row r="11175" spans="1:17">
      <c r="A11175" t="s">
        <v>2104</v>
      </c>
      <c r="B11175" t="s">
        <v>2300</v>
      </c>
      <c r="C11175" t="s">
        <v>74</v>
      </c>
      <c r="D11175" t="s">
        <v>2301</v>
      </c>
      <c r="E11175">
        <v>2016</v>
      </c>
      <c r="F11175" s="1">
        <v>0.1878</v>
      </c>
      <c r="H11175">
        <v>1</v>
      </c>
      <c r="I11175" s="2">
        <v>15</v>
      </c>
      <c r="J11175">
        <v>0</v>
      </c>
      <c r="K11175" s="2">
        <f t="shared" si="348"/>
        <v>94</v>
      </c>
      <c r="M11175">
        <v>0.189300393308952</v>
      </c>
      <c r="P11175">
        <f t="shared" si="349"/>
        <v>2110</v>
      </c>
      <c r="Q11175">
        <v>2110</v>
      </c>
    </row>
    <row r="11176" spans="1:17">
      <c r="A11176" t="s">
        <v>2104</v>
      </c>
      <c r="B11176" t="s">
        <v>2300</v>
      </c>
      <c r="C11176" t="s">
        <v>74</v>
      </c>
      <c r="D11176" t="s">
        <v>2301</v>
      </c>
      <c r="E11176">
        <v>2017</v>
      </c>
      <c r="F11176" s="1">
        <v>0.2893</v>
      </c>
      <c r="H11176">
        <v>1</v>
      </c>
      <c r="I11176" s="2">
        <v>15</v>
      </c>
      <c r="J11176">
        <v>0</v>
      </c>
      <c r="K11176" s="2">
        <f t="shared" si="348"/>
        <v>93</v>
      </c>
      <c r="M11176">
        <v>0.189300393308952</v>
      </c>
      <c r="P11176">
        <f t="shared" si="349"/>
        <v>2110</v>
      </c>
      <c r="Q11176">
        <v>2110</v>
      </c>
    </row>
    <row r="11177" spans="1:17">
      <c r="A11177" t="s">
        <v>2104</v>
      </c>
      <c r="B11177" t="s">
        <v>2300</v>
      </c>
      <c r="C11177" t="s">
        <v>74</v>
      </c>
      <c r="D11177" t="s">
        <v>2301</v>
      </c>
      <c r="E11177">
        <v>2018</v>
      </c>
      <c r="F11177" s="1">
        <v>0.3264</v>
      </c>
      <c r="H11177">
        <v>1</v>
      </c>
      <c r="I11177" s="2">
        <v>15</v>
      </c>
      <c r="J11177">
        <v>0</v>
      </c>
      <c r="K11177" s="2">
        <f t="shared" si="348"/>
        <v>92</v>
      </c>
      <c r="M11177">
        <v>0.189300393308952</v>
      </c>
      <c r="P11177">
        <f t="shared" si="349"/>
        <v>2110</v>
      </c>
      <c r="Q11177">
        <v>2110</v>
      </c>
    </row>
    <row r="11178" spans="1:17">
      <c r="A11178" t="s">
        <v>2104</v>
      </c>
      <c r="B11178" t="s">
        <v>2300</v>
      </c>
      <c r="C11178" t="s">
        <v>74</v>
      </c>
      <c r="D11178" t="s">
        <v>2301</v>
      </c>
      <c r="E11178">
        <v>2019</v>
      </c>
      <c r="F11178" s="1">
        <v>0.398</v>
      </c>
      <c r="H11178">
        <v>1</v>
      </c>
      <c r="I11178" s="2">
        <v>15</v>
      </c>
      <c r="J11178">
        <v>0</v>
      </c>
      <c r="K11178" s="2">
        <f t="shared" si="348"/>
        <v>91</v>
      </c>
      <c r="M11178">
        <v>0.189300393308952</v>
      </c>
      <c r="P11178">
        <f t="shared" si="349"/>
        <v>2110</v>
      </c>
      <c r="Q11178">
        <v>2110</v>
      </c>
    </row>
    <row r="11179" spans="1:17">
      <c r="A11179" t="s">
        <v>2104</v>
      </c>
      <c r="B11179" t="s">
        <v>2300</v>
      </c>
      <c r="C11179" t="s">
        <v>74</v>
      </c>
      <c r="D11179" t="s">
        <v>2301</v>
      </c>
      <c r="E11179">
        <v>2020</v>
      </c>
      <c r="F11179" s="1">
        <v>0.4026</v>
      </c>
      <c r="H11179">
        <v>1</v>
      </c>
      <c r="I11179" s="2">
        <v>15</v>
      </c>
      <c r="J11179">
        <v>0</v>
      </c>
      <c r="K11179" s="2">
        <f t="shared" si="348"/>
        <v>90</v>
      </c>
      <c r="M11179">
        <v>0.189300393308952</v>
      </c>
      <c r="P11179">
        <f t="shared" si="349"/>
        <v>2110</v>
      </c>
      <c r="Q11179">
        <v>2110</v>
      </c>
    </row>
    <row r="11180" spans="1:17">
      <c r="A11180" t="s">
        <v>2104</v>
      </c>
      <c r="B11180" t="s">
        <v>2300</v>
      </c>
      <c r="C11180" t="s">
        <v>74</v>
      </c>
      <c r="D11180" t="s">
        <v>2301</v>
      </c>
      <c r="E11180">
        <v>2021</v>
      </c>
      <c r="F11180" s="1">
        <v>0.6444</v>
      </c>
      <c r="H11180">
        <v>1</v>
      </c>
      <c r="I11180" s="2">
        <v>15</v>
      </c>
      <c r="J11180">
        <v>0</v>
      </c>
      <c r="K11180" s="2">
        <f t="shared" si="348"/>
        <v>89</v>
      </c>
      <c r="M11180">
        <v>0.189300393308952</v>
      </c>
      <c r="P11180">
        <f t="shared" si="349"/>
        <v>2110</v>
      </c>
      <c r="Q11180">
        <v>2110</v>
      </c>
    </row>
    <row r="11181" spans="1:17">
      <c r="A11181" t="s">
        <v>2104</v>
      </c>
      <c r="B11181" t="s">
        <v>2300</v>
      </c>
      <c r="C11181" t="s">
        <v>74</v>
      </c>
      <c r="D11181" t="s">
        <v>2301</v>
      </c>
      <c r="E11181">
        <v>2022</v>
      </c>
      <c r="F11181" s="1">
        <v>1.51620463889021</v>
      </c>
      <c r="H11181">
        <v>1</v>
      </c>
      <c r="I11181" s="2">
        <v>15</v>
      </c>
      <c r="J11181">
        <v>0</v>
      </c>
      <c r="K11181" s="2">
        <f t="shared" si="348"/>
        <v>88</v>
      </c>
      <c r="M11181">
        <v>0.189300393308952</v>
      </c>
      <c r="P11181">
        <f t="shared" si="349"/>
        <v>2110</v>
      </c>
      <c r="Q11181">
        <v>2110</v>
      </c>
    </row>
    <row r="11182" spans="1:17">
      <c r="A11182" t="s">
        <v>2104</v>
      </c>
      <c r="B11182" t="s">
        <v>2300</v>
      </c>
      <c r="C11182" t="s">
        <v>74</v>
      </c>
      <c r="D11182" t="s">
        <v>2301</v>
      </c>
      <c r="E11182">
        <v>2023</v>
      </c>
      <c r="F11182" s="1">
        <v>0.4806</v>
      </c>
      <c r="H11182">
        <v>1</v>
      </c>
      <c r="I11182" s="2">
        <v>15</v>
      </c>
      <c r="J11182">
        <v>0</v>
      </c>
      <c r="K11182" s="2">
        <f t="shared" si="348"/>
        <v>87</v>
      </c>
      <c r="M11182">
        <v>0.189300393308952</v>
      </c>
      <c r="P11182">
        <f t="shared" si="349"/>
        <v>2110</v>
      </c>
      <c r="Q11182">
        <v>2110</v>
      </c>
    </row>
    <row r="11183" spans="1:17">
      <c r="A11183" t="s">
        <v>2104</v>
      </c>
      <c r="B11183" t="s">
        <v>2300</v>
      </c>
      <c r="C11183" t="s">
        <v>74</v>
      </c>
      <c r="D11183" t="s">
        <v>2301</v>
      </c>
      <c r="E11183">
        <v>2024</v>
      </c>
      <c r="F11183" s="1">
        <v>0.4876</v>
      </c>
      <c r="H11183">
        <v>1</v>
      </c>
      <c r="I11183" s="2">
        <v>15</v>
      </c>
      <c r="J11183">
        <v>0</v>
      </c>
      <c r="K11183" s="2">
        <f t="shared" si="348"/>
        <v>86</v>
      </c>
      <c r="M11183">
        <v>0.189300393308952</v>
      </c>
      <c r="P11183">
        <f t="shared" si="349"/>
        <v>2110</v>
      </c>
      <c r="Q11183">
        <v>2110</v>
      </c>
    </row>
    <row r="11184" spans="1:17">
      <c r="A11184" t="s">
        <v>2104</v>
      </c>
      <c r="B11184" t="s">
        <v>2300</v>
      </c>
      <c r="C11184" t="s">
        <v>74</v>
      </c>
      <c r="D11184" t="s">
        <v>2301</v>
      </c>
      <c r="E11184">
        <v>2025</v>
      </c>
      <c r="F11184" s="1">
        <v>0.0862</v>
      </c>
      <c r="H11184">
        <v>1</v>
      </c>
      <c r="I11184" s="2">
        <v>15</v>
      </c>
      <c r="J11184">
        <v>0</v>
      </c>
      <c r="K11184" s="2">
        <f t="shared" si="348"/>
        <v>85</v>
      </c>
      <c r="M11184">
        <v>0.189300393308952</v>
      </c>
      <c r="P11184">
        <f t="shared" si="349"/>
        <v>2110</v>
      </c>
      <c r="Q11184">
        <v>2110</v>
      </c>
    </row>
    <row r="11185" spans="1:17">
      <c r="A11185" t="s">
        <v>2104</v>
      </c>
      <c r="B11185" t="s">
        <v>2300</v>
      </c>
      <c r="C11185" t="s">
        <v>74</v>
      </c>
      <c r="D11185" t="s">
        <v>2301</v>
      </c>
      <c r="E11185">
        <v>2026</v>
      </c>
      <c r="F11185" s="1">
        <v>0.002</v>
      </c>
      <c r="H11185">
        <v>1</v>
      </c>
      <c r="I11185" s="2">
        <v>15</v>
      </c>
      <c r="J11185">
        <v>0</v>
      </c>
      <c r="K11185" s="2">
        <f t="shared" si="348"/>
        <v>84</v>
      </c>
      <c r="M11185">
        <v>0.189300393308952</v>
      </c>
      <c r="P11185">
        <f t="shared" si="349"/>
        <v>2110</v>
      </c>
      <c r="Q11185">
        <v>2110</v>
      </c>
    </row>
    <row r="11186" spans="1:17">
      <c r="A11186" t="s">
        <v>2104</v>
      </c>
      <c r="B11186" t="s">
        <v>2300</v>
      </c>
      <c r="C11186" t="s">
        <v>74</v>
      </c>
      <c r="D11186" t="s">
        <v>2301</v>
      </c>
      <c r="E11186">
        <v>2028</v>
      </c>
      <c r="F11186" s="1">
        <v>0.4494</v>
      </c>
      <c r="H11186">
        <v>1</v>
      </c>
      <c r="I11186" s="2">
        <v>15</v>
      </c>
      <c r="J11186">
        <v>0</v>
      </c>
      <c r="K11186" s="2">
        <f t="shared" si="348"/>
        <v>82</v>
      </c>
      <c r="M11186">
        <v>0.189300393308952</v>
      </c>
      <c r="P11186">
        <f t="shared" si="349"/>
        <v>2110</v>
      </c>
      <c r="Q11186">
        <v>2110</v>
      </c>
    </row>
    <row r="11187" spans="1:17">
      <c r="A11187" t="s">
        <v>2104</v>
      </c>
      <c r="B11187" t="s">
        <v>2302</v>
      </c>
      <c r="C11187" t="s">
        <v>74</v>
      </c>
      <c r="D11187" t="s">
        <v>2303</v>
      </c>
      <c r="E11187">
        <v>2008</v>
      </c>
      <c r="F11187" s="1">
        <v>0.002</v>
      </c>
      <c r="H11187">
        <v>1</v>
      </c>
      <c r="I11187" s="2">
        <v>15</v>
      </c>
      <c r="J11187">
        <v>0</v>
      </c>
      <c r="K11187" s="2">
        <f t="shared" si="348"/>
        <v>102</v>
      </c>
      <c r="M11187">
        <v>0.199210663417554</v>
      </c>
      <c r="P11187">
        <f t="shared" si="349"/>
        <v>2110</v>
      </c>
      <c r="Q11187">
        <v>2110</v>
      </c>
    </row>
    <row r="11188" spans="1:17">
      <c r="A11188" t="s">
        <v>2104</v>
      </c>
      <c r="B11188" t="s">
        <v>2302</v>
      </c>
      <c r="C11188" t="s">
        <v>74</v>
      </c>
      <c r="D11188" t="s">
        <v>2303</v>
      </c>
      <c r="E11188">
        <v>2011</v>
      </c>
      <c r="F11188" s="1">
        <v>0.0251</v>
      </c>
      <c r="H11188">
        <v>1</v>
      </c>
      <c r="I11188" s="2">
        <v>15</v>
      </c>
      <c r="J11188">
        <v>0</v>
      </c>
      <c r="K11188" s="2">
        <f t="shared" si="348"/>
        <v>99</v>
      </c>
      <c r="M11188">
        <v>0.199210663417554</v>
      </c>
      <c r="P11188">
        <f t="shared" si="349"/>
        <v>2110</v>
      </c>
      <c r="Q11188">
        <v>2110</v>
      </c>
    </row>
    <row r="11189" spans="1:17">
      <c r="A11189" t="s">
        <v>2104</v>
      </c>
      <c r="B11189" t="s">
        <v>2302</v>
      </c>
      <c r="C11189" t="s">
        <v>74</v>
      </c>
      <c r="D11189" t="s">
        <v>2303</v>
      </c>
      <c r="E11189">
        <v>2012</v>
      </c>
      <c r="F11189" s="1">
        <v>0.0549</v>
      </c>
      <c r="H11189">
        <v>1</v>
      </c>
      <c r="I11189" s="2">
        <v>15</v>
      </c>
      <c r="J11189">
        <v>0</v>
      </c>
      <c r="K11189" s="2">
        <f t="shared" si="348"/>
        <v>98</v>
      </c>
      <c r="M11189">
        <v>0.199210663417554</v>
      </c>
      <c r="P11189">
        <f t="shared" si="349"/>
        <v>2110</v>
      </c>
      <c r="Q11189">
        <v>2110</v>
      </c>
    </row>
    <row r="11190" spans="1:17">
      <c r="A11190" t="s">
        <v>2104</v>
      </c>
      <c r="B11190" t="s">
        <v>2302</v>
      </c>
      <c r="C11190" t="s">
        <v>74</v>
      </c>
      <c r="D11190" t="s">
        <v>2303</v>
      </c>
      <c r="E11190">
        <v>2013</v>
      </c>
      <c r="F11190" s="1">
        <v>0.1104</v>
      </c>
      <c r="H11190">
        <v>1</v>
      </c>
      <c r="I11190" s="2">
        <v>15</v>
      </c>
      <c r="J11190">
        <v>0</v>
      </c>
      <c r="K11190" s="2">
        <f t="shared" si="348"/>
        <v>97</v>
      </c>
      <c r="M11190">
        <v>0.199210663417554</v>
      </c>
      <c r="P11190">
        <f t="shared" si="349"/>
        <v>2110</v>
      </c>
      <c r="Q11190">
        <v>2110</v>
      </c>
    </row>
    <row r="11191" spans="1:17">
      <c r="A11191" t="s">
        <v>2104</v>
      </c>
      <c r="B11191" t="s">
        <v>2302</v>
      </c>
      <c r="C11191" t="s">
        <v>74</v>
      </c>
      <c r="D11191" t="s">
        <v>2303</v>
      </c>
      <c r="E11191">
        <v>2014</v>
      </c>
      <c r="F11191" s="1">
        <v>0.2404</v>
      </c>
      <c r="H11191">
        <v>1</v>
      </c>
      <c r="I11191" s="2">
        <v>15</v>
      </c>
      <c r="J11191">
        <v>0</v>
      </c>
      <c r="K11191" s="2">
        <f t="shared" si="348"/>
        <v>96</v>
      </c>
      <c r="M11191">
        <v>0.199210663417554</v>
      </c>
      <c r="P11191">
        <f t="shared" si="349"/>
        <v>2110</v>
      </c>
      <c r="Q11191">
        <v>2110</v>
      </c>
    </row>
    <row r="11192" spans="1:17">
      <c r="A11192" t="s">
        <v>2104</v>
      </c>
      <c r="B11192" t="s">
        <v>2302</v>
      </c>
      <c r="C11192" t="s">
        <v>74</v>
      </c>
      <c r="D11192" t="s">
        <v>2303</v>
      </c>
      <c r="E11192">
        <v>2015</v>
      </c>
      <c r="F11192" s="1">
        <v>0.6082</v>
      </c>
      <c r="H11192">
        <v>1</v>
      </c>
      <c r="I11192" s="2">
        <v>15</v>
      </c>
      <c r="J11192">
        <v>0</v>
      </c>
      <c r="K11192" s="2">
        <f t="shared" si="348"/>
        <v>95</v>
      </c>
      <c r="M11192">
        <v>0.199210663417554</v>
      </c>
      <c r="P11192">
        <f t="shared" si="349"/>
        <v>2110</v>
      </c>
      <c r="Q11192">
        <v>2110</v>
      </c>
    </row>
    <row r="11193" spans="1:17">
      <c r="A11193" t="s">
        <v>2104</v>
      </c>
      <c r="B11193" t="s">
        <v>2302</v>
      </c>
      <c r="C11193" t="s">
        <v>74</v>
      </c>
      <c r="D11193" t="s">
        <v>2303</v>
      </c>
      <c r="E11193">
        <v>2016</v>
      </c>
      <c r="F11193" s="1">
        <v>0.5608</v>
      </c>
      <c r="H11193">
        <v>1</v>
      </c>
      <c r="I11193" s="2">
        <v>15</v>
      </c>
      <c r="J11193">
        <v>0</v>
      </c>
      <c r="K11193" s="2">
        <f t="shared" si="348"/>
        <v>94</v>
      </c>
      <c r="M11193">
        <v>0.199210663417554</v>
      </c>
      <c r="P11193">
        <f t="shared" si="349"/>
        <v>2110</v>
      </c>
      <c r="Q11193">
        <v>2110</v>
      </c>
    </row>
    <row r="11194" spans="1:17">
      <c r="A11194" t="s">
        <v>2104</v>
      </c>
      <c r="B11194" t="s">
        <v>2302</v>
      </c>
      <c r="C11194" t="s">
        <v>74</v>
      </c>
      <c r="D11194" t="s">
        <v>2303</v>
      </c>
      <c r="E11194">
        <v>2017</v>
      </c>
      <c r="F11194" s="1">
        <v>0.7826</v>
      </c>
      <c r="H11194">
        <v>1</v>
      </c>
      <c r="I11194" s="2">
        <v>15</v>
      </c>
      <c r="J11194">
        <v>0</v>
      </c>
      <c r="K11194" s="2">
        <f t="shared" si="348"/>
        <v>93</v>
      </c>
      <c r="M11194">
        <v>0.199210663417554</v>
      </c>
      <c r="P11194">
        <f t="shared" si="349"/>
        <v>2110</v>
      </c>
      <c r="Q11194">
        <v>2110</v>
      </c>
    </row>
    <row r="11195" spans="1:17">
      <c r="A11195" t="s">
        <v>2104</v>
      </c>
      <c r="B11195" t="s">
        <v>2302</v>
      </c>
      <c r="C11195" t="s">
        <v>74</v>
      </c>
      <c r="D11195" t="s">
        <v>2303</v>
      </c>
      <c r="E11195">
        <v>2018</v>
      </c>
      <c r="F11195" s="1">
        <v>0.655</v>
      </c>
      <c r="H11195">
        <v>1</v>
      </c>
      <c r="I11195" s="2">
        <v>15</v>
      </c>
      <c r="J11195">
        <v>0</v>
      </c>
      <c r="K11195" s="2">
        <f t="shared" si="348"/>
        <v>92</v>
      </c>
      <c r="M11195">
        <v>0.199210663417554</v>
      </c>
      <c r="P11195">
        <f t="shared" si="349"/>
        <v>2110</v>
      </c>
      <c r="Q11195">
        <v>2110</v>
      </c>
    </row>
    <row r="11196" spans="1:17">
      <c r="A11196" t="s">
        <v>2104</v>
      </c>
      <c r="B11196" t="s">
        <v>2302</v>
      </c>
      <c r="C11196" t="s">
        <v>74</v>
      </c>
      <c r="D11196" t="s">
        <v>2303</v>
      </c>
      <c r="E11196">
        <v>2019</v>
      </c>
      <c r="F11196" s="1">
        <v>0.628</v>
      </c>
      <c r="H11196">
        <v>1</v>
      </c>
      <c r="I11196" s="2">
        <v>15</v>
      </c>
      <c r="J11196">
        <v>0</v>
      </c>
      <c r="K11196" s="2">
        <f t="shared" si="348"/>
        <v>91</v>
      </c>
      <c r="M11196">
        <v>0.199210663417554</v>
      </c>
      <c r="P11196">
        <f t="shared" si="349"/>
        <v>2110</v>
      </c>
      <c r="Q11196">
        <v>2110</v>
      </c>
    </row>
    <row r="11197" spans="1:17">
      <c r="A11197" t="s">
        <v>2104</v>
      </c>
      <c r="B11197" t="s">
        <v>2302</v>
      </c>
      <c r="C11197" t="s">
        <v>74</v>
      </c>
      <c r="D11197" t="s">
        <v>2303</v>
      </c>
      <c r="E11197">
        <v>2020</v>
      </c>
      <c r="F11197" s="1">
        <v>1.0442</v>
      </c>
      <c r="H11197">
        <v>1</v>
      </c>
      <c r="I11197" s="2">
        <v>15</v>
      </c>
      <c r="J11197">
        <v>0</v>
      </c>
      <c r="K11197" s="2">
        <f t="shared" si="348"/>
        <v>90</v>
      </c>
      <c r="M11197">
        <v>0.199210663417554</v>
      </c>
      <c r="P11197">
        <f t="shared" si="349"/>
        <v>2110</v>
      </c>
      <c r="Q11197">
        <v>2110</v>
      </c>
    </row>
    <row r="11198" spans="1:17">
      <c r="A11198" t="s">
        <v>2104</v>
      </c>
      <c r="B11198" t="s">
        <v>2302</v>
      </c>
      <c r="C11198" t="s">
        <v>74</v>
      </c>
      <c r="D11198" t="s">
        <v>2303</v>
      </c>
      <c r="E11198">
        <v>2021</v>
      </c>
      <c r="F11198" s="1">
        <v>0.9443</v>
      </c>
      <c r="H11198">
        <v>1</v>
      </c>
      <c r="I11198" s="2">
        <v>15</v>
      </c>
      <c r="J11198">
        <v>0</v>
      </c>
      <c r="K11198" s="2">
        <f t="shared" si="348"/>
        <v>89</v>
      </c>
      <c r="M11198">
        <v>0.199210663417554</v>
      </c>
      <c r="P11198">
        <f t="shared" si="349"/>
        <v>2110</v>
      </c>
      <c r="Q11198">
        <v>2110</v>
      </c>
    </row>
    <row r="11199" spans="1:17">
      <c r="A11199" t="s">
        <v>2104</v>
      </c>
      <c r="B11199" t="s">
        <v>2302</v>
      </c>
      <c r="C11199" t="s">
        <v>74</v>
      </c>
      <c r="D11199" t="s">
        <v>2303</v>
      </c>
      <c r="E11199">
        <v>2022</v>
      </c>
      <c r="F11199" s="1">
        <v>2.42853768255094</v>
      </c>
      <c r="H11199">
        <v>1</v>
      </c>
      <c r="I11199" s="2">
        <v>15</v>
      </c>
      <c r="J11199">
        <v>0</v>
      </c>
      <c r="K11199" s="2">
        <f t="shared" si="348"/>
        <v>88</v>
      </c>
      <c r="M11199">
        <v>0.199210663417554</v>
      </c>
      <c r="P11199">
        <f t="shared" si="349"/>
        <v>2110</v>
      </c>
      <c r="Q11199">
        <v>2110</v>
      </c>
    </row>
    <row r="11200" spans="1:17">
      <c r="A11200" t="s">
        <v>2104</v>
      </c>
      <c r="B11200" t="s">
        <v>2302</v>
      </c>
      <c r="C11200" t="s">
        <v>74</v>
      </c>
      <c r="D11200" t="s">
        <v>2303</v>
      </c>
      <c r="E11200">
        <v>2023</v>
      </c>
      <c r="F11200" s="1">
        <v>0.8015</v>
      </c>
      <c r="H11200">
        <v>1</v>
      </c>
      <c r="I11200" s="2">
        <v>15</v>
      </c>
      <c r="J11200">
        <v>0</v>
      </c>
      <c r="K11200" s="2">
        <f t="shared" si="348"/>
        <v>87</v>
      </c>
      <c r="M11200">
        <v>0.199210663417554</v>
      </c>
      <c r="P11200">
        <f t="shared" si="349"/>
        <v>2110</v>
      </c>
      <c r="Q11200">
        <v>2110</v>
      </c>
    </row>
    <row r="11201" spans="1:17">
      <c r="A11201" t="s">
        <v>2104</v>
      </c>
      <c r="B11201" t="s">
        <v>2302</v>
      </c>
      <c r="C11201" t="s">
        <v>74</v>
      </c>
      <c r="D11201" t="s">
        <v>2303</v>
      </c>
      <c r="E11201">
        <v>2024</v>
      </c>
      <c r="F11201" s="1">
        <v>0.3262</v>
      </c>
      <c r="H11201">
        <v>1</v>
      </c>
      <c r="I11201" s="2">
        <v>15</v>
      </c>
      <c r="J11201">
        <v>0</v>
      </c>
      <c r="K11201" s="2">
        <f t="shared" si="348"/>
        <v>86</v>
      </c>
      <c r="M11201">
        <v>0.199210663417554</v>
      </c>
      <c r="P11201">
        <f t="shared" si="349"/>
        <v>2110</v>
      </c>
      <c r="Q11201">
        <v>2110</v>
      </c>
    </row>
    <row r="11202" spans="1:17">
      <c r="A11202" t="s">
        <v>2104</v>
      </c>
      <c r="B11202" t="s">
        <v>2302</v>
      </c>
      <c r="C11202" t="s">
        <v>74</v>
      </c>
      <c r="D11202" t="s">
        <v>2303</v>
      </c>
      <c r="E11202">
        <v>2025</v>
      </c>
      <c r="F11202" s="1">
        <v>0.1876</v>
      </c>
      <c r="H11202">
        <v>1</v>
      </c>
      <c r="I11202" s="2">
        <v>15</v>
      </c>
      <c r="J11202">
        <v>0</v>
      </c>
      <c r="K11202" s="2">
        <f t="shared" si="348"/>
        <v>85</v>
      </c>
      <c r="M11202">
        <v>0.199210663417554</v>
      </c>
      <c r="P11202">
        <f t="shared" si="349"/>
        <v>2110</v>
      </c>
      <c r="Q11202">
        <v>2110</v>
      </c>
    </row>
    <row r="11203" spans="1:17">
      <c r="A11203" t="s">
        <v>2104</v>
      </c>
      <c r="B11203" t="s">
        <v>2302</v>
      </c>
      <c r="C11203" t="s">
        <v>74</v>
      </c>
      <c r="D11203" t="s">
        <v>2303</v>
      </c>
      <c r="E11203">
        <v>2028</v>
      </c>
      <c r="F11203" s="1">
        <v>0.6016</v>
      </c>
      <c r="H11203">
        <v>1</v>
      </c>
      <c r="I11203" s="2">
        <v>15</v>
      </c>
      <c r="J11203">
        <v>0</v>
      </c>
      <c r="K11203" s="2">
        <f t="shared" ref="K11203:K11266" si="350">Q11203-E11203</f>
        <v>82</v>
      </c>
      <c r="M11203">
        <v>0.199210663417554</v>
      </c>
      <c r="P11203">
        <f t="shared" ref="P11203:P11266" si="351">E11203+K11203</f>
        <v>2110</v>
      </c>
      <c r="Q11203">
        <v>2110</v>
      </c>
    </row>
    <row r="11204" spans="1:17">
      <c r="A11204" t="s">
        <v>2104</v>
      </c>
      <c r="B11204" t="s">
        <v>2304</v>
      </c>
      <c r="C11204" t="s">
        <v>74</v>
      </c>
      <c r="D11204" t="s">
        <v>2305</v>
      </c>
      <c r="E11204">
        <v>2008</v>
      </c>
      <c r="F11204" s="1">
        <v>0.003</v>
      </c>
      <c r="H11204">
        <v>1</v>
      </c>
      <c r="I11204" s="2">
        <v>15</v>
      </c>
      <c r="J11204">
        <v>0</v>
      </c>
      <c r="K11204" s="2">
        <f t="shared" si="350"/>
        <v>102</v>
      </c>
      <c r="M11204">
        <v>0.188787910313462</v>
      </c>
      <c r="P11204">
        <f t="shared" si="351"/>
        <v>2110</v>
      </c>
      <c r="Q11204">
        <v>2110</v>
      </c>
    </row>
    <row r="11205" spans="1:17">
      <c r="A11205" t="s">
        <v>2104</v>
      </c>
      <c r="B11205" t="s">
        <v>2304</v>
      </c>
      <c r="C11205" t="s">
        <v>74</v>
      </c>
      <c r="D11205" t="s">
        <v>2305</v>
      </c>
      <c r="E11205">
        <v>2009</v>
      </c>
      <c r="F11205" s="1">
        <v>0.0165</v>
      </c>
      <c r="H11205">
        <v>1</v>
      </c>
      <c r="I11205" s="2">
        <v>15</v>
      </c>
      <c r="J11205">
        <v>0</v>
      </c>
      <c r="K11205" s="2">
        <f t="shared" si="350"/>
        <v>101</v>
      </c>
      <c r="M11205">
        <v>0.188787910313462</v>
      </c>
      <c r="P11205">
        <f t="shared" si="351"/>
        <v>2110</v>
      </c>
      <c r="Q11205">
        <v>2110</v>
      </c>
    </row>
    <row r="11206" spans="1:17">
      <c r="A11206" t="s">
        <v>2104</v>
      </c>
      <c r="B11206" t="s">
        <v>2304</v>
      </c>
      <c r="C11206" t="s">
        <v>74</v>
      </c>
      <c r="D11206" t="s">
        <v>2305</v>
      </c>
      <c r="E11206">
        <v>2010</v>
      </c>
      <c r="F11206" s="1">
        <v>0.0348</v>
      </c>
      <c r="H11206">
        <v>1</v>
      </c>
      <c r="I11206" s="2">
        <v>15</v>
      </c>
      <c r="J11206">
        <v>0</v>
      </c>
      <c r="K11206" s="2">
        <f t="shared" si="350"/>
        <v>100</v>
      </c>
      <c r="M11206">
        <v>0.188787910313462</v>
      </c>
      <c r="P11206">
        <f t="shared" si="351"/>
        <v>2110</v>
      </c>
      <c r="Q11206">
        <v>2110</v>
      </c>
    </row>
    <row r="11207" spans="1:17">
      <c r="A11207" t="s">
        <v>2104</v>
      </c>
      <c r="B11207" t="s">
        <v>2304</v>
      </c>
      <c r="C11207" t="s">
        <v>74</v>
      </c>
      <c r="D11207" t="s">
        <v>2305</v>
      </c>
      <c r="E11207">
        <v>2011</v>
      </c>
      <c r="F11207" s="1">
        <v>0.18</v>
      </c>
      <c r="H11207">
        <v>1</v>
      </c>
      <c r="I11207" s="2">
        <v>15</v>
      </c>
      <c r="J11207">
        <v>0</v>
      </c>
      <c r="K11207" s="2">
        <f t="shared" si="350"/>
        <v>99</v>
      </c>
      <c r="M11207">
        <v>0.188787910313462</v>
      </c>
      <c r="P11207">
        <f t="shared" si="351"/>
        <v>2110</v>
      </c>
      <c r="Q11207">
        <v>2110</v>
      </c>
    </row>
    <row r="11208" spans="1:17">
      <c r="A11208" t="s">
        <v>2104</v>
      </c>
      <c r="B11208" t="s">
        <v>2304</v>
      </c>
      <c r="C11208" t="s">
        <v>74</v>
      </c>
      <c r="D11208" t="s">
        <v>2305</v>
      </c>
      <c r="E11208">
        <v>2012</v>
      </c>
      <c r="F11208" s="1">
        <v>0.1106</v>
      </c>
      <c r="H11208">
        <v>1</v>
      </c>
      <c r="I11208" s="2">
        <v>15</v>
      </c>
      <c r="J11208">
        <v>0</v>
      </c>
      <c r="K11208" s="2">
        <f t="shared" si="350"/>
        <v>98</v>
      </c>
      <c r="M11208">
        <v>0.188787910313462</v>
      </c>
      <c r="P11208">
        <f t="shared" si="351"/>
        <v>2110</v>
      </c>
      <c r="Q11208">
        <v>2110</v>
      </c>
    </row>
    <row r="11209" spans="1:17">
      <c r="A11209" t="s">
        <v>2104</v>
      </c>
      <c r="B11209" t="s">
        <v>2304</v>
      </c>
      <c r="C11209" t="s">
        <v>74</v>
      </c>
      <c r="D11209" t="s">
        <v>2305</v>
      </c>
      <c r="E11209">
        <v>2013</v>
      </c>
      <c r="F11209" s="1">
        <v>0.1107</v>
      </c>
      <c r="H11209">
        <v>1</v>
      </c>
      <c r="I11209" s="2">
        <v>15</v>
      </c>
      <c r="J11209">
        <v>0</v>
      </c>
      <c r="K11209" s="2">
        <f t="shared" si="350"/>
        <v>97</v>
      </c>
      <c r="M11209">
        <v>0.188787910313462</v>
      </c>
      <c r="P11209">
        <f t="shared" si="351"/>
        <v>2110</v>
      </c>
      <c r="Q11209">
        <v>2110</v>
      </c>
    </row>
    <row r="11210" spans="1:17">
      <c r="A11210" t="s">
        <v>2104</v>
      </c>
      <c r="B11210" t="s">
        <v>2304</v>
      </c>
      <c r="C11210" t="s">
        <v>74</v>
      </c>
      <c r="D11210" t="s">
        <v>2305</v>
      </c>
      <c r="E11210">
        <v>2014</v>
      </c>
      <c r="F11210" s="1">
        <v>0.0611</v>
      </c>
      <c r="H11210">
        <v>1</v>
      </c>
      <c r="I11210" s="2">
        <v>15</v>
      </c>
      <c r="J11210">
        <v>0</v>
      </c>
      <c r="K11210" s="2">
        <f t="shared" si="350"/>
        <v>96</v>
      </c>
      <c r="M11210">
        <v>0.188787910313462</v>
      </c>
      <c r="P11210">
        <f t="shared" si="351"/>
        <v>2110</v>
      </c>
      <c r="Q11210">
        <v>2110</v>
      </c>
    </row>
    <row r="11211" spans="1:17">
      <c r="A11211" t="s">
        <v>2104</v>
      </c>
      <c r="B11211" t="s">
        <v>2304</v>
      </c>
      <c r="C11211" t="s">
        <v>74</v>
      </c>
      <c r="D11211" t="s">
        <v>2305</v>
      </c>
      <c r="E11211">
        <v>2015</v>
      </c>
      <c r="F11211" s="1">
        <v>0.097</v>
      </c>
      <c r="H11211">
        <v>1</v>
      </c>
      <c r="I11211" s="2">
        <v>15</v>
      </c>
      <c r="J11211">
        <v>0</v>
      </c>
      <c r="K11211" s="2">
        <f t="shared" si="350"/>
        <v>95</v>
      </c>
      <c r="M11211">
        <v>0.188787910313462</v>
      </c>
      <c r="P11211">
        <f t="shared" si="351"/>
        <v>2110</v>
      </c>
      <c r="Q11211">
        <v>2110</v>
      </c>
    </row>
    <row r="11212" spans="1:17">
      <c r="A11212" t="s">
        <v>2104</v>
      </c>
      <c r="B11212" t="s">
        <v>2304</v>
      </c>
      <c r="C11212" t="s">
        <v>74</v>
      </c>
      <c r="D11212" t="s">
        <v>2305</v>
      </c>
      <c r="E11212">
        <v>2016</v>
      </c>
      <c r="F11212" s="1">
        <v>0.1551</v>
      </c>
      <c r="H11212">
        <v>1</v>
      </c>
      <c r="I11212" s="2">
        <v>15</v>
      </c>
      <c r="J11212">
        <v>0</v>
      </c>
      <c r="K11212" s="2">
        <f t="shared" si="350"/>
        <v>94</v>
      </c>
      <c r="M11212">
        <v>0.188787910313462</v>
      </c>
      <c r="P11212">
        <f t="shared" si="351"/>
        <v>2110</v>
      </c>
      <c r="Q11212">
        <v>2110</v>
      </c>
    </row>
    <row r="11213" spans="1:17">
      <c r="A11213" t="s">
        <v>2104</v>
      </c>
      <c r="B11213" t="s">
        <v>2304</v>
      </c>
      <c r="C11213" t="s">
        <v>74</v>
      </c>
      <c r="D11213" t="s">
        <v>2305</v>
      </c>
      <c r="E11213">
        <v>2017</v>
      </c>
      <c r="F11213" s="1">
        <v>0.0925</v>
      </c>
      <c r="H11213">
        <v>1</v>
      </c>
      <c r="I11213" s="2">
        <v>15</v>
      </c>
      <c r="J11213">
        <v>0</v>
      </c>
      <c r="K11213" s="2">
        <f t="shared" si="350"/>
        <v>93</v>
      </c>
      <c r="M11213">
        <v>0.188787910313462</v>
      </c>
      <c r="P11213">
        <f t="shared" si="351"/>
        <v>2110</v>
      </c>
      <c r="Q11213">
        <v>2110</v>
      </c>
    </row>
    <row r="11214" spans="1:17">
      <c r="A11214" t="s">
        <v>2104</v>
      </c>
      <c r="B11214" t="s">
        <v>2304</v>
      </c>
      <c r="C11214" t="s">
        <v>74</v>
      </c>
      <c r="D11214" t="s">
        <v>2305</v>
      </c>
      <c r="E11214">
        <v>2018</v>
      </c>
      <c r="F11214" s="1">
        <v>0.155</v>
      </c>
      <c r="H11214">
        <v>1</v>
      </c>
      <c r="I11214" s="2">
        <v>15</v>
      </c>
      <c r="J11214">
        <v>0</v>
      </c>
      <c r="K11214" s="2">
        <f t="shared" si="350"/>
        <v>92</v>
      </c>
      <c r="M11214">
        <v>0.188787910313462</v>
      </c>
      <c r="P11214">
        <f t="shared" si="351"/>
        <v>2110</v>
      </c>
      <c r="Q11214">
        <v>2110</v>
      </c>
    </row>
    <row r="11215" spans="1:17">
      <c r="A11215" t="s">
        <v>2104</v>
      </c>
      <c r="B11215" t="s">
        <v>2304</v>
      </c>
      <c r="C11215" t="s">
        <v>74</v>
      </c>
      <c r="D11215" t="s">
        <v>2305</v>
      </c>
      <c r="E11215">
        <v>2019</v>
      </c>
      <c r="F11215" s="1">
        <v>0.2159</v>
      </c>
      <c r="H11215">
        <v>1</v>
      </c>
      <c r="I11215" s="2">
        <v>15</v>
      </c>
      <c r="J11215">
        <v>0</v>
      </c>
      <c r="K11215" s="2">
        <f t="shared" si="350"/>
        <v>91</v>
      </c>
      <c r="M11215">
        <v>0.188787910313462</v>
      </c>
      <c r="P11215">
        <f t="shared" si="351"/>
        <v>2110</v>
      </c>
      <c r="Q11215">
        <v>2110</v>
      </c>
    </row>
    <row r="11216" spans="1:17">
      <c r="A11216" t="s">
        <v>2104</v>
      </c>
      <c r="B11216" t="s">
        <v>2304</v>
      </c>
      <c r="C11216" t="s">
        <v>74</v>
      </c>
      <c r="D11216" t="s">
        <v>2305</v>
      </c>
      <c r="E11216">
        <v>2020</v>
      </c>
      <c r="F11216" s="1">
        <v>0.2756</v>
      </c>
      <c r="H11216">
        <v>1</v>
      </c>
      <c r="I11216" s="2">
        <v>15</v>
      </c>
      <c r="J11216">
        <v>0</v>
      </c>
      <c r="K11216" s="2">
        <f t="shared" si="350"/>
        <v>90</v>
      </c>
      <c r="M11216">
        <v>0.188787910313462</v>
      </c>
      <c r="P11216">
        <f t="shared" si="351"/>
        <v>2110</v>
      </c>
      <c r="Q11216">
        <v>2110</v>
      </c>
    </row>
    <row r="11217" spans="1:17">
      <c r="A11217" t="s">
        <v>2104</v>
      </c>
      <c r="B11217" t="s">
        <v>2304</v>
      </c>
      <c r="C11217" t="s">
        <v>74</v>
      </c>
      <c r="D11217" t="s">
        <v>2305</v>
      </c>
      <c r="E11217">
        <v>2021</v>
      </c>
      <c r="F11217" s="1">
        <v>0.2888</v>
      </c>
      <c r="H11217">
        <v>1</v>
      </c>
      <c r="I11217" s="2">
        <v>15</v>
      </c>
      <c r="J11217">
        <v>0</v>
      </c>
      <c r="K11217" s="2">
        <f t="shared" si="350"/>
        <v>89</v>
      </c>
      <c r="M11217">
        <v>0.188787910313462</v>
      </c>
      <c r="P11217">
        <f t="shared" si="351"/>
        <v>2110</v>
      </c>
      <c r="Q11217">
        <v>2110</v>
      </c>
    </row>
    <row r="11218" spans="1:17">
      <c r="A11218" t="s">
        <v>2104</v>
      </c>
      <c r="B11218" t="s">
        <v>2304</v>
      </c>
      <c r="C11218" t="s">
        <v>74</v>
      </c>
      <c r="D11218" t="s">
        <v>2305</v>
      </c>
      <c r="E11218">
        <v>2022</v>
      </c>
      <c r="F11218" s="1">
        <v>1.26179696886221</v>
      </c>
      <c r="H11218">
        <v>1</v>
      </c>
      <c r="I11218" s="2">
        <v>15</v>
      </c>
      <c r="J11218">
        <v>0</v>
      </c>
      <c r="K11218" s="2">
        <f t="shared" si="350"/>
        <v>88</v>
      </c>
      <c r="M11218">
        <v>0.188787910313462</v>
      </c>
      <c r="P11218">
        <f t="shared" si="351"/>
        <v>2110</v>
      </c>
      <c r="Q11218">
        <v>2110</v>
      </c>
    </row>
    <row r="11219" spans="1:17">
      <c r="A11219" t="s">
        <v>2104</v>
      </c>
      <c r="B11219" t="s">
        <v>2304</v>
      </c>
      <c r="C11219" t="s">
        <v>74</v>
      </c>
      <c r="D11219" t="s">
        <v>2305</v>
      </c>
      <c r="E11219">
        <v>2023</v>
      </c>
      <c r="F11219" s="1">
        <v>0.7417</v>
      </c>
      <c r="H11219">
        <v>1</v>
      </c>
      <c r="I11219" s="2">
        <v>15</v>
      </c>
      <c r="J11219">
        <v>0</v>
      </c>
      <c r="K11219" s="2">
        <f t="shared" si="350"/>
        <v>87</v>
      </c>
      <c r="M11219">
        <v>0.188787910313462</v>
      </c>
      <c r="P11219">
        <f t="shared" si="351"/>
        <v>2110</v>
      </c>
      <c r="Q11219">
        <v>2110</v>
      </c>
    </row>
    <row r="11220" spans="1:17">
      <c r="A11220" t="s">
        <v>2104</v>
      </c>
      <c r="B11220" t="s">
        <v>2304</v>
      </c>
      <c r="C11220" t="s">
        <v>74</v>
      </c>
      <c r="D11220" t="s">
        <v>2305</v>
      </c>
      <c r="E11220">
        <v>2024</v>
      </c>
      <c r="F11220" s="1">
        <v>0.7064</v>
      </c>
      <c r="H11220">
        <v>1</v>
      </c>
      <c r="I11220" s="2">
        <v>15</v>
      </c>
      <c r="J11220">
        <v>0</v>
      </c>
      <c r="K11220" s="2">
        <f t="shared" si="350"/>
        <v>86</v>
      </c>
      <c r="M11220">
        <v>0.188787910313462</v>
      </c>
      <c r="P11220">
        <f t="shared" si="351"/>
        <v>2110</v>
      </c>
      <c r="Q11220">
        <v>2110</v>
      </c>
    </row>
    <row r="11221" spans="1:17">
      <c r="A11221" t="s">
        <v>2104</v>
      </c>
      <c r="B11221" t="s">
        <v>2304</v>
      </c>
      <c r="C11221" t="s">
        <v>74</v>
      </c>
      <c r="D11221" t="s">
        <v>2305</v>
      </c>
      <c r="E11221">
        <v>2025</v>
      </c>
      <c r="F11221" s="1">
        <v>0.6372</v>
      </c>
      <c r="H11221">
        <v>1</v>
      </c>
      <c r="I11221" s="2">
        <v>15</v>
      </c>
      <c r="J11221">
        <v>0</v>
      </c>
      <c r="K11221" s="2">
        <f t="shared" si="350"/>
        <v>85</v>
      </c>
      <c r="M11221">
        <v>0.188787910313462</v>
      </c>
      <c r="P11221">
        <f t="shared" si="351"/>
        <v>2110</v>
      </c>
      <c r="Q11221">
        <v>2110</v>
      </c>
    </row>
    <row r="11222" spans="1:17">
      <c r="A11222" t="s">
        <v>2104</v>
      </c>
      <c r="B11222" t="s">
        <v>2304</v>
      </c>
      <c r="C11222" t="s">
        <v>74</v>
      </c>
      <c r="D11222" t="s">
        <v>2305</v>
      </c>
      <c r="E11222">
        <v>2028</v>
      </c>
      <c r="F11222" s="1">
        <v>0.3206</v>
      </c>
      <c r="H11222">
        <v>1</v>
      </c>
      <c r="I11222" s="2">
        <v>15</v>
      </c>
      <c r="J11222">
        <v>0</v>
      </c>
      <c r="K11222" s="2">
        <f t="shared" si="350"/>
        <v>82</v>
      </c>
      <c r="M11222">
        <v>0.188787910313462</v>
      </c>
      <c r="P11222">
        <f t="shared" si="351"/>
        <v>2110</v>
      </c>
      <c r="Q11222">
        <v>2110</v>
      </c>
    </row>
    <row r="11223" spans="1:17">
      <c r="A11223" t="s">
        <v>2104</v>
      </c>
      <c r="B11223" t="s">
        <v>2306</v>
      </c>
      <c r="C11223" t="s">
        <v>74</v>
      </c>
      <c r="D11223" t="s">
        <v>2307</v>
      </c>
      <c r="E11223">
        <v>2010</v>
      </c>
      <c r="F11223" s="1">
        <v>0.0023</v>
      </c>
      <c r="H11223">
        <v>1</v>
      </c>
      <c r="I11223" s="2">
        <v>15</v>
      </c>
      <c r="J11223">
        <v>0</v>
      </c>
      <c r="K11223" s="2">
        <f t="shared" si="350"/>
        <v>100</v>
      </c>
      <c r="M11223">
        <v>0.193267430193538</v>
      </c>
      <c r="P11223">
        <f t="shared" si="351"/>
        <v>2110</v>
      </c>
      <c r="Q11223">
        <v>2110</v>
      </c>
    </row>
    <row r="11224" spans="1:17">
      <c r="A11224" t="s">
        <v>2104</v>
      </c>
      <c r="B11224" t="s">
        <v>2306</v>
      </c>
      <c r="C11224" t="s">
        <v>74</v>
      </c>
      <c r="D11224" t="s">
        <v>2307</v>
      </c>
      <c r="E11224">
        <v>2011</v>
      </c>
      <c r="F11224" s="1">
        <v>0.0122</v>
      </c>
      <c r="H11224">
        <v>1</v>
      </c>
      <c r="I11224" s="2">
        <v>15</v>
      </c>
      <c r="J11224">
        <v>0</v>
      </c>
      <c r="K11224" s="2">
        <f t="shared" si="350"/>
        <v>99</v>
      </c>
      <c r="M11224">
        <v>0.193267430193538</v>
      </c>
      <c r="P11224">
        <f t="shared" si="351"/>
        <v>2110</v>
      </c>
      <c r="Q11224">
        <v>2110</v>
      </c>
    </row>
    <row r="11225" spans="1:17">
      <c r="A11225" t="s">
        <v>2104</v>
      </c>
      <c r="B11225" t="s">
        <v>2306</v>
      </c>
      <c r="C11225" t="s">
        <v>74</v>
      </c>
      <c r="D11225" t="s">
        <v>2307</v>
      </c>
      <c r="E11225">
        <v>2012</v>
      </c>
      <c r="F11225" s="1">
        <v>0.0211</v>
      </c>
      <c r="H11225">
        <v>1</v>
      </c>
      <c r="I11225" s="2">
        <v>15</v>
      </c>
      <c r="J11225">
        <v>0</v>
      </c>
      <c r="K11225" s="2">
        <f t="shared" si="350"/>
        <v>98</v>
      </c>
      <c r="M11225">
        <v>0.193267430193538</v>
      </c>
      <c r="P11225">
        <f t="shared" si="351"/>
        <v>2110</v>
      </c>
      <c r="Q11225">
        <v>2110</v>
      </c>
    </row>
    <row r="11226" spans="1:17">
      <c r="A11226" t="s">
        <v>2104</v>
      </c>
      <c r="B11226" t="s">
        <v>2306</v>
      </c>
      <c r="C11226" t="s">
        <v>74</v>
      </c>
      <c r="D11226" t="s">
        <v>2307</v>
      </c>
      <c r="E11226">
        <v>2013</v>
      </c>
      <c r="F11226" s="1">
        <v>0.027</v>
      </c>
      <c r="H11226">
        <v>1</v>
      </c>
      <c r="I11226" s="2">
        <v>15</v>
      </c>
      <c r="J11226">
        <v>0</v>
      </c>
      <c r="K11226" s="2">
        <f t="shared" si="350"/>
        <v>97</v>
      </c>
      <c r="M11226">
        <v>0.193267430193538</v>
      </c>
      <c r="P11226">
        <f t="shared" si="351"/>
        <v>2110</v>
      </c>
      <c r="Q11226">
        <v>2110</v>
      </c>
    </row>
    <row r="11227" spans="1:17">
      <c r="A11227" t="s">
        <v>2104</v>
      </c>
      <c r="B11227" t="s">
        <v>2306</v>
      </c>
      <c r="C11227" t="s">
        <v>74</v>
      </c>
      <c r="D11227" t="s">
        <v>2307</v>
      </c>
      <c r="E11227">
        <v>2014</v>
      </c>
      <c r="F11227" s="1">
        <v>0.0689</v>
      </c>
      <c r="H11227">
        <v>1</v>
      </c>
      <c r="I11227" s="2">
        <v>15</v>
      </c>
      <c r="J11227">
        <v>0</v>
      </c>
      <c r="K11227" s="2">
        <f t="shared" si="350"/>
        <v>96</v>
      </c>
      <c r="M11227">
        <v>0.193267430193538</v>
      </c>
      <c r="P11227">
        <f t="shared" si="351"/>
        <v>2110</v>
      </c>
      <c r="Q11227">
        <v>2110</v>
      </c>
    </row>
    <row r="11228" spans="1:17">
      <c r="A11228" t="s">
        <v>2104</v>
      </c>
      <c r="B11228" t="s">
        <v>2306</v>
      </c>
      <c r="C11228" t="s">
        <v>74</v>
      </c>
      <c r="D11228" t="s">
        <v>2307</v>
      </c>
      <c r="E11228">
        <v>2015</v>
      </c>
      <c r="F11228" s="1">
        <v>0.1112</v>
      </c>
      <c r="H11228">
        <v>1</v>
      </c>
      <c r="I11228" s="2">
        <v>15</v>
      </c>
      <c r="J11228">
        <v>0</v>
      </c>
      <c r="K11228" s="2">
        <f t="shared" si="350"/>
        <v>95</v>
      </c>
      <c r="M11228">
        <v>0.193267430193538</v>
      </c>
      <c r="P11228">
        <f t="shared" si="351"/>
        <v>2110</v>
      </c>
      <c r="Q11228">
        <v>2110</v>
      </c>
    </row>
    <row r="11229" spans="1:17">
      <c r="A11229" t="s">
        <v>2104</v>
      </c>
      <c r="B11229" t="s">
        <v>2306</v>
      </c>
      <c r="C11229" t="s">
        <v>74</v>
      </c>
      <c r="D11229" t="s">
        <v>2307</v>
      </c>
      <c r="E11229">
        <v>2016</v>
      </c>
      <c r="F11229" s="1">
        <v>0.0986</v>
      </c>
      <c r="H11229">
        <v>1</v>
      </c>
      <c r="I11229" s="2">
        <v>15</v>
      </c>
      <c r="J11229">
        <v>0</v>
      </c>
      <c r="K11229" s="2">
        <f t="shared" si="350"/>
        <v>94</v>
      </c>
      <c r="M11229">
        <v>0.193267430193538</v>
      </c>
      <c r="P11229">
        <f t="shared" si="351"/>
        <v>2110</v>
      </c>
      <c r="Q11229">
        <v>2110</v>
      </c>
    </row>
    <row r="11230" spans="1:17">
      <c r="A11230" t="s">
        <v>2104</v>
      </c>
      <c r="B11230" t="s">
        <v>2306</v>
      </c>
      <c r="C11230" t="s">
        <v>74</v>
      </c>
      <c r="D11230" t="s">
        <v>2307</v>
      </c>
      <c r="E11230">
        <v>2017</v>
      </c>
      <c r="F11230" s="1">
        <v>0.0823</v>
      </c>
      <c r="H11230">
        <v>1</v>
      </c>
      <c r="I11230" s="2">
        <v>15</v>
      </c>
      <c r="J11230">
        <v>0</v>
      </c>
      <c r="K11230" s="2">
        <f t="shared" si="350"/>
        <v>93</v>
      </c>
      <c r="M11230">
        <v>0.193267430193538</v>
      </c>
      <c r="P11230">
        <f t="shared" si="351"/>
        <v>2110</v>
      </c>
      <c r="Q11230">
        <v>2110</v>
      </c>
    </row>
    <row r="11231" spans="1:17">
      <c r="A11231" t="s">
        <v>2104</v>
      </c>
      <c r="B11231" t="s">
        <v>2306</v>
      </c>
      <c r="C11231" t="s">
        <v>74</v>
      </c>
      <c r="D11231" t="s">
        <v>2307</v>
      </c>
      <c r="E11231">
        <v>2018</v>
      </c>
      <c r="F11231" s="1">
        <v>0.0767</v>
      </c>
      <c r="H11231">
        <v>1</v>
      </c>
      <c r="I11231" s="2">
        <v>15</v>
      </c>
      <c r="J11231">
        <v>0</v>
      </c>
      <c r="K11231" s="2">
        <f t="shared" si="350"/>
        <v>92</v>
      </c>
      <c r="M11231">
        <v>0.193267430193538</v>
      </c>
      <c r="P11231">
        <f t="shared" si="351"/>
        <v>2110</v>
      </c>
      <c r="Q11231">
        <v>2110</v>
      </c>
    </row>
    <row r="11232" spans="1:17">
      <c r="A11232" t="s">
        <v>2104</v>
      </c>
      <c r="B11232" t="s">
        <v>2306</v>
      </c>
      <c r="C11232" t="s">
        <v>74</v>
      </c>
      <c r="D11232" t="s">
        <v>2307</v>
      </c>
      <c r="E11232">
        <v>2019</v>
      </c>
      <c r="F11232" s="1">
        <v>0.0387</v>
      </c>
      <c r="H11232">
        <v>1</v>
      </c>
      <c r="I11232" s="2">
        <v>15</v>
      </c>
      <c r="J11232">
        <v>0</v>
      </c>
      <c r="K11232" s="2">
        <f t="shared" si="350"/>
        <v>91</v>
      </c>
      <c r="M11232">
        <v>0.193267430193538</v>
      </c>
      <c r="P11232">
        <f t="shared" si="351"/>
        <v>2110</v>
      </c>
      <c r="Q11232">
        <v>2110</v>
      </c>
    </row>
    <row r="11233" spans="1:17">
      <c r="A11233" t="s">
        <v>2104</v>
      </c>
      <c r="B11233" t="s">
        <v>2306</v>
      </c>
      <c r="C11233" t="s">
        <v>74</v>
      </c>
      <c r="D11233" t="s">
        <v>2307</v>
      </c>
      <c r="E11233">
        <v>2020</v>
      </c>
      <c r="F11233" s="1">
        <v>0.1633</v>
      </c>
      <c r="H11233">
        <v>1</v>
      </c>
      <c r="I11233" s="2">
        <v>15</v>
      </c>
      <c r="J11233">
        <v>0</v>
      </c>
      <c r="K11233" s="2">
        <f t="shared" si="350"/>
        <v>90</v>
      </c>
      <c r="M11233">
        <v>0.193267430193538</v>
      </c>
      <c r="P11233">
        <f t="shared" si="351"/>
        <v>2110</v>
      </c>
      <c r="Q11233">
        <v>2110</v>
      </c>
    </row>
    <row r="11234" spans="1:17">
      <c r="A11234" t="s">
        <v>2104</v>
      </c>
      <c r="B11234" t="s">
        <v>2306</v>
      </c>
      <c r="C11234" t="s">
        <v>74</v>
      </c>
      <c r="D11234" t="s">
        <v>2307</v>
      </c>
      <c r="E11234">
        <v>2021</v>
      </c>
      <c r="F11234" s="1">
        <v>0.4329</v>
      </c>
      <c r="H11234">
        <v>1</v>
      </c>
      <c r="I11234" s="2">
        <v>15</v>
      </c>
      <c r="J11234">
        <v>0</v>
      </c>
      <c r="K11234" s="2">
        <f t="shared" si="350"/>
        <v>89</v>
      </c>
      <c r="M11234">
        <v>0.193267430193538</v>
      </c>
      <c r="P11234">
        <f t="shared" si="351"/>
        <v>2110</v>
      </c>
      <c r="Q11234">
        <v>2110</v>
      </c>
    </row>
    <row r="11235" spans="1:17">
      <c r="A11235" t="s">
        <v>2104</v>
      </c>
      <c r="B11235" t="s">
        <v>2306</v>
      </c>
      <c r="C11235" t="s">
        <v>74</v>
      </c>
      <c r="D11235" t="s">
        <v>2307</v>
      </c>
      <c r="E11235">
        <v>2022</v>
      </c>
      <c r="F11235" s="1">
        <v>1.00720748741467</v>
      </c>
      <c r="H11235">
        <v>1</v>
      </c>
      <c r="I11235" s="2">
        <v>15</v>
      </c>
      <c r="J11235">
        <v>0</v>
      </c>
      <c r="K11235" s="2">
        <f t="shared" si="350"/>
        <v>88</v>
      </c>
      <c r="M11235">
        <v>0.193267430193538</v>
      </c>
      <c r="P11235">
        <f t="shared" si="351"/>
        <v>2110</v>
      </c>
      <c r="Q11235">
        <v>2110</v>
      </c>
    </row>
    <row r="11236" spans="1:17">
      <c r="A11236" t="s">
        <v>2104</v>
      </c>
      <c r="B11236" t="s">
        <v>2306</v>
      </c>
      <c r="C11236" t="s">
        <v>74</v>
      </c>
      <c r="D11236" t="s">
        <v>2307</v>
      </c>
      <c r="E11236">
        <v>2023</v>
      </c>
      <c r="F11236" s="1">
        <v>0.6046</v>
      </c>
      <c r="H11236">
        <v>1</v>
      </c>
      <c r="I11236" s="2">
        <v>15</v>
      </c>
      <c r="J11236">
        <v>0</v>
      </c>
      <c r="K11236" s="2">
        <f t="shared" si="350"/>
        <v>87</v>
      </c>
      <c r="M11236">
        <v>0.193267430193538</v>
      </c>
      <c r="P11236">
        <f t="shared" si="351"/>
        <v>2110</v>
      </c>
      <c r="Q11236">
        <v>2110</v>
      </c>
    </row>
    <row r="11237" spans="1:17">
      <c r="A11237" t="s">
        <v>2104</v>
      </c>
      <c r="B11237" t="s">
        <v>2306</v>
      </c>
      <c r="C11237" t="s">
        <v>74</v>
      </c>
      <c r="D11237" t="s">
        <v>2307</v>
      </c>
      <c r="E11237">
        <v>2024</v>
      </c>
      <c r="F11237" s="1">
        <v>0.2326</v>
      </c>
      <c r="H11237">
        <v>1</v>
      </c>
      <c r="I11237" s="2">
        <v>15</v>
      </c>
      <c r="J11237">
        <v>0</v>
      </c>
      <c r="K11237" s="2">
        <f t="shared" si="350"/>
        <v>86</v>
      </c>
      <c r="M11237">
        <v>0.193267430193538</v>
      </c>
      <c r="P11237">
        <f t="shared" si="351"/>
        <v>2110</v>
      </c>
      <c r="Q11237">
        <v>2110</v>
      </c>
    </row>
    <row r="11238" spans="1:17">
      <c r="A11238" t="s">
        <v>2104</v>
      </c>
      <c r="B11238" t="s">
        <v>2306</v>
      </c>
      <c r="C11238" t="s">
        <v>74</v>
      </c>
      <c r="D11238" t="s">
        <v>2307</v>
      </c>
      <c r="E11238">
        <v>2025</v>
      </c>
      <c r="F11238" s="1">
        <v>0.0406</v>
      </c>
      <c r="H11238">
        <v>1</v>
      </c>
      <c r="I11238" s="2">
        <v>15</v>
      </c>
      <c r="J11238">
        <v>0</v>
      </c>
      <c r="K11238" s="2">
        <f t="shared" si="350"/>
        <v>85</v>
      </c>
      <c r="M11238">
        <v>0.193267430193538</v>
      </c>
      <c r="P11238">
        <f t="shared" si="351"/>
        <v>2110</v>
      </c>
      <c r="Q11238">
        <v>2110</v>
      </c>
    </row>
    <row r="11239" spans="1:17">
      <c r="A11239" t="s">
        <v>2104</v>
      </c>
      <c r="B11239" t="s">
        <v>2306</v>
      </c>
      <c r="C11239" t="s">
        <v>74</v>
      </c>
      <c r="D11239" t="s">
        <v>2307</v>
      </c>
      <c r="E11239">
        <v>2028</v>
      </c>
      <c r="F11239" s="1">
        <v>0.0884</v>
      </c>
      <c r="H11239">
        <v>1</v>
      </c>
      <c r="I11239" s="2">
        <v>15</v>
      </c>
      <c r="J11239">
        <v>0</v>
      </c>
      <c r="K11239" s="2">
        <f t="shared" si="350"/>
        <v>82</v>
      </c>
      <c r="M11239">
        <v>0.193267430193538</v>
      </c>
      <c r="P11239">
        <f t="shared" si="351"/>
        <v>2110</v>
      </c>
      <c r="Q11239">
        <v>2110</v>
      </c>
    </row>
    <row r="11240" spans="1:17">
      <c r="A11240" t="s">
        <v>2104</v>
      </c>
      <c r="B11240" t="s">
        <v>2308</v>
      </c>
      <c r="C11240" t="s">
        <v>74</v>
      </c>
      <c r="D11240" t="s">
        <v>2309</v>
      </c>
      <c r="E11240">
        <v>2013</v>
      </c>
      <c r="F11240" s="1">
        <v>0.016</v>
      </c>
      <c r="H11240">
        <v>1</v>
      </c>
      <c r="I11240" s="2">
        <v>15</v>
      </c>
      <c r="J11240">
        <v>0</v>
      </c>
      <c r="K11240" s="2">
        <f t="shared" si="350"/>
        <v>97</v>
      </c>
      <c r="M11240">
        <v>0.202843152478196</v>
      </c>
      <c r="P11240">
        <f t="shared" si="351"/>
        <v>2110</v>
      </c>
      <c r="Q11240">
        <v>2110</v>
      </c>
    </row>
    <row r="11241" spans="1:17">
      <c r="A11241" t="s">
        <v>2104</v>
      </c>
      <c r="B11241" t="s">
        <v>2308</v>
      </c>
      <c r="C11241" t="s">
        <v>74</v>
      </c>
      <c r="D11241" t="s">
        <v>2309</v>
      </c>
      <c r="E11241">
        <v>2014</v>
      </c>
      <c r="F11241" s="1">
        <v>0.0036</v>
      </c>
      <c r="H11241">
        <v>1</v>
      </c>
      <c r="I11241" s="2">
        <v>15</v>
      </c>
      <c r="J11241">
        <v>0</v>
      </c>
      <c r="K11241" s="2">
        <f t="shared" si="350"/>
        <v>96</v>
      </c>
      <c r="M11241">
        <v>0.202843152478196</v>
      </c>
      <c r="P11241">
        <f t="shared" si="351"/>
        <v>2110</v>
      </c>
      <c r="Q11241">
        <v>2110</v>
      </c>
    </row>
    <row r="11242" spans="1:17">
      <c r="A11242" t="s">
        <v>2104</v>
      </c>
      <c r="B11242" t="s">
        <v>2308</v>
      </c>
      <c r="C11242" t="s">
        <v>74</v>
      </c>
      <c r="D11242" t="s">
        <v>2309</v>
      </c>
      <c r="E11242">
        <v>2015</v>
      </c>
      <c r="F11242" s="1">
        <v>0.13</v>
      </c>
      <c r="H11242">
        <v>1</v>
      </c>
      <c r="I11242" s="2">
        <v>15</v>
      </c>
      <c r="J11242">
        <v>0</v>
      </c>
      <c r="K11242" s="2">
        <f t="shared" si="350"/>
        <v>95</v>
      </c>
      <c r="M11242">
        <v>0.202843152478196</v>
      </c>
      <c r="P11242">
        <f t="shared" si="351"/>
        <v>2110</v>
      </c>
      <c r="Q11242">
        <v>2110</v>
      </c>
    </row>
    <row r="11243" spans="1:17">
      <c r="A11243" t="s">
        <v>2104</v>
      </c>
      <c r="B11243" t="s">
        <v>2308</v>
      </c>
      <c r="C11243" t="s">
        <v>74</v>
      </c>
      <c r="D11243" t="s">
        <v>2309</v>
      </c>
      <c r="E11243">
        <v>2016</v>
      </c>
      <c r="F11243" s="1">
        <v>0.4068</v>
      </c>
      <c r="H11243">
        <v>1</v>
      </c>
      <c r="I11243" s="2">
        <v>15</v>
      </c>
      <c r="J11243">
        <v>0</v>
      </c>
      <c r="K11243" s="2">
        <f t="shared" si="350"/>
        <v>94</v>
      </c>
      <c r="M11243">
        <v>0.202843152478196</v>
      </c>
      <c r="P11243">
        <f t="shared" si="351"/>
        <v>2110</v>
      </c>
      <c r="Q11243">
        <v>2110</v>
      </c>
    </row>
    <row r="11244" spans="1:17">
      <c r="A11244" t="s">
        <v>2104</v>
      </c>
      <c r="B11244" t="s">
        <v>2308</v>
      </c>
      <c r="C11244" t="s">
        <v>74</v>
      </c>
      <c r="D11244" t="s">
        <v>2309</v>
      </c>
      <c r="E11244">
        <v>2017</v>
      </c>
      <c r="F11244" s="1">
        <v>0.3922</v>
      </c>
      <c r="H11244">
        <v>1</v>
      </c>
      <c r="I11244" s="2">
        <v>15</v>
      </c>
      <c r="J11244">
        <v>0</v>
      </c>
      <c r="K11244" s="2">
        <f t="shared" si="350"/>
        <v>93</v>
      </c>
      <c r="M11244">
        <v>0.202843152478196</v>
      </c>
      <c r="P11244">
        <f t="shared" si="351"/>
        <v>2110</v>
      </c>
      <c r="Q11244">
        <v>2110</v>
      </c>
    </row>
    <row r="11245" spans="1:17">
      <c r="A11245" t="s">
        <v>2104</v>
      </c>
      <c r="B11245" t="s">
        <v>2308</v>
      </c>
      <c r="C11245" t="s">
        <v>74</v>
      </c>
      <c r="D11245" t="s">
        <v>2309</v>
      </c>
      <c r="E11245">
        <v>2018</v>
      </c>
      <c r="F11245" s="1">
        <v>0.031</v>
      </c>
      <c r="H11245">
        <v>1</v>
      </c>
      <c r="I11245" s="2">
        <v>15</v>
      </c>
      <c r="J11245">
        <v>0</v>
      </c>
      <c r="K11245" s="2">
        <f t="shared" si="350"/>
        <v>92</v>
      </c>
      <c r="M11245">
        <v>0.202843152478196</v>
      </c>
      <c r="P11245">
        <f t="shared" si="351"/>
        <v>2110</v>
      </c>
      <c r="Q11245">
        <v>2110</v>
      </c>
    </row>
    <row r="11246" spans="1:17">
      <c r="A11246" t="s">
        <v>2104</v>
      </c>
      <c r="B11246" t="s">
        <v>2308</v>
      </c>
      <c r="C11246" t="s">
        <v>74</v>
      </c>
      <c r="D11246" t="s">
        <v>2309</v>
      </c>
      <c r="E11246">
        <v>2019</v>
      </c>
      <c r="F11246" s="1">
        <v>0.5053</v>
      </c>
      <c r="H11246">
        <v>1</v>
      </c>
      <c r="I11246" s="2">
        <v>15</v>
      </c>
      <c r="J11246">
        <v>0</v>
      </c>
      <c r="K11246" s="2">
        <f t="shared" si="350"/>
        <v>91</v>
      </c>
      <c r="M11246">
        <v>0.202843152478196</v>
      </c>
      <c r="P11246">
        <f t="shared" si="351"/>
        <v>2110</v>
      </c>
      <c r="Q11246">
        <v>2110</v>
      </c>
    </row>
    <row r="11247" spans="1:17">
      <c r="A11247" t="s">
        <v>2104</v>
      </c>
      <c r="B11247" t="s">
        <v>2308</v>
      </c>
      <c r="C11247" t="s">
        <v>74</v>
      </c>
      <c r="D11247" t="s">
        <v>2309</v>
      </c>
      <c r="E11247">
        <v>2020</v>
      </c>
      <c r="F11247" s="1">
        <v>0.4506</v>
      </c>
      <c r="H11247">
        <v>1</v>
      </c>
      <c r="I11247" s="2">
        <v>15</v>
      </c>
      <c r="J11247">
        <v>0</v>
      </c>
      <c r="K11247" s="2">
        <f t="shared" si="350"/>
        <v>90</v>
      </c>
      <c r="M11247">
        <v>0.202843152478196</v>
      </c>
      <c r="P11247">
        <f t="shared" si="351"/>
        <v>2110</v>
      </c>
      <c r="Q11247">
        <v>2110</v>
      </c>
    </row>
    <row r="11248" spans="1:17">
      <c r="A11248" t="s">
        <v>2104</v>
      </c>
      <c r="B11248" t="s">
        <v>2308</v>
      </c>
      <c r="C11248" t="s">
        <v>74</v>
      </c>
      <c r="D11248" t="s">
        <v>2309</v>
      </c>
      <c r="E11248">
        <v>2021</v>
      </c>
      <c r="F11248" s="1">
        <v>0.6375</v>
      </c>
      <c r="H11248">
        <v>1</v>
      </c>
      <c r="I11248" s="2">
        <v>15</v>
      </c>
      <c r="J11248">
        <v>0</v>
      </c>
      <c r="K11248" s="2">
        <f t="shared" si="350"/>
        <v>89</v>
      </c>
      <c r="M11248">
        <v>0.202843152478196</v>
      </c>
      <c r="P11248">
        <f t="shared" si="351"/>
        <v>2110</v>
      </c>
      <c r="Q11248">
        <v>2110</v>
      </c>
    </row>
    <row r="11249" spans="1:17">
      <c r="A11249" t="s">
        <v>2104</v>
      </c>
      <c r="B11249" t="s">
        <v>2308</v>
      </c>
      <c r="C11249" t="s">
        <v>74</v>
      </c>
      <c r="D11249" t="s">
        <v>2309</v>
      </c>
      <c r="E11249">
        <v>2022</v>
      </c>
      <c r="F11249" s="1">
        <v>1.93991390981424</v>
      </c>
      <c r="H11249">
        <v>1</v>
      </c>
      <c r="I11249" s="2">
        <v>15</v>
      </c>
      <c r="J11249">
        <v>0</v>
      </c>
      <c r="K11249" s="2">
        <f t="shared" si="350"/>
        <v>88</v>
      </c>
      <c r="M11249">
        <v>0.202843152478196</v>
      </c>
      <c r="P11249">
        <f t="shared" si="351"/>
        <v>2110</v>
      </c>
      <c r="Q11249">
        <v>2110</v>
      </c>
    </row>
    <row r="11250" spans="1:17">
      <c r="A11250" t="s">
        <v>2104</v>
      </c>
      <c r="B11250" t="s">
        <v>2308</v>
      </c>
      <c r="C11250" t="s">
        <v>74</v>
      </c>
      <c r="D11250" t="s">
        <v>2309</v>
      </c>
      <c r="E11250">
        <v>2023</v>
      </c>
      <c r="F11250" s="1">
        <v>1.0281</v>
      </c>
      <c r="H11250">
        <v>1</v>
      </c>
      <c r="I11250" s="2">
        <v>15</v>
      </c>
      <c r="J11250">
        <v>0</v>
      </c>
      <c r="K11250" s="2">
        <f t="shared" si="350"/>
        <v>87</v>
      </c>
      <c r="M11250">
        <v>0.202843152478196</v>
      </c>
      <c r="P11250">
        <f t="shared" si="351"/>
        <v>2110</v>
      </c>
      <c r="Q11250">
        <v>2110</v>
      </c>
    </row>
    <row r="11251" spans="1:17">
      <c r="A11251" t="s">
        <v>2104</v>
      </c>
      <c r="B11251" t="s">
        <v>2308</v>
      </c>
      <c r="C11251" t="s">
        <v>74</v>
      </c>
      <c r="D11251" t="s">
        <v>2309</v>
      </c>
      <c r="E11251">
        <v>2024</v>
      </c>
      <c r="F11251" s="1">
        <v>1.8029</v>
      </c>
      <c r="H11251">
        <v>1</v>
      </c>
      <c r="I11251" s="2">
        <v>15</v>
      </c>
      <c r="J11251">
        <v>0</v>
      </c>
      <c r="K11251" s="2">
        <f t="shared" si="350"/>
        <v>86</v>
      </c>
      <c r="M11251">
        <v>0.202843152478196</v>
      </c>
      <c r="P11251">
        <f t="shared" si="351"/>
        <v>2110</v>
      </c>
      <c r="Q11251">
        <v>2110</v>
      </c>
    </row>
    <row r="11252" spans="1:17">
      <c r="A11252" t="s">
        <v>2104</v>
      </c>
      <c r="B11252" t="s">
        <v>2308</v>
      </c>
      <c r="C11252" t="s">
        <v>74</v>
      </c>
      <c r="D11252" t="s">
        <v>2309</v>
      </c>
      <c r="E11252">
        <v>2026</v>
      </c>
      <c r="F11252" s="1">
        <v>0.0745</v>
      </c>
      <c r="H11252">
        <v>1</v>
      </c>
      <c r="I11252" s="2">
        <v>15</v>
      </c>
      <c r="J11252">
        <v>0</v>
      </c>
      <c r="K11252" s="2">
        <f t="shared" si="350"/>
        <v>84</v>
      </c>
      <c r="M11252">
        <v>0.202843152478196</v>
      </c>
      <c r="P11252">
        <f t="shared" si="351"/>
        <v>2110</v>
      </c>
      <c r="Q11252">
        <v>2110</v>
      </c>
    </row>
    <row r="11253" spans="1:17">
      <c r="A11253" t="s">
        <v>2104</v>
      </c>
      <c r="B11253" t="s">
        <v>2308</v>
      </c>
      <c r="C11253" t="s">
        <v>74</v>
      </c>
      <c r="D11253" t="s">
        <v>2309</v>
      </c>
      <c r="E11253">
        <v>2028</v>
      </c>
      <c r="F11253" s="1">
        <v>0.3545</v>
      </c>
      <c r="H11253">
        <v>1</v>
      </c>
      <c r="I11253" s="2">
        <v>15</v>
      </c>
      <c r="J11253">
        <v>0</v>
      </c>
      <c r="K11253" s="2">
        <f t="shared" si="350"/>
        <v>82</v>
      </c>
      <c r="M11253">
        <v>0.202843152478196</v>
      </c>
      <c r="P11253">
        <f t="shared" si="351"/>
        <v>2110</v>
      </c>
      <c r="Q11253">
        <v>2110</v>
      </c>
    </row>
    <row r="11254" spans="1:17">
      <c r="A11254" t="s">
        <v>2104</v>
      </c>
      <c r="B11254" t="s">
        <v>2310</v>
      </c>
      <c r="C11254" t="s">
        <v>74</v>
      </c>
      <c r="D11254" t="s">
        <v>2311</v>
      </c>
      <c r="E11254">
        <v>2009</v>
      </c>
      <c r="F11254" s="1">
        <v>0.025</v>
      </c>
      <c r="H11254">
        <v>1</v>
      </c>
      <c r="I11254" s="2">
        <v>15</v>
      </c>
      <c r="J11254">
        <v>0</v>
      </c>
      <c r="K11254" s="2">
        <f t="shared" si="350"/>
        <v>101</v>
      </c>
      <c r="M11254">
        <v>0.203942247244055</v>
      </c>
      <c r="P11254">
        <f t="shared" si="351"/>
        <v>2110</v>
      </c>
      <c r="Q11254">
        <v>2110</v>
      </c>
    </row>
    <row r="11255" spans="1:17">
      <c r="A11255" t="s">
        <v>2104</v>
      </c>
      <c r="B11255" t="s">
        <v>2310</v>
      </c>
      <c r="C11255" t="s">
        <v>74</v>
      </c>
      <c r="D11255" t="s">
        <v>2311</v>
      </c>
      <c r="E11255">
        <v>2010</v>
      </c>
      <c r="F11255" s="1">
        <v>0.1027</v>
      </c>
      <c r="H11255">
        <v>1</v>
      </c>
      <c r="I11255" s="2">
        <v>15</v>
      </c>
      <c r="J11255">
        <v>0</v>
      </c>
      <c r="K11255" s="2">
        <f t="shared" si="350"/>
        <v>100</v>
      </c>
      <c r="M11255">
        <v>0.203942247244055</v>
      </c>
      <c r="P11255">
        <f t="shared" si="351"/>
        <v>2110</v>
      </c>
      <c r="Q11255">
        <v>2110</v>
      </c>
    </row>
    <row r="11256" spans="1:17">
      <c r="A11256" t="s">
        <v>2104</v>
      </c>
      <c r="B11256" t="s">
        <v>2310</v>
      </c>
      <c r="C11256" t="s">
        <v>74</v>
      </c>
      <c r="D11256" t="s">
        <v>2311</v>
      </c>
      <c r="E11256">
        <v>2011</v>
      </c>
      <c r="F11256" s="1">
        <v>0.013</v>
      </c>
      <c r="H11256">
        <v>1</v>
      </c>
      <c r="I11256" s="2">
        <v>15</v>
      </c>
      <c r="J11256">
        <v>0</v>
      </c>
      <c r="K11256" s="2">
        <f t="shared" si="350"/>
        <v>99</v>
      </c>
      <c r="M11256">
        <v>0.203942247244055</v>
      </c>
      <c r="P11256">
        <f t="shared" si="351"/>
        <v>2110</v>
      </c>
      <c r="Q11256">
        <v>2110</v>
      </c>
    </row>
    <row r="11257" spans="1:17">
      <c r="A11257" t="s">
        <v>2104</v>
      </c>
      <c r="B11257" t="s">
        <v>2310</v>
      </c>
      <c r="C11257" t="s">
        <v>74</v>
      </c>
      <c r="D11257" t="s">
        <v>2311</v>
      </c>
      <c r="E11257">
        <v>2012</v>
      </c>
      <c r="F11257" s="1">
        <v>0.0547</v>
      </c>
      <c r="H11257">
        <v>1</v>
      </c>
      <c r="I11257" s="2">
        <v>15</v>
      </c>
      <c r="J11257">
        <v>0</v>
      </c>
      <c r="K11257" s="2">
        <f t="shared" si="350"/>
        <v>98</v>
      </c>
      <c r="M11257">
        <v>0.203942247244055</v>
      </c>
      <c r="P11257">
        <f t="shared" si="351"/>
        <v>2110</v>
      </c>
      <c r="Q11257">
        <v>2110</v>
      </c>
    </row>
    <row r="11258" spans="1:17">
      <c r="A11258" t="s">
        <v>2104</v>
      </c>
      <c r="B11258" t="s">
        <v>2310</v>
      </c>
      <c r="C11258" t="s">
        <v>74</v>
      </c>
      <c r="D11258" t="s">
        <v>2311</v>
      </c>
      <c r="E11258">
        <v>2013</v>
      </c>
      <c r="F11258" s="1">
        <v>0.141</v>
      </c>
      <c r="H11258">
        <v>1</v>
      </c>
      <c r="I11258" s="2">
        <v>15</v>
      </c>
      <c r="J11258">
        <v>0</v>
      </c>
      <c r="K11258" s="2">
        <f t="shared" si="350"/>
        <v>97</v>
      </c>
      <c r="M11258">
        <v>0.203942247244055</v>
      </c>
      <c r="P11258">
        <f t="shared" si="351"/>
        <v>2110</v>
      </c>
      <c r="Q11258">
        <v>2110</v>
      </c>
    </row>
    <row r="11259" spans="1:17">
      <c r="A11259" t="s">
        <v>2104</v>
      </c>
      <c r="B11259" t="s">
        <v>2310</v>
      </c>
      <c r="C11259" t="s">
        <v>74</v>
      </c>
      <c r="D11259" t="s">
        <v>2311</v>
      </c>
      <c r="E11259">
        <v>2014</v>
      </c>
      <c r="F11259" s="1">
        <v>0.0729</v>
      </c>
      <c r="H11259">
        <v>1</v>
      </c>
      <c r="I11259" s="2">
        <v>15</v>
      </c>
      <c r="J11259">
        <v>0</v>
      </c>
      <c r="K11259" s="2">
        <f t="shared" si="350"/>
        <v>96</v>
      </c>
      <c r="M11259">
        <v>0.203942247244055</v>
      </c>
      <c r="P11259">
        <f t="shared" si="351"/>
        <v>2110</v>
      </c>
      <c r="Q11259">
        <v>2110</v>
      </c>
    </row>
    <row r="11260" spans="1:17">
      <c r="A11260" t="s">
        <v>2104</v>
      </c>
      <c r="B11260" t="s">
        <v>2310</v>
      </c>
      <c r="C11260" t="s">
        <v>74</v>
      </c>
      <c r="D11260" t="s">
        <v>2311</v>
      </c>
      <c r="E11260">
        <v>2015</v>
      </c>
      <c r="F11260" s="1">
        <v>0.304</v>
      </c>
      <c r="H11260">
        <v>1</v>
      </c>
      <c r="I11260" s="2">
        <v>15</v>
      </c>
      <c r="J11260">
        <v>0</v>
      </c>
      <c r="K11260" s="2">
        <f t="shared" si="350"/>
        <v>95</v>
      </c>
      <c r="M11260">
        <v>0.203942247244055</v>
      </c>
      <c r="P11260">
        <f t="shared" si="351"/>
        <v>2110</v>
      </c>
      <c r="Q11260">
        <v>2110</v>
      </c>
    </row>
    <row r="11261" spans="1:17">
      <c r="A11261" t="s">
        <v>2104</v>
      </c>
      <c r="B11261" t="s">
        <v>2310</v>
      </c>
      <c r="C11261" t="s">
        <v>74</v>
      </c>
      <c r="D11261" t="s">
        <v>2311</v>
      </c>
      <c r="E11261">
        <v>2016</v>
      </c>
      <c r="F11261" s="1">
        <v>0.87</v>
      </c>
      <c r="H11261">
        <v>1</v>
      </c>
      <c r="I11261" s="2">
        <v>15</v>
      </c>
      <c r="J11261">
        <v>0</v>
      </c>
      <c r="K11261" s="2">
        <f t="shared" si="350"/>
        <v>94</v>
      </c>
      <c r="M11261">
        <v>0.203942247244055</v>
      </c>
      <c r="P11261">
        <f t="shared" si="351"/>
        <v>2110</v>
      </c>
      <c r="Q11261">
        <v>2110</v>
      </c>
    </row>
    <row r="11262" spans="1:17">
      <c r="A11262" t="s">
        <v>2104</v>
      </c>
      <c r="B11262" t="s">
        <v>2310</v>
      </c>
      <c r="C11262" t="s">
        <v>74</v>
      </c>
      <c r="D11262" t="s">
        <v>2311</v>
      </c>
      <c r="E11262">
        <v>2017</v>
      </c>
      <c r="F11262" s="1">
        <v>0.7294</v>
      </c>
      <c r="H11262">
        <v>1</v>
      </c>
      <c r="I11262" s="2">
        <v>15</v>
      </c>
      <c r="J11262">
        <v>0</v>
      </c>
      <c r="K11262" s="2">
        <f t="shared" si="350"/>
        <v>93</v>
      </c>
      <c r="M11262">
        <v>0.203942247244055</v>
      </c>
      <c r="P11262">
        <f t="shared" si="351"/>
        <v>2110</v>
      </c>
      <c r="Q11262">
        <v>2110</v>
      </c>
    </row>
    <row r="11263" spans="1:17">
      <c r="A11263" t="s">
        <v>2104</v>
      </c>
      <c r="B11263" t="s">
        <v>2310</v>
      </c>
      <c r="C11263" t="s">
        <v>74</v>
      </c>
      <c r="D11263" t="s">
        <v>2311</v>
      </c>
      <c r="E11263">
        <v>2018</v>
      </c>
      <c r="F11263" s="1">
        <v>1.1215</v>
      </c>
      <c r="H11263">
        <v>1</v>
      </c>
      <c r="I11263" s="2">
        <v>15</v>
      </c>
      <c r="J11263">
        <v>0</v>
      </c>
      <c r="K11263" s="2">
        <f t="shared" si="350"/>
        <v>92</v>
      </c>
      <c r="M11263">
        <v>0.203942247244055</v>
      </c>
      <c r="P11263">
        <f t="shared" si="351"/>
        <v>2110</v>
      </c>
      <c r="Q11263">
        <v>2110</v>
      </c>
    </row>
    <row r="11264" spans="1:17">
      <c r="A11264" t="s">
        <v>2104</v>
      </c>
      <c r="B11264" t="s">
        <v>2310</v>
      </c>
      <c r="C11264" t="s">
        <v>74</v>
      </c>
      <c r="D11264" t="s">
        <v>2311</v>
      </c>
      <c r="E11264">
        <v>2019</v>
      </c>
      <c r="F11264" s="1">
        <v>1.1035</v>
      </c>
      <c r="H11264">
        <v>1</v>
      </c>
      <c r="I11264" s="2">
        <v>15</v>
      </c>
      <c r="J11264">
        <v>0</v>
      </c>
      <c r="K11264" s="2">
        <f t="shared" si="350"/>
        <v>91</v>
      </c>
      <c r="M11264">
        <v>0.203942247244055</v>
      </c>
      <c r="P11264">
        <f t="shared" si="351"/>
        <v>2110</v>
      </c>
      <c r="Q11264">
        <v>2110</v>
      </c>
    </row>
    <row r="11265" spans="1:17">
      <c r="A11265" t="s">
        <v>2104</v>
      </c>
      <c r="B11265" t="s">
        <v>2310</v>
      </c>
      <c r="C11265" t="s">
        <v>74</v>
      </c>
      <c r="D11265" t="s">
        <v>2311</v>
      </c>
      <c r="E11265">
        <v>2020</v>
      </c>
      <c r="F11265" s="1">
        <v>2.476</v>
      </c>
      <c r="H11265">
        <v>1</v>
      </c>
      <c r="I11265" s="2">
        <v>15</v>
      </c>
      <c r="J11265">
        <v>0</v>
      </c>
      <c r="K11265" s="2">
        <f t="shared" si="350"/>
        <v>90</v>
      </c>
      <c r="M11265">
        <v>0.203942247244055</v>
      </c>
      <c r="P11265">
        <f t="shared" si="351"/>
        <v>2110</v>
      </c>
      <c r="Q11265">
        <v>2110</v>
      </c>
    </row>
    <row r="11266" spans="1:17">
      <c r="A11266" t="s">
        <v>2104</v>
      </c>
      <c r="B11266" t="s">
        <v>2310</v>
      </c>
      <c r="C11266" t="s">
        <v>74</v>
      </c>
      <c r="D11266" t="s">
        <v>2311</v>
      </c>
      <c r="E11266">
        <v>2021</v>
      </c>
      <c r="F11266" s="1">
        <v>1.5263</v>
      </c>
      <c r="H11266">
        <v>1</v>
      </c>
      <c r="I11266" s="2">
        <v>15</v>
      </c>
      <c r="J11266">
        <v>0</v>
      </c>
      <c r="K11266" s="2">
        <f t="shared" si="350"/>
        <v>89</v>
      </c>
      <c r="M11266">
        <v>0.203942247244055</v>
      </c>
      <c r="P11266">
        <f t="shared" si="351"/>
        <v>2110</v>
      </c>
      <c r="Q11266">
        <v>2110</v>
      </c>
    </row>
    <row r="11267" spans="1:17">
      <c r="A11267" t="s">
        <v>2104</v>
      </c>
      <c r="B11267" t="s">
        <v>2310</v>
      </c>
      <c r="C11267" t="s">
        <v>74</v>
      </c>
      <c r="D11267" t="s">
        <v>2311</v>
      </c>
      <c r="E11267">
        <v>2022</v>
      </c>
      <c r="F11267" s="1">
        <v>4.93445323111131</v>
      </c>
      <c r="H11267">
        <v>1</v>
      </c>
      <c r="I11267" s="2">
        <v>15</v>
      </c>
      <c r="J11267">
        <v>0</v>
      </c>
      <c r="K11267" s="2">
        <f t="shared" ref="K11267:K11330" si="352">Q11267-E11267</f>
        <v>88</v>
      </c>
      <c r="M11267">
        <v>0.203942247244055</v>
      </c>
      <c r="P11267">
        <f t="shared" ref="P11267:P11330" si="353">E11267+K11267</f>
        <v>2110</v>
      </c>
      <c r="Q11267">
        <v>2110</v>
      </c>
    </row>
    <row r="11268" spans="1:17">
      <c r="A11268" t="s">
        <v>2104</v>
      </c>
      <c r="B11268" t="s">
        <v>2310</v>
      </c>
      <c r="C11268" t="s">
        <v>74</v>
      </c>
      <c r="D11268" t="s">
        <v>2311</v>
      </c>
      <c r="E11268">
        <v>2023</v>
      </c>
      <c r="F11268" s="1">
        <v>1.7043</v>
      </c>
      <c r="H11268">
        <v>1</v>
      </c>
      <c r="I11268" s="2">
        <v>15</v>
      </c>
      <c r="J11268">
        <v>0</v>
      </c>
      <c r="K11268" s="2">
        <f t="shared" si="352"/>
        <v>87</v>
      </c>
      <c r="M11268">
        <v>0.203942247244055</v>
      </c>
      <c r="P11268">
        <f t="shared" si="353"/>
        <v>2110</v>
      </c>
      <c r="Q11268">
        <v>2110</v>
      </c>
    </row>
    <row r="11269" spans="1:17">
      <c r="A11269" t="s">
        <v>2104</v>
      </c>
      <c r="B11269" t="s">
        <v>2310</v>
      </c>
      <c r="C11269" t="s">
        <v>74</v>
      </c>
      <c r="D11269" t="s">
        <v>2311</v>
      </c>
      <c r="E11269">
        <v>2024</v>
      </c>
      <c r="F11269" s="1">
        <v>2.7537</v>
      </c>
      <c r="H11269">
        <v>1</v>
      </c>
      <c r="I11269" s="2">
        <v>15</v>
      </c>
      <c r="J11269">
        <v>0</v>
      </c>
      <c r="K11269" s="2">
        <f t="shared" si="352"/>
        <v>86</v>
      </c>
      <c r="M11269">
        <v>0.203942247244055</v>
      </c>
      <c r="P11269">
        <f t="shared" si="353"/>
        <v>2110</v>
      </c>
      <c r="Q11269">
        <v>2110</v>
      </c>
    </row>
    <row r="11270" spans="1:17">
      <c r="A11270" t="s">
        <v>2104</v>
      </c>
      <c r="B11270" t="s">
        <v>2310</v>
      </c>
      <c r="C11270" t="s">
        <v>74</v>
      </c>
      <c r="D11270" t="s">
        <v>2311</v>
      </c>
      <c r="E11270">
        <v>2025</v>
      </c>
      <c r="F11270" s="1">
        <v>0.8203</v>
      </c>
      <c r="H11270">
        <v>1</v>
      </c>
      <c r="I11270" s="2">
        <v>15</v>
      </c>
      <c r="J11270">
        <v>0</v>
      </c>
      <c r="K11270" s="2">
        <f t="shared" si="352"/>
        <v>85</v>
      </c>
      <c r="M11270">
        <v>0.203942247244055</v>
      </c>
      <c r="P11270">
        <f t="shared" si="353"/>
        <v>2110</v>
      </c>
      <c r="Q11270">
        <v>2110</v>
      </c>
    </row>
    <row r="11271" spans="1:17">
      <c r="A11271" t="s">
        <v>2104</v>
      </c>
      <c r="B11271" t="s">
        <v>2310</v>
      </c>
      <c r="C11271" t="s">
        <v>74</v>
      </c>
      <c r="D11271" t="s">
        <v>2311</v>
      </c>
      <c r="E11271">
        <v>2026</v>
      </c>
      <c r="F11271" s="1">
        <v>0.3745</v>
      </c>
      <c r="H11271">
        <v>1</v>
      </c>
      <c r="I11271" s="2">
        <v>15</v>
      </c>
      <c r="J11271">
        <v>0</v>
      </c>
      <c r="K11271" s="2">
        <f t="shared" si="352"/>
        <v>84</v>
      </c>
      <c r="M11271">
        <v>0.203942247244055</v>
      </c>
      <c r="P11271">
        <f t="shared" si="353"/>
        <v>2110</v>
      </c>
      <c r="Q11271">
        <v>2110</v>
      </c>
    </row>
    <row r="11272" spans="1:17">
      <c r="A11272" t="s">
        <v>2104</v>
      </c>
      <c r="B11272" t="s">
        <v>2310</v>
      </c>
      <c r="C11272" t="s">
        <v>74</v>
      </c>
      <c r="D11272" t="s">
        <v>2311</v>
      </c>
      <c r="E11272">
        <v>2028</v>
      </c>
      <c r="F11272" s="1">
        <v>0.844</v>
      </c>
      <c r="H11272">
        <v>1</v>
      </c>
      <c r="I11272" s="2">
        <v>15</v>
      </c>
      <c r="J11272">
        <v>0</v>
      </c>
      <c r="K11272" s="2">
        <f t="shared" si="352"/>
        <v>82</v>
      </c>
      <c r="M11272">
        <v>0.203942247244055</v>
      </c>
      <c r="P11272">
        <f t="shared" si="353"/>
        <v>2110</v>
      </c>
      <c r="Q11272">
        <v>2110</v>
      </c>
    </row>
    <row r="11273" spans="1:17">
      <c r="A11273" t="s">
        <v>2104</v>
      </c>
      <c r="B11273" t="s">
        <v>2312</v>
      </c>
      <c r="C11273" t="s">
        <v>74</v>
      </c>
      <c r="D11273" t="s">
        <v>2313</v>
      </c>
      <c r="E11273">
        <v>2012</v>
      </c>
      <c r="F11273" s="1">
        <v>0.0042</v>
      </c>
      <c r="H11273">
        <v>1</v>
      </c>
      <c r="I11273" s="2">
        <v>15</v>
      </c>
      <c r="J11273">
        <v>0</v>
      </c>
      <c r="K11273" s="2">
        <f t="shared" si="352"/>
        <v>98</v>
      </c>
      <c r="M11273">
        <v>0.205913659629195</v>
      </c>
      <c r="P11273">
        <f t="shared" si="353"/>
        <v>2110</v>
      </c>
      <c r="Q11273">
        <v>2110</v>
      </c>
    </row>
    <row r="11274" spans="1:17">
      <c r="A11274" t="s">
        <v>2104</v>
      </c>
      <c r="B11274" t="s">
        <v>2312</v>
      </c>
      <c r="C11274" t="s">
        <v>74</v>
      </c>
      <c r="D11274" t="s">
        <v>2313</v>
      </c>
      <c r="E11274">
        <v>2014</v>
      </c>
      <c r="F11274" s="1">
        <v>0.0365</v>
      </c>
      <c r="H11274">
        <v>1</v>
      </c>
      <c r="I11274" s="2">
        <v>15</v>
      </c>
      <c r="J11274">
        <v>0</v>
      </c>
      <c r="K11274" s="2">
        <f t="shared" si="352"/>
        <v>96</v>
      </c>
      <c r="M11274">
        <v>0.205913659629195</v>
      </c>
      <c r="P11274">
        <f t="shared" si="353"/>
        <v>2110</v>
      </c>
      <c r="Q11274">
        <v>2110</v>
      </c>
    </row>
    <row r="11275" spans="1:17">
      <c r="A11275" t="s">
        <v>2104</v>
      </c>
      <c r="B11275" t="s">
        <v>2312</v>
      </c>
      <c r="C11275" t="s">
        <v>74</v>
      </c>
      <c r="D11275" t="s">
        <v>2313</v>
      </c>
      <c r="E11275">
        <v>2015</v>
      </c>
      <c r="F11275" s="1">
        <v>0.012</v>
      </c>
      <c r="H11275">
        <v>1</v>
      </c>
      <c r="I11275" s="2">
        <v>15</v>
      </c>
      <c r="J11275">
        <v>0</v>
      </c>
      <c r="K11275" s="2">
        <f t="shared" si="352"/>
        <v>95</v>
      </c>
      <c r="M11275">
        <v>0.205913659629195</v>
      </c>
      <c r="P11275">
        <f t="shared" si="353"/>
        <v>2110</v>
      </c>
      <c r="Q11275">
        <v>2110</v>
      </c>
    </row>
    <row r="11276" spans="1:17">
      <c r="A11276" t="s">
        <v>2104</v>
      </c>
      <c r="B11276" t="s">
        <v>2312</v>
      </c>
      <c r="C11276" t="s">
        <v>74</v>
      </c>
      <c r="D11276" t="s">
        <v>2313</v>
      </c>
      <c r="E11276">
        <v>2016</v>
      </c>
      <c r="F11276" s="1">
        <v>0.106</v>
      </c>
      <c r="H11276">
        <v>1</v>
      </c>
      <c r="I11276" s="2">
        <v>15</v>
      </c>
      <c r="J11276">
        <v>0</v>
      </c>
      <c r="K11276" s="2">
        <f t="shared" si="352"/>
        <v>94</v>
      </c>
      <c r="M11276">
        <v>0.205913659629195</v>
      </c>
      <c r="P11276">
        <f t="shared" si="353"/>
        <v>2110</v>
      </c>
      <c r="Q11276">
        <v>2110</v>
      </c>
    </row>
    <row r="11277" spans="1:17">
      <c r="A11277" t="s">
        <v>2104</v>
      </c>
      <c r="B11277" t="s">
        <v>2312</v>
      </c>
      <c r="C11277" t="s">
        <v>74</v>
      </c>
      <c r="D11277" t="s">
        <v>2313</v>
      </c>
      <c r="E11277">
        <v>2017</v>
      </c>
      <c r="F11277" s="1">
        <v>0.0364</v>
      </c>
      <c r="H11277">
        <v>1</v>
      </c>
      <c r="I11277" s="2">
        <v>15</v>
      </c>
      <c r="J11277">
        <v>0</v>
      </c>
      <c r="K11277" s="2">
        <f t="shared" si="352"/>
        <v>93</v>
      </c>
      <c r="M11277">
        <v>0.205913659629195</v>
      </c>
      <c r="P11277">
        <f t="shared" si="353"/>
        <v>2110</v>
      </c>
      <c r="Q11277">
        <v>2110</v>
      </c>
    </row>
    <row r="11278" spans="1:17">
      <c r="A11278" t="s">
        <v>2104</v>
      </c>
      <c r="B11278" t="s">
        <v>2312</v>
      </c>
      <c r="C11278" t="s">
        <v>74</v>
      </c>
      <c r="D11278" t="s">
        <v>2313</v>
      </c>
      <c r="E11278">
        <v>2018</v>
      </c>
      <c r="F11278" s="1">
        <v>0.1685</v>
      </c>
      <c r="H11278">
        <v>1</v>
      </c>
      <c r="I11278" s="2">
        <v>15</v>
      </c>
      <c r="J11278">
        <v>0</v>
      </c>
      <c r="K11278" s="2">
        <f t="shared" si="352"/>
        <v>92</v>
      </c>
      <c r="M11278">
        <v>0.205913659629195</v>
      </c>
      <c r="P11278">
        <f t="shared" si="353"/>
        <v>2110</v>
      </c>
      <c r="Q11278">
        <v>2110</v>
      </c>
    </row>
    <row r="11279" spans="1:17">
      <c r="A11279" t="s">
        <v>2104</v>
      </c>
      <c r="B11279" t="s">
        <v>2312</v>
      </c>
      <c r="C11279" t="s">
        <v>74</v>
      </c>
      <c r="D11279" t="s">
        <v>2313</v>
      </c>
      <c r="E11279">
        <v>2019</v>
      </c>
      <c r="F11279" s="1">
        <v>0.0068</v>
      </c>
      <c r="H11279">
        <v>1</v>
      </c>
      <c r="I11279" s="2">
        <v>15</v>
      </c>
      <c r="J11279">
        <v>0</v>
      </c>
      <c r="K11279" s="2">
        <f t="shared" si="352"/>
        <v>91</v>
      </c>
      <c r="M11279">
        <v>0.205913659629195</v>
      </c>
      <c r="P11279">
        <f t="shared" si="353"/>
        <v>2110</v>
      </c>
      <c r="Q11279">
        <v>2110</v>
      </c>
    </row>
    <row r="11280" spans="1:17">
      <c r="A11280" t="s">
        <v>2104</v>
      </c>
      <c r="B11280" t="s">
        <v>2312</v>
      </c>
      <c r="C11280" t="s">
        <v>74</v>
      </c>
      <c r="D11280" t="s">
        <v>2313</v>
      </c>
      <c r="E11280">
        <v>2020</v>
      </c>
      <c r="F11280" s="1">
        <v>0.1055</v>
      </c>
      <c r="H11280">
        <v>1</v>
      </c>
      <c r="I11280" s="2">
        <v>15</v>
      </c>
      <c r="J11280">
        <v>0</v>
      </c>
      <c r="K11280" s="2">
        <f t="shared" si="352"/>
        <v>90</v>
      </c>
      <c r="M11280">
        <v>0.205913659629195</v>
      </c>
      <c r="P11280">
        <f t="shared" si="353"/>
        <v>2110</v>
      </c>
      <c r="Q11280">
        <v>2110</v>
      </c>
    </row>
    <row r="11281" spans="1:17">
      <c r="A11281" t="s">
        <v>2104</v>
      </c>
      <c r="B11281" t="s">
        <v>2312</v>
      </c>
      <c r="C11281" t="s">
        <v>74</v>
      </c>
      <c r="D11281" t="s">
        <v>2313</v>
      </c>
      <c r="E11281">
        <v>2021</v>
      </c>
      <c r="F11281" s="1">
        <v>0.2457</v>
      </c>
      <c r="H11281">
        <v>1</v>
      </c>
      <c r="I11281" s="2">
        <v>15</v>
      </c>
      <c r="J11281">
        <v>0</v>
      </c>
      <c r="K11281" s="2">
        <f t="shared" si="352"/>
        <v>89</v>
      </c>
      <c r="M11281">
        <v>0.205913659629195</v>
      </c>
      <c r="P11281">
        <f t="shared" si="353"/>
        <v>2110</v>
      </c>
      <c r="Q11281">
        <v>2110</v>
      </c>
    </row>
    <row r="11282" spans="1:17">
      <c r="A11282" t="s">
        <v>2104</v>
      </c>
      <c r="B11282" t="s">
        <v>2312</v>
      </c>
      <c r="C11282" t="s">
        <v>74</v>
      </c>
      <c r="D11282" t="s">
        <v>2313</v>
      </c>
      <c r="E11282">
        <v>2022</v>
      </c>
      <c r="F11282" s="1">
        <v>1.21521852934096</v>
      </c>
      <c r="H11282">
        <v>1</v>
      </c>
      <c r="I11282" s="2">
        <v>15</v>
      </c>
      <c r="J11282">
        <v>0</v>
      </c>
      <c r="K11282" s="2">
        <f t="shared" si="352"/>
        <v>88</v>
      </c>
      <c r="M11282">
        <v>0.205913659629195</v>
      </c>
      <c r="P11282">
        <f t="shared" si="353"/>
        <v>2110</v>
      </c>
      <c r="Q11282">
        <v>2110</v>
      </c>
    </row>
    <row r="11283" spans="1:17">
      <c r="A11283" t="s">
        <v>2104</v>
      </c>
      <c r="B11283" t="s">
        <v>2312</v>
      </c>
      <c r="C11283" t="s">
        <v>74</v>
      </c>
      <c r="D11283" t="s">
        <v>2313</v>
      </c>
      <c r="E11283">
        <v>2023</v>
      </c>
      <c r="F11283" s="1">
        <v>0.9377</v>
      </c>
      <c r="H11283">
        <v>1</v>
      </c>
      <c r="I11283" s="2">
        <v>15</v>
      </c>
      <c r="J11283">
        <v>0</v>
      </c>
      <c r="K11283" s="2">
        <f t="shared" si="352"/>
        <v>87</v>
      </c>
      <c r="M11283">
        <v>0.205913659629195</v>
      </c>
      <c r="P11283">
        <f t="shared" si="353"/>
        <v>2110</v>
      </c>
      <c r="Q11283">
        <v>2110</v>
      </c>
    </row>
    <row r="11284" spans="1:17">
      <c r="A11284" t="s">
        <v>2104</v>
      </c>
      <c r="B11284" t="s">
        <v>2312</v>
      </c>
      <c r="C11284" t="s">
        <v>74</v>
      </c>
      <c r="D11284" t="s">
        <v>2313</v>
      </c>
      <c r="E11284">
        <v>2024</v>
      </c>
      <c r="F11284" s="1">
        <v>1.4396</v>
      </c>
      <c r="H11284">
        <v>1</v>
      </c>
      <c r="I11284" s="2">
        <v>15</v>
      </c>
      <c r="J11284">
        <v>0</v>
      </c>
      <c r="K11284" s="2">
        <f t="shared" si="352"/>
        <v>86</v>
      </c>
      <c r="M11284">
        <v>0.205913659629195</v>
      </c>
      <c r="P11284">
        <f t="shared" si="353"/>
        <v>2110</v>
      </c>
      <c r="Q11284">
        <v>2110</v>
      </c>
    </row>
    <row r="11285" spans="1:17">
      <c r="A11285" t="s">
        <v>2104</v>
      </c>
      <c r="B11285" t="s">
        <v>2312</v>
      </c>
      <c r="C11285" t="s">
        <v>74</v>
      </c>
      <c r="D11285" t="s">
        <v>2313</v>
      </c>
      <c r="E11285">
        <v>2025</v>
      </c>
      <c r="F11285" s="1">
        <v>0.8519</v>
      </c>
      <c r="H11285">
        <v>1</v>
      </c>
      <c r="I11285" s="2">
        <v>15</v>
      </c>
      <c r="J11285">
        <v>0</v>
      </c>
      <c r="K11285" s="2">
        <f t="shared" si="352"/>
        <v>85</v>
      </c>
      <c r="M11285">
        <v>0.205913659629195</v>
      </c>
      <c r="P11285">
        <f t="shared" si="353"/>
        <v>2110</v>
      </c>
      <c r="Q11285">
        <v>2110</v>
      </c>
    </row>
    <row r="11286" spans="1:17">
      <c r="A11286" t="s">
        <v>2104</v>
      </c>
      <c r="B11286" t="s">
        <v>2312</v>
      </c>
      <c r="C11286" t="s">
        <v>74</v>
      </c>
      <c r="D11286" t="s">
        <v>2313</v>
      </c>
      <c r="E11286">
        <v>2028</v>
      </c>
      <c r="F11286" s="1">
        <v>0.427</v>
      </c>
      <c r="H11286">
        <v>1</v>
      </c>
      <c r="I11286" s="2">
        <v>15</v>
      </c>
      <c r="J11286">
        <v>0</v>
      </c>
      <c r="K11286" s="2">
        <f t="shared" si="352"/>
        <v>82</v>
      </c>
      <c r="M11286">
        <v>0.205913659629195</v>
      </c>
      <c r="P11286">
        <f t="shared" si="353"/>
        <v>2110</v>
      </c>
      <c r="Q11286">
        <v>2110</v>
      </c>
    </row>
    <row r="11287" spans="1:17">
      <c r="A11287" t="s">
        <v>2104</v>
      </c>
      <c r="B11287" t="s">
        <v>2314</v>
      </c>
      <c r="C11287" t="s">
        <v>74</v>
      </c>
      <c r="D11287" t="s">
        <v>2315</v>
      </c>
      <c r="E11287">
        <v>2009</v>
      </c>
      <c r="F11287" s="1">
        <v>0.009</v>
      </c>
      <c r="H11287">
        <v>1</v>
      </c>
      <c r="I11287" s="2">
        <v>15</v>
      </c>
      <c r="J11287">
        <v>0</v>
      </c>
      <c r="K11287" s="2">
        <f t="shared" si="352"/>
        <v>101</v>
      </c>
      <c r="M11287">
        <v>0.197389829786254</v>
      </c>
      <c r="P11287">
        <f t="shared" si="353"/>
        <v>2110</v>
      </c>
      <c r="Q11287">
        <v>2110</v>
      </c>
    </row>
    <row r="11288" spans="1:17">
      <c r="A11288" t="s">
        <v>2104</v>
      </c>
      <c r="B11288" t="s">
        <v>2314</v>
      </c>
      <c r="C11288" t="s">
        <v>74</v>
      </c>
      <c r="D11288" t="s">
        <v>2315</v>
      </c>
      <c r="E11288">
        <v>2010</v>
      </c>
      <c r="F11288" s="1">
        <v>0.0126</v>
      </c>
      <c r="H11288">
        <v>1</v>
      </c>
      <c r="I11288" s="2">
        <v>15</v>
      </c>
      <c r="J11288">
        <v>0</v>
      </c>
      <c r="K11288" s="2">
        <f t="shared" si="352"/>
        <v>100</v>
      </c>
      <c r="M11288">
        <v>0.197389829786254</v>
      </c>
      <c r="P11288">
        <f t="shared" si="353"/>
        <v>2110</v>
      </c>
      <c r="Q11288">
        <v>2110</v>
      </c>
    </row>
    <row r="11289" spans="1:17">
      <c r="A11289" t="s">
        <v>2104</v>
      </c>
      <c r="B11289" t="s">
        <v>2314</v>
      </c>
      <c r="C11289" t="s">
        <v>74</v>
      </c>
      <c r="D11289" t="s">
        <v>2315</v>
      </c>
      <c r="E11289">
        <v>2011</v>
      </c>
      <c r="F11289" s="1">
        <v>0.0113</v>
      </c>
      <c r="H11289">
        <v>1</v>
      </c>
      <c r="I11289" s="2">
        <v>15</v>
      </c>
      <c r="J11289">
        <v>0</v>
      </c>
      <c r="K11289" s="2">
        <f t="shared" si="352"/>
        <v>99</v>
      </c>
      <c r="M11289">
        <v>0.197389829786254</v>
      </c>
      <c r="P11289">
        <f t="shared" si="353"/>
        <v>2110</v>
      </c>
      <c r="Q11289">
        <v>2110</v>
      </c>
    </row>
    <row r="11290" spans="1:17">
      <c r="A11290" t="s">
        <v>2104</v>
      </c>
      <c r="B11290" t="s">
        <v>2314</v>
      </c>
      <c r="C11290" t="s">
        <v>74</v>
      </c>
      <c r="D11290" t="s">
        <v>2315</v>
      </c>
      <c r="E11290">
        <v>2012</v>
      </c>
      <c r="F11290" s="1">
        <v>0.0406</v>
      </c>
      <c r="H11290">
        <v>1</v>
      </c>
      <c r="I11290" s="2">
        <v>15</v>
      </c>
      <c r="J11290">
        <v>0</v>
      </c>
      <c r="K11290" s="2">
        <f t="shared" si="352"/>
        <v>98</v>
      </c>
      <c r="M11290">
        <v>0.197389829786254</v>
      </c>
      <c r="P11290">
        <f t="shared" si="353"/>
        <v>2110</v>
      </c>
      <c r="Q11290">
        <v>2110</v>
      </c>
    </row>
    <row r="11291" spans="1:17">
      <c r="A11291" t="s">
        <v>2104</v>
      </c>
      <c r="B11291" t="s">
        <v>2314</v>
      </c>
      <c r="C11291" t="s">
        <v>74</v>
      </c>
      <c r="D11291" t="s">
        <v>2315</v>
      </c>
      <c r="E11291">
        <v>2013</v>
      </c>
      <c r="F11291" s="1">
        <v>0.0445</v>
      </c>
      <c r="H11291">
        <v>1</v>
      </c>
      <c r="I11291" s="2">
        <v>15</v>
      </c>
      <c r="J11291">
        <v>0</v>
      </c>
      <c r="K11291" s="2">
        <f t="shared" si="352"/>
        <v>97</v>
      </c>
      <c r="M11291">
        <v>0.197389829786254</v>
      </c>
      <c r="P11291">
        <f t="shared" si="353"/>
        <v>2110</v>
      </c>
      <c r="Q11291">
        <v>2110</v>
      </c>
    </row>
    <row r="11292" spans="1:17">
      <c r="A11292" t="s">
        <v>2104</v>
      </c>
      <c r="B11292" t="s">
        <v>2314</v>
      </c>
      <c r="C11292" t="s">
        <v>74</v>
      </c>
      <c r="D11292" t="s">
        <v>2315</v>
      </c>
      <c r="E11292">
        <v>2014</v>
      </c>
      <c r="F11292" s="1">
        <v>0.0435</v>
      </c>
      <c r="H11292">
        <v>1</v>
      </c>
      <c r="I11292" s="2">
        <v>15</v>
      </c>
      <c r="J11292">
        <v>0</v>
      </c>
      <c r="K11292" s="2">
        <f t="shared" si="352"/>
        <v>96</v>
      </c>
      <c r="M11292">
        <v>0.197389829786254</v>
      </c>
      <c r="P11292">
        <f t="shared" si="353"/>
        <v>2110</v>
      </c>
      <c r="Q11292">
        <v>2110</v>
      </c>
    </row>
    <row r="11293" spans="1:17">
      <c r="A11293" t="s">
        <v>2104</v>
      </c>
      <c r="B11293" t="s">
        <v>2314</v>
      </c>
      <c r="C11293" t="s">
        <v>74</v>
      </c>
      <c r="D11293" t="s">
        <v>2315</v>
      </c>
      <c r="E11293">
        <v>2015</v>
      </c>
      <c r="F11293" s="1">
        <v>0.0473</v>
      </c>
      <c r="H11293">
        <v>1</v>
      </c>
      <c r="I11293" s="2">
        <v>15</v>
      </c>
      <c r="J11293">
        <v>0</v>
      </c>
      <c r="K11293" s="2">
        <f t="shared" si="352"/>
        <v>95</v>
      </c>
      <c r="M11293">
        <v>0.197389829786254</v>
      </c>
      <c r="P11293">
        <f t="shared" si="353"/>
        <v>2110</v>
      </c>
      <c r="Q11293">
        <v>2110</v>
      </c>
    </row>
    <row r="11294" spans="1:17">
      <c r="A11294" t="s">
        <v>2104</v>
      </c>
      <c r="B11294" t="s">
        <v>2314</v>
      </c>
      <c r="C11294" t="s">
        <v>74</v>
      </c>
      <c r="D11294" t="s">
        <v>2315</v>
      </c>
      <c r="E11294">
        <v>2016</v>
      </c>
      <c r="F11294" s="1">
        <v>0.0576</v>
      </c>
      <c r="H11294">
        <v>1</v>
      </c>
      <c r="I11294" s="2">
        <v>15</v>
      </c>
      <c r="J11294">
        <v>0</v>
      </c>
      <c r="K11294" s="2">
        <f t="shared" si="352"/>
        <v>94</v>
      </c>
      <c r="M11294">
        <v>0.197389829786254</v>
      </c>
      <c r="P11294">
        <f t="shared" si="353"/>
        <v>2110</v>
      </c>
      <c r="Q11294">
        <v>2110</v>
      </c>
    </row>
    <row r="11295" spans="1:17">
      <c r="A11295" t="s">
        <v>2104</v>
      </c>
      <c r="B11295" t="s">
        <v>2314</v>
      </c>
      <c r="C11295" t="s">
        <v>74</v>
      </c>
      <c r="D11295" t="s">
        <v>2315</v>
      </c>
      <c r="E11295">
        <v>2017</v>
      </c>
      <c r="F11295" s="1">
        <v>0.0797</v>
      </c>
      <c r="H11295">
        <v>1</v>
      </c>
      <c r="I11295" s="2">
        <v>15</v>
      </c>
      <c r="J11295">
        <v>0</v>
      </c>
      <c r="K11295" s="2">
        <f t="shared" si="352"/>
        <v>93</v>
      </c>
      <c r="M11295">
        <v>0.197389829786254</v>
      </c>
      <c r="P11295">
        <f t="shared" si="353"/>
        <v>2110</v>
      </c>
      <c r="Q11295">
        <v>2110</v>
      </c>
    </row>
    <row r="11296" spans="1:17">
      <c r="A11296" t="s">
        <v>2104</v>
      </c>
      <c r="B11296" t="s">
        <v>2314</v>
      </c>
      <c r="C11296" t="s">
        <v>74</v>
      </c>
      <c r="D11296" t="s">
        <v>2315</v>
      </c>
      <c r="E11296">
        <v>2018</v>
      </c>
      <c r="F11296" s="1">
        <v>0.0279</v>
      </c>
      <c r="H11296">
        <v>1</v>
      </c>
      <c r="I11296" s="2">
        <v>15</v>
      </c>
      <c r="J11296">
        <v>0</v>
      </c>
      <c r="K11296" s="2">
        <f t="shared" si="352"/>
        <v>92</v>
      </c>
      <c r="M11296">
        <v>0.197389829786254</v>
      </c>
      <c r="P11296">
        <f t="shared" si="353"/>
        <v>2110</v>
      </c>
      <c r="Q11296">
        <v>2110</v>
      </c>
    </row>
    <row r="11297" spans="1:17">
      <c r="A11297" t="s">
        <v>2104</v>
      </c>
      <c r="B11297" t="s">
        <v>2314</v>
      </c>
      <c r="C11297" t="s">
        <v>74</v>
      </c>
      <c r="D11297" t="s">
        <v>2315</v>
      </c>
      <c r="E11297">
        <v>2019</v>
      </c>
      <c r="F11297" s="1">
        <v>0.0542</v>
      </c>
      <c r="H11297">
        <v>1</v>
      </c>
      <c r="I11297" s="2">
        <v>15</v>
      </c>
      <c r="J11297">
        <v>0</v>
      </c>
      <c r="K11297" s="2">
        <f t="shared" si="352"/>
        <v>91</v>
      </c>
      <c r="M11297">
        <v>0.197389829786254</v>
      </c>
      <c r="P11297">
        <f t="shared" si="353"/>
        <v>2110</v>
      </c>
      <c r="Q11297">
        <v>2110</v>
      </c>
    </row>
    <row r="11298" spans="1:17">
      <c r="A11298" t="s">
        <v>2104</v>
      </c>
      <c r="B11298" t="s">
        <v>2314</v>
      </c>
      <c r="C11298" t="s">
        <v>74</v>
      </c>
      <c r="D11298" t="s">
        <v>2315</v>
      </c>
      <c r="E11298">
        <v>2020</v>
      </c>
      <c r="F11298" s="1">
        <v>0.1217</v>
      </c>
      <c r="H11298">
        <v>1</v>
      </c>
      <c r="I11298" s="2">
        <v>15</v>
      </c>
      <c r="J11298">
        <v>0</v>
      </c>
      <c r="K11298" s="2">
        <f t="shared" si="352"/>
        <v>90</v>
      </c>
      <c r="M11298">
        <v>0.197389829786254</v>
      </c>
      <c r="P11298">
        <f t="shared" si="353"/>
        <v>2110</v>
      </c>
      <c r="Q11298">
        <v>2110</v>
      </c>
    </row>
    <row r="11299" spans="1:17">
      <c r="A11299" t="s">
        <v>2104</v>
      </c>
      <c r="B11299" t="s">
        <v>2314</v>
      </c>
      <c r="C11299" t="s">
        <v>74</v>
      </c>
      <c r="D11299" t="s">
        <v>2315</v>
      </c>
      <c r="E11299">
        <v>2021</v>
      </c>
      <c r="F11299" s="1">
        <v>1.1958</v>
      </c>
      <c r="H11299">
        <v>1</v>
      </c>
      <c r="I11299" s="2">
        <v>15</v>
      </c>
      <c r="J11299">
        <v>0</v>
      </c>
      <c r="K11299" s="2">
        <f t="shared" si="352"/>
        <v>89</v>
      </c>
      <c r="M11299">
        <v>0.197389829786254</v>
      </c>
      <c r="P11299">
        <f t="shared" si="353"/>
        <v>2110</v>
      </c>
      <c r="Q11299">
        <v>2110</v>
      </c>
    </row>
    <row r="11300" spans="1:17">
      <c r="A11300" t="s">
        <v>2104</v>
      </c>
      <c r="B11300" t="s">
        <v>2314</v>
      </c>
      <c r="C11300" t="s">
        <v>74</v>
      </c>
      <c r="D11300" t="s">
        <v>2315</v>
      </c>
      <c r="E11300">
        <v>2022</v>
      </c>
      <c r="F11300" s="1">
        <v>3.28594276889558</v>
      </c>
      <c r="H11300">
        <v>1</v>
      </c>
      <c r="I11300" s="2">
        <v>15</v>
      </c>
      <c r="J11300">
        <v>0</v>
      </c>
      <c r="K11300" s="2">
        <f t="shared" si="352"/>
        <v>88</v>
      </c>
      <c r="M11300">
        <v>0.197389829786254</v>
      </c>
      <c r="P11300">
        <f t="shared" si="353"/>
        <v>2110</v>
      </c>
      <c r="Q11300">
        <v>2110</v>
      </c>
    </row>
    <row r="11301" spans="1:17">
      <c r="A11301" t="s">
        <v>2104</v>
      </c>
      <c r="B11301" t="s">
        <v>2314</v>
      </c>
      <c r="C11301" t="s">
        <v>74</v>
      </c>
      <c r="D11301" t="s">
        <v>2315</v>
      </c>
      <c r="E11301">
        <v>2023</v>
      </c>
      <c r="F11301" s="1">
        <v>1.9496</v>
      </c>
      <c r="H11301">
        <v>1</v>
      </c>
      <c r="I11301" s="2">
        <v>15</v>
      </c>
      <c r="J11301">
        <v>0</v>
      </c>
      <c r="K11301" s="2">
        <f t="shared" si="352"/>
        <v>87</v>
      </c>
      <c r="M11301">
        <v>0.197389829786254</v>
      </c>
      <c r="P11301">
        <f t="shared" si="353"/>
        <v>2110</v>
      </c>
      <c r="Q11301">
        <v>2110</v>
      </c>
    </row>
    <row r="11302" spans="1:17">
      <c r="A11302" t="s">
        <v>2104</v>
      </c>
      <c r="B11302" t="s">
        <v>2314</v>
      </c>
      <c r="C11302" t="s">
        <v>74</v>
      </c>
      <c r="D11302" t="s">
        <v>2315</v>
      </c>
      <c r="E11302">
        <v>2024</v>
      </c>
      <c r="F11302" s="1">
        <v>3.1592</v>
      </c>
      <c r="H11302">
        <v>1</v>
      </c>
      <c r="I11302" s="2">
        <v>15</v>
      </c>
      <c r="J11302">
        <v>0</v>
      </c>
      <c r="K11302" s="2">
        <f t="shared" si="352"/>
        <v>86</v>
      </c>
      <c r="M11302">
        <v>0.197389829786254</v>
      </c>
      <c r="P11302">
        <f t="shared" si="353"/>
        <v>2110</v>
      </c>
      <c r="Q11302">
        <v>2110</v>
      </c>
    </row>
    <row r="11303" spans="1:17">
      <c r="A11303" t="s">
        <v>2104</v>
      </c>
      <c r="B11303" t="s">
        <v>2314</v>
      </c>
      <c r="C11303" t="s">
        <v>74</v>
      </c>
      <c r="D11303" t="s">
        <v>2315</v>
      </c>
      <c r="E11303">
        <v>2025</v>
      </c>
      <c r="F11303" s="1">
        <v>3.2572</v>
      </c>
      <c r="H11303">
        <v>1</v>
      </c>
      <c r="I11303" s="2">
        <v>15</v>
      </c>
      <c r="J11303">
        <v>0</v>
      </c>
      <c r="K11303" s="2">
        <f t="shared" si="352"/>
        <v>85</v>
      </c>
      <c r="M11303">
        <v>0.197389829786254</v>
      </c>
      <c r="P11303">
        <f t="shared" si="353"/>
        <v>2110</v>
      </c>
      <c r="Q11303">
        <v>2110</v>
      </c>
    </row>
    <row r="11304" spans="1:17">
      <c r="A11304" t="s">
        <v>2104</v>
      </c>
      <c r="B11304" t="s">
        <v>2314</v>
      </c>
      <c r="C11304" t="s">
        <v>74</v>
      </c>
      <c r="D11304" t="s">
        <v>2315</v>
      </c>
      <c r="E11304">
        <v>2027</v>
      </c>
      <c r="F11304" s="1">
        <v>0.3</v>
      </c>
      <c r="H11304">
        <v>1</v>
      </c>
      <c r="I11304" s="2">
        <v>15</v>
      </c>
      <c r="J11304">
        <v>0</v>
      </c>
      <c r="K11304" s="2">
        <f t="shared" si="352"/>
        <v>83</v>
      </c>
      <c r="M11304">
        <v>0.197389829786254</v>
      </c>
      <c r="P11304">
        <f t="shared" si="353"/>
        <v>2110</v>
      </c>
      <c r="Q11304">
        <v>2110</v>
      </c>
    </row>
    <row r="11305" spans="1:17">
      <c r="A11305" t="s">
        <v>2104</v>
      </c>
      <c r="B11305" t="s">
        <v>2314</v>
      </c>
      <c r="C11305" t="s">
        <v>74</v>
      </c>
      <c r="D11305" t="s">
        <v>2315</v>
      </c>
      <c r="E11305">
        <v>2028</v>
      </c>
      <c r="F11305" s="1">
        <v>1.8716</v>
      </c>
      <c r="H11305">
        <v>1</v>
      </c>
      <c r="I11305" s="2">
        <v>15</v>
      </c>
      <c r="J11305">
        <v>0</v>
      </c>
      <c r="K11305" s="2">
        <f t="shared" si="352"/>
        <v>82</v>
      </c>
      <c r="M11305">
        <v>0.197389829786254</v>
      </c>
      <c r="P11305">
        <f t="shared" si="353"/>
        <v>2110</v>
      </c>
      <c r="Q11305">
        <v>2110</v>
      </c>
    </row>
    <row r="11306" spans="1:17">
      <c r="A11306" t="s">
        <v>2104</v>
      </c>
      <c r="B11306" t="s">
        <v>2316</v>
      </c>
      <c r="C11306" t="s">
        <v>74</v>
      </c>
      <c r="D11306" t="s">
        <v>2317</v>
      </c>
      <c r="E11306">
        <v>2014</v>
      </c>
      <c r="F11306" s="1">
        <v>0.0028</v>
      </c>
      <c r="H11306">
        <v>1</v>
      </c>
      <c r="I11306" s="2">
        <v>15</v>
      </c>
      <c r="J11306">
        <v>0</v>
      </c>
      <c r="K11306" s="2">
        <f t="shared" si="352"/>
        <v>96</v>
      </c>
      <c r="M11306">
        <v>0.239471619316308</v>
      </c>
      <c r="P11306">
        <f t="shared" si="353"/>
        <v>2110</v>
      </c>
      <c r="Q11306">
        <v>2110</v>
      </c>
    </row>
    <row r="11307" spans="1:17">
      <c r="A11307" t="s">
        <v>2104</v>
      </c>
      <c r="B11307" t="s">
        <v>2316</v>
      </c>
      <c r="C11307" t="s">
        <v>74</v>
      </c>
      <c r="D11307" t="s">
        <v>2317</v>
      </c>
      <c r="E11307">
        <v>2015</v>
      </c>
      <c r="F11307" s="1">
        <v>0.001</v>
      </c>
      <c r="H11307">
        <v>1</v>
      </c>
      <c r="I11307" s="2">
        <v>15</v>
      </c>
      <c r="J11307">
        <v>0</v>
      </c>
      <c r="K11307" s="2">
        <f t="shared" si="352"/>
        <v>95</v>
      </c>
      <c r="M11307">
        <v>0.239471619316308</v>
      </c>
      <c r="P11307">
        <f t="shared" si="353"/>
        <v>2110</v>
      </c>
      <c r="Q11307">
        <v>2110</v>
      </c>
    </row>
    <row r="11308" spans="1:17">
      <c r="A11308" t="s">
        <v>2104</v>
      </c>
      <c r="B11308" t="s">
        <v>2316</v>
      </c>
      <c r="C11308" t="s">
        <v>74</v>
      </c>
      <c r="D11308" t="s">
        <v>2317</v>
      </c>
      <c r="E11308">
        <v>2016</v>
      </c>
      <c r="F11308" s="1">
        <v>0.104</v>
      </c>
      <c r="H11308">
        <v>1</v>
      </c>
      <c r="I11308" s="2">
        <v>15</v>
      </c>
      <c r="J11308">
        <v>0</v>
      </c>
      <c r="K11308" s="2">
        <f t="shared" si="352"/>
        <v>94</v>
      </c>
      <c r="M11308">
        <v>0.239471619316308</v>
      </c>
      <c r="P11308">
        <f t="shared" si="353"/>
        <v>2110</v>
      </c>
      <c r="Q11308">
        <v>2110</v>
      </c>
    </row>
    <row r="11309" spans="1:17">
      <c r="A11309" t="s">
        <v>2104</v>
      </c>
      <c r="B11309" t="s">
        <v>2316</v>
      </c>
      <c r="C11309" t="s">
        <v>74</v>
      </c>
      <c r="D11309" t="s">
        <v>2317</v>
      </c>
      <c r="E11309">
        <v>2017</v>
      </c>
      <c r="F11309" s="1">
        <v>0.002</v>
      </c>
      <c r="H11309">
        <v>1</v>
      </c>
      <c r="I11309" s="2">
        <v>15</v>
      </c>
      <c r="J11309">
        <v>0</v>
      </c>
      <c r="K11309" s="2">
        <f t="shared" si="352"/>
        <v>93</v>
      </c>
      <c r="M11309">
        <v>0.239471619316308</v>
      </c>
      <c r="P11309">
        <f t="shared" si="353"/>
        <v>2110</v>
      </c>
      <c r="Q11309">
        <v>2110</v>
      </c>
    </row>
    <row r="11310" spans="1:17">
      <c r="A11310" t="s">
        <v>2104</v>
      </c>
      <c r="B11310" t="s">
        <v>2316</v>
      </c>
      <c r="C11310" t="s">
        <v>74</v>
      </c>
      <c r="D11310" t="s">
        <v>2317</v>
      </c>
      <c r="E11310">
        <v>2018</v>
      </c>
      <c r="F11310" s="1">
        <v>0.0135</v>
      </c>
      <c r="H11310">
        <v>1</v>
      </c>
      <c r="I11310" s="2">
        <v>15</v>
      </c>
      <c r="J11310">
        <v>0</v>
      </c>
      <c r="K11310" s="2">
        <f t="shared" si="352"/>
        <v>92</v>
      </c>
      <c r="M11310">
        <v>0.239471619316308</v>
      </c>
      <c r="P11310">
        <f t="shared" si="353"/>
        <v>2110</v>
      </c>
      <c r="Q11310">
        <v>2110</v>
      </c>
    </row>
    <row r="11311" spans="1:17">
      <c r="A11311" t="s">
        <v>2104</v>
      </c>
      <c r="B11311" t="s">
        <v>2316</v>
      </c>
      <c r="C11311" t="s">
        <v>74</v>
      </c>
      <c r="D11311" t="s">
        <v>2317</v>
      </c>
      <c r="E11311">
        <v>2019</v>
      </c>
      <c r="F11311" s="1">
        <v>0.011</v>
      </c>
      <c r="H11311">
        <v>1</v>
      </c>
      <c r="I11311" s="2">
        <v>15</v>
      </c>
      <c r="J11311">
        <v>0</v>
      </c>
      <c r="K11311" s="2">
        <f t="shared" si="352"/>
        <v>91</v>
      </c>
      <c r="M11311">
        <v>0.239471619316308</v>
      </c>
      <c r="P11311">
        <f t="shared" si="353"/>
        <v>2110</v>
      </c>
      <c r="Q11311">
        <v>2110</v>
      </c>
    </row>
    <row r="11312" spans="1:17">
      <c r="A11312" t="s">
        <v>2104</v>
      </c>
      <c r="B11312" t="s">
        <v>2316</v>
      </c>
      <c r="C11312" t="s">
        <v>74</v>
      </c>
      <c r="D11312" t="s">
        <v>2317</v>
      </c>
      <c r="E11312">
        <v>2020</v>
      </c>
      <c r="F11312" s="1">
        <v>0.26</v>
      </c>
      <c r="H11312">
        <v>1</v>
      </c>
      <c r="I11312" s="2">
        <v>15</v>
      </c>
      <c r="J11312">
        <v>0</v>
      </c>
      <c r="K11312" s="2">
        <f t="shared" si="352"/>
        <v>90</v>
      </c>
      <c r="M11312">
        <v>0.239471619316308</v>
      </c>
      <c r="P11312">
        <f t="shared" si="353"/>
        <v>2110</v>
      </c>
      <c r="Q11312">
        <v>2110</v>
      </c>
    </row>
    <row r="11313" spans="1:17">
      <c r="A11313" t="s">
        <v>2104</v>
      </c>
      <c r="B11313" t="s">
        <v>2316</v>
      </c>
      <c r="C11313" t="s">
        <v>74</v>
      </c>
      <c r="D11313" t="s">
        <v>2317</v>
      </c>
      <c r="E11313">
        <v>2021</v>
      </c>
      <c r="F11313" s="1">
        <v>0.7303</v>
      </c>
      <c r="H11313">
        <v>1</v>
      </c>
      <c r="I11313" s="2">
        <v>15</v>
      </c>
      <c r="J11313">
        <v>0</v>
      </c>
      <c r="K11313" s="2">
        <f t="shared" si="352"/>
        <v>89</v>
      </c>
      <c r="M11313">
        <v>0.239471619316308</v>
      </c>
      <c r="P11313">
        <f t="shared" si="353"/>
        <v>2110</v>
      </c>
      <c r="Q11313">
        <v>2110</v>
      </c>
    </row>
    <row r="11314" spans="1:17">
      <c r="A11314" t="s">
        <v>2104</v>
      </c>
      <c r="B11314" t="s">
        <v>2316</v>
      </c>
      <c r="C11314" t="s">
        <v>74</v>
      </c>
      <c r="D11314" t="s">
        <v>2317</v>
      </c>
      <c r="E11314">
        <v>2022</v>
      </c>
      <c r="F11314" s="1">
        <v>0.897761952770442</v>
      </c>
      <c r="H11314">
        <v>1</v>
      </c>
      <c r="I11314" s="2">
        <v>15</v>
      </c>
      <c r="J11314">
        <v>0</v>
      </c>
      <c r="K11314" s="2">
        <f t="shared" si="352"/>
        <v>88</v>
      </c>
      <c r="M11314">
        <v>0.239471619316308</v>
      </c>
      <c r="P11314">
        <f t="shared" si="353"/>
        <v>2110</v>
      </c>
      <c r="Q11314">
        <v>2110</v>
      </c>
    </row>
    <row r="11315" spans="1:17">
      <c r="A11315" t="s">
        <v>2104</v>
      </c>
      <c r="B11315" t="s">
        <v>2316</v>
      </c>
      <c r="C11315" t="s">
        <v>74</v>
      </c>
      <c r="D11315" t="s">
        <v>2317</v>
      </c>
      <c r="E11315">
        <v>2023</v>
      </c>
      <c r="F11315" s="1">
        <v>0.253</v>
      </c>
      <c r="H11315">
        <v>1</v>
      </c>
      <c r="I11315" s="2">
        <v>15</v>
      </c>
      <c r="J11315">
        <v>0</v>
      </c>
      <c r="K11315" s="2">
        <f t="shared" si="352"/>
        <v>87</v>
      </c>
      <c r="M11315">
        <v>0.239471619316308</v>
      </c>
      <c r="P11315">
        <f t="shared" si="353"/>
        <v>2110</v>
      </c>
      <c r="Q11315">
        <v>2110</v>
      </c>
    </row>
    <row r="11316" spans="1:17">
      <c r="A11316" t="s">
        <v>2104</v>
      </c>
      <c r="B11316" t="s">
        <v>2316</v>
      </c>
      <c r="C11316" t="s">
        <v>74</v>
      </c>
      <c r="D11316" t="s">
        <v>2317</v>
      </c>
      <c r="E11316">
        <v>2024</v>
      </c>
      <c r="F11316" s="1">
        <v>1.476</v>
      </c>
      <c r="H11316">
        <v>1</v>
      </c>
      <c r="I11316" s="2">
        <v>15</v>
      </c>
      <c r="J11316">
        <v>0</v>
      </c>
      <c r="K11316" s="2">
        <f t="shared" si="352"/>
        <v>86</v>
      </c>
      <c r="M11316">
        <v>0.239471619316308</v>
      </c>
      <c r="P11316">
        <f t="shared" si="353"/>
        <v>2110</v>
      </c>
      <c r="Q11316">
        <v>2110</v>
      </c>
    </row>
    <row r="11317" spans="1:17">
      <c r="A11317" t="s">
        <v>2104</v>
      </c>
      <c r="B11317" t="s">
        <v>2316</v>
      </c>
      <c r="C11317" t="s">
        <v>74</v>
      </c>
      <c r="D11317" t="s">
        <v>2317</v>
      </c>
      <c r="E11317">
        <v>2025</v>
      </c>
      <c r="F11317" s="1">
        <v>1.243</v>
      </c>
      <c r="H11317">
        <v>1</v>
      </c>
      <c r="I11317" s="2">
        <v>15</v>
      </c>
      <c r="J11317">
        <v>0</v>
      </c>
      <c r="K11317" s="2">
        <f t="shared" si="352"/>
        <v>85</v>
      </c>
      <c r="M11317">
        <v>0.239471619316308</v>
      </c>
      <c r="P11317">
        <f t="shared" si="353"/>
        <v>2110</v>
      </c>
      <c r="Q11317">
        <v>2110</v>
      </c>
    </row>
    <row r="11318" spans="1:17">
      <c r="A11318" t="s">
        <v>2104</v>
      </c>
      <c r="B11318" t="s">
        <v>2316</v>
      </c>
      <c r="C11318" t="s">
        <v>74</v>
      </c>
      <c r="D11318" t="s">
        <v>2317</v>
      </c>
      <c r="E11318">
        <v>2028</v>
      </c>
      <c r="F11318" s="1">
        <v>0.1067</v>
      </c>
      <c r="H11318">
        <v>1</v>
      </c>
      <c r="I11318" s="2">
        <v>15</v>
      </c>
      <c r="J11318">
        <v>0</v>
      </c>
      <c r="K11318" s="2">
        <f t="shared" si="352"/>
        <v>82</v>
      </c>
      <c r="M11318">
        <v>0.239471619316308</v>
      </c>
      <c r="P11318">
        <f t="shared" si="353"/>
        <v>2110</v>
      </c>
      <c r="Q11318">
        <v>2110</v>
      </c>
    </row>
    <row r="11319" spans="1:17">
      <c r="A11319" t="s">
        <v>2104</v>
      </c>
      <c r="B11319" t="s">
        <v>2318</v>
      </c>
      <c r="C11319" t="s">
        <v>74</v>
      </c>
      <c r="D11319" t="s">
        <v>2319</v>
      </c>
      <c r="E11319">
        <v>2011</v>
      </c>
      <c r="F11319" s="1">
        <v>0.03</v>
      </c>
      <c r="H11319">
        <v>1</v>
      </c>
      <c r="I11319" s="2">
        <v>15</v>
      </c>
      <c r="J11319">
        <v>0</v>
      </c>
      <c r="K11319" s="2">
        <f t="shared" si="352"/>
        <v>99</v>
      </c>
      <c r="M11319">
        <v>0.215463081059763</v>
      </c>
      <c r="P11319">
        <f t="shared" si="353"/>
        <v>2110</v>
      </c>
      <c r="Q11319">
        <v>2110</v>
      </c>
    </row>
    <row r="11320" spans="1:17">
      <c r="A11320" t="s">
        <v>2104</v>
      </c>
      <c r="B11320" t="s">
        <v>2318</v>
      </c>
      <c r="C11320" t="s">
        <v>74</v>
      </c>
      <c r="D11320" t="s">
        <v>2319</v>
      </c>
      <c r="E11320">
        <v>2015</v>
      </c>
      <c r="F11320" s="1">
        <v>0.0057</v>
      </c>
      <c r="H11320">
        <v>1</v>
      </c>
      <c r="I11320" s="2">
        <v>15</v>
      </c>
      <c r="J11320">
        <v>0</v>
      </c>
      <c r="K11320" s="2">
        <f t="shared" si="352"/>
        <v>95</v>
      </c>
      <c r="M11320">
        <v>0.215463081059763</v>
      </c>
      <c r="P11320">
        <f t="shared" si="353"/>
        <v>2110</v>
      </c>
      <c r="Q11320">
        <v>2110</v>
      </c>
    </row>
    <row r="11321" spans="1:17">
      <c r="A11321" t="s">
        <v>2104</v>
      </c>
      <c r="B11321" t="s">
        <v>2318</v>
      </c>
      <c r="C11321" t="s">
        <v>74</v>
      </c>
      <c r="D11321" t="s">
        <v>2319</v>
      </c>
      <c r="E11321">
        <v>2017</v>
      </c>
      <c r="F11321" s="1">
        <v>0.0826</v>
      </c>
      <c r="H11321">
        <v>1</v>
      </c>
      <c r="I11321" s="2">
        <v>15</v>
      </c>
      <c r="J11321">
        <v>0</v>
      </c>
      <c r="K11321" s="2">
        <f t="shared" si="352"/>
        <v>93</v>
      </c>
      <c r="M11321">
        <v>0.215463081059763</v>
      </c>
      <c r="P11321">
        <f t="shared" si="353"/>
        <v>2110</v>
      </c>
      <c r="Q11321">
        <v>2110</v>
      </c>
    </row>
    <row r="11322" spans="1:17">
      <c r="A11322" t="s">
        <v>2104</v>
      </c>
      <c r="B11322" t="s">
        <v>2318</v>
      </c>
      <c r="C11322" t="s">
        <v>74</v>
      </c>
      <c r="D11322" t="s">
        <v>2319</v>
      </c>
      <c r="E11322">
        <v>2018</v>
      </c>
      <c r="F11322" s="1">
        <v>0.045</v>
      </c>
      <c r="H11322">
        <v>1</v>
      </c>
      <c r="I11322" s="2">
        <v>15</v>
      </c>
      <c r="J11322">
        <v>0</v>
      </c>
      <c r="K11322" s="2">
        <f t="shared" si="352"/>
        <v>92</v>
      </c>
      <c r="M11322">
        <v>0.215463081059763</v>
      </c>
      <c r="P11322">
        <f t="shared" si="353"/>
        <v>2110</v>
      </c>
      <c r="Q11322">
        <v>2110</v>
      </c>
    </row>
    <row r="11323" spans="1:17">
      <c r="A11323" t="s">
        <v>2104</v>
      </c>
      <c r="B11323" t="s">
        <v>2318</v>
      </c>
      <c r="C11323" t="s">
        <v>74</v>
      </c>
      <c r="D11323" t="s">
        <v>2319</v>
      </c>
      <c r="E11323">
        <v>2019</v>
      </c>
      <c r="F11323" s="1">
        <v>0.01</v>
      </c>
      <c r="H11323">
        <v>1</v>
      </c>
      <c r="I11323" s="2">
        <v>15</v>
      </c>
      <c r="J11323">
        <v>0</v>
      </c>
      <c r="K11323" s="2">
        <f t="shared" si="352"/>
        <v>91</v>
      </c>
      <c r="M11323">
        <v>0.215463081059763</v>
      </c>
      <c r="P11323">
        <f t="shared" si="353"/>
        <v>2110</v>
      </c>
      <c r="Q11323">
        <v>2110</v>
      </c>
    </row>
    <row r="11324" spans="1:17">
      <c r="A11324" t="s">
        <v>2104</v>
      </c>
      <c r="B11324" t="s">
        <v>2318</v>
      </c>
      <c r="C11324" t="s">
        <v>74</v>
      </c>
      <c r="D11324" t="s">
        <v>2319</v>
      </c>
      <c r="E11324">
        <v>2020</v>
      </c>
      <c r="F11324" s="1">
        <v>0.328</v>
      </c>
      <c r="H11324">
        <v>1</v>
      </c>
      <c r="I11324" s="2">
        <v>15</v>
      </c>
      <c r="J11324">
        <v>0</v>
      </c>
      <c r="K11324" s="2">
        <f t="shared" si="352"/>
        <v>90</v>
      </c>
      <c r="M11324">
        <v>0.215463081059763</v>
      </c>
      <c r="P11324">
        <f t="shared" si="353"/>
        <v>2110</v>
      </c>
      <c r="Q11324">
        <v>2110</v>
      </c>
    </row>
    <row r="11325" spans="1:17">
      <c r="A11325" t="s">
        <v>2104</v>
      </c>
      <c r="B11325" t="s">
        <v>2318</v>
      </c>
      <c r="C11325" t="s">
        <v>74</v>
      </c>
      <c r="D11325" t="s">
        <v>2319</v>
      </c>
      <c r="E11325">
        <v>2021</v>
      </c>
      <c r="F11325" s="1">
        <v>0.766</v>
      </c>
      <c r="H11325">
        <v>1</v>
      </c>
      <c r="I11325" s="2">
        <v>15</v>
      </c>
      <c r="J11325">
        <v>0</v>
      </c>
      <c r="K11325" s="2">
        <f t="shared" si="352"/>
        <v>89</v>
      </c>
      <c r="M11325">
        <v>0.215463081059763</v>
      </c>
      <c r="P11325">
        <f t="shared" si="353"/>
        <v>2110</v>
      </c>
      <c r="Q11325">
        <v>2110</v>
      </c>
    </row>
    <row r="11326" spans="1:17">
      <c r="A11326" t="s">
        <v>2104</v>
      </c>
      <c r="B11326" t="s">
        <v>2318</v>
      </c>
      <c r="C11326" t="s">
        <v>74</v>
      </c>
      <c r="D11326" t="s">
        <v>2319</v>
      </c>
      <c r="E11326">
        <v>2022</v>
      </c>
      <c r="F11326" s="1">
        <v>3.49258905346621</v>
      </c>
      <c r="H11326">
        <v>1</v>
      </c>
      <c r="I11326" s="2">
        <v>15</v>
      </c>
      <c r="J11326">
        <v>0</v>
      </c>
      <c r="K11326" s="2">
        <f t="shared" si="352"/>
        <v>88</v>
      </c>
      <c r="M11326">
        <v>0.215463081059763</v>
      </c>
      <c r="P11326">
        <f t="shared" si="353"/>
        <v>2110</v>
      </c>
      <c r="Q11326">
        <v>2110</v>
      </c>
    </row>
    <row r="11327" spans="1:17">
      <c r="A11327" t="s">
        <v>2104</v>
      </c>
      <c r="B11327" t="s">
        <v>2318</v>
      </c>
      <c r="C11327" t="s">
        <v>74</v>
      </c>
      <c r="D11327" t="s">
        <v>2319</v>
      </c>
      <c r="E11327">
        <v>2023</v>
      </c>
      <c r="F11327" s="1">
        <v>1.7453</v>
      </c>
      <c r="H11327">
        <v>1</v>
      </c>
      <c r="I11327" s="2">
        <v>15</v>
      </c>
      <c r="J11327">
        <v>0</v>
      </c>
      <c r="K11327" s="2">
        <f t="shared" si="352"/>
        <v>87</v>
      </c>
      <c r="M11327">
        <v>0.215463081059763</v>
      </c>
      <c r="P11327">
        <f t="shared" si="353"/>
        <v>2110</v>
      </c>
      <c r="Q11327">
        <v>2110</v>
      </c>
    </row>
    <row r="11328" spans="1:17">
      <c r="A11328" t="s">
        <v>2104</v>
      </c>
      <c r="B11328" t="s">
        <v>2318</v>
      </c>
      <c r="C11328" t="s">
        <v>74</v>
      </c>
      <c r="D11328" t="s">
        <v>2319</v>
      </c>
      <c r="E11328">
        <v>2024</v>
      </c>
      <c r="F11328" s="1">
        <v>3.1654</v>
      </c>
      <c r="H11328">
        <v>1</v>
      </c>
      <c r="I11328" s="2">
        <v>15</v>
      </c>
      <c r="J11328">
        <v>0</v>
      </c>
      <c r="K11328" s="2">
        <f t="shared" si="352"/>
        <v>86</v>
      </c>
      <c r="M11328">
        <v>0.215463081059763</v>
      </c>
      <c r="P11328">
        <f t="shared" si="353"/>
        <v>2110</v>
      </c>
      <c r="Q11328">
        <v>2110</v>
      </c>
    </row>
    <row r="11329" spans="1:17">
      <c r="A11329" t="s">
        <v>2104</v>
      </c>
      <c r="B11329" t="s">
        <v>2318</v>
      </c>
      <c r="C11329" t="s">
        <v>74</v>
      </c>
      <c r="D11329" t="s">
        <v>2319</v>
      </c>
      <c r="E11329">
        <v>2025</v>
      </c>
      <c r="F11329" s="1">
        <v>0.3243</v>
      </c>
      <c r="H11329">
        <v>1</v>
      </c>
      <c r="I11329" s="2">
        <v>15</v>
      </c>
      <c r="J11329">
        <v>0</v>
      </c>
      <c r="K11329" s="2">
        <f t="shared" si="352"/>
        <v>85</v>
      </c>
      <c r="M11329">
        <v>0.215463081059763</v>
      </c>
      <c r="P11329">
        <f t="shared" si="353"/>
        <v>2110</v>
      </c>
      <c r="Q11329">
        <v>2110</v>
      </c>
    </row>
    <row r="11330" spans="1:17">
      <c r="A11330" t="s">
        <v>2104</v>
      </c>
      <c r="B11330" t="s">
        <v>2318</v>
      </c>
      <c r="C11330" t="s">
        <v>74</v>
      </c>
      <c r="D11330" t="s">
        <v>2319</v>
      </c>
      <c r="E11330">
        <v>2028</v>
      </c>
      <c r="F11330" s="1">
        <v>2.5662</v>
      </c>
      <c r="H11330">
        <v>1</v>
      </c>
      <c r="I11330" s="2">
        <v>15</v>
      </c>
      <c r="J11330">
        <v>0</v>
      </c>
      <c r="K11330" s="2">
        <f t="shared" si="352"/>
        <v>82</v>
      </c>
      <c r="M11330">
        <v>0.215463081059763</v>
      </c>
      <c r="P11330">
        <f t="shared" si="353"/>
        <v>2110</v>
      </c>
      <c r="Q11330">
        <v>2110</v>
      </c>
    </row>
    <row r="11331" spans="1:17">
      <c r="A11331" t="s">
        <v>2104</v>
      </c>
      <c r="B11331" t="s">
        <v>2320</v>
      </c>
      <c r="C11331" t="s">
        <v>74</v>
      </c>
      <c r="D11331" t="s">
        <v>2321</v>
      </c>
      <c r="E11331">
        <v>2010</v>
      </c>
      <c r="F11331" s="1">
        <v>0.0139</v>
      </c>
      <c r="H11331">
        <v>1</v>
      </c>
      <c r="I11331" s="2">
        <v>15</v>
      </c>
      <c r="J11331">
        <v>0</v>
      </c>
      <c r="K11331" s="2">
        <f t="shared" ref="K11331:K11394" si="354">Q11331-E11331</f>
        <v>100</v>
      </c>
      <c r="M11331">
        <v>0.244481353812612</v>
      </c>
      <c r="P11331">
        <f t="shared" ref="P11331:P11394" si="355">E11331+K11331</f>
        <v>2110</v>
      </c>
      <c r="Q11331">
        <v>2110</v>
      </c>
    </row>
    <row r="11332" spans="1:17">
      <c r="A11332" t="s">
        <v>2104</v>
      </c>
      <c r="B11332" t="s">
        <v>2320</v>
      </c>
      <c r="C11332" t="s">
        <v>74</v>
      </c>
      <c r="D11332" t="s">
        <v>2321</v>
      </c>
      <c r="E11332">
        <v>2011</v>
      </c>
      <c r="F11332" s="1">
        <v>0.0401</v>
      </c>
      <c r="H11332">
        <v>1</v>
      </c>
      <c r="I11332" s="2">
        <v>15</v>
      </c>
      <c r="J11332">
        <v>0</v>
      </c>
      <c r="K11332" s="2">
        <f t="shared" si="354"/>
        <v>99</v>
      </c>
      <c r="M11332">
        <v>0.244481353812612</v>
      </c>
      <c r="P11332">
        <f t="shared" si="355"/>
        <v>2110</v>
      </c>
      <c r="Q11332">
        <v>2110</v>
      </c>
    </row>
    <row r="11333" spans="1:17">
      <c r="A11333" t="s">
        <v>2104</v>
      </c>
      <c r="B11333" t="s">
        <v>2320</v>
      </c>
      <c r="C11333" t="s">
        <v>74</v>
      </c>
      <c r="D11333" t="s">
        <v>2321</v>
      </c>
      <c r="E11333">
        <v>2012</v>
      </c>
      <c r="F11333" s="1">
        <v>0.032</v>
      </c>
      <c r="H11333">
        <v>1</v>
      </c>
      <c r="I11333" s="2">
        <v>15</v>
      </c>
      <c r="J11333">
        <v>0</v>
      </c>
      <c r="K11333" s="2">
        <f t="shared" si="354"/>
        <v>98</v>
      </c>
      <c r="M11333">
        <v>0.244481353812612</v>
      </c>
      <c r="P11333">
        <f t="shared" si="355"/>
        <v>2110</v>
      </c>
      <c r="Q11333">
        <v>2110</v>
      </c>
    </row>
    <row r="11334" spans="1:17">
      <c r="A11334" t="s">
        <v>2104</v>
      </c>
      <c r="B11334" t="s">
        <v>2320</v>
      </c>
      <c r="C11334" t="s">
        <v>74</v>
      </c>
      <c r="D11334" t="s">
        <v>2321</v>
      </c>
      <c r="E11334">
        <v>2013</v>
      </c>
      <c r="F11334" s="1">
        <v>0.051</v>
      </c>
      <c r="H11334">
        <v>1</v>
      </c>
      <c r="I11334" s="2">
        <v>15</v>
      </c>
      <c r="J11334">
        <v>0</v>
      </c>
      <c r="K11334" s="2">
        <f t="shared" si="354"/>
        <v>97</v>
      </c>
      <c r="M11334">
        <v>0.244481353812612</v>
      </c>
      <c r="P11334">
        <f t="shared" si="355"/>
        <v>2110</v>
      </c>
      <c r="Q11334">
        <v>2110</v>
      </c>
    </row>
    <row r="11335" spans="1:17">
      <c r="A11335" t="s">
        <v>2104</v>
      </c>
      <c r="B11335" t="s">
        <v>2320</v>
      </c>
      <c r="C11335" t="s">
        <v>74</v>
      </c>
      <c r="D11335" t="s">
        <v>2321</v>
      </c>
      <c r="E11335">
        <v>2014</v>
      </c>
      <c r="F11335" s="1">
        <v>0.0444</v>
      </c>
      <c r="H11335">
        <v>1</v>
      </c>
      <c r="I11335" s="2">
        <v>15</v>
      </c>
      <c r="J11335">
        <v>0</v>
      </c>
      <c r="K11335" s="2">
        <f t="shared" si="354"/>
        <v>96</v>
      </c>
      <c r="M11335">
        <v>0.244481353812612</v>
      </c>
      <c r="P11335">
        <f t="shared" si="355"/>
        <v>2110</v>
      </c>
      <c r="Q11335">
        <v>2110</v>
      </c>
    </row>
    <row r="11336" spans="1:17">
      <c r="A11336" t="s">
        <v>2104</v>
      </c>
      <c r="B11336" t="s">
        <v>2320</v>
      </c>
      <c r="C11336" t="s">
        <v>74</v>
      </c>
      <c r="D11336" t="s">
        <v>2321</v>
      </c>
      <c r="E11336">
        <v>2015</v>
      </c>
      <c r="F11336" s="1">
        <v>0.1357</v>
      </c>
      <c r="H11336">
        <v>1</v>
      </c>
      <c r="I11336" s="2">
        <v>15</v>
      </c>
      <c r="J11336">
        <v>0</v>
      </c>
      <c r="K11336" s="2">
        <f t="shared" si="354"/>
        <v>95</v>
      </c>
      <c r="M11336">
        <v>0.244481353812612</v>
      </c>
      <c r="P11336">
        <f t="shared" si="355"/>
        <v>2110</v>
      </c>
      <c r="Q11336">
        <v>2110</v>
      </c>
    </row>
    <row r="11337" spans="1:17">
      <c r="A11337" t="s">
        <v>2104</v>
      </c>
      <c r="B11337" t="s">
        <v>2320</v>
      </c>
      <c r="C11337" t="s">
        <v>74</v>
      </c>
      <c r="D11337" t="s">
        <v>2321</v>
      </c>
      <c r="E11337">
        <v>2016</v>
      </c>
      <c r="F11337" s="1">
        <v>0.166</v>
      </c>
      <c r="H11337">
        <v>1</v>
      </c>
      <c r="I11337" s="2">
        <v>15</v>
      </c>
      <c r="J11337">
        <v>0</v>
      </c>
      <c r="K11337" s="2">
        <f t="shared" si="354"/>
        <v>94</v>
      </c>
      <c r="M11337">
        <v>0.244481353812612</v>
      </c>
      <c r="P11337">
        <f t="shared" si="355"/>
        <v>2110</v>
      </c>
      <c r="Q11337">
        <v>2110</v>
      </c>
    </row>
    <row r="11338" spans="1:17">
      <c r="A11338" t="s">
        <v>2104</v>
      </c>
      <c r="B11338" t="s">
        <v>2320</v>
      </c>
      <c r="C11338" t="s">
        <v>74</v>
      </c>
      <c r="D11338" t="s">
        <v>2321</v>
      </c>
      <c r="E11338">
        <v>2017</v>
      </c>
      <c r="F11338" s="1">
        <v>0.5974</v>
      </c>
      <c r="H11338">
        <v>1</v>
      </c>
      <c r="I11338" s="2">
        <v>15</v>
      </c>
      <c r="J11338">
        <v>0</v>
      </c>
      <c r="K11338" s="2">
        <f t="shared" si="354"/>
        <v>93</v>
      </c>
      <c r="M11338">
        <v>0.244481353812612</v>
      </c>
      <c r="P11338">
        <f t="shared" si="355"/>
        <v>2110</v>
      </c>
      <c r="Q11338">
        <v>2110</v>
      </c>
    </row>
    <row r="11339" spans="1:17">
      <c r="A11339" t="s">
        <v>2104</v>
      </c>
      <c r="B11339" t="s">
        <v>2320</v>
      </c>
      <c r="C11339" t="s">
        <v>74</v>
      </c>
      <c r="D11339" t="s">
        <v>2321</v>
      </c>
      <c r="E11339">
        <v>2018</v>
      </c>
      <c r="F11339" s="1">
        <v>0.6136</v>
      </c>
      <c r="H11339">
        <v>1</v>
      </c>
      <c r="I11339" s="2">
        <v>15</v>
      </c>
      <c r="J11339">
        <v>0</v>
      </c>
      <c r="K11339" s="2">
        <f t="shared" si="354"/>
        <v>92</v>
      </c>
      <c r="M11339">
        <v>0.244481353812612</v>
      </c>
      <c r="P11339">
        <f t="shared" si="355"/>
        <v>2110</v>
      </c>
      <c r="Q11339">
        <v>2110</v>
      </c>
    </row>
    <row r="11340" spans="1:17">
      <c r="A11340" t="s">
        <v>2104</v>
      </c>
      <c r="B11340" t="s">
        <v>2320</v>
      </c>
      <c r="C11340" t="s">
        <v>74</v>
      </c>
      <c r="D11340" t="s">
        <v>2321</v>
      </c>
      <c r="E11340">
        <v>2019</v>
      </c>
      <c r="F11340" s="1">
        <v>0.3942</v>
      </c>
      <c r="H11340">
        <v>1</v>
      </c>
      <c r="I11340" s="2">
        <v>15</v>
      </c>
      <c r="J11340">
        <v>0</v>
      </c>
      <c r="K11340" s="2">
        <f t="shared" si="354"/>
        <v>91</v>
      </c>
      <c r="M11340">
        <v>0.244481353812612</v>
      </c>
      <c r="P11340">
        <f t="shared" si="355"/>
        <v>2110</v>
      </c>
      <c r="Q11340">
        <v>2110</v>
      </c>
    </row>
    <row r="11341" spans="1:17">
      <c r="A11341" t="s">
        <v>2104</v>
      </c>
      <c r="B11341" t="s">
        <v>2320</v>
      </c>
      <c r="C11341" t="s">
        <v>74</v>
      </c>
      <c r="D11341" t="s">
        <v>2321</v>
      </c>
      <c r="E11341">
        <v>2020</v>
      </c>
      <c r="F11341" s="1">
        <v>1.9168</v>
      </c>
      <c r="H11341">
        <v>1</v>
      </c>
      <c r="I11341" s="2">
        <v>15</v>
      </c>
      <c r="J11341">
        <v>0</v>
      </c>
      <c r="K11341" s="2">
        <f t="shared" si="354"/>
        <v>90</v>
      </c>
      <c r="M11341">
        <v>0.244481353812612</v>
      </c>
      <c r="P11341">
        <f t="shared" si="355"/>
        <v>2110</v>
      </c>
      <c r="Q11341">
        <v>2110</v>
      </c>
    </row>
    <row r="11342" spans="1:17">
      <c r="A11342" t="s">
        <v>2104</v>
      </c>
      <c r="B11342" t="s">
        <v>2320</v>
      </c>
      <c r="C11342" t="s">
        <v>74</v>
      </c>
      <c r="D11342" t="s">
        <v>2321</v>
      </c>
      <c r="E11342">
        <v>2021</v>
      </c>
      <c r="F11342" s="1">
        <v>2.036</v>
      </c>
      <c r="H11342">
        <v>1</v>
      </c>
      <c r="I11342" s="2">
        <v>15</v>
      </c>
      <c r="J11342">
        <v>0</v>
      </c>
      <c r="K11342" s="2">
        <f t="shared" si="354"/>
        <v>89</v>
      </c>
      <c r="M11342">
        <v>0.244481353812612</v>
      </c>
      <c r="P11342">
        <f t="shared" si="355"/>
        <v>2110</v>
      </c>
      <c r="Q11342">
        <v>2110</v>
      </c>
    </row>
    <row r="11343" spans="1:17">
      <c r="A11343" t="s">
        <v>2104</v>
      </c>
      <c r="B11343" t="s">
        <v>2320</v>
      </c>
      <c r="C11343" t="s">
        <v>74</v>
      </c>
      <c r="D11343" t="s">
        <v>2321</v>
      </c>
      <c r="E11343">
        <v>2022</v>
      </c>
      <c r="F11343" s="1">
        <v>5.07473450664993</v>
      </c>
      <c r="H11343">
        <v>1</v>
      </c>
      <c r="I11343" s="2">
        <v>15</v>
      </c>
      <c r="J11343">
        <v>0</v>
      </c>
      <c r="K11343" s="2">
        <f t="shared" si="354"/>
        <v>88</v>
      </c>
      <c r="M11343">
        <v>0.244481353812612</v>
      </c>
      <c r="P11343">
        <f t="shared" si="355"/>
        <v>2110</v>
      </c>
      <c r="Q11343">
        <v>2110</v>
      </c>
    </row>
    <row r="11344" spans="1:17">
      <c r="A11344" t="s">
        <v>2104</v>
      </c>
      <c r="B11344" t="s">
        <v>2320</v>
      </c>
      <c r="C11344" t="s">
        <v>74</v>
      </c>
      <c r="D11344" t="s">
        <v>2321</v>
      </c>
      <c r="E11344">
        <v>2023</v>
      </c>
      <c r="F11344" s="1">
        <v>2.3132</v>
      </c>
      <c r="H11344">
        <v>1</v>
      </c>
      <c r="I11344" s="2">
        <v>15</v>
      </c>
      <c r="J11344">
        <v>0</v>
      </c>
      <c r="K11344" s="2">
        <f t="shared" si="354"/>
        <v>87</v>
      </c>
      <c r="M11344">
        <v>0.244481353812612</v>
      </c>
      <c r="P11344">
        <f t="shared" si="355"/>
        <v>2110</v>
      </c>
      <c r="Q11344">
        <v>2110</v>
      </c>
    </row>
    <row r="11345" spans="1:17">
      <c r="A11345" t="s">
        <v>2104</v>
      </c>
      <c r="B11345" t="s">
        <v>2320</v>
      </c>
      <c r="C11345" t="s">
        <v>74</v>
      </c>
      <c r="D11345" t="s">
        <v>2321</v>
      </c>
      <c r="E11345">
        <v>2024</v>
      </c>
      <c r="F11345" s="1">
        <v>3.4911</v>
      </c>
      <c r="H11345">
        <v>1</v>
      </c>
      <c r="I11345" s="2">
        <v>15</v>
      </c>
      <c r="J11345">
        <v>0</v>
      </c>
      <c r="K11345" s="2">
        <f t="shared" si="354"/>
        <v>86</v>
      </c>
      <c r="M11345">
        <v>0.244481353812612</v>
      </c>
      <c r="P11345">
        <f t="shared" si="355"/>
        <v>2110</v>
      </c>
      <c r="Q11345">
        <v>2110</v>
      </c>
    </row>
    <row r="11346" spans="1:17">
      <c r="A11346" t="s">
        <v>2104</v>
      </c>
      <c r="B11346" t="s">
        <v>2320</v>
      </c>
      <c r="C11346" t="s">
        <v>74</v>
      </c>
      <c r="D11346" t="s">
        <v>2321</v>
      </c>
      <c r="E11346">
        <v>2025</v>
      </c>
      <c r="F11346" s="1">
        <v>0.9608</v>
      </c>
      <c r="H11346">
        <v>1</v>
      </c>
      <c r="I11346" s="2">
        <v>15</v>
      </c>
      <c r="J11346">
        <v>0</v>
      </c>
      <c r="K11346" s="2">
        <f t="shared" si="354"/>
        <v>85</v>
      </c>
      <c r="M11346">
        <v>0.244481353812612</v>
      </c>
      <c r="P11346">
        <f t="shared" si="355"/>
        <v>2110</v>
      </c>
      <c r="Q11346">
        <v>2110</v>
      </c>
    </row>
    <row r="11347" spans="1:17">
      <c r="A11347" t="s">
        <v>2104</v>
      </c>
      <c r="B11347" t="s">
        <v>2320</v>
      </c>
      <c r="C11347" t="s">
        <v>74</v>
      </c>
      <c r="D11347" t="s">
        <v>2321</v>
      </c>
      <c r="E11347">
        <v>2028</v>
      </c>
      <c r="F11347" s="1">
        <v>0.9516</v>
      </c>
      <c r="H11347">
        <v>1</v>
      </c>
      <c r="I11347" s="2">
        <v>15</v>
      </c>
      <c r="J11347">
        <v>0</v>
      </c>
      <c r="K11347" s="2">
        <f t="shared" si="354"/>
        <v>82</v>
      </c>
      <c r="M11347">
        <v>0.244481353812612</v>
      </c>
      <c r="P11347">
        <f t="shared" si="355"/>
        <v>2110</v>
      </c>
      <c r="Q11347">
        <v>2110</v>
      </c>
    </row>
    <row r="11348" spans="1:17">
      <c r="A11348" t="s">
        <v>2104</v>
      </c>
      <c r="B11348" t="s">
        <v>2322</v>
      </c>
      <c r="C11348" t="s">
        <v>74</v>
      </c>
      <c r="D11348" t="s">
        <v>2323</v>
      </c>
      <c r="E11348">
        <v>1990</v>
      </c>
      <c r="F11348" s="1">
        <v>0.08</v>
      </c>
      <c r="H11348">
        <v>1</v>
      </c>
      <c r="I11348" s="2">
        <v>15</v>
      </c>
      <c r="J11348">
        <v>0</v>
      </c>
      <c r="K11348" s="2">
        <f t="shared" si="354"/>
        <v>120</v>
      </c>
      <c r="M11348">
        <v>0.286627371922298</v>
      </c>
      <c r="P11348">
        <f t="shared" si="355"/>
        <v>2110</v>
      </c>
      <c r="Q11348">
        <v>2110</v>
      </c>
    </row>
    <row r="11349" spans="1:17">
      <c r="A11349" t="s">
        <v>2104</v>
      </c>
      <c r="B11349" t="s">
        <v>2322</v>
      </c>
      <c r="C11349" t="s">
        <v>74</v>
      </c>
      <c r="D11349" t="s">
        <v>2323</v>
      </c>
      <c r="E11349">
        <v>2001</v>
      </c>
      <c r="F11349" s="1">
        <v>0.0037</v>
      </c>
      <c r="H11349">
        <v>1</v>
      </c>
      <c r="I11349" s="2">
        <v>15</v>
      </c>
      <c r="J11349">
        <v>0</v>
      </c>
      <c r="K11349" s="2">
        <f t="shared" si="354"/>
        <v>109</v>
      </c>
      <c r="M11349">
        <v>0.286627371922298</v>
      </c>
      <c r="P11349">
        <f t="shared" si="355"/>
        <v>2110</v>
      </c>
      <c r="Q11349">
        <v>2110</v>
      </c>
    </row>
    <row r="11350" spans="1:17">
      <c r="A11350" t="s">
        <v>2104</v>
      </c>
      <c r="B11350" t="s">
        <v>2322</v>
      </c>
      <c r="C11350" t="s">
        <v>74</v>
      </c>
      <c r="D11350" t="s">
        <v>2323</v>
      </c>
      <c r="E11350">
        <v>2002</v>
      </c>
      <c r="F11350" s="1">
        <v>0.003</v>
      </c>
      <c r="H11350">
        <v>1</v>
      </c>
      <c r="I11350" s="2">
        <v>15</v>
      </c>
      <c r="J11350">
        <v>0</v>
      </c>
      <c r="K11350" s="2">
        <f t="shared" si="354"/>
        <v>108</v>
      </c>
      <c r="M11350">
        <v>0.286627371922298</v>
      </c>
      <c r="P11350">
        <f t="shared" si="355"/>
        <v>2110</v>
      </c>
      <c r="Q11350">
        <v>2110</v>
      </c>
    </row>
    <row r="11351" spans="1:17">
      <c r="A11351" t="s">
        <v>2104</v>
      </c>
      <c r="B11351" t="s">
        <v>2322</v>
      </c>
      <c r="C11351" t="s">
        <v>74</v>
      </c>
      <c r="D11351" t="s">
        <v>2323</v>
      </c>
      <c r="E11351">
        <v>2005</v>
      </c>
      <c r="F11351" s="1">
        <v>0.0012</v>
      </c>
      <c r="H11351">
        <v>1</v>
      </c>
      <c r="I11351" s="2">
        <v>15</v>
      </c>
      <c r="J11351">
        <v>0</v>
      </c>
      <c r="K11351" s="2">
        <f t="shared" si="354"/>
        <v>105</v>
      </c>
      <c r="M11351">
        <v>0.286627371922298</v>
      </c>
      <c r="P11351">
        <f t="shared" si="355"/>
        <v>2110</v>
      </c>
      <c r="Q11351">
        <v>2110</v>
      </c>
    </row>
    <row r="11352" spans="1:17">
      <c r="A11352" t="s">
        <v>2104</v>
      </c>
      <c r="B11352" t="s">
        <v>2322</v>
      </c>
      <c r="C11352" t="s">
        <v>74</v>
      </c>
      <c r="D11352" t="s">
        <v>2323</v>
      </c>
      <c r="E11352">
        <v>2006</v>
      </c>
      <c r="F11352" s="1">
        <v>0.001</v>
      </c>
      <c r="H11352">
        <v>1</v>
      </c>
      <c r="I11352" s="2">
        <v>15</v>
      </c>
      <c r="J11352">
        <v>0</v>
      </c>
      <c r="K11352" s="2">
        <f t="shared" si="354"/>
        <v>104</v>
      </c>
      <c r="M11352">
        <v>0.286627371922298</v>
      </c>
      <c r="P11352">
        <f t="shared" si="355"/>
        <v>2110</v>
      </c>
      <c r="Q11352">
        <v>2110</v>
      </c>
    </row>
    <row r="11353" spans="1:17">
      <c r="A11353" t="s">
        <v>2104</v>
      </c>
      <c r="B11353" t="s">
        <v>2322</v>
      </c>
      <c r="C11353" t="s">
        <v>74</v>
      </c>
      <c r="D11353" t="s">
        <v>2323</v>
      </c>
      <c r="E11353">
        <v>2007</v>
      </c>
      <c r="F11353" s="1">
        <v>0.0919</v>
      </c>
      <c r="H11353">
        <v>1</v>
      </c>
      <c r="I11353" s="2">
        <v>15</v>
      </c>
      <c r="J11353">
        <v>0</v>
      </c>
      <c r="K11353" s="2">
        <f t="shared" si="354"/>
        <v>103</v>
      </c>
      <c r="M11353">
        <v>0.286627371922298</v>
      </c>
      <c r="P11353">
        <f t="shared" si="355"/>
        <v>2110</v>
      </c>
      <c r="Q11353">
        <v>2110</v>
      </c>
    </row>
    <row r="11354" spans="1:17">
      <c r="A11354" t="s">
        <v>2104</v>
      </c>
      <c r="B11354" t="s">
        <v>2322</v>
      </c>
      <c r="C11354" t="s">
        <v>74</v>
      </c>
      <c r="D11354" t="s">
        <v>2323</v>
      </c>
      <c r="E11354">
        <v>2008</v>
      </c>
      <c r="F11354" s="1">
        <v>0.012</v>
      </c>
      <c r="H11354">
        <v>1</v>
      </c>
      <c r="I11354" s="2">
        <v>15</v>
      </c>
      <c r="J11354">
        <v>0</v>
      </c>
      <c r="K11354" s="2">
        <f t="shared" si="354"/>
        <v>102</v>
      </c>
      <c r="M11354">
        <v>0.286627371922298</v>
      </c>
      <c r="P11354">
        <f t="shared" si="355"/>
        <v>2110</v>
      </c>
      <c r="Q11354">
        <v>2110</v>
      </c>
    </row>
    <row r="11355" spans="1:17">
      <c r="A11355" t="s">
        <v>2104</v>
      </c>
      <c r="B11355" t="s">
        <v>2322</v>
      </c>
      <c r="C11355" t="s">
        <v>74</v>
      </c>
      <c r="D11355" t="s">
        <v>2323</v>
      </c>
      <c r="E11355">
        <v>2009</v>
      </c>
      <c r="F11355" s="1">
        <v>0.0324</v>
      </c>
      <c r="H11355">
        <v>1</v>
      </c>
      <c r="I11355" s="2">
        <v>15</v>
      </c>
      <c r="J11355">
        <v>0</v>
      </c>
      <c r="K11355" s="2">
        <f t="shared" si="354"/>
        <v>101</v>
      </c>
      <c r="M11355">
        <v>0.286627371922298</v>
      </c>
      <c r="P11355">
        <f t="shared" si="355"/>
        <v>2110</v>
      </c>
      <c r="Q11355">
        <v>2110</v>
      </c>
    </row>
    <row r="11356" spans="1:17">
      <c r="A11356" t="s">
        <v>2104</v>
      </c>
      <c r="B11356" t="s">
        <v>2322</v>
      </c>
      <c r="C11356" t="s">
        <v>74</v>
      </c>
      <c r="D11356" t="s">
        <v>2323</v>
      </c>
      <c r="E11356">
        <v>2010</v>
      </c>
      <c r="F11356" s="1">
        <v>0.0651</v>
      </c>
      <c r="H11356">
        <v>1</v>
      </c>
      <c r="I11356" s="2">
        <v>15</v>
      </c>
      <c r="J11356">
        <v>0</v>
      </c>
      <c r="K11356" s="2">
        <f t="shared" si="354"/>
        <v>100</v>
      </c>
      <c r="M11356">
        <v>0.286627371922298</v>
      </c>
      <c r="P11356">
        <f t="shared" si="355"/>
        <v>2110</v>
      </c>
      <c r="Q11356">
        <v>2110</v>
      </c>
    </row>
    <row r="11357" spans="1:17">
      <c r="A11357" t="s">
        <v>2104</v>
      </c>
      <c r="B11357" t="s">
        <v>2322</v>
      </c>
      <c r="C11357" t="s">
        <v>74</v>
      </c>
      <c r="D11357" t="s">
        <v>2323</v>
      </c>
      <c r="E11357">
        <v>2011</v>
      </c>
      <c r="F11357" s="1">
        <v>0.2284</v>
      </c>
      <c r="H11357">
        <v>1</v>
      </c>
      <c r="I11357" s="2">
        <v>15</v>
      </c>
      <c r="J11357">
        <v>0</v>
      </c>
      <c r="K11357" s="2">
        <f t="shared" si="354"/>
        <v>99</v>
      </c>
      <c r="M11357">
        <v>0.286627371922298</v>
      </c>
      <c r="P11357">
        <f t="shared" si="355"/>
        <v>2110</v>
      </c>
      <c r="Q11357">
        <v>2110</v>
      </c>
    </row>
    <row r="11358" spans="1:17">
      <c r="A11358" t="s">
        <v>2104</v>
      </c>
      <c r="B11358" t="s">
        <v>2322</v>
      </c>
      <c r="C11358" t="s">
        <v>74</v>
      </c>
      <c r="D11358" t="s">
        <v>2323</v>
      </c>
      <c r="E11358">
        <v>2012</v>
      </c>
      <c r="F11358" s="1">
        <v>1.0547</v>
      </c>
      <c r="H11358">
        <v>1</v>
      </c>
      <c r="I11358" s="2">
        <v>15</v>
      </c>
      <c r="J11358">
        <v>0</v>
      </c>
      <c r="K11358" s="2">
        <f t="shared" si="354"/>
        <v>98</v>
      </c>
      <c r="M11358">
        <v>0.286627371922298</v>
      </c>
      <c r="P11358">
        <f t="shared" si="355"/>
        <v>2110</v>
      </c>
      <c r="Q11358">
        <v>2110</v>
      </c>
    </row>
    <row r="11359" spans="1:17">
      <c r="A11359" t="s">
        <v>2104</v>
      </c>
      <c r="B11359" t="s">
        <v>2322</v>
      </c>
      <c r="C11359" t="s">
        <v>74</v>
      </c>
      <c r="D11359" t="s">
        <v>2323</v>
      </c>
      <c r="E11359">
        <v>2013</v>
      </c>
      <c r="F11359" s="1">
        <v>2.8068</v>
      </c>
      <c r="H11359">
        <v>1</v>
      </c>
      <c r="I11359" s="2">
        <v>15</v>
      </c>
      <c r="J11359">
        <v>0</v>
      </c>
      <c r="K11359" s="2">
        <f t="shared" si="354"/>
        <v>97</v>
      </c>
      <c r="M11359">
        <v>0.286627371922298</v>
      </c>
      <c r="P11359">
        <f t="shared" si="355"/>
        <v>2110</v>
      </c>
      <c r="Q11359">
        <v>2110</v>
      </c>
    </row>
    <row r="11360" spans="1:17">
      <c r="A11360" t="s">
        <v>2104</v>
      </c>
      <c r="B11360" t="s">
        <v>2322</v>
      </c>
      <c r="C11360" t="s">
        <v>74</v>
      </c>
      <c r="D11360" t="s">
        <v>2323</v>
      </c>
      <c r="E11360">
        <v>2014</v>
      </c>
      <c r="F11360" s="1">
        <v>2.9362</v>
      </c>
      <c r="H11360">
        <v>1</v>
      </c>
      <c r="I11360" s="2">
        <v>15</v>
      </c>
      <c r="J11360">
        <v>0</v>
      </c>
      <c r="K11360" s="2">
        <f t="shared" si="354"/>
        <v>96</v>
      </c>
      <c r="M11360">
        <v>0.286627371922298</v>
      </c>
      <c r="P11360">
        <f t="shared" si="355"/>
        <v>2110</v>
      </c>
      <c r="Q11360">
        <v>2110</v>
      </c>
    </row>
    <row r="11361" spans="1:17">
      <c r="A11361" t="s">
        <v>2104</v>
      </c>
      <c r="B11361" t="s">
        <v>2322</v>
      </c>
      <c r="C11361" t="s">
        <v>74</v>
      </c>
      <c r="D11361" t="s">
        <v>2323</v>
      </c>
      <c r="E11361">
        <v>2015</v>
      </c>
      <c r="F11361" s="1">
        <v>1.8833</v>
      </c>
      <c r="H11361">
        <v>1</v>
      </c>
      <c r="I11361" s="2">
        <v>15</v>
      </c>
      <c r="J11361">
        <v>0</v>
      </c>
      <c r="K11361" s="2">
        <f t="shared" si="354"/>
        <v>95</v>
      </c>
      <c r="M11361">
        <v>0.286627371922298</v>
      </c>
      <c r="P11361">
        <f t="shared" si="355"/>
        <v>2110</v>
      </c>
      <c r="Q11361">
        <v>2110</v>
      </c>
    </row>
    <row r="11362" spans="1:17">
      <c r="A11362" t="s">
        <v>2104</v>
      </c>
      <c r="B11362" t="s">
        <v>2322</v>
      </c>
      <c r="C11362" t="s">
        <v>74</v>
      </c>
      <c r="D11362" t="s">
        <v>2323</v>
      </c>
      <c r="E11362">
        <v>2016</v>
      </c>
      <c r="F11362" s="1">
        <v>4.4852</v>
      </c>
      <c r="H11362">
        <v>1</v>
      </c>
      <c r="I11362" s="2">
        <v>15</v>
      </c>
      <c r="J11362">
        <v>0</v>
      </c>
      <c r="K11362" s="2">
        <f t="shared" si="354"/>
        <v>94</v>
      </c>
      <c r="M11362">
        <v>0.286627371922298</v>
      </c>
      <c r="P11362">
        <f t="shared" si="355"/>
        <v>2110</v>
      </c>
      <c r="Q11362">
        <v>2110</v>
      </c>
    </row>
    <row r="11363" spans="1:17">
      <c r="A11363" t="s">
        <v>2104</v>
      </c>
      <c r="B11363" t="s">
        <v>2322</v>
      </c>
      <c r="C11363" t="s">
        <v>74</v>
      </c>
      <c r="D11363" t="s">
        <v>2323</v>
      </c>
      <c r="E11363">
        <v>2017</v>
      </c>
      <c r="F11363" s="1">
        <v>1.3246</v>
      </c>
      <c r="H11363">
        <v>1</v>
      </c>
      <c r="I11363" s="2">
        <v>15</v>
      </c>
      <c r="J11363">
        <v>0</v>
      </c>
      <c r="K11363" s="2">
        <f t="shared" si="354"/>
        <v>93</v>
      </c>
      <c r="M11363">
        <v>0.286627371922298</v>
      </c>
      <c r="P11363">
        <f t="shared" si="355"/>
        <v>2110</v>
      </c>
      <c r="Q11363">
        <v>2110</v>
      </c>
    </row>
    <row r="11364" spans="1:17">
      <c r="A11364" t="s">
        <v>2104</v>
      </c>
      <c r="B11364" t="s">
        <v>2322</v>
      </c>
      <c r="C11364" t="s">
        <v>74</v>
      </c>
      <c r="D11364" t="s">
        <v>2323</v>
      </c>
      <c r="E11364">
        <v>2018</v>
      </c>
      <c r="F11364" s="1">
        <v>1.1007</v>
      </c>
      <c r="H11364">
        <v>1</v>
      </c>
      <c r="I11364" s="2">
        <v>15</v>
      </c>
      <c r="J11364">
        <v>0</v>
      </c>
      <c r="K11364" s="2">
        <f t="shared" si="354"/>
        <v>92</v>
      </c>
      <c r="M11364">
        <v>0.286627371922298</v>
      </c>
      <c r="P11364">
        <f t="shared" si="355"/>
        <v>2110</v>
      </c>
      <c r="Q11364">
        <v>2110</v>
      </c>
    </row>
    <row r="11365" spans="1:17">
      <c r="A11365" t="s">
        <v>2104</v>
      </c>
      <c r="B11365" t="s">
        <v>2322</v>
      </c>
      <c r="C11365" t="s">
        <v>74</v>
      </c>
      <c r="D11365" t="s">
        <v>2323</v>
      </c>
      <c r="E11365">
        <v>2019</v>
      </c>
      <c r="F11365" s="1">
        <v>1.635</v>
      </c>
      <c r="H11365">
        <v>1</v>
      </c>
      <c r="I11365" s="2">
        <v>15</v>
      </c>
      <c r="J11365">
        <v>0</v>
      </c>
      <c r="K11365" s="2">
        <f t="shared" si="354"/>
        <v>91</v>
      </c>
      <c r="M11365">
        <v>0.286627371922298</v>
      </c>
      <c r="P11365">
        <f t="shared" si="355"/>
        <v>2110</v>
      </c>
      <c r="Q11365">
        <v>2110</v>
      </c>
    </row>
    <row r="11366" spans="1:17">
      <c r="A11366" t="s">
        <v>2104</v>
      </c>
      <c r="B11366" t="s">
        <v>2322</v>
      </c>
      <c r="C11366" t="s">
        <v>74</v>
      </c>
      <c r="D11366" t="s">
        <v>2323</v>
      </c>
      <c r="E11366">
        <v>2020</v>
      </c>
      <c r="F11366" s="1">
        <v>2.395</v>
      </c>
      <c r="H11366">
        <v>1</v>
      </c>
      <c r="I11366" s="2">
        <v>15</v>
      </c>
      <c r="J11366">
        <v>0</v>
      </c>
      <c r="K11366" s="2">
        <f t="shared" si="354"/>
        <v>90</v>
      </c>
      <c r="M11366">
        <v>0.286627371922298</v>
      </c>
      <c r="P11366">
        <f t="shared" si="355"/>
        <v>2110</v>
      </c>
      <c r="Q11366">
        <v>2110</v>
      </c>
    </row>
    <row r="11367" spans="1:17">
      <c r="A11367" t="s">
        <v>2104</v>
      </c>
      <c r="B11367" t="s">
        <v>2322</v>
      </c>
      <c r="C11367" t="s">
        <v>74</v>
      </c>
      <c r="D11367" t="s">
        <v>2323</v>
      </c>
      <c r="E11367">
        <v>2021</v>
      </c>
      <c r="F11367" s="1">
        <v>2.1768</v>
      </c>
      <c r="H11367">
        <v>1</v>
      </c>
      <c r="I11367" s="2">
        <v>15</v>
      </c>
      <c r="J11367">
        <v>0</v>
      </c>
      <c r="K11367" s="2">
        <f t="shared" si="354"/>
        <v>89</v>
      </c>
      <c r="M11367">
        <v>0.286627371922298</v>
      </c>
      <c r="P11367">
        <f t="shared" si="355"/>
        <v>2110</v>
      </c>
      <c r="Q11367">
        <v>2110</v>
      </c>
    </row>
    <row r="11368" spans="1:17">
      <c r="A11368" t="s">
        <v>2104</v>
      </c>
      <c r="B11368" t="s">
        <v>2322</v>
      </c>
      <c r="C11368" t="s">
        <v>74</v>
      </c>
      <c r="D11368" t="s">
        <v>2323</v>
      </c>
      <c r="E11368">
        <v>2022</v>
      </c>
      <c r="F11368" s="1">
        <v>10.7423875490588</v>
      </c>
      <c r="H11368">
        <v>1</v>
      </c>
      <c r="I11368" s="2">
        <v>15</v>
      </c>
      <c r="J11368">
        <v>0</v>
      </c>
      <c r="K11368" s="2">
        <f t="shared" si="354"/>
        <v>88</v>
      </c>
      <c r="M11368">
        <v>0.286627371922298</v>
      </c>
      <c r="P11368">
        <f t="shared" si="355"/>
        <v>2110</v>
      </c>
      <c r="Q11368">
        <v>2110</v>
      </c>
    </row>
    <row r="11369" spans="1:17">
      <c r="A11369" t="s">
        <v>2104</v>
      </c>
      <c r="B11369" t="s">
        <v>2322</v>
      </c>
      <c r="C11369" t="s">
        <v>74</v>
      </c>
      <c r="D11369" t="s">
        <v>2323</v>
      </c>
      <c r="E11369">
        <v>2023</v>
      </c>
      <c r="F11369" s="1">
        <v>3.8818</v>
      </c>
      <c r="H11369">
        <v>1</v>
      </c>
      <c r="I11369" s="2">
        <v>15</v>
      </c>
      <c r="J11369">
        <v>0</v>
      </c>
      <c r="K11369" s="2">
        <f t="shared" si="354"/>
        <v>87</v>
      </c>
      <c r="M11369">
        <v>0.286627371922298</v>
      </c>
      <c r="P11369">
        <f t="shared" si="355"/>
        <v>2110</v>
      </c>
      <c r="Q11369">
        <v>2110</v>
      </c>
    </row>
    <row r="11370" spans="1:17">
      <c r="A11370" t="s">
        <v>2104</v>
      </c>
      <c r="B11370" t="s">
        <v>2322</v>
      </c>
      <c r="C11370" t="s">
        <v>74</v>
      </c>
      <c r="D11370" t="s">
        <v>2323</v>
      </c>
      <c r="E11370">
        <v>2024</v>
      </c>
      <c r="F11370" s="1">
        <v>4.3914</v>
      </c>
      <c r="H11370">
        <v>1</v>
      </c>
      <c r="I11370" s="2">
        <v>15</v>
      </c>
      <c r="J11370">
        <v>0</v>
      </c>
      <c r="K11370" s="2">
        <f t="shared" si="354"/>
        <v>86</v>
      </c>
      <c r="M11370">
        <v>0.286627371922298</v>
      </c>
      <c r="P11370">
        <f t="shared" si="355"/>
        <v>2110</v>
      </c>
      <c r="Q11370">
        <v>2110</v>
      </c>
    </row>
    <row r="11371" spans="1:17">
      <c r="A11371" t="s">
        <v>2104</v>
      </c>
      <c r="B11371" t="s">
        <v>2322</v>
      </c>
      <c r="C11371" t="s">
        <v>74</v>
      </c>
      <c r="D11371" t="s">
        <v>2323</v>
      </c>
      <c r="E11371">
        <v>2025</v>
      </c>
      <c r="F11371" s="1">
        <v>2.1775</v>
      </c>
      <c r="H11371">
        <v>1</v>
      </c>
      <c r="I11371" s="2">
        <v>15</v>
      </c>
      <c r="J11371">
        <v>0</v>
      </c>
      <c r="K11371" s="2">
        <f t="shared" si="354"/>
        <v>85</v>
      </c>
      <c r="M11371">
        <v>0.286627371922298</v>
      </c>
      <c r="P11371">
        <f t="shared" si="355"/>
        <v>2110</v>
      </c>
      <c r="Q11371">
        <v>2110</v>
      </c>
    </row>
    <row r="11372" spans="1:17">
      <c r="A11372" t="s">
        <v>2104</v>
      </c>
      <c r="B11372" t="s">
        <v>2322</v>
      </c>
      <c r="C11372" t="s">
        <v>74</v>
      </c>
      <c r="D11372" t="s">
        <v>2323</v>
      </c>
      <c r="E11372">
        <v>2027</v>
      </c>
      <c r="F11372" s="1">
        <v>0.113</v>
      </c>
      <c r="H11372">
        <v>1</v>
      </c>
      <c r="I11372" s="2">
        <v>15</v>
      </c>
      <c r="J11372">
        <v>0</v>
      </c>
      <c r="K11372" s="2">
        <f t="shared" si="354"/>
        <v>83</v>
      </c>
      <c r="M11372">
        <v>0.286627371922298</v>
      </c>
      <c r="P11372">
        <f t="shared" si="355"/>
        <v>2110</v>
      </c>
      <c r="Q11372">
        <v>2110</v>
      </c>
    </row>
    <row r="11373" spans="1:17">
      <c r="A11373" t="s">
        <v>2104</v>
      </c>
      <c r="B11373" t="s">
        <v>2322</v>
      </c>
      <c r="C11373" t="s">
        <v>74</v>
      </c>
      <c r="D11373" t="s">
        <v>2323</v>
      </c>
      <c r="E11373">
        <v>2028</v>
      </c>
      <c r="F11373" s="1">
        <v>1.6647</v>
      </c>
      <c r="H11373">
        <v>1</v>
      </c>
      <c r="I11373" s="2">
        <v>15</v>
      </c>
      <c r="J11373">
        <v>0</v>
      </c>
      <c r="K11373" s="2">
        <f t="shared" si="354"/>
        <v>82</v>
      </c>
      <c r="M11373">
        <v>0.286627371922298</v>
      </c>
      <c r="P11373">
        <f t="shared" si="355"/>
        <v>2110</v>
      </c>
      <c r="Q11373">
        <v>2110</v>
      </c>
    </row>
    <row r="11374" spans="1:17">
      <c r="A11374" t="s">
        <v>2104</v>
      </c>
      <c r="B11374" t="s">
        <v>2324</v>
      </c>
      <c r="C11374" t="s">
        <v>74</v>
      </c>
      <c r="D11374" t="s">
        <v>2325</v>
      </c>
      <c r="E11374">
        <v>2007</v>
      </c>
      <c r="F11374" s="1">
        <v>0.0082</v>
      </c>
      <c r="H11374">
        <v>1</v>
      </c>
      <c r="I11374" s="2">
        <v>15</v>
      </c>
      <c r="J11374">
        <v>0</v>
      </c>
      <c r="K11374" s="2">
        <f t="shared" si="354"/>
        <v>103</v>
      </c>
      <c r="M11374">
        <v>0.284682560408112</v>
      </c>
      <c r="P11374">
        <f t="shared" si="355"/>
        <v>2110</v>
      </c>
      <c r="Q11374">
        <v>2110</v>
      </c>
    </row>
    <row r="11375" spans="1:17">
      <c r="A11375" t="s">
        <v>2104</v>
      </c>
      <c r="B11375" t="s">
        <v>2324</v>
      </c>
      <c r="C11375" t="s">
        <v>74</v>
      </c>
      <c r="D11375" t="s">
        <v>2325</v>
      </c>
      <c r="E11375">
        <v>2010</v>
      </c>
      <c r="F11375" s="1">
        <v>0.0496</v>
      </c>
      <c r="H11375">
        <v>1</v>
      </c>
      <c r="I11375" s="2">
        <v>15</v>
      </c>
      <c r="J11375">
        <v>0</v>
      </c>
      <c r="K11375" s="2">
        <f t="shared" si="354"/>
        <v>100</v>
      </c>
      <c r="M11375">
        <v>0.284682560408112</v>
      </c>
      <c r="P11375">
        <f t="shared" si="355"/>
        <v>2110</v>
      </c>
      <c r="Q11375">
        <v>2110</v>
      </c>
    </row>
    <row r="11376" spans="1:17">
      <c r="A11376" t="s">
        <v>2104</v>
      </c>
      <c r="B11376" t="s">
        <v>2324</v>
      </c>
      <c r="C11376" t="s">
        <v>74</v>
      </c>
      <c r="D11376" t="s">
        <v>2325</v>
      </c>
      <c r="E11376">
        <v>2011</v>
      </c>
      <c r="F11376" s="1">
        <v>0.0966</v>
      </c>
      <c r="H11376">
        <v>1</v>
      </c>
      <c r="I11376" s="2">
        <v>15</v>
      </c>
      <c r="J11376">
        <v>0</v>
      </c>
      <c r="K11376" s="2">
        <f t="shared" si="354"/>
        <v>99</v>
      </c>
      <c r="M11376">
        <v>0.284682560408112</v>
      </c>
      <c r="P11376">
        <f t="shared" si="355"/>
        <v>2110</v>
      </c>
      <c r="Q11376">
        <v>2110</v>
      </c>
    </row>
    <row r="11377" spans="1:17">
      <c r="A11377" t="s">
        <v>2104</v>
      </c>
      <c r="B11377" t="s">
        <v>2324</v>
      </c>
      <c r="C11377" t="s">
        <v>74</v>
      </c>
      <c r="D11377" t="s">
        <v>2325</v>
      </c>
      <c r="E11377">
        <v>2012</v>
      </c>
      <c r="F11377" s="1">
        <v>0.0593</v>
      </c>
      <c r="H11377">
        <v>1</v>
      </c>
      <c r="I11377" s="2">
        <v>15</v>
      </c>
      <c r="J11377">
        <v>0</v>
      </c>
      <c r="K11377" s="2">
        <f t="shared" si="354"/>
        <v>98</v>
      </c>
      <c r="M11377">
        <v>0.284682560408112</v>
      </c>
      <c r="P11377">
        <f t="shared" si="355"/>
        <v>2110</v>
      </c>
      <c r="Q11377">
        <v>2110</v>
      </c>
    </row>
    <row r="11378" spans="1:17">
      <c r="A11378" t="s">
        <v>2104</v>
      </c>
      <c r="B11378" t="s">
        <v>2324</v>
      </c>
      <c r="C11378" t="s">
        <v>74</v>
      </c>
      <c r="D11378" t="s">
        <v>2325</v>
      </c>
      <c r="E11378">
        <v>2013</v>
      </c>
      <c r="F11378" s="1">
        <v>0.0294</v>
      </c>
      <c r="H11378">
        <v>1</v>
      </c>
      <c r="I11378" s="2">
        <v>15</v>
      </c>
      <c r="J11378">
        <v>0</v>
      </c>
      <c r="K11378" s="2">
        <f t="shared" si="354"/>
        <v>97</v>
      </c>
      <c r="M11378">
        <v>0.284682560408112</v>
      </c>
      <c r="P11378">
        <f t="shared" si="355"/>
        <v>2110</v>
      </c>
      <c r="Q11378">
        <v>2110</v>
      </c>
    </row>
    <row r="11379" spans="1:17">
      <c r="A11379" t="s">
        <v>2104</v>
      </c>
      <c r="B11379" t="s">
        <v>2324</v>
      </c>
      <c r="C11379" t="s">
        <v>74</v>
      </c>
      <c r="D11379" t="s">
        <v>2325</v>
      </c>
      <c r="E11379">
        <v>2014</v>
      </c>
      <c r="F11379" s="1">
        <v>0.0731</v>
      </c>
      <c r="H11379">
        <v>1</v>
      </c>
      <c r="I11379" s="2">
        <v>15</v>
      </c>
      <c r="J11379">
        <v>0</v>
      </c>
      <c r="K11379" s="2">
        <f t="shared" si="354"/>
        <v>96</v>
      </c>
      <c r="M11379">
        <v>0.284682560408112</v>
      </c>
      <c r="P11379">
        <f t="shared" si="355"/>
        <v>2110</v>
      </c>
      <c r="Q11379">
        <v>2110</v>
      </c>
    </row>
    <row r="11380" spans="1:17">
      <c r="A11380" t="s">
        <v>2104</v>
      </c>
      <c r="B11380" t="s">
        <v>2324</v>
      </c>
      <c r="C11380" t="s">
        <v>74</v>
      </c>
      <c r="D11380" t="s">
        <v>2325</v>
      </c>
      <c r="E11380">
        <v>2015</v>
      </c>
      <c r="F11380" s="1">
        <v>0.1126</v>
      </c>
      <c r="H11380">
        <v>1</v>
      </c>
      <c r="I11380" s="2">
        <v>15</v>
      </c>
      <c r="J11380">
        <v>0</v>
      </c>
      <c r="K11380" s="2">
        <f t="shared" si="354"/>
        <v>95</v>
      </c>
      <c r="M11380">
        <v>0.284682560408112</v>
      </c>
      <c r="P11380">
        <f t="shared" si="355"/>
        <v>2110</v>
      </c>
      <c r="Q11380">
        <v>2110</v>
      </c>
    </row>
    <row r="11381" spans="1:17">
      <c r="A11381" t="s">
        <v>2104</v>
      </c>
      <c r="B11381" t="s">
        <v>2324</v>
      </c>
      <c r="C11381" t="s">
        <v>74</v>
      </c>
      <c r="D11381" t="s">
        <v>2325</v>
      </c>
      <c r="E11381">
        <v>2016</v>
      </c>
      <c r="F11381" s="1">
        <v>0.195</v>
      </c>
      <c r="H11381">
        <v>1</v>
      </c>
      <c r="I11381" s="2">
        <v>15</v>
      </c>
      <c r="J11381">
        <v>0</v>
      </c>
      <c r="K11381" s="2">
        <f t="shared" si="354"/>
        <v>94</v>
      </c>
      <c r="M11381">
        <v>0.284682560408112</v>
      </c>
      <c r="P11381">
        <f t="shared" si="355"/>
        <v>2110</v>
      </c>
      <c r="Q11381">
        <v>2110</v>
      </c>
    </row>
    <row r="11382" spans="1:17">
      <c r="A11382" t="s">
        <v>2104</v>
      </c>
      <c r="B11382" t="s">
        <v>2324</v>
      </c>
      <c r="C11382" t="s">
        <v>74</v>
      </c>
      <c r="D11382" t="s">
        <v>2325</v>
      </c>
      <c r="E11382">
        <v>2017</v>
      </c>
      <c r="F11382" s="1">
        <v>0.0524</v>
      </c>
      <c r="H11382">
        <v>1</v>
      </c>
      <c r="I11382" s="2">
        <v>15</v>
      </c>
      <c r="J11382">
        <v>0</v>
      </c>
      <c r="K11382" s="2">
        <f t="shared" si="354"/>
        <v>93</v>
      </c>
      <c r="M11382">
        <v>0.284682560408112</v>
      </c>
      <c r="P11382">
        <f t="shared" si="355"/>
        <v>2110</v>
      </c>
      <c r="Q11382">
        <v>2110</v>
      </c>
    </row>
    <row r="11383" spans="1:17">
      <c r="A11383" t="s">
        <v>2104</v>
      </c>
      <c r="B11383" t="s">
        <v>2324</v>
      </c>
      <c r="C11383" t="s">
        <v>74</v>
      </c>
      <c r="D11383" t="s">
        <v>2325</v>
      </c>
      <c r="E11383">
        <v>2018</v>
      </c>
      <c r="F11383" s="1">
        <v>0.0425</v>
      </c>
      <c r="H11383">
        <v>1</v>
      </c>
      <c r="I11383" s="2">
        <v>15</v>
      </c>
      <c r="J11383">
        <v>0</v>
      </c>
      <c r="K11383" s="2">
        <f t="shared" si="354"/>
        <v>92</v>
      </c>
      <c r="M11383">
        <v>0.284682560408112</v>
      </c>
      <c r="P11383">
        <f t="shared" si="355"/>
        <v>2110</v>
      </c>
      <c r="Q11383">
        <v>2110</v>
      </c>
    </row>
    <row r="11384" spans="1:17">
      <c r="A11384" t="s">
        <v>2104</v>
      </c>
      <c r="B11384" t="s">
        <v>2324</v>
      </c>
      <c r="C11384" t="s">
        <v>74</v>
      </c>
      <c r="D11384" t="s">
        <v>2325</v>
      </c>
      <c r="E11384">
        <v>2019</v>
      </c>
      <c r="F11384" s="1">
        <v>0.2117</v>
      </c>
      <c r="H11384">
        <v>1</v>
      </c>
      <c r="I11384" s="2">
        <v>15</v>
      </c>
      <c r="J11384">
        <v>0</v>
      </c>
      <c r="K11384" s="2">
        <f t="shared" si="354"/>
        <v>91</v>
      </c>
      <c r="M11384">
        <v>0.284682560408112</v>
      </c>
      <c r="P11384">
        <f t="shared" si="355"/>
        <v>2110</v>
      </c>
      <c r="Q11384">
        <v>2110</v>
      </c>
    </row>
    <row r="11385" spans="1:17">
      <c r="A11385" t="s">
        <v>2104</v>
      </c>
      <c r="B11385" t="s">
        <v>2324</v>
      </c>
      <c r="C11385" t="s">
        <v>74</v>
      </c>
      <c r="D11385" t="s">
        <v>2325</v>
      </c>
      <c r="E11385">
        <v>2020</v>
      </c>
      <c r="F11385" s="1">
        <v>0.0683</v>
      </c>
      <c r="H11385">
        <v>1</v>
      </c>
      <c r="I11385" s="2">
        <v>15</v>
      </c>
      <c r="J11385">
        <v>0</v>
      </c>
      <c r="K11385" s="2">
        <f t="shared" si="354"/>
        <v>90</v>
      </c>
      <c r="M11385">
        <v>0.284682560408112</v>
      </c>
      <c r="P11385">
        <f t="shared" si="355"/>
        <v>2110</v>
      </c>
      <c r="Q11385">
        <v>2110</v>
      </c>
    </row>
    <row r="11386" spans="1:17">
      <c r="A11386" t="s">
        <v>2104</v>
      </c>
      <c r="B11386" t="s">
        <v>2324</v>
      </c>
      <c r="C11386" t="s">
        <v>74</v>
      </c>
      <c r="D11386" t="s">
        <v>2325</v>
      </c>
      <c r="E11386">
        <v>2021</v>
      </c>
      <c r="F11386" s="1">
        <v>0.4558</v>
      </c>
      <c r="H11386">
        <v>1</v>
      </c>
      <c r="I11386" s="2">
        <v>15</v>
      </c>
      <c r="J11386">
        <v>0</v>
      </c>
      <c r="K11386" s="2">
        <f t="shared" si="354"/>
        <v>89</v>
      </c>
      <c r="M11386">
        <v>0.284682560408112</v>
      </c>
      <c r="P11386">
        <f t="shared" si="355"/>
        <v>2110</v>
      </c>
      <c r="Q11386">
        <v>2110</v>
      </c>
    </row>
    <row r="11387" spans="1:17">
      <c r="A11387" t="s">
        <v>2104</v>
      </c>
      <c r="B11387" t="s">
        <v>2324</v>
      </c>
      <c r="C11387" t="s">
        <v>74</v>
      </c>
      <c r="D11387" t="s">
        <v>2325</v>
      </c>
      <c r="E11387">
        <v>2022</v>
      </c>
      <c r="F11387" s="1">
        <v>0.93504732490037</v>
      </c>
      <c r="H11387">
        <v>1</v>
      </c>
      <c r="I11387" s="2">
        <v>15</v>
      </c>
      <c r="J11387">
        <v>0</v>
      </c>
      <c r="K11387" s="2">
        <f t="shared" si="354"/>
        <v>88</v>
      </c>
      <c r="M11387">
        <v>0.284682560408112</v>
      </c>
      <c r="P11387">
        <f t="shared" si="355"/>
        <v>2110</v>
      </c>
      <c r="Q11387">
        <v>2110</v>
      </c>
    </row>
    <row r="11388" spans="1:17">
      <c r="A11388" t="s">
        <v>2104</v>
      </c>
      <c r="B11388" t="s">
        <v>2324</v>
      </c>
      <c r="C11388" t="s">
        <v>74</v>
      </c>
      <c r="D11388" t="s">
        <v>2325</v>
      </c>
      <c r="E11388">
        <v>2023</v>
      </c>
      <c r="F11388" s="1">
        <v>0.2865</v>
      </c>
      <c r="H11388">
        <v>1</v>
      </c>
      <c r="I11388" s="2">
        <v>15</v>
      </c>
      <c r="J11388">
        <v>0</v>
      </c>
      <c r="K11388" s="2">
        <f t="shared" si="354"/>
        <v>87</v>
      </c>
      <c r="M11388">
        <v>0.284682560408112</v>
      </c>
      <c r="P11388">
        <f t="shared" si="355"/>
        <v>2110</v>
      </c>
      <c r="Q11388">
        <v>2110</v>
      </c>
    </row>
    <row r="11389" spans="1:17">
      <c r="A11389" t="s">
        <v>2104</v>
      </c>
      <c r="B11389" t="s">
        <v>2324</v>
      </c>
      <c r="C11389" t="s">
        <v>74</v>
      </c>
      <c r="D11389" t="s">
        <v>2325</v>
      </c>
      <c r="E11389">
        <v>2024</v>
      </c>
      <c r="F11389" s="1">
        <v>1.3548</v>
      </c>
      <c r="H11389">
        <v>1</v>
      </c>
      <c r="I11389" s="2">
        <v>15</v>
      </c>
      <c r="J11389">
        <v>0</v>
      </c>
      <c r="K11389" s="2">
        <f t="shared" si="354"/>
        <v>86</v>
      </c>
      <c r="M11389">
        <v>0.284682560408112</v>
      </c>
      <c r="P11389">
        <f t="shared" si="355"/>
        <v>2110</v>
      </c>
      <c r="Q11389">
        <v>2110</v>
      </c>
    </row>
    <row r="11390" spans="1:17">
      <c r="A11390" t="s">
        <v>2104</v>
      </c>
      <c r="B11390" t="s">
        <v>2324</v>
      </c>
      <c r="C11390" t="s">
        <v>74</v>
      </c>
      <c r="D11390" t="s">
        <v>2325</v>
      </c>
      <c r="E11390">
        <v>2025</v>
      </c>
      <c r="F11390" s="1">
        <v>0.61</v>
      </c>
      <c r="H11390">
        <v>1</v>
      </c>
      <c r="I11390" s="2">
        <v>15</v>
      </c>
      <c r="J11390">
        <v>0</v>
      </c>
      <c r="K11390" s="2">
        <f t="shared" si="354"/>
        <v>85</v>
      </c>
      <c r="M11390">
        <v>0.284682560408112</v>
      </c>
      <c r="P11390">
        <f t="shared" si="355"/>
        <v>2110</v>
      </c>
      <c r="Q11390">
        <v>2110</v>
      </c>
    </row>
    <row r="11391" spans="1:17">
      <c r="A11391" t="s">
        <v>2104</v>
      </c>
      <c r="B11391" t="s">
        <v>2324</v>
      </c>
      <c r="C11391" t="s">
        <v>74</v>
      </c>
      <c r="D11391" t="s">
        <v>2325</v>
      </c>
      <c r="E11391">
        <v>2028</v>
      </c>
      <c r="F11391" s="1">
        <v>0.0015</v>
      </c>
      <c r="H11391">
        <v>1</v>
      </c>
      <c r="I11391" s="2">
        <v>15</v>
      </c>
      <c r="J11391">
        <v>0</v>
      </c>
      <c r="K11391" s="2">
        <f t="shared" si="354"/>
        <v>82</v>
      </c>
      <c r="M11391">
        <v>0.284682560408112</v>
      </c>
      <c r="P11391">
        <f t="shared" si="355"/>
        <v>2110</v>
      </c>
      <c r="Q11391">
        <v>2110</v>
      </c>
    </row>
    <row r="11392" spans="1:17">
      <c r="A11392" t="s">
        <v>2104</v>
      </c>
      <c r="B11392" t="s">
        <v>2326</v>
      </c>
      <c r="C11392" t="s">
        <v>74</v>
      </c>
      <c r="D11392" t="s">
        <v>2327</v>
      </c>
      <c r="E11392">
        <v>2007</v>
      </c>
      <c r="F11392" s="1">
        <v>0.002</v>
      </c>
      <c r="H11392">
        <v>1</v>
      </c>
      <c r="I11392" s="2">
        <v>15</v>
      </c>
      <c r="J11392">
        <v>0</v>
      </c>
      <c r="K11392" s="2">
        <f t="shared" si="354"/>
        <v>103</v>
      </c>
      <c r="M11392">
        <v>0.255878685102718</v>
      </c>
      <c r="P11392">
        <f t="shared" si="355"/>
        <v>2110</v>
      </c>
      <c r="Q11392">
        <v>2110</v>
      </c>
    </row>
    <row r="11393" spans="1:17">
      <c r="A11393" t="s">
        <v>2104</v>
      </c>
      <c r="B11393" t="s">
        <v>2326</v>
      </c>
      <c r="C11393" t="s">
        <v>74</v>
      </c>
      <c r="D11393" t="s">
        <v>2327</v>
      </c>
      <c r="E11393">
        <v>2008</v>
      </c>
      <c r="F11393" s="1">
        <v>0.0029</v>
      </c>
      <c r="H11393">
        <v>1</v>
      </c>
      <c r="I11393" s="2">
        <v>15</v>
      </c>
      <c r="J11393">
        <v>0</v>
      </c>
      <c r="K11393" s="2">
        <f t="shared" si="354"/>
        <v>102</v>
      </c>
      <c r="M11393">
        <v>0.255878685102718</v>
      </c>
      <c r="P11393">
        <f t="shared" si="355"/>
        <v>2110</v>
      </c>
      <c r="Q11393">
        <v>2110</v>
      </c>
    </row>
    <row r="11394" spans="1:17">
      <c r="A11394" t="s">
        <v>2104</v>
      </c>
      <c r="B11394" t="s">
        <v>2326</v>
      </c>
      <c r="C11394" t="s">
        <v>74</v>
      </c>
      <c r="D11394" t="s">
        <v>2327</v>
      </c>
      <c r="E11394">
        <v>2009</v>
      </c>
      <c r="F11394" s="1">
        <v>0.0044</v>
      </c>
      <c r="H11394">
        <v>1</v>
      </c>
      <c r="I11394" s="2">
        <v>15</v>
      </c>
      <c r="J11394">
        <v>0</v>
      </c>
      <c r="K11394" s="2">
        <f t="shared" si="354"/>
        <v>101</v>
      </c>
      <c r="M11394">
        <v>0.255878685102718</v>
      </c>
      <c r="P11394">
        <f t="shared" si="355"/>
        <v>2110</v>
      </c>
      <c r="Q11394">
        <v>2110</v>
      </c>
    </row>
    <row r="11395" spans="1:17">
      <c r="A11395" t="s">
        <v>2104</v>
      </c>
      <c r="B11395" t="s">
        <v>2326</v>
      </c>
      <c r="C11395" t="s">
        <v>74</v>
      </c>
      <c r="D11395" t="s">
        <v>2327</v>
      </c>
      <c r="E11395">
        <v>2010</v>
      </c>
      <c r="F11395" s="1">
        <v>0.004</v>
      </c>
      <c r="H11395">
        <v>1</v>
      </c>
      <c r="I11395" s="2">
        <v>15</v>
      </c>
      <c r="J11395">
        <v>0</v>
      </c>
      <c r="K11395" s="2">
        <f t="shared" ref="K11395:K11458" si="356">Q11395-E11395</f>
        <v>100</v>
      </c>
      <c r="M11395">
        <v>0.255878685102718</v>
      </c>
      <c r="P11395">
        <f t="shared" ref="P11395:P11458" si="357">E11395+K11395</f>
        <v>2110</v>
      </c>
      <c r="Q11395">
        <v>2110</v>
      </c>
    </row>
    <row r="11396" spans="1:17">
      <c r="A11396" t="s">
        <v>2104</v>
      </c>
      <c r="B11396" t="s">
        <v>2326</v>
      </c>
      <c r="C11396" t="s">
        <v>74</v>
      </c>
      <c r="D11396" t="s">
        <v>2327</v>
      </c>
      <c r="E11396">
        <v>2011</v>
      </c>
      <c r="F11396" s="1">
        <v>0.0089</v>
      </c>
      <c r="H11396">
        <v>1</v>
      </c>
      <c r="I11396" s="2">
        <v>15</v>
      </c>
      <c r="J11396">
        <v>0</v>
      </c>
      <c r="K11396" s="2">
        <f t="shared" si="356"/>
        <v>99</v>
      </c>
      <c r="M11396">
        <v>0.255878685102718</v>
      </c>
      <c r="P11396">
        <f t="shared" si="357"/>
        <v>2110</v>
      </c>
      <c r="Q11396">
        <v>2110</v>
      </c>
    </row>
    <row r="11397" spans="1:17">
      <c r="A11397" t="s">
        <v>2104</v>
      </c>
      <c r="B11397" t="s">
        <v>2326</v>
      </c>
      <c r="C11397" t="s">
        <v>74</v>
      </c>
      <c r="D11397" t="s">
        <v>2327</v>
      </c>
      <c r="E11397">
        <v>2012</v>
      </c>
      <c r="F11397" s="1">
        <v>0.0018</v>
      </c>
      <c r="H11397">
        <v>1</v>
      </c>
      <c r="I11397" s="2">
        <v>15</v>
      </c>
      <c r="J11397">
        <v>0</v>
      </c>
      <c r="K11397" s="2">
        <f t="shared" si="356"/>
        <v>98</v>
      </c>
      <c r="M11397">
        <v>0.255878685102718</v>
      </c>
      <c r="P11397">
        <f t="shared" si="357"/>
        <v>2110</v>
      </c>
      <c r="Q11397">
        <v>2110</v>
      </c>
    </row>
    <row r="11398" spans="1:17">
      <c r="A11398" t="s">
        <v>2104</v>
      </c>
      <c r="B11398" t="s">
        <v>2326</v>
      </c>
      <c r="C11398" t="s">
        <v>74</v>
      </c>
      <c r="D11398" t="s">
        <v>2327</v>
      </c>
      <c r="E11398">
        <v>2013</v>
      </c>
      <c r="F11398" s="1">
        <v>0.001</v>
      </c>
      <c r="H11398">
        <v>1</v>
      </c>
      <c r="I11398" s="2">
        <v>15</v>
      </c>
      <c r="J11398">
        <v>0</v>
      </c>
      <c r="K11398" s="2">
        <f t="shared" si="356"/>
        <v>97</v>
      </c>
      <c r="M11398">
        <v>0.255878685102718</v>
      </c>
      <c r="P11398">
        <f t="shared" si="357"/>
        <v>2110</v>
      </c>
      <c r="Q11398">
        <v>2110</v>
      </c>
    </row>
    <row r="11399" spans="1:17">
      <c r="A11399" t="s">
        <v>2104</v>
      </c>
      <c r="B11399" t="s">
        <v>2326</v>
      </c>
      <c r="C11399" t="s">
        <v>74</v>
      </c>
      <c r="D11399" t="s">
        <v>2327</v>
      </c>
      <c r="E11399">
        <v>2014</v>
      </c>
      <c r="F11399" s="1">
        <v>0.0031</v>
      </c>
      <c r="H11399">
        <v>1</v>
      </c>
      <c r="I11399" s="2">
        <v>15</v>
      </c>
      <c r="J11399">
        <v>0</v>
      </c>
      <c r="K11399" s="2">
        <f t="shared" si="356"/>
        <v>96</v>
      </c>
      <c r="M11399">
        <v>0.255878685102718</v>
      </c>
      <c r="P11399">
        <f t="shared" si="357"/>
        <v>2110</v>
      </c>
      <c r="Q11399">
        <v>2110</v>
      </c>
    </row>
    <row r="11400" spans="1:17">
      <c r="A11400" t="s">
        <v>2104</v>
      </c>
      <c r="B11400" t="s">
        <v>2326</v>
      </c>
      <c r="C11400" t="s">
        <v>74</v>
      </c>
      <c r="D11400" t="s">
        <v>2327</v>
      </c>
      <c r="E11400">
        <v>2015</v>
      </c>
      <c r="F11400" s="1">
        <v>0.0139</v>
      </c>
      <c r="H11400">
        <v>1</v>
      </c>
      <c r="I11400" s="2">
        <v>15</v>
      </c>
      <c r="J11400">
        <v>0</v>
      </c>
      <c r="K11400" s="2">
        <f t="shared" si="356"/>
        <v>95</v>
      </c>
      <c r="M11400">
        <v>0.255878685102718</v>
      </c>
      <c r="P11400">
        <f t="shared" si="357"/>
        <v>2110</v>
      </c>
      <c r="Q11400">
        <v>2110</v>
      </c>
    </row>
    <row r="11401" spans="1:17">
      <c r="A11401" t="s">
        <v>2104</v>
      </c>
      <c r="B11401" t="s">
        <v>2326</v>
      </c>
      <c r="C11401" t="s">
        <v>74</v>
      </c>
      <c r="D11401" t="s">
        <v>2327</v>
      </c>
      <c r="E11401">
        <v>2016</v>
      </c>
      <c r="F11401" s="1">
        <v>0.1968</v>
      </c>
      <c r="H11401">
        <v>1</v>
      </c>
      <c r="I11401" s="2">
        <v>15</v>
      </c>
      <c r="J11401">
        <v>0</v>
      </c>
      <c r="K11401" s="2">
        <f t="shared" si="356"/>
        <v>94</v>
      </c>
      <c r="M11401">
        <v>0.255878685102718</v>
      </c>
      <c r="P11401">
        <f t="shared" si="357"/>
        <v>2110</v>
      </c>
      <c r="Q11401">
        <v>2110</v>
      </c>
    </row>
    <row r="11402" spans="1:17">
      <c r="A11402" t="s">
        <v>2104</v>
      </c>
      <c r="B11402" t="s">
        <v>2326</v>
      </c>
      <c r="C11402" t="s">
        <v>74</v>
      </c>
      <c r="D11402" t="s">
        <v>2327</v>
      </c>
      <c r="E11402">
        <v>2017</v>
      </c>
      <c r="F11402" s="1">
        <v>0.0413</v>
      </c>
      <c r="H11402">
        <v>1</v>
      </c>
      <c r="I11402" s="2">
        <v>15</v>
      </c>
      <c r="J11402">
        <v>0</v>
      </c>
      <c r="K11402" s="2">
        <f t="shared" si="356"/>
        <v>93</v>
      </c>
      <c r="M11402">
        <v>0.255878685102718</v>
      </c>
      <c r="P11402">
        <f t="shared" si="357"/>
        <v>2110</v>
      </c>
      <c r="Q11402">
        <v>2110</v>
      </c>
    </row>
    <row r="11403" spans="1:17">
      <c r="A11403" t="s">
        <v>2104</v>
      </c>
      <c r="B11403" t="s">
        <v>2326</v>
      </c>
      <c r="C11403" t="s">
        <v>74</v>
      </c>
      <c r="D11403" t="s">
        <v>2327</v>
      </c>
      <c r="E11403">
        <v>2018</v>
      </c>
      <c r="F11403" s="1">
        <v>0.0635</v>
      </c>
      <c r="H11403">
        <v>1</v>
      </c>
      <c r="I11403" s="2">
        <v>15</v>
      </c>
      <c r="J11403">
        <v>0</v>
      </c>
      <c r="K11403" s="2">
        <f t="shared" si="356"/>
        <v>92</v>
      </c>
      <c r="M11403">
        <v>0.255878685102718</v>
      </c>
      <c r="P11403">
        <f t="shared" si="357"/>
        <v>2110</v>
      </c>
      <c r="Q11403">
        <v>2110</v>
      </c>
    </row>
    <row r="11404" spans="1:17">
      <c r="A11404" t="s">
        <v>2104</v>
      </c>
      <c r="B11404" t="s">
        <v>2326</v>
      </c>
      <c r="C11404" t="s">
        <v>74</v>
      </c>
      <c r="D11404" t="s">
        <v>2327</v>
      </c>
      <c r="E11404">
        <v>2019</v>
      </c>
      <c r="F11404" s="1">
        <v>0.0696</v>
      </c>
      <c r="H11404">
        <v>1</v>
      </c>
      <c r="I11404" s="2">
        <v>15</v>
      </c>
      <c r="J11404">
        <v>0</v>
      </c>
      <c r="K11404" s="2">
        <f t="shared" si="356"/>
        <v>91</v>
      </c>
      <c r="M11404">
        <v>0.255878685102718</v>
      </c>
      <c r="P11404">
        <f t="shared" si="357"/>
        <v>2110</v>
      </c>
      <c r="Q11404">
        <v>2110</v>
      </c>
    </row>
    <row r="11405" spans="1:17">
      <c r="A11405" t="s">
        <v>2104</v>
      </c>
      <c r="B11405" t="s">
        <v>2326</v>
      </c>
      <c r="C11405" t="s">
        <v>74</v>
      </c>
      <c r="D11405" t="s">
        <v>2327</v>
      </c>
      <c r="E11405">
        <v>2020</v>
      </c>
      <c r="F11405" s="1">
        <v>0.0806</v>
      </c>
      <c r="H11405">
        <v>1</v>
      </c>
      <c r="I11405" s="2">
        <v>15</v>
      </c>
      <c r="J11405">
        <v>0</v>
      </c>
      <c r="K11405" s="2">
        <f t="shared" si="356"/>
        <v>90</v>
      </c>
      <c r="M11405">
        <v>0.255878685102718</v>
      </c>
      <c r="P11405">
        <f t="shared" si="357"/>
        <v>2110</v>
      </c>
      <c r="Q11405">
        <v>2110</v>
      </c>
    </row>
    <row r="11406" spans="1:17">
      <c r="A11406" t="s">
        <v>2104</v>
      </c>
      <c r="B11406" t="s">
        <v>2326</v>
      </c>
      <c r="C11406" t="s">
        <v>74</v>
      </c>
      <c r="D11406" t="s">
        <v>2327</v>
      </c>
      <c r="E11406">
        <v>2021</v>
      </c>
      <c r="F11406" s="1">
        <v>0.3778</v>
      </c>
      <c r="H11406">
        <v>1</v>
      </c>
      <c r="I11406" s="2">
        <v>15</v>
      </c>
      <c r="J11406">
        <v>0</v>
      </c>
      <c r="K11406" s="2">
        <f t="shared" si="356"/>
        <v>89</v>
      </c>
      <c r="M11406">
        <v>0.255878685102718</v>
      </c>
      <c r="P11406">
        <f t="shared" si="357"/>
        <v>2110</v>
      </c>
      <c r="Q11406">
        <v>2110</v>
      </c>
    </row>
    <row r="11407" spans="1:17">
      <c r="A11407" t="s">
        <v>2104</v>
      </c>
      <c r="B11407" t="s">
        <v>2326</v>
      </c>
      <c r="C11407" t="s">
        <v>74</v>
      </c>
      <c r="D11407" t="s">
        <v>2327</v>
      </c>
      <c r="E11407">
        <v>2022</v>
      </c>
      <c r="F11407" s="1">
        <v>0.791132520506102</v>
      </c>
      <c r="H11407">
        <v>1</v>
      </c>
      <c r="I11407" s="2">
        <v>15</v>
      </c>
      <c r="J11407">
        <v>0</v>
      </c>
      <c r="K11407" s="2">
        <f t="shared" si="356"/>
        <v>88</v>
      </c>
      <c r="M11407">
        <v>0.255878685102718</v>
      </c>
      <c r="P11407">
        <f t="shared" si="357"/>
        <v>2110</v>
      </c>
      <c r="Q11407">
        <v>2110</v>
      </c>
    </row>
    <row r="11408" spans="1:17">
      <c r="A11408" t="s">
        <v>2104</v>
      </c>
      <c r="B11408" t="s">
        <v>2326</v>
      </c>
      <c r="C11408" t="s">
        <v>74</v>
      </c>
      <c r="D11408" t="s">
        <v>2327</v>
      </c>
      <c r="E11408">
        <v>2023</v>
      </c>
      <c r="F11408" s="1">
        <v>0.9423</v>
      </c>
      <c r="H11408">
        <v>1</v>
      </c>
      <c r="I11408" s="2">
        <v>15</v>
      </c>
      <c r="J11408">
        <v>0</v>
      </c>
      <c r="K11408" s="2">
        <f t="shared" si="356"/>
        <v>87</v>
      </c>
      <c r="M11408">
        <v>0.255878685102718</v>
      </c>
      <c r="P11408">
        <f t="shared" si="357"/>
        <v>2110</v>
      </c>
      <c r="Q11408">
        <v>2110</v>
      </c>
    </row>
    <row r="11409" spans="1:17">
      <c r="A11409" t="s">
        <v>2104</v>
      </c>
      <c r="B11409" t="s">
        <v>2326</v>
      </c>
      <c r="C11409" t="s">
        <v>74</v>
      </c>
      <c r="D11409" t="s">
        <v>2327</v>
      </c>
      <c r="E11409">
        <v>2024</v>
      </c>
      <c r="F11409" s="1">
        <v>0.2912</v>
      </c>
      <c r="H11409">
        <v>1</v>
      </c>
      <c r="I11409" s="2">
        <v>15</v>
      </c>
      <c r="J11409">
        <v>0</v>
      </c>
      <c r="K11409" s="2">
        <f t="shared" si="356"/>
        <v>86</v>
      </c>
      <c r="M11409">
        <v>0.255878685102718</v>
      </c>
      <c r="P11409">
        <f t="shared" si="357"/>
        <v>2110</v>
      </c>
      <c r="Q11409">
        <v>2110</v>
      </c>
    </row>
    <row r="11410" spans="1:17">
      <c r="A11410" t="s">
        <v>2104</v>
      </c>
      <c r="B11410" t="s">
        <v>2326</v>
      </c>
      <c r="C11410" t="s">
        <v>74</v>
      </c>
      <c r="D11410" t="s">
        <v>2327</v>
      </c>
      <c r="E11410">
        <v>2025</v>
      </c>
      <c r="F11410" s="1">
        <v>0.1612</v>
      </c>
      <c r="H11410">
        <v>1</v>
      </c>
      <c r="I11410" s="2">
        <v>15</v>
      </c>
      <c r="J11410">
        <v>0</v>
      </c>
      <c r="K11410" s="2">
        <f t="shared" si="356"/>
        <v>85</v>
      </c>
      <c r="M11410">
        <v>0.255878685102718</v>
      </c>
      <c r="P11410">
        <f t="shared" si="357"/>
        <v>2110</v>
      </c>
      <c r="Q11410">
        <v>2110</v>
      </c>
    </row>
    <row r="11411" spans="1:17">
      <c r="A11411" t="s">
        <v>2104</v>
      </c>
      <c r="B11411" t="s">
        <v>2326</v>
      </c>
      <c r="C11411" t="s">
        <v>74</v>
      </c>
      <c r="D11411" t="s">
        <v>2327</v>
      </c>
      <c r="E11411">
        <v>2026</v>
      </c>
      <c r="F11411" s="1">
        <v>0.08</v>
      </c>
      <c r="H11411">
        <v>1</v>
      </c>
      <c r="I11411" s="2">
        <v>15</v>
      </c>
      <c r="J11411">
        <v>0</v>
      </c>
      <c r="K11411" s="2">
        <f t="shared" si="356"/>
        <v>84</v>
      </c>
      <c r="M11411">
        <v>0.255878685102718</v>
      </c>
      <c r="P11411">
        <f t="shared" si="357"/>
        <v>2110</v>
      </c>
      <c r="Q11411">
        <v>2110</v>
      </c>
    </row>
    <row r="11412" spans="1:17">
      <c r="A11412" t="s">
        <v>2104</v>
      </c>
      <c r="B11412" t="s">
        <v>2326</v>
      </c>
      <c r="C11412" t="s">
        <v>74</v>
      </c>
      <c r="D11412" t="s">
        <v>2327</v>
      </c>
      <c r="E11412">
        <v>2028</v>
      </c>
      <c r="F11412" s="1">
        <v>0.0396</v>
      </c>
      <c r="H11412">
        <v>1</v>
      </c>
      <c r="I11412" s="2">
        <v>15</v>
      </c>
      <c r="J11412">
        <v>0</v>
      </c>
      <c r="K11412" s="2">
        <f t="shared" si="356"/>
        <v>82</v>
      </c>
      <c r="M11412">
        <v>0.255878685102718</v>
      </c>
      <c r="P11412">
        <f t="shared" si="357"/>
        <v>2110</v>
      </c>
      <c r="Q11412">
        <v>2110</v>
      </c>
    </row>
    <row r="11413" spans="1:17">
      <c r="A11413" t="s">
        <v>2104</v>
      </c>
      <c r="B11413" t="s">
        <v>2328</v>
      </c>
      <c r="C11413" t="s">
        <v>74</v>
      </c>
      <c r="D11413" t="s">
        <v>2329</v>
      </c>
      <c r="E11413">
        <v>2016</v>
      </c>
      <c r="F11413" s="1">
        <v>0.13</v>
      </c>
      <c r="H11413">
        <v>1</v>
      </c>
      <c r="I11413" s="2">
        <v>15</v>
      </c>
      <c r="J11413">
        <v>0</v>
      </c>
      <c r="K11413" s="2">
        <f t="shared" si="356"/>
        <v>94</v>
      </c>
      <c r="M11413">
        <v>0.262214357655142</v>
      </c>
      <c r="P11413">
        <f t="shared" si="357"/>
        <v>2110</v>
      </c>
      <c r="Q11413">
        <v>2110</v>
      </c>
    </row>
    <row r="11414" spans="1:17">
      <c r="A11414" t="s">
        <v>2104</v>
      </c>
      <c r="B11414" t="s">
        <v>2328</v>
      </c>
      <c r="C11414" t="s">
        <v>74</v>
      </c>
      <c r="D11414" t="s">
        <v>2329</v>
      </c>
      <c r="E11414">
        <v>2017</v>
      </c>
      <c r="F11414" s="1">
        <v>0.1353</v>
      </c>
      <c r="H11414">
        <v>1</v>
      </c>
      <c r="I11414" s="2">
        <v>15</v>
      </c>
      <c r="J11414">
        <v>0</v>
      </c>
      <c r="K11414" s="2">
        <f t="shared" si="356"/>
        <v>93</v>
      </c>
      <c r="M11414">
        <v>0.262214357655142</v>
      </c>
      <c r="P11414">
        <f t="shared" si="357"/>
        <v>2110</v>
      </c>
      <c r="Q11414">
        <v>2110</v>
      </c>
    </row>
    <row r="11415" spans="1:17">
      <c r="A11415" t="s">
        <v>2104</v>
      </c>
      <c r="B11415" t="s">
        <v>2328</v>
      </c>
      <c r="C11415" t="s">
        <v>74</v>
      </c>
      <c r="D11415" t="s">
        <v>2329</v>
      </c>
      <c r="E11415">
        <v>2018</v>
      </c>
      <c r="F11415" s="1">
        <v>0.092</v>
      </c>
      <c r="H11415">
        <v>1</v>
      </c>
      <c r="I11415" s="2">
        <v>15</v>
      </c>
      <c r="J11415">
        <v>0</v>
      </c>
      <c r="K11415" s="2">
        <f t="shared" si="356"/>
        <v>92</v>
      </c>
      <c r="M11415">
        <v>0.262214357655142</v>
      </c>
      <c r="P11415">
        <f t="shared" si="357"/>
        <v>2110</v>
      </c>
      <c r="Q11415">
        <v>2110</v>
      </c>
    </row>
    <row r="11416" spans="1:17">
      <c r="A11416" t="s">
        <v>2104</v>
      </c>
      <c r="B11416" t="s">
        <v>2328</v>
      </c>
      <c r="C11416" t="s">
        <v>74</v>
      </c>
      <c r="D11416" t="s">
        <v>2329</v>
      </c>
      <c r="E11416">
        <v>2019</v>
      </c>
      <c r="F11416" s="1">
        <v>0.0596</v>
      </c>
      <c r="H11416">
        <v>1</v>
      </c>
      <c r="I11416" s="2">
        <v>15</v>
      </c>
      <c r="J11416">
        <v>0</v>
      </c>
      <c r="K11416" s="2">
        <f t="shared" si="356"/>
        <v>91</v>
      </c>
      <c r="M11416">
        <v>0.262214357655142</v>
      </c>
      <c r="P11416">
        <f t="shared" si="357"/>
        <v>2110</v>
      </c>
      <c r="Q11416">
        <v>2110</v>
      </c>
    </row>
    <row r="11417" spans="1:17">
      <c r="A11417" t="s">
        <v>2104</v>
      </c>
      <c r="B11417" t="s">
        <v>2328</v>
      </c>
      <c r="C11417" t="s">
        <v>74</v>
      </c>
      <c r="D11417" t="s">
        <v>2329</v>
      </c>
      <c r="E11417">
        <v>2021</v>
      </c>
      <c r="F11417" s="1">
        <v>0.08</v>
      </c>
      <c r="H11417">
        <v>1</v>
      </c>
      <c r="I11417" s="2">
        <v>15</v>
      </c>
      <c r="J11417">
        <v>0</v>
      </c>
      <c r="K11417" s="2">
        <f t="shared" si="356"/>
        <v>89</v>
      </c>
      <c r="M11417">
        <v>0.262214357655142</v>
      </c>
      <c r="P11417">
        <f t="shared" si="357"/>
        <v>2110</v>
      </c>
      <c r="Q11417">
        <v>2110</v>
      </c>
    </row>
    <row r="11418" spans="1:17">
      <c r="A11418" t="s">
        <v>2104</v>
      </c>
      <c r="B11418" t="s">
        <v>2328</v>
      </c>
      <c r="C11418" t="s">
        <v>74</v>
      </c>
      <c r="D11418" t="s">
        <v>2329</v>
      </c>
      <c r="E11418">
        <v>2022</v>
      </c>
      <c r="F11418" s="1">
        <v>0.596711634363171</v>
      </c>
      <c r="H11418">
        <v>1</v>
      </c>
      <c r="I11418" s="2">
        <v>15</v>
      </c>
      <c r="J11418">
        <v>0</v>
      </c>
      <c r="K11418" s="2">
        <f t="shared" si="356"/>
        <v>88</v>
      </c>
      <c r="M11418">
        <v>0.262214357655142</v>
      </c>
      <c r="P11418">
        <f t="shared" si="357"/>
        <v>2110</v>
      </c>
      <c r="Q11418">
        <v>2110</v>
      </c>
    </row>
    <row r="11419" spans="1:17">
      <c r="A11419" t="s">
        <v>2104</v>
      </c>
      <c r="B11419" t="s">
        <v>2328</v>
      </c>
      <c r="C11419" t="s">
        <v>74</v>
      </c>
      <c r="D11419" t="s">
        <v>2329</v>
      </c>
      <c r="E11419">
        <v>2023</v>
      </c>
      <c r="F11419" s="1">
        <v>0.2031</v>
      </c>
      <c r="H11419">
        <v>1</v>
      </c>
      <c r="I11419" s="2">
        <v>15</v>
      </c>
      <c r="J11419">
        <v>0</v>
      </c>
      <c r="K11419" s="2">
        <f t="shared" si="356"/>
        <v>87</v>
      </c>
      <c r="M11419">
        <v>0.262214357655142</v>
      </c>
      <c r="P11419">
        <f t="shared" si="357"/>
        <v>2110</v>
      </c>
      <c r="Q11419">
        <v>2110</v>
      </c>
    </row>
    <row r="11420" spans="1:17">
      <c r="A11420" t="s">
        <v>2104</v>
      </c>
      <c r="B11420" t="s">
        <v>2328</v>
      </c>
      <c r="C11420" t="s">
        <v>74</v>
      </c>
      <c r="D11420" t="s">
        <v>2329</v>
      </c>
      <c r="E11420">
        <v>2024</v>
      </c>
      <c r="F11420" s="1">
        <v>0.52</v>
      </c>
      <c r="H11420">
        <v>1</v>
      </c>
      <c r="I11420" s="2">
        <v>15</v>
      </c>
      <c r="J11420">
        <v>0</v>
      </c>
      <c r="K11420" s="2">
        <f t="shared" si="356"/>
        <v>86</v>
      </c>
      <c r="M11420">
        <v>0.262214357655142</v>
      </c>
      <c r="P11420">
        <f t="shared" si="357"/>
        <v>2110</v>
      </c>
      <c r="Q11420">
        <v>2110</v>
      </c>
    </row>
    <row r="11421" spans="1:17">
      <c r="A11421" t="s">
        <v>2104</v>
      </c>
      <c r="B11421" t="s">
        <v>2328</v>
      </c>
      <c r="C11421" t="s">
        <v>74</v>
      </c>
      <c r="D11421" t="s">
        <v>2329</v>
      </c>
      <c r="E11421">
        <v>2025</v>
      </c>
      <c r="F11421" s="1">
        <v>0.8825</v>
      </c>
      <c r="H11421">
        <v>1</v>
      </c>
      <c r="I11421" s="2">
        <v>15</v>
      </c>
      <c r="J11421">
        <v>0</v>
      </c>
      <c r="K11421" s="2">
        <f t="shared" si="356"/>
        <v>85</v>
      </c>
      <c r="M11421">
        <v>0.262214357655142</v>
      </c>
      <c r="P11421">
        <f t="shared" si="357"/>
        <v>2110</v>
      </c>
      <c r="Q11421">
        <v>2110</v>
      </c>
    </row>
    <row r="11422" spans="1:17">
      <c r="A11422" t="s">
        <v>2104</v>
      </c>
      <c r="B11422" t="s">
        <v>2328</v>
      </c>
      <c r="C11422" t="s">
        <v>74</v>
      </c>
      <c r="D11422" t="s">
        <v>2329</v>
      </c>
      <c r="E11422">
        <v>2028</v>
      </c>
      <c r="F11422" s="1">
        <v>0.002</v>
      </c>
      <c r="H11422">
        <v>1</v>
      </c>
      <c r="I11422" s="2">
        <v>15</v>
      </c>
      <c r="J11422">
        <v>0</v>
      </c>
      <c r="K11422" s="2">
        <f t="shared" si="356"/>
        <v>82</v>
      </c>
      <c r="M11422">
        <v>0.262214357655142</v>
      </c>
      <c r="P11422">
        <f t="shared" si="357"/>
        <v>2110</v>
      </c>
      <c r="Q11422">
        <v>2110</v>
      </c>
    </row>
    <row r="11423" spans="1:17">
      <c r="A11423" t="s">
        <v>2104</v>
      </c>
      <c r="B11423" t="s">
        <v>2330</v>
      </c>
      <c r="C11423" t="s">
        <v>74</v>
      </c>
      <c r="D11423" t="s">
        <v>2331</v>
      </c>
      <c r="E11423">
        <v>2007</v>
      </c>
      <c r="F11423" s="1">
        <v>0.0027</v>
      </c>
      <c r="H11423">
        <v>1</v>
      </c>
      <c r="I11423" s="2">
        <v>15</v>
      </c>
      <c r="J11423">
        <v>0</v>
      </c>
      <c r="K11423" s="2">
        <f t="shared" si="356"/>
        <v>103</v>
      </c>
      <c r="M11423">
        <v>0.26071854194642</v>
      </c>
      <c r="P11423">
        <f t="shared" si="357"/>
        <v>2110</v>
      </c>
      <c r="Q11423">
        <v>2110</v>
      </c>
    </row>
    <row r="11424" spans="1:17">
      <c r="A11424" t="s">
        <v>2104</v>
      </c>
      <c r="B11424" t="s">
        <v>2330</v>
      </c>
      <c r="C11424" t="s">
        <v>74</v>
      </c>
      <c r="D11424" t="s">
        <v>2331</v>
      </c>
      <c r="E11424">
        <v>2008</v>
      </c>
      <c r="F11424" s="1">
        <v>0.003</v>
      </c>
      <c r="H11424">
        <v>1</v>
      </c>
      <c r="I11424" s="2">
        <v>15</v>
      </c>
      <c r="J11424">
        <v>0</v>
      </c>
      <c r="K11424" s="2">
        <f t="shared" si="356"/>
        <v>102</v>
      </c>
      <c r="M11424">
        <v>0.26071854194642</v>
      </c>
      <c r="P11424">
        <f t="shared" si="357"/>
        <v>2110</v>
      </c>
      <c r="Q11424">
        <v>2110</v>
      </c>
    </row>
    <row r="11425" spans="1:17">
      <c r="A11425" t="s">
        <v>2104</v>
      </c>
      <c r="B11425" t="s">
        <v>2330</v>
      </c>
      <c r="C11425" t="s">
        <v>74</v>
      </c>
      <c r="D11425" t="s">
        <v>2331</v>
      </c>
      <c r="E11425">
        <v>2009</v>
      </c>
      <c r="F11425" s="1">
        <v>0.0076</v>
      </c>
      <c r="H11425">
        <v>1</v>
      </c>
      <c r="I11425" s="2">
        <v>15</v>
      </c>
      <c r="J11425">
        <v>0</v>
      </c>
      <c r="K11425" s="2">
        <f t="shared" si="356"/>
        <v>101</v>
      </c>
      <c r="M11425">
        <v>0.26071854194642</v>
      </c>
      <c r="P11425">
        <f t="shared" si="357"/>
        <v>2110</v>
      </c>
      <c r="Q11425">
        <v>2110</v>
      </c>
    </row>
    <row r="11426" spans="1:17">
      <c r="A11426" t="s">
        <v>2104</v>
      </c>
      <c r="B11426" t="s">
        <v>2330</v>
      </c>
      <c r="C11426" t="s">
        <v>74</v>
      </c>
      <c r="D11426" t="s">
        <v>2331</v>
      </c>
      <c r="E11426">
        <v>2010</v>
      </c>
      <c r="F11426" s="1">
        <v>0.0143</v>
      </c>
      <c r="H11426">
        <v>1</v>
      </c>
      <c r="I11426" s="2">
        <v>15</v>
      </c>
      <c r="J11426">
        <v>0</v>
      </c>
      <c r="K11426" s="2">
        <f t="shared" si="356"/>
        <v>100</v>
      </c>
      <c r="M11426">
        <v>0.26071854194642</v>
      </c>
      <c r="P11426">
        <f t="shared" si="357"/>
        <v>2110</v>
      </c>
      <c r="Q11426">
        <v>2110</v>
      </c>
    </row>
    <row r="11427" spans="1:17">
      <c r="A11427" t="s">
        <v>2104</v>
      </c>
      <c r="B11427" t="s">
        <v>2330</v>
      </c>
      <c r="C11427" t="s">
        <v>74</v>
      </c>
      <c r="D11427" t="s">
        <v>2331</v>
      </c>
      <c r="E11427">
        <v>2011</v>
      </c>
      <c r="F11427" s="1">
        <v>0.0273</v>
      </c>
      <c r="H11427">
        <v>1</v>
      </c>
      <c r="I11427" s="2">
        <v>15</v>
      </c>
      <c r="J11427">
        <v>0</v>
      </c>
      <c r="K11427" s="2">
        <f t="shared" si="356"/>
        <v>99</v>
      </c>
      <c r="M11427">
        <v>0.26071854194642</v>
      </c>
      <c r="P11427">
        <f t="shared" si="357"/>
        <v>2110</v>
      </c>
      <c r="Q11427">
        <v>2110</v>
      </c>
    </row>
    <row r="11428" spans="1:17">
      <c r="A11428" t="s">
        <v>2104</v>
      </c>
      <c r="B11428" t="s">
        <v>2330</v>
      </c>
      <c r="C11428" t="s">
        <v>74</v>
      </c>
      <c r="D11428" t="s">
        <v>2331</v>
      </c>
      <c r="E11428">
        <v>2012</v>
      </c>
      <c r="F11428" s="1">
        <v>0.1094</v>
      </c>
      <c r="H11428">
        <v>1</v>
      </c>
      <c r="I11428" s="2">
        <v>15</v>
      </c>
      <c r="J11428">
        <v>0</v>
      </c>
      <c r="K11428" s="2">
        <f t="shared" si="356"/>
        <v>98</v>
      </c>
      <c r="M11428">
        <v>0.26071854194642</v>
      </c>
      <c r="P11428">
        <f t="shared" si="357"/>
        <v>2110</v>
      </c>
      <c r="Q11428">
        <v>2110</v>
      </c>
    </row>
    <row r="11429" spans="1:17">
      <c r="A11429" t="s">
        <v>2104</v>
      </c>
      <c r="B11429" t="s">
        <v>2330</v>
      </c>
      <c r="C11429" t="s">
        <v>74</v>
      </c>
      <c r="D11429" t="s">
        <v>2331</v>
      </c>
      <c r="E11429">
        <v>2013</v>
      </c>
      <c r="F11429" s="1">
        <v>0.0159</v>
      </c>
      <c r="H11429">
        <v>1</v>
      </c>
      <c r="I11429" s="2">
        <v>15</v>
      </c>
      <c r="J11429">
        <v>0</v>
      </c>
      <c r="K11429" s="2">
        <f t="shared" si="356"/>
        <v>97</v>
      </c>
      <c r="M11429">
        <v>0.26071854194642</v>
      </c>
      <c r="P11429">
        <f t="shared" si="357"/>
        <v>2110</v>
      </c>
      <c r="Q11429">
        <v>2110</v>
      </c>
    </row>
    <row r="11430" spans="1:17">
      <c r="A11430" t="s">
        <v>2104</v>
      </c>
      <c r="B11430" t="s">
        <v>2330</v>
      </c>
      <c r="C11430" t="s">
        <v>74</v>
      </c>
      <c r="D11430" t="s">
        <v>2331</v>
      </c>
      <c r="E11430">
        <v>2014</v>
      </c>
      <c r="F11430" s="1">
        <v>0.0145</v>
      </c>
      <c r="H11430">
        <v>1</v>
      </c>
      <c r="I11430" s="2">
        <v>15</v>
      </c>
      <c r="J11430">
        <v>0</v>
      </c>
      <c r="K11430" s="2">
        <f t="shared" si="356"/>
        <v>96</v>
      </c>
      <c r="M11430">
        <v>0.26071854194642</v>
      </c>
      <c r="P11430">
        <f t="shared" si="357"/>
        <v>2110</v>
      </c>
      <c r="Q11430">
        <v>2110</v>
      </c>
    </row>
    <row r="11431" spans="1:17">
      <c r="A11431" t="s">
        <v>2104</v>
      </c>
      <c r="B11431" t="s">
        <v>2330</v>
      </c>
      <c r="C11431" t="s">
        <v>74</v>
      </c>
      <c r="D11431" t="s">
        <v>2331</v>
      </c>
      <c r="E11431">
        <v>2015</v>
      </c>
      <c r="F11431" s="1">
        <v>0.0372</v>
      </c>
      <c r="H11431">
        <v>1</v>
      </c>
      <c r="I11431" s="2">
        <v>15</v>
      </c>
      <c r="J11431">
        <v>0</v>
      </c>
      <c r="K11431" s="2">
        <f t="shared" si="356"/>
        <v>95</v>
      </c>
      <c r="M11431">
        <v>0.26071854194642</v>
      </c>
      <c r="P11431">
        <f t="shared" si="357"/>
        <v>2110</v>
      </c>
      <c r="Q11431">
        <v>2110</v>
      </c>
    </row>
    <row r="11432" spans="1:17">
      <c r="A11432" t="s">
        <v>2104</v>
      </c>
      <c r="B11432" t="s">
        <v>2330</v>
      </c>
      <c r="C11432" t="s">
        <v>74</v>
      </c>
      <c r="D11432" t="s">
        <v>2331</v>
      </c>
      <c r="E11432">
        <v>2016</v>
      </c>
      <c r="F11432" s="1">
        <v>0.0849</v>
      </c>
      <c r="H11432">
        <v>1</v>
      </c>
      <c r="I11432" s="2">
        <v>15</v>
      </c>
      <c r="J11432">
        <v>0</v>
      </c>
      <c r="K11432" s="2">
        <f t="shared" si="356"/>
        <v>94</v>
      </c>
      <c r="M11432">
        <v>0.26071854194642</v>
      </c>
      <c r="P11432">
        <f t="shared" si="357"/>
        <v>2110</v>
      </c>
      <c r="Q11432">
        <v>2110</v>
      </c>
    </row>
    <row r="11433" spans="1:17">
      <c r="A11433" t="s">
        <v>2104</v>
      </c>
      <c r="B11433" t="s">
        <v>2330</v>
      </c>
      <c r="C11433" t="s">
        <v>74</v>
      </c>
      <c r="D11433" t="s">
        <v>2331</v>
      </c>
      <c r="E11433">
        <v>2017</v>
      </c>
      <c r="F11433" s="1">
        <v>0.1641</v>
      </c>
      <c r="H11433">
        <v>1</v>
      </c>
      <c r="I11433" s="2">
        <v>15</v>
      </c>
      <c r="J11433">
        <v>0</v>
      </c>
      <c r="K11433" s="2">
        <f t="shared" si="356"/>
        <v>93</v>
      </c>
      <c r="M11433">
        <v>0.26071854194642</v>
      </c>
      <c r="P11433">
        <f t="shared" si="357"/>
        <v>2110</v>
      </c>
      <c r="Q11433">
        <v>2110</v>
      </c>
    </row>
    <row r="11434" spans="1:17">
      <c r="A11434" t="s">
        <v>2104</v>
      </c>
      <c r="B11434" t="s">
        <v>2330</v>
      </c>
      <c r="C11434" t="s">
        <v>74</v>
      </c>
      <c r="D11434" t="s">
        <v>2331</v>
      </c>
      <c r="E11434">
        <v>2018</v>
      </c>
      <c r="F11434" s="1">
        <v>0.0978</v>
      </c>
      <c r="H11434">
        <v>1</v>
      </c>
      <c r="I11434" s="2">
        <v>15</v>
      </c>
      <c r="J11434">
        <v>0</v>
      </c>
      <c r="K11434" s="2">
        <f t="shared" si="356"/>
        <v>92</v>
      </c>
      <c r="M11434">
        <v>0.26071854194642</v>
      </c>
      <c r="P11434">
        <f t="shared" si="357"/>
        <v>2110</v>
      </c>
      <c r="Q11434">
        <v>2110</v>
      </c>
    </row>
    <row r="11435" spans="1:17">
      <c r="A11435" t="s">
        <v>2104</v>
      </c>
      <c r="B11435" t="s">
        <v>2330</v>
      </c>
      <c r="C11435" t="s">
        <v>74</v>
      </c>
      <c r="D11435" t="s">
        <v>2331</v>
      </c>
      <c r="E11435">
        <v>2019</v>
      </c>
      <c r="F11435" s="1">
        <v>0.0974</v>
      </c>
      <c r="H11435">
        <v>1</v>
      </c>
      <c r="I11435" s="2">
        <v>15</v>
      </c>
      <c r="J11435">
        <v>0</v>
      </c>
      <c r="K11435" s="2">
        <f t="shared" si="356"/>
        <v>91</v>
      </c>
      <c r="M11435">
        <v>0.26071854194642</v>
      </c>
      <c r="P11435">
        <f t="shared" si="357"/>
        <v>2110</v>
      </c>
      <c r="Q11435">
        <v>2110</v>
      </c>
    </row>
    <row r="11436" spans="1:17">
      <c r="A11436" t="s">
        <v>2104</v>
      </c>
      <c r="B11436" t="s">
        <v>2330</v>
      </c>
      <c r="C11436" t="s">
        <v>74</v>
      </c>
      <c r="D11436" t="s">
        <v>2331</v>
      </c>
      <c r="E11436">
        <v>2020</v>
      </c>
      <c r="F11436" s="1">
        <v>0.1429</v>
      </c>
      <c r="H11436">
        <v>1</v>
      </c>
      <c r="I11436" s="2">
        <v>15</v>
      </c>
      <c r="J11436">
        <v>0</v>
      </c>
      <c r="K11436" s="2">
        <f t="shared" si="356"/>
        <v>90</v>
      </c>
      <c r="M11436">
        <v>0.26071854194642</v>
      </c>
      <c r="P11436">
        <f t="shared" si="357"/>
        <v>2110</v>
      </c>
      <c r="Q11436">
        <v>2110</v>
      </c>
    </row>
    <row r="11437" spans="1:17">
      <c r="A11437" t="s">
        <v>2104</v>
      </c>
      <c r="B11437" t="s">
        <v>2330</v>
      </c>
      <c r="C11437" t="s">
        <v>74</v>
      </c>
      <c r="D11437" t="s">
        <v>2331</v>
      </c>
      <c r="E11437">
        <v>2021</v>
      </c>
      <c r="F11437" s="1">
        <v>0.301</v>
      </c>
      <c r="H11437">
        <v>1</v>
      </c>
      <c r="I11437" s="2">
        <v>15</v>
      </c>
      <c r="J11437">
        <v>0</v>
      </c>
      <c r="K11437" s="2">
        <f t="shared" si="356"/>
        <v>89</v>
      </c>
      <c r="M11437">
        <v>0.26071854194642</v>
      </c>
      <c r="P11437">
        <f t="shared" si="357"/>
        <v>2110</v>
      </c>
      <c r="Q11437">
        <v>2110</v>
      </c>
    </row>
    <row r="11438" spans="1:17">
      <c r="A11438" t="s">
        <v>2104</v>
      </c>
      <c r="B11438" t="s">
        <v>2330</v>
      </c>
      <c r="C11438" t="s">
        <v>74</v>
      </c>
      <c r="D11438" t="s">
        <v>2331</v>
      </c>
      <c r="E11438">
        <v>2022</v>
      </c>
      <c r="F11438" s="1">
        <v>0.732837915302247</v>
      </c>
      <c r="H11438">
        <v>1</v>
      </c>
      <c r="I11438" s="2">
        <v>15</v>
      </c>
      <c r="J11438">
        <v>0</v>
      </c>
      <c r="K11438" s="2">
        <f t="shared" si="356"/>
        <v>88</v>
      </c>
      <c r="M11438">
        <v>0.26071854194642</v>
      </c>
      <c r="P11438">
        <f t="shared" si="357"/>
        <v>2110</v>
      </c>
      <c r="Q11438">
        <v>2110</v>
      </c>
    </row>
    <row r="11439" spans="1:17">
      <c r="A11439" t="s">
        <v>2104</v>
      </c>
      <c r="B11439" t="s">
        <v>2330</v>
      </c>
      <c r="C11439" t="s">
        <v>74</v>
      </c>
      <c r="D11439" t="s">
        <v>2331</v>
      </c>
      <c r="E11439">
        <v>2023</v>
      </c>
      <c r="F11439" s="1">
        <v>0.2317</v>
      </c>
      <c r="H11439">
        <v>1</v>
      </c>
      <c r="I11439" s="2">
        <v>15</v>
      </c>
      <c r="J11439">
        <v>0</v>
      </c>
      <c r="K11439" s="2">
        <f t="shared" si="356"/>
        <v>87</v>
      </c>
      <c r="M11439">
        <v>0.26071854194642</v>
      </c>
      <c r="P11439">
        <f t="shared" si="357"/>
        <v>2110</v>
      </c>
      <c r="Q11439">
        <v>2110</v>
      </c>
    </row>
    <row r="11440" spans="1:17">
      <c r="A11440" t="s">
        <v>2104</v>
      </c>
      <c r="B11440" t="s">
        <v>2330</v>
      </c>
      <c r="C11440" t="s">
        <v>74</v>
      </c>
      <c r="D11440" t="s">
        <v>2331</v>
      </c>
      <c r="E11440">
        <v>2024</v>
      </c>
      <c r="F11440" s="1">
        <v>0.0115</v>
      </c>
      <c r="H11440">
        <v>1</v>
      </c>
      <c r="I11440" s="2">
        <v>15</v>
      </c>
      <c r="J11440">
        <v>0</v>
      </c>
      <c r="K11440" s="2">
        <f t="shared" si="356"/>
        <v>86</v>
      </c>
      <c r="M11440">
        <v>0.26071854194642</v>
      </c>
      <c r="P11440">
        <f t="shared" si="357"/>
        <v>2110</v>
      </c>
      <c r="Q11440">
        <v>2110</v>
      </c>
    </row>
    <row r="11441" spans="1:17">
      <c r="A11441" t="s">
        <v>2104</v>
      </c>
      <c r="B11441" t="s">
        <v>2330</v>
      </c>
      <c r="C11441" t="s">
        <v>74</v>
      </c>
      <c r="D11441" t="s">
        <v>2331</v>
      </c>
      <c r="E11441">
        <v>2025</v>
      </c>
      <c r="F11441" s="1">
        <v>0.0076</v>
      </c>
      <c r="H11441">
        <v>1</v>
      </c>
      <c r="I11441" s="2">
        <v>15</v>
      </c>
      <c r="J11441">
        <v>0</v>
      </c>
      <c r="K11441" s="2">
        <f t="shared" si="356"/>
        <v>85</v>
      </c>
      <c r="M11441">
        <v>0.26071854194642</v>
      </c>
      <c r="P11441">
        <f t="shared" si="357"/>
        <v>2110</v>
      </c>
      <c r="Q11441">
        <v>2110</v>
      </c>
    </row>
    <row r="11442" spans="1:17">
      <c r="A11442" t="s">
        <v>2104</v>
      </c>
      <c r="B11442" t="s">
        <v>2330</v>
      </c>
      <c r="C11442" t="s">
        <v>74</v>
      </c>
      <c r="D11442" t="s">
        <v>2331</v>
      </c>
      <c r="E11442">
        <v>2026</v>
      </c>
      <c r="F11442" s="1">
        <v>0.14</v>
      </c>
      <c r="H11442">
        <v>1</v>
      </c>
      <c r="I11442" s="2">
        <v>15</v>
      </c>
      <c r="J11442">
        <v>0</v>
      </c>
      <c r="K11442" s="2">
        <f t="shared" si="356"/>
        <v>84</v>
      </c>
      <c r="M11442">
        <v>0.26071854194642</v>
      </c>
      <c r="P11442">
        <f t="shared" si="357"/>
        <v>2110</v>
      </c>
      <c r="Q11442">
        <v>2110</v>
      </c>
    </row>
    <row r="11443" spans="1:17">
      <c r="A11443" t="s">
        <v>2104</v>
      </c>
      <c r="B11443" t="s">
        <v>2330</v>
      </c>
      <c r="C11443" t="s">
        <v>74</v>
      </c>
      <c r="D11443" t="s">
        <v>2331</v>
      </c>
      <c r="E11443">
        <v>2028</v>
      </c>
      <c r="F11443" s="1">
        <v>0.0816</v>
      </c>
      <c r="H11443">
        <v>1</v>
      </c>
      <c r="I11443" s="2">
        <v>15</v>
      </c>
      <c r="J11443">
        <v>0</v>
      </c>
      <c r="K11443" s="2">
        <f t="shared" si="356"/>
        <v>82</v>
      </c>
      <c r="M11443">
        <v>0.26071854194642</v>
      </c>
      <c r="P11443">
        <f t="shared" si="357"/>
        <v>2110</v>
      </c>
      <c r="Q11443">
        <v>2110</v>
      </c>
    </row>
    <row r="11444" spans="1:17">
      <c r="A11444" t="s">
        <v>2104</v>
      </c>
      <c r="B11444" t="s">
        <v>2332</v>
      </c>
      <c r="C11444" t="s">
        <v>74</v>
      </c>
      <c r="D11444" t="s">
        <v>2333</v>
      </c>
      <c r="E11444">
        <v>2011</v>
      </c>
      <c r="F11444" s="1">
        <v>0.0026</v>
      </c>
      <c r="H11444">
        <v>1</v>
      </c>
      <c r="I11444" s="2">
        <v>15</v>
      </c>
      <c r="J11444">
        <v>0</v>
      </c>
      <c r="K11444" s="2">
        <f t="shared" si="356"/>
        <v>99</v>
      </c>
      <c r="M11444">
        <v>0.213791123518386</v>
      </c>
      <c r="P11444">
        <f t="shared" si="357"/>
        <v>2110</v>
      </c>
      <c r="Q11444">
        <v>2110</v>
      </c>
    </row>
    <row r="11445" spans="1:17">
      <c r="A11445" t="s">
        <v>2104</v>
      </c>
      <c r="B11445" t="s">
        <v>2332</v>
      </c>
      <c r="C11445" t="s">
        <v>74</v>
      </c>
      <c r="D11445" t="s">
        <v>2333</v>
      </c>
      <c r="E11445">
        <v>2012</v>
      </c>
      <c r="F11445" s="1">
        <v>0.0014</v>
      </c>
      <c r="H11445">
        <v>1</v>
      </c>
      <c r="I11445" s="2">
        <v>15</v>
      </c>
      <c r="J11445">
        <v>0</v>
      </c>
      <c r="K11445" s="2">
        <f t="shared" si="356"/>
        <v>98</v>
      </c>
      <c r="M11445">
        <v>0.213791123518386</v>
      </c>
      <c r="P11445">
        <f t="shared" si="357"/>
        <v>2110</v>
      </c>
      <c r="Q11445">
        <v>2110</v>
      </c>
    </row>
    <row r="11446" spans="1:17">
      <c r="A11446" t="s">
        <v>2104</v>
      </c>
      <c r="B11446" t="s">
        <v>2332</v>
      </c>
      <c r="C11446" t="s">
        <v>74</v>
      </c>
      <c r="D11446" t="s">
        <v>2333</v>
      </c>
      <c r="E11446">
        <v>2014</v>
      </c>
      <c r="F11446" s="1">
        <v>0.0012</v>
      </c>
      <c r="H11446">
        <v>1</v>
      </c>
      <c r="I11446" s="2">
        <v>15</v>
      </c>
      <c r="J11446">
        <v>0</v>
      </c>
      <c r="K11446" s="2">
        <f t="shared" si="356"/>
        <v>96</v>
      </c>
      <c r="M11446">
        <v>0.213791123518386</v>
      </c>
      <c r="P11446">
        <f t="shared" si="357"/>
        <v>2110</v>
      </c>
      <c r="Q11446">
        <v>2110</v>
      </c>
    </row>
    <row r="11447" spans="1:17">
      <c r="A11447" t="s">
        <v>2104</v>
      </c>
      <c r="B11447" t="s">
        <v>2332</v>
      </c>
      <c r="C11447" t="s">
        <v>74</v>
      </c>
      <c r="D11447" t="s">
        <v>2333</v>
      </c>
      <c r="E11447">
        <v>2016</v>
      </c>
      <c r="F11447" s="1">
        <v>0.0037</v>
      </c>
      <c r="H11447">
        <v>1</v>
      </c>
      <c r="I11447" s="2">
        <v>15</v>
      </c>
      <c r="J11447">
        <v>0</v>
      </c>
      <c r="K11447" s="2">
        <f t="shared" si="356"/>
        <v>94</v>
      </c>
      <c r="M11447">
        <v>0.213791123518386</v>
      </c>
      <c r="P11447">
        <f t="shared" si="357"/>
        <v>2110</v>
      </c>
      <c r="Q11447">
        <v>2110</v>
      </c>
    </row>
    <row r="11448" spans="1:17">
      <c r="A11448" t="s">
        <v>2104</v>
      </c>
      <c r="B11448" t="s">
        <v>2332</v>
      </c>
      <c r="C11448" t="s">
        <v>74</v>
      </c>
      <c r="D11448" t="s">
        <v>2333</v>
      </c>
      <c r="E11448">
        <v>2017</v>
      </c>
      <c r="F11448" s="1">
        <v>0.0176</v>
      </c>
      <c r="H11448">
        <v>1</v>
      </c>
      <c r="I11448" s="2">
        <v>15</v>
      </c>
      <c r="J11448">
        <v>0</v>
      </c>
      <c r="K11448" s="2">
        <f t="shared" si="356"/>
        <v>93</v>
      </c>
      <c r="M11448">
        <v>0.213791123518386</v>
      </c>
      <c r="P11448">
        <f t="shared" si="357"/>
        <v>2110</v>
      </c>
      <c r="Q11448">
        <v>2110</v>
      </c>
    </row>
    <row r="11449" spans="1:17">
      <c r="A11449" t="s">
        <v>2104</v>
      </c>
      <c r="B11449" t="s">
        <v>2332</v>
      </c>
      <c r="C11449" t="s">
        <v>74</v>
      </c>
      <c r="D11449" t="s">
        <v>2333</v>
      </c>
      <c r="E11449">
        <v>2018</v>
      </c>
      <c r="F11449" s="1">
        <v>0.0236</v>
      </c>
      <c r="H11449">
        <v>1</v>
      </c>
      <c r="I11449" s="2">
        <v>15</v>
      </c>
      <c r="J11449">
        <v>0</v>
      </c>
      <c r="K11449" s="2">
        <f t="shared" si="356"/>
        <v>92</v>
      </c>
      <c r="M11449">
        <v>0.213791123518386</v>
      </c>
      <c r="P11449">
        <f t="shared" si="357"/>
        <v>2110</v>
      </c>
      <c r="Q11449">
        <v>2110</v>
      </c>
    </row>
    <row r="11450" spans="1:17">
      <c r="A11450" t="s">
        <v>2104</v>
      </c>
      <c r="B11450" t="s">
        <v>2332</v>
      </c>
      <c r="C11450" t="s">
        <v>74</v>
      </c>
      <c r="D11450" t="s">
        <v>2333</v>
      </c>
      <c r="E11450">
        <v>2019</v>
      </c>
      <c r="F11450" s="1">
        <v>0.0151</v>
      </c>
      <c r="H11450">
        <v>1</v>
      </c>
      <c r="I11450" s="2">
        <v>15</v>
      </c>
      <c r="J11450">
        <v>0</v>
      </c>
      <c r="K11450" s="2">
        <f t="shared" si="356"/>
        <v>91</v>
      </c>
      <c r="M11450">
        <v>0.213791123518386</v>
      </c>
      <c r="P11450">
        <f t="shared" si="357"/>
        <v>2110</v>
      </c>
      <c r="Q11450">
        <v>2110</v>
      </c>
    </row>
    <row r="11451" spans="1:17">
      <c r="A11451" t="s">
        <v>2104</v>
      </c>
      <c r="B11451" t="s">
        <v>2332</v>
      </c>
      <c r="C11451" t="s">
        <v>74</v>
      </c>
      <c r="D11451" t="s">
        <v>2333</v>
      </c>
      <c r="E11451">
        <v>2020</v>
      </c>
      <c r="F11451" s="1">
        <v>0.0722</v>
      </c>
      <c r="H11451">
        <v>1</v>
      </c>
      <c r="I11451" s="2">
        <v>15</v>
      </c>
      <c r="J11451">
        <v>0</v>
      </c>
      <c r="K11451" s="2">
        <f t="shared" si="356"/>
        <v>90</v>
      </c>
      <c r="M11451">
        <v>0.213791123518386</v>
      </c>
      <c r="P11451">
        <f t="shared" si="357"/>
        <v>2110</v>
      </c>
      <c r="Q11451">
        <v>2110</v>
      </c>
    </row>
    <row r="11452" spans="1:17">
      <c r="A11452" t="s">
        <v>2104</v>
      </c>
      <c r="B11452" t="s">
        <v>2332</v>
      </c>
      <c r="C11452" t="s">
        <v>74</v>
      </c>
      <c r="D11452" t="s">
        <v>2333</v>
      </c>
      <c r="E11452">
        <v>2021</v>
      </c>
      <c r="F11452" s="1">
        <v>0.0375</v>
      </c>
      <c r="H11452">
        <v>1</v>
      </c>
      <c r="I11452" s="2">
        <v>15</v>
      </c>
      <c r="J11452">
        <v>0</v>
      </c>
      <c r="K11452" s="2">
        <f t="shared" si="356"/>
        <v>89</v>
      </c>
      <c r="M11452">
        <v>0.213791123518386</v>
      </c>
      <c r="P11452">
        <f t="shared" si="357"/>
        <v>2110</v>
      </c>
      <c r="Q11452">
        <v>2110</v>
      </c>
    </row>
    <row r="11453" spans="1:17">
      <c r="A11453" t="s">
        <v>2104</v>
      </c>
      <c r="B11453" t="s">
        <v>2332</v>
      </c>
      <c r="C11453" t="s">
        <v>74</v>
      </c>
      <c r="D11453" t="s">
        <v>2333</v>
      </c>
      <c r="E11453">
        <v>2022</v>
      </c>
      <c r="F11453" s="1">
        <v>0.0938070902078219</v>
      </c>
      <c r="H11453">
        <v>1</v>
      </c>
      <c r="I11453" s="2">
        <v>15</v>
      </c>
      <c r="J11453">
        <v>0</v>
      </c>
      <c r="K11453" s="2">
        <f t="shared" si="356"/>
        <v>88</v>
      </c>
      <c r="M11453">
        <v>0.213791123518386</v>
      </c>
      <c r="P11453">
        <f t="shared" si="357"/>
        <v>2110</v>
      </c>
      <c r="Q11453">
        <v>2110</v>
      </c>
    </row>
    <row r="11454" spans="1:17">
      <c r="A11454" t="s">
        <v>2104</v>
      </c>
      <c r="B11454" t="s">
        <v>2332</v>
      </c>
      <c r="C11454" t="s">
        <v>74</v>
      </c>
      <c r="D11454" t="s">
        <v>2333</v>
      </c>
      <c r="E11454">
        <v>2024</v>
      </c>
      <c r="F11454" s="1">
        <v>0.0059</v>
      </c>
      <c r="H11454">
        <v>1</v>
      </c>
      <c r="I11454" s="2">
        <v>15</v>
      </c>
      <c r="J11454">
        <v>0</v>
      </c>
      <c r="K11454" s="2">
        <f t="shared" si="356"/>
        <v>86</v>
      </c>
      <c r="M11454">
        <v>0.213791123518386</v>
      </c>
      <c r="P11454">
        <f t="shared" si="357"/>
        <v>2110</v>
      </c>
      <c r="Q11454">
        <v>2110</v>
      </c>
    </row>
    <row r="11455" spans="1:17">
      <c r="A11455" t="s">
        <v>2104</v>
      </c>
      <c r="B11455" t="s">
        <v>2332</v>
      </c>
      <c r="C11455" t="s">
        <v>74</v>
      </c>
      <c r="D11455" t="s">
        <v>2333</v>
      </c>
      <c r="E11455">
        <v>2028</v>
      </c>
      <c r="F11455" s="1">
        <v>0.0879</v>
      </c>
      <c r="H11455">
        <v>1</v>
      </c>
      <c r="I11455" s="2">
        <v>15</v>
      </c>
      <c r="J11455">
        <v>0</v>
      </c>
      <c r="K11455" s="2">
        <f t="shared" si="356"/>
        <v>82</v>
      </c>
      <c r="M11455">
        <v>0.213791123518386</v>
      </c>
      <c r="P11455">
        <f t="shared" si="357"/>
        <v>2110</v>
      </c>
      <c r="Q11455">
        <v>2110</v>
      </c>
    </row>
    <row r="11456" spans="1:17">
      <c r="A11456" t="s">
        <v>2104</v>
      </c>
      <c r="B11456" t="s">
        <v>2334</v>
      </c>
      <c r="C11456" t="s">
        <v>74</v>
      </c>
      <c r="D11456" t="s">
        <v>2335</v>
      </c>
      <c r="E11456">
        <v>2016</v>
      </c>
      <c r="F11456" s="1">
        <v>0.0055</v>
      </c>
      <c r="H11456">
        <v>1</v>
      </c>
      <c r="I11456" s="2">
        <v>15</v>
      </c>
      <c r="J11456">
        <v>0</v>
      </c>
      <c r="K11456" s="2">
        <f t="shared" si="356"/>
        <v>94</v>
      </c>
      <c r="M11456">
        <v>0.199160904277457</v>
      </c>
      <c r="P11456">
        <f t="shared" si="357"/>
        <v>2110</v>
      </c>
      <c r="Q11456">
        <v>2110</v>
      </c>
    </row>
    <row r="11457" spans="1:17">
      <c r="A11457" t="s">
        <v>2104</v>
      </c>
      <c r="B11457" t="s">
        <v>2334</v>
      </c>
      <c r="C11457" t="s">
        <v>74</v>
      </c>
      <c r="D11457" t="s">
        <v>2335</v>
      </c>
      <c r="E11457">
        <v>2017</v>
      </c>
      <c r="F11457" s="1">
        <v>0.0595</v>
      </c>
      <c r="H11457">
        <v>1</v>
      </c>
      <c r="I11457" s="2">
        <v>15</v>
      </c>
      <c r="J11457">
        <v>0</v>
      </c>
      <c r="K11457" s="2">
        <f t="shared" si="356"/>
        <v>93</v>
      </c>
      <c r="M11457">
        <v>0.199160904277457</v>
      </c>
      <c r="P11457">
        <f t="shared" si="357"/>
        <v>2110</v>
      </c>
      <c r="Q11457">
        <v>2110</v>
      </c>
    </row>
    <row r="11458" spans="1:17">
      <c r="A11458" t="s">
        <v>2104</v>
      </c>
      <c r="B11458" t="s">
        <v>2334</v>
      </c>
      <c r="C11458" t="s">
        <v>74</v>
      </c>
      <c r="D11458" t="s">
        <v>2335</v>
      </c>
      <c r="E11458">
        <v>2018</v>
      </c>
      <c r="F11458" s="1">
        <v>0.025</v>
      </c>
      <c r="H11458">
        <v>1</v>
      </c>
      <c r="I11458" s="2">
        <v>15</v>
      </c>
      <c r="J11458">
        <v>0</v>
      </c>
      <c r="K11458" s="2">
        <f t="shared" si="356"/>
        <v>92</v>
      </c>
      <c r="M11458">
        <v>0.199160904277457</v>
      </c>
      <c r="P11458">
        <f t="shared" si="357"/>
        <v>2110</v>
      </c>
      <c r="Q11458">
        <v>2110</v>
      </c>
    </row>
    <row r="11459" spans="1:17">
      <c r="A11459" t="s">
        <v>2104</v>
      </c>
      <c r="B11459" t="s">
        <v>2334</v>
      </c>
      <c r="C11459" t="s">
        <v>74</v>
      </c>
      <c r="D11459" t="s">
        <v>2335</v>
      </c>
      <c r="E11459">
        <v>2019</v>
      </c>
      <c r="F11459" s="1">
        <v>0.0018</v>
      </c>
      <c r="H11459">
        <v>1</v>
      </c>
      <c r="I11459" s="2">
        <v>15</v>
      </c>
      <c r="J11459">
        <v>0</v>
      </c>
      <c r="K11459" s="2">
        <f t="shared" ref="K11459:K11522" si="358">Q11459-E11459</f>
        <v>91</v>
      </c>
      <c r="M11459">
        <v>0.199160904277457</v>
      </c>
      <c r="P11459">
        <f t="shared" ref="P11459:P11522" si="359">E11459+K11459</f>
        <v>2110</v>
      </c>
      <c r="Q11459">
        <v>2110</v>
      </c>
    </row>
    <row r="11460" spans="1:17">
      <c r="A11460" t="s">
        <v>2104</v>
      </c>
      <c r="B11460" t="s">
        <v>2334</v>
      </c>
      <c r="C11460" t="s">
        <v>74</v>
      </c>
      <c r="D11460" t="s">
        <v>2335</v>
      </c>
      <c r="E11460">
        <v>2020</v>
      </c>
      <c r="F11460" s="1">
        <v>0.2405</v>
      </c>
      <c r="H11460">
        <v>1</v>
      </c>
      <c r="I11460" s="2">
        <v>15</v>
      </c>
      <c r="J11460">
        <v>0</v>
      </c>
      <c r="K11460" s="2">
        <f t="shared" si="358"/>
        <v>90</v>
      </c>
      <c r="M11460">
        <v>0.199160904277457</v>
      </c>
      <c r="P11460">
        <f t="shared" si="359"/>
        <v>2110</v>
      </c>
      <c r="Q11460">
        <v>2110</v>
      </c>
    </row>
    <row r="11461" spans="1:17">
      <c r="A11461" t="s">
        <v>2104</v>
      </c>
      <c r="B11461" t="s">
        <v>2334</v>
      </c>
      <c r="C11461" t="s">
        <v>74</v>
      </c>
      <c r="D11461" t="s">
        <v>2335</v>
      </c>
      <c r="E11461">
        <v>2021</v>
      </c>
      <c r="F11461" s="1">
        <v>0.2251</v>
      </c>
      <c r="H11461">
        <v>1</v>
      </c>
      <c r="I11461" s="2">
        <v>15</v>
      </c>
      <c r="J11461">
        <v>0</v>
      </c>
      <c r="K11461" s="2">
        <f t="shared" si="358"/>
        <v>89</v>
      </c>
      <c r="M11461">
        <v>0.199160904277457</v>
      </c>
      <c r="P11461">
        <f t="shared" si="359"/>
        <v>2110</v>
      </c>
      <c r="Q11461">
        <v>2110</v>
      </c>
    </row>
    <row r="11462" spans="1:17">
      <c r="A11462" t="s">
        <v>2104</v>
      </c>
      <c r="B11462" t="s">
        <v>2334</v>
      </c>
      <c r="C11462" t="s">
        <v>74</v>
      </c>
      <c r="D11462" t="s">
        <v>2335</v>
      </c>
      <c r="E11462">
        <v>2022</v>
      </c>
      <c r="F11462" s="1">
        <v>0.384009938951494</v>
      </c>
      <c r="H11462">
        <v>1</v>
      </c>
      <c r="I11462" s="2">
        <v>15</v>
      </c>
      <c r="J11462">
        <v>0</v>
      </c>
      <c r="K11462" s="2">
        <f t="shared" si="358"/>
        <v>88</v>
      </c>
      <c r="M11462">
        <v>0.199160904277457</v>
      </c>
      <c r="P11462">
        <f t="shared" si="359"/>
        <v>2110</v>
      </c>
      <c r="Q11462">
        <v>2110</v>
      </c>
    </row>
    <row r="11463" spans="1:17">
      <c r="A11463" t="s">
        <v>2104</v>
      </c>
      <c r="B11463" t="s">
        <v>2334</v>
      </c>
      <c r="C11463" t="s">
        <v>74</v>
      </c>
      <c r="D11463" t="s">
        <v>2335</v>
      </c>
      <c r="E11463">
        <v>2023</v>
      </c>
      <c r="F11463" s="1">
        <v>0.245</v>
      </c>
      <c r="H11463">
        <v>1</v>
      </c>
      <c r="I11463" s="2">
        <v>15</v>
      </c>
      <c r="J11463">
        <v>0</v>
      </c>
      <c r="K11463" s="2">
        <f t="shared" si="358"/>
        <v>87</v>
      </c>
      <c r="M11463">
        <v>0.199160904277457</v>
      </c>
      <c r="P11463">
        <f t="shared" si="359"/>
        <v>2110</v>
      </c>
      <c r="Q11463">
        <v>2110</v>
      </c>
    </row>
    <row r="11464" spans="1:17">
      <c r="A11464" t="s">
        <v>2104</v>
      </c>
      <c r="B11464" t="s">
        <v>2334</v>
      </c>
      <c r="C11464" t="s">
        <v>74</v>
      </c>
      <c r="D11464" t="s">
        <v>2335</v>
      </c>
      <c r="E11464">
        <v>2024</v>
      </c>
      <c r="F11464" s="1">
        <v>0.0435</v>
      </c>
      <c r="H11464">
        <v>1</v>
      </c>
      <c r="I11464" s="2">
        <v>15</v>
      </c>
      <c r="J11464">
        <v>0</v>
      </c>
      <c r="K11464" s="2">
        <f t="shared" si="358"/>
        <v>86</v>
      </c>
      <c r="M11464">
        <v>0.199160904277457</v>
      </c>
      <c r="P11464">
        <f t="shared" si="359"/>
        <v>2110</v>
      </c>
      <c r="Q11464">
        <v>2110</v>
      </c>
    </row>
    <row r="11465" spans="1:17">
      <c r="A11465" t="s">
        <v>2104</v>
      </c>
      <c r="B11465" t="s">
        <v>2334</v>
      </c>
      <c r="C11465" t="s">
        <v>74</v>
      </c>
      <c r="D11465" t="s">
        <v>2335</v>
      </c>
      <c r="E11465">
        <v>2025</v>
      </c>
      <c r="F11465" s="1">
        <v>0.252</v>
      </c>
      <c r="H11465">
        <v>1</v>
      </c>
      <c r="I11465" s="2">
        <v>15</v>
      </c>
      <c r="J11465">
        <v>0</v>
      </c>
      <c r="K11465" s="2">
        <f t="shared" si="358"/>
        <v>85</v>
      </c>
      <c r="M11465">
        <v>0.199160904277457</v>
      </c>
      <c r="P11465">
        <f t="shared" si="359"/>
        <v>2110</v>
      </c>
      <c r="Q11465">
        <v>2110</v>
      </c>
    </row>
    <row r="11466" spans="1:17">
      <c r="A11466" t="s">
        <v>2104</v>
      </c>
      <c r="B11466" t="s">
        <v>2334</v>
      </c>
      <c r="C11466" t="s">
        <v>74</v>
      </c>
      <c r="D11466" t="s">
        <v>2335</v>
      </c>
      <c r="E11466">
        <v>2028</v>
      </c>
      <c r="F11466" s="1">
        <v>0.005</v>
      </c>
      <c r="H11466">
        <v>1</v>
      </c>
      <c r="I11466" s="2">
        <v>15</v>
      </c>
      <c r="J11466">
        <v>0</v>
      </c>
      <c r="K11466" s="2">
        <f t="shared" si="358"/>
        <v>82</v>
      </c>
      <c r="M11466">
        <v>0.199160904277457</v>
      </c>
      <c r="P11466">
        <f t="shared" si="359"/>
        <v>2110</v>
      </c>
      <c r="Q11466">
        <v>2110</v>
      </c>
    </row>
    <row r="11467" spans="1:17">
      <c r="A11467" t="s">
        <v>2104</v>
      </c>
      <c r="B11467" t="s">
        <v>2336</v>
      </c>
      <c r="C11467" t="s">
        <v>74</v>
      </c>
      <c r="D11467" t="s">
        <v>2337</v>
      </c>
      <c r="E11467">
        <v>2014</v>
      </c>
      <c r="F11467" s="1">
        <v>0.0045</v>
      </c>
      <c r="H11467">
        <v>1</v>
      </c>
      <c r="I11467" s="2">
        <v>15</v>
      </c>
      <c r="J11467">
        <v>0</v>
      </c>
      <c r="K11467" s="2">
        <f t="shared" si="358"/>
        <v>96</v>
      </c>
      <c r="M11467">
        <v>0.209192432727316</v>
      </c>
      <c r="P11467">
        <f t="shared" si="359"/>
        <v>2110</v>
      </c>
      <c r="Q11467">
        <v>2110</v>
      </c>
    </row>
    <row r="11468" spans="1:17">
      <c r="A11468" t="s">
        <v>2104</v>
      </c>
      <c r="B11468" t="s">
        <v>2336</v>
      </c>
      <c r="C11468" t="s">
        <v>74</v>
      </c>
      <c r="D11468" t="s">
        <v>2337</v>
      </c>
      <c r="E11468">
        <v>2015</v>
      </c>
      <c r="F11468" s="1">
        <v>0.004</v>
      </c>
      <c r="H11468">
        <v>1</v>
      </c>
      <c r="I11468" s="2">
        <v>15</v>
      </c>
      <c r="J11468">
        <v>0</v>
      </c>
      <c r="K11468" s="2">
        <f t="shared" si="358"/>
        <v>95</v>
      </c>
      <c r="M11468">
        <v>0.209192432727316</v>
      </c>
      <c r="P11468">
        <f t="shared" si="359"/>
        <v>2110</v>
      </c>
      <c r="Q11468">
        <v>2110</v>
      </c>
    </row>
    <row r="11469" spans="1:17">
      <c r="A11469" t="s">
        <v>2104</v>
      </c>
      <c r="B11469" t="s">
        <v>2336</v>
      </c>
      <c r="C11469" t="s">
        <v>74</v>
      </c>
      <c r="D11469" t="s">
        <v>2337</v>
      </c>
      <c r="E11469">
        <v>2016</v>
      </c>
      <c r="F11469" s="1">
        <v>0.0089</v>
      </c>
      <c r="H11469">
        <v>1</v>
      </c>
      <c r="I11469" s="2">
        <v>15</v>
      </c>
      <c r="J11469">
        <v>0</v>
      </c>
      <c r="K11469" s="2">
        <f t="shared" si="358"/>
        <v>94</v>
      </c>
      <c r="M11469">
        <v>0.209192432727316</v>
      </c>
      <c r="P11469">
        <f t="shared" si="359"/>
        <v>2110</v>
      </c>
      <c r="Q11469">
        <v>2110</v>
      </c>
    </row>
    <row r="11470" spans="1:17">
      <c r="A11470" t="s">
        <v>2104</v>
      </c>
      <c r="B11470" t="s">
        <v>2336</v>
      </c>
      <c r="C11470" t="s">
        <v>74</v>
      </c>
      <c r="D11470" t="s">
        <v>2337</v>
      </c>
      <c r="E11470">
        <v>2019</v>
      </c>
      <c r="F11470" s="1">
        <v>0.0016</v>
      </c>
      <c r="H11470">
        <v>1</v>
      </c>
      <c r="I11470" s="2">
        <v>15</v>
      </c>
      <c r="J11470">
        <v>0</v>
      </c>
      <c r="K11470" s="2">
        <f t="shared" si="358"/>
        <v>91</v>
      </c>
      <c r="M11470">
        <v>0.209192432727316</v>
      </c>
      <c r="P11470">
        <f t="shared" si="359"/>
        <v>2110</v>
      </c>
      <c r="Q11470">
        <v>2110</v>
      </c>
    </row>
    <row r="11471" spans="1:17">
      <c r="A11471" t="s">
        <v>2104</v>
      </c>
      <c r="B11471" t="s">
        <v>2336</v>
      </c>
      <c r="C11471" t="s">
        <v>74</v>
      </c>
      <c r="D11471" t="s">
        <v>2337</v>
      </c>
      <c r="E11471">
        <v>2020</v>
      </c>
      <c r="F11471" s="1">
        <v>0.021</v>
      </c>
      <c r="H11471">
        <v>1</v>
      </c>
      <c r="I11471" s="2">
        <v>15</v>
      </c>
      <c r="J11471">
        <v>0</v>
      </c>
      <c r="K11471" s="2">
        <f t="shared" si="358"/>
        <v>90</v>
      </c>
      <c r="M11471">
        <v>0.209192432727316</v>
      </c>
      <c r="P11471">
        <f t="shared" si="359"/>
        <v>2110</v>
      </c>
      <c r="Q11471">
        <v>2110</v>
      </c>
    </row>
    <row r="11472" spans="1:17">
      <c r="A11472" t="s">
        <v>2104</v>
      </c>
      <c r="B11472" t="s">
        <v>2336</v>
      </c>
      <c r="C11472" t="s">
        <v>74</v>
      </c>
      <c r="D11472" t="s">
        <v>2337</v>
      </c>
      <c r="E11472">
        <v>2021</v>
      </c>
      <c r="F11472" s="1">
        <v>0.1295</v>
      </c>
      <c r="H11472">
        <v>1</v>
      </c>
      <c r="I11472" s="2">
        <v>15</v>
      </c>
      <c r="J11472">
        <v>0</v>
      </c>
      <c r="K11472" s="2">
        <f t="shared" si="358"/>
        <v>89</v>
      </c>
      <c r="M11472">
        <v>0.209192432727316</v>
      </c>
      <c r="P11472">
        <f t="shared" si="359"/>
        <v>2110</v>
      </c>
      <c r="Q11472">
        <v>2110</v>
      </c>
    </row>
    <row r="11473" spans="1:17">
      <c r="A11473" t="s">
        <v>2104</v>
      </c>
      <c r="B11473" t="s">
        <v>2336</v>
      </c>
      <c r="C11473" t="s">
        <v>74</v>
      </c>
      <c r="D11473" t="s">
        <v>2337</v>
      </c>
      <c r="E11473">
        <v>2022</v>
      </c>
      <c r="F11473" s="1">
        <v>0.247928121333198</v>
      </c>
      <c r="H11473">
        <v>1</v>
      </c>
      <c r="I11473" s="2">
        <v>15</v>
      </c>
      <c r="J11473">
        <v>0</v>
      </c>
      <c r="K11473" s="2">
        <f t="shared" si="358"/>
        <v>88</v>
      </c>
      <c r="M11473">
        <v>0.209192432727316</v>
      </c>
      <c r="P11473">
        <f t="shared" si="359"/>
        <v>2110</v>
      </c>
      <c r="Q11473">
        <v>2110</v>
      </c>
    </row>
    <row r="11474" spans="1:17">
      <c r="A11474" t="s">
        <v>2104</v>
      </c>
      <c r="B11474" t="s">
        <v>2336</v>
      </c>
      <c r="C11474" t="s">
        <v>74</v>
      </c>
      <c r="D11474" t="s">
        <v>2337</v>
      </c>
      <c r="E11474">
        <v>2023</v>
      </c>
      <c r="F11474" s="1">
        <v>0.024</v>
      </c>
      <c r="H11474">
        <v>1</v>
      </c>
      <c r="I11474" s="2">
        <v>15</v>
      </c>
      <c r="J11474">
        <v>0</v>
      </c>
      <c r="K11474" s="2">
        <f t="shared" si="358"/>
        <v>87</v>
      </c>
      <c r="M11474">
        <v>0.209192432727316</v>
      </c>
      <c r="P11474">
        <f t="shared" si="359"/>
        <v>2110</v>
      </c>
      <c r="Q11474">
        <v>2110</v>
      </c>
    </row>
    <row r="11475" spans="1:17">
      <c r="A11475" t="s">
        <v>2104</v>
      </c>
      <c r="B11475" t="s">
        <v>2336</v>
      </c>
      <c r="C11475" t="s">
        <v>74</v>
      </c>
      <c r="D11475" t="s">
        <v>2337</v>
      </c>
      <c r="E11475">
        <v>2024</v>
      </c>
      <c r="F11475" s="1">
        <v>0.6417</v>
      </c>
      <c r="H11475">
        <v>1</v>
      </c>
      <c r="I11475" s="2">
        <v>15</v>
      </c>
      <c r="J11475">
        <v>0</v>
      </c>
      <c r="K11475" s="2">
        <f t="shared" si="358"/>
        <v>86</v>
      </c>
      <c r="M11475">
        <v>0.209192432727316</v>
      </c>
      <c r="P11475">
        <f t="shared" si="359"/>
        <v>2110</v>
      </c>
      <c r="Q11475">
        <v>2110</v>
      </c>
    </row>
    <row r="11476" spans="1:17">
      <c r="A11476" t="s">
        <v>2104</v>
      </c>
      <c r="B11476" t="s">
        <v>2336</v>
      </c>
      <c r="C11476" t="s">
        <v>74</v>
      </c>
      <c r="D11476" t="s">
        <v>2337</v>
      </c>
      <c r="E11476">
        <v>2025</v>
      </c>
      <c r="F11476" s="1">
        <v>0.0513</v>
      </c>
      <c r="H11476">
        <v>1</v>
      </c>
      <c r="I11476" s="2">
        <v>15</v>
      </c>
      <c r="J11476">
        <v>0</v>
      </c>
      <c r="K11476" s="2">
        <f t="shared" si="358"/>
        <v>85</v>
      </c>
      <c r="M11476">
        <v>0.209192432727316</v>
      </c>
      <c r="P11476">
        <f t="shared" si="359"/>
        <v>2110</v>
      </c>
      <c r="Q11476">
        <v>2110</v>
      </c>
    </row>
    <row r="11477" spans="1:17">
      <c r="A11477" t="s">
        <v>2104</v>
      </c>
      <c r="B11477" t="s">
        <v>2336</v>
      </c>
      <c r="C11477" t="s">
        <v>74</v>
      </c>
      <c r="D11477" t="s">
        <v>2337</v>
      </c>
      <c r="E11477">
        <v>2028</v>
      </c>
      <c r="F11477" s="1">
        <v>0.187</v>
      </c>
      <c r="H11477">
        <v>1</v>
      </c>
      <c r="I11477" s="2">
        <v>15</v>
      </c>
      <c r="J11477">
        <v>0</v>
      </c>
      <c r="K11477" s="2">
        <f t="shared" si="358"/>
        <v>82</v>
      </c>
      <c r="M11477">
        <v>0.209192432727316</v>
      </c>
      <c r="P11477">
        <f t="shared" si="359"/>
        <v>2110</v>
      </c>
      <c r="Q11477">
        <v>2110</v>
      </c>
    </row>
    <row r="11478" spans="1:17">
      <c r="A11478" t="s">
        <v>2104</v>
      </c>
      <c r="B11478" t="s">
        <v>2338</v>
      </c>
      <c r="C11478" t="s">
        <v>74</v>
      </c>
      <c r="D11478" t="s">
        <v>2339</v>
      </c>
      <c r="E11478">
        <v>2011</v>
      </c>
      <c r="F11478" s="1">
        <v>0.0018</v>
      </c>
      <c r="H11478">
        <v>1</v>
      </c>
      <c r="I11478" s="2">
        <v>15</v>
      </c>
      <c r="J11478">
        <v>0</v>
      </c>
      <c r="K11478" s="2">
        <f t="shared" si="358"/>
        <v>99</v>
      </c>
      <c r="M11478">
        <v>0.190539560787046</v>
      </c>
      <c r="P11478">
        <f t="shared" si="359"/>
        <v>2110</v>
      </c>
      <c r="Q11478">
        <v>2110</v>
      </c>
    </row>
    <row r="11479" spans="1:17">
      <c r="A11479" t="s">
        <v>2104</v>
      </c>
      <c r="B11479" t="s">
        <v>2338</v>
      </c>
      <c r="C11479" t="s">
        <v>74</v>
      </c>
      <c r="D11479" t="s">
        <v>2339</v>
      </c>
      <c r="E11479">
        <v>2012</v>
      </c>
      <c r="F11479" s="1">
        <v>0.0026</v>
      </c>
      <c r="H11479">
        <v>1</v>
      </c>
      <c r="I11479" s="2">
        <v>15</v>
      </c>
      <c r="J11479">
        <v>0</v>
      </c>
      <c r="K11479" s="2">
        <f t="shared" si="358"/>
        <v>98</v>
      </c>
      <c r="M11479">
        <v>0.190539560787046</v>
      </c>
      <c r="P11479">
        <f t="shared" si="359"/>
        <v>2110</v>
      </c>
      <c r="Q11479">
        <v>2110</v>
      </c>
    </row>
    <row r="11480" spans="1:17">
      <c r="A11480" t="s">
        <v>2104</v>
      </c>
      <c r="B11480" t="s">
        <v>2338</v>
      </c>
      <c r="C11480" t="s">
        <v>74</v>
      </c>
      <c r="D11480" t="s">
        <v>2339</v>
      </c>
      <c r="E11480">
        <v>2013</v>
      </c>
      <c r="F11480" s="1">
        <v>0.001</v>
      </c>
      <c r="H11480">
        <v>1</v>
      </c>
      <c r="I11480" s="2">
        <v>15</v>
      </c>
      <c r="J11480">
        <v>0</v>
      </c>
      <c r="K11480" s="2">
        <f t="shared" si="358"/>
        <v>97</v>
      </c>
      <c r="M11480">
        <v>0.190539560787046</v>
      </c>
      <c r="P11480">
        <f t="shared" si="359"/>
        <v>2110</v>
      </c>
      <c r="Q11480">
        <v>2110</v>
      </c>
    </row>
    <row r="11481" spans="1:17">
      <c r="A11481" t="s">
        <v>2104</v>
      </c>
      <c r="B11481" t="s">
        <v>2338</v>
      </c>
      <c r="C11481" t="s">
        <v>74</v>
      </c>
      <c r="D11481" t="s">
        <v>2339</v>
      </c>
      <c r="E11481">
        <v>2015</v>
      </c>
      <c r="F11481" s="1">
        <v>0.0023</v>
      </c>
      <c r="H11481">
        <v>1</v>
      </c>
      <c r="I11481" s="2">
        <v>15</v>
      </c>
      <c r="J11481">
        <v>0</v>
      </c>
      <c r="K11481" s="2">
        <f t="shared" si="358"/>
        <v>95</v>
      </c>
      <c r="M11481">
        <v>0.190539560787046</v>
      </c>
      <c r="P11481">
        <f t="shared" si="359"/>
        <v>2110</v>
      </c>
      <c r="Q11481">
        <v>2110</v>
      </c>
    </row>
    <row r="11482" spans="1:17">
      <c r="A11482" t="s">
        <v>2104</v>
      </c>
      <c r="B11482" t="s">
        <v>2338</v>
      </c>
      <c r="C11482" t="s">
        <v>74</v>
      </c>
      <c r="D11482" t="s">
        <v>2339</v>
      </c>
      <c r="E11482">
        <v>2016</v>
      </c>
      <c r="F11482" s="1">
        <v>0.1797</v>
      </c>
      <c r="H11482">
        <v>1</v>
      </c>
      <c r="I11482" s="2">
        <v>15</v>
      </c>
      <c r="J11482">
        <v>0</v>
      </c>
      <c r="K11482" s="2">
        <f t="shared" si="358"/>
        <v>94</v>
      </c>
      <c r="M11482">
        <v>0.190539560787046</v>
      </c>
      <c r="P11482">
        <f t="shared" si="359"/>
        <v>2110</v>
      </c>
      <c r="Q11482">
        <v>2110</v>
      </c>
    </row>
    <row r="11483" spans="1:17">
      <c r="A11483" t="s">
        <v>2104</v>
      </c>
      <c r="B11483" t="s">
        <v>2338</v>
      </c>
      <c r="C11483" t="s">
        <v>74</v>
      </c>
      <c r="D11483" t="s">
        <v>2339</v>
      </c>
      <c r="E11483">
        <v>2017</v>
      </c>
      <c r="F11483" s="1">
        <v>0.0954</v>
      </c>
      <c r="H11483">
        <v>1</v>
      </c>
      <c r="I11483" s="2">
        <v>15</v>
      </c>
      <c r="J11483">
        <v>0</v>
      </c>
      <c r="K11483" s="2">
        <f t="shared" si="358"/>
        <v>93</v>
      </c>
      <c r="M11483">
        <v>0.190539560787046</v>
      </c>
      <c r="P11483">
        <f t="shared" si="359"/>
        <v>2110</v>
      </c>
      <c r="Q11483">
        <v>2110</v>
      </c>
    </row>
    <row r="11484" spans="1:17">
      <c r="A11484" t="s">
        <v>2104</v>
      </c>
      <c r="B11484" t="s">
        <v>2338</v>
      </c>
      <c r="C11484" t="s">
        <v>74</v>
      </c>
      <c r="D11484" t="s">
        <v>2339</v>
      </c>
      <c r="E11484">
        <v>2018</v>
      </c>
      <c r="F11484" s="1">
        <v>0.1154</v>
      </c>
      <c r="H11484">
        <v>1</v>
      </c>
      <c r="I11484" s="2">
        <v>15</v>
      </c>
      <c r="J11484">
        <v>0</v>
      </c>
      <c r="K11484" s="2">
        <f t="shared" si="358"/>
        <v>92</v>
      </c>
      <c r="M11484">
        <v>0.190539560787046</v>
      </c>
      <c r="P11484">
        <f t="shared" si="359"/>
        <v>2110</v>
      </c>
      <c r="Q11484">
        <v>2110</v>
      </c>
    </row>
    <row r="11485" spans="1:17">
      <c r="A11485" t="s">
        <v>2104</v>
      </c>
      <c r="B11485" t="s">
        <v>2338</v>
      </c>
      <c r="C11485" t="s">
        <v>74</v>
      </c>
      <c r="D11485" t="s">
        <v>2339</v>
      </c>
      <c r="E11485">
        <v>2019</v>
      </c>
      <c r="F11485" s="1">
        <v>0.0823</v>
      </c>
      <c r="H11485">
        <v>1</v>
      </c>
      <c r="I11485" s="2">
        <v>15</v>
      </c>
      <c r="J11485">
        <v>0</v>
      </c>
      <c r="K11485" s="2">
        <f t="shared" si="358"/>
        <v>91</v>
      </c>
      <c r="M11485">
        <v>0.190539560787046</v>
      </c>
      <c r="P11485">
        <f t="shared" si="359"/>
        <v>2110</v>
      </c>
      <c r="Q11485">
        <v>2110</v>
      </c>
    </row>
    <row r="11486" spans="1:17">
      <c r="A11486" t="s">
        <v>2104</v>
      </c>
      <c r="B11486" t="s">
        <v>2338</v>
      </c>
      <c r="C11486" t="s">
        <v>74</v>
      </c>
      <c r="D11486" t="s">
        <v>2339</v>
      </c>
      <c r="E11486">
        <v>2020</v>
      </c>
      <c r="F11486" s="1">
        <v>0.0984</v>
      </c>
      <c r="H11486">
        <v>1</v>
      </c>
      <c r="I11486" s="2">
        <v>15</v>
      </c>
      <c r="J11486">
        <v>0</v>
      </c>
      <c r="K11486" s="2">
        <f t="shared" si="358"/>
        <v>90</v>
      </c>
      <c r="M11486">
        <v>0.190539560787046</v>
      </c>
      <c r="P11486">
        <f t="shared" si="359"/>
        <v>2110</v>
      </c>
      <c r="Q11486">
        <v>2110</v>
      </c>
    </row>
    <row r="11487" spans="1:17">
      <c r="A11487" t="s">
        <v>2104</v>
      </c>
      <c r="B11487" t="s">
        <v>2338</v>
      </c>
      <c r="C11487" t="s">
        <v>74</v>
      </c>
      <c r="D11487" t="s">
        <v>2339</v>
      </c>
      <c r="E11487">
        <v>2021</v>
      </c>
      <c r="F11487" s="1">
        <v>0.2682</v>
      </c>
      <c r="H11487">
        <v>1</v>
      </c>
      <c r="I11487" s="2">
        <v>15</v>
      </c>
      <c r="J11487">
        <v>0</v>
      </c>
      <c r="K11487" s="2">
        <f t="shared" si="358"/>
        <v>89</v>
      </c>
      <c r="M11487">
        <v>0.190539560787046</v>
      </c>
      <c r="P11487">
        <f t="shared" si="359"/>
        <v>2110</v>
      </c>
      <c r="Q11487">
        <v>2110</v>
      </c>
    </row>
    <row r="11488" spans="1:17">
      <c r="A11488" t="s">
        <v>2104</v>
      </c>
      <c r="B11488" t="s">
        <v>2338</v>
      </c>
      <c r="C11488" t="s">
        <v>74</v>
      </c>
      <c r="D11488" t="s">
        <v>2339</v>
      </c>
      <c r="E11488">
        <v>2022</v>
      </c>
      <c r="F11488" s="1">
        <v>0.828424163525589</v>
      </c>
      <c r="H11488">
        <v>1</v>
      </c>
      <c r="I11488" s="2">
        <v>15</v>
      </c>
      <c r="J11488">
        <v>0</v>
      </c>
      <c r="K11488" s="2">
        <f t="shared" si="358"/>
        <v>88</v>
      </c>
      <c r="M11488">
        <v>0.190539560787046</v>
      </c>
      <c r="P11488">
        <f t="shared" si="359"/>
        <v>2110</v>
      </c>
      <c r="Q11488">
        <v>2110</v>
      </c>
    </row>
    <row r="11489" spans="1:17">
      <c r="A11489" t="s">
        <v>2104</v>
      </c>
      <c r="B11489" t="s">
        <v>2338</v>
      </c>
      <c r="C11489" t="s">
        <v>74</v>
      </c>
      <c r="D11489" t="s">
        <v>2339</v>
      </c>
      <c r="E11489">
        <v>2023</v>
      </c>
      <c r="F11489" s="1">
        <v>0.8764</v>
      </c>
      <c r="H11489">
        <v>1</v>
      </c>
      <c r="I11489" s="2">
        <v>15</v>
      </c>
      <c r="J11489">
        <v>0</v>
      </c>
      <c r="K11489" s="2">
        <f t="shared" si="358"/>
        <v>87</v>
      </c>
      <c r="M11489">
        <v>0.190539560787046</v>
      </c>
      <c r="P11489">
        <f t="shared" si="359"/>
        <v>2110</v>
      </c>
      <c r="Q11489">
        <v>2110</v>
      </c>
    </row>
    <row r="11490" spans="1:17">
      <c r="A11490" t="s">
        <v>2104</v>
      </c>
      <c r="B11490" t="s">
        <v>2338</v>
      </c>
      <c r="C11490" t="s">
        <v>74</v>
      </c>
      <c r="D11490" t="s">
        <v>2339</v>
      </c>
      <c r="E11490">
        <v>2024</v>
      </c>
      <c r="F11490" s="1">
        <v>0.2389</v>
      </c>
      <c r="H11490">
        <v>1</v>
      </c>
      <c r="I11490" s="2">
        <v>15</v>
      </c>
      <c r="J11490">
        <v>0</v>
      </c>
      <c r="K11490" s="2">
        <f t="shared" si="358"/>
        <v>86</v>
      </c>
      <c r="M11490">
        <v>0.190539560787046</v>
      </c>
      <c r="P11490">
        <f t="shared" si="359"/>
        <v>2110</v>
      </c>
      <c r="Q11490">
        <v>2110</v>
      </c>
    </row>
    <row r="11491" spans="1:17">
      <c r="A11491" t="s">
        <v>2104</v>
      </c>
      <c r="B11491" t="s">
        <v>2338</v>
      </c>
      <c r="C11491" t="s">
        <v>74</v>
      </c>
      <c r="D11491" t="s">
        <v>2339</v>
      </c>
      <c r="E11491">
        <v>2025</v>
      </c>
      <c r="F11491" s="1">
        <v>0.0669</v>
      </c>
      <c r="H11491">
        <v>1</v>
      </c>
      <c r="I11491" s="2">
        <v>15</v>
      </c>
      <c r="J11491">
        <v>0</v>
      </c>
      <c r="K11491" s="2">
        <f t="shared" si="358"/>
        <v>85</v>
      </c>
      <c r="M11491">
        <v>0.190539560787046</v>
      </c>
      <c r="P11491">
        <f t="shared" si="359"/>
        <v>2110</v>
      </c>
      <c r="Q11491">
        <v>2110</v>
      </c>
    </row>
    <row r="11492" spans="1:17">
      <c r="A11492" t="s">
        <v>2104</v>
      </c>
      <c r="B11492" t="s">
        <v>2338</v>
      </c>
      <c r="C11492" t="s">
        <v>74</v>
      </c>
      <c r="D11492" t="s">
        <v>2339</v>
      </c>
      <c r="E11492">
        <v>2027</v>
      </c>
      <c r="F11492" s="1">
        <v>0.0125</v>
      </c>
      <c r="H11492">
        <v>1</v>
      </c>
      <c r="I11492" s="2">
        <v>15</v>
      </c>
      <c r="J11492">
        <v>0</v>
      </c>
      <c r="K11492" s="2">
        <f t="shared" si="358"/>
        <v>83</v>
      </c>
      <c r="M11492">
        <v>0.190539560787046</v>
      </c>
      <c r="P11492">
        <f t="shared" si="359"/>
        <v>2110</v>
      </c>
      <c r="Q11492">
        <v>2110</v>
      </c>
    </row>
    <row r="11493" spans="1:17">
      <c r="A11493" t="s">
        <v>2104</v>
      </c>
      <c r="B11493" t="s">
        <v>2338</v>
      </c>
      <c r="C11493" t="s">
        <v>74</v>
      </c>
      <c r="D11493" t="s">
        <v>2339</v>
      </c>
      <c r="E11493">
        <v>2028</v>
      </c>
      <c r="F11493" s="1">
        <v>0.0746</v>
      </c>
      <c r="H11493">
        <v>1</v>
      </c>
      <c r="I11493" s="2">
        <v>15</v>
      </c>
      <c r="J11493">
        <v>0</v>
      </c>
      <c r="K11493" s="2">
        <f t="shared" si="358"/>
        <v>82</v>
      </c>
      <c r="M11493">
        <v>0.190539560787046</v>
      </c>
      <c r="P11493">
        <f t="shared" si="359"/>
        <v>2110</v>
      </c>
      <c r="Q11493">
        <v>2110</v>
      </c>
    </row>
    <row r="11494" spans="1:17">
      <c r="A11494" t="s">
        <v>2104</v>
      </c>
      <c r="B11494" t="s">
        <v>2340</v>
      </c>
      <c r="C11494" t="s">
        <v>74</v>
      </c>
      <c r="D11494" t="s">
        <v>2341</v>
      </c>
      <c r="E11494">
        <v>2013</v>
      </c>
      <c r="F11494" s="1">
        <v>0.0017</v>
      </c>
      <c r="H11494">
        <v>1</v>
      </c>
      <c r="I11494" s="2">
        <v>15</v>
      </c>
      <c r="J11494">
        <v>0</v>
      </c>
      <c r="K11494" s="2">
        <f t="shared" si="358"/>
        <v>97</v>
      </c>
      <c r="M11494">
        <v>0.218964077532081</v>
      </c>
      <c r="P11494">
        <f t="shared" si="359"/>
        <v>2110</v>
      </c>
      <c r="Q11494">
        <v>2110</v>
      </c>
    </row>
    <row r="11495" spans="1:17">
      <c r="A11495" t="s">
        <v>2104</v>
      </c>
      <c r="B11495" t="s">
        <v>2340</v>
      </c>
      <c r="C11495" t="s">
        <v>74</v>
      </c>
      <c r="D11495" t="s">
        <v>2341</v>
      </c>
      <c r="E11495">
        <v>2015</v>
      </c>
      <c r="F11495" s="1">
        <v>0.0028</v>
      </c>
      <c r="H11495">
        <v>1</v>
      </c>
      <c r="I11495" s="2">
        <v>15</v>
      </c>
      <c r="J11495">
        <v>0</v>
      </c>
      <c r="K11495" s="2">
        <f t="shared" si="358"/>
        <v>95</v>
      </c>
      <c r="M11495">
        <v>0.218964077532081</v>
      </c>
      <c r="P11495">
        <f t="shared" si="359"/>
        <v>2110</v>
      </c>
      <c r="Q11495">
        <v>2110</v>
      </c>
    </row>
    <row r="11496" spans="1:17">
      <c r="A11496" t="s">
        <v>2104</v>
      </c>
      <c r="B11496" t="s">
        <v>2340</v>
      </c>
      <c r="C11496" t="s">
        <v>74</v>
      </c>
      <c r="D11496" t="s">
        <v>2341</v>
      </c>
      <c r="E11496">
        <v>2016</v>
      </c>
      <c r="F11496" s="1">
        <v>0.0771</v>
      </c>
      <c r="H11496">
        <v>1</v>
      </c>
      <c r="I11496" s="2">
        <v>15</v>
      </c>
      <c r="J11496">
        <v>0</v>
      </c>
      <c r="K11496" s="2">
        <f t="shared" si="358"/>
        <v>94</v>
      </c>
      <c r="M11496">
        <v>0.218964077532081</v>
      </c>
      <c r="P11496">
        <f t="shared" si="359"/>
        <v>2110</v>
      </c>
      <c r="Q11496">
        <v>2110</v>
      </c>
    </row>
    <row r="11497" spans="1:17">
      <c r="A11497" t="s">
        <v>2104</v>
      </c>
      <c r="B11497" t="s">
        <v>2340</v>
      </c>
      <c r="C11497" t="s">
        <v>74</v>
      </c>
      <c r="D11497" t="s">
        <v>2341</v>
      </c>
      <c r="E11497">
        <v>2017</v>
      </c>
      <c r="F11497" s="1">
        <v>0.1814</v>
      </c>
      <c r="H11497">
        <v>1</v>
      </c>
      <c r="I11497" s="2">
        <v>15</v>
      </c>
      <c r="J11497">
        <v>0</v>
      </c>
      <c r="K11497" s="2">
        <f t="shared" si="358"/>
        <v>93</v>
      </c>
      <c r="M11497">
        <v>0.218964077532081</v>
      </c>
      <c r="P11497">
        <f t="shared" si="359"/>
        <v>2110</v>
      </c>
      <c r="Q11497">
        <v>2110</v>
      </c>
    </row>
    <row r="11498" spans="1:17">
      <c r="A11498" t="s">
        <v>2104</v>
      </c>
      <c r="B11498" t="s">
        <v>2340</v>
      </c>
      <c r="C11498" t="s">
        <v>74</v>
      </c>
      <c r="D11498" t="s">
        <v>2341</v>
      </c>
      <c r="E11498">
        <v>2018</v>
      </c>
      <c r="F11498" s="1">
        <v>0.1205</v>
      </c>
      <c r="H11498">
        <v>1</v>
      </c>
      <c r="I11498" s="2">
        <v>15</v>
      </c>
      <c r="J11498">
        <v>0</v>
      </c>
      <c r="K11498" s="2">
        <f t="shared" si="358"/>
        <v>92</v>
      </c>
      <c r="M11498">
        <v>0.218964077532081</v>
      </c>
      <c r="P11498">
        <f t="shared" si="359"/>
        <v>2110</v>
      </c>
      <c r="Q11498">
        <v>2110</v>
      </c>
    </row>
    <row r="11499" spans="1:17">
      <c r="A11499" t="s">
        <v>2104</v>
      </c>
      <c r="B11499" t="s">
        <v>2340</v>
      </c>
      <c r="C11499" t="s">
        <v>74</v>
      </c>
      <c r="D11499" t="s">
        <v>2341</v>
      </c>
      <c r="E11499">
        <v>2019</v>
      </c>
      <c r="F11499" s="1">
        <v>0.0948</v>
      </c>
      <c r="H11499">
        <v>1</v>
      </c>
      <c r="I11499" s="2">
        <v>15</v>
      </c>
      <c r="J11499">
        <v>0</v>
      </c>
      <c r="K11499" s="2">
        <f t="shared" si="358"/>
        <v>91</v>
      </c>
      <c r="M11499">
        <v>0.218964077532081</v>
      </c>
      <c r="P11499">
        <f t="shared" si="359"/>
        <v>2110</v>
      </c>
      <c r="Q11499">
        <v>2110</v>
      </c>
    </row>
    <row r="11500" spans="1:17">
      <c r="A11500" t="s">
        <v>2104</v>
      </c>
      <c r="B11500" t="s">
        <v>2340</v>
      </c>
      <c r="C11500" t="s">
        <v>74</v>
      </c>
      <c r="D11500" t="s">
        <v>2341</v>
      </c>
      <c r="E11500">
        <v>2020</v>
      </c>
      <c r="F11500" s="1">
        <v>0.0501</v>
      </c>
      <c r="H11500">
        <v>1</v>
      </c>
      <c r="I11500" s="2">
        <v>15</v>
      </c>
      <c r="J11500">
        <v>0</v>
      </c>
      <c r="K11500" s="2">
        <f t="shared" si="358"/>
        <v>90</v>
      </c>
      <c r="M11500">
        <v>0.218964077532081</v>
      </c>
      <c r="P11500">
        <f t="shared" si="359"/>
        <v>2110</v>
      </c>
      <c r="Q11500">
        <v>2110</v>
      </c>
    </row>
    <row r="11501" spans="1:17">
      <c r="A11501" t="s">
        <v>2104</v>
      </c>
      <c r="B11501" t="s">
        <v>2340</v>
      </c>
      <c r="C11501" t="s">
        <v>74</v>
      </c>
      <c r="D11501" t="s">
        <v>2341</v>
      </c>
      <c r="E11501">
        <v>2021</v>
      </c>
      <c r="F11501" s="1">
        <v>0.0534</v>
      </c>
      <c r="H11501">
        <v>1</v>
      </c>
      <c r="I11501" s="2">
        <v>15</v>
      </c>
      <c r="J11501">
        <v>0</v>
      </c>
      <c r="K11501" s="2">
        <f t="shared" si="358"/>
        <v>89</v>
      </c>
      <c r="M11501">
        <v>0.218964077532081</v>
      </c>
      <c r="P11501">
        <f t="shared" si="359"/>
        <v>2110</v>
      </c>
      <c r="Q11501">
        <v>2110</v>
      </c>
    </row>
    <row r="11502" spans="1:17">
      <c r="A11502" t="s">
        <v>2104</v>
      </c>
      <c r="B11502" t="s">
        <v>2340</v>
      </c>
      <c r="C11502" t="s">
        <v>74</v>
      </c>
      <c r="D11502" t="s">
        <v>2341</v>
      </c>
      <c r="E11502">
        <v>2022</v>
      </c>
      <c r="F11502" s="1">
        <v>0.45197566027904</v>
      </c>
      <c r="H11502">
        <v>1</v>
      </c>
      <c r="I11502" s="2">
        <v>15</v>
      </c>
      <c r="J11502">
        <v>0</v>
      </c>
      <c r="K11502" s="2">
        <f t="shared" si="358"/>
        <v>88</v>
      </c>
      <c r="M11502">
        <v>0.218964077532081</v>
      </c>
      <c r="P11502">
        <f t="shared" si="359"/>
        <v>2110</v>
      </c>
      <c r="Q11502">
        <v>2110</v>
      </c>
    </row>
    <row r="11503" spans="1:17">
      <c r="A11503" t="s">
        <v>2104</v>
      </c>
      <c r="B11503" t="s">
        <v>2340</v>
      </c>
      <c r="C11503" t="s">
        <v>74</v>
      </c>
      <c r="D11503" t="s">
        <v>2341</v>
      </c>
      <c r="E11503">
        <v>2023</v>
      </c>
      <c r="F11503" s="1">
        <v>0.0908</v>
      </c>
      <c r="H11503">
        <v>1</v>
      </c>
      <c r="I11503" s="2">
        <v>15</v>
      </c>
      <c r="J11503">
        <v>0</v>
      </c>
      <c r="K11503" s="2">
        <f t="shared" si="358"/>
        <v>87</v>
      </c>
      <c r="M11503">
        <v>0.218964077532081</v>
      </c>
      <c r="P11503">
        <f t="shared" si="359"/>
        <v>2110</v>
      </c>
      <c r="Q11503">
        <v>2110</v>
      </c>
    </row>
    <row r="11504" spans="1:17">
      <c r="A11504" t="s">
        <v>2104</v>
      </c>
      <c r="B11504" t="s">
        <v>2340</v>
      </c>
      <c r="C11504" t="s">
        <v>74</v>
      </c>
      <c r="D11504" t="s">
        <v>2341</v>
      </c>
      <c r="E11504">
        <v>2024</v>
      </c>
      <c r="F11504" s="1">
        <v>0.6706</v>
      </c>
      <c r="H11504">
        <v>1</v>
      </c>
      <c r="I11504" s="2">
        <v>15</v>
      </c>
      <c r="J11504">
        <v>0</v>
      </c>
      <c r="K11504" s="2">
        <f t="shared" si="358"/>
        <v>86</v>
      </c>
      <c r="M11504">
        <v>0.218964077532081</v>
      </c>
      <c r="P11504">
        <f t="shared" si="359"/>
        <v>2110</v>
      </c>
      <c r="Q11504">
        <v>2110</v>
      </c>
    </row>
    <row r="11505" spans="1:17">
      <c r="A11505" t="s">
        <v>2104</v>
      </c>
      <c r="B11505" t="s">
        <v>2340</v>
      </c>
      <c r="C11505" t="s">
        <v>74</v>
      </c>
      <c r="D11505" t="s">
        <v>2341</v>
      </c>
      <c r="E11505">
        <v>2025</v>
      </c>
      <c r="F11505" s="1">
        <v>0.0104</v>
      </c>
      <c r="H11505">
        <v>1</v>
      </c>
      <c r="I11505" s="2">
        <v>15</v>
      </c>
      <c r="J11505">
        <v>0</v>
      </c>
      <c r="K11505" s="2">
        <f t="shared" si="358"/>
        <v>85</v>
      </c>
      <c r="M11505">
        <v>0.218964077532081</v>
      </c>
      <c r="P11505">
        <f t="shared" si="359"/>
        <v>2110</v>
      </c>
      <c r="Q11505">
        <v>2110</v>
      </c>
    </row>
    <row r="11506" spans="1:17">
      <c r="A11506" t="s">
        <v>2104</v>
      </c>
      <c r="B11506" t="s">
        <v>2340</v>
      </c>
      <c r="C11506" t="s">
        <v>74</v>
      </c>
      <c r="D11506" t="s">
        <v>2341</v>
      </c>
      <c r="E11506">
        <v>2028</v>
      </c>
      <c r="F11506" s="1">
        <v>0.018</v>
      </c>
      <c r="H11506">
        <v>1</v>
      </c>
      <c r="I11506" s="2">
        <v>15</v>
      </c>
      <c r="J11506">
        <v>0</v>
      </c>
      <c r="K11506" s="2">
        <f t="shared" si="358"/>
        <v>82</v>
      </c>
      <c r="M11506">
        <v>0.218964077532081</v>
      </c>
      <c r="P11506">
        <f t="shared" si="359"/>
        <v>2110</v>
      </c>
      <c r="Q11506">
        <v>2110</v>
      </c>
    </row>
    <row r="11507" spans="1:17">
      <c r="A11507" t="s">
        <v>2104</v>
      </c>
      <c r="B11507" t="s">
        <v>2342</v>
      </c>
      <c r="C11507" t="s">
        <v>74</v>
      </c>
      <c r="D11507" t="s">
        <v>2343</v>
      </c>
      <c r="E11507">
        <v>2017</v>
      </c>
      <c r="F11507" s="1">
        <v>0.003</v>
      </c>
      <c r="H11507">
        <v>1</v>
      </c>
      <c r="I11507" s="2">
        <v>15</v>
      </c>
      <c r="J11507">
        <v>0</v>
      </c>
      <c r="K11507" s="2">
        <f t="shared" si="358"/>
        <v>93</v>
      </c>
      <c r="M11507">
        <v>0.238177481530485</v>
      </c>
      <c r="P11507">
        <f t="shared" si="359"/>
        <v>2110</v>
      </c>
      <c r="Q11507">
        <v>2110</v>
      </c>
    </row>
    <row r="11508" spans="1:17">
      <c r="A11508" t="s">
        <v>2104</v>
      </c>
      <c r="B11508" t="s">
        <v>2344</v>
      </c>
      <c r="C11508" t="s">
        <v>74</v>
      </c>
      <c r="D11508" t="s">
        <v>2345</v>
      </c>
      <c r="E11508">
        <v>2016</v>
      </c>
      <c r="F11508" s="1">
        <v>0.0109</v>
      </c>
      <c r="H11508">
        <v>1</v>
      </c>
      <c r="I11508" s="2">
        <v>15</v>
      </c>
      <c r="J11508">
        <v>0</v>
      </c>
      <c r="K11508" s="2">
        <f t="shared" si="358"/>
        <v>94</v>
      </c>
      <c r="M11508">
        <v>0.189376410195706</v>
      </c>
      <c r="P11508">
        <f t="shared" si="359"/>
        <v>2110</v>
      </c>
      <c r="Q11508">
        <v>2110</v>
      </c>
    </row>
    <row r="11509" spans="1:17">
      <c r="A11509" t="s">
        <v>2104</v>
      </c>
      <c r="B11509" t="s">
        <v>2344</v>
      </c>
      <c r="C11509" t="s">
        <v>74</v>
      </c>
      <c r="D11509" t="s">
        <v>2345</v>
      </c>
      <c r="E11509">
        <v>2017</v>
      </c>
      <c r="F11509" s="1">
        <v>0.008</v>
      </c>
      <c r="H11509">
        <v>1</v>
      </c>
      <c r="I11509" s="2">
        <v>15</v>
      </c>
      <c r="J11509">
        <v>0</v>
      </c>
      <c r="K11509" s="2">
        <f t="shared" si="358"/>
        <v>93</v>
      </c>
      <c r="M11509">
        <v>0.189376410195706</v>
      </c>
      <c r="P11509">
        <f t="shared" si="359"/>
        <v>2110</v>
      </c>
      <c r="Q11509">
        <v>2110</v>
      </c>
    </row>
    <row r="11510" spans="1:17">
      <c r="A11510" t="s">
        <v>2104</v>
      </c>
      <c r="B11510" t="s">
        <v>2344</v>
      </c>
      <c r="C11510" t="s">
        <v>74</v>
      </c>
      <c r="D11510" t="s">
        <v>2345</v>
      </c>
      <c r="E11510">
        <v>2018</v>
      </c>
      <c r="F11510" s="1">
        <v>0.009</v>
      </c>
      <c r="H11510">
        <v>1</v>
      </c>
      <c r="I11510" s="2">
        <v>15</v>
      </c>
      <c r="J11510">
        <v>0</v>
      </c>
      <c r="K11510" s="2">
        <f t="shared" si="358"/>
        <v>92</v>
      </c>
      <c r="M11510">
        <v>0.189376410195706</v>
      </c>
      <c r="P11510">
        <f t="shared" si="359"/>
        <v>2110</v>
      </c>
      <c r="Q11510">
        <v>2110</v>
      </c>
    </row>
    <row r="11511" spans="1:17">
      <c r="A11511" t="s">
        <v>2104</v>
      </c>
      <c r="B11511" t="s">
        <v>2344</v>
      </c>
      <c r="C11511" t="s">
        <v>74</v>
      </c>
      <c r="D11511" t="s">
        <v>2345</v>
      </c>
      <c r="E11511">
        <v>2019</v>
      </c>
      <c r="F11511" s="1">
        <v>0.006</v>
      </c>
      <c r="H11511">
        <v>1</v>
      </c>
      <c r="I11511" s="2">
        <v>15</v>
      </c>
      <c r="J11511">
        <v>0</v>
      </c>
      <c r="K11511" s="2">
        <f t="shared" si="358"/>
        <v>91</v>
      </c>
      <c r="M11511">
        <v>0.189376410195706</v>
      </c>
      <c r="P11511">
        <f t="shared" si="359"/>
        <v>2110</v>
      </c>
      <c r="Q11511">
        <v>2110</v>
      </c>
    </row>
    <row r="11512" spans="1:17">
      <c r="A11512" t="s">
        <v>2104</v>
      </c>
      <c r="B11512" t="s">
        <v>2344</v>
      </c>
      <c r="C11512" t="s">
        <v>74</v>
      </c>
      <c r="D11512" t="s">
        <v>2345</v>
      </c>
      <c r="E11512">
        <v>2020</v>
      </c>
      <c r="F11512" s="1">
        <v>0.011</v>
      </c>
      <c r="H11512">
        <v>1</v>
      </c>
      <c r="I11512" s="2">
        <v>15</v>
      </c>
      <c r="J11512">
        <v>0</v>
      </c>
      <c r="K11512" s="2">
        <f t="shared" si="358"/>
        <v>90</v>
      </c>
      <c r="M11512">
        <v>0.189376410195706</v>
      </c>
      <c r="P11512">
        <f t="shared" si="359"/>
        <v>2110</v>
      </c>
      <c r="Q11512">
        <v>2110</v>
      </c>
    </row>
    <row r="11513" spans="1:17">
      <c r="A11513" t="s">
        <v>2104</v>
      </c>
      <c r="B11513" t="s">
        <v>2344</v>
      </c>
      <c r="C11513" t="s">
        <v>74</v>
      </c>
      <c r="D11513" t="s">
        <v>2345</v>
      </c>
      <c r="E11513">
        <v>2021</v>
      </c>
      <c r="F11513" s="1">
        <v>0.004</v>
      </c>
      <c r="H11513">
        <v>1</v>
      </c>
      <c r="I11513" s="2">
        <v>15</v>
      </c>
      <c r="J11513">
        <v>0</v>
      </c>
      <c r="K11513" s="2">
        <f t="shared" si="358"/>
        <v>89</v>
      </c>
      <c r="M11513">
        <v>0.189376410195706</v>
      </c>
      <c r="P11513">
        <f t="shared" si="359"/>
        <v>2110</v>
      </c>
      <c r="Q11513">
        <v>2110</v>
      </c>
    </row>
    <row r="11514" spans="1:17">
      <c r="A11514" t="s">
        <v>2104</v>
      </c>
      <c r="B11514" t="s">
        <v>2344</v>
      </c>
      <c r="C11514" t="s">
        <v>74</v>
      </c>
      <c r="D11514" t="s">
        <v>2345</v>
      </c>
      <c r="E11514">
        <v>2022</v>
      </c>
      <c r="F11514" s="1">
        <v>0.0233429949001011</v>
      </c>
      <c r="H11514">
        <v>1</v>
      </c>
      <c r="I11514" s="2">
        <v>15</v>
      </c>
      <c r="J11514">
        <v>0</v>
      </c>
      <c r="K11514" s="2">
        <f t="shared" si="358"/>
        <v>88</v>
      </c>
      <c r="M11514">
        <v>0.189376410195706</v>
      </c>
      <c r="P11514">
        <f t="shared" si="359"/>
        <v>2110</v>
      </c>
      <c r="Q11514">
        <v>2110</v>
      </c>
    </row>
    <row r="11515" spans="1:17">
      <c r="A11515" t="s">
        <v>2104</v>
      </c>
      <c r="B11515" t="s">
        <v>2344</v>
      </c>
      <c r="C11515" t="s">
        <v>74</v>
      </c>
      <c r="D11515" t="s">
        <v>2345</v>
      </c>
      <c r="E11515">
        <v>2023</v>
      </c>
      <c r="F11515" s="1">
        <v>0.0152</v>
      </c>
      <c r="H11515">
        <v>1</v>
      </c>
      <c r="I11515" s="2">
        <v>15</v>
      </c>
      <c r="J11515">
        <v>0</v>
      </c>
      <c r="K11515" s="2">
        <f t="shared" si="358"/>
        <v>87</v>
      </c>
      <c r="M11515">
        <v>0.189376410195706</v>
      </c>
      <c r="P11515">
        <f t="shared" si="359"/>
        <v>2110</v>
      </c>
      <c r="Q11515">
        <v>2110</v>
      </c>
    </row>
    <row r="11516" spans="1:17">
      <c r="A11516" t="s">
        <v>2104</v>
      </c>
      <c r="B11516" t="s">
        <v>2344</v>
      </c>
      <c r="C11516" t="s">
        <v>74</v>
      </c>
      <c r="D11516" t="s">
        <v>2345</v>
      </c>
      <c r="E11516">
        <v>2024</v>
      </c>
      <c r="F11516" s="1">
        <v>0.001</v>
      </c>
      <c r="H11516">
        <v>1</v>
      </c>
      <c r="I11516" s="2">
        <v>15</v>
      </c>
      <c r="J11516">
        <v>0</v>
      </c>
      <c r="K11516" s="2">
        <f t="shared" si="358"/>
        <v>86</v>
      </c>
      <c r="M11516">
        <v>0.189376410195706</v>
      </c>
      <c r="P11516">
        <f t="shared" si="359"/>
        <v>2110</v>
      </c>
      <c r="Q11516">
        <v>2110</v>
      </c>
    </row>
    <row r="11517" spans="1:17">
      <c r="A11517" t="s">
        <v>2104</v>
      </c>
      <c r="B11517" t="s">
        <v>2346</v>
      </c>
      <c r="C11517" t="s">
        <v>74</v>
      </c>
      <c r="D11517" t="s">
        <v>2347</v>
      </c>
      <c r="E11517">
        <v>2016</v>
      </c>
      <c r="F11517" s="1">
        <v>0.001</v>
      </c>
      <c r="H11517">
        <v>1</v>
      </c>
      <c r="I11517" s="2">
        <v>15</v>
      </c>
      <c r="J11517">
        <v>0</v>
      </c>
      <c r="K11517" s="2">
        <f t="shared" si="358"/>
        <v>94</v>
      </c>
      <c r="M11517">
        <v>0.220890693718997</v>
      </c>
      <c r="P11517">
        <f t="shared" si="359"/>
        <v>2110</v>
      </c>
      <c r="Q11517">
        <v>2110</v>
      </c>
    </row>
    <row r="11518" spans="1:17">
      <c r="A11518" t="s">
        <v>2104</v>
      </c>
      <c r="B11518" t="s">
        <v>2346</v>
      </c>
      <c r="C11518" t="s">
        <v>74</v>
      </c>
      <c r="D11518" t="s">
        <v>2347</v>
      </c>
      <c r="E11518">
        <v>2025</v>
      </c>
      <c r="F11518" s="1">
        <v>0.001</v>
      </c>
      <c r="H11518">
        <v>1</v>
      </c>
      <c r="I11518" s="2">
        <v>15</v>
      </c>
      <c r="J11518">
        <v>0</v>
      </c>
      <c r="K11518" s="2">
        <f t="shared" si="358"/>
        <v>85</v>
      </c>
      <c r="M11518">
        <v>0.220890693718997</v>
      </c>
      <c r="P11518">
        <f t="shared" si="359"/>
        <v>2110</v>
      </c>
      <c r="Q11518">
        <v>2110</v>
      </c>
    </row>
    <row r="11519" spans="1:17">
      <c r="A11519" t="s">
        <v>2104</v>
      </c>
      <c r="B11519" t="s">
        <v>2348</v>
      </c>
      <c r="C11519" t="s">
        <v>142</v>
      </c>
      <c r="D11519" t="s">
        <v>2349</v>
      </c>
      <c r="E11519">
        <v>2020</v>
      </c>
      <c r="F11519" s="1">
        <v>0.012</v>
      </c>
      <c r="H11519">
        <v>1</v>
      </c>
      <c r="I11519" s="2">
        <v>100</v>
      </c>
      <c r="J11519">
        <v>0</v>
      </c>
      <c r="K11519" s="2">
        <f t="shared" si="358"/>
        <v>90</v>
      </c>
      <c r="M11519">
        <v>0.258341599528385</v>
      </c>
      <c r="P11519">
        <f t="shared" si="359"/>
        <v>2110</v>
      </c>
      <c r="Q11519">
        <v>2110</v>
      </c>
    </row>
    <row r="11520" spans="1:17">
      <c r="A11520" t="s">
        <v>2104</v>
      </c>
      <c r="B11520" t="s">
        <v>2348</v>
      </c>
      <c r="C11520" t="s">
        <v>142</v>
      </c>
      <c r="D11520" t="s">
        <v>2349</v>
      </c>
      <c r="E11520">
        <v>2026</v>
      </c>
      <c r="F11520" s="1">
        <v>2.587</v>
      </c>
      <c r="H11520">
        <v>1</v>
      </c>
      <c r="I11520" s="2">
        <v>100</v>
      </c>
      <c r="J11520">
        <v>0</v>
      </c>
      <c r="K11520" s="2">
        <f t="shared" si="358"/>
        <v>84</v>
      </c>
      <c r="M11520">
        <v>0.258341599528385</v>
      </c>
      <c r="P11520">
        <f t="shared" si="359"/>
        <v>2110</v>
      </c>
      <c r="Q11520">
        <v>2110</v>
      </c>
    </row>
    <row r="11521" spans="1:17">
      <c r="A11521" t="s">
        <v>2104</v>
      </c>
      <c r="B11521" t="s">
        <v>2350</v>
      </c>
      <c r="C11521" t="s">
        <v>142</v>
      </c>
      <c r="D11521" t="s">
        <v>2351</v>
      </c>
      <c r="E11521">
        <v>2016</v>
      </c>
      <c r="F11521" s="1">
        <v>0.03</v>
      </c>
      <c r="H11521">
        <v>1</v>
      </c>
      <c r="I11521" s="2">
        <v>100</v>
      </c>
      <c r="J11521">
        <v>0</v>
      </c>
      <c r="K11521" s="2">
        <f t="shared" si="358"/>
        <v>94</v>
      </c>
      <c r="M11521">
        <v>0.297722057752371</v>
      </c>
      <c r="P11521">
        <f t="shared" si="359"/>
        <v>2110</v>
      </c>
      <c r="Q11521">
        <v>2110</v>
      </c>
    </row>
    <row r="11522" spans="1:17">
      <c r="A11522" t="s">
        <v>2104</v>
      </c>
      <c r="B11522" t="s">
        <v>2350</v>
      </c>
      <c r="C11522" t="s">
        <v>142</v>
      </c>
      <c r="D11522" t="s">
        <v>2351</v>
      </c>
      <c r="E11522">
        <v>2024</v>
      </c>
      <c r="F11522" s="1">
        <v>0.132</v>
      </c>
      <c r="H11522">
        <v>1</v>
      </c>
      <c r="I11522" s="2">
        <v>100</v>
      </c>
      <c r="J11522">
        <v>0</v>
      </c>
      <c r="K11522" s="2">
        <f t="shared" si="358"/>
        <v>86</v>
      </c>
      <c r="M11522">
        <v>0.297722057752371</v>
      </c>
      <c r="P11522">
        <f t="shared" si="359"/>
        <v>2110</v>
      </c>
      <c r="Q11522">
        <v>2110</v>
      </c>
    </row>
    <row r="11523" spans="1:17">
      <c r="A11523" t="s">
        <v>2104</v>
      </c>
      <c r="B11523" t="s">
        <v>2350</v>
      </c>
      <c r="C11523" t="s">
        <v>142</v>
      </c>
      <c r="D11523" t="s">
        <v>2351</v>
      </c>
      <c r="E11523">
        <v>2025</v>
      </c>
      <c r="F11523" s="1">
        <v>0.715</v>
      </c>
      <c r="H11523">
        <v>1</v>
      </c>
      <c r="I11523" s="2">
        <v>100</v>
      </c>
      <c r="J11523">
        <v>0</v>
      </c>
      <c r="K11523" s="2">
        <f t="shared" ref="K11523:K11586" si="360">Q11523-E11523</f>
        <v>85</v>
      </c>
      <c r="M11523">
        <v>0.297722057752371</v>
      </c>
      <c r="P11523">
        <f t="shared" ref="P11523:P11586" si="361">E11523+K11523</f>
        <v>2110</v>
      </c>
      <c r="Q11523">
        <v>2110</v>
      </c>
    </row>
    <row r="11524" spans="1:17">
      <c r="A11524" t="s">
        <v>2104</v>
      </c>
      <c r="B11524" t="s">
        <v>2350</v>
      </c>
      <c r="C11524" t="s">
        <v>142</v>
      </c>
      <c r="D11524" t="s">
        <v>2351</v>
      </c>
      <c r="E11524">
        <v>2026</v>
      </c>
      <c r="F11524" s="1">
        <v>0.924</v>
      </c>
      <c r="H11524">
        <v>1</v>
      </c>
      <c r="I11524" s="2">
        <v>100</v>
      </c>
      <c r="J11524">
        <v>0</v>
      </c>
      <c r="K11524" s="2">
        <f t="shared" si="360"/>
        <v>84</v>
      </c>
      <c r="M11524">
        <v>0.297722057752371</v>
      </c>
      <c r="P11524">
        <f t="shared" si="361"/>
        <v>2110</v>
      </c>
      <c r="Q11524">
        <v>2110</v>
      </c>
    </row>
    <row r="11525" spans="1:17">
      <c r="A11525" t="s">
        <v>2104</v>
      </c>
      <c r="B11525" t="s">
        <v>2350</v>
      </c>
      <c r="C11525" t="s">
        <v>142</v>
      </c>
      <c r="D11525" t="s">
        <v>2351</v>
      </c>
      <c r="E11525">
        <v>2028</v>
      </c>
      <c r="F11525" s="1">
        <v>0.8</v>
      </c>
      <c r="H11525">
        <v>1</v>
      </c>
      <c r="I11525" s="2">
        <v>100</v>
      </c>
      <c r="J11525">
        <v>0</v>
      </c>
      <c r="K11525" s="2">
        <f t="shared" si="360"/>
        <v>82</v>
      </c>
      <c r="M11525">
        <v>0.297722057752371</v>
      </c>
      <c r="P11525">
        <f t="shared" si="361"/>
        <v>2110</v>
      </c>
      <c r="Q11525">
        <v>2110</v>
      </c>
    </row>
    <row r="11526" spans="1:17">
      <c r="A11526" t="s">
        <v>2104</v>
      </c>
      <c r="B11526" t="s">
        <v>2352</v>
      </c>
      <c r="C11526" t="s">
        <v>142</v>
      </c>
      <c r="D11526" t="s">
        <v>2353</v>
      </c>
      <c r="E11526">
        <v>1997</v>
      </c>
      <c r="F11526" s="1">
        <v>0.044</v>
      </c>
      <c r="H11526">
        <v>1</v>
      </c>
      <c r="I11526" s="2">
        <v>40</v>
      </c>
      <c r="J11526">
        <v>0</v>
      </c>
      <c r="K11526" s="2">
        <f t="shared" si="360"/>
        <v>113</v>
      </c>
      <c r="M11526">
        <v>0.338718380558629</v>
      </c>
      <c r="P11526">
        <f t="shared" si="361"/>
        <v>2110</v>
      </c>
      <c r="Q11526">
        <v>2110</v>
      </c>
    </row>
    <row r="11527" spans="1:17">
      <c r="A11527" t="s">
        <v>2104</v>
      </c>
      <c r="B11527" t="s">
        <v>2352</v>
      </c>
      <c r="C11527" t="s">
        <v>142</v>
      </c>
      <c r="D11527" t="s">
        <v>2353</v>
      </c>
      <c r="E11527">
        <v>2001</v>
      </c>
      <c r="F11527" s="1">
        <v>0.095</v>
      </c>
      <c r="H11527">
        <v>1</v>
      </c>
      <c r="I11527" s="2">
        <v>40</v>
      </c>
      <c r="J11527">
        <v>0</v>
      </c>
      <c r="K11527" s="2">
        <f t="shared" si="360"/>
        <v>109</v>
      </c>
      <c r="M11527">
        <v>0.338718380558629</v>
      </c>
      <c r="P11527">
        <f t="shared" si="361"/>
        <v>2110</v>
      </c>
      <c r="Q11527">
        <v>2110</v>
      </c>
    </row>
    <row r="11528" spans="1:17">
      <c r="A11528" t="s">
        <v>2104</v>
      </c>
      <c r="B11528" t="s">
        <v>2352</v>
      </c>
      <c r="C11528" t="s">
        <v>142</v>
      </c>
      <c r="D11528" t="s">
        <v>2353</v>
      </c>
      <c r="E11528">
        <v>2004</v>
      </c>
      <c r="F11528" s="1">
        <v>0.098</v>
      </c>
      <c r="H11528">
        <v>1</v>
      </c>
      <c r="I11528" s="2">
        <v>40</v>
      </c>
      <c r="J11528">
        <v>0</v>
      </c>
      <c r="K11528" s="2">
        <f t="shared" si="360"/>
        <v>106</v>
      </c>
      <c r="M11528">
        <v>0.338718380558629</v>
      </c>
      <c r="P11528">
        <f t="shared" si="361"/>
        <v>2110</v>
      </c>
      <c r="Q11528">
        <v>2110</v>
      </c>
    </row>
    <row r="11529" spans="1:17">
      <c r="A11529" t="s">
        <v>2104</v>
      </c>
      <c r="B11529" t="s">
        <v>2352</v>
      </c>
      <c r="C11529" t="s">
        <v>142</v>
      </c>
      <c r="D11529" t="s">
        <v>2353</v>
      </c>
      <c r="E11529">
        <v>2006</v>
      </c>
      <c r="F11529" s="1">
        <v>0.1</v>
      </c>
      <c r="H11529">
        <v>1</v>
      </c>
      <c r="I11529" s="2">
        <v>40</v>
      </c>
      <c r="J11529">
        <v>0</v>
      </c>
      <c r="K11529" s="2">
        <f t="shared" si="360"/>
        <v>104</v>
      </c>
      <c r="M11529">
        <v>0.338718380558629</v>
      </c>
      <c r="P11529">
        <f t="shared" si="361"/>
        <v>2110</v>
      </c>
      <c r="Q11529">
        <v>2110</v>
      </c>
    </row>
    <row r="11530" spans="1:17">
      <c r="A11530" t="s">
        <v>2104</v>
      </c>
      <c r="B11530" t="s">
        <v>2352</v>
      </c>
      <c r="C11530" t="s">
        <v>142</v>
      </c>
      <c r="D11530" t="s">
        <v>2353</v>
      </c>
      <c r="E11530">
        <v>2007</v>
      </c>
      <c r="F11530" s="1">
        <v>0.135</v>
      </c>
      <c r="H11530">
        <v>1</v>
      </c>
      <c r="I11530" s="2">
        <v>40</v>
      </c>
      <c r="J11530">
        <v>0</v>
      </c>
      <c r="K11530" s="2">
        <f t="shared" si="360"/>
        <v>103</v>
      </c>
      <c r="M11530">
        <v>0.338718380558629</v>
      </c>
      <c r="P11530">
        <f t="shared" si="361"/>
        <v>2110</v>
      </c>
      <c r="Q11530">
        <v>2110</v>
      </c>
    </row>
    <row r="11531" spans="1:17">
      <c r="A11531" t="s">
        <v>2104</v>
      </c>
      <c r="B11531" t="s">
        <v>2352</v>
      </c>
      <c r="C11531" t="s">
        <v>142</v>
      </c>
      <c r="D11531" t="s">
        <v>2353</v>
      </c>
      <c r="E11531">
        <v>2009</v>
      </c>
      <c r="F11531" s="1">
        <v>0.066</v>
      </c>
      <c r="H11531">
        <v>1</v>
      </c>
      <c r="I11531" s="2">
        <v>40</v>
      </c>
      <c r="J11531">
        <v>0</v>
      </c>
      <c r="K11531" s="2">
        <f t="shared" si="360"/>
        <v>101</v>
      </c>
      <c r="M11531">
        <v>0.338718380558629</v>
      </c>
      <c r="P11531">
        <f t="shared" si="361"/>
        <v>2110</v>
      </c>
      <c r="Q11531">
        <v>2110</v>
      </c>
    </row>
    <row r="11532" spans="1:17">
      <c r="A11532" t="s">
        <v>2104</v>
      </c>
      <c r="B11532" t="s">
        <v>2352</v>
      </c>
      <c r="C11532" t="s">
        <v>142</v>
      </c>
      <c r="D11532" t="s">
        <v>2353</v>
      </c>
      <c r="E11532">
        <v>2010</v>
      </c>
      <c r="F11532" s="1">
        <v>0.217</v>
      </c>
      <c r="H11532">
        <v>1</v>
      </c>
      <c r="I11532" s="2">
        <v>40</v>
      </c>
      <c r="J11532">
        <v>0</v>
      </c>
      <c r="K11532" s="2">
        <f t="shared" si="360"/>
        <v>100</v>
      </c>
      <c r="M11532">
        <v>0.338718380558629</v>
      </c>
      <c r="P11532">
        <f t="shared" si="361"/>
        <v>2110</v>
      </c>
      <c r="Q11532">
        <v>2110</v>
      </c>
    </row>
    <row r="11533" spans="1:17">
      <c r="A11533" t="s">
        <v>2104</v>
      </c>
      <c r="B11533" t="s">
        <v>2352</v>
      </c>
      <c r="C11533" t="s">
        <v>142</v>
      </c>
      <c r="D11533" t="s">
        <v>2353</v>
      </c>
      <c r="E11533">
        <v>2011</v>
      </c>
      <c r="F11533" s="1">
        <v>0.088</v>
      </c>
      <c r="H11533">
        <v>1</v>
      </c>
      <c r="I11533" s="2">
        <v>40</v>
      </c>
      <c r="J11533">
        <v>0</v>
      </c>
      <c r="K11533" s="2">
        <f t="shared" si="360"/>
        <v>99</v>
      </c>
      <c r="M11533">
        <v>0.338718380558629</v>
      </c>
      <c r="P11533">
        <f t="shared" si="361"/>
        <v>2110</v>
      </c>
      <c r="Q11533">
        <v>2110</v>
      </c>
    </row>
    <row r="11534" spans="1:17">
      <c r="A11534" t="s">
        <v>2104</v>
      </c>
      <c r="B11534" t="s">
        <v>2352</v>
      </c>
      <c r="C11534" t="s">
        <v>142</v>
      </c>
      <c r="D11534" t="s">
        <v>2353</v>
      </c>
      <c r="E11534">
        <v>2012</v>
      </c>
      <c r="F11534" s="1">
        <v>0.226</v>
      </c>
      <c r="H11534">
        <v>1</v>
      </c>
      <c r="I11534" s="2">
        <v>40</v>
      </c>
      <c r="J11534">
        <v>0</v>
      </c>
      <c r="K11534" s="2">
        <f t="shared" si="360"/>
        <v>98</v>
      </c>
      <c r="M11534">
        <v>0.338718380558629</v>
      </c>
      <c r="P11534">
        <f t="shared" si="361"/>
        <v>2110</v>
      </c>
      <c r="Q11534">
        <v>2110</v>
      </c>
    </row>
    <row r="11535" spans="1:17">
      <c r="A11535" t="s">
        <v>2104</v>
      </c>
      <c r="B11535" t="s">
        <v>2352</v>
      </c>
      <c r="C11535" t="s">
        <v>142</v>
      </c>
      <c r="D11535" t="s">
        <v>2353</v>
      </c>
      <c r="E11535">
        <v>2014</v>
      </c>
      <c r="F11535" s="1">
        <v>0.355</v>
      </c>
      <c r="H11535">
        <v>1</v>
      </c>
      <c r="I11535" s="2">
        <v>40</v>
      </c>
      <c r="J11535">
        <v>0</v>
      </c>
      <c r="K11535" s="2">
        <f t="shared" si="360"/>
        <v>96</v>
      </c>
      <c r="M11535">
        <v>0.338718380558629</v>
      </c>
      <c r="P11535">
        <f t="shared" si="361"/>
        <v>2110</v>
      </c>
      <c r="Q11535">
        <v>2110</v>
      </c>
    </row>
    <row r="11536" spans="1:17">
      <c r="A11536" t="s">
        <v>2104</v>
      </c>
      <c r="B11536" t="s">
        <v>2352</v>
      </c>
      <c r="C11536" t="s">
        <v>142</v>
      </c>
      <c r="D11536" t="s">
        <v>2353</v>
      </c>
      <c r="E11536">
        <v>2015</v>
      </c>
      <c r="F11536" s="1">
        <v>0.18</v>
      </c>
      <c r="H11536">
        <v>1</v>
      </c>
      <c r="I11536" s="2">
        <v>40</v>
      </c>
      <c r="J11536">
        <v>0</v>
      </c>
      <c r="K11536" s="2">
        <f t="shared" si="360"/>
        <v>95</v>
      </c>
      <c r="M11536">
        <v>0.338718380558629</v>
      </c>
      <c r="P11536">
        <f t="shared" si="361"/>
        <v>2110</v>
      </c>
      <c r="Q11536">
        <v>2110</v>
      </c>
    </row>
    <row r="11537" spans="1:17">
      <c r="A11537" t="s">
        <v>2104</v>
      </c>
      <c r="B11537" t="s">
        <v>2352</v>
      </c>
      <c r="C11537" t="s">
        <v>142</v>
      </c>
      <c r="D11537" t="s">
        <v>2353</v>
      </c>
      <c r="E11537">
        <v>2017</v>
      </c>
      <c r="F11537" s="1">
        <v>0.03</v>
      </c>
      <c r="H11537">
        <v>1</v>
      </c>
      <c r="I11537" s="2">
        <v>40</v>
      </c>
      <c r="J11537">
        <v>0</v>
      </c>
      <c r="K11537" s="2">
        <f t="shared" si="360"/>
        <v>93</v>
      </c>
      <c r="M11537">
        <v>0.338718380558629</v>
      </c>
      <c r="P11537">
        <f t="shared" si="361"/>
        <v>2110</v>
      </c>
      <c r="Q11537">
        <v>2110</v>
      </c>
    </row>
    <row r="11538" spans="1:17">
      <c r="A11538" t="s">
        <v>2104</v>
      </c>
      <c r="B11538" t="s">
        <v>2352</v>
      </c>
      <c r="C11538" t="s">
        <v>142</v>
      </c>
      <c r="D11538" t="s">
        <v>2353</v>
      </c>
      <c r="E11538">
        <v>2019</v>
      </c>
      <c r="F11538" s="1">
        <v>0.202</v>
      </c>
      <c r="H11538">
        <v>1</v>
      </c>
      <c r="I11538" s="2">
        <v>40</v>
      </c>
      <c r="J11538">
        <v>0</v>
      </c>
      <c r="K11538" s="2">
        <f t="shared" si="360"/>
        <v>91</v>
      </c>
      <c r="M11538">
        <v>0.338718380558629</v>
      </c>
      <c r="P11538">
        <f t="shared" si="361"/>
        <v>2110</v>
      </c>
      <c r="Q11538">
        <v>2110</v>
      </c>
    </row>
    <row r="11539" spans="1:17">
      <c r="A11539" t="s">
        <v>2104</v>
      </c>
      <c r="B11539" t="s">
        <v>2352</v>
      </c>
      <c r="C11539" t="s">
        <v>142</v>
      </c>
      <c r="D11539" t="s">
        <v>2353</v>
      </c>
      <c r="E11539">
        <v>2020</v>
      </c>
      <c r="F11539" s="1">
        <v>0.134</v>
      </c>
      <c r="H11539">
        <v>1</v>
      </c>
      <c r="I11539" s="2">
        <v>40</v>
      </c>
      <c r="J11539">
        <v>0</v>
      </c>
      <c r="K11539" s="2">
        <f t="shared" si="360"/>
        <v>90</v>
      </c>
      <c r="M11539">
        <v>0.338718380558629</v>
      </c>
      <c r="P11539">
        <f t="shared" si="361"/>
        <v>2110</v>
      </c>
      <c r="Q11539">
        <v>2110</v>
      </c>
    </row>
    <row r="11540" spans="1:17">
      <c r="A11540" t="s">
        <v>2104</v>
      </c>
      <c r="B11540" t="s">
        <v>2352</v>
      </c>
      <c r="C11540" t="s">
        <v>142</v>
      </c>
      <c r="D11540" t="s">
        <v>2353</v>
      </c>
      <c r="E11540">
        <v>2021</v>
      </c>
      <c r="F11540" s="1">
        <v>0.357</v>
      </c>
      <c r="H11540">
        <v>1</v>
      </c>
      <c r="I11540" s="2">
        <v>40</v>
      </c>
      <c r="J11540">
        <v>0</v>
      </c>
      <c r="K11540" s="2">
        <f t="shared" si="360"/>
        <v>89</v>
      </c>
      <c r="M11540">
        <v>0.338718380558629</v>
      </c>
      <c r="P11540">
        <f t="shared" si="361"/>
        <v>2110</v>
      </c>
      <c r="Q11540">
        <v>2110</v>
      </c>
    </row>
    <row r="11541" spans="1:17">
      <c r="A11541" t="s">
        <v>2104</v>
      </c>
      <c r="B11541" t="s">
        <v>2352</v>
      </c>
      <c r="C11541" t="s">
        <v>142</v>
      </c>
      <c r="D11541" t="s">
        <v>2353</v>
      </c>
      <c r="E11541">
        <v>2022</v>
      </c>
      <c r="F11541" s="1">
        <v>0.960345409306213</v>
      </c>
      <c r="H11541">
        <v>1</v>
      </c>
      <c r="I11541" s="2">
        <v>40</v>
      </c>
      <c r="J11541">
        <v>0</v>
      </c>
      <c r="K11541" s="2">
        <f t="shared" si="360"/>
        <v>88</v>
      </c>
      <c r="M11541">
        <v>0.338718380558629</v>
      </c>
      <c r="P11541">
        <f t="shared" si="361"/>
        <v>2110</v>
      </c>
      <c r="Q11541">
        <v>2110</v>
      </c>
    </row>
    <row r="11542" spans="1:17">
      <c r="A11542" t="s">
        <v>2104</v>
      </c>
      <c r="B11542" t="s">
        <v>2352</v>
      </c>
      <c r="C11542" t="s">
        <v>142</v>
      </c>
      <c r="D11542" t="s">
        <v>2353</v>
      </c>
      <c r="E11542">
        <v>2023</v>
      </c>
      <c r="F11542" s="1">
        <v>0.803</v>
      </c>
      <c r="H11542">
        <v>1</v>
      </c>
      <c r="I11542" s="2">
        <v>40</v>
      </c>
      <c r="J11542">
        <v>0</v>
      </c>
      <c r="K11542" s="2">
        <f t="shared" si="360"/>
        <v>87</v>
      </c>
      <c r="M11542">
        <v>0.338718380558629</v>
      </c>
      <c r="P11542">
        <f t="shared" si="361"/>
        <v>2110</v>
      </c>
      <c r="Q11542">
        <v>2110</v>
      </c>
    </row>
    <row r="11543" spans="1:17">
      <c r="A11543" t="s">
        <v>2104</v>
      </c>
      <c r="B11543" t="s">
        <v>2352</v>
      </c>
      <c r="C11543" t="s">
        <v>142</v>
      </c>
      <c r="D11543" t="s">
        <v>2353</v>
      </c>
      <c r="E11543">
        <v>2024</v>
      </c>
      <c r="F11543" s="1">
        <v>0.791</v>
      </c>
      <c r="H11543">
        <v>1</v>
      </c>
      <c r="I11543" s="2">
        <v>40</v>
      </c>
      <c r="J11543">
        <v>0</v>
      </c>
      <c r="K11543" s="2">
        <f t="shared" si="360"/>
        <v>86</v>
      </c>
      <c r="M11543">
        <v>0.338718380558629</v>
      </c>
      <c r="P11543">
        <f t="shared" si="361"/>
        <v>2110</v>
      </c>
      <c r="Q11543">
        <v>2110</v>
      </c>
    </row>
    <row r="11544" spans="1:17">
      <c r="A11544" t="s">
        <v>2104</v>
      </c>
      <c r="B11544" t="s">
        <v>2352</v>
      </c>
      <c r="C11544" t="s">
        <v>142</v>
      </c>
      <c r="D11544" t="s">
        <v>2353</v>
      </c>
      <c r="E11544">
        <v>2025</v>
      </c>
      <c r="F11544" s="1">
        <v>0.279</v>
      </c>
      <c r="H11544">
        <v>1</v>
      </c>
      <c r="I11544" s="2">
        <v>40</v>
      </c>
      <c r="J11544">
        <v>0</v>
      </c>
      <c r="K11544" s="2">
        <f t="shared" si="360"/>
        <v>85</v>
      </c>
      <c r="M11544">
        <v>0.338718380558629</v>
      </c>
      <c r="P11544">
        <f t="shared" si="361"/>
        <v>2110</v>
      </c>
      <c r="Q11544">
        <v>2110</v>
      </c>
    </row>
    <row r="11545" spans="1:17">
      <c r="A11545" t="s">
        <v>2104</v>
      </c>
      <c r="B11545" t="s">
        <v>2352</v>
      </c>
      <c r="C11545" t="s">
        <v>142</v>
      </c>
      <c r="D11545" t="s">
        <v>2353</v>
      </c>
      <c r="E11545">
        <v>2028</v>
      </c>
      <c r="F11545" s="1">
        <v>0.18</v>
      </c>
      <c r="H11545">
        <v>1</v>
      </c>
      <c r="I11545" s="2">
        <v>40</v>
      </c>
      <c r="J11545">
        <v>0</v>
      </c>
      <c r="K11545" s="2">
        <f t="shared" si="360"/>
        <v>82</v>
      </c>
      <c r="M11545">
        <v>0.338718380558629</v>
      </c>
      <c r="P11545">
        <f t="shared" si="361"/>
        <v>2110</v>
      </c>
      <c r="Q11545">
        <v>2110</v>
      </c>
    </row>
    <row r="11546" spans="1:17">
      <c r="A11546" t="s">
        <v>2104</v>
      </c>
      <c r="B11546" t="s">
        <v>2354</v>
      </c>
      <c r="C11546" t="s">
        <v>142</v>
      </c>
      <c r="D11546" t="s">
        <v>2355</v>
      </c>
      <c r="E11546">
        <v>2013</v>
      </c>
      <c r="F11546" s="1">
        <v>0.099</v>
      </c>
      <c r="H11546">
        <v>1</v>
      </c>
      <c r="I11546" s="2">
        <v>40</v>
      </c>
      <c r="J11546">
        <v>0</v>
      </c>
      <c r="K11546" s="2">
        <f t="shared" si="360"/>
        <v>97</v>
      </c>
      <c r="M11546">
        <v>0.215743589387174</v>
      </c>
      <c r="P11546">
        <f t="shared" si="361"/>
        <v>2110</v>
      </c>
      <c r="Q11546">
        <v>2110</v>
      </c>
    </row>
    <row r="11547" spans="1:17">
      <c r="A11547" t="s">
        <v>2104</v>
      </c>
      <c r="B11547" t="s">
        <v>2354</v>
      </c>
      <c r="C11547" t="s">
        <v>142</v>
      </c>
      <c r="D11547" t="s">
        <v>2355</v>
      </c>
      <c r="E11547">
        <v>2022</v>
      </c>
      <c r="F11547" s="1">
        <v>0.00237951975480634</v>
      </c>
      <c r="H11547">
        <v>1</v>
      </c>
      <c r="I11547" s="2">
        <v>40</v>
      </c>
      <c r="J11547">
        <v>0</v>
      </c>
      <c r="K11547" s="2">
        <f t="shared" si="360"/>
        <v>88</v>
      </c>
      <c r="M11547">
        <v>0.215743589387174</v>
      </c>
      <c r="P11547">
        <f t="shared" si="361"/>
        <v>2110</v>
      </c>
      <c r="Q11547">
        <v>2110</v>
      </c>
    </row>
    <row r="11548" spans="1:17">
      <c r="A11548" t="s">
        <v>2104</v>
      </c>
      <c r="B11548" t="s">
        <v>2356</v>
      </c>
      <c r="C11548" t="s">
        <v>142</v>
      </c>
      <c r="D11548" t="s">
        <v>2357</v>
      </c>
      <c r="E11548">
        <v>2009</v>
      </c>
      <c r="F11548" s="1">
        <v>0.102</v>
      </c>
      <c r="H11548">
        <v>1</v>
      </c>
      <c r="I11548" s="2">
        <v>40</v>
      </c>
      <c r="J11548">
        <v>0</v>
      </c>
      <c r="K11548" s="2">
        <f t="shared" si="360"/>
        <v>101</v>
      </c>
      <c r="M11548">
        <v>0.216938428407179</v>
      </c>
      <c r="P11548">
        <f t="shared" si="361"/>
        <v>2110</v>
      </c>
      <c r="Q11548">
        <v>2110</v>
      </c>
    </row>
    <row r="11549" spans="1:17">
      <c r="A11549" t="s">
        <v>2104</v>
      </c>
      <c r="B11549" t="s">
        <v>2356</v>
      </c>
      <c r="C11549" t="s">
        <v>142</v>
      </c>
      <c r="D11549" t="s">
        <v>2357</v>
      </c>
      <c r="E11549">
        <v>2011</v>
      </c>
      <c r="F11549" s="1">
        <v>0.144</v>
      </c>
      <c r="H11549">
        <v>1</v>
      </c>
      <c r="I11549" s="2">
        <v>40</v>
      </c>
      <c r="J11549">
        <v>0</v>
      </c>
      <c r="K11549" s="2">
        <f t="shared" si="360"/>
        <v>99</v>
      </c>
      <c r="M11549">
        <v>0.216938428407179</v>
      </c>
      <c r="P11549">
        <f t="shared" si="361"/>
        <v>2110</v>
      </c>
      <c r="Q11549">
        <v>2110</v>
      </c>
    </row>
    <row r="11550" spans="1:17">
      <c r="A11550" t="s">
        <v>2104</v>
      </c>
      <c r="B11550" t="s">
        <v>2356</v>
      </c>
      <c r="C11550" t="s">
        <v>142</v>
      </c>
      <c r="D11550" t="s">
        <v>2357</v>
      </c>
      <c r="E11550">
        <v>2012</v>
      </c>
      <c r="F11550" s="1">
        <v>0.142</v>
      </c>
      <c r="H11550">
        <v>1</v>
      </c>
      <c r="I11550" s="2">
        <v>40</v>
      </c>
      <c r="J11550">
        <v>0</v>
      </c>
      <c r="K11550" s="2">
        <f t="shared" si="360"/>
        <v>98</v>
      </c>
      <c r="M11550">
        <v>0.216938428407179</v>
      </c>
      <c r="P11550">
        <f t="shared" si="361"/>
        <v>2110</v>
      </c>
      <c r="Q11550">
        <v>2110</v>
      </c>
    </row>
    <row r="11551" spans="1:17">
      <c r="A11551" t="s">
        <v>2104</v>
      </c>
      <c r="B11551" t="s">
        <v>2356</v>
      </c>
      <c r="C11551" t="s">
        <v>142</v>
      </c>
      <c r="D11551" t="s">
        <v>2357</v>
      </c>
      <c r="E11551">
        <v>2015</v>
      </c>
      <c r="F11551" s="1">
        <v>0.015</v>
      </c>
      <c r="H11551">
        <v>1</v>
      </c>
      <c r="I11551" s="2">
        <v>40</v>
      </c>
      <c r="J11551">
        <v>0</v>
      </c>
      <c r="K11551" s="2">
        <f t="shared" si="360"/>
        <v>95</v>
      </c>
      <c r="M11551">
        <v>0.216938428407179</v>
      </c>
      <c r="P11551">
        <f t="shared" si="361"/>
        <v>2110</v>
      </c>
      <c r="Q11551">
        <v>2110</v>
      </c>
    </row>
    <row r="11552" spans="1:17">
      <c r="A11552" t="s">
        <v>2104</v>
      </c>
      <c r="B11552" t="s">
        <v>2356</v>
      </c>
      <c r="C11552" t="s">
        <v>142</v>
      </c>
      <c r="D11552" t="s">
        <v>2357</v>
      </c>
      <c r="E11552">
        <v>2017</v>
      </c>
      <c r="F11552" s="1">
        <v>0.179</v>
      </c>
      <c r="H11552">
        <v>1</v>
      </c>
      <c r="I11552" s="2">
        <v>40</v>
      </c>
      <c r="J11552">
        <v>0</v>
      </c>
      <c r="K11552" s="2">
        <f t="shared" si="360"/>
        <v>93</v>
      </c>
      <c r="M11552">
        <v>0.216938428407179</v>
      </c>
      <c r="P11552">
        <f t="shared" si="361"/>
        <v>2110</v>
      </c>
      <c r="Q11552">
        <v>2110</v>
      </c>
    </row>
    <row r="11553" spans="1:17">
      <c r="A11553" t="s">
        <v>2104</v>
      </c>
      <c r="B11553" t="s">
        <v>2356</v>
      </c>
      <c r="C11553" t="s">
        <v>142</v>
      </c>
      <c r="D11553" t="s">
        <v>2357</v>
      </c>
      <c r="E11553">
        <v>2019</v>
      </c>
      <c r="F11553" s="1">
        <v>0.015</v>
      </c>
      <c r="H11553">
        <v>1</v>
      </c>
      <c r="I11553" s="2">
        <v>40</v>
      </c>
      <c r="J11553">
        <v>0</v>
      </c>
      <c r="K11553" s="2">
        <f t="shared" si="360"/>
        <v>91</v>
      </c>
      <c r="M11553">
        <v>0.216938428407179</v>
      </c>
      <c r="P11553">
        <f t="shared" si="361"/>
        <v>2110</v>
      </c>
      <c r="Q11553">
        <v>2110</v>
      </c>
    </row>
    <row r="11554" spans="1:17">
      <c r="A11554" t="s">
        <v>2104</v>
      </c>
      <c r="B11554" t="s">
        <v>2356</v>
      </c>
      <c r="C11554" t="s">
        <v>142</v>
      </c>
      <c r="D11554" t="s">
        <v>2357</v>
      </c>
      <c r="E11554">
        <v>2021</v>
      </c>
      <c r="F11554" s="1">
        <v>0.015</v>
      </c>
      <c r="H11554">
        <v>1</v>
      </c>
      <c r="I11554" s="2">
        <v>40</v>
      </c>
      <c r="J11554">
        <v>0</v>
      </c>
      <c r="K11554" s="2">
        <f t="shared" si="360"/>
        <v>89</v>
      </c>
      <c r="M11554">
        <v>0.216938428407179</v>
      </c>
      <c r="P11554">
        <f t="shared" si="361"/>
        <v>2110</v>
      </c>
      <c r="Q11554">
        <v>2110</v>
      </c>
    </row>
    <row r="11555" spans="1:17">
      <c r="A11555" t="s">
        <v>2104</v>
      </c>
      <c r="B11555" t="s">
        <v>2356</v>
      </c>
      <c r="C11555" t="s">
        <v>142</v>
      </c>
      <c r="D11555" t="s">
        <v>2357</v>
      </c>
      <c r="E11555">
        <v>2022</v>
      </c>
      <c r="F11555" s="1">
        <v>0.0183631625522429</v>
      </c>
      <c r="H11555">
        <v>1</v>
      </c>
      <c r="I11555" s="2">
        <v>40</v>
      </c>
      <c r="J11555">
        <v>0</v>
      </c>
      <c r="K11555" s="2">
        <f t="shared" si="360"/>
        <v>88</v>
      </c>
      <c r="M11555">
        <v>0.216938428407179</v>
      </c>
      <c r="P11555">
        <f t="shared" si="361"/>
        <v>2110</v>
      </c>
      <c r="Q11555">
        <v>2110</v>
      </c>
    </row>
    <row r="11556" spans="1:17">
      <c r="A11556" t="s">
        <v>2104</v>
      </c>
      <c r="B11556" t="s">
        <v>2356</v>
      </c>
      <c r="C11556" t="s">
        <v>142</v>
      </c>
      <c r="D11556" t="s">
        <v>2357</v>
      </c>
      <c r="E11556">
        <v>2023</v>
      </c>
      <c r="F11556" s="1">
        <v>0.152</v>
      </c>
      <c r="H11556">
        <v>1</v>
      </c>
      <c r="I11556" s="2">
        <v>40</v>
      </c>
      <c r="J11556">
        <v>0</v>
      </c>
      <c r="K11556" s="2">
        <f t="shared" si="360"/>
        <v>87</v>
      </c>
      <c r="M11556">
        <v>0.216938428407179</v>
      </c>
      <c r="P11556">
        <f t="shared" si="361"/>
        <v>2110</v>
      </c>
      <c r="Q11556">
        <v>2110</v>
      </c>
    </row>
    <row r="11557" spans="1:17">
      <c r="A11557" t="s">
        <v>2104</v>
      </c>
      <c r="B11557" t="s">
        <v>2358</v>
      </c>
      <c r="C11557" t="s">
        <v>142</v>
      </c>
      <c r="D11557" t="s">
        <v>2359</v>
      </c>
      <c r="E11557">
        <v>2021</v>
      </c>
      <c r="F11557" s="1">
        <v>0.024</v>
      </c>
      <c r="H11557">
        <v>1</v>
      </c>
      <c r="I11557" s="2">
        <v>40</v>
      </c>
      <c r="J11557">
        <v>0</v>
      </c>
      <c r="K11557" s="2">
        <f t="shared" si="360"/>
        <v>89</v>
      </c>
      <c r="M11557">
        <v>0.356145952711878</v>
      </c>
      <c r="P11557">
        <f t="shared" si="361"/>
        <v>2110</v>
      </c>
      <c r="Q11557">
        <v>2110</v>
      </c>
    </row>
    <row r="11558" spans="1:17">
      <c r="A11558" t="s">
        <v>2104</v>
      </c>
      <c r="B11558" t="s">
        <v>2360</v>
      </c>
      <c r="C11558" t="s">
        <v>142</v>
      </c>
      <c r="D11558" t="s">
        <v>2361</v>
      </c>
      <c r="E11558">
        <v>2006</v>
      </c>
      <c r="F11558" s="1">
        <v>0.207</v>
      </c>
      <c r="H11558">
        <v>1</v>
      </c>
      <c r="I11558" s="2">
        <v>40</v>
      </c>
      <c r="J11558">
        <v>0</v>
      </c>
      <c r="K11558" s="2">
        <f t="shared" si="360"/>
        <v>104</v>
      </c>
      <c r="M11558">
        <v>0.30686703704321</v>
      </c>
      <c r="P11558">
        <f t="shared" si="361"/>
        <v>2110</v>
      </c>
      <c r="Q11558">
        <v>2110</v>
      </c>
    </row>
    <row r="11559" spans="1:17">
      <c r="A11559" t="s">
        <v>2104</v>
      </c>
      <c r="B11559" t="s">
        <v>2360</v>
      </c>
      <c r="C11559" t="s">
        <v>142</v>
      </c>
      <c r="D11559" t="s">
        <v>2361</v>
      </c>
      <c r="E11559">
        <v>2007</v>
      </c>
      <c r="F11559" s="1">
        <v>0.076</v>
      </c>
      <c r="H11559">
        <v>1</v>
      </c>
      <c r="I11559" s="2">
        <v>40</v>
      </c>
      <c r="J11559">
        <v>0</v>
      </c>
      <c r="K11559" s="2">
        <f t="shared" si="360"/>
        <v>103</v>
      </c>
      <c r="M11559">
        <v>0.30686703704321</v>
      </c>
      <c r="P11559">
        <f t="shared" si="361"/>
        <v>2110</v>
      </c>
      <c r="Q11559">
        <v>2110</v>
      </c>
    </row>
    <row r="11560" spans="1:17">
      <c r="A11560" t="s">
        <v>2104</v>
      </c>
      <c r="B11560" t="s">
        <v>2360</v>
      </c>
      <c r="C11560" t="s">
        <v>142</v>
      </c>
      <c r="D11560" t="s">
        <v>2361</v>
      </c>
      <c r="E11560">
        <v>2008</v>
      </c>
      <c r="F11560" s="1">
        <v>0.283</v>
      </c>
      <c r="H11560">
        <v>1</v>
      </c>
      <c r="I11560" s="2">
        <v>40</v>
      </c>
      <c r="J11560">
        <v>0</v>
      </c>
      <c r="K11560" s="2">
        <f t="shared" si="360"/>
        <v>102</v>
      </c>
      <c r="M11560">
        <v>0.30686703704321</v>
      </c>
      <c r="P11560">
        <f t="shared" si="361"/>
        <v>2110</v>
      </c>
      <c r="Q11560">
        <v>2110</v>
      </c>
    </row>
    <row r="11561" spans="1:17">
      <c r="A11561" t="s">
        <v>2104</v>
      </c>
      <c r="B11561" t="s">
        <v>2360</v>
      </c>
      <c r="C11561" t="s">
        <v>142</v>
      </c>
      <c r="D11561" t="s">
        <v>2361</v>
      </c>
      <c r="E11561">
        <v>2009</v>
      </c>
      <c r="F11561" s="1">
        <v>0.42</v>
      </c>
      <c r="H11561">
        <v>1</v>
      </c>
      <c r="I11561" s="2">
        <v>40</v>
      </c>
      <c r="J11561">
        <v>0</v>
      </c>
      <c r="K11561" s="2">
        <f t="shared" si="360"/>
        <v>101</v>
      </c>
      <c r="M11561">
        <v>0.30686703704321</v>
      </c>
      <c r="P11561">
        <f t="shared" si="361"/>
        <v>2110</v>
      </c>
      <c r="Q11561">
        <v>2110</v>
      </c>
    </row>
    <row r="11562" spans="1:17">
      <c r="A11562" t="s">
        <v>2104</v>
      </c>
      <c r="B11562" t="s">
        <v>2360</v>
      </c>
      <c r="C11562" t="s">
        <v>142</v>
      </c>
      <c r="D11562" t="s">
        <v>2361</v>
      </c>
      <c r="E11562">
        <v>2010</v>
      </c>
      <c r="F11562" s="1">
        <v>0.26</v>
      </c>
      <c r="H11562">
        <v>1</v>
      </c>
      <c r="I11562" s="2">
        <v>40</v>
      </c>
      <c r="J11562">
        <v>0</v>
      </c>
      <c r="K11562" s="2">
        <f t="shared" si="360"/>
        <v>100</v>
      </c>
      <c r="M11562">
        <v>0.30686703704321</v>
      </c>
      <c r="P11562">
        <f t="shared" si="361"/>
        <v>2110</v>
      </c>
      <c r="Q11562">
        <v>2110</v>
      </c>
    </row>
    <row r="11563" spans="1:17">
      <c r="A11563" t="s">
        <v>2104</v>
      </c>
      <c r="B11563" t="s">
        <v>2360</v>
      </c>
      <c r="C11563" t="s">
        <v>142</v>
      </c>
      <c r="D11563" t="s">
        <v>2361</v>
      </c>
      <c r="E11563">
        <v>2011</v>
      </c>
      <c r="F11563" s="1">
        <v>0.414</v>
      </c>
      <c r="H11563">
        <v>1</v>
      </c>
      <c r="I11563" s="2">
        <v>40</v>
      </c>
      <c r="J11563">
        <v>0</v>
      </c>
      <c r="K11563" s="2">
        <f t="shared" si="360"/>
        <v>99</v>
      </c>
      <c r="M11563">
        <v>0.30686703704321</v>
      </c>
      <c r="P11563">
        <f t="shared" si="361"/>
        <v>2110</v>
      </c>
      <c r="Q11563">
        <v>2110</v>
      </c>
    </row>
    <row r="11564" spans="1:17">
      <c r="A11564" t="s">
        <v>2104</v>
      </c>
      <c r="B11564" t="s">
        <v>2360</v>
      </c>
      <c r="C11564" t="s">
        <v>142</v>
      </c>
      <c r="D11564" t="s">
        <v>2361</v>
      </c>
      <c r="E11564">
        <v>2012</v>
      </c>
      <c r="F11564" s="1">
        <v>0.172</v>
      </c>
      <c r="H11564">
        <v>1</v>
      </c>
      <c r="I11564" s="2">
        <v>40</v>
      </c>
      <c r="J11564">
        <v>0</v>
      </c>
      <c r="K11564" s="2">
        <f t="shared" si="360"/>
        <v>98</v>
      </c>
      <c r="M11564">
        <v>0.30686703704321</v>
      </c>
      <c r="P11564">
        <f t="shared" si="361"/>
        <v>2110</v>
      </c>
      <c r="Q11564">
        <v>2110</v>
      </c>
    </row>
    <row r="11565" spans="1:17">
      <c r="A11565" t="s">
        <v>2104</v>
      </c>
      <c r="B11565" t="s">
        <v>2360</v>
      </c>
      <c r="C11565" t="s">
        <v>142</v>
      </c>
      <c r="D11565" t="s">
        <v>2361</v>
      </c>
      <c r="E11565">
        <v>2013</v>
      </c>
      <c r="F11565" s="1">
        <v>0.536</v>
      </c>
      <c r="H11565">
        <v>1</v>
      </c>
      <c r="I11565" s="2">
        <v>40</v>
      </c>
      <c r="J11565">
        <v>0</v>
      </c>
      <c r="K11565" s="2">
        <f t="shared" si="360"/>
        <v>97</v>
      </c>
      <c r="M11565">
        <v>0.30686703704321</v>
      </c>
      <c r="P11565">
        <f t="shared" si="361"/>
        <v>2110</v>
      </c>
      <c r="Q11565">
        <v>2110</v>
      </c>
    </row>
    <row r="11566" spans="1:17">
      <c r="A11566" t="s">
        <v>2104</v>
      </c>
      <c r="B11566" t="s">
        <v>2360</v>
      </c>
      <c r="C11566" t="s">
        <v>142</v>
      </c>
      <c r="D11566" t="s">
        <v>2361</v>
      </c>
      <c r="E11566">
        <v>2014</v>
      </c>
      <c r="F11566" s="1">
        <v>0.881</v>
      </c>
      <c r="H11566">
        <v>1</v>
      </c>
      <c r="I11566" s="2">
        <v>40</v>
      </c>
      <c r="J11566">
        <v>0</v>
      </c>
      <c r="K11566" s="2">
        <f t="shared" si="360"/>
        <v>96</v>
      </c>
      <c r="M11566">
        <v>0.30686703704321</v>
      </c>
      <c r="P11566">
        <f t="shared" si="361"/>
        <v>2110</v>
      </c>
      <c r="Q11566">
        <v>2110</v>
      </c>
    </row>
    <row r="11567" spans="1:17">
      <c r="A11567" t="s">
        <v>2104</v>
      </c>
      <c r="B11567" t="s">
        <v>2360</v>
      </c>
      <c r="C11567" t="s">
        <v>142</v>
      </c>
      <c r="D11567" t="s">
        <v>2361</v>
      </c>
      <c r="E11567">
        <v>2015</v>
      </c>
      <c r="F11567" s="1">
        <v>0.837</v>
      </c>
      <c r="H11567">
        <v>1</v>
      </c>
      <c r="I11567" s="2">
        <v>40</v>
      </c>
      <c r="J11567">
        <v>0</v>
      </c>
      <c r="K11567" s="2">
        <f t="shared" si="360"/>
        <v>95</v>
      </c>
      <c r="M11567">
        <v>0.30686703704321</v>
      </c>
      <c r="P11567">
        <f t="shared" si="361"/>
        <v>2110</v>
      </c>
      <c r="Q11567">
        <v>2110</v>
      </c>
    </row>
    <row r="11568" spans="1:17">
      <c r="A11568" t="s">
        <v>2104</v>
      </c>
      <c r="B11568" t="s">
        <v>2360</v>
      </c>
      <c r="C11568" t="s">
        <v>142</v>
      </c>
      <c r="D11568" t="s">
        <v>2361</v>
      </c>
      <c r="E11568">
        <v>2016</v>
      </c>
      <c r="F11568" s="1">
        <v>0.438</v>
      </c>
      <c r="H11568">
        <v>1</v>
      </c>
      <c r="I11568" s="2">
        <v>40</v>
      </c>
      <c r="J11568">
        <v>0</v>
      </c>
      <c r="K11568" s="2">
        <f t="shared" si="360"/>
        <v>94</v>
      </c>
      <c r="M11568">
        <v>0.30686703704321</v>
      </c>
      <c r="P11568">
        <f t="shared" si="361"/>
        <v>2110</v>
      </c>
      <c r="Q11568">
        <v>2110</v>
      </c>
    </row>
    <row r="11569" spans="1:17">
      <c r="A11569" t="s">
        <v>2104</v>
      </c>
      <c r="B11569" t="s">
        <v>2360</v>
      </c>
      <c r="C11569" t="s">
        <v>142</v>
      </c>
      <c r="D11569" t="s">
        <v>2361</v>
      </c>
      <c r="E11569">
        <v>2017</v>
      </c>
      <c r="F11569" s="1">
        <v>0.11</v>
      </c>
      <c r="H11569">
        <v>1</v>
      </c>
      <c r="I11569" s="2">
        <v>40</v>
      </c>
      <c r="J11569">
        <v>0</v>
      </c>
      <c r="K11569" s="2">
        <f t="shared" si="360"/>
        <v>93</v>
      </c>
      <c r="M11569">
        <v>0.30686703704321</v>
      </c>
      <c r="P11569">
        <f t="shared" si="361"/>
        <v>2110</v>
      </c>
      <c r="Q11569">
        <v>2110</v>
      </c>
    </row>
    <row r="11570" spans="1:17">
      <c r="A11570" t="s">
        <v>2104</v>
      </c>
      <c r="B11570" t="s">
        <v>2360</v>
      </c>
      <c r="C11570" t="s">
        <v>142</v>
      </c>
      <c r="D11570" t="s">
        <v>2361</v>
      </c>
      <c r="E11570">
        <v>2018</v>
      </c>
      <c r="F11570" s="1">
        <v>0.175</v>
      </c>
      <c r="H11570">
        <v>1</v>
      </c>
      <c r="I11570" s="2">
        <v>40</v>
      </c>
      <c r="J11570">
        <v>0</v>
      </c>
      <c r="K11570" s="2">
        <f t="shared" si="360"/>
        <v>92</v>
      </c>
      <c r="M11570">
        <v>0.30686703704321</v>
      </c>
      <c r="P11570">
        <f t="shared" si="361"/>
        <v>2110</v>
      </c>
      <c r="Q11570">
        <v>2110</v>
      </c>
    </row>
    <row r="11571" spans="1:17">
      <c r="A11571" t="s">
        <v>2104</v>
      </c>
      <c r="B11571" t="s">
        <v>2360</v>
      </c>
      <c r="C11571" t="s">
        <v>142</v>
      </c>
      <c r="D11571" t="s">
        <v>2361</v>
      </c>
      <c r="E11571">
        <v>2019</v>
      </c>
      <c r="F11571" s="1">
        <v>0.06</v>
      </c>
      <c r="H11571">
        <v>1</v>
      </c>
      <c r="I11571" s="2">
        <v>40</v>
      </c>
      <c r="J11571">
        <v>0</v>
      </c>
      <c r="K11571" s="2">
        <f t="shared" si="360"/>
        <v>91</v>
      </c>
      <c r="M11571">
        <v>0.30686703704321</v>
      </c>
      <c r="P11571">
        <f t="shared" si="361"/>
        <v>2110</v>
      </c>
      <c r="Q11571">
        <v>2110</v>
      </c>
    </row>
    <row r="11572" spans="1:17">
      <c r="A11572" t="s">
        <v>2104</v>
      </c>
      <c r="B11572" t="s">
        <v>2360</v>
      </c>
      <c r="C11572" t="s">
        <v>142</v>
      </c>
      <c r="D11572" t="s">
        <v>2361</v>
      </c>
      <c r="E11572">
        <v>2021</v>
      </c>
      <c r="F11572" s="1">
        <v>0.1</v>
      </c>
      <c r="H11572">
        <v>1</v>
      </c>
      <c r="I11572" s="2">
        <v>40</v>
      </c>
      <c r="J11572">
        <v>0</v>
      </c>
      <c r="K11572" s="2">
        <f t="shared" si="360"/>
        <v>89</v>
      </c>
      <c r="M11572">
        <v>0.30686703704321</v>
      </c>
      <c r="P11572">
        <f t="shared" si="361"/>
        <v>2110</v>
      </c>
      <c r="Q11572">
        <v>2110</v>
      </c>
    </row>
    <row r="11573" spans="1:17">
      <c r="A11573" t="s">
        <v>2104</v>
      </c>
      <c r="B11573" t="s">
        <v>2360</v>
      </c>
      <c r="C11573" t="s">
        <v>142</v>
      </c>
      <c r="D11573" t="s">
        <v>2361</v>
      </c>
      <c r="E11573">
        <v>2022</v>
      </c>
      <c r="F11573" s="1">
        <v>0.144009516522708</v>
      </c>
      <c r="H11573">
        <v>1</v>
      </c>
      <c r="I11573" s="2">
        <v>40</v>
      </c>
      <c r="J11573">
        <v>0</v>
      </c>
      <c r="K11573" s="2">
        <f t="shared" si="360"/>
        <v>88</v>
      </c>
      <c r="M11573">
        <v>0.30686703704321</v>
      </c>
      <c r="P11573">
        <f t="shared" si="361"/>
        <v>2110</v>
      </c>
      <c r="Q11573">
        <v>2110</v>
      </c>
    </row>
    <row r="11574" spans="1:17">
      <c r="A11574" t="s">
        <v>2104</v>
      </c>
      <c r="B11574" t="s">
        <v>2362</v>
      </c>
      <c r="C11574" t="s">
        <v>142</v>
      </c>
      <c r="D11574" t="s">
        <v>2363</v>
      </c>
      <c r="E11574">
        <v>1999</v>
      </c>
      <c r="F11574" s="1">
        <v>0.099</v>
      </c>
      <c r="H11574">
        <v>1</v>
      </c>
      <c r="I11574" s="2">
        <v>40</v>
      </c>
      <c r="J11574">
        <v>0</v>
      </c>
      <c r="K11574" s="2">
        <f t="shared" si="360"/>
        <v>111</v>
      </c>
      <c r="M11574">
        <v>0.346837372826048</v>
      </c>
      <c r="P11574">
        <f t="shared" si="361"/>
        <v>2110</v>
      </c>
      <c r="Q11574">
        <v>2110</v>
      </c>
    </row>
    <row r="11575" spans="1:17">
      <c r="A11575" t="s">
        <v>2104</v>
      </c>
      <c r="B11575" t="s">
        <v>2362</v>
      </c>
      <c r="C11575" t="s">
        <v>142</v>
      </c>
      <c r="D11575" t="s">
        <v>2363</v>
      </c>
      <c r="E11575">
        <v>2005</v>
      </c>
      <c r="F11575" s="1">
        <v>0.031</v>
      </c>
      <c r="H11575">
        <v>1</v>
      </c>
      <c r="I11575" s="2">
        <v>40</v>
      </c>
      <c r="J11575">
        <v>0</v>
      </c>
      <c r="K11575" s="2">
        <f t="shared" si="360"/>
        <v>105</v>
      </c>
      <c r="M11575">
        <v>0.346837372826048</v>
      </c>
      <c r="P11575">
        <f t="shared" si="361"/>
        <v>2110</v>
      </c>
      <c r="Q11575">
        <v>2110</v>
      </c>
    </row>
    <row r="11576" spans="1:17">
      <c r="A11576" t="s">
        <v>2104</v>
      </c>
      <c r="B11576" t="s">
        <v>2362</v>
      </c>
      <c r="C11576" t="s">
        <v>142</v>
      </c>
      <c r="D11576" t="s">
        <v>2363</v>
      </c>
      <c r="E11576">
        <v>2006</v>
      </c>
      <c r="F11576" s="1">
        <v>0.11</v>
      </c>
      <c r="H11576">
        <v>1</v>
      </c>
      <c r="I11576" s="2">
        <v>40</v>
      </c>
      <c r="J11576">
        <v>0</v>
      </c>
      <c r="K11576" s="2">
        <f t="shared" si="360"/>
        <v>104</v>
      </c>
      <c r="M11576">
        <v>0.346837372826048</v>
      </c>
      <c r="P11576">
        <f t="shared" si="361"/>
        <v>2110</v>
      </c>
      <c r="Q11576">
        <v>2110</v>
      </c>
    </row>
    <row r="11577" spans="1:17">
      <c r="A11577" t="s">
        <v>2104</v>
      </c>
      <c r="B11577" t="s">
        <v>2362</v>
      </c>
      <c r="C11577" t="s">
        <v>142</v>
      </c>
      <c r="D11577" t="s">
        <v>2363</v>
      </c>
      <c r="E11577">
        <v>2007</v>
      </c>
      <c r="F11577" s="1">
        <v>0.05</v>
      </c>
      <c r="H11577">
        <v>1</v>
      </c>
      <c r="I11577" s="2">
        <v>40</v>
      </c>
      <c r="J11577">
        <v>0</v>
      </c>
      <c r="K11577" s="2">
        <f t="shared" si="360"/>
        <v>103</v>
      </c>
      <c r="M11577">
        <v>0.346837372826048</v>
      </c>
      <c r="P11577">
        <f t="shared" si="361"/>
        <v>2110</v>
      </c>
      <c r="Q11577">
        <v>2110</v>
      </c>
    </row>
    <row r="11578" spans="1:17">
      <c r="A11578" t="s">
        <v>2104</v>
      </c>
      <c r="B11578" t="s">
        <v>2362</v>
      </c>
      <c r="C11578" t="s">
        <v>142</v>
      </c>
      <c r="D11578" t="s">
        <v>2363</v>
      </c>
      <c r="E11578">
        <v>2008</v>
      </c>
      <c r="F11578" s="1">
        <v>0.206</v>
      </c>
      <c r="H11578">
        <v>1</v>
      </c>
      <c r="I11578" s="2">
        <v>40</v>
      </c>
      <c r="J11578">
        <v>0</v>
      </c>
      <c r="K11578" s="2">
        <f t="shared" si="360"/>
        <v>102</v>
      </c>
      <c r="M11578">
        <v>0.346837372826048</v>
      </c>
      <c r="P11578">
        <f t="shared" si="361"/>
        <v>2110</v>
      </c>
      <c r="Q11578">
        <v>2110</v>
      </c>
    </row>
    <row r="11579" spans="1:17">
      <c r="A11579" t="s">
        <v>2104</v>
      </c>
      <c r="B11579" t="s">
        <v>2362</v>
      </c>
      <c r="C11579" t="s">
        <v>142</v>
      </c>
      <c r="D11579" t="s">
        <v>2363</v>
      </c>
      <c r="E11579">
        <v>2009</v>
      </c>
      <c r="F11579" s="1">
        <v>0.375</v>
      </c>
      <c r="H11579">
        <v>1</v>
      </c>
      <c r="I11579" s="2">
        <v>40</v>
      </c>
      <c r="J11579">
        <v>0</v>
      </c>
      <c r="K11579" s="2">
        <f t="shared" si="360"/>
        <v>101</v>
      </c>
      <c r="M11579">
        <v>0.346837372826048</v>
      </c>
      <c r="P11579">
        <f t="shared" si="361"/>
        <v>2110</v>
      </c>
      <c r="Q11579">
        <v>2110</v>
      </c>
    </row>
    <row r="11580" spans="1:17">
      <c r="A11580" t="s">
        <v>2104</v>
      </c>
      <c r="B11580" t="s">
        <v>2362</v>
      </c>
      <c r="C11580" t="s">
        <v>142</v>
      </c>
      <c r="D11580" t="s">
        <v>2363</v>
      </c>
      <c r="E11580">
        <v>2010</v>
      </c>
      <c r="F11580" s="1">
        <v>0.135</v>
      </c>
      <c r="H11580">
        <v>1</v>
      </c>
      <c r="I11580" s="2">
        <v>40</v>
      </c>
      <c r="J11580">
        <v>0</v>
      </c>
      <c r="K11580" s="2">
        <f t="shared" si="360"/>
        <v>100</v>
      </c>
      <c r="M11580">
        <v>0.346837372826048</v>
      </c>
      <c r="P11580">
        <f t="shared" si="361"/>
        <v>2110</v>
      </c>
      <c r="Q11580">
        <v>2110</v>
      </c>
    </row>
    <row r="11581" spans="1:17">
      <c r="A11581" t="s">
        <v>2104</v>
      </c>
      <c r="B11581" t="s">
        <v>2362</v>
      </c>
      <c r="C11581" t="s">
        <v>142</v>
      </c>
      <c r="D11581" t="s">
        <v>2363</v>
      </c>
      <c r="E11581">
        <v>2011</v>
      </c>
      <c r="F11581" s="1">
        <v>0.107</v>
      </c>
      <c r="H11581">
        <v>1</v>
      </c>
      <c r="I11581" s="2">
        <v>40</v>
      </c>
      <c r="J11581">
        <v>0</v>
      </c>
      <c r="K11581" s="2">
        <f t="shared" si="360"/>
        <v>99</v>
      </c>
      <c r="M11581">
        <v>0.346837372826048</v>
      </c>
      <c r="P11581">
        <f t="shared" si="361"/>
        <v>2110</v>
      </c>
      <c r="Q11581">
        <v>2110</v>
      </c>
    </row>
    <row r="11582" spans="1:17">
      <c r="A11582" t="s">
        <v>2104</v>
      </c>
      <c r="B11582" t="s">
        <v>2362</v>
      </c>
      <c r="C11582" t="s">
        <v>142</v>
      </c>
      <c r="D11582" t="s">
        <v>2363</v>
      </c>
      <c r="E11582">
        <v>2012</v>
      </c>
      <c r="F11582" s="1">
        <v>0.171</v>
      </c>
      <c r="H11582">
        <v>1</v>
      </c>
      <c r="I11582" s="2">
        <v>40</v>
      </c>
      <c r="J11582">
        <v>0</v>
      </c>
      <c r="K11582" s="2">
        <f t="shared" si="360"/>
        <v>98</v>
      </c>
      <c r="M11582">
        <v>0.346837372826048</v>
      </c>
      <c r="P11582">
        <f t="shared" si="361"/>
        <v>2110</v>
      </c>
      <c r="Q11582">
        <v>2110</v>
      </c>
    </row>
    <row r="11583" spans="1:17">
      <c r="A11583" t="s">
        <v>2104</v>
      </c>
      <c r="B11583" t="s">
        <v>2362</v>
      </c>
      <c r="C11583" t="s">
        <v>142</v>
      </c>
      <c r="D11583" t="s">
        <v>2363</v>
      </c>
      <c r="E11583">
        <v>2013</v>
      </c>
      <c r="F11583" s="1">
        <v>0.811</v>
      </c>
      <c r="H11583">
        <v>1</v>
      </c>
      <c r="I11583" s="2">
        <v>40</v>
      </c>
      <c r="J11583">
        <v>0</v>
      </c>
      <c r="K11583" s="2">
        <f t="shared" si="360"/>
        <v>97</v>
      </c>
      <c r="M11583">
        <v>0.346837372826048</v>
      </c>
      <c r="P11583">
        <f t="shared" si="361"/>
        <v>2110</v>
      </c>
      <c r="Q11583">
        <v>2110</v>
      </c>
    </row>
    <row r="11584" spans="1:17">
      <c r="A11584" t="s">
        <v>2104</v>
      </c>
      <c r="B11584" t="s">
        <v>2362</v>
      </c>
      <c r="C11584" t="s">
        <v>142</v>
      </c>
      <c r="D11584" t="s">
        <v>2363</v>
      </c>
      <c r="E11584">
        <v>2014</v>
      </c>
      <c r="F11584" s="1">
        <v>0.464</v>
      </c>
      <c r="H11584">
        <v>1</v>
      </c>
      <c r="I11584" s="2">
        <v>40</v>
      </c>
      <c r="J11584">
        <v>0</v>
      </c>
      <c r="K11584" s="2">
        <f t="shared" si="360"/>
        <v>96</v>
      </c>
      <c r="M11584">
        <v>0.346837372826048</v>
      </c>
      <c r="P11584">
        <f t="shared" si="361"/>
        <v>2110</v>
      </c>
      <c r="Q11584">
        <v>2110</v>
      </c>
    </row>
    <row r="11585" spans="1:17">
      <c r="A11585" t="s">
        <v>2104</v>
      </c>
      <c r="B11585" t="s">
        <v>2362</v>
      </c>
      <c r="C11585" t="s">
        <v>142</v>
      </c>
      <c r="D11585" t="s">
        <v>2363</v>
      </c>
      <c r="E11585">
        <v>2015</v>
      </c>
      <c r="F11585" s="1">
        <v>0.419</v>
      </c>
      <c r="H11585">
        <v>1</v>
      </c>
      <c r="I11585" s="2">
        <v>40</v>
      </c>
      <c r="J11585">
        <v>0</v>
      </c>
      <c r="K11585" s="2">
        <f t="shared" si="360"/>
        <v>95</v>
      </c>
      <c r="M11585">
        <v>0.346837372826048</v>
      </c>
      <c r="P11585">
        <f t="shared" si="361"/>
        <v>2110</v>
      </c>
      <c r="Q11585">
        <v>2110</v>
      </c>
    </row>
    <row r="11586" spans="1:17">
      <c r="A11586" t="s">
        <v>2104</v>
      </c>
      <c r="B11586" t="s">
        <v>2362</v>
      </c>
      <c r="C11586" t="s">
        <v>142</v>
      </c>
      <c r="D11586" t="s">
        <v>2363</v>
      </c>
      <c r="E11586">
        <v>2016</v>
      </c>
      <c r="F11586" s="1">
        <v>0.224</v>
      </c>
      <c r="H11586">
        <v>1</v>
      </c>
      <c r="I11586" s="2">
        <v>40</v>
      </c>
      <c r="J11586">
        <v>0</v>
      </c>
      <c r="K11586" s="2">
        <f t="shared" si="360"/>
        <v>94</v>
      </c>
      <c r="M11586">
        <v>0.346837372826048</v>
      </c>
      <c r="P11586">
        <f t="shared" si="361"/>
        <v>2110</v>
      </c>
      <c r="Q11586">
        <v>2110</v>
      </c>
    </row>
    <row r="11587" spans="1:17">
      <c r="A11587" t="s">
        <v>2104</v>
      </c>
      <c r="B11587" t="s">
        <v>2362</v>
      </c>
      <c r="C11587" t="s">
        <v>142</v>
      </c>
      <c r="D11587" t="s">
        <v>2363</v>
      </c>
      <c r="E11587">
        <v>2018</v>
      </c>
      <c r="F11587" s="1">
        <v>0.388</v>
      </c>
      <c r="H11587">
        <v>1</v>
      </c>
      <c r="I11587" s="2">
        <v>40</v>
      </c>
      <c r="J11587">
        <v>0</v>
      </c>
      <c r="K11587" s="2">
        <f t="shared" ref="K11587:K11650" si="362">Q11587-E11587</f>
        <v>92</v>
      </c>
      <c r="M11587">
        <v>0.346837372826048</v>
      </c>
      <c r="P11587">
        <f t="shared" ref="P11587:P11650" si="363">E11587+K11587</f>
        <v>2110</v>
      </c>
      <c r="Q11587">
        <v>2110</v>
      </c>
    </row>
    <row r="11588" spans="1:17">
      <c r="A11588" t="s">
        <v>2104</v>
      </c>
      <c r="B11588" t="s">
        <v>2362</v>
      </c>
      <c r="C11588" t="s">
        <v>142</v>
      </c>
      <c r="D11588" t="s">
        <v>2363</v>
      </c>
      <c r="E11588">
        <v>2020</v>
      </c>
      <c r="F11588" s="1">
        <v>0.02</v>
      </c>
      <c r="H11588">
        <v>1</v>
      </c>
      <c r="I11588" s="2">
        <v>40</v>
      </c>
      <c r="J11588">
        <v>0</v>
      </c>
      <c r="K11588" s="2">
        <f t="shared" si="362"/>
        <v>90</v>
      </c>
      <c r="M11588">
        <v>0.346837372826048</v>
      </c>
      <c r="P11588">
        <f t="shared" si="363"/>
        <v>2110</v>
      </c>
      <c r="Q11588">
        <v>2110</v>
      </c>
    </row>
    <row r="11589" spans="1:17">
      <c r="A11589" t="s">
        <v>2104</v>
      </c>
      <c r="B11589" t="s">
        <v>2362</v>
      </c>
      <c r="C11589" t="s">
        <v>142</v>
      </c>
      <c r="D11589" t="s">
        <v>2363</v>
      </c>
      <c r="E11589">
        <v>2022</v>
      </c>
      <c r="F11589" s="1">
        <v>0.0953250035107267</v>
      </c>
      <c r="H11589">
        <v>1</v>
      </c>
      <c r="I11589" s="2">
        <v>40</v>
      </c>
      <c r="J11589">
        <v>0</v>
      </c>
      <c r="K11589" s="2">
        <f t="shared" si="362"/>
        <v>88</v>
      </c>
      <c r="M11589">
        <v>0.346837372826048</v>
      </c>
      <c r="P11589">
        <f t="shared" si="363"/>
        <v>2110</v>
      </c>
      <c r="Q11589">
        <v>2110</v>
      </c>
    </row>
    <row r="11590" spans="1:17">
      <c r="A11590" t="s">
        <v>2104</v>
      </c>
      <c r="B11590" t="s">
        <v>2362</v>
      </c>
      <c r="C11590" t="s">
        <v>142</v>
      </c>
      <c r="D11590" t="s">
        <v>2363</v>
      </c>
      <c r="E11590">
        <v>2023</v>
      </c>
      <c r="F11590" s="1">
        <v>0.042</v>
      </c>
      <c r="H11590">
        <v>1</v>
      </c>
      <c r="I11590" s="2">
        <v>40</v>
      </c>
      <c r="J11590">
        <v>0</v>
      </c>
      <c r="K11590" s="2">
        <f t="shared" si="362"/>
        <v>87</v>
      </c>
      <c r="M11590">
        <v>0.346837372826048</v>
      </c>
      <c r="P11590">
        <f t="shared" si="363"/>
        <v>2110</v>
      </c>
      <c r="Q11590">
        <v>2110</v>
      </c>
    </row>
    <row r="11591" spans="1:17">
      <c r="A11591" t="s">
        <v>2104</v>
      </c>
      <c r="B11591" t="s">
        <v>2362</v>
      </c>
      <c r="C11591" t="s">
        <v>142</v>
      </c>
      <c r="D11591" t="s">
        <v>2363</v>
      </c>
      <c r="E11591">
        <v>2025</v>
      </c>
      <c r="F11591" s="1">
        <v>0.164</v>
      </c>
      <c r="H11591">
        <v>1</v>
      </c>
      <c r="I11591" s="2">
        <v>40</v>
      </c>
      <c r="J11591">
        <v>0</v>
      </c>
      <c r="K11591" s="2">
        <f t="shared" si="362"/>
        <v>85</v>
      </c>
      <c r="M11591">
        <v>0.346837372826048</v>
      </c>
      <c r="P11591">
        <f t="shared" si="363"/>
        <v>2110</v>
      </c>
      <c r="Q11591">
        <v>2110</v>
      </c>
    </row>
    <row r="11592" spans="1:17">
      <c r="A11592" t="s">
        <v>2104</v>
      </c>
      <c r="B11592" t="s">
        <v>2362</v>
      </c>
      <c r="C11592" t="s">
        <v>142</v>
      </c>
      <c r="D11592" t="s">
        <v>2363</v>
      </c>
      <c r="E11592">
        <v>2028</v>
      </c>
      <c r="F11592" s="1">
        <v>0.15</v>
      </c>
      <c r="H11592">
        <v>1</v>
      </c>
      <c r="I11592" s="2">
        <v>40</v>
      </c>
      <c r="J11592">
        <v>0</v>
      </c>
      <c r="K11592" s="2">
        <f t="shared" si="362"/>
        <v>82</v>
      </c>
      <c r="M11592">
        <v>0.346837372826048</v>
      </c>
      <c r="P11592">
        <f t="shared" si="363"/>
        <v>2110</v>
      </c>
      <c r="Q11592">
        <v>2110</v>
      </c>
    </row>
    <row r="11593" spans="1:17">
      <c r="A11593" t="s">
        <v>2104</v>
      </c>
      <c r="B11593" t="s">
        <v>2364</v>
      </c>
      <c r="C11593" t="s">
        <v>142</v>
      </c>
      <c r="D11593" t="s">
        <v>2365</v>
      </c>
      <c r="E11593">
        <v>2004</v>
      </c>
      <c r="F11593" s="1">
        <v>0.054</v>
      </c>
      <c r="H11593">
        <v>1</v>
      </c>
      <c r="I11593" s="2">
        <v>40</v>
      </c>
      <c r="J11593">
        <v>0</v>
      </c>
      <c r="K11593" s="2">
        <f t="shared" si="362"/>
        <v>106</v>
      </c>
      <c r="M11593">
        <v>0.489956422377913</v>
      </c>
      <c r="P11593">
        <f t="shared" si="363"/>
        <v>2110</v>
      </c>
      <c r="Q11593">
        <v>2110</v>
      </c>
    </row>
    <row r="11594" spans="1:17">
      <c r="A11594" t="s">
        <v>2104</v>
      </c>
      <c r="B11594" t="s">
        <v>2364</v>
      </c>
      <c r="C11594" t="s">
        <v>142</v>
      </c>
      <c r="D11594" t="s">
        <v>2365</v>
      </c>
      <c r="E11594">
        <v>2005</v>
      </c>
      <c r="F11594" s="1">
        <v>0.054</v>
      </c>
      <c r="H11594">
        <v>1</v>
      </c>
      <c r="I11594" s="2">
        <v>40</v>
      </c>
      <c r="J11594">
        <v>0</v>
      </c>
      <c r="K11594" s="2">
        <f t="shared" si="362"/>
        <v>105</v>
      </c>
      <c r="M11594">
        <v>0.489956422377913</v>
      </c>
      <c r="P11594">
        <f t="shared" si="363"/>
        <v>2110</v>
      </c>
      <c r="Q11594">
        <v>2110</v>
      </c>
    </row>
    <row r="11595" spans="1:17">
      <c r="A11595" t="s">
        <v>2104</v>
      </c>
      <c r="B11595" t="s">
        <v>2364</v>
      </c>
      <c r="C11595" t="s">
        <v>142</v>
      </c>
      <c r="D11595" t="s">
        <v>2365</v>
      </c>
      <c r="E11595">
        <v>2006</v>
      </c>
      <c r="F11595" s="1">
        <v>0.035</v>
      </c>
      <c r="H11595">
        <v>1</v>
      </c>
      <c r="I11595" s="2">
        <v>40</v>
      </c>
      <c r="J11595">
        <v>0</v>
      </c>
      <c r="K11595" s="2">
        <f t="shared" si="362"/>
        <v>104</v>
      </c>
      <c r="M11595">
        <v>0.489956422377913</v>
      </c>
      <c r="P11595">
        <f t="shared" si="363"/>
        <v>2110</v>
      </c>
      <c r="Q11595">
        <v>2110</v>
      </c>
    </row>
    <row r="11596" spans="1:17">
      <c r="A11596" t="s">
        <v>2104</v>
      </c>
      <c r="B11596" t="s">
        <v>2364</v>
      </c>
      <c r="C11596" t="s">
        <v>142</v>
      </c>
      <c r="D11596" t="s">
        <v>2365</v>
      </c>
      <c r="E11596">
        <v>2007</v>
      </c>
      <c r="F11596" s="1">
        <v>0.1</v>
      </c>
      <c r="H11596">
        <v>1</v>
      </c>
      <c r="I11596" s="2">
        <v>40</v>
      </c>
      <c r="J11596">
        <v>0</v>
      </c>
      <c r="K11596" s="2">
        <f t="shared" si="362"/>
        <v>103</v>
      </c>
      <c r="M11596">
        <v>0.489956422377913</v>
      </c>
      <c r="P11596">
        <f t="shared" si="363"/>
        <v>2110</v>
      </c>
      <c r="Q11596">
        <v>2110</v>
      </c>
    </row>
    <row r="11597" spans="1:17">
      <c r="A11597" t="s">
        <v>2104</v>
      </c>
      <c r="B11597" t="s">
        <v>2364</v>
      </c>
      <c r="C11597" t="s">
        <v>142</v>
      </c>
      <c r="D11597" t="s">
        <v>2365</v>
      </c>
      <c r="E11597">
        <v>2009</v>
      </c>
      <c r="F11597" s="1">
        <v>0.054</v>
      </c>
      <c r="H11597">
        <v>1</v>
      </c>
      <c r="I11597" s="2">
        <v>40</v>
      </c>
      <c r="J11597">
        <v>0</v>
      </c>
      <c r="K11597" s="2">
        <f t="shared" si="362"/>
        <v>101</v>
      </c>
      <c r="M11597">
        <v>0.489956422377913</v>
      </c>
      <c r="P11597">
        <f t="shared" si="363"/>
        <v>2110</v>
      </c>
      <c r="Q11597">
        <v>2110</v>
      </c>
    </row>
    <row r="11598" spans="1:17">
      <c r="A11598" t="s">
        <v>2104</v>
      </c>
      <c r="B11598" t="s">
        <v>2364</v>
      </c>
      <c r="C11598" t="s">
        <v>142</v>
      </c>
      <c r="D11598" t="s">
        <v>2365</v>
      </c>
      <c r="E11598">
        <v>2011</v>
      </c>
      <c r="F11598" s="1">
        <v>0.258</v>
      </c>
      <c r="H11598">
        <v>1</v>
      </c>
      <c r="I11598" s="2">
        <v>40</v>
      </c>
      <c r="J11598">
        <v>0</v>
      </c>
      <c r="K11598" s="2">
        <f t="shared" si="362"/>
        <v>99</v>
      </c>
      <c r="M11598">
        <v>0.489956422377913</v>
      </c>
      <c r="P11598">
        <f t="shared" si="363"/>
        <v>2110</v>
      </c>
      <c r="Q11598">
        <v>2110</v>
      </c>
    </row>
    <row r="11599" spans="1:17">
      <c r="A11599" t="s">
        <v>2104</v>
      </c>
      <c r="B11599" t="s">
        <v>2364</v>
      </c>
      <c r="C11599" t="s">
        <v>142</v>
      </c>
      <c r="D11599" t="s">
        <v>2365</v>
      </c>
      <c r="E11599">
        <v>2012</v>
      </c>
      <c r="F11599" s="1">
        <v>0.111</v>
      </c>
      <c r="H11599">
        <v>1</v>
      </c>
      <c r="I11599" s="2">
        <v>40</v>
      </c>
      <c r="J11599">
        <v>0</v>
      </c>
      <c r="K11599" s="2">
        <f t="shared" si="362"/>
        <v>98</v>
      </c>
      <c r="M11599">
        <v>0.489956422377913</v>
      </c>
      <c r="P11599">
        <f t="shared" si="363"/>
        <v>2110</v>
      </c>
      <c r="Q11599">
        <v>2110</v>
      </c>
    </row>
    <row r="11600" spans="1:17">
      <c r="A11600" t="s">
        <v>2104</v>
      </c>
      <c r="B11600" t="s">
        <v>2364</v>
      </c>
      <c r="C11600" t="s">
        <v>142</v>
      </c>
      <c r="D11600" t="s">
        <v>2365</v>
      </c>
      <c r="E11600">
        <v>2014</v>
      </c>
      <c r="F11600" s="1">
        <v>0.01</v>
      </c>
      <c r="H11600">
        <v>1</v>
      </c>
      <c r="I11600" s="2">
        <v>40</v>
      </c>
      <c r="J11600">
        <v>0</v>
      </c>
      <c r="K11600" s="2">
        <f t="shared" si="362"/>
        <v>96</v>
      </c>
      <c r="M11600">
        <v>0.489956422377913</v>
      </c>
      <c r="P11600">
        <f t="shared" si="363"/>
        <v>2110</v>
      </c>
      <c r="Q11600">
        <v>2110</v>
      </c>
    </row>
    <row r="11601" spans="1:17">
      <c r="A11601" t="s">
        <v>2104</v>
      </c>
      <c r="B11601" t="s">
        <v>2364</v>
      </c>
      <c r="C11601" t="s">
        <v>142</v>
      </c>
      <c r="D11601" t="s">
        <v>2365</v>
      </c>
      <c r="E11601">
        <v>2015</v>
      </c>
      <c r="F11601" s="1">
        <v>0.088</v>
      </c>
      <c r="H11601">
        <v>1</v>
      </c>
      <c r="I11601" s="2">
        <v>40</v>
      </c>
      <c r="J11601">
        <v>0</v>
      </c>
      <c r="K11601" s="2">
        <f t="shared" si="362"/>
        <v>95</v>
      </c>
      <c r="M11601">
        <v>0.489956422377913</v>
      </c>
      <c r="P11601">
        <f t="shared" si="363"/>
        <v>2110</v>
      </c>
      <c r="Q11601">
        <v>2110</v>
      </c>
    </row>
    <row r="11602" spans="1:17">
      <c r="A11602" t="s">
        <v>2104</v>
      </c>
      <c r="B11602" t="s">
        <v>2364</v>
      </c>
      <c r="C11602" t="s">
        <v>142</v>
      </c>
      <c r="D11602" t="s">
        <v>2365</v>
      </c>
      <c r="E11602">
        <v>2022</v>
      </c>
      <c r="F11602" s="1">
        <v>0.0183631625522429</v>
      </c>
      <c r="H11602">
        <v>1</v>
      </c>
      <c r="I11602" s="2">
        <v>40</v>
      </c>
      <c r="J11602">
        <v>0</v>
      </c>
      <c r="K11602" s="2">
        <f t="shared" si="362"/>
        <v>88</v>
      </c>
      <c r="M11602">
        <v>0.489956422377913</v>
      </c>
      <c r="P11602">
        <f t="shared" si="363"/>
        <v>2110</v>
      </c>
      <c r="Q11602">
        <v>2110</v>
      </c>
    </row>
    <row r="11603" spans="1:17">
      <c r="A11603" t="s">
        <v>2104</v>
      </c>
      <c r="B11603" t="s">
        <v>2366</v>
      </c>
      <c r="C11603" t="s">
        <v>142</v>
      </c>
      <c r="D11603" t="s">
        <v>2367</v>
      </c>
      <c r="E11603">
        <v>2001</v>
      </c>
      <c r="F11603" s="1">
        <v>0.011</v>
      </c>
      <c r="H11603">
        <v>1</v>
      </c>
      <c r="I11603" s="2">
        <v>40</v>
      </c>
      <c r="J11603">
        <v>0</v>
      </c>
      <c r="K11603" s="2">
        <f t="shared" si="362"/>
        <v>109</v>
      </c>
      <c r="M11603">
        <v>0.393933052743847</v>
      </c>
      <c r="P11603">
        <f t="shared" si="363"/>
        <v>2110</v>
      </c>
      <c r="Q11603">
        <v>2110</v>
      </c>
    </row>
    <row r="11604" spans="1:17">
      <c r="A11604" t="s">
        <v>2104</v>
      </c>
      <c r="B11604" t="s">
        <v>2366</v>
      </c>
      <c r="C11604" t="s">
        <v>142</v>
      </c>
      <c r="D11604" t="s">
        <v>2367</v>
      </c>
      <c r="E11604">
        <v>2002</v>
      </c>
      <c r="F11604" s="1">
        <v>0.011</v>
      </c>
      <c r="H11604">
        <v>1</v>
      </c>
      <c r="I11604" s="2">
        <v>40</v>
      </c>
      <c r="J11604">
        <v>0</v>
      </c>
      <c r="K11604" s="2">
        <f t="shared" si="362"/>
        <v>108</v>
      </c>
      <c r="M11604">
        <v>0.393933052743847</v>
      </c>
      <c r="P11604">
        <f t="shared" si="363"/>
        <v>2110</v>
      </c>
      <c r="Q11604">
        <v>2110</v>
      </c>
    </row>
    <row r="11605" spans="1:17">
      <c r="A11605" t="s">
        <v>2104</v>
      </c>
      <c r="B11605" t="s">
        <v>2366</v>
      </c>
      <c r="C11605" t="s">
        <v>142</v>
      </c>
      <c r="D11605" t="s">
        <v>2367</v>
      </c>
      <c r="E11605">
        <v>2006</v>
      </c>
      <c r="F11605" s="1">
        <v>0.15</v>
      </c>
      <c r="H11605">
        <v>1</v>
      </c>
      <c r="I11605" s="2">
        <v>40</v>
      </c>
      <c r="J11605">
        <v>0</v>
      </c>
      <c r="K11605" s="2">
        <f t="shared" si="362"/>
        <v>104</v>
      </c>
      <c r="M11605">
        <v>0.393933052743847</v>
      </c>
      <c r="P11605">
        <f t="shared" si="363"/>
        <v>2110</v>
      </c>
      <c r="Q11605">
        <v>2110</v>
      </c>
    </row>
    <row r="11606" spans="1:17">
      <c r="A11606" t="s">
        <v>2104</v>
      </c>
      <c r="B11606" t="s">
        <v>2366</v>
      </c>
      <c r="C11606" t="s">
        <v>142</v>
      </c>
      <c r="D11606" t="s">
        <v>2367</v>
      </c>
      <c r="E11606">
        <v>2015</v>
      </c>
      <c r="F11606" s="1">
        <v>0.023</v>
      </c>
      <c r="H11606">
        <v>1</v>
      </c>
      <c r="I11606" s="2">
        <v>40</v>
      </c>
      <c r="J11606">
        <v>0</v>
      </c>
      <c r="K11606" s="2">
        <f t="shared" si="362"/>
        <v>95</v>
      </c>
      <c r="M11606">
        <v>0.393933052743847</v>
      </c>
      <c r="P11606">
        <f t="shared" si="363"/>
        <v>2110</v>
      </c>
      <c r="Q11606">
        <v>2110</v>
      </c>
    </row>
    <row r="11607" spans="1:17">
      <c r="A11607" t="s">
        <v>2104</v>
      </c>
      <c r="B11607" t="s">
        <v>2366</v>
      </c>
      <c r="C11607" t="s">
        <v>142</v>
      </c>
      <c r="D11607" t="s">
        <v>2367</v>
      </c>
      <c r="E11607">
        <v>2019</v>
      </c>
      <c r="F11607" s="1">
        <v>0.02</v>
      </c>
      <c r="H11607">
        <v>1</v>
      </c>
      <c r="I11607" s="2">
        <v>40</v>
      </c>
      <c r="J11607">
        <v>0</v>
      </c>
      <c r="K11607" s="2">
        <f t="shared" si="362"/>
        <v>91</v>
      </c>
      <c r="M11607">
        <v>0.393933052743847</v>
      </c>
      <c r="P11607">
        <f t="shared" si="363"/>
        <v>2110</v>
      </c>
      <c r="Q11607">
        <v>2110</v>
      </c>
    </row>
    <row r="11608" spans="1:17">
      <c r="A11608" t="s">
        <v>2104</v>
      </c>
      <c r="B11608" t="s">
        <v>2366</v>
      </c>
      <c r="C11608" t="s">
        <v>142</v>
      </c>
      <c r="D11608" t="s">
        <v>2367</v>
      </c>
      <c r="E11608">
        <v>2021</v>
      </c>
      <c r="F11608" s="1">
        <v>0.01</v>
      </c>
      <c r="H11608">
        <v>1</v>
      </c>
      <c r="I11608" s="2">
        <v>40</v>
      </c>
      <c r="J11608">
        <v>0</v>
      </c>
      <c r="K11608" s="2">
        <f t="shared" si="362"/>
        <v>89</v>
      </c>
      <c r="M11608">
        <v>0.393933052743847</v>
      </c>
      <c r="P11608">
        <f t="shared" si="363"/>
        <v>2110</v>
      </c>
      <c r="Q11608">
        <v>2110</v>
      </c>
    </row>
    <row r="11609" spans="1:17">
      <c r="A11609" t="s">
        <v>2104</v>
      </c>
      <c r="B11609" t="s">
        <v>2366</v>
      </c>
      <c r="C11609" t="s">
        <v>142</v>
      </c>
      <c r="D11609" t="s">
        <v>2367</v>
      </c>
      <c r="E11609">
        <v>2022</v>
      </c>
      <c r="F11609" s="1">
        <v>0.396276513569239</v>
      </c>
      <c r="H11609">
        <v>1</v>
      </c>
      <c r="I11609" s="2">
        <v>40</v>
      </c>
      <c r="J11609">
        <v>0</v>
      </c>
      <c r="K11609" s="2">
        <f t="shared" si="362"/>
        <v>88</v>
      </c>
      <c r="M11609">
        <v>0.393933052743847</v>
      </c>
      <c r="P11609">
        <f t="shared" si="363"/>
        <v>2110</v>
      </c>
      <c r="Q11609">
        <v>2110</v>
      </c>
    </row>
    <row r="11610" spans="1:17">
      <c r="A11610" t="s">
        <v>2104</v>
      </c>
      <c r="B11610" t="s">
        <v>2366</v>
      </c>
      <c r="C11610" t="s">
        <v>142</v>
      </c>
      <c r="D11610" t="s">
        <v>2367</v>
      </c>
      <c r="E11610">
        <v>2024</v>
      </c>
      <c r="F11610" s="1">
        <v>0.2</v>
      </c>
      <c r="H11610">
        <v>1</v>
      </c>
      <c r="I11610" s="2">
        <v>40</v>
      </c>
      <c r="J11610">
        <v>0</v>
      </c>
      <c r="K11610" s="2">
        <f t="shared" si="362"/>
        <v>86</v>
      </c>
      <c r="M11610">
        <v>0.393933052743847</v>
      </c>
      <c r="P11610">
        <f t="shared" si="363"/>
        <v>2110</v>
      </c>
      <c r="Q11610">
        <v>2110</v>
      </c>
    </row>
    <row r="11611" spans="1:17">
      <c r="A11611" t="s">
        <v>2104</v>
      </c>
      <c r="B11611" t="s">
        <v>2368</v>
      </c>
      <c r="C11611" t="s">
        <v>142</v>
      </c>
      <c r="D11611" t="s">
        <v>2369</v>
      </c>
      <c r="E11611">
        <v>2011</v>
      </c>
      <c r="F11611" s="1">
        <v>0.099</v>
      </c>
      <c r="H11611">
        <v>1</v>
      </c>
      <c r="I11611" s="2">
        <v>40</v>
      </c>
      <c r="J11611">
        <v>0</v>
      </c>
      <c r="K11611" s="2">
        <f t="shared" si="362"/>
        <v>99</v>
      </c>
      <c r="M11611">
        <v>0.307360063887678</v>
      </c>
      <c r="P11611">
        <f t="shared" si="363"/>
        <v>2110</v>
      </c>
      <c r="Q11611">
        <v>2110</v>
      </c>
    </row>
    <row r="11612" spans="1:17">
      <c r="A11612" t="s">
        <v>2104</v>
      </c>
      <c r="B11612" t="s">
        <v>2368</v>
      </c>
      <c r="C11612" t="s">
        <v>142</v>
      </c>
      <c r="D11612" t="s">
        <v>2369</v>
      </c>
      <c r="E11612">
        <v>2022</v>
      </c>
      <c r="F11612" s="1">
        <v>0.00237951975480634</v>
      </c>
      <c r="H11612">
        <v>1</v>
      </c>
      <c r="I11612" s="2">
        <v>40</v>
      </c>
      <c r="J11612">
        <v>0</v>
      </c>
      <c r="K11612" s="2">
        <f t="shared" si="362"/>
        <v>88</v>
      </c>
      <c r="M11612">
        <v>0.307360063887678</v>
      </c>
      <c r="P11612">
        <f t="shared" si="363"/>
        <v>2110</v>
      </c>
      <c r="Q11612">
        <v>2110</v>
      </c>
    </row>
    <row r="11613" spans="1:17">
      <c r="A11613" t="s">
        <v>2104</v>
      </c>
      <c r="B11613" t="s">
        <v>2370</v>
      </c>
      <c r="C11613" t="s">
        <v>142</v>
      </c>
      <c r="D11613" t="s">
        <v>2371</v>
      </c>
      <c r="E11613">
        <v>2006</v>
      </c>
      <c r="F11613" s="1">
        <v>0.189</v>
      </c>
      <c r="H11613">
        <v>1</v>
      </c>
      <c r="I11613" s="2">
        <v>40</v>
      </c>
      <c r="J11613">
        <v>0</v>
      </c>
      <c r="K11613" s="2">
        <f t="shared" si="362"/>
        <v>104</v>
      </c>
      <c r="M11613">
        <v>0.329298130911648</v>
      </c>
      <c r="P11613">
        <f t="shared" si="363"/>
        <v>2110</v>
      </c>
      <c r="Q11613">
        <v>2110</v>
      </c>
    </row>
    <row r="11614" spans="1:17">
      <c r="A11614" t="s">
        <v>2104</v>
      </c>
      <c r="B11614" t="s">
        <v>2370</v>
      </c>
      <c r="C11614" t="s">
        <v>142</v>
      </c>
      <c r="D11614" t="s">
        <v>2371</v>
      </c>
      <c r="E11614">
        <v>2014</v>
      </c>
      <c r="F11614" s="1">
        <v>0.06</v>
      </c>
      <c r="H11614">
        <v>1</v>
      </c>
      <c r="I11614" s="2">
        <v>40</v>
      </c>
      <c r="J11614">
        <v>0</v>
      </c>
      <c r="K11614" s="2">
        <f t="shared" si="362"/>
        <v>96</v>
      </c>
      <c r="M11614">
        <v>0.329298130911648</v>
      </c>
      <c r="P11614">
        <f t="shared" si="363"/>
        <v>2110</v>
      </c>
      <c r="Q11614">
        <v>2110</v>
      </c>
    </row>
    <row r="11615" spans="1:17">
      <c r="A11615" t="s">
        <v>2104</v>
      </c>
      <c r="B11615" t="s">
        <v>2370</v>
      </c>
      <c r="C11615" t="s">
        <v>142</v>
      </c>
      <c r="D11615" t="s">
        <v>2371</v>
      </c>
      <c r="E11615">
        <v>2015</v>
      </c>
      <c r="F11615" s="1">
        <v>0.083</v>
      </c>
      <c r="H11615">
        <v>1</v>
      </c>
      <c r="I11615" s="2">
        <v>40</v>
      </c>
      <c r="J11615">
        <v>0</v>
      </c>
      <c r="K11615" s="2">
        <f t="shared" si="362"/>
        <v>95</v>
      </c>
      <c r="M11615">
        <v>0.329298130911648</v>
      </c>
      <c r="P11615">
        <f t="shared" si="363"/>
        <v>2110</v>
      </c>
      <c r="Q11615">
        <v>2110</v>
      </c>
    </row>
    <row r="11616" spans="1:17">
      <c r="A11616" t="s">
        <v>2104</v>
      </c>
      <c r="B11616" t="s">
        <v>2370</v>
      </c>
      <c r="C11616" t="s">
        <v>142</v>
      </c>
      <c r="D11616" t="s">
        <v>2371</v>
      </c>
      <c r="E11616">
        <v>2019</v>
      </c>
      <c r="F11616" s="1">
        <v>0.3</v>
      </c>
      <c r="H11616">
        <v>1</v>
      </c>
      <c r="I11616" s="2">
        <v>40</v>
      </c>
      <c r="J11616">
        <v>0</v>
      </c>
      <c r="K11616" s="2">
        <f t="shared" si="362"/>
        <v>91</v>
      </c>
      <c r="M11616">
        <v>0.329298130911648</v>
      </c>
      <c r="P11616">
        <f t="shared" si="363"/>
        <v>2110</v>
      </c>
      <c r="Q11616">
        <v>2110</v>
      </c>
    </row>
    <row r="11617" spans="1:17">
      <c r="A11617" t="s">
        <v>2104</v>
      </c>
      <c r="B11617" t="s">
        <v>2370</v>
      </c>
      <c r="C11617" t="s">
        <v>142</v>
      </c>
      <c r="D11617" t="s">
        <v>2371</v>
      </c>
      <c r="E11617">
        <v>2022</v>
      </c>
      <c r="F11617" s="1">
        <v>0.0151904695458344</v>
      </c>
      <c r="H11617">
        <v>1</v>
      </c>
      <c r="I11617" s="2">
        <v>40</v>
      </c>
      <c r="J11617">
        <v>0</v>
      </c>
      <c r="K11617" s="2">
        <f t="shared" si="362"/>
        <v>88</v>
      </c>
      <c r="M11617">
        <v>0.329298130911648</v>
      </c>
      <c r="P11617">
        <f t="shared" si="363"/>
        <v>2110</v>
      </c>
      <c r="Q11617">
        <v>2110</v>
      </c>
    </row>
    <row r="11618" spans="1:17">
      <c r="A11618" t="s">
        <v>2104</v>
      </c>
      <c r="B11618" t="s">
        <v>2372</v>
      </c>
      <c r="C11618" t="s">
        <v>142</v>
      </c>
      <c r="D11618" t="s">
        <v>2373</v>
      </c>
      <c r="E11618">
        <v>2006</v>
      </c>
      <c r="F11618" s="1">
        <v>0.104</v>
      </c>
      <c r="H11618">
        <v>1</v>
      </c>
      <c r="I11618" s="2">
        <v>40</v>
      </c>
      <c r="J11618">
        <v>0</v>
      </c>
      <c r="K11618" s="2">
        <f t="shared" si="362"/>
        <v>104</v>
      </c>
      <c r="M11618">
        <v>0.307998144527072</v>
      </c>
      <c r="P11618">
        <f t="shared" si="363"/>
        <v>2110</v>
      </c>
      <c r="Q11618">
        <v>2110</v>
      </c>
    </row>
    <row r="11619" spans="1:17">
      <c r="A11619" t="s">
        <v>2104</v>
      </c>
      <c r="B11619" t="s">
        <v>2372</v>
      </c>
      <c r="C11619" t="s">
        <v>142</v>
      </c>
      <c r="D11619" t="s">
        <v>2373</v>
      </c>
      <c r="E11619">
        <v>2011</v>
      </c>
      <c r="F11619" s="1">
        <v>0.18</v>
      </c>
      <c r="H11619">
        <v>1</v>
      </c>
      <c r="I11619" s="2">
        <v>40</v>
      </c>
      <c r="J11619">
        <v>0</v>
      </c>
      <c r="K11619" s="2">
        <f t="shared" si="362"/>
        <v>99</v>
      </c>
      <c r="M11619">
        <v>0.307998144527072</v>
      </c>
      <c r="P11619">
        <f t="shared" si="363"/>
        <v>2110</v>
      </c>
      <c r="Q11619">
        <v>2110</v>
      </c>
    </row>
    <row r="11620" spans="1:17">
      <c r="A11620" t="s">
        <v>2104</v>
      </c>
      <c r="B11620" t="s">
        <v>2372</v>
      </c>
      <c r="C11620" t="s">
        <v>142</v>
      </c>
      <c r="D11620" t="s">
        <v>2373</v>
      </c>
      <c r="E11620">
        <v>2022</v>
      </c>
      <c r="F11620" s="1">
        <v>0.00682609707439394</v>
      </c>
      <c r="H11620">
        <v>1</v>
      </c>
      <c r="I11620" s="2">
        <v>40</v>
      </c>
      <c r="J11620">
        <v>0</v>
      </c>
      <c r="K11620" s="2">
        <f t="shared" si="362"/>
        <v>88</v>
      </c>
      <c r="M11620">
        <v>0.307998144527072</v>
      </c>
      <c r="P11620">
        <f t="shared" si="363"/>
        <v>2110</v>
      </c>
      <c r="Q11620">
        <v>2110</v>
      </c>
    </row>
    <row r="11621" spans="1:17">
      <c r="A11621" t="s">
        <v>2104</v>
      </c>
      <c r="B11621" t="s">
        <v>2374</v>
      </c>
      <c r="C11621" t="s">
        <v>142</v>
      </c>
      <c r="D11621" t="s">
        <v>2375</v>
      </c>
      <c r="E11621">
        <v>2013</v>
      </c>
      <c r="F11621" s="1">
        <v>0.022</v>
      </c>
      <c r="H11621">
        <v>1</v>
      </c>
      <c r="I11621" s="2">
        <v>40</v>
      </c>
      <c r="J11621">
        <v>0</v>
      </c>
      <c r="K11621" s="2">
        <f t="shared" si="362"/>
        <v>97</v>
      </c>
      <c r="M11621">
        <v>0.181048564812683</v>
      </c>
      <c r="P11621">
        <f t="shared" si="363"/>
        <v>2110</v>
      </c>
      <c r="Q11621">
        <v>2110</v>
      </c>
    </row>
    <row r="11622" spans="1:17">
      <c r="A11622" t="s">
        <v>2104</v>
      </c>
      <c r="B11622" t="s">
        <v>2374</v>
      </c>
      <c r="C11622" t="s">
        <v>142</v>
      </c>
      <c r="D11622" t="s">
        <v>2375</v>
      </c>
      <c r="E11622">
        <v>2014</v>
      </c>
      <c r="F11622" s="1">
        <v>0.15</v>
      </c>
      <c r="H11622">
        <v>1</v>
      </c>
      <c r="I11622" s="2">
        <v>40</v>
      </c>
      <c r="J11622">
        <v>0</v>
      </c>
      <c r="K11622" s="2">
        <f t="shared" si="362"/>
        <v>96</v>
      </c>
      <c r="M11622">
        <v>0.181048564812683</v>
      </c>
      <c r="P11622">
        <f t="shared" si="363"/>
        <v>2110</v>
      </c>
      <c r="Q11622">
        <v>2110</v>
      </c>
    </row>
    <row r="11623" spans="1:17">
      <c r="A11623" t="s">
        <v>2104</v>
      </c>
      <c r="B11623" t="s">
        <v>2374</v>
      </c>
      <c r="C11623" t="s">
        <v>142</v>
      </c>
      <c r="D11623" t="s">
        <v>2375</v>
      </c>
      <c r="E11623">
        <v>2015</v>
      </c>
      <c r="F11623" s="1">
        <v>0.13</v>
      </c>
      <c r="H11623">
        <v>1</v>
      </c>
      <c r="I11623" s="2">
        <v>40</v>
      </c>
      <c r="J11623">
        <v>0</v>
      </c>
      <c r="K11623" s="2">
        <f t="shared" si="362"/>
        <v>95</v>
      </c>
      <c r="M11623">
        <v>0.181048564812683</v>
      </c>
      <c r="P11623">
        <f t="shared" si="363"/>
        <v>2110</v>
      </c>
      <c r="Q11623">
        <v>2110</v>
      </c>
    </row>
    <row r="11624" spans="1:17">
      <c r="A11624" t="s">
        <v>2104</v>
      </c>
      <c r="B11624" t="s">
        <v>2374</v>
      </c>
      <c r="C11624" t="s">
        <v>142</v>
      </c>
      <c r="D11624" t="s">
        <v>2375</v>
      </c>
      <c r="E11624">
        <v>2016</v>
      </c>
      <c r="F11624" s="1">
        <v>0.3</v>
      </c>
      <c r="H11624">
        <v>1</v>
      </c>
      <c r="I11624" s="2">
        <v>40</v>
      </c>
      <c r="J11624">
        <v>0</v>
      </c>
      <c r="K11624" s="2">
        <f t="shared" si="362"/>
        <v>94</v>
      </c>
      <c r="M11624">
        <v>0.181048564812683</v>
      </c>
      <c r="P11624">
        <f t="shared" si="363"/>
        <v>2110</v>
      </c>
      <c r="Q11624">
        <v>2110</v>
      </c>
    </row>
    <row r="11625" spans="1:17">
      <c r="A11625" t="s">
        <v>2104</v>
      </c>
      <c r="B11625" t="s">
        <v>2374</v>
      </c>
      <c r="C11625" t="s">
        <v>142</v>
      </c>
      <c r="D11625" t="s">
        <v>2375</v>
      </c>
      <c r="E11625">
        <v>2017</v>
      </c>
      <c r="F11625" s="1">
        <v>0.259</v>
      </c>
      <c r="H11625">
        <v>1</v>
      </c>
      <c r="I11625" s="2">
        <v>40</v>
      </c>
      <c r="J11625">
        <v>0</v>
      </c>
      <c r="K11625" s="2">
        <f t="shared" si="362"/>
        <v>93</v>
      </c>
      <c r="M11625">
        <v>0.181048564812683</v>
      </c>
      <c r="P11625">
        <f t="shared" si="363"/>
        <v>2110</v>
      </c>
      <c r="Q11625">
        <v>2110</v>
      </c>
    </row>
    <row r="11626" spans="1:17">
      <c r="A11626" t="s">
        <v>2104</v>
      </c>
      <c r="B11626" t="s">
        <v>2374</v>
      </c>
      <c r="C11626" t="s">
        <v>142</v>
      </c>
      <c r="D11626" t="s">
        <v>2375</v>
      </c>
      <c r="E11626">
        <v>2019</v>
      </c>
      <c r="F11626" s="1">
        <v>0.252</v>
      </c>
      <c r="H11626">
        <v>1</v>
      </c>
      <c r="I11626" s="2">
        <v>40</v>
      </c>
      <c r="J11626">
        <v>0</v>
      </c>
      <c r="K11626" s="2">
        <f t="shared" si="362"/>
        <v>91</v>
      </c>
      <c r="M11626">
        <v>0.181048564812683</v>
      </c>
      <c r="P11626">
        <f t="shared" si="363"/>
        <v>2110</v>
      </c>
      <c r="Q11626">
        <v>2110</v>
      </c>
    </row>
    <row r="11627" spans="1:17">
      <c r="A11627" t="s">
        <v>2104</v>
      </c>
      <c r="B11627" t="s">
        <v>2374</v>
      </c>
      <c r="C11627" t="s">
        <v>142</v>
      </c>
      <c r="D11627" t="s">
        <v>2375</v>
      </c>
      <c r="E11627">
        <v>2021</v>
      </c>
      <c r="F11627" s="1">
        <v>0.171</v>
      </c>
      <c r="H11627">
        <v>1</v>
      </c>
      <c r="I11627" s="2">
        <v>40</v>
      </c>
      <c r="J11627">
        <v>0</v>
      </c>
      <c r="K11627" s="2">
        <f t="shared" si="362"/>
        <v>89</v>
      </c>
      <c r="M11627">
        <v>0.181048564812683</v>
      </c>
      <c r="P11627">
        <f t="shared" si="363"/>
        <v>2110</v>
      </c>
      <c r="Q11627">
        <v>2110</v>
      </c>
    </row>
    <row r="11628" spans="1:17">
      <c r="A11628" t="s">
        <v>2104</v>
      </c>
      <c r="B11628" t="s">
        <v>2374</v>
      </c>
      <c r="C11628" t="s">
        <v>142</v>
      </c>
      <c r="D11628" t="s">
        <v>2375</v>
      </c>
      <c r="E11628">
        <v>2023</v>
      </c>
      <c r="F11628" s="1">
        <v>0.096</v>
      </c>
      <c r="H11628">
        <v>1</v>
      </c>
      <c r="I11628" s="2">
        <v>40</v>
      </c>
      <c r="J11628">
        <v>0</v>
      </c>
      <c r="K11628" s="2">
        <f t="shared" si="362"/>
        <v>87</v>
      </c>
      <c r="M11628">
        <v>0.181048564812683</v>
      </c>
      <c r="P11628">
        <f t="shared" si="363"/>
        <v>2110</v>
      </c>
      <c r="Q11628">
        <v>2110</v>
      </c>
    </row>
    <row r="11629" spans="1:17">
      <c r="A11629" t="s">
        <v>2104</v>
      </c>
      <c r="B11629" t="s">
        <v>2374</v>
      </c>
      <c r="C11629" t="s">
        <v>142</v>
      </c>
      <c r="D11629" t="s">
        <v>2375</v>
      </c>
      <c r="E11629">
        <v>2028</v>
      </c>
      <c r="F11629" s="1">
        <v>0.09</v>
      </c>
      <c r="H11629">
        <v>1</v>
      </c>
      <c r="I11629" s="2">
        <v>40</v>
      </c>
      <c r="J11629">
        <v>0</v>
      </c>
      <c r="K11629" s="2">
        <f t="shared" si="362"/>
        <v>82</v>
      </c>
      <c r="M11629">
        <v>0.181048564812683</v>
      </c>
      <c r="P11629">
        <f t="shared" si="363"/>
        <v>2110</v>
      </c>
      <c r="Q11629">
        <v>2110</v>
      </c>
    </row>
    <row r="11630" spans="1:17">
      <c r="A11630" t="s">
        <v>2104</v>
      </c>
      <c r="B11630" t="s">
        <v>2376</v>
      </c>
      <c r="C11630" t="s">
        <v>142</v>
      </c>
      <c r="D11630" t="s">
        <v>2377</v>
      </c>
      <c r="E11630">
        <v>2010</v>
      </c>
      <c r="F11630" s="1">
        <v>0.17</v>
      </c>
      <c r="H11630">
        <v>1</v>
      </c>
      <c r="I11630" s="2">
        <v>40</v>
      </c>
      <c r="J11630">
        <v>0</v>
      </c>
      <c r="K11630" s="2">
        <f t="shared" si="362"/>
        <v>100</v>
      </c>
      <c r="M11630">
        <v>0.191890798631202</v>
      </c>
      <c r="P11630">
        <f t="shared" si="363"/>
        <v>2110</v>
      </c>
      <c r="Q11630">
        <v>2110</v>
      </c>
    </row>
    <row r="11631" spans="1:17">
      <c r="A11631" t="s">
        <v>2104</v>
      </c>
      <c r="B11631" t="s">
        <v>2376</v>
      </c>
      <c r="C11631" t="s">
        <v>142</v>
      </c>
      <c r="D11631" t="s">
        <v>2377</v>
      </c>
      <c r="E11631">
        <v>2015</v>
      </c>
      <c r="F11631" s="1">
        <v>0.155</v>
      </c>
      <c r="H11631">
        <v>1</v>
      </c>
      <c r="I11631" s="2">
        <v>40</v>
      </c>
      <c r="J11631">
        <v>0</v>
      </c>
      <c r="K11631" s="2">
        <f t="shared" si="362"/>
        <v>95</v>
      </c>
      <c r="M11631">
        <v>0.191890798631202</v>
      </c>
      <c r="P11631">
        <f t="shared" si="363"/>
        <v>2110</v>
      </c>
      <c r="Q11631">
        <v>2110</v>
      </c>
    </row>
    <row r="11632" spans="1:17">
      <c r="A11632" t="s">
        <v>2104</v>
      </c>
      <c r="B11632" t="s">
        <v>2376</v>
      </c>
      <c r="C11632" t="s">
        <v>142</v>
      </c>
      <c r="D11632" t="s">
        <v>2377</v>
      </c>
      <c r="E11632">
        <v>2020</v>
      </c>
      <c r="F11632" s="1">
        <v>0.03</v>
      </c>
      <c r="H11632">
        <v>1</v>
      </c>
      <c r="I11632" s="2">
        <v>40</v>
      </c>
      <c r="J11632">
        <v>0</v>
      </c>
      <c r="K11632" s="2">
        <f t="shared" si="362"/>
        <v>90</v>
      </c>
      <c r="M11632">
        <v>0.191890798631202</v>
      </c>
      <c r="P11632">
        <f t="shared" si="363"/>
        <v>2110</v>
      </c>
      <c r="Q11632">
        <v>2110</v>
      </c>
    </row>
    <row r="11633" spans="1:17">
      <c r="A11633" t="s">
        <v>2104</v>
      </c>
      <c r="B11633" t="s">
        <v>2376</v>
      </c>
      <c r="C11633" t="s">
        <v>142</v>
      </c>
      <c r="D11633" t="s">
        <v>2377</v>
      </c>
      <c r="E11633">
        <v>2022</v>
      </c>
      <c r="F11633" s="1">
        <v>0.108</v>
      </c>
      <c r="H11633">
        <v>1</v>
      </c>
      <c r="I11633" s="2">
        <v>40</v>
      </c>
      <c r="J11633">
        <v>0</v>
      </c>
      <c r="K11633" s="2">
        <f t="shared" si="362"/>
        <v>88</v>
      </c>
      <c r="M11633">
        <v>0.191890798631202</v>
      </c>
      <c r="P11633">
        <f t="shared" si="363"/>
        <v>2110</v>
      </c>
      <c r="Q11633">
        <v>2110</v>
      </c>
    </row>
    <row r="11634" spans="1:17">
      <c r="A11634" t="s">
        <v>2104</v>
      </c>
      <c r="B11634" t="s">
        <v>2376</v>
      </c>
      <c r="C11634" t="s">
        <v>142</v>
      </c>
      <c r="D11634" t="s">
        <v>2377</v>
      </c>
      <c r="E11634">
        <v>2025</v>
      </c>
      <c r="F11634" s="1">
        <v>0.32</v>
      </c>
      <c r="H11634">
        <v>1</v>
      </c>
      <c r="I11634" s="2">
        <v>40</v>
      </c>
      <c r="J11634">
        <v>0</v>
      </c>
      <c r="K11634" s="2">
        <f t="shared" si="362"/>
        <v>85</v>
      </c>
      <c r="M11634">
        <v>0.191890798631202</v>
      </c>
      <c r="P11634">
        <f t="shared" si="363"/>
        <v>2110</v>
      </c>
      <c r="Q11634">
        <v>2110</v>
      </c>
    </row>
    <row r="11635" spans="1:17">
      <c r="A11635" t="s">
        <v>2104</v>
      </c>
      <c r="B11635" t="s">
        <v>2378</v>
      </c>
      <c r="C11635" t="s">
        <v>142</v>
      </c>
      <c r="D11635" t="s">
        <v>2379</v>
      </c>
      <c r="E11635">
        <v>2015</v>
      </c>
      <c r="F11635" s="1">
        <v>0.056</v>
      </c>
      <c r="H11635">
        <v>1</v>
      </c>
      <c r="I11635" s="2">
        <v>40</v>
      </c>
      <c r="J11635">
        <v>0</v>
      </c>
      <c r="K11635" s="2">
        <f t="shared" si="362"/>
        <v>95</v>
      </c>
      <c r="M11635">
        <v>0.236643880718169</v>
      </c>
      <c r="P11635">
        <f t="shared" si="363"/>
        <v>2110</v>
      </c>
      <c r="Q11635">
        <v>2110</v>
      </c>
    </row>
    <row r="11636" spans="1:17">
      <c r="A11636" t="s">
        <v>2104</v>
      </c>
      <c r="B11636" t="s">
        <v>2380</v>
      </c>
      <c r="C11636" t="s">
        <v>142</v>
      </c>
      <c r="D11636" t="s">
        <v>2381</v>
      </c>
      <c r="E11636">
        <v>2014</v>
      </c>
      <c r="F11636" s="1">
        <v>0.054</v>
      </c>
      <c r="H11636">
        <v>1</v>
      </c>
      <c r="I11636" s="2">
        <v>40</v>
      </c>
      <c r="J11636">
        <v>0</v>
      </c>
      <c r="K11636" s="2">
        <f t="shared" si="362"/>
        <v>96</v>
      </c>
      <c r="M11636">
        <v>0.316648419331008</v>
      </c>
      <c r="P11636">
        <f t="shared" si="363"/>
        <v>2110</v>
      </c>
      <c r="Q11636">
        <v>2110</v>
      </c>
    </row>
    <row r="11637" spans="1:17">
      <c r="A11637" t="s">
        <v>2104</v>
      </c>
      <c r="B11637" t="s">
        <v>2380</v>
      </c>
      <c r="C11637" t="s">
        <v>142</v>
      </c>
      <c r="D11637" t="s">
        <v>2381</v>
      </c>
      <c r="E11637">
        <v>2015</v>
      </c>
      <c r="F11637" s="1">
        <v>0.5866</v>
      </c>
      <c r="H11637">
        <v>1</v>
      </c>
      <c r="I11637" s="2">
        <v>40</v>
      </c>
      <c r="J11637">
        <v>0</v>
      </c>
      <c r="K11637" s="2">
        <f t="shared" si="362"/>
        <v>95</v>
      </c>
      <c r="M11637">
        <v>0.316648419331008</v>
      </c>
      <c r="P11637">
        <f t="shared" si="363"/>
        <v>2110</v>
      </c>
      <c r="Q11637">
        <v>2110</v>
      </c>
    </row>
    <row r="11638" spans="1:17">
      <c r="A11638" t="s">
        <v>2104</v>
      </c>
      <c r="B11638" t="s">
        <v>2380</v>
      </c>
      <c r="C11638" t="s">
        <v>142</v>
      </c>
      <c r="D11638" t="s">
        <v>2381</v>
      </c>
      <c r="E11638">
        <v>2016</v>
      </c>
      <c r="F11638" s="1">
        <v>0.252</v>
      </c>
      <c r="H11638">
        <v>1</v>
      </c>
      <c r="I11638" s="2">
        <v>40</v>
      </c>
      <c r="J11638">
        <v>0</v>
      </c>
      <c r="K11638" s="2">
        <f t="shared" si="362"/>
        <v>94</v>
      </c>
      <c r="M11638">
        <v>0.316648419331008</v>
      </c>
      <c r="P11638">
        <f t="shared" si="363"/>
        <v>2110</v>
      </c>
      <c r="Q11638">
        <v>2110</v>
      </c>
    </row>
    <row r="11639" spans="1:17">
      <c r="A11639" t="s">
        <v>2104</v>
      </c>
      <c r="B11639" t="s">
        <v>2380</v>
      </c>
      <c r="C11639" t="s">
        <v>142</v>
      </c>
      <c r="D11639" t="s">
        <v>2381</v>
      </c>
      <c r="E11639">
        <v>2017</v>
      </c>
      <c r="F11639" s="1">
        <v>0.285</v>
      </c>
      <c r="H11639">
        <v>1</v>
      </c>
      <c r="I11639" s="2">
        <v>40</v>
      </c>
      <c r="J11639">
        <v>0</v>
      </c>
      <c r="K11639" s="2">
        <f t="shared" si="362"/>
        <v>93</v>
      </c>
      <c r="M11639">
        <v>0.316648419331008</v>
      </c>
      <c r="P11639">
        <f t="shared" si="363"/>
        <v>2110</v>
      </c>
      <c r="Q11639">
        <v>2110</v>
      </c>
    </row>
    <row r="11640" spans="1:17">
      <c r="A11640" t="s">
        <v>2104</v>
      </c>
      <c r="B11640" t="s">
        <v>2380</v>
      </c>
      <c r="C11640" t="s">
        <v>142</v>
      </c>
      <c r="D11640" t="s">
        <v>2381</v>
      </c>
      <c r="E11640">
        <v>2018</v>
      </c>
      <c r="F11640" s="1">
        <v>0.607</v>
      </c>
      <c r="H11640">
        <v>1</v>
      </c>
      <c r="I11640" s="2">
        <v>40</v>
      </c>
      <c r="J11640">
        <v>0</v>
      </c>
      <c r="K11640" s="2">
        <f t="shared" si="362"/>
        <v>92</v>
      </c>
      <c r="M11640">
        <v>0.316648419331008</v>
      </c>
      <c r="P11640">
        <f t="shared" si="363"/>
        <v>2110</v>
      </c>
      <c r="Q11640">
        <v>2110</v>
      </c>
    </row>
    <row r="11641" spans="1:17">
      <c r="A11641" t="s">
        <v>2104</v>
      </c>
      <c r="B11641" t="s">
        <v>2380</v>
      </c>
      <c r="C11641" t="s">
        <v>142</v>
      </c>
      <c r="D11641" t="s">
        <v>2381</v>
      </c>
      <c r="E11641">
        <v>2019</v>
      </c>
      <c r="F11641" s="1">
        <v>0.584</v>
      </c>
      <c r="H11641">
        <v>1</v>
      </c>
      <c r="I11641" s="2">
        <v>40</v>
      </c>
      <c r="J11641">
        <v>0</v>
      </c>
      <c r="K11641" s="2">
        <f t="shared" si="362"/>
        <v>91</v>
      </c>
      <c r="M11641">
        <v>0.316648419331008</v>
      </c>
      <c r="P11641">
        <f t="shared" si="363"/>
        <v>2110</v>
      </c>
      <c r="Q11641">
        <v>2110</v>
      </c>
    </row>
    <row r="11642" spans="1:17">
      <c r="A11642" t="s">
        <v>2104</v>
      </c>
      <c r="B11642" t="s">
        <v>2380</v>
      </c>
      <c r="C11642" t="s">
        <v>142</v>
      </c>
      <c r="D11642" t="s">
        <v>2381</v>
      </c>
      <c r="E11642">
        <v>2020</v>
      </c>
      <c r="F11642" s="1">
        <v>0.101</v>
      </c>
      <c r="H11642">
        <v>1</v>
      </c>
      <c r="I11642" s="2">
        <v>40</v>
      </c>
      <c r="J11642">
        <v>0</v>
      </c>
      <c r="K11642" s="2">
        <f t="shared" si="362"/>
        <v>90</v>
      </c>
      <c r="M11642">
        <v>0.316648419331008</v>
      </c>
      <c r="P11642">
        <f t="shared" si="363"/>
        <v>2110</v>
      </c>
      <c r="Q11642">
        <v>2110</v>
      </c>
    </row>
    <row r="11643" spans="1:17">
      <c r="A11643" t="s">
        <v>2104</v>
      </c>
      <c r="B11643" t="s">
        <v>2380</v>
      </c>
      <c r="C11643" t="s">
        <v>142</v>
      </c>
      <c r="D11643" t="s">
        <v>2381</v>
      </c>
      <c r="E11643">
        <v>2021</v>
      </c>
      <c r="F11643" s="1">
        <v>0.412</v>
      </c>
      <c r="H11643">
        <v>1</v>
      </c>
      <c r="I11643" s="2">
        <v>40</v>
      </c>
      <c r="J11643">
        <v>0</v>
      </c>
      <c r="K11643" s="2">
        <f t="shared" si="362"/>
        <v>89</v>
      </c>
      <c r="M11643">
        <v>0.316648419331008</v>
      </c>
      <c r="P11643">
        <f t="shared" si="363"/>
        <v>2110</v>
      </c>
      <c r="Q11643">
        <v>2110</v>
      </c>
    </row>
    <row r="11644" spans="1:17">
      <c r="A11644" t="s">
        <v>2104</v>
      </c>
      <c r="B11644" t="s">
        <v>2380</v>
      </c>
      <c r="C11644" t="s">
        <v>142</v>
      </c>
      <c r="D11644" t="s">
        <v>2381</v>
      </c>
      <c r="E11644">
        <v>2028</v>
      </c>
      <c r="F11644" s="1">
        <v>0.1</v>
      </c>
      <c r="H11644">
        <v>1</v>
      </c>
      <c r="I11644" s="2">
        <v>40</v>
      </c>
      <c r="J11644">
        <v>0</v>
      </c>
      <c r="K11644" s="2">
        <f t="shared" si="362"/>
        <v>82</v>
      </c>
      <c r="M11644">
        <v>0.316648419331008</v>
      </c>
      <c r="P11644">
        <f t="shared" si="363"/>
        <v>2110</v>
      </c>
      <c r="Q11644">
        <v>2110</v>
      </c>
    </row>
    <row r="11645" spans="1:17">
      <c r="A11645" t="s">
        <v>2104</v>
      </c>
      <c r="B11645" t="s">
        <v>2382</v>
      </c>
      <c r="C11645" t="s">
        <v>142</v>
      </c>
      <c r="D11645" t="s">
        <v>2383</v>
      </c>
      <c r="E11645">
        <v>2019</v>
      </c>
      <c r="F11645" s="1">
        <v>0.07</v>
      </c>
      <c r="H11645">
        <v>1</v>
      </c>
      <c r="I11645" s="2">
        <v>40</v>
      </c>
      <c r="J11645">
        <v>0</v>
      </c>
      <c r="K11645" s="2">
        <f t="shared" si="362"/>
        <v>91</v>
      </c>
      <c r="M11645">
        <v>0.165011743431724</v>
      </c>
      <c r="P11645">
        <f t="shared" si="363"/>
        <v>2110</v>
      </c>
      <c r="Q11645">
        <v>2110</v>
      </c>
    </row>
    <row r="11646" spans="1:17">
      <c r="A11646" t="s">
        <v>2104</v>
      </c>
      <c r="B11646" t="s">
        <v>2382</v>
      </c>
      <c r="C11646" t="s">
        <v>142</v>
      </c>
      <c r="D11646" t="s">
        <v>2383</v>
      </c>
      <c r="E11646">
        <v>2020</v>
      </c>
      <c r="F11646" s="1">
        <v>0.166</v>
      </c>
      <c r="H11646">
        <v>1</v>
      </c>
      <c r="I11646" s="2">
        <v>40</v>
      </c>
      <c r="J11646">
        <v>0</v>
      </c>
      <c r="K11646" s="2">
        <f t="shared" si="362"/>
        <v>90</v>
      </c>
      <c r="M11646">
        <v>0.165011743431724</v>
      </c>
      <c r="P11646">
        <f t="shared" si="363"/>
        <v>2110</v>
      </c>
      <c r="Q11646">
        <v>2110</v>
      </c>
    </row>
    <row r="11647" spans="1:17">
      <c r="A11647" t="s">
        <v>2104</v>
      </c>
      <c r="B11647" t="s">
        <v>2382</v>
      </c>
      <c r="C11647" t="s">
        <v>142</v>
      </c>
      <c r="D11647" t="s">
        <v>2383</v>
      </c>
      <c r="E11647">
        <v>2028</v>
      </c>
      <c r="F11647" s="1">
        <v>0.212</v>
      </c>
      <c r="H11647">
        <v>1</v>
      </c>
      <c r="I11647" s="2">
        <v>40</v>
      </c>
      <c r="J11647">
        <v>0</v>
      </c>
      <c r="K11647" s="2">
        <f t="shared" si="362"/>
        <v>82</v>
      </c>
      <c r="M11647">
        <v>0.165011743431724</v>
      </c>
      <c r="P11647">
        <f t="shared" si="363"/>
        <v>2110</v>
      </c>
      <c r="Q11647">
        <v>2110</v>
      </c>
    </row>
    <row r="11648" spans="1:17">
      <c r="A11648" t="s">
        <v>2104</v>
      </c>
      <c r="B11648" t="s">
        <v>2384</v>
      </c>
      <c r="C11648" t="s">
        <v>142</v>
      </c>
      <c r="D11648" t="s">
        <v>2385</v>
      </c>
      <c r="E11648">
        <v>1994</v>
      </c>
      <c r="F11648" s="1">
        <v>0.083</v>
      </c>
      <c r="H11648">
        <v>1</v>
      </c>
      <c r="I11648" s="2">
        <v>40</v>
      </c>
      <c r="J11648">
        <v>0</v>
      </c>
      <c r="K11648" s="2">
        <f t="shared" si="362"/>
        <v>116</v>
      </c>
      <c r="M11648">
        <v>0.158017541834179</v>
      </c>
      <c r="P11648">
        <f t="shared" si="363"/>
        <v>2110</v>
      </c>
      <c r="Q11648">
        <v>2110</v>
      </c>
    </row>
    <row r="11649" spans="1:17">
      <c r="A11649" t="s">
        <v>2104</v>
      </c>
      <c r="B11649" t="s">
        <v>2384</v>
      </c>
      <c r="C11649" t="s">
        <v>142</v>
      </c>
      <c r="D11649" t="s">
        <v>2385</v>
      </c>
      <c r="E11649">
        <v>2008</v>
      </c>
      <c r="F11649" s="1">
        <v>0.08</v>
      </c>
      <c r="H11649">
        <v>1</v>
      </c>
      <c r="I11649" s="2">
        <v>40</v>
      </c>
      <c r="J11649">
        <v>0</v>
      </c>
      <c r="K11649" s="2">
        <f t="shared" si="362"/>
        <v>102</v>
      </c>
      <c r="M11649">
        <v>0.158017541834179</v>
      </c>
      <c r="P11649">
        <f t="shared" si="363"/>
        <v>2110</v>
      </c>
      <c r="Q11649">
        <v>2110</v>
      </c>
    </row>
    <row r="11650" spans="1:17">
      <c r="A11650" t="s">
        <v>2104</v>
      </c>
      <c r="B11650" t="s">
        <v>2384</v>
      </c>
      <c r="C11650" t="s">
        <v>142</v>
      </c>
      <c r="D11650" t="s">
        <v>2385</v>
      </c>
      <c r="E11650">
        <v>2009</v>
      </c>
      <c r="F11650" s="1">
        <v>0.331</v>
      </c>
      <c r="H11650">
        <v>1</v>
      </c>
      <c r="I11650" s="2">
        <v>40</v>
      </c>
      <c r="J11650">
        <v>0</v>
      </c>
      <c r="K11650" s="2">
        <f t="shared" si="362"/>
        <v>101</v>
      </c>
      <c r="M11650">
        <v>0.158017541834179</v>
      </c>
      <c r="P11650">
        <f t="shared" si="363"/>
        <v>2110</v>
      </c>
      <c r="Q11650">
        <v>2110</v>
      </c>
    </row>
    <row r="11651" spans="1:17">
      <c r="A11651" t="s">
        <v>2104</v>
      </c>
      <c r="B11651" t="s">
        <v>2384</v>
      </c>
      <c r="C11651" t="s">
        <v>142</v>
      </c>
      <c r="D11651" t="s">
        <v>2385</v>
      </c>
      <c r="E11651">
        <v>2010</v>
      </c>
      <c r="F11651" s="1">
        <v>0.094</v>
      </c>
      <c r="H11651">
        <v>1</v>
      </c>
      <c r="I11651" s="2">
        <v>40</v>
      </c>
      <c r="J11651">
        <v>0</v>
      </c>
      <c r="K11651" s="2">
        <f t="shared" ref="K11651:K11714" si="364">Q11651-E11651</f>
        <v>100</v>
      </c>
      <c r="M11651">
        <v>0.158017541834179</v>
      </c>
      <c r="P11651">
        <f t="shared" ref="P11651:P11714" si="365">E11651+K11651</f>
        <v>2110</v>
      </c>
      <c r="Q11651">
        <v>2110</v>
      </c>
    </row>
    <row r="11652" spans="1:17">
      <c r="A11652" t="s">
        <v>2104</v>
      </c>
      <c r="B11652" t="s">
        <v>2384</v>
      </c>
      <c r="C11652" t="s">
        <v>142</v>
      </c>
      <c r="D11652" t="s">
        <v>2385</v>
      </c>
      <c r="E11652">
        <v>2012</v>
      </c>
      <c r="F11652" s="1">
        <v>0.853</v>
      </c>
      <c r="H11652">
        <v>1</v>
      </c>
      <c r="I11652" s="2">
        <v>40</v>
      </c>
      <c r="J11652">
        <v>0</v>
      </c>
      <c r="K11652" s="2">
        <f t="shared" si="364"/>
        <v>98</v>
      </c>
      <c r="M11652">
        <v>0.158017541834179</v>
      </c>
      <c r="P11652">
        <f t="shared" si="365"/>
        <v>2110</v>
      </c>
      <c r="Q11652">
        <v>2110</v>
      </c>
    </row>
    <row r="11653" spans="1:17">
      <c r="A11653" t="s">
        <v>2104</v>
      </c>
      <c r="B11653" t="s">
        <v>2384</v>
      </c>
      <c r="C11653" t="s">
        <v>142</v>
      </c>
      <c r="D11653" t="s">
        <v>2385</v>
      </c>
      <c r="E11653">
        <v>2013</v>
      </c>
      <c r="F11653" s="1">
        <v>0.324</v>
      </c>
      <c r="H11653">
        <v>1</v>
      </c>
      <c r="I11653" s="2">
        <v>40</v>
      </c>
      <c r="J11653">
        <v>0</v>
      </c>
      <c r="K11653" s="2">
        <f t="shared" si="364"/>
        <v>97</v>
      </c>
      <c r="M11653">
        <v>0.158017541834179</v>
      </c>
      <c r="P11653">
        <f t="shared" si="365"/>
        <v>2110</v>
      </c>
      <c r="Q11653">
        <v>2110</v>
      </c>
    </row>
    <row r="11654" spans="1:17">
      <c r="A11654" t="s">
        <v>2104</v>
      </c>
      <c r="B11654" t="s">
        <v>2384</v>
      </c>
      <c r="C11654" t="s">
        <v>142</v>
      </c>
      <c r="D11654" t="s">
        <v>2385</v>
      </c>
      <c r="E11654">
        <v>2014</v>
      </c>
      <c r="F11654" s="1">
        <v>0.538</v>
      </c>
      <c r="H11654">
        <v>1</v>
      </c>
      <c r="I11654" s="2">
        <v>40</v>
      </c>
      <c r="J11654">
        <v>0</v>
      </c>
      <c r="K11654" s="2">
        <f t="shared" si="364"/>
        <v>96</v>
      </c>
      <c r="M11654">
        <v>0.158017541834179</v>
      </c>
      <c r="P11654">
        <f t="shared" si="365"/>
        <v>2110</v>
      </c>
      <c r="Q11654">
        <v>2110</v>
      </c>
    </row>
    <row r="11655" spans="1:17">
      <c r="A11655" t="s">
        <v>2104</v>
      </c>
      <c r="B11655" t="s">
        <v>2384</v>
      </c>
      <c r="C11655" t="s">
        <v>142</v>
      </c>
      <c r="D11655" t="s">
        <v>2385</v>
      </c>
      <c r="E11655">
        <v>2015</v>
      </c>
      <c r="F11655" s="1">
        <v>0.087</v>
      </c>
      <c r="H11655">
        <v>1</v>
      </c>
      <c r="I11655" s="2">
        <v>40</v>
      </c>
      <c r="J11655">
        <v>0</v>
      </c>
      <c r="K11655" s="2">
        <f t="shared" si="364"/>
        <v>95</v>
      </c>
      <c r="M11655">
        <v>0.158017541834179</v>
      </c>
      <c r="P11655">
        <f t="shared" si="365"/>
        <v>2110</v>
      </c>
      <c r="Q11655">
        <v>2110</v>
      </c>
    </row>
    <row r="11656" spans="1:17">
      <c r="A11656" t="s">
        <v>2104</v>
      </c>
      <c r="B11656" t="s">
        <v>2384</v>
      </c>
      <c r="C11656" t="s">
        <v>142</v>
      </c>
      <c r="D11656" t="s">
        <v>2385</v>
      </c>
      <c r="E11656">
        <v>2016</v>
      </c>
      <c r="F11656" s="1">
        <v>0.152</v>
      </c>
      <c r="H11656">
        <v>1</v>
      </c>
      <c r="I11656" s="2">
        <v>40</v>
      </c>
      <c r="J11656">
        <v>0</v>
      </c>
      <c r="K11656" s="2">
        <f t="shared" si="364"/>
        <v>94</v>
      </c>
      <c r="M11656">
        <v>0.158017541834179</v>
      </c>
      <c r="P11656">
        <f t="shared" si="365"/>
        <v>2110</v>
      </c>
      <c r="Q11656">
        <v>2110</v>
      </c>
    </row>
    <row r="11657" spans="1:17">
      <c r="A11657" t="s">
        <v>2104</v>
      </c>
      <c r="B11657" t="s">
        <v>2384</v>
      </c>
      <c r="C11657" t="s">
        <v>142</v>
      </c>
      <c r="D11657" t="s">
        <v>2385</v>
      </c>
      <c r="E11657">
        <v>2017</v>
      </c>
      <c r="F11657" s="1">
        <v>0.16</v>
      </c>
      <c r="H11657">
        <v>1</v>
      </c>
      <c r="I11657" s="2">
        <v>40</v>
      </c>
      <c r="J11657">
        <v>0</v>
      </c>
      <c r="K11657" s="2">
        <f t="shared" si="364"/>
        <v>93</v>
      </c>
      <c r="M11657">
        <v>0.158017541834179</v>
      </c>
      <c r="P11657">
        <f t="shared" si="365"/>
        <v>2110</v>
      </c>
      <c r="Q11657">
        <v>2110</v>
      </c>
    </row>
    <row r="11658" spans="1:17">
      <c r="A11658" t="s">
        <v>2104</v>
      </c>
      <c r="B11658" t="s">
        <v>2384</v>
      </c>
      <c r="C11658" t="s">
        <v>142</v>
      </c>
      <c r="D11658" t="s">
        <v>2385</v>
      </c>
      <c r="E11658">
        <v>2018</v>
      </c>
      <c r="F11658" s="1">
        <v>0.396</v>
      </c>
      <c r="H11658">
        <v>1</v>
      </c>
      <c r="I11658" s="2">
        <v>40</v>
      </c>
      <c r="J11658">
        <v>0</v>
      </c>
      <c r="K11658" s="2">
        <f t="shared" si="364"/>
        <v>92</v>
      </c>
      <c r="M11658">
        <v>0.158017541834179</v>
      </c>
      <c r="P11658">
        <f t="shared" si="365"/>
        <v>2110</v>
      </c>
      <c r="Q11658">
        <v>2110</v>
      </c>
    </row>
    <row r="11659" spans="1:17">
      <c r="A11659" t="s">
        <v>2104</v>
      </c>
      <c r="B11659" t="s">
        <v>2384</v>
      </c>
      <c r="C11659" t="s">
        <v>142</v>
      </c>
      <c r="D11659" t="s">
        <v>2385</v>
      </c>
      <c r="E11659">
        <v>2020</v>
      </c>
      <c r="F11659" s="1">
        <v>0.22</v>
      </c>
      <c r="H11659">
        <v>1</v>
      </c>
      <c r="I11659" s="2">
        <v>40</v>
      </c>
      <c r="J11659">
        <v>0</v>
      </c>
      <c r="K11659" s="2">
        <f t="shared" si="364"/>
        <v>90</v>
      </c>
      <c r="M11659">
        <v>0.158017541834179</v>
      </c>
      <c r="P11659">
        <f t="shared" si="365"/>
        <v>2110</v>
      </c>
      <c r="Q11659">
        <v>2110</v>
      </c>
    </row>
    <row r="11660" spans="1:17">
      <c r="A11660" t="s">
        <v>2104</v>
      </c>
      <c r="B11660" t="s">
        <v>2384</v>
      </c>
      <c r="C11660" t="s">
        <v>142</v>
      </c>
      <c r="D11660" t="s">
        <v>2385</v>
      </c>
      <c r="E11660">
        <v>2028</v>
      </c>
      <c r="F11660" s="1">
        <v>0.105</v>
      </c>
      <c r="H11660">
        <v>1</v>
      </c>
      <c r="I11660" s="2">
        <v>40</v>
      </c>
      <c r="J11660">
        <v>0</v>
      </c>
      <c r="K11660" s="2">
        <f t="shared" si="364"/>
        <v>82</v>
      </c>
      <c r="M11660">
        <v>0.158017541834179</v>
      </c>
      <c r="P11660">
        <f t="shared" si="365"/>
        <v>2110</v>
      </c>
      <c r="Q11660">
        <v>2110</v>
      </c>
    </row>
    <row r="11661" spans="1:17">
      <c r="A11661" t="s">
        <v>2104</v>
      </c>
      <c r="B11661" t="s">
        <v>2386</v>
      </c>
      <c r="C11661" t="s">
        <v>142</v>
      </c>
      <c r="D11661" t="s">
        <v>2387</v>
      </c>
      <c r="E11661">
        <v>1998</v>
      </c>
      <c r="F11661" s="1">
        <v>0.025</v>
      </c>
      <c r="H11661">
        <v>1</v>
      </c>
      <c r="I11661" s="2">
        <v>40</v>
      </c>
      <c r="J11661">
        <v>0</v>
      </c>
      <c r="K11661" s="2">
        <f t="shared" si="364"/>
        <v>112</v>
      </c>
      <c r="M11661">
        <v>0.172146834430478</v>
      </c>
      <c r="P11661">
        <f t="shared" si="365"/>
        <v>2110</v>
      </c>
      <c r="Q11661">
        <v>2110</v>
      </c>
    </row>
    <row r="11662" spans="1:17">
      <c r="A11662" t="s">
        <v>2104</v>
      </c>
      <c r="B11662" t="s">
        <v>2386</v>
      </c>
      <c r="C11662" t="s">
        <v>142</v>
      </c>
      <c r="D11662" t="s">
        <v>2387</v>
      </c>
      <c r="E11662">
        <v>2001</v>
      </c>
      <c r="F11662" s="1">
        <v>0.309</v>
      </c>
      <c r="H11662">
        <v>1</v>
      </c>
      <c r="I11662" s="2">
        <v>40</v>
      </c>
      <c r="J11662">
        <v>0</v>
      </c>
      <c r="K11662" s="2">
        <f t="shared" si="364"/>
        <v>109</v>
      </c>
      <c r="M11662">
        <v>0.172146834430478</v>
      </c>
      <c r="P11662">
        <f t="shared" si="365"/>
        <v>2110</v>
      </c>
      <c r="Q11662">
        <v>2110</v>
      </c>
    </row>
    <row r="11663" spans="1:17">
      <c r="A11663" t="s">
        <v>2104</v>
      </c>
      <c r="B11663" t="s">
        <v>2386</v>
      </c>
      <c r="C11663" t="s">
        <v>142</v>
      </c>
      <c r="D11663" t="s">
        <v>2387</v>
      </c>
      <c r="E11663">
        <v>2002</v>
      </c>
      <c r="F11663" s="1">
        <v>0.113</v>
      </c>
      <c r="H11663">
        <v>1</v>
      </c>
      <c r="I11663" s="2">
        <v>40</v>
      </c>
      <c r="J11663">
        <v>0</v>
      </c>
      <c r="K11663" s="2">
        <f t="shared" si="364"/>
        <v>108</v>
      </c>
      <c r="M11663">
        <v>0.172146834430478</v>
      </c>
      <c r="P11663">
        <f t="shared" si="365"/>
        <v>2110</v>
      </c>
      <c r="Q11663">
        <v>2110</v>
      </c>
    </row>
    <row r="11664" spans="1:17">
      <c r="A11664" t="s">
        <v>2104</v>
      </c>
      <c r="B11664" t="s">
        <v>2386</v>
      </c>
      <c r="C11664" t="s">
        <v>142</v>
      </c>
      <c r="D11664" t="s">
        <v>2387</v>
      </c>
      <c r="E11664">
        <v>2003</v>
      </c>
      <c r="F11664" s="1">
        <v>0.057</v>
      </c>
      <c r="H11664">
        <v>1</v>
      </c>
      <c r="I11664" s="2">
        <v>40</v>
      </c>
      <c r="J11664">
        <v>0</v>
      </c>
      <c r="K11664" s="2">
        <f t="shared" si="364"/>
        <v>107</v>
      </c>
      <c r="M11664">
        <v>0.172146834430478</v>
      </c>
      <c r="P11664">
        <f t="shared" si="365"/>
        <v>2110</v>
      </c>
      <c r="Q11664">
        <v>2110</v>
      </c>
    </row>
    <row r="11665" spans="1:17">
      <c r="A11665" t="s">
        <v>2104</v>
      </c>
      <c r="B11665" t="s">
        <v>2386</v>
      </c>
      <c r="C11665" t="s">
        <v>142</v>
      </c>
      <c r="D11665" t="s">
        <v>2387</v>
      </c>
      <c r="E11665">
        <v>2005</v>
      </c>
      <c r="F11665" s="1">
        <v>0.1494</v>
      </c>
      <c r="H11665">
        <v>1</v>
      </c>
      <c r="I11665" s="2">
        <v>40</v>
      </c>
      <c r="J11665">
        <v>0</v>
      </c>
      <c r="K11665" s="2">
        <f t="shared" si="364"/>
        <v>105</v>
      </c>
      <c r="M11665">
        <v>0.172146834430478</v>
      </c>
      <c r="P11665">
        <f t="shared" si="365"/>
        <v>2110</v>
      </c>
      <c r="Q11665">
        <v>2110</v>
      </c>
    </row>
    <row r="11666" spans="1:17">
      <c r="A11666" t="s">
        <v>2104</v>
      </c>
      <c r="B11666" t="s">
        <v>2386</v>
      </c>
      <c r="C11666" t="s">
        <v>142</v>
      </c>
      <c r="D11666" t="s">
        <v>2387</v>
      </c>
      <c r="E11666">
        <v>2006</v>
      </c>
      <c r="F11666" s="1">
        <v>0.429</v>
      </c>
      <c r="H11666">
        <v>1</v>
      </c>
      <c r="I11666" s="2">
        <v>40</v>
      </c>
      <c r="J11666">
        <v>0</v>
      </c>
      <c r="K11666" s="2">
        <f t="shared" si="364"/>
        <v>104</v>
      </c>
      <c r="M11666">
        <v>0.172146834430478</v>
      </c>
      <c r="P11666">
        <f t="shared" si="365"/>
        <v>2110</v>
      </c>
      <c r="Q11666">
        <v>2110</v>
      </c>
    </row>
    <row r="11667" spans="1:17">
      <c r="A11667" t="s">
        <v>2104</v>
      </c>
      <c r="B11667" t="s">
        <v>2386</v>
      </c>
      <c r="C11667" t="s">
        <v>142</v>
      </c>
      <c r="D11667" t="s">
        <v>2387</v>
      </c>
      <c r="E11667">
        <v>2007</v>
      </c>
      <c r="F11667" s="1">
        <v>0.55</v>
      </c>
      <c r="H11667">
        <v>1</v>
      </c>
      <c r="I11667" s="2">
        <v>40</v>
      </c>
      <c r="J11667">
        <v>0</v>
      </c>
      <c r="K11667" s="2">
        <f t="shared" si="364"/>
        <v>103</v>
      </c>
      <c r="M11667">
        <v>0.172146834430478</v>
      </c>
      <c r="P11667">
        <f t="shared" si="365"/>
        <v>2110</v>
      </c>
      <c r="Q11667">
        <v>2110</v>
      </c>
    </row>
    <row r="11668" spans="1:17">
      <c r="A11668" t="s">
        <v>2104</v>
      </c>
      <c r="B11668" t="s">
        <v>2386</v>
      </c>
      <c r="C11668" t="s">
        <v>142</v>
      </c>
      <c r="D11668" t="s">
        <v>2387</v>
      </c>
      <c r="E11668">
        <v>2008</v>
      </c>
      <c r="F11668" s="1">
        <v>0.2181</v>
      </c>
      <c r="H11668">
        <v>1</v>
      </c>
      <c r="I11668" s="2">
        <v>40</v>
      </c>
      <c r="J11668">
        <v>0</v>
      </c>
      <c r="K11668" s="2">
        <f t="shared" si="364"/>
        <v>102</v>
      </c>
      <c r="M11668">
        <v>0.172146834430478</v>
      </c>
      <c r="P11668">
        <f t="shared" si="365"/>
        <v>2110</v>
      </c>
      <c r="Q11668">
        <v>2110</v>
      </c>
    </row>
    <row r="11669" spans="1:17">
      <c r="A11669" t="s">
        <v>2104</v>
      </c>
      <c r="B11669" t="s">
        <v>2386</v>
      </c>
      <c r="C11669" t="s">
        <v>142</v>
      </c>
      <c r="D11669" t="s">
        <v>2387</v>
      </c>
      <c r="E11669">
        <v>2009</v>
      </c>
      <c r="F11669" s="1">
        <v>1.3022</v>
      </c>
      <c r="H11669">
        <v>1</v>
      </c>
      <c r="I11669" s="2">
        <v>40</v>
      </c>
      <c r="J11669">
        <v>0</v>
      </c>
      <c r="K11669" s="2">
        <f t="shared" si="364"/>
        <v>101</v>
      </c>
      <c r="M11669">
        <v>0.172146834430478</v>
      </c>
      <c r="P11669">
        <f t="shared" si="365"/>
        <v>2110</v>
      </c>
      <c r="Q11669">
        <v>2110</v>
      </c>
    </row>
    <row r="11670" spans="1:17">
      <c r="A11670" t="s">
        <v>2104</v>
      </c>
      <c r="B11670" t="s">
        <v>2386</v>
      </c>
      <c r="C11670" t="s">
        <v>142</v>
      </c>
      <c r="D11670" t="s">
        <v>2387</v>
      </c>
      <c r="E11670">
        <v>2010</v>
      </c>
      <c r="F11670" s="1">
        <v>0.5734</v>
      </c>
      <c r="H11670">
        <v>1</v>
      </c>
      <c r="I11670" s="2">
        <v>40</v>
      </c>
      <c r="J11670">
        <v>0</v>
      </c>
      <c r="K11670" s="2">
        <f t="shared" si="364"/>
        <v>100</v>
      </c>
      <c r="M11670">
        <v>0.172146834430478</v>
      </c>
      <c r="P11670">
        <f t="shared" si="365"/>
        <v>2110</v>
      </c>
      <c r="Q11670">
        <v>2110</v>
      </c>
    </row>
    <row r="11671" spans="1:17">
      <c r="A11671" t="s">
        <v>2104</v>
      </c>
      <c r="B11671" t="s">
        <v>2386</v>
      </c>
      <c r="C11671" t="s">
        <v>142</v>
      </c>
      <c r="D11671" t="s">
        <v>2387</v>
      </c>
      <c r="E11671">
        <v>2011</v>
      </c>
      <c r="F11671" s="1">
        <v>0.8981</v>
      </c>
      <c r="H11671">
        <v>1</v>
      </c>
      <c r="I11671" s="2">
        <v>40</v>
      </c>
      <c r="J11671">
        <v>0</v>
      </c>
      <c r="K11671" s="2">
        <f t="shared" si="364"/>
        <v>99</v>
      </c>
      <c r="M11671">
        <v>0.172146834430478</v>
      </c>
      <c r="P11671">
        <f t="shared" si="365"/>
        <v>2110</v>
      </c>
      <c r="Q11671">
        <v>2110</v>
      </c>
    </row>
    <row r="11672" spans="1:17">
      <c r="A11672" t="s">
        <v>2104</v>
      </c>
      <c r="B11672" t="s">
        <v>2386</v>
      </c>
      <c r="C11672" t="s">
        <v>142</v>
      </c>
      <c r="D11672" t="s">
        <v>2387</v>
      </c>
      <c r="E11672">
        <v>2012</v>
      </c>
      <c r="F11672" s="1">
        <v>0.7496</v>
      </c>
      <c r="H11672">
        <v>1</v>
      </c>
      <c r="I11672" s="2">
        <v>40</v>
      </c>
      <c r="J11672">
        <v>0</v>
      </c>
      <c r="K11672" s="2">
        <f t="shared" si="364"/>
        <v>98</v>
      </c>
      <c r="M11672">
        <v>0.172146834430478</v>
      </c>
      <c r="P11672">
        <f t="shared" si="365"/>
        <v>2110</v>
      </c>
      <c r="Q11672">
        <v>2110</v>
      </c>
    </row>
    <row r="11673" spans="1:17">
      <c r="A11673" t="s">
        <v>2104</v>
      </c>
      <c r="B11673" t="s">
        <v>2386</v>
      </c>
      <c r="C11673" t="s">
        <v>142</v>
      </c>
      <c r="D11673" t="s">
        <v>2387</v>
      </c>
      <c r="E11673">
        <v>2014</v>
      </c>
      <c r="F11673" s="1">
        <v>0.2668</v>
      </c>
      <c r="H11673">
        <v>1</v>
      </c>
      <c r="I11673" s="2">
        <v>40</v>
      </c>
      <c r="J11673">
        <v>0</v>
      </c>
      <c r="K11673" s="2">
        <f t="shared" si="364"/>
        <v>96</v>
      </c>
      <c r="M11673">
        <v>0.172146834430478</v>
      </c>
      <c r="P11673">
        <f t="shared" si="365"/>
        <v>2110</v>
      </c>
      <c r="Q11673">
        <v>2110</v>
      </c>
    </row>
    <row r="11674" spans="1:17">
      <c r="A11674" t="s">
        <v>2104</v>
      </c>
      <c r="B11674" t="s">
        <v>2386</v>
      </c>
      <c r="C11674" t="s">
        <v>142</v>
      </c>
      <c r="D11674" t="s">
        <v>2387</v>
      </c>
      <c r="E11674">
        <v>2016</v>
      </c>
      <c r="F11674" s="1">
        <v>0.01</v>
      </c>
      <c r="H11674">
        <v>1</v>
      </c>
      <c r="I11674" s="2">
        <v>40</v>
      </c>
      <c r="J11674">
        <v>0</v>
      </c>
      <c r="K11674" s="2">
        <f t="shared" si="364"/>
        <v>94</v>
      </c>
      <c r="M11674">
        <v>0.172146834430478</v>
      </c>
      <c r="P11674">
        <f t="shared" si="365"/>
        <v>2110</v>
      </c>
      <c r="Q11674">
        <v>2110</v>
      </c>
    </row>
    <row r="11675" spans="1:17">
      <c r="A11675" t="s">
        <v>2104</v>
      </c>
      <c r="B11675" t="s">
        <v>2386</v>
      </c>
      <c r="C11675" t="s">
        <v>142</v>
      </c>
      <c r="D11675" t="s">
        <v>2387</v>
      </c>
      <c r="E11675">
        <v>2019</v>
      </c>
      <c r="F11675" s="1">
        <v>0.31</v>
      </c>
      <c r="H11675">
        <v>1</v>
      </c>
      <c r="I11675" s="2">
        <v>40</v>
      </c>
      <c r="J11675">
        <v>0</v>
      </c>
      <c r="K11675" s="2">
        <f t="shared" si="364"/>
        <v>91</v>
      </c>
      <c r="M11675">
        <v>0.172146834430478</v>
      </c>
      <c r="P11675">
        <f t="shared" si="365"/>
        <v>2110</v>
      </c>
      <c r="Q11675">
        <v>2110</v>
      </c>
    </row>
    <row r="11676" spans="1:17">
      <c r="A11676" t="s">
        <v>2104</v>
      </c>
      <c r="B11676" t="s">
        <v>2386</v>
      </c>
      <c r="C11676" t="s">
        <v>142</v>
      </c>
      <c r="D11676" t="s">
        <v>2387</v>
      </c>
      <c r="E11676">
        <v>2020</v>
      </c>
      <c r="F11676" s="1">
        <v>0.901</v>
      </c>
      <c r="H11676">
        <v>1</v>
      </c>
      <c r="I11676" s="2">
        <v>40</v>
      </c>
      <c r="J11676">
        <v>0</v>
      </c>
      <c r="K11676" s="2">
        <f t="shared" si="364"/>
        <v>90</v>
      </c>
      <c r="M11676">
        <v>0.172146834430478</v>
      </c>
      <c r="P11676">
        <f t="shared" si="365"/>
        <v>2110</v>
      </c>
      <c r="Q11676">
        <v>2110</v>
      </c>
    </row>
    <row r="11677" spans="1:17">
      <c r="A11677" t="s">
        <v>2104</v>
      </c>
      <c r="B11677" t="s">
        <v>2386</v>
      </c>
      <c r="C11677" t="s">
        <v>142</v>
      </c>
      <c r="D11677" t="s">
        <v>2387</v>
      </c>
      <c r="E11677">
        <v>2022</v>
      </c>
      <c r="F11677" s="1">
        <v>1.0543</v>
      </c>
      <c r="H11677">
        <v>1</v>
      </c>
      <c r="I11677" s="2">
        <v>40</v>
      </c>
      <c r="J11677">
        <v>0</v>
      </c>
      <c r="K11677" s="2">
        <f t="shared" si="364"/>
        <v>88</v>
      </c>
      <c r="M11677">
        <v>0.172146834430478</v>
      </c>
      <c r="P11677">
        <f t="shared" si="365"/>
        <v>2110</v>
      </c>
      <c r="Q11677">
        <v>2110</v>
      </c>
    </row>
    <row r="11678" spans="1:17">
      <c r="A11678" t="s">
        <v>2104</v>
      </c>
      <c r="B11678" t="s">
        <v>2386</v>
      </c>
      <c r="C11678" t="s">
        <v>142</v>
      </c>
      <c r="D11678" t="s">
        <v>2387</v>
      </c>
      <c r="E11678">
        <v>2028</v>
      </c>
      <c r="F11678" s="1">
        <v>0.114</v>
      </c>
      <c r="H11678">
        <v>1</v>
      </c>
      <c r="I11678" s="2">
        <v>40</v>
      </c>
      <c r="J11678">
        <v>0</v>
      </c>
      <c r="K11678" s="2">
        <f t="shared" si="364"/>
        <v>82</v>
      </c>
      <c r="M11678">
        <v>0.172146834430478</v>
      </c>
      <c r="P11678">
        <f t="shared" si="365"/>
        <v>2110</v>
      </c>
      <c r="Q11678">
        <v>2110</v>
      </c>
    </row>
    <row r="11679" spans="1:17">
      <c r="A11679" t="s">
        <v>2104</v>
      </c>
      <c r="B11679" t="s">
        <v>2388</v>
      </c>
      <c r="C11679" t="s">
        <v>142</v>
      </c>
      <c r="D11679" t="s">
        <v>2389</v>
      </c>
      <c r="E11679">
        <v>2007</v>
      </c>
      <c r="F11679" s="1">
        <v>0.1007</v>
      </c>
      <c r="H11679">
        <v>1</v>
      </c>
      <c r="I11679" s="2">
        <v>40</v>
      </c>
      <c r="J11679">
        <v>0</v>
      </c>
      <c r="K11679" s="2">
        <f t="shared" si="364"/>
        <v>103</v>
      </c>
      <c r="M11679">
        <v>0.162522877005991</v>
      </c>
      <c r="P11679">
        <f t="shared" si="365"/>
        <v>2110</v>
      </c>
      <c r="Q11679">
        <v>2110</v>
      </c>
    </row>
    <row r="11680" spans="1:17">
      <c r="A11680" t="s">
        <v>2104</v>
      </c>
      <c r="B11680" t="s">
        <v>2388</v>
      </c>
      <c r="C11680" t="s">
        <v>142</v>
      </c>
      <c r="D11680" t="s">
        <v>2389</v>
      </c>
      <c r="E11680">
        <v>2010</v>
      </c>
      <c r="F11680" s="1">
        <v>0.006</v>
      </c>
      <c r="H11680">
        <v>1</v>
      </c>
      <c r="I11680" s="2">
        <v>40</v>
      </c>
      <c r="J11680">
        <v>0</v>
      </c>
      <c r="K11680" s="2">
        <f t="shared" si="364"/>
        <v>100</v>
      </c>
      <c r="M11680">
        <v>0.162522877005991</v>
      </c>
      <c r="P11680">
        <f t="shared" si="365"/>
        <v>2110</v>
      </c>
      <c r="Q11680">
        <v>2110</v>
      </c>
    </row>
    <row r="11681" spans="1:17">
      <c r="A11681" t="s">
        <v>2104</v>
      </c>
      <c r="B11681" t="s">
        <v>2388</v>
      </c>
      <c r="C11681" t="s">
        <v>142</v>
      </c>
      <c r="D11681" t="s">
        <v>2389</v>
      </c>
      <c r="E11681">
        <v>2020</v>
      </c>
      <c r="F11681" s="1">
        <v>0.136</v>
      </c>
      <c r="H11681">
        <v>1</v>
      </c>
      <c r="I11681" s="2">
        <v>40</v>
      </c>
      <c r="J11681">
        <v>0</v>
      </c>
      <c r="K11681" s="2">
        <f t="shared" si="364"/>
        <v>90</v>
      </c>
      <c r="M11681">
        <v>0.162522877005991</v>
      </c>
      <c r="P11681">
        <f t="shared" si="365"/>
        <v>2110</v>
      </c>
      <c r="Q11681">
        <v>2110</v>
      </c>
    </row>
    <row r="11682" spans="1:17">
      <c r="A11682" t="s">
        <v>2104</v>
      </c>
      <c r="B11682" t="s">
        <v>2390</v>
      </c>
      <c r="C11682" t="s">
        <v>142</v>
      </c>
      <c r="D11682" t="s">
        <v>2391</v>
      </c>
      <c r="E11682">
        <v>2005</v>
      </c>
      <c r="F11682" s="1">
        <v>0.0105</v>
      </c>
      <c r="H11682">
        <v>1</v>
      </c>
      <c r="I11682" s="2">
        <v>40</v>
      </c>
      <c r="J11682">
        <v>0</v>
      </c>
      <c r="K11682" s="2">
        <f t="shared" si="364"/>
        <v>105</v>
      </c>
      <c r="M11682">
        <v>0.160429447145989</v>
      </c>
      <c r="P11682">
        <f t="shared" si="365"/>
        <v>2110</v>
      </c>
      <c r="Q11682">
        <v>2110</v>
      </c>
    </row>
    <row r="11683" spans="1:17">
      <c r="A11683" t="s">
        <v>2104</v>
      </c>
      <c r="B11683" t="s">
        <v>2390</v>
      </c>
      <c r="C11683" t="s">
        <v>142</v>
      </c>
      <c r="D11683" t="s">
        <v>2391</v>
      </c>
      <c r="E11683">
        <v>2006</v>
      </c>
      <c r="F11683" s="1">
        <v>0.0645</v>
      </c>
      <c r="H11683">
        <v>1</v>
      </c>
      <c r="I11683" s="2">
        <v>40</v>
      </c>
      <c r="J11683">
        <v>0</v>
      </c>
      <c r="K11683" s="2">
        <f t="shared" si="364"/>
        <v>104</v>
      </c>
      <c r="M11683">
        <v>0.160429447145989</v>
      </c>
      <c r="P11683">
        <f t="shared" si="365"/>
        <v>2110</v>
      </c>
      <c r="Q11683">
        <v>2110</v>
      </c>
    </row>
    <row r="11684" spans="1:17">
      <c r="A11684" t="s">
        <v>2104</v>
      </c>
      <c r="B11684" t="s">
        <v>2390</v>
      </c>
      <c r="C11684" t="s">
        <v>142</v>
      </c>
      <c r="D11684" t="s">
        <v>2391</v>
      </c>
      <c r="E11684">
        <v>2008</v>
      </c>
      <c r="F11684" s="1">
        <v>0.042</v>
      </c>
      <c r="H11684">
        <v>1</v>
      </c>
      <c r="I11684" s="2">
        <v>40</v>
      </c>
      <c r="J11684">
        <v>0</v>
      </c>
      <c r="K11684" s="2">
        <f t="shared" si="364"/>
        <v>102</v>
      </c>
      <c r="M11684">
        <v>0.160429447145989</v>
      </c>
      <c r="P11684">
        <f t="shared" si="365"/>
        <v>2110</v>
      </c>
      <c r="Q11684">
        <v>2110</v>
      </c>
    </row>
    <row r="11685" spans="1:17">
      <c r="A11685" t="s">
        <v>2104</v>
      </c>
      <c r="B11685" t="s">
        <v>2390</v>
      </c>
      <c r="C11685" t="s">
        <v>142</v>
      </c>
      <c r="D11685" t="s">
        <v>2391</v>
      </c>
      <c r="E11685">
        <v>2009</v>
      </c>
      <c r="F11685" s="1">
        <v>0.029</v>
      </c>
      <c r="H11685">
        <v>1</v>
      </c>
      <c r="I11685" s="2">
        <v>40</v>
      </c>
      <c r="J11685">
        <v>0</v>
      </c>
      <c r="K11685" s="2">
        <f t="shared" si="364"/>
        <v>101</v>
      </c>
      <c r="M11685">
        <v>0.160429447145989</v>
      </c>
      <c r="P11685">
        <f t="shared" si="365"/>
        <v>2110</v>
      </c>
      <c r="Q11685">
        <v>2110</v>
      </c>
    </row>
    <row r="11686" spans="1:17">
      <c r="A11686" t="s">
        <v>2104</v>
      </c>
      <c r="B11686" t="s">
        <v>2390</v>
      </c>
      <c r="C11686" t="s">
        <v>142</v>
      </c>
      <c r="D11686" t="s">
        <v>2391</v>
      </c>
      <c r="E11686">
        <v>2010</v>
      </c>
      <c r="F11686" s="1">
        <v>0.2073</v>
      </c>
      <c r="H11686">
        <v>1</v>
      </c>
      <c r="I11686" s="2">
        <v>40</v>
      </c>
      <c r="J11686">
        <v>0</v>
      </c>
      <c r="K11686" s="2">
        <f t="shared" si="364"/>
        <v>100</v>
      </c>
      <c r="M11686">
        <v>0.160429447145989</v>
      </c>
      <c r="P11686">
        <f t="shared" si="365"/>
        <v>2110</v>
      </c>
      <c r="Q11686">
        <v>2110</v>
      </c>
    </row>
    <row r="11687" spans="1:17">
      <c r="A11687" t="s">
        <v>2104</v>
      </c>
      <c r="B11687" t="s">
        <v>2390</v>
      </c>
      <c r="C11687" t="s">
        <v>142</v>
      </c>
      <c r="D11687" t="s">
        <v>2391</v>
      </c>
      <c r="E11687">
        <v>2011</v>
      </c>
      <c r="F11687" s="1">
        <v>0.2689</v>
      </c>
      <c r="H11687">
        <v>1</v>
      </c>
      <c r="I11687" s="2">
        <v>40</v>
      </c>
      <c r="J11687">
        <v>0</v>
      </c>
      <c r="K11687" s="2">
        <f t="shared" si="364"/>
        <v>99</v>
      </c>
      <c r="M11687">
        <v>0.160429447145989</v>
      </c>
      <c r="P11687">
        <f t="shared" si="365"/>
        <v>2110</v>
      </c>
      <c r="Q11687">
        <v>2110</v>
      </c>
    </row>
    <row r="11688" spans="1:17">
      <c r="A11688" t="s">
        <v>2104</v>
      </c>
      <c r="B11688" t="s">
        <v>2390</v>
      </c>
      <c r="C11688" t="s">
        <v>142</v>
      </c>
      <c r="D11688" t="s">
        <v>2391</v>
      </c>
      <c r="E11688">
        <v>2012</v>
      </c>
      <c r="F11688" s="1">
        <v>0.3553</v>
      </c>
      <c r="H11688">
        <v>1</v>
      </c>
      <c r="I11688" s="2">
        <v>40</v>
      </c>
      <c r="J11688">
        <v>0</v>
      </c>
      <c r="K11688" s="2">
        <f t="shared" si="364"/>
        <v>98</v>
      </c>
      <c r="M11688">
        <v>0.160429447145989</v>
      </c>
      <c r="P11688">
        <f t="shared" si="365"/>
        <v>2110</v>
      </c>
      <c r="Q11688">
        <v>2110</v>
      </c>
    </row>
    <row r="11689" spans="1:17">
      <c r="A11689" t="s">
        <v>2104</v>
      </c>
      <c r="B11689" t="s">
        <v>2390</v>
      </c>
      <c r="C11689" t="s">
        <v>142</v>
      </c>
      <c r="D11689" t="s">
        <v>2391</v>
      </c>
      <c r="E11689">
        <v>2016</v>
      </c>
      <c r="F11689" s="1">
        <v>0.0017</v>
      </c>
      <c r="H11689">
        <v>1</v>
      </c>
      <c r="I11689" s="2">
        <v>40</v>
      </c>
      <c r="J11689">
        <v>0</v>
      </c>
      <c r="K11689" s="2">
        <f t="shared" si="364"/>
        <v>94</v>
      </c>
      <c r="M11689">
        <v>0.160429447145989</v>
      </c>
      <c r="P11689">
        <f t="shared" si="365"/>
        <v>2110</v>
      </c>
      <c r="Q11689">
        <v>2110</v>
      </c>
    </row>
    <row r="11690" spans="1:17">
      <c r="A11690" t="s">
        <v>2104</v>
      </c>
      <c r="B11690" t="s">
        <v>2390</v>
      </c>
      <c r="C11690" t="s">
        <v>142</v>
      </c>
      <c r="D11690" t="s">
        <v>2391</v>
      </c>
      <c r="E11690">
        <v>2017</v>
      </c>
      <c r="F11690" s="1">
        <v>0.05</v>
      </c>
      <c r="H11690">
        <v>1</v>
      </c>
      <c r="I11690" s="2">
        <v>40</v>
      </c>
      <c r="J11690">
        <v>0</v>
      </c>
      <c r="K11690" s="2">
        <f t="shared" si="364"/>
        <v>93</v>
      </c>
      <c r="M11690">
        <v>0.160429447145989</v>
      </c>
      <c r="P11690">
        <f t="shared" si="365"/>
        <v>2110</v>
      </c>
      <c r="Q11690">
        <v>2110</v>
      </c>
    </row>
    <row r="11691" spans="1:17">
      <c r="A11691" t="s">
        <v>2104</v>
      </c>
      <c r="B11691" t="s">
        <v>2390</v>
      </c>
      <c r="C11691" t="s">
        <v>142</v>
      </c>
      <c r="D11691" t="s">
        <v>2391</v>
      </c>
      <c r="E11691">
        <v>2024</v>
      </c>
      <c r="F11691" s="1">
        <v>0.16</v>
      </c>
      <c r="H11691">
        <v>1</v>
      </c>
      <c r="I11691" s="2">
        <v>40</v>
      </c>
      <c r="J11691">
        <v>0</v>
      </c>
      <c r="K11691" s="2">
        <f t="shared" si="364"/>
        <v>86</v>
      </c>
      <c r="M11691">
        <v>0.160429447145989</v>
      </c>
      <c r="P11691">
        <f t="shared" si="365"/>
        <v>2110</v>
      </c>
      <c r="Q11691">
        <v>2110</v>
      </c>
    </row>
    <row r="11692" spans="1:17">
      <c r="A11692" t="s">
        <v>2104</v>
      </c>
      <c r="B11692" t="s">
        <v>2392</v>
      </c>
      <c r="C11692" t="s">
        <v>142</v>
      </c>
      <c r="D11692" t="s">
        <v>2393</v>
      </c>
      <c r="E11692">
        <v>2010</v>
      </c>
      <c r="F11692" s="1">
        <v>0.1012</v>
      </c>
      <c r="H11692">
        <v>1</v>
      </c>
      <c r="I11692" s="2">
        <v>40</v>
      </c>
      <c r="J11692">
        <v>0</v>
      </c>
      <c r="K11692" s="2">
        <f t="shared" si="364"/>
        <v>100</v>
      </c>
      <c r="M11692">
        <v>0.118834636991794</v>
      </c>
      <c r="P11692">
        <f t="shared" si="365"/>
        <v>2110</v>
      </c>
      <c r="Q11692">
        <v>2110</v>
      </c>
    </row>
    <row r="11693" spans="1:17">
      <c r="A11693" t="s">
        <v>2104</v>
      </c>
      <c r="B11693" t="s">
        <v>2392</v>
      </c>
      <c r="C11693" t="s">
        <v>142</v>
      </c>
      <c r="D11693" t="s">
        <v>2393</v>
      </c>
      <c r="E11693">
        <v>2012</v>
      </c>
      <c r="F11693" s="1">
        <v>0.002</v>
      </c>
      <c r="H11693">
        <v>1</v>
      </c>
      <c r="I11693" s="2">
        <v>40</v>
      </c>
      <c r="J11693">
        <v>0</v>
      </c>
      <c r="K11693" s="2">
        <f t="shared" si="364"/>
        <v>98</v>
      </c>
      <c r="M11693">
        <v>0.118834636991794</v>
      </c>
      <c r="P11693">
        <f t="shared" si="365"/>
        <v>2110</v>
      </c>
      <c r="Q11693">
        <v>2110</v>
      </c>
    </row>
    <row r="11694" spans="1:17">
      <c r="A11694" t="s">
        <v>2104</v>
      </c>
      <c r="B11694" t="s">
        <v>2394</v>
      </c>
      <c r="C11694" t="s">
        <v>142</v>
      </c>
      <c r="D11694" t="s">
        <v>2395</v>
      </c>
      <c r="E11694">
        <v>2009</v>
      </c>
      <c r="F11694" s="1">
        <v>0.063</v>
      </c>
      <c r="H11694">
        <v>1</v>
      </c>
      <c r="I11694" s="2">
        <v>40</v>
      </c>
      <c r="J11694">
        <v>0</v>
      </c>
      <c r="K11694" s="2">
        <f t="shared" si="364"/>
        <v>101</v>
      </c>
      <c r="M11694">
        <v>0.200679305975687</v>
      </c>
      <c r="P11694">
        <f t="shared" si="365"/>
        <v>2110</v>
      </c>
      <c r="Q11694">
        <v>2110</v>
      </c>
    </row>
    <row r="11695" spans="1:17">
      <c r="A11695" t="s">
        <v>2104</v>
      </c>
      <c r="B11695" t="s">
        <v>2394</v>
      </c>
      <c r="C11695" t="s">
        <v>142</v>
      </c>
      <c r="D11695" t="s">
        <v>2395</v>
      </c>
      <c r="E11695">
        <v>2010</v>
      </c>
      <c r="F11695" s="1">
        <v>0.1674</v>
      </c>
      <c r="H11695">
        <v>1</v>
      </c>
      <c r="I11695" s="2">
        <v>40</v>
      </c>
      <c r="J11695">
        <v>0</v>
      </c>
      <c r="K11695" s="2">
        <f t="shared" si="364"/>
        <v>100</v>
      </c>
      <c r="M11695">
        <v>0.200679305975687</v>
      </c>
      <c r="P11695">
        <f t="shared" si="365"/>
        <v>2110</v>
      </c>
      <c r="Q11695">
        <v>2110</v>
      </c>
    </row>
    <row r="11696" spans="1:17">
      <c r="A11696" t="s">
        <v>2104</v>
      </c>
      <c r="B11696" t="s">
        <v>2394</v>
      </c>
      <c r="C11696" t="s">
        <v>142</v>
      </c>
      <c r="D11696" t="s">
        <v>2395</v>
      </c>
      <c r="E11696">
        <v>2011</v>
      </c>
      <c r="F11696" s="1">
        <v>0.0504</v>
      </c>
      <c r="H11696">
        <v>1</v>
      </c>
      <c r="I11696" s="2">
        <v>40</v>
      </c>
      <c r="J11696">
        <v>0</v>
      </c>
      <c r="K11696" s="2">
        <f t="shared" si="364"/>
        <v>99</v>
      </c>
      <c r="M11696">
        <v>0.200679305975687</v>
      </c>
      <c r="P11696">
        <f t="shared" si="365"/>
        <v>2110</v>
      </c>
      <c r="Q11696">
        <v>2110</v>
      </c>
    </row>
    <row r="11697" spans="1:17">
      <c r="A11697" t="s">
        <v>2104</v>
      </c>
      <c r="B11697" t="s">
        <v>2394</v>
      </c>
      <c r="C11697" t="s">
        <v>142</v>
      </c>
      <c r="D11697" t="s">
        <v>2395</v>
      </c>
      <c r="E11697">
        <v>2015</v>
      </c>
      <c r="F11697" s="1">
        <v>0.03</v>
      </c>
      <c r="H11697">
        <v>1</v>
      </c>
      <c r="I11697" s="2">
        <v>40</v>
      </c>
      <c r="J11697">
        <v>0</v>
      </c>
      <c r="K11697" s="2">
        <f t="shared" si="364"/>
        <v>95</v>
      </c>
      <c r="M11697">
        <v>0.200679305975687</v>
      </c>
      <c r="P11697">
        <f t="shared" si="365"/>
        <v>2110</v>
      </c>
      <c r="Q11697">
        <v>2110</v>
      </c>
    </row>
    <row r="11698" spans="1:17">
      <c r="A11698" t="s">
        <v>2104</v>
      </c>
      <c r="B11698" t="s">
        <v>2394</v>
      </c>
      <c r="C11698" t="s">
        <v>142</v>
      </c>
      <c r="D11698" t="s">
        <v>2395</v>
      </c>
      <c r="E11698">
        <v>2021</v>
      </c>
      <c r="F11698" s="1">
        <v>0.1</v>
      </c>
      <c r="H11698">
        <v>1</v>
      </c>
      <c r="I11698" s="2">
        <v>40</v>
      </c>
      <c r="J11698">
        <v>0</v>
      </c>
      <c r="K11698" s="2">
        <f t="shared" si="364"/>
        <v>89</v>
      </c>
      <c r="M11698">
        <v>0.200679305975687</v>
      </c>
      <c r="P11698">
        <f t="shared" si="365"/>
        <v>2110</v>
      </c>
      <c r="Q11698">
        <v>2110</v>
      </c>
    </row>
    <row r="11699" spans="1:17">
      <c r="A11699" t="s">
        <v>2104</v>
      </c>
      <c r="B11699" t="s">
        <v>2394</v>
      </c>
      <c r="C11699" t="s">
        <v>142</v>
      </c>
      <c r="D11699" t="s">
        <v>2395</v>
      </c>
      <c r="E11699">
        <v>2023</v>
      </c>
      <c r="F11699" s="1">
        <v>0.238</v>
      </c>
      <c r="H11699">
        <v>1</v>
      </c>
      <c r="I11699" s="2">
        <v>40</v>
      </c>
      <c r="J11699">
        <v>0</v>
      </c>
      <c r="K11699" s="2">
        <f t="shared" si="364"/>
        <v>87</v>
      </c>
      <c r="M11699">
        <v>0.200679305975687</v>
      </c>
      <c r="P11699">
        <f t="shared" si="365"/>
        <v>2110</v>
      </c>
      <c r="Q11699">
        <v>2110</v>
      </c>
    </row>
    <row r="11700" spans="1:17">
      <c r="A11700" t="s">
        <v>2104</v>
      </c>
      <c r="B11700" t="s">
        <v>2394</v>
      </c>
      <c r="C11700" t="s">
        <v>142</v>
      </c>
      <c r="D11700" t="s">
        <v>2395</v>
      </c>
      <c r="E11700">
        <v>2024</v>
      </c>
      <c r="F11700" s="1">
        <v>0.216</v>
      </c>
      <c r="H11700">
        <v>1</v>
      </c>
      <c r="I11700" s="2">
        <v>40</v>
      </c>
      <c r="J11700">
        <v>0</v>
      </c>
      <c r="K11700" s="2">
        <f t="shared" si="364"/>
        <v>86</v>
      </c>
      <c r="M11700">
        <v>0.200679305975687</v>
      </c>
      <c r="P11700">
        <f t="shared" si="365"/>
        <v>2110</v>
      </c>
      <c r="Q11700">
        <v>2110</v>
      </c>
    </row>
    <row r="11701" spans="1:17">
      <c r="A11701" t="s">
        <v>2104</v>
      </c>
      <c r="B11701" t="s">
        <v>2396</v>
      </c>
      <c r="C11701" t="s">
        <v>142</v>
      </c>
      <c r="D11701" t="s">
        <v>2397</v>
      </c>
      <c r="E11701">
        <v>1981</v>
      </c>
      <c r="F11701" s="1">
        <v>0.0246</v>
      </c>
      <c r="H11701">
        <v>1</v>
      </c>
      <c r="I11701" s="2">
        <v>40</v>
      </c>
      <c r="J11701">
        <v>0</v>
      </c>
      <c r="K11701" s="2">
        <f t="shared" si="364"/>
        <v>129</v>
      </c>
      <c r="M11701">
        <v>0.126459826470676</v>
      </c>
      <c r="P11701">
        <f t="shared" si="365"/>
        <v>2110</v>
      </c>
      <c r="Q11701">
        <v>2110</v>
      </c>
    </row>
    <row r="11702" spans="1:17">
      <c r="A11702" t="s">
        <v>2104</v>
      </c>
      <c r="B11702" t="s">
        <v>2396</v>
      </c>
      <c r="C11702" t="s">
        <v>142</v>
      </c>
      <c r="D11702" t="s">
        <v>2397</v>
      </c>
      <c r="E11702">
        <v>1982</v>
      </c>
      <c r="F11702" s="1">
        <v>0.0035</v>
      </c>
      <c r="H11702">
        <v>1</v>
      </c>
      <c r="I11702" s="2">
        <v>40</v>
      </c>
      <c r="J11702">
        <v>0</v>
      </c>
      <c r="K11702" s="2">
        <f t="shared" si="364"/>
        <v>128</v>
      </c>
      <c r="M11702">
        <v>0.126459826470676</v>
      </c>
      <c r="P11702">
        <f t="shared" si="365"/>
        <v>2110</v>
      </c>
      <c r="Q11702">
        <v>2110</v>
      </c>
    </row>
    <row r="11703" spans="1:17">
      <c r="A11703" t="s">
        <v>2104</v>
      </c>
      <c r="B11703" t="s">
        <v>2396</v>
      </c>
      <c r="C11703" t="s">
        <v>142</v>
      </c>
      <c r="D11703" t="s">
        <v>2397</v>
      </c>
      <c r="E11703">
        <v>1984</v>
      </c>
      <c r="F11703" s="1">
        <v>0.1047</v>
      </c>
      <c r="H11703">
        <v>1</v>
      </c>
      <c r="I11703" s="2">
        <v>40</v>
      </c>
      <c r="J11703">
        <v>0</v>
      </c>
      <c r="K11703" s="2">
        <f t="shared" si="364"/>
        <v>126</v>
      </c>
      <c r="M11703">
        <v>0.126459826470676</v>
      </c>
      <c r="P11703">
        <f t="shared" si="365"/>
        <v>2110</v>
      </c>
      <c r="Q11703">
        <v>2110</v>
      </c>
    </row>
    <row r="11704" spans="1:17">
      <c r="A11704" t="s">
        <v>2104</v>
      </c>
      <c r="B11704" t="s">
        <v>2396</v>
      </c>
      <c r="C11704" t="s">
        <v>142</v>
      </c>
      <c r="D11704" t="s">
        <v>2397</v>
      </c>
      <c r="E11704">
        <v>1985</v>
      </c>
      <c r="F11704" s="1">
        <v>0.0163</v>
      </c>
      <c r="H11704">
        <v>1</v>
      </c>
      <c r="I11704" s="2">
        <v>40</v>
      </c>
      <c r="J11704">
        <v>0</v>
      </c>
      <c r="K11704" s="2">
        <f t="shared" si="364"/>
        <v>125</v>
      </c>
      <c r="M11704">
        <v>0.126459826470676</v>
      </c>
      <c r="P11704">
        <f t="shared" si="365"/>
        <v>2110</v>
      </c>
      <c r="Q11704">
        <v>2110</v>
      </c>
    </row>
    <row r="11705" spans="1:17">
      <c r="A11705" t="s">
        <v>2104</v>
      </c>
      <c r="B11705" t="s">
        <v>2396</v>
      </c>
      <c r="C11705" t="s">
        <v>142</v>
      </c>
      <c r="D11705" t="s">
        <v>2397</v>
      </c>
      <c r="E11705">
        <v>1986</v>
      </c>
      <c r="F11705" s="1">
        <v>0.0621</v>
      </c>
      <c r="H11705">
        <v>1</v>
      </c>
      <c r="I11705" s="2">
        <v>40</v>
      </c>
      <c r="J11705">
        <v>0</v>
      </c>
      <c r="K11705" s="2">
        <f t="shared" si="364"/>
        <v>124</v>
      </c>
      <c r="M11705">
        <v>0.126459826470676</v>
      </c>
      <c r="P11705">
        <f t="shared" si="365"/>
        <v>2110</v>
      </c>
      <c r="Q11705">
        <v>2110</v>
      </c>
    </row>
    <row r="11706" spans="1:17">
      <c r="A11706" t="s">
        <v>2104</v>
      </c>
      <c r="B11706" t="s">
        <v>2396</v>
      </c>
      <c r="C11706" t="s">
        <v>142</v>
      </c>
      <c r="D11706" t="s">
        <v>2397</v>
      </c>
      <c r="E11706">
        <v>1987</v>
      </c>
      <c r="F11706" s="1">
        <v>0.027</v>
      </c>
      <c r="H11706">
        <v>1</v>
      </c>
      <c r="I11706" s="2">
        <v>40</v>
      </c>
      <c r="J11706">
        <v>0</v>
      </c>
      <c r="K11706" s="2">
        <f t="shared" si="364"/>
        <v>123</v>
      </c>
      <c r="M11706">
        <v>0.126459826470676</v>
      </c>
      <c r="P11706">
        <f t="shared" si="365"/>
        <v>2110</v>
      </c>
      <c r="Q11706">
        <v>2110</v>
      </c>
    </row>
    <row r="11707" spans="1:17">
      <c r="A11707" t="s">
        <v>2104</v>
      </c>
      <c r="B11707" t="s">
        <v>2396</v>
      </c>
      <c r="C11707" t="s">
        <v>142</v>
      </c>
      <c r="D11707" t="s">
        <v>2397</v>
      </c>
      <c r="E11707">
        <v>1988</v>
      </c>
      <c r="F11707" s="1">
        <v>0.017</v>
      </c>
      <c r="H11707">
        <v>1</v>
      </c>
      <c r="I11707" s="2">
        <v>40</v>
      </c>
      <c r="J11707">
        <v>0</v>
      </c>
      <c r="K11707" s="2">
        <f t="shared" si="364"/>
        <v>122</v>
      </c>
      <c r="M11707">
        <v>0.126459826470676</v>
      </c>
      <c r="P11707">
        <f t="shared" si="365"/>
        <v>2110</v>
      </c>
      <c r="Q11707">
        <v>2110</v>
      </c>
    </row>
    <row r="11708" spans="1:17">
      <c r="A11708" t="s">
        <v>2104</v>
      </c>
      <c r="B11708" t="s">
        <v>2396</v>
      </c>
      <c r="C11708" t="s">
        <v>142</v>
      </c>
      <c r="D11708" t="s">
        <v>2397</v>
      </c>
      <c r="E11708">
        <v>1989</v>
      </c>
      <c r="F11708" s="1">
        <v>0.085</v>
      </c>
      <c r="H11708">
        <v>1</v>
      </c>
      <c r="I11708" s="2">
        <v>40</v>
      </c>
      <c r="J11708">
        <v>0</v>
      </c>
      <c r="K11708" s="2">
        <f t="shared" si="364"/>
        <v>121</v>
      </c>
      <c r="M11708">
        <v>0.126459826470676</v>
      </c>
      <c r="P11708">
        <f t="shared" si="365"/>
        <v>2110</v>
      </c>
      <c r="Q11708">
        <v>2110</v>
      </c>
    </row>
    <row r="11709" spans="1:17">
      <c r="A11709" t="s">
        <v>2104</v>
      </c>
      <c r="B11709" t="s">
        <v>2396</v>
      </c>
      <c r="C11709" t="s">
        <v>142</v>
      </c>
      <c r="D11709" t="s">
        <v>2397</v>
      </c>
      <c r="E11709">
        <v>1990</v>
      </c>
      <c r="F11709" s="1">
        <v>0.0905</v>
      </c>
      <c r="H11709">
        <v>1</v>
      </c>
      <c r="I11709" s="2">
        <v>40</v>
      </c>
      <c r="J11709">
        <v>0</v>
      </c>
      <c r="K11709" s="2">
        <f t="shared" si="364"/>
        <v>120</v>
      </c>
      <c r="M11709">
        <v>0.126459826470676</v>
      </c>
      <c r="P11709">
        <f t="shared" si="365"/>
        <v>2110</v>
      </c>
      <c r="Q11709">
        <v>2110</v>
      </c>
    </row>
    <row r="11710" spans="1:17">
      <c r="A11710" t="s">
        <v>2104</v>
      </c>
      <c r="B11710" t="s">
        <v>2396</v>
      </c>
      <c r="C11710" t="s">
        <v>142</v>
      </c>
      <c r="D11710" t="s">
        <v>2397</v>
      </c>
      <c r="E11710">
        <v>1992</v>
      </c>
      <c r="F11710" s="1">
        <v>0.0065</v>
      </c>
      <c r="H11710">
        <v>1</v>
      </c>
      <c r="I11710" s="2">
        <v>40</v>
      </c>
      <c r="J11710">
        <v>0</v>
      </c>
      <c r="K11710" s="2">
        <f t="shared" si="364"/>
        <v>118</v>
      </c>
      <c r="M11710">
        <v>0.126459826470676</v>
      </c>
      <c r="P11710">
        <f t="shared" si="365"/>
        <v>2110</v>
      </c>
      <c r="Q11710">
        <v>2110</v>
      </c>
    </row>
    <row r="11711" spans="1:17">
      <c r="A11711" t="s">
        <v>2104</v>
      </c>
      <c r="B11711" t="s">
        <v>2396</v>
      </c>
      <c r="C11711" t="s">
        <v>142</v>
      </c>
      <c r="D11711" t="s">
        <v>2397</v>
      </c>
      <c r="E11711">
        <v>1993</v>
      </c>
      <c r="F11711" s="1">
        <v>0.0042</v>
      </c>
      <c r="H11711">
        <v>1</v>
      </c>
      <c r="I11711" s="2">
        <v>40</v>
      </c>
      <c r="J11711">
        <v>0</v>
      </c>
      <c r="K11711" s="2">
        <f t="shared" si="364"/>
        <v>117</v>
      </c>
      <c r="M11711">
        <v>0.126459826470676</v>
      </c>
      <c r="P11711">
        <f t="shared" si="365"/>
        <v>2110</v>
      </c>
      <c r="Q11711">
        <v>2110</v>
      </c>
    </row>
    <row r="11712" spans="1:17">
      <c r="A11712" t="s">
        <v>2104</v>
      </c>
      <c r="B11712" t="s">
        <v>2396</v>
      </c>
      <c r="C11712" t="s">
        <v>142</v>
      </c>
      <c r="D11712" t="s">
        <v>2397</v>
      </c>
      <c r="E11712">
        <v>1994</v>
      </c>
      <c r="F11712" s="1">
        <v>0.0602</v>
      </c>
      <c r="H11712">
        <v>1</v>
      </c>
      <c r="I11712" s="2">
        <v>40</v>
      </c>
      <c r="J11712">
        <v>0</v>
      </c>
      <c r="K11712" s="2">
        <f t="shared" si="364"/>
        <v>116</v>
      </c>
      <c r="M11712">
        <v>0.126459826470676</v>
      </c>
      <c r="P11712">
        <f t="shared" si="365"/>
        <v>2110</v>
      </c>
      <c r="Q11712">
        <v>2110</v>
      </c>
    </row>
    <row r="11713" spans="1:17">
      <c r="A11713" t="s">
        <v>2104</v>
      </c>
      <c r="B11713" t="s">
        <v>2396</v>
      </c>
      <c r="C11713" t="s">
        <v>142</v>
      </c>
      <c r="D11713" t="s">
        <v>2397</v>
      </c>
      <c r="E11713">
        <v>1997</v>
      </c>
      <c r="F11713" s="1">
        <v>0.022</v>
      </c>
      <c r="H11713">
        <v>1</v>
      </c>
      <c r="I11713" s="2">
        <v>40</v>
      </c>
      <c r="J11713">
        <v>0</v>
      </c>
      <c r="K11713" s="2">
        <f t="shared" si="364"/>
        <v>113</v>
      </c>
      <c r="M11713">
        <v>0.126459826470676</v>
      </c>
      <c r="P11713">
        <f t="shared" si="365"/>
        <v>2110</v>
      </c>
      <c r="Q11713">
        <v>2110</v>
      </c>
    </row>
    <row r="11714" spans="1:17">
      <c r="A11714" t="s">
        <v>2104</v>
      </c>
      <c r="B11714" t="s">
        <v>2396</v>
      </c>
      <c r="C11714" t="s">
        <v>142</v>
      </c>
      <c r="D11714" t="s">
        <v>2397</v>
      </c>
      <c r="E11714">
        <v>1999</v>
      </c>
      <c r="F11714" s="1">
        <v>0.1098</v>
      </c>
      <c r="H11714">
        <v>1</v>
      </c>
      <c r="I11714" s="2">
        <v>40</v>
      </c>
      <c r="J11714">
        <v>0</v>
      </c>
      <c r="K11714" s="2">
        <f t="shared" si="364"/>
        <v>111</v>
      </c>
      <c r="M11714">
        <v>0.126459826470676</v>
      </c>
      <c r="P11714">
        <f t="shared" si="365"/>
        <v>2110</v>
      </c>
      <c r="Q11714">
        <v>2110</v>
      </c>
    </row>
    <row r="11715" spans="1:17">
      <c r="A11715" t="s">
        <v>2104</v>
      </c>
      <c r="B11715" t="s">
        <v>2396</v>
      </c>
      <c r="C11715" t="s">
        <v>142</v>
      </c>
      <c r="D11715" t="s">
        <v>2397</v>
      </c>
      <c r="E11715">
        <v>2000</v>
      </c>
      <c r="F11715" s="1">
        <v>0.0015</v>
      </c>
      <c r="H11715">
        <v>1</v>
      </c>
      <c r="I11715" s="2">
        <v>40</v>
      </c>
      <c r="J11715">
        <v>0</v>
      </c>
      <c r="K11715" s="2">
        <f t="shared" ref="K11715:K11778" si="366">Q11715-E11715</f>
        <v>110</v>
      </c>
      <c r="M11715">
        <v>0.126459826470676</v>
      </c>
      <c r="P11715">
        <f t="shared" ref="P11715:P11778" si="367">E11715+K11715</f>
        <v>2110</v>
      </c>
      <c r="Q11715">
        <v>2110</v>
      </c>
    </row>
    <row r="11716" spans="1:17">
      <c r="A11716" t="s">
        <v>2104</v>
      </c>
      <c r="B11716" t="s">
        <v>2396</v>
      </c>
      <c r="C11716" t="s">
        <v>142</v>
      </c>
      <c r="D11716" t="s">
        <v>2397</v>
      </c>
      <c r="E11716">
        <v>2002</v>
      </c>
      <c r="F11716" s="1">
        <v>0.1025</v>
      </c>
      <c r="H11716">
        <v>1</v>
      </c>
      <c r="I11716" s="2">
        <v>40</v>
      </c>
      <c r="J11716">
        <v>0</v>
      </c>
      <c r="K11716" s="2">
        <f t="shared" si="366"/>
        <v>108</v>
      </c>
      <c r="M11716">
        <v>0.126459826470676</v>
      </c>
      <c r="P11716">
        <f t="shared" si="367"/>
        <v>2110</v>
      </c>
      <c r="Q11716">
        <v>2110</v>
      </c>
    </row>
    <row r="11717" spans="1:17">
      <c r="A11717" t="s">
        <v>2104</v>
      </c>
      <c r="B11717" t="s">
        <v>2396</v>
      </c>
      <c r="C11717" t="s">
        <v>142</v>
      </c>
      <c r="D11717" t="s">
        <v>2397</v>
      </c>
      <c r="E11717">
        <v>2003</v>
      </c>
      <c r="F11717" s="1">
        <v>0.184</v>
      </c>
      <c r="H11717">
        <v>1</v>
      </c>
      <c r="I11717" s="2">
        <v>40</v>
      </c>
      <c r="J11717">
        <v>0</v>
      </c>
      <c r="K11717" s="2">
        <f t="shared" si="366"/>
        <v>107</v>
      </c>
      <c r="M11717">
        <v>0.126459826470676</v>
      </c>
      <c r="P11717">
        <f t="shared" si="367"/>
        <v>2110</v>
      </c>
      <c r="Q11717">
        <v>2110</v>
      </c>
    </row>
    <row r="11718" spans="1:17">
      <c r="A11718" t="s">
        <v>2104</v>
      </c>
      <c r="B11718" t="s">
        <v>2396</v>
      </c>
      <c r="C11718" t="s">
        <v>142</v>
      </c>
      <c r="D11718" t="s">
        <v>2397</v>
      </c>
      <c r="E11718">
        <v>2004</v>
      </c>
      <c r="F11718" s="1">
        <v>0.0225</v>
      </c>
      <c r="H11718">
        <v>1</v>
      </c>
      <c r="I11718" s="2">
        <v>40</v>
      </c>
      <c r="J11718">
        <v>0</v>
      </c>
      <c r="K11718" s="2">
        <f t="shared" si="366"/>
        <v>106</v>
      </c>
      <c r="M11718">
        <v>0.126459826470676</v>
      </c>
      <c r="P11718">
        <f t="shared" si="367"/>
        <v>2110</v>
      </c>
      <c r="Q11718">
        <v>2110</v>
      </c>
    </row>
    <row r="11719" spans="1:17">
      <c r="A11719" t="s">
        <v>2104</v>
      </c>
      <c r="B11719" t="s">
        <v>2396</v>
      </c>
      <c r="C11719" t="s">
        <v>142</v>
      </c>
      <c r="D11719" t="s">
        <v>2397</v>
      </c>
      <c r="E11719">
        <v>2005</v>
      </c>
      <c r="F11719" s="1">
        <v>0.0105</v>
      </c>
      <c r="H11719">
        <v>1</v>
      </c>
      <c r="I11719" s="2">
        <v>40</v>
      </c>
      <c r="J11719">
        <v>0</v>
      </c>
      <c r="K11719" s="2">
        <f t="shared" si="366"/>
        <v>105</v>
      </c>
      <c r="M11719">
        <v>0.126459826470676</v>
      </c>
      <c r="P11719">
        <f t="shared" si="367"/>
        <v>2110</v>
      </c>
      <c r="Q11719">
        <v>2110</v>
      </c>
    </row>
    <row r="11720" spans="1:17">
      <c r="A11720" t="s">
        <v>2104</v>
      </c>
      <c r="B11720" t="s">
        <v>2396</v>
      </c>
      <c r="C11720" t="s">
        <v>142</v>
      </c>
      <c r="D11720" t="s">
        <v>2397</v>
      </c>
      <c r="E11720">
        <v>2006</v>
      </c>
      <c r="F11720" s="1">
        <v>0.212</v>
      </c>
      <c r="H11720">
        <v>1</v>
      </c>
      <c r="I11720" s="2">
        <v>40</v>
      </c>
      <c r="J11720">
        <v>0</v>
      </c>
      <c r="K11720" s="2">
        <f t="shared" si="366"/>
        <v>104</v>
      </c>
      <c r="M11720">
        <v>0.126459826470676</v>
      </c>
      <c r="P11720">
        <f t="shared" si="367"/>
        <v>2110</v>
      </c>
      <c r="Q11720">
        <v>2110</v>
      </c>
    </row>
    <row r="11721" spans="1:17">
      <c r="A11721" t="s">
        <v>2104</v>
      </c>
      <c r="B11721" t="s">
        <v>2396</v>
      </c>
      <c r="C11721" t="s">
        <v>142</v>
      </c>
      <c r="D11721" t="s">
        <v>2397</v>
      </c>
      <c r="E11721">
        <v>2007</v>
      </c>
      <c r="F11721" s="1">
        <v>0.063</v>
      </c>
      <c r="H11721">
        <v>1</v>
      </c>
      <c r="I11721" s="2">
        <v>40</v>
      </c>
      <c r="J11721">
        <v>0</v>
      </c>
      <c r="K11721" s="2">
        <f t="shared" si="366"/>
        <v>103</v>
      </c>
      <c r="M11721">
        <v>0.126459826470676</v>
      </c>
      <c r="P11721">
        <f t="shared" si="367"/>
        <v>2110</v>
      </c>
      <c r="Q11721">
        <v>2110</v>
      </c>
    </row>
    <row r="11722" spans="1:17">
      <c r="A11722" t="s">
        <v>2104</v>
      </c>
      <c r="B11722" t="s">
        <v>2396</v>
      </c>
      <c r="C11722" t="s">
        <v>142</v>
      </c>
      <c r="D11722" t="s">
        <v>2397</v>
      </c>
      <c r="E11722">
        <v>2008</v>
      </c>
      <c r="F11722" s="1">
        <v>0.089</v>
      </c>
      <c r="H11722">
        <v>1</v>
      </c>
      <c r="I11722" s="2">
        <v>40</v>
      </c>
      <c r="J11722">
        <v>0</v>
      </c>
      <c r="K11722" s="2">
        <f t="shared" si="366"/>
        <v>102</v>
      </c>
      <c r="M11722">
        <v>0.126459826470676</v>
      </c>
      <c r="P11722">
        <f t="shared" si="367"/>
        <v>2110</v>
      </c>
      <c r="Q11722">
        <v>2110</v>
      </c>
    </row>
    <row r="11723" spans="1:17">
      <c r="A11723" t="s">
        <v>2104</v>
      </c>
      <c r="B11723" t="s">
        <v>2396</v>
      </c>
      <c r="C11723" t="s">
        <v>142</v>
      </c>
      <c r="D11723" t="s">
        <v>2397</v>
      </c>
      <c r="E11723">
        <v>2009</v>
      </c>
      <c r="F11723" s="1">
        <v>0.4805</v>
      </c>
      <c r="H11723">
        <v>1</v>
      </c>
      <c r="I11723" s="2">
        <v>40</v>
      </c>
      <c r="J11723">
        <v>0</v>
      </c>
      <c r="K11723" s="2">
        <f t="shared" si="366"/>
        <v>101</v>
      </c>
      <c r="M11723">
        <v>0.126459826470676</v>
      </c>
      <c r="P11723">
        <f t="shared" si="367"/>
        <v>2110</v>
      </c>
      <c r="Q11723">
        <v>2110</v>
      </c>
    </row>
    <row r="11724" spans="1:17">
      <c r="A11724" t="s">
        <v>2104</v>
      </c>
      <c r="B11724" t="s">
        <v>2396</v>
      </c>
      <c r="C11724" t="s">
        <v>142</v>
      </c>
      <c r="D11724" t="s">
        <v>2397</v>
      </c>
      <c r="E11724">
        <v>2010</v>
      </c>
      <c r="F11724" s="1">
        <v>0.353</v>
      </c>
      <c r="H11724">
        <v>1</v>
      </c>
      <c r="I11724" s="2">
        <v>40</v>
      </c>
      <c r="J11724">
        <v>0</v>
      </c>
      <c r="K11724" s="2">
        <f t="shared" si="366"/>
        <v>100</v>
      </c>
      <c r="M11724">
        <v>0.126459826470676</v>
      </c>
      <c r="P11724">
        <f t="shared" si="367"/>
        <v>2110</v>
      </c>
      <c r="Q11724">
        <v>2110</v>
      </c>
    </row>
    <row r="11725" spans="1:17">
      <c r="A11725" t="s">
        <v>2104</v>
      </c>
      <c r="B11725" t="s">
        <v>2396</v>
      </c>
      <c r="C11725" t="s">
        <v>142</v>
      </c>
      <c r="D11725" t="s">
        <v>2397</v>
      </c>
      <c r="E11725">
        <v>2011</v>
      </c>
      <c r="F11725" s="1">
        <v>0.7567</v>
      </c>
      <c r="H11725">
        <v>1</v>
      </c>
      <c r="I11725" s="2">
        <v>40</v>
      </c>
      <c r="J11725">
        <v>0</v>
      </c>
      <c r="K11725" s="2">
        <f t="shared" si="366"/>
        <v>99</v>
      </c>
      <c r="M11725">
        <v>0.126459826470676</v>
      </c>
      <c r="P11725">
        <f t="shared" si="367"/>
        <v>2110</v>
      </c>
      <c r="Q11725">
        <v>2110</v>
      </c>
    </row>
    <row r="11726" spans="1:17">
      <c r="A11726" t="s">
        <v>2104</v>
      </c>
      <c r="B11726" t="s">
        <v>2396</v>
      </c>
      <c r="C11726" t="s">
        <v>142</v>
      </c>
      <c r="D11726" t="s">
        <v>2397</v>
      </c>
      <c r="E11726">
        <v>2012</v>
      </c>
      <c r="F11726" s="1">
        <v>1.8711</v>
      </c>
      <c r="H11726">
        <v>1</v>
      </c>
      <c r="I11726" s="2">
        <v>40</v>
      </c>
      <c r="J11726">
        <v>0</v>
      </c>
      <c r="K11726" s="2">
        <f t="shared" si="366"/>
        <v>98</v>
      </c>
      <c r="M11726">
        <v>0.126459826470676</v>
      </c>
      <c r="P11726">
        <f t="shared" si="367"/>
        <v>2110</v>
      </c>
      <c r="Q11726">
        <v>2110</v>
      </c>
    </row>
    <row r="11727" spans="1:17">
      <c r="A11727" t="s">
        <v>2104</v>
      </c>
      <c r="B11727" t="s">
        <v>2396</v>
      </c>
      <c r="C11727" t="s">
        <v>142</v>
      </c>
      <c r="D11727" t="s">
        <v>2397</v>
      </c>
      <c r="E11727">
        <v>2013</v>
      </c>
      <c r="F11727" s="1">
        <v>0.227</v>
      </c>
      <c r="H11727">
        <v>1</v>
      </c>
      <c r="I11727" s="2">
        <v>40</v>
      </c>
      <c r="J11727">
        <v>0</v>
      </c>
      <c r="K11727" s="2">
        <f t="shared" si="366"/>
        <v>97</v>
      </c>
      <c r="M11727">
        <v>0.126459826470676</v>
      </c>
      <c r="P11727">
        <f t="shared" si="367"/>
        <v>2110</v>
      </c>
      <c r="Q11727">
        <v>2110</v>
      </c>
    </row>
    <row r="11728" spans="1:17">
      <c r="A11728" t="s">
        <v>2104</v>
      </c>
      <c r="B11728" t="s">
        <v>2396</v>
      </c>
      <c r="C11728" t="s">
        <v>142</v>
      </c>
      <c r="D11728" t="s">
        <v>2397</v>
      </c>
      <c r="E11728">
        <v>2014</v>
      </c>
      <c r="F11728" s="1">
        <v>0.0826</v>
      </c>
      <c r="H11728">
        <v>1</v>
      </c>
      <c r="I11728" s="2">
        <v>40</v>
      </c>
      <c r="J11728">
        <v>0</v>
      </c>
      <c r="K11728" s="2">
        <f t="shared" si="366"/>
        <v>96</v>
      </c>
      <c r="M11728">
        <v>0.126459826470676</v>
      </c>
      <c r="P11728">
        <f t="shared" si="367"/>
        <v>2110</v>
      </c>
      <c r="Q11728">
        <v>2110</v>
      </c>
    </row>
    <row r="11729" spans="1:17">
      <c r="A11729" t="s">
        <v>2104</v>
      </c>
      <c r="B11729" t="s">
        <v>2396</v>
      </c>
      <c r="C11729" t="s">
        <v>142</v>
      </c>
      <c r="D11729" t="s">
        <v>2397</v>
      </c>
      <c r="E11729">
        <v>2015</v>
      </c>
      <c r="F11729" s="1">
        <v>0.205</v>
      </c>
      <c r="H11729">
        <v>1</v>
      </c>
      <c r="I11729" s="2">
        <v>40</v>
      </c>
      <c r="J11729">
        <v>0</v>
      </c>
      <c r="K11729" s="2">
        <f t="shared" si="366"/>
        <v>95</v>
      </c>
      <c r="M11729">
        <v>0.126459826470676</v>
      </c>
      <c r="P11729">
        <f t="shared" si="367"/>
        <v>2110</v>
      </c>
      <c r="Q11729">
        <v>2110</v>
      </c>
    </row>
    <row r="11730" spans="1:17">
      <c r="A11730" t="s">
        <v>2104</v>
      </c>
      <c r="B11730" t="s">
        <v>2396</v>
      </c>
      <c r="C11730" t="s">
        <v>142</v>
      </c>
      <c r="D11730" t="s">
        <v>2397</v>
      </c>
      <c r="E11730">
        <v>2017</v>
      </c>
      <c r="F11730" s="1">
        <v>0.0498</v>
      </c>
      <c r="H11730">
        <v>1</v>
      </c>
      <c r="I11730" s="2">
        <v>40</v>
      </c>
      <c r="J11730">
        <v>0</v>
      </c>
      <c r="K11730" s="2">
        <f t="shared" si="366"/>
        <v>93</v>
      </c>
      <c r="M11730">
        <v>0.126459826470676</v>
      </c>
      <c r="P11730">
        <f t="shared" si="367"/>
        <v>2110</v>
      </c>
      <c r="Q11730">
        <v>2110</v>
      </c>
    </row>
    <row r="11731" spans="1:17">
      <c r="A11731" t="s">
        <v>2104</v>
      </c>
      <c r="B11731" t="s">
        <v>2396</v>
      </c>
      <c r="C11731" t="s">
        <v>142</v>
      </c>
      <c r="D11731" t="s">
        <v>2397</v>
      </c>
      <c r="E11731">
        <v>2018</v>
      </c>
      <c r="F11731" s="1">
        <v>0.1995</v>
      </c>
      <c r="H11731">
        <v>1</v>
      </c>
      <c r="I11731" s="2">
        <v>40</v>
      </c>
      <c r="J11731">
        <v>0</v>
      </c>
      <c r="K11731" s="2">
        <f t="shared" si="366"/>
        <v>92</v>
      </c>
      <c r="M11731">
        <v>0.126459826470676</v>
      </c>
      <c r="P11731">
        <f t="shared" si="367"/>
        <v>2110</v>
      </c>
      <c r="Q11731">
        <v>2110</v>
      </c>
    </row>
    <row r="11732" spans="1:17">
      <c r="A11732" t="s">
        <v>2104</v>
      </c>
      <c r="B11732" t="s">
        <v>2396</v>
      </c>
      <c r="C11732" t="s">
        <v>142</v>
      </c>
      <c r="D11732" t="s">
        <v>2397</v>
      </c>
      <c r="E11732">
        <v>2019</v>
      </c>
      <c r="F11732" s="1">
        <v>0.1328</v>
      </c>
      <c r="H11732">
        <v>1</v>
      </c>
      <c r="I11732" s="2">
        <v>40</v>
      </c>
      <c r="J11732">
        <v>0</v>
      </c>
      <c r="K11732" s="2">
        <f t="shared" si="366"/>
        <v>91</v>
      </c>
      <c r="M11732">
        <v>0.126459826470676</v>
      </c>
      <c r="P11732">
        <f t="shared" si="367"/>
        <v>2110</v>
      </c>
      <c r="Q11732">
        <v>2110</v>
      </c>
    </row>
    <row r="11733" spans="1:17">
      <c r="A11733" t="s">
        <v>2104</v>
      </c>
      <c r="B11733" t="s">
        <v>2396</v>
      </c>
      <c r="C11733" t="s">
        <v>142</v>
      </c>
      <c r="D11733" t="s">
        <v>2397</v>
      </c>
      <c r="E11733">
        <v>2020</v>
      </c>
      <c r="F11733" s="1">
        <v>0.422</v>
      </c>
      <c r="H11733">
        <v>1</v>
      </c>
      <c r="I11733" s="2">
        <v>40</v>
      </c>
      <c r="J11733">
        <v>0</v>
      </c>
      <c r="K11733" s="2">
        <f t="shared" si="366"/>
        <v>90</v>
      </c>
      <c r="M11733">
        <v>0.126459826470676</v>
      </c>
      <c r="P11733">
        <f t="shared" si="367"/>
        <v>2110</v>
      </c>
      <c r="Q11733">
        <v>2110</v>
      </c>
    </row>
    <row r="11734" spans="1:17">
      <c r="A11734" t="s">
        <v>2104</v>
      </c>
      <c r="B11734" t="s">
        <v>2396</v>
      </c>
      <c r="C11734" t="s">
        <v>142</v>
      </c>
      <c r="D11734" t="s">
        <v>2397</v>
      </c>
      <c r="E11734">
        <v>2021</v>
      </c>
      <c r="F11734" s="1">
        <v>0.3509</v>
      </c>
      <c r="H11734">
        <v>1</v>
      </c>
      <c r="I11734" s="2">
        <v>40</v>
      </c>
      <c r="J11734">
        <v>0</v>
      </c>
      <c r="K11734" s="2">
        <f t="shared" si="366"/>
        <v>89</v>
      </c>
      <c r="M11734">
        <v>0.126459826470676</v>
      </c>
      <c r="P11734">
        <f t="shared" si="367"/>
        <v>2110</v>
      </c>
      <c r="Q11734">
        <v>2110</v>
      </c>
    </row>
    <row r="11735" spans="1:17">
      <c r="A11735" t="s">
        <v>2104</v>
      </c>
      <c r="B11735" t="s">
        <v>2396</v>
      </c>
      <c r="C11735" t="s">
        <v>142</v>
      </c>
      <c r="D11735" t="s">
        <v>2397</v>
      </c>
      <c r="E11735">
        <v>2022</v>
      </c>
      <c r="F11735" s="1">
        <v>0.0056</v>
      </c>
      <c r="H11735">
        <v>1</v>
      </c>
      <c r="I11735" s="2">
        <v>40</v>
      </c>
      <c r="J11735">
        <v>0</v>
      </c>
      <c r="K11735" s="2">
        <f t="shared" si="366"/>
        <v>88</v>
      </c>
      <c r="M11735">
        <v>0.126459826470676</v>
      </c>
      <c r="P11735">
        <f t="shared" si="367"/>
        <v>2110</v>
      </c>
      <c r="Q11735">
        <v>2110</v>
      </c>
    </row>
    <row r="11736" spans="1:17">
      <c r="A11736" t="s">
        <v>2104</v>
      </c>
      <c r="B11736" t="s">
        <v>2396</v>
      </c>
      <c r="C11736" t="s">
        <v>142</v>
      </c>
      <c r="D11736" t="s">
        <v>2397</v>
      </c>
      <c r="E11736">
        <v>2023</v>
      </c>
      <c r="F11736" s="1">
        <v>0.0953</v>
      </c>
      <c r="H11736">
        <v>1</v>
      </c>
      <c r="I11736" s="2">
        <v>40</v>
      </c>
      <c r="J11736">
        <v>0</v>
      </c>
      <c r="K11736" s="2">
        <f t="shared" si="366"/>
        <v>87</v>
      </c>
      <c r="M11736">
        <v>0.126459826470676</v>
      </c>
      <c r="P11736">
        <f t="shared" si="367"/>
        <v>2110</v>
      </c>
      <c r="Q11736">
        <v>2110</v>
      </c>
    </row>
    <row r="11737" spans="1:17">
      <c r="A11737" t="s">
        <v>2104</v>
      </c>
      <c r="B11737" t="s">
        <v>2396</v>
      </c>
      <c r="C11737" t="s">
        <v>142</v>
      </c>
      <c r="D11737" t="s">
        <v>2397</v>
      </c>
      <c r="E11737">
        <v>2024</v>
      </c>
      <c r="F11737" s="1">
        <v>0.1155</v>
      </c>
      <c r="H11737">
        <v>1</v>
      </c>
      <c r="I11737" s="2">
        <v>40</v>
      </c>
      <c r="J11737">
        <v>0</v>
      </c>
      <c r="K11737" s="2">
        <f t="shared" si="366"/>
        <v>86</v>
      </c>
      <c r="M11737">
        <v>0.126459826470676</v>
      </c>
      <c r="P11737">
        <f t="shared" si="367"/>
        <v>2110</v>
      </c>
      <c r="Q11737">
        <v>2110</v>
      </c>
    </row>
    <row r="11738" spans="1:17">
      <c r="A11738" t="s">
        <v>2104</v>
      </c>
      <c r="B11738" t="s">
        <v>2396</v>
      </c>
      <c r="C11738" t="s">
        <v>142</v>
      </c>
      <c r="D11738" t="s">
        <v>2397</v>
      </c>
      <c r="E11738">
        <v>2028</v>
      </c>
      <c r="F11738" s="1">
        <v>0.027</v>
      </c>
      <c r="H11738">
        <v>1</v>
      </c>
      <c r="I11738" s="2">
        <v>40</v>
      </c>
      <c r="J11738">
        <v>0</v>
      </c>
      <c r="K11738" s="2">
        <f t="shared" si="366"/>
        <v>82</v>
      </c>
      <c r="M11738">
        <v>0.126459826470676</v>
      </c>
      <c r="P11738">
        <f t="shared" si="367"/>
        <v>2110</v>
      </c>
      <c r="Q11738">
        <v>2110</v>
      </c>
    </row>
    <row r="11739" spans="1:17">
      <c r="A11739" t="s">
        <v>2104</v>
      </c>
      <c r="B11739" t="s">
        <v>2398</v>
      </c>
      <c r="C11739" t="s">
        <v>142</v>
      </c>
      <c r="D11739" t="s">
        <v>2399</v>
      </c>
      <c r="E11739">
        <v>2005</v>
      </c>
      <c r="F11739" s="1">
        <v>0.05</v>
      </c>
      <c r="H11739">
        <v>1</v>
      </c>
      <c r="I11739" s="2">
        <v>40</v>
      </c>
      <c r="J11739">
        <v>0</v>
      </c>
      <c r="K11739" s="2">
        <f t="shared" si="366"/>
        <v>105</v>
      </c>
      <c r="M11739">
        <v>0.162693662380994</v>
      </c>
      <c r="P11739">
        <f t="shared" si="367"/>
        <v>2110</v>
      </c>
      <c r="Q11739">
        <v>2110</v>
      </c>
    </row>
    <row r="11740" spans="1:17">
      <c r="A11740" t="s">
        <v>2104</v>
      </c>
      <c r="B11740" t="s">
        <v>2398</v>
      </c>
      <c r="C11740" t="s">
        <v>142</v>
      </c>
      <c r="D11740" t="s">
        <v>2399</v>
      </c>
      <c r="E11740">
        <v>2011</v>
      </c>
      <c r="F11740" s="1">
        <v>0.01</v>
      </c>
      <c r="H11740">
        <v>1</v>
      </c>
      <c r="I11740" s="2">
        <v>40</v>
      </c>
      <c r="J11740">
        <v>0</v>
      </c>
      <c r="K11740" s="2">
        <f t="shared" si="366"/>
        <v>99</v>
      </c>
      <c r="M11740">
        <v>0.162693662380994</v>
      </c>
      <c r="P11740">
        <f t="shared" si="367"/>
        <v>2110</v>
      </c>
      <c r="Q11740">
        <v>2110</v>
      </c>
    </row>
    <row r="11741" spans="1:17">
      <c r="A11741" t="s">
        <v>2104</v>
      </c>
      <c r="B11741" t="s">
        <v>2398</v>
      </c>
      <c r="C11741" t="s">
        <v>142</v>
      </c>
      <c r="D11741" t="s">
        <v>2399</v>
      </c>
      <c r="E11741">
        <v>2012</v>
      </c>
      <c r="F11741" s="1">
        <v>0.3646</v>
      </c>
      <c r="H11741">
        <v>1</v>
      </c>
      <c r="I11741" s="2">
        <v>40</v>
      </c>
      <c r="J11741">
        <v>0</v>
      </c>
      <c r="K11741" s="2">
        <f t="shared" si="366"/>
        <v>98</v>
      </c>
      <c r="M11741">
        <v>0.162693662380994</v>
      </c>
      <c r="P11741">
        <f t="shared" si="367"/>
        <v>2110</v>
      </c>
      <c r="Q11741">
        <v>2110</v>
      </c>
    </row>
    <row r="11742" spans="1:17">
      <c r="A11742" t="s">
        <v>2104</v>
      </c>
      <c r="B11742" t="s">
        <v>2398</v>
      </c>
      <c r="C11742" t="s">
        <v>142</v>
      </c>
      <c r="D11742" t="s">
        <v>2399</v>
      </c>
      <c r="E11742">
        <v>2014</v>
      </c>
      <c r="F11742" s="1">
        <v>0.001</v>
      </c>
      <c r="H11742">
        <v>1</v>
      </c>
      <c r="I11742" s="2">
        <v>40</v>
      </c>
      <c r="J11742">
        <v>0</v>
      </c>
      <c r="K11742" s="2">
        <f t="shared" si="366"/>
        <v>96</v>
      </c>
      <c r="M11742">
        <v>0.162693662380994</v>
      </c>
      <c r="P11742">
        <f t="shared" si="367"/>
        <v>2110</v>
      </c>
      <c r="Q11742">
        <v>2110</v>
      </c>
    </row>
    <row r="11743" spans="1:17">
      <c r="A11743" t="s">
        <v>2104</v>
      </c>
      <c r="B11743" t="s">
        <v>2398</v>
      </c>
      <c r="C11743" t="s">
        <v>142</v>
      </c>
      <c r="D11743" t="s">
        <v>2399</v>
      </c>
      <c r="E11743">
        <v>2018</v>
      </c>
      <c r="F11743" s="1">
        <v>0.143</v>
      </c>
      <c r="H11743">
        <v>1</v>
      </c>
      <c r="I11743" s="2">
        <v>40</v>
      </c>
      <c r="J11743">
        <v>0</v>
      </c>
      <c r="K11743" s="2">
        <f t="shared" si="366"/>
        <v>92</v>
      </c>
      <c r="M11743">
        <v>0.162693662380994</v>
      </c>
      <c r="P11743">
        <f t="shared" si="367"/>
        <v>2110</v>
      </c>
      <c r="Q11743">
        <v>2110</v>
      </c>
    </row>
    <row r="11744" spans="1:17">
      <c r="A11744" t="s">
        <v>2104</v>
      </c>
      <c r="B11744" t="s">
        <v>2398</v>
      </c>
      <c r="C11744" t="s">
        <v>142</v>
      </c>
      <c r="D11744" t="s">
        <v>2399</v>
      </c>
      <c r="E11744">
        <v>2024</v>
      </c>
      <c r="F11744" s="1">
        <v>0.163</v>
      </c>
      <c r="H11744">
        <v>1</v>
      </c>
      <c r="I11744" s="2">
        <v>40</v>
      </c>
      <c r="J11744">
        <v>0</v>
      </c>
      <c r="K11744" s="2">
        <f t="shared" si="366"/>
        <v>86</v>
      </c>
      <c r="M11744">
        <v>0.162693662380994</v>
      </c>
      <c r="P11744">
        <f t="shared" si="367"/>
        <v>2110</v>
      </c>
      <c r="Q11744">
        <v>2110</v>
      </c>
    </row>
    <row r="11745" spans="1:17">
      <c r="A11745" t="s">
        <v>2104</v>
      </c>
      <c r="B11745" t="s">
        <v>2400</v>
      </c>
      <c r="C11745" t="s">
        <v>142</v>
      </c>
      <c r="D11745" t="s">
        <v>2401</v>
      </c>
      <c r="E11745">
        <v>2016</v>
      </c>
      <c r="F11745" s="1">
        <v>0.0621</v>
      </c>
      <c r="H11745">
        <v>1</v>
      </c>
      <c r="I11745" s="2">
        <v>40</v>
      </c>
      <c r="J11745">
        <v>0</v>
      </c>
      <c r="K11745" s="2">
        <f t="shared" si="366"/>
        <v>94</v>
      </c>
      <c r="M11745">
        <v>0.137348794710027</v>
      </c>
      <c r="P11745">
        <f t="shared" si="367"/>
        <v>2110</v>
      </c>
      <c r="Q11745">
        <v>2110</v>
      </c>
    </row>
    <row r="11746" spans="1:17">
      <c r="A11746" t="s">
        <v>2104</v>
      </c>
      <c r="B11746" t="s">
        <v>2402</v>
      </c>
      <c r="C11746" t="s">
        <v>142</v>
      </c>
      <c r="D11746" t="s">
        <v>2403</v>
      </c>
      <c r="E11746">
        <v>2009</v>
      </c>
      <c r="F11746" s="1">
        <v>0.601</v>
      </c>
      <c r="H11746">
        <v>1</v>
      </c>
      <c r="I11746" s="2">
        <v>40</v>
      </c>
      <c r="J11746">
        <v>0</v>
      </c>
      <c r="K11746" s="2">
        <f t="shared" si="366"/>
        <v>101</v>
      </c>
      <c r="M11746">
        <v>0.31138549072396</v>
      </c>
      <c r="P11746">
        <f t="shared" si="367"/>
        <v>2110</v>
      </c>
      <c r="Q11746">
        <v>2110</v>
      </c>
    </row>
    <row r="11747" spans="1:17">
      <c r="A11747" t="s">
        <v>2104</v>
      </c>
      <c r="B11747" t="s">
        <v>2402</v>
      </c>
      <c r="C11747" t="s">
        <v>142</v>
      </c>
      <c r="D11747" t="s">
        <v>2403</v>
      </c>
      <c r="E11747">
        <v>2010</v>
      </c>
      <c r="F11747" s="1">
        <v>0.702</v>
      </c>
      <c r="H11747">
        <v>1</v>
      </c>
      <c r="I11747" s="2">
        <v>40</v>
      </c>
      <c r="J11747">
        <v>0</v>
      </c>
      <c r="K11747" s="2">
        <f t="shared" si="366"/>
        <v>100</v>
      </c>
      <c r="M11747">
        <v>0.31138549072396</v>
      </c>
      <c r="P11747">
        <f t="shared" si="367"/>
        <v>2110</v>
      </c>
      <c r="Q11747">
        <v>2110</v>
      </c>
    </row>
    <row r="11748" spans="1:17">
      <c r="A11748" t="s">
        <v>2104</v>
      </c>
      <c r="B11748" t="s">
        <v>2402</v>
      </c>
      <c r="C11748" t="s">
        <v>142</v>
      </c>
      <c r="D11748" t="s">
        <v>2403</v>
      </c>
      <c r="E11748">
        <v>2012</v>
      </c>
      <c r="F11748" s="1">
        <v>0.9468</v>
      </c>
      <c r="H11748">
        <v>1</v>
      </c>
      <c r="I11748" s="2">
        <v>40</v>
      </c>
      <c r="J11748">
        <v>0</v>
      </c>
      <c r="K11748" s="2">
        <f t="shared" si="366"/>
        <v>98</v>
      </c>
      <c r="M11748">
        <v>0.31138549072396</v>
      </c>
      <c r="P11748">
        <f t="shared" si="367"/>
        <v>2110</v>
      </c>
      <c r="Q11748">
        <v>2110</v>
      </c>
    </row>
    <row r="11749" spans="1:17">
      <c r="A11749" t="s">
        <v>2104</v>
      </c>
      <c r="B11749" t="s">
        <v>2402</v>
      </c>
      <c r="C11749" t="s">
        <v>142</v>
      </c>
      <c r="D11749" t="s">
        <v>2403</v>
      </c>
      <c r="E11749">
        <v>2013</v>
      </c>
      <c r="F11749" s="1">
        <v>0.15</v>
      </c>
      <c r="H11749">
        <v>1</v>
      </c>
      <c r="I11749" s="2">
        <v>40</v>
      </c>
      <c r="J11749">
        <v>0</v>
      </c>
      <c r="K11749" s="2">
        <f t="shared" si="366"/>
        <v>97</v>
      </c>
      <c r="M11749">
        <v>0.31138549072396</v>
      </c>
      <c r="P11749">
        <f t="shared" si="367"/>
        <v>2110</v>
      </c>
      <c r="Q11749">
        <v>2110</v>
      </c>
    </row>
    <row r="11750" spans="1:17">
      <c r="A11750" t="s">
        <v>2104</v>
      </c>
      <c r="B11750" t="s">
        <v>2402</v>
      </c>
      <c r="C11750" t="s">
        <v>142</v>
      </c>
      <c r="D11750" t="s">
        <v>2403</v>
      </c>
      <c r="E11750">
        <v>2014</v>
      </c>
      <c r="F11750" s="1">
        <v>0.338</v>
      </c>
      <c r="H11750">
        <v>1</v>
      </c>
      <c r="I11750" s="2">
        <v>40</v>
      </c>
      <c r="J11750">
        <v>0</v>
      </c>
      <c r="K11750" s="2">
        <f t="shared" si="366"/>
        <v>96</v>
      </c>
      <c r="M11750">
        <v>0.31138549072396</v>
      </c>
      <c r="P11750">
        <f t="shared" si="367"/>
        <v>2110</v>
      </c>
      <c r="Q11750">
        <v>2110</v>
      </c>
    </row>
    <row r="11751" spans="1:17">
      <c r="A11751" t="s">
        <v>2104</v>
      </c>
      <c r="B11751" t="s">
        <v>2402</v>
      </c>
      <c r="C11751" t="s">
        <v>142</v>
      </c>
      <c r="D11751" t="s">
        <v>2403</v>
      </c>
      <c r="E11751">
        <v>2015</v>
      </c>
      <c r="F11751" s="1">
        <v>1.4171</v>
      </c>
      <c r="H11751">
        <v>1</v>
      </c>
      <c r="I11751" s="2">
        <v>40</v>
      </c>
      <c r="J11751">
        <v>0</v>
      </c>
      <c r="K11751" s="2">
        <f t="shared" si="366"/>
        <v>95</v>
      </c>
      <c r="M11751">
        <v>0.31138549072396</v>
      </c>
      <c r="P11751">
        <f t="shared" si="367"/>
        <v>2110</v>
      </c>
      <c r="Q11751">
        <v>2110</v>
      </c>
    </row>
    <row r="11752" spans="1:17">
      <c r="A11752" t="s">
        <v>2104</v>
      </c>
      <c r="B11752" t="s">
        <v>2402</v>
      </c>
      <c r="C11752" t="s">
        <v>142</v>
      </c>
      <c r="D11752" t="s">
        <v>2403</v>
      </c>
      <c r="E11752">
        <v>2016</v>
      </c>
      <c r="F11752" s="1">
        <v>1.1335</v>
      </c>
      <c r="H11752">
        <v>1</v>
      </c>
      <c r="I11752" s="2">
        <v>40</v>
      </c>
      <c r="J11752">
        <v>0</v>
      </c>
      <c r="K11752" s="2">
        <f t="shared" si="366"/>
        <v>94</v>
      </c>
      <c r="M11752">
        <v>0.31138549072396</v>
      </c>
      <c r="P11752">
        <f t="shared" si="367"/>
        <v>2110</v>
      </c>
      <c r="Q11752">
        <v>2110</v>
      </c>
    </row>
    <row r="11753" spans="1:17">
      <c r="A11753" t="s">
        <v>2104</v>
      </c>
      <c r="B11753" t="s">
        <v>2402</v>
      </c>
      <c r="C11753" t="s">
        <v>142</v>
      </c>
      <c r="D11753" t="s">
        <v>2403</v>
      </c>
      <c r="E11753">
        <v>2017</v>
      </c>
      <c r="F11753" s="1">
        <v>0.7589</v>
      </c>
      <c r="H11753">
        <v>1</v>
      </c>
      <c r="I11753" s="2">
        <v>40</v>
      </c>
      <c r="J11753">
        <v>0</v>
      </c>
      <c r="K11753" s="2">
        <f t="shared" si="366"/>
        <v>93</v>
      </c>
      <c r="M11753">
        <v>0.31138549072396</v>
      </c>
      <c r="P11753">
        <f t="shared" si="367"/>
        <v>2110</v>
      </c>
      <c r="Q11753">
        <v>2110</v>
      </c>
    </row>
    <row r="11754" spans="1:17">
      <c r="A11754" t="s">
        <v>2104</v>
      </c>
      <c r="B11754" t="s">
        <v>2402</v>
      </c>
      <c r="C11754" t="s">
        <v>142</v>
      </c>
      <c r="D11754" t="s">
        <v>2403</v>
      </c>
      <c r="E11754">
        <v>2018</v>
      </c>
      <c r="F11754" s="1">
        <v>0.401</v>
      </c>
      <c r="H11754">
        <v>1</v>
      </c>
      <c r="I11754" s="2">
        <v>40</v>
      </c>
      <c r="J11754">
        <v>0</v>
      </c>
      <c r="K11754" s="2">
        <f t="shared" si="366"/>
        <v>92</v>
      </c>
      <c r="M11754">
        <v>0.31138549072396</v>
      </c>
      <c r="P11754">
        <f t="shared" si="367"/>
        <v>2110</v>
      </c>
      <c r="Q11754">
        <v>2110</v>
      </c>
    </row>
    <row r="11755" spans="1:17">
      <c r="A11755" t="s">
        <v>2104</v>
      </c>
      <c r="B11755" t="s">
        <v>2402</v>
      </c>
      <c r="C11755" t="s">
        <v>142</v>
      </c>
      <c r="D11755" t="s">
        <v>2403</v>
      </c>
      <c r="E11755">
        <v>2019</v>
      </c>
      <c r="F11755" s="1">
        <v>1.5353</v>
      </c>
      <c r="H11755">
        <v>1</v>
      </c>
      <c r="I11755" s="2">
        <v>40</v>
      </c>
      <c r="J11755">
        <v>0</v>
      </c>
      <c r="K11755" s="2">
        <f t="shared" si="366"/>
        <v>91</v>
      </c>
      <c r="M11755">
        <v>0.31138549072396</v>
      </c>
      <c r="P11755">
        <f t="shared" si="367"/>
        <v>2110</v>
      </c>
      <c r="Q11755">
        <v>2110</v>
      </c>
    </row>
    <row r="11756" spans="1:17">
      <c r="A11756" t="s">
        <v>2104</v>
      </c>
      <c r="B11756" t="s">
        <v>2402</v>
      </c>
      <c r="C11756" t="s">
        <v>142</v>
      </c>
      <c r="D11756" t="s">
        <v>2403</v>
      </c>
      <c r="E11756">
        <v>2020</v>
      </c>
      <c r="F11756" s="1">
        <v>1.7982</v>
      </c>
      <c r="H11756">
        <v>1</v>
      </c>
      <c r="I11756" s="2">
        <v>40</v>
      </c>
      <c r="J11756">
        <v>0</v>
      </c>
      <c r="K11756" s="2">
        <f t="shared" si="366"/>
        <v>90</v>
      </c>
      <c r="M11756">
        <v>0.31138549072396</v>
      </c>
      <c r="P11756">
        <f t="shared" si="367"/>
        <v>2110</v>
      </c>
      <c r="Q11756">
        <v>2110</v>
      </c>
    </row>
    <row r="11757" spans="1:17">
      <c r="A11757" t="s">
        <v>2104</v>
      </c>
      <c r="B11757" t="s">
        <v>2402</v>
      </c>
      <c r="C11757" t="s">
        <v>142</v>
      </c>
      <c r="D11757" t="s">
        <v>2403</v>
      </c>
      <c r="E11757">
        <v>2021</v>
      </c>
      <c r="F11757" s="1">
        <v>2.1798</v>
      </c>
      <c r="H11757">
        <v>1</v>
      </c>
      <c r="I11757" s="2">
        <v>40</v>
      </c>
      <c r="J11757">
        <v>0</v>
      </c>
      <c r="K11757" s="2">
        <f t="shared" si="366"/>
        <v>89</v>
      </c>
      <c r="M11757">
        <v>0.31138549072396</v>
      </c>
      <c r="P11757">
        <f t="shared" si="367"/>
        <v>2110</v>
      </c>
      <c r="Q11757">
        <v>2110</v>
      </c>
    </row>
    <row r="11758" spans="1:17">
      <c r="A11758" t="s">
        <v>2104</v>
      </c>
      <c r="B11758" t="s">
        <v>2402</v>
      </c>
      <c r="C11758" t="s">
        <v>142</v>
      </c>
      <c r="D11758" t="s">
        <v>2403</v>
      </c>
      <c r="E11758">
        <v>2022</v>
      </c>
      <c r="F11758" s="1">
        <v>1.8328</v>
      </c>
      <c r="H11758">
        <v>1</v>
      </c>
      <c r="I11758" s="2">
        <v>40</v>
      </c>
      <c r="J11758">
        <v>0</v>
      </c>
      <c r="K11758" s="2">
        <f t="shared" si="366"/>
        <v>88</v>
      </c>
      <c r="M11758">
        <v>0.31138549072396</v>
      </c>
      <c r="P11758">
        <f t="shared" si="367"/>
        <v>2110</v>
      </c>
      <c r="Q11758">
        <v>2110</v>
      </c>
    </row>
    <row r="11759" spans="1:17">
      <c r="A11759" t="s">
        <v>2104</v>
      </c>
      <c r="B11759" t="s">
        <v>2402</v>
      </c>
      <c r="C11759" t="s">
        <v>142</v>
      </c>
      <c r="D11759" t="s">
        <v>2403</v>
      </c>
      <c r="E11759">
        <v>2023</v>
      </c>
      <c r="F11759" s="1">
        <v>0.1968</v>
      </c>
      <c r="H11759">
        <v>1</v>
      </c>
      <c r="I11759" s="2">
        <v>40</v>
      </c>
      <c r="J11759">
        <v>0</v>
      </c>
      <c r="K11759" s="2">
        <f t="shared" si="366"/>
        <v>87</v>
      </c>
      <c r="M11759">
        <v>0.31138549072396</v>
      </c>
      <c r="P11759">
        <f t="shared" si="367"/>
        <v>2110</v>
      </c>
      <c r="Q11759">
        <v>2110</v>
      </c>
    </row>
    <row r="11760" spans="1:17">
      <c r="A11760" t="s">
        <v>2104</v>
      </c>
      <c r="B11760" t="s">
        <v>2402</v>
      </c>
      <c r="C11760" t="s">
        <v>142</v>
      </c>
      <c r="D11760" t="s">
        <v>2403</v>
      </c>
      <c r="E11760">
        <v>2024</v>
      </c>
      <c r="F11760" s="1">
        <v>0.3642</v>
      </c>
      <c r="H11760">
        <v>1</v>
      </c>
      <c r="I11760" s="2">
        <v>40</v>
      </c>
      <c r="J11760">
        <v>0</v>
      </c>
      <c r="K11760" s="2">
        <f t="shared" si="366"/>
        <v>86</v>
      </c>
      <c r="M11760">
        <v>0.31138549072396</v>
      </c>
      <c r="P11760">
        <f t="shared" si="367"/>
        <v>2110</v>
      </c>
      <c r="Q11760">
        <v>2110</v>
      </c>
    </row>
    <row r="11761" spans="1:17">
      <c r="A11761" t="s">
        <v>2104</v>
      </c>
      <c r="B11761" t="s">
        <v>2402</v>
      </c>
      <c r="C11761" t="s">
        <v>142</v>
      </c>
      <c r="D11761" t="s">
        <v>2403</v>
      </c>
      <c r="E11761">
        <v>2025</v>
      </c>
      <c r="F11761" s="1">
        <v>0.2025</v>
      </c>
      <c r="H11761">
        <v>1</v>
      </c>
      <c r="I11761" s="2">
        <v>40</v>
      </c>
      <c r="J11761">
        <v>0</v>
      </c>
      <c r="K11761" s="2">
        <f t="shared" si="366"/>
        <v>85</v>
      </c>
      <c r="M11761">
        <v>0.31138549072396</v>
      </c>
      <c r="P11761">
        <f t="shared" si="367"/>
        <v>2110</v>
      </c>
      <c r="Q11761">
        <v>2110</v>
      </c>
    </row>
    <row r="11762" spans="1:17">
      <c r="A11762" t="s">
        <v>2104</v>
      </c>
      <c r="B11762" t="s">
        <v>2402</v>
      </c>
      <c r="C11762" t="s">
        <v>142</v>
      </c>
      <c r="D11762" t="s">
        <v>2403</v>
      </c>
      <c r="E11762">
        <v>2028</v>
      </c>
      <c r="F11762" s="1">
        <v>0.301</v>
      </c>
      <c r="H11762">
        <v>1</v>
      </c>
      <c r="I11762" s="2">
        <v>40</v>
      </c>
      <c r="J11762">
        <v>0</v>
      </c>
      <c r="K11762" s="2">
        <f t="shared" si="366"/>
        <v>82</v>
      </c>
      <c r="M11762">
        <v>0.31138549072396</v>
      </c>
      <c r="P11762">
        <f t="shared" si="367"/>
        <v>2110</v>
      </c>
      <c r="Q11762">
        <v>2110</v>
      </c>
    </row>
    <row r="11763" spans="1:17">
      <c r="A11763" t="s">
        <v>2104</v>
      </c>
      <c r="B11763" t="s">
        <v>2404</v>
      </c>
      <c r="C11763" t="s">
        <v>142</v>
      </c>
      <c r="D11763" t="s">
        <v>2405</v>
      </c>
      <c r="E11763">
        <v>1998</v>
      </c>
      <c r="F11763" s="1">
        <v>0.0343</v>
      </c>
      <c r="H11763">
        <v>1</v>
      </c>
      <c r="I11763" s="2">
        <v>40</v>
      </c>
      <c r="J11763">
        <v>0</v>
      </c>
      <c r="K11763" s="2">
        <f t="shared" si="366"/>
        <v>112</v>
      </c>
      <c r="M11763">
        <v>0.400877202267181</v>
      </c>
      <c r="P11763">
        <f t="shared" si="367"/>
        <v>2110</v>
      </c>
      <c r="Q11763">
        <v>2110</v>
      </c>
    </row>
    <row r="11764" spans="1:17">
      <c r="A11764" t="s">
        <v>2104</v>
      </c>
      <c r="B11764" t="s">
        <v>2404</v>
      </c>
      <c r="C11764" t="s">
        <v>142</v>
      </c>
      <c r="D11764" t="s">
        <v>2405</v>
      </c>
      <c r="E11764">
        <v>2001</v>
      </c>
      <c r="F11764" s="1">
        <v>0.6282</v>
      </c>
      <c r="H11764">
        <v>1</v>
      </c>
      <c r="I11764" s="2">
        <v>40</v>
      </c>
      <c r="J11764">
        <v>0</v>
      </c>
      <c r="K11764" s="2">
        <f t="shared" si="366"/>
        <v>109</v>
      </c>
      <c r="M11764">
        <v>0.400877202267181</v>
      </c>
      <c r="P11764">
        <f t="shared" si="367"/>
        <v>2110</v>
      </c>
      <c r="Q11764">
        <v>2110</v>
      </c>
    </row>
    <row r="11765" spans="1:17">
      <c r="A11765" t="s">
        <v>2104</v>
      </c>
      <c r="B11765" t="s">
        <v>2404</v>
      </c>
      <c r="C11765" t="s">
        <v>142</v>
      </c>
      <c r="D11765" t="s">
        <v>2405</v>
      </c>
      <c r="E11765">
        <v>2003</v>
      </c>
      <c r="F11765" s="1">
        <v>0.438</v>
      </c>
      <c r="H11765">
        <v>1</v>
      </c>
      <c r="I11765" s="2">
        <v>40</v>
      </c>
      <c r="J11765">
        <v>0</v>
      </c>
      <c r="K11765" s="2">
        <f t="shared" si="366"/>
        <v>107</v>
      </c>
      <c r="M11765">
        <v>0.400877202267181</v>
      </c>
      <c r="P11765">
        <f t="shared" si="367"/>
        <v>2110</v>
      </c>
      <c r="Q11765">
        <v>2110</v>
      </c>
    </row>
    <row r="11766" spans="1:17">
      <c r="A11766" t="s">
        <v>2104</v>
      </c>
      <c r="B11766" t="s">
        <v>2404</v>
      </c>
      <c r="C11766" t="s">
        <v>142</v>
      </c>
      <c r="D11766" t="s">
        <v>2405</v>
      </c>
      <c r="E11766">
        <v>2004</v>
      </c>
      <c r="F11766" s="1">
        <v>0.0615</v>
      </c>
      <c r="H11766">
        <v>1</v>
      </c>
      <c r="I11766" s="2">
        <v>40</v>
      </c>
      <c r="J11766">
        <v>0</v>
      </c>
      <c r="K11766" s="2">
        <f t="shared" si="366"/>
        <v>106</v>
      </c>
      <c r="M11766">
        <v>0.400877202267181</v>
      </c>
      <c r="P11766">
        <f t="shared" si="367"/>
        <v>2110</v>
      </c>
      <c r="Q11766">
        <v>2110</v>
      </c>
    </row>
    <row r="11767" spans="1:17">
      <c r="A11767" t="s">
        <v>2104</v>
      </c>
      <c r="B11767" t="s">
        <v>2404</v>
      </c>
      <c r="C11767" t="s">
        <v>142</v>
      </c>
      <c r="D11767" t="s">
        <v>2405</v>
      </c>
      <c r="E11767">
        <v>2005</v>
      </c>
      <c r="F11767" s="1">
        <v>0.442</v>
      </c>
      <c r="H11767">
        <v>1</v>
      </c>
      <c r="I11767" s="2">
        <v>40</v>
      </c>
      <c r="J11767">
        <v>0</v>
      </c>
      <c r="K11767" s="2">
        <f t="shared" si="366"/>
        <v>105</v>
      </c>
      <c r="M11767">
        <v>0.400877202267181</v>
      </c>
      <c r="P11767">
        <f t="shared" si="367"/>
        <v>2110</v>
      </c>
      <c r="Q11767">
        <v>2110</v>
      </c>
    </row>
    <row r="11768" spans="1:17">
      <c r="A11768" t="s">
        <v>2104</v>
      </c>
      <c r="B11768" t="s">
        <v>2404</v>
      </c>
      <c r="C11768" t="s">
        <v>142</v>
      </c>
      <c r="D11768" t="s">
        <v>2405</v>
      </c>
      <c r="E11768">
        <v>2006</v>
      </c>
      <c r="F11768" s="1">
        <v>0.3242</v>
      </c>
      <c r="H11768">
        <v>1</v>
      </c>
      <c r="I11768" s="2">
        <v>40</v>
      </c>
      <c r="J11768">
        <v>0</v>
      </c>
      <c r="K11768" s="2">
        <f t="shared" si="366"/>
        <v>104</v>
      </c>
      <c r="M11768">
        <v>0.400877202267181</v>
      </c>
      <c r="P11768">
        <f t="shared" si="367"/>
        <v>2110</v>
      </c>
      <c r="Q11768">
        <v>2110</v>
      </c>
    </row>
    <row r="11769" spans="1:17">
      <c r="A11769" t="s">
        <v>2104</v>
      </c>
      <c r="B11769" t="s">
        <v>2404</v>
      </c>
      <c r="C11769" t="s">
        <v>142</v>
      </c>
      <c r="D11769" t="s">
        <v>2405</v>
      </c>
      <c r="E11769">
        <v>2007</v>
      </c>
      <c r="F11769" s="1">
        <v>1.3768</v>
      </c>
      <c r="H11769">
        <v>1</v>
      </c>
      <c r="I11769" s="2">
        <v>40</v>
      </c>
      <c r="J11769">
        <v>0</v>
      </c>
      <c r="K11769" s="2">
        <f t="shared" si="366"/>
        <v>103</v>
      </c>
      <c r="M11769">
        <v>0.400877202267181</v>
      </c>
      <c r="P11769">
        <f t="shared" si="367"/>
        <v>2110</v>
      </c>
      <c r="Q11769">
        <v>2110</v>
      </c>
    </row>
    <row r="11770" spans="1:17">
      <c r="A11770" t="s">
        <v>2104</v>
      </c>
      <c r="B11770" t="s">
        <v>2404</v>
      </c>
      <c r="C11770" t="s">
        <v>142</v>
      </c>
      <c r="D11770" t="s">
        <v>2405</v>
      </c>
      <c r="E11770">
        <v>2008</v>
      </c>
      <c r="F11770" s="1">
        <v>2.0733</v>
      </c>
      <c r="H11770">
        <v>1</v>
      </c>
      <c r="I11770" s="2">
        <v>40</v>
      </c>
      <c r="J11770">
        <v>0</v>
      </c>
      <c r="K11770" s="2">
        <f t="shared" si="366"/>
        <v>102</v>
      </c>
      <c r="M11770">
        <v>0.400877202267181</v>
      </c>
      <c r="P11770">
        <f t="shared" si="367"/>
        <v>2110</v>
      </c>
      <c r="Q11770">
        <v>2110</v>
      </c>
    </row>
    <row r="11771" spans="1:17">
      <c r="A11771" t="s">
        <v>2104</v>
      </c>
      <c r="B11771" t="s">
        <v>2404</v>
      </c>
      <c r="C11771" t="s">
        <v>142</v>
      </c>
      <c r="D11771" t="s">
        <v>2405</v>
      </c>
      <c r="E11771">
        <v>2009</v>
      </c>
      <c r="F11771" s="1">
        <v>1.2619</v>
      </c>
      <c r="H11771">
        <v>1</v>
      </c>
      <c r="I11771" s="2">
        <v>40</v>
      </c>
      <c r="J11771">
        <v>0</v>
      </c>
      <c r="K11771" s="2">
        <f t="shared" si="366"/>
        <v>101</v>
      </c>
      <c r="M11771">
        <v>0.400877202267181</v>
      </c>
      <c r="P11771">
        <f t="shared" si="367"/>
        <v>2110</v>
      </c>
      <c r="Q11771">
        <v>2110</v>
      </c>
    </row>
    <row r="11772" spans="1:17">
      <c r="A11772" t="s">
        <v>2104</v>
      </c>
      <c r="B11772" t="s">
        <v>2404</v>
      </c>
      <c r="C11772" t="s">
        <v>142</v>
      </c>
      <c r="D11772" t="s">
        <v>2405</v>
      </c>
      <c r="E11772">
        <v>2010</v>
      </c>
      <c r="F11772" s="1">
        <v>0.4333</v>
      </c>
      <c r="H11772">
        <v>1</v>
      </c>
      <c r="I11772" s="2">
        <v>40</v>
      </c>
      <c r="J11772">
        <v>0</v>
      </c>
      <c r="K11772" s="2">
        <f t="shared" si="366"/>
        <v>100</v>
      </c>
      <c r="M11772">
        <v>0.400877202267181</v>
      </c>
      <c r="P11772">
        <f t="shared" si="367"/>
        <v>2110</v>
      </c>
      <c r="Q11772">
        <v>2110</v>
      </c>
    </row>
    <row r="11773" spans="1:17">
      <c r="A11773" t="s">
        <v>2104</v>
      </c>
      <c r="B11773" t="s">
        <v>2404</v>
      </c>
      <c r="C11773" t="s">
        <v>142</v>
      </c>
      <c r="D11773" t="s">
        <v>2405</v>
      </c>
      <c r="E11773">
        <v>2011</v>
      </c>
      <c r="F11773" s="1">
        <v>0.5672</v>
      </c>
      <c r="H11773">
        <v>1</v>
      </c>
      <c r="I11773" s="2">
        <v>40</v>
      </c>
      <c r="J11773">
        <v>0</v>
      </c>
      <c r="K11773" s="2">
        <f t="shared" si="366"/>
        <v>99</v>
      </c>
      <c r="M11773">
        <v>0.400877202267181</v>
      </c>
      <c r="P11773">
        <f t="shared" si="367"/>
        <v>2110</v>
      </c>
      <c r="Q11773">
        <v>2110</v>
      </c>
    </row>
    <row r="11774" spans="1:17">
      <c r="A11774" t="s">
        <v>2104</v>
      </c>
      <c r="B11774" t="s">
        <v>2404</v>
      </c>
      <c r="C11774" t="s">
        <v>142</v>
      </c>
      <c r="D11774" t="s">
        <v>2405</v>
      </c>
      <c r="E11774">
        <v>2012</v>
      </c>
      <c r="F11774" s="1">
        <v>3.1507</v>
      </c>
      <c r="H11774">
        <v>1</v>
      </c>
      <c r="I11774" s="2">
        <v>40</v>
      </c>
      <c r="J11774">
        <v>0</v>
      </c>
      <c r="K11774" s="2">
        <f t="shared" si="366"/>
        <v>98</v>
      </c>
      <c r="M11774">
        <v>0.400877202267181</v>
      </c>
      <c r="P11774">
        <f t="shared" si="367"/>
        <v>2110</v>
      </c>
      <c r="Q11774">
        <v>2110</v>
      </c>
    </row>
    <row r="11775" spans="1:17">
      <c r="A11775" t="s">
        <v>2104</v>
      </c>
      <c r="B11775" t="s">
        <v>2404</v>
      </c>
      <c r="C11775" t="s">
        <v>142</v>
      </c>
      <c r="D11775" t="s">
        <v>2405</v>
      </c>
      <c r="E11775">
        <v>2013</v>
      </c>
      <c r="F11775" s="1">
        <v>0.3286</v>
      </c>
      <c r="H11775">
        <v>1</v>
      </c>
      <c r="I11775" s="2">
        <v>40</v>
      </c>
      <c r="J11775">
        <v>0</v>
      </c>
      <c r="K11775" s="2">
        <f t="shared" si="366"/>
        <v>97</v>
      </c>
      <c r="M11775">
        <v>0.400877202267181</v>
      </c>
      <c r="P11775">
        <f t="shared" si="367"/>
        <v>2110</v>
      </c>
      <c r="Q11775">
        <v>2110</v>
      </c>
    </row>
    <row r="11776" spans="1:17">
      <c r="A11776" t="s">
        <v>2104</v>
      </c>
      <c r="B11776" t="s">
        <v>2404</v>
      </c>
      <c r="C11776" t="s">
        <v>142</v>
      </c>
      <c r="D11776" t="s">
        <v>2405</v>
      </c>
      <c r="E11776">
        <v>2014</v>
      </c>
      <c r="F11776" s="1">
        <v>2.3361</v>
      </c>
      <c r="H11776">
        <v>1</v>
      </c>
      <c r="I11776" s="2">
        <v>40</v>
      </c>
      <c r="J11776">
        <v>0</v>
      </c>
      <c r="K11776" s="2">
        <f t="shared" si="366"/>
        <v>96</v>
      </c>
      <c r="M11776">
        <v>0.400877202267181</v>
      </c>
      <c r="P11776">
        <f t="shared" si="367"/>
        <v>2110</v>
      </c>
      <c r="Q11776">
        <v>2110</v>
      </c>
    </row>
    <row r="11777" spans="1:17">
      <c r="A11777" t="s">
        <v>2104</v>
      </c>
      <c r="B11777" t="s">
        <v>2404</v>
      </c>
      <c r="C11777" t="s">
        <v>142</v>
      </c>
      <c r="D11777" t="s">
        <v>2405</v>
      </c>
      <c r="E11777">
        <v>2015</v>
      </c>
      <c r="F11777" s="1">
        <v>4.9384</v>
      </c>
      <c r="H11777">
        <v>1</v>
      </c>
      <c r="I11777" s="2">
        <v>40</v>
      </c>
      <c r="J11777">
        <v>0</v>
      </c>
      <c r="K11777" s="2">
        <f t="shared" si="366"/>
        <v>95</v>
      </c>
      <c r="M11777">
        <v>0.400877202267181</v>
      </c>
      <c r="P11777">
        <f t="shared" si="367"/>
        <v>2110</v>
      </c>
      <c r="Q11777">
        <v>2110</v>
      </c>
    </row>
    <row r="11778" spans="1:17">
      <c r="A11778" t="s">
        <v>2104</v>
      </c>
      <c r="B11778" t="s">
        <v>2404</v>
      </c>
      <c r="C11778" t="s">
        <v>142</v>
      </c>
      <c r="D11778" t="s">
        <v>2405</v>
      </c>
      <c r="E11778">
        <v>2016</v>
      </c>
      <c r="F11778" s="1">
        <v>3.8649</v>
      </c>
      <c r="H11778">
        <v>1</v>
      </c>
      <c r="I11778" s="2">
        <v>40</v>
      </c>
      <c r="J11778">
        <v>0</v>
      </c>
      <c r="K11778" s="2">
        <f t="shared" si="366"/>
        <v>94</v>
      </c>
      <c r="M11778">
        <v>0.400877202267181</v>
      </c>
      <c r="P11778">
        <f t="shared" si="367"/>
        <v>2110</v>
      </c>
      <c r="Q11778">
        <v>2110</v>
      </c>
    </row>
    <row r="11779" spans="1:17">
      <c r="A11779" t="s">
        <v>2104</v>
      </c>
      <c r="B11779" t="s">
        <v>2404</v>
      </c>
      <c r="C11779" t="s">
        <v>142</v>
      </c>
      <c r="D11779" t="s">
        <v>2405</v>
      </c>
      <c r="E11779">
        <v>2017</v>
      </c>
      <c r="F11779" s="1">
        <v>4.9302</v>
      </c>
      <c r="H11779">
        <v>1</v>
      </c>
      <c r="I11779" s="2">
        <v>40</v>
      </c>
      <c r="J11779">
        <v>0</v>
      </c>
      <c r="K11779" s="2">
        <f t="shared" ref="K11779:K11842" si="368">Q11779-E11779</f>
        <v>93</v>
      </c>
      <c r="M11779">
        <v>0.400877202267181</v>
      </c>
      <c r="P11779">
        <f t="shared" ref="P11779:P11842" si="369">E11779+K11779</f>
        <v>2110</v>
      </c>
      <c r="Q11779">
        <v>2110</v>
      </c>
    </row>
    <row r="11780" spans="1:17">
      <c r="A11780" t="s">
        <v>2104</v>
      </c>
      <c r="B11780" t="s">
        <v>2404</v>
      </c>
      <c r="C11780" t="s">
        <v>142</v>
      </c>
      <c r="D11780" t="s">
        <v>2405</v>
      </c>
      <c r="E11780">
        <v>2018</v>
      </c>
      <c r="F11780" s="1">
        <v>3.5639</v>
      </c>
      <c r="H11780">
        <v>1</v>
      </c>
      <c r="I11780" s="2">
        <v>40</v>
      </c>
      <c r="J11780">
        <v>0</v>
      </c>
      <c r="K11780" s="2">
        <f t="shared" si="368"/>
        <v>92</v>
      </c>
      <c r="M11780">
        <v>0.400877202267181</v>
      </c>
      <c r="P11780">
        <f t="shared" si="369"/>
        <v>2110</v>
      </c>
      <c r="Q11780">
        <v>2110</v>
      </c>
    </row>
    <row r="11781" spans="1:17">
      <c r="A11781" t="s">
        <v>2104</v>
      </c>
      <c r="B11781" t="s">
        <v>2404</v>
      </c>
      <c r="C11781" t="s">
        <v>142</v>
      </c>
      <c r="D11781" t="s">
        <v>2405</v>
      </c>
      <c r="E11781">
        <v>2019</v>
      </c>
      <c r="F11781" s="1">
        <v>3.4756</v>
      </c>
      <c r="H11781">
        <v>1</v>
      </c>
      <c r="I11781" s="2">
        <v>40</v>
      </c>
      <c r="J11781">
        <v>0</v>
      </c>
      <c r="K11781" s="2">
        <f t="shared" si="368"/>
        <v>91</v>
      </c>
      <c r="M11781">
        <v>0.400877202267181</v>
      </c>
      <c r="P11781">
        <f t="shared" si="369"/>
        <v>2110</v>
      </c>
      <c r="Q11781">
        <v>2110</v>
      </c>
    </row>
    <row r="11782" spans="1:17">
      <c r="A11782" t="s">
        <v>2104</v>
      </c>
      <c r="B11782" t="s">
        <v>2404</v>
      </c>
      <c r="C11782" t="s">
        <v>142</v>
      </c>
      <c r="D11782" t="s">
        <v>2405</v>
      </c>
      <c r="E11782">
        <v>2020</v>
      </c>
      <c r="F11782" s="1">
        <v>5.4175</v>
      </c>
      <c r="H11782">
        <v>1</v>
      </c>
      <c r="I11782" s="2">
        <v>40</v>
      </c>
      <c r="J11782">
        <v>0</v>
      </c>
      <c r="K11782" s="2">
        <f t="shared" si="368"/>
        <v>90</v>
      </c>
      <c r="M11782">
        <v>0.400877202267181</v>
      </c>
      <c r="P11782">
        <f t="shared" si="369"/>
        <v>2110</v>
      </c>
      <c r="Q11782">
        <v>2110</v>
      </c>
    </row>
    <row r="11783" spans="1:17">
      <c r="A11783" t="s">
        <v>2104</v>
      </c>
      <c r="B11783" t="s">
        <v>2404</v>
      </c>
      <c r="C11783" t="s">
        <v>142</v>
      </c>
      <c r="D11783" t="s">
        <v>2405</v>
      </c>
      <c r="E11783">
        <v>2021</v>
      </c>
      <c r="F11783" s="1">
        <v>6.4946</v>
      </c>
      <c r="H11783">
        <v>1</v>
      </c>
      <c r="I11783" s="2">
        <v>40</v>
      </c>
      <c r="J11783">
        <v>0</v>
      </c>
      <c r="K11783" s="2">
        <f t="shared" si="368"/>
        <v>89</v>
      </c>
      <c r="M11783">
        <v>0.400877202267181</v>
      </c>
      <c r="P11783">
        <f t="shared" si="369"/>
        <v>2110</v>
      </c>
      <c r="Q11783">
        <v>2110</v>
      </c>
    </row>
    <row r="11784" spans="1:17">
      <c r="A11784" t="s">
        <v>2104</v>
      </c>
      <c r="B11784" t="s">
        <v>2404</v>
      </c>
      <c r="C11784" t="s">
        <v>142</v>
      </c>
      <c r="D11784" t="s">
        <v>2405</v>
      </c>
      <c r="E11784">
        <v>2022</v>
      </c>
      <c r="F11784" s="1">
        <v>4.5291</v>
      </c>
      <c r="H11784">
        <v>1</v>
      </c>
      <c r="I11784" s="2">
        <v>40</v>
      </c>
      <c r="J11784">
        <v>0</v>
      </c>
      <c r="K11784" s="2">
        <f t="shared" si="368"/>
        <v>88</v>
      </c>
      <c r="M11784">
        <v>0.400877202267181</v>
      </c>
      <c r="P11784">
        <f t="shared" si="369"/>
        <v>2110</v>
      </c>
      <c r="Q11784">
        <v>2110</v>
      </c>
    </row>
    <row r="11785" spans="1:17">
      <c r="A11785" t="s">
        <v>2104</v>
      </c>
      <c r="B11785" t="s">
        <v>2404</v>
      </c>
      <c r="C11785" t="s">
        <v>142</v>
      </c>
      <c r="D11785" t="s">
        <v>2405</v>
      </c>
      <c r="E11785">
        <v>2023</v>
      </c>
      <c r="F11785" s="1">
        <v>1.3713</v>
      </c>
      <c r="H11785">
        <v>1</v>
      </c>
      <c r="I11785" s="2">
        <v>40</v>
      </c>
      <c r="J11785">
        <v>0</v>
      </c>
      <c r="K11785" s="2">
        <f t="shared" si="368"/>
        <v>87</v>
      </c>
      <c r="M11785">
        <v>0.400877202267181</v>
      </c>
      <c r="P11785">
        <f t="shared" si="369"/>
        <v>2110</v>
      </c>
      <c r="Q11785">
        <v>2110</v>
      </c>
    </row>
    <row r="11786" spans="1:17">
      <c r="A11786" t="s">
        <v>2104</v>
      </c>
      <c r="B11786" t="s">
        <v>2404</v>
      </c>
      <c r="C11786" t="s">
        <v>142</v>
      </c>
      <c r="D11786" t="s">
        <v>2405</v>
      </c>
      <c r="E11786">
        <v>2024</v>
      </c>
      <c r="F11786" s="1">
        <v>2.0585</v>
      </c>
      <c r="H11786">
        <v>1</v>
      </c>
      <c r="I11786" s="2">
        <v>40</v>
      </c>
      <c r="J11786">
        <v>0</v>
      </c>
      <c r="K11786" s="2">
        <f t="shared" si="368"/>
        <v>86</v>
      </c>
      <c r="M11786">
        <v>0.400877202267181</v>
      </c>
      <c r="P11786">
        <f t="shared" si="369"/>
        <v>2110</v>
      </c>
      <c r="Q11786">
        <v>2110</v>
      </c>
    </row>
    <row r="11787" spans="1:17">
      <c r="A11787" t="s">
        <v>2104</v>
      </c>
      <c r="B11787" t="s">
        <v>2404</v>
      </c>
      <c r="C11787" t="s">
        <v>142</v>
      </c>
      <c r="D11787" t="s">
        <v>2405</v>
      </c>
      <c r="E11787">
        <v>2025</v>
      </c>
      <c r="F11787" s="1">
        <v>0.288</v>
      </c>
      <c r="H11787">
        <v>1</v>
      </c>
      <c r="I11787" s="2">
        <v>40</v>
      </c>
      <c r="J11787">
        <v>0</v>
      </c>
      <c r="K11787" s="2">
        <f t="shared" si="368"/>
        <v>85</v>
      </c>
      <c r="M11787">
        <v>0.400877202267181</v>
      </c>
      <c r="P11787">
        <f t="shared" si="369"/>
        <v>2110</v>
      </c>
      <c r="Q11787">
        <v>2110</v>
      </c>
    </row>
    <row r="11788" spans="1:17">
      <c r="A11788" t="s">
        <v>2104</v>
      </c>
      <c r="B11788" t="s">
        <v>2404</v>
      </c>
      <c r="C11788" t="s">
        <v>142</v>
      </c>
      <c r="D11788" t="s">
        <v>2405</v>
      </c>
      <c r="E11788">
        <v>2026</v>
      </c>
      <c r="F11788" s="1">
        <v>3.6846</v>
      </c>
      <c r="H11788">
        <v>1</v>
      </c>
      <c r="I11788" s="2">
        <v>40</v>
      </c>
      <c r="J11788">
        <v>0</v>
      </c>
      <c r="K11788" s="2">
        <f t="shared" si="368"/>
        <v>84</v>
      </c>
      <c r="M11788">
        <v>0.400877202267181</v>
      </c>
      <c r="P11788">
        <f t="shared" si="369"/>
        <v>2110</v>
      </c>
      <c r="Q11788">
        <v>2110</v>
      </c>
    </row>
    <row r="11789" spans="1:17">
      <c r="A11789" t="s">
        <v>2104</v>
      </c>
      <c r="B11789" t="s">
        <v>2404</v>
      </c>
      <c r="C11789" t="s">
        <v>142</v>
      </c>
      <c r="D11789" t="s">
        <v>2405</v>
      </c>
      <c r="E11789">
        <v>2028</v>
      </c>
      <c r="F11789" s="1">
        <v>0.566</v>
      </c>
      <c r="H11789">
        <v>1</v>
      </c>
      <c r="I11789" s="2">
        <v>40</v>
      </c>
      <c r="J11789">
        <v>0</v>
      </c>
      <c r="K11789" s="2">
        <f t="shared" si="368"/>
        <v>82</v>
      </c>
      <c r="M11789">
        <v>0.400877202267181</v>
      </c>
      <c r="P11789">
        <f t="shared" si="369"/>
        <v>2110</v>
      </c>
      <c r="Q11789">
        <v>2110</v>
      </c>
    </row>
    <row r="11790" spans="1:17">
      <c r="A11790" t="s">
        <v>2104</v>
      </c>
      <c r="B11790" t="s">
        <v>2406</v>
      </c>
      <c r="C11790" t="s">
        <v>142</v>
      </c>
      <c r="D11790" t="s">
        <v>2407</v>
      </c>
      <c r="E11790">
        <v>2005</v>
      </c>
      <c r="F11790" s="1">
        <v>0.135</v>
      </c>
      <c r="H11790">
        <v>1</v>
      </c>
      <c r="I11790" s="2">
        <v>40</v>
      </c>
      <c r="J11790">
        <v>0</v>
      </c>
      <c r="K11790" s="2">
        <f t="shared" si="368"/>
        <v>105</v>
      </c>
      <c r="M11790">
        <v>0.26695852923803</v>
      </c>
      <c r="P11790">
        <f t="shared" si="369"/>
        <v>2110</v>
      </c>
      <c r="Q11790">
        <v>2110</v>
      </c>
    </row>
    <row r="11791" spans="1:17">
      <c r="A11791" t="s">
        <v>2104</v>
      </c>
      <c r="B11791" t="s">
        <v>2406</v>
      </c>
      <c r="C11791" t="s">
        <v>142</v>
      </c>
      <c r="D11791" t="s">
        <v>2407</v>
      </c>
      <c r="E11791">
        <v>2006</v>
      </c>
      <c r="F11791" s="1">
        <v>0.009</v>
      </c>
      <c r="H11791">
        <v>1</v>
      </c>
      <c r="I11791" s="2">
        <v>40</v>
      </c>
      <c r="J11791">
        <v>0</v>
      </c>
      <c r="K11791" s="2">
        <f t="shared" si="368"/>
        <v>104</v>
      </c>
      <c r="M11791">
        <v>0.26695852923803</v>
      </c>
      <c r="P11791">
        <f t="shared" si="369"/>
        <v>2110</v>
      </c>
      <c r="Q11791">
        <v>2110</v>
      </c>
    </row>
    <row r="11792" spans="1:17">
      <c r="A11792" t="s">
        <v>2104</v>
      </c>
      <c r="B11792" t="s">
        <v>2406</v>
      </c>
      <c r="C11792" t="s">
        <v>142</v>
      </c>
      <c r="D11792" t="s">
        <v>2407</v>
      </c>
      <c r="E11792">
        <v>2008</v>
      </c>
      <c r="F11792" s="1">
        <v>0.106</v>
      </c>
      <c r="H11792">
        <v>1</v>
      </c>
      <c r="I11792" s="2">
        <v>40</v>
      </c>
      <c r="J11792">
        <v>0</v>
      </c>
      <c r="K11792" s="2">
        <f t="shared" si="368"/>
        <v>102</v>
      </c>
      <c r="M11792">
        <v>0.26695852923803</v>
      </c>
      <c r="P11792">
        <f t="shared" si="369"/>
        <v>2110</v>
      </c>
      <c r="Q11792">
        <v>2110</v>
      </c>
    </row>
    <row r="11793" spans="1:17">
      <c r="A11793" t="s">
        <v>2104</v>
      </c>
      <c r="B11793" t="s">
        <v>2406</v>
      </c>
      <c r="C11793" t="s">
        <v>142</v>
      </c>
      <c r="D11793" t="s">
        <v>2407</v>
      </c>
      <c r="E11793">
        <v>2009</v>
      </c>
      <c r="F11793" s="1">
        <v>0.104</v>
      </c>
      <c r="H11793">
        <v>1</v>
      </c>
      <c r="I11793" s="2">
        <v>40</v>
      </c>
      <c r="J11793">
        <v>0</v>
      </c>
      <c r="K11793" s="2">
        <f t="shared" si="368"/>
        <v>101</v>
      </c>
      <c r="M11793">
        <v>0.26695852923803</v>
      </c>
      <c r="P11793">
        <f t="shared" si="369"/>
        <v>2110</v>
      </c>
      <c r="Q11793">
        <v>2110</v>
      </c>
    </row>
    <row r="11794" spans="1:17">
      <c r="A11794" t="s">
        <v>2104</v>
      </c>
      <c r="B11794" t="s">
        <v>2406</v>
      </c>
      <c r="C11794" t="s">
        <v>142</v>
      </c>
      <c r="D11794" t="s">
        <v>2407</v>
      </c>
      <c r="E11794">
        <v>2012</v>
      </c>
      <c r="F11794" s="1">
        <v>0.2586</v>
      </c>
      <c r="H11794">
        <v>1</v>
      </c>
      <c r="I11794" s="2">
        <v>40</v>
      </c>
      <c r="J11794">
        <v>0</v>
      </c>
      <c r="K11794" s="2">
        <f t="shared" si="368"/>
        <v>98</v>
      </c>
      <c r="M11794">
        <v>0.26695852923803</v>
      </c>
      <c r="P11794">
        <f t="shared" si="369"/>
        <v>2110</v>
      </c>
      <c r="Q11794">
        <v>2110</v>
      </c>
    </row>
    <row r="11795" spans="1:17">
      <c r="A11795" t="s">
        <v>2104</v>
      </c>
      <c r="B11795" t="s">
        <v>2406</v>
      </c>
      <c r="C11795" t="s">
        <v>142</v>
      </c>
      <c r="D11795" t="s">
        <v>2407</v>
      </c>
      <c r="E11795">
        <v>2014</v>
      </c>
      <c r="F11795" s="1">
        <v>0.0197</v>
      </c>
      <c r="H11795">
        <v>1</v>
      </c>
      <c r="I11795" s="2">
        <v>40</v>
      </c>
      <c r="J11795">
        <v>0</v>
      </c>
      <c r="K11795" s="2">
        <f t="shared" si="368"/>
        <v>96</v>
      </c>
      <c r="M11795">
        <v>0.26695852923803</v>
      </c>
      <c r="P11795">
        <f t="shared" si="369"/>
        <v>2110</v>
      </c>
      <c r="Q11795">
        <v>2110</v>
      </c>
    </row>
    <row r="11796" spans="1:17">
      <c r="A11796" t="s">
        <v>2104</v>
      </c>
      <c r="B11796" t="s">
        <v>2406</v>
      </c>
      <c r="C11796" t="s">
        <v>142</v>
      </c>
      <c r="D11796" t="s">
        <v>2407</v>
      </c>
      <c r="E11796">
        <v>2016</v>
      </c>
      <c r="F11796" s="1">
        <v>0.025</v>
      </c>
      <c r="H11796">
        <v>1</v>
      </c>
      <c r="I11796" s="2">
        <v>40</v>
      </c>
      <c r="J11796">
        <v>0</v>
      </c>
      <c r="K11796" s="2">
        <f t="shared" si="368"/>
        <v>94</v>
      </c>
      <c r="M11796">
        <v>0.26695852923803</v>
      </c>
      <c r="P11796">
        <f t="shared" si="369"/>
        <v>2110</v>
      </c>
      <c r="Q11796">
        <v>2110</v>
      </c>
    </row>
    <row r="11797" spans="1:17">
      <c r="A11797" t="s">
        <v>2104</v>
      </c>
      <c r="B11797" t="s">
        <v>2406</v>
      </c>
      <c r="C11797" t="s">
        <v>142</v>
      </c>
      <c r="D11797" t="s">
        <v>2407</v>
      </c>
      <c r="E11797">
        <v>2018</v>
      </c>
      <c r="F11797" s="1">
        <v>0.1146</v>
      </c>
      <c r="H11797">
        <v>1</v>
      </c>
      <c r="I11797" s="2">
        <v>40</v>
      </c>
      <c r="J11797">
        <v>0</v>
      </c>
      <c r="K11797" s="2">
        <f t="shared" si="368"/>
        <v>92</v>
      </c>
      <c r="M11797">
        <v>0.26695852923803</v>
      </c>
      <c r="P11797">
        <f t="shared" si="369"/>
        <v>2110</v>
      </c>
      <c r="Q11797">
        <v>2110</v>
      </c>
    </row>
    <row r="11798" spans="1:17">
      <c r="A11798" t="s">
        <v>2104</v>
      </c>
      <c r="B11798" t="s">
        <v>2406</v>
      </c>
      <c r="C11798" t="s">
        <v>142</v>
      </c>
      <c r="D11798" t="s">
        <v>2407</v>
      </c>
      <c r="E11798">
        <v>2020</v>
      </c>
      <c r="F11798" s="1">
        <v>0.08</v>
      </c>
      <c r="H11798">
        <v>1</v>
      </c>
      <c r="I11798" s="2">
        <v>40</v>
      </c>
      <c r="J11798">
        <v>0</v>
      </c>
      <c r="K11798" s="2">
        <f t="shared" si="368"/>
        <v>90</v>
      </c>
      <c r="M11798">
        <v>0.26695852923803</v>
      </c>
      <c r="P11798">
        <f t="shared" si="369"/>
        <v>2110</v>
      </c>
      <c r="Q11798">
        <v>2110</v>
      </c>
    </row>
    <row r="11799" spans="1:17">
      <c r="A11799" t="s">
        <v>2104</v>
      </c>
      <c r="B11799" t="s">
        <v>2406</v>
      </c>
      <c r="C11799" t="s">
        <v>142</v>
      </c>
      <c r="D11799" t="s">
        <v>2407</v>
      </c>
      <c r="E11799">
        <v>2021</v>
      </c>
      <c r="F11799" s="1">
        <v>0.2398</v>
      </c>
      <c r="H11799">
        <v>1</v>
      </c>
      <c r="I11799" s="2">
        <v>40</v>
      </c>
      <c r="J11799">
        <v>0</v>
      </c>
      <c r="K11799" s="2">
        <f t="shared" si="368"/>
        <v>89</v>
      </c>
      <c r="M11799">
        <v>0.26695852923803</v>
      </c>
      <c r="P11799">
        <f t="shared" si="369"/>
        <v>2110</v>
      </c>
      <c r="Q11799">
        <v>2110</v>
      </c>
    </row>
    <row r="11800" spans="1:17">
      <c r="A11800" t="s">
        <v>2104</v>
      </c>
      <c r="B11800" t="s">
        <v>2406</v>
      </c>
      <c r="C11800" t="s">
        <v>142</v>
      </c>
      <c r="D11800" t="s">
        <v>2407</v>
      </c>
      <c r="E11800">
        <v>2025</v>
      </c>
      <c r="F11800" s="1">
        <v>0.3</v>
      </c>
      <c r="H11800">
        <v>1</v>
      </c>
      <c r="I11800" s="2">
        <v>40</v>
      </c>
      <c r="J11800">
        <v>0</v>
      </c>
      <c r="K11800" s="2">
        <f t="shared" si="368"/>
        <v>85</v>
      </c>
      <c r="M11800">
        <v>0.26695852923803</v>
      </c>
      <c r="P11800">
        <f t="shared" si="369"/>
        <v>2110</v>
      </c>
      <c r="Q11800">
        <v>2110</v>
      </c>
    </row>
    <row r="11801" spans="1:17">
      <c r="A11801" t="s">
        <v>2104</v>
      </c>
      <c r="B11801" t="s">
        <v>2408</v>
      </c>
      <c r="C11801" t="s">
        <v>142</v>
      </c>
      <c r="D11801" t="s">
        <v>2409</v>
      </c>
      <c r="E11801">
        <v>1999</v>
      </c>
      <c r="F11801" s="1">
        <v>0.0428</v>
      </c>
      <c r="H11801">
        <v>1</v>
      </c>
      <c r="I11801" s="2">
        <v>40</v>
      </c>
      <c r="J11801">
        <v>0</v>
      </c>
      <c r="K11801" s="2">
        <f t="shared" si="368"/>
        <v>111</v>
      </c>
      <c r="M11801">
        <v>0.307129487446115</v>
      </c>
      <c r="P11801">
        <f t="shared" si="369"/>
        <v>2110</v>
      </c>
      <c r="Q11801">
        <v>2110</v>
      </c>
    </row>
    <row r="11802" spans="1:17">
      <c r="A11802" t="s">
        <v>2104</v>
      </c>
      <c r="B11802" t="s">
        <v>2408</v>
      </c>
      <c r="C11802" t="s">
        <v>142</v>
      </c>
      <c r="D11802" t="s">
        <v>2409</v>
      </c>
      <c r="E11802">
        <v>2000</v>
      </c>
      <c r="F11802" s="1">
        <v>0.0062</v>
      </c>
      <c r="H11802">
        <v>1</v>
      </c>
      <c r="I11802" s="2">
        <v>40</v>
      </c>
      <c r="J11802">
        <v>0</v>
      </c>
      <c r="K11802" s="2">
        <f t="shared" si="368"/>
        <v>110</v>
      </c>
      <c r="M11802">
        <v>0.307129487446115</v>
      </c>
      <c r="P11802">
        <f t="shared" si="369"/>
        <v>2110</v>
      </c>
      <c r="Q11802">
        <v>2110</v>
      </c>
    </row>
    <row r="11803" spans="1:17">
      <c r="A11803" t="s">
        <v>2104</v>
      </c>
      <c r="B11803" t="s">
        <v>2408</v>
      </c>
      <c r="C11803" t="s">
        <v>142</v>
      </c>
      <c r="D11803" t="s">
        <v>2409</v>
      </c>
      <c r="E11803">
        <v>2003</v>
      </c>
      <c r="F11803" s="1">
        <v>0.144</v>
      </c>
      <c r="H11803">
        <v>1</v>
      </c>
      <c r="I11803" s="2">
        <v>40</v>
      </c>
      <c r="J11803">
        <v>0</v>
      </c>
      <c r="K11803" s="2">
        <f t="shared" si="368"/>
        <v>107</v>
      </c>
      <c r="M11803">
        <v>0.307129487446115</v>
      </c>
      <c r="P11803">
        <f t="shared" si="369"/>
        <v>2110</v>
      </c>
      <c r="Q11803">
        <v>2110</v>
      </c>
    </row>
    <row r="11804" spans="1:17">
      <c r="A11804" t="s">
        <v>2104</v>
      </c>
      <c r="B11804" t="s">
        <v>2408</v>
      </c>
      <c r="C11804" t="s">
        <v>142</v>
      </c>
      <c r="D11804" t="s">
        <v>2409</v>
      </c>
      <c r="E11804">
        <v>2008</v>
      </c>
      <c r="F11804" s="1">
        <v>0.1599</v>
      </c>
      <c r="H11804">
        <v>1</v>
      </c>
      <c r="I11804" s="2">
        <v>40</v>
      </c>
      <c r="J11804">
        <v>0</v>
      </c>
      <c r="K11804" s="2">
        <f t="shared" si="368"/>
        <v>102</v>
      </c>
      <c r="M11804">
        <v>0.307129487446115</v>
      </c>
      <c r="P11804">
        <f t="shared" si="369"/>
        <v>2110</v>
      </c>
      <c r="Q11804">
        <v>2110</v>
      </c>
    </row>
    <row r="11805" spans="1:17">
      <c r="A11805" t="s">
        <v>2104</v>
      </c>
      <c r="B11805" t="s">
        <v>2408</v>
      </c>
      <c r="C11805" t="s">
        <v>142</v>
      </c>
      <c r="D11805" t="s">
        <v>2409</v>
      </c>
      <c r="E11805">
        <v>2009</v>
      </c>
      <c r="F11805" s="1">
        <v>0.116</v>
      </c>
      <c r="H11805">
        <v>1</v>
      </c>
      <c r="I11805" s="2">
        <v>40</v>
      </c>
      <c r="J11805">
        <v>0</v>
      </c>
      <c r="K11805" s="2">
        <f t="shared" si="368"/>
        <v>101</v>
      </c>
      <c r="M11805">
        <v>0.307129487446115</v>
      </c>
      <c r="P11805">
        <f t="shared" si="369"/>
        <v>2110</v>
      </c>
      <c r="Q11805">
        <v>2110</v>
      </c>
    </row>
    <row r="11806" spans="1:17">
      <c r="A11806" t="s">
        <v>2104</v>
      </c>
      <c r="B11806" t="s">
        <v>2408</v>
      </c>
      <c r="C11806" t="s">
        <v>142</v>
      </c>
      <c r="D11806" t="s">
        <v>2409</v>
      </c>
      <c r="E11806">
        <v>2010</v>
      </c>
      <c r="F11806" s="1">
        <v>0.2</v>
      </c>
      <c r="H11806">
        <v>1</v>
      </c>
      <c r="I11806" s="2">
        <v>40</v>
      </c>
      <c r="J11806">
        <v>0</v>
      </c>
      <c r="K11806" s="2">
        <f t="shared" si="368"/>
        <v>100</v>
      </c>
      <c r="M11806">
        <v>0.307129487446115</v>
      </c>
      <c r="P11806">
        <f t="shared" si="369"/>
        <v>2110</v>
      </c>
      <c r="Q11806">
        <v>2110</v>
      </c>
    </row>
    <row r="11807" spans="1:17">
      <c r="A11807" t="s">
        <v>2104</v>
      </c>
      <c r="B11807" t="s">
        <v>2408</v>
      </c>
      <c r="C11807" t="s">
        <v>142</v>
      </c>
      <c r="D11807" t="s">
        <v>2409</v>
      </c>
      <c r="E11807">
        <v>2016</v>
      </c>
      <c r="F11807" s="1">
        <v>0.08</v>
      </c>
      <c r="H11807">
        <v>1</v>
      </c>
      <c r="I11807" s="2">
        <v>40</v>
      </c>
      <c r="J11807">
        <v>0</v>
      </c>
      <c r="K11807" s="2">
        <f t="shared" si="368"/>
        <v>94</v>
      </c>
      <c r="M11807">
        <v>0.307129487446115</v>
      </c>
      <c r="P11807">
        <f t="shared" si="369"/>
        <v>2110</v>
      </c>
      <c r="Q11807">
        <v>2110</v>
      </c>
    </row>
    <row r="11808" spans="1:17">
      <c r="A11808" t="s">
        <v>2104</v>
      </c>
      <c r="B11808" t="s">
        <v>2408</v>
      </c>
      <c r="C11808" t="s">
        <v>142</v>
      </c>
      <c r="D11808" t="s">
        <v>2409</v>
      </c>
      <c r="E11808">
        <v>2019</v>
      </c>
      <c r="F11808" s="1">
        <v>0.584</v>
      </c>
      <c r="H11808">
        <v>1</v>
      </c>
      <c r="I11808" s="2">
        <v>40</v>
      </c>
      <c r="J11808">
        <v>0</v>
      </c>
      <c r="K11808" s="2">
        <f t="shared" si="368"/>
        <v>91</v>
      </c>
      <c r="M11808">
        <v>0.307129487446115</v>
      </c>
      <c r="P11808">
        <f t="shared" si="369"/>
        <v>2110</v>
      </c>
      <c r="Q11808">
        <v>2110</v>
      </c>
    </row>
    <row r="11809" spans="1:17">
      <c r="A11809" t="s">
        <v>2104</v>
      </c>
      <c r="B11809" t="s">
        <v>2408</v>
      </c>
      <c r="C11809" t="s">
        <v>142</v>
      </c>
      <c r="D11809" t="s">
        <v>2409</v>
      </c>
      <c r="E11809">
        <v>2020</v>
      </c>
      <c r="F11809" s="1">
        <v>0.7199</v>
      </c>
      <c r="H11809">
        <v>1</v>
      </c>
      <c r="I11809" s="2">
        <v>40</v>
      </c>
      <c r="J11809">
        <v>0</v>
      </c>
      <c r="K11809" s="2">
        <f t="shared" si="368"/>
        <v>90</v>
      </c>
      <c r="M11809">
        <v>0.307129487446115</v>
      </c>
      <c r="P11809">
        <f t="shared" si="369"/>
        <v>2110</v>
      </c>
      <c r="Q11809">
        <v>2110</v>
      </c>
    </row>
    <row r="11810" spans="1:17">
      <c r="A11810" t="s">
        <v>2104</v>
      </c>
      <c r="B11810" t="s">
        <v>2408</v>
      </c>
      <c r="C11810" t="s">
        <v>142</v>
      </c>
      <c r="D11810" t="s">
        <v>2409</v>
      </c>
      <c r="E11810">
        <v>2021</v>
      </c>
      <c r="F11810" s="1">
        <v>0.5692</v>
      </c>
      <c r="H11810">
        <v>1</v>
      </c>
      <c r="I11810" s="2">
        <v>40</v>
      </c>
      <c r="J11810">
        <v>0</v>
      </c>
      <c r="K11810" s="2">
        <f t="shared" si="368"/>
        <v>89</v>
      </c>
      <c r="M11810">
        <v>0.307129487446115</v>
      </c>
      <c r="P11810">
        <f t="shared" si="369"/>
        <v>2110</v>
      </c>
      <c r="Q11810">
        <v>2110</v>
      </c>
    </row>
    <row r="11811" spans="1:17">
      <c r="A11811" t="s">
        <v>2104</v>
      </c>
      <c r="B11811" t="s">
        <v>2408</v>
      </c>
      <c r="C11811" t="s">
        <v>142</v>
      </c>
      <c r="D11811" t="s">
        <v>2409</v>
      </c>
      <c r="E11811">
        <v>2028</v>
      </c>
      <c r="F11811" s="1">
        <v>1.0852</v>
      </c>
      <c r="H11811">
        <v>1</v>
      </c>
      <c r="I11811" s="2">
        <v>40</v>
      </c>
      <c r="J11811">
        <v>0</v>
      </c>
      <c r="K11811" s="2">
        <f t="shared" si="368"/>
        <v>82</v>
      </c>
      <c r="M11811">
        <v>0.307129487446115</v>
      </c>
      <c r="P11811">
        <f t="shared" si="369"/>
        <v>2110</v>
      </c>
      <c r="Q11811">
        <v>2110</v>
      </c>
    </row>
    <row r="11812" spans="1:17">
      <c r="A11812" t="s">
        <v>2104</v>
      </c>
      <c r="B11812" t="s">
        <v>2408</v>
      </c>
      <c r="C11812" t="s">
        <v>142</v>
      </c>
      <c r="D11812" t="s">
        <v>2409</v>
      </c>
      <c r="E11812">
        <v>2029</v>
      </c>
      <c r="F11812" s="1">
        <v>1.779</v>
      </c>
      <c r="H11812">
        <v>1</v>
      </c>
      <c r="I11812" s="2">
        <v>40</v>
      </c>
      <c r="J11812">
        <v>0</v>
      </c>
      <c r="K11812" s="2">
        <f t="shared" si="368"/>
        <v>81</v>
      </c>
      <c r="M11812">
        <v>0.307129487446115</v>
      </c>
      <c r="P11812">
        <f t="shared" si="369"/>
        <v>2110</v>
      </c>
      <c r="Q11812">
        <v>2110</v>
      </c>
    </row>
    <row r="11813" spans="1:17">
      <c r="A11813" t="s">
        <v>2104</v>
      </c>
      <c r="B11813" t="s">
        <v>2408</v>
      </c>
      <c r="C11813" t="s">
        <v>142</v>
      </c>
      <c r="D11813" t="s">
        <v>2409</v>
      </c>
      <c r="E11813">
        <v>2030</v>
      </c>
      <c r="F11813" s="1">
        <v>0.98</v>
      </c>
      <c r="H11813">
        <v>1</v>
      </c>
      <c r="I11813" s="2">
        <v>40</v>
      </c>
      <c r="J11813">
        <v>0</v>
      </c>
      <c r="K11813" s="2">
        <f t="shared" si="368"/>
        <v>80</v>
      </c>
      <c r="M11813">
        <v>0.307129487446115</v>
      </c>
      <c r="P11813">
        <f t="shared" si="369"/>
        <v>2110</v>
      </c>
      <c r="Q11813">
        <v>2110</v>
      </c>
    </row>
    <row r="11814" spans="1:17">
      <c r="A11814" t="s">
        <v>2104</v>
      </c>
      <c r="B11814" t="s">
        <v>2408</v>
      </c>
      <c r="C11814" t="s">
        <v>142</v>
      </c>
      <c r="D11814" t="s">
        <v>2409</v>
      </c>
      <c r="E11814">
        <v>2031</v>
      </c>
      <c r="F11814" s="1">
        <v>0.792</v>
      </c>
      <c r="H11814">
        <v>1</v>
      </c>
      <c r="I11814" s="2">
        <v>40</v>
      </c>
      <c r="J11814">
        <v>0</v>
      </c>
      <c r="K11814" s="2">
        <f t="shared" si="368"/>
        <v>79</v>
      </c>
      <c r="M11814">
        <v>0.307129487446115</v>
      </c>
      <c r="P11814">
        <f t="shared" si="369"/>
        <v>2110</v>
      </c>
      <c r="Q11814">
        <v>2110</v>
      </c>
    </row>
    <row r="11815" spans="1:17">
      <c r="A11815" t="s">
        <v>2104</v>
      </c>
      <c r="B11815" t="s">
        <v>2410</v>
      </c>
      <c r="C11815" t="s">
        <v>142</v>
      </c>
      <c r="D11815" t="s">
        <v>2411</v>
      </c>
      <c r="E11815">
        <v>2006</v>
      </c>
      <c r="F11815" s="1">
        <v>0.0406</v>
      </c>
      <c r="H11815">
        <v>1</v>
      </c>
      <c r="I11815" s="2">
        <v>40</v>
      </c>
      <c r="J11815">
        <v>0</v>
      </c>
      <c r="K11815" s="2">
        <f t="shared" si="368"/>
        <v>104</v>
      </c>
      <c r="M11815">
        <v>0.354739722754709</v>
      </c>
      <c r="P11815">
        <f t="shared" si="369"/>
        <v>2110</v>
      </c>
      <c r="Q11815">
        <v>2110</v>
      </c>
    </row>
    <row r="11816" spans="1:17">
      <c r="A11816" t="s">
        <v>2104</v>
      </c>
      <c r="B11816" t="s">
        <v>2410</v>
      </c>
      <c r="C11816" t="s">
        <v>142</v>
      </c>
      <c r="D11816" t="s">
        <v>2411</v>
      </c>
      <c r="E11816">
        <v>2007</v>
      </c>
      <c r="F11816" s="1">
        <v>0.021</v>
      </c>
      <c r="H11816">
        <v>1</v>
      </c>
      <c r="I11816" s="2">
        <v>40</v>
      </c>
      <c r="J11816">
        <v>0</v>
      </c>
      <c r="K11816" s="2">
        <f t="shared" si="368"/>
        <v>103</v>
      </c>
      <c r="M11816">
        <v>0.354739722754709</v>
      </c>
      <c r="P11816">
        <f t="shared" si="369"/>
        <v>2110</v>
      </c>
      <c r="Q11816">
        <v>2110</v>
      </c>
    </row>
    <row r="11817" spans="1:17">
      <c r="A11817" t="s">
        <v>2104</v>
      </c>
      <c r="B11817" t="s">
        <v>2410</v>
      </c>
      <c r="C11817" t="s">
        <v>142</v>
      </c>
      <c r="D11817" t="s">
        <v>2411</v>
      </c>
      <c r="E11817">
        <v>2009</v>
      </c>
      <c r="F11817" s="1">
        <v>0.0045</v>
      </c>
      <c r="H11817">
        <v>1</v>
      </c>
      <c r="I11817" s="2">
        <v>40</v>
      </c>
      <c r="J11817">
        <v>0</v>
      </c>
      <c r="K11817" s="2">
        <f t="shared" si="368"/>
        <v>101</v>
      </c>
      <c r="M11817">
        <v>0.354739722754709</v>
      </c>
      <c r="P11817">
        <f t="shared" si="369"/>
        <v>2110</v>
      </c>
      <c r="Q11817">
        <v>2110</v>
      </c>
    </row>
    <row r="11818" spans="1:17">
      <c r="A11818" t="s">
        <v>2104</v>
      </c>
      <c r="B11818" t="s">
        <v>2410</v>
      </c>
      <c r="C11818" t="s">
        <v>142</v>
      </c>
      <c r="D11818" t="s">
        <v>2411</v>
      </c>
      <c r="E11818">
        <v>2011</v>
      </c>
      <c r="F11818" s="1">
        <v>0.03</v>
      </c>
      <c r="H11818">
        <v>1</v>
      </c>
      <c r="I11818" s="2">
        <v>40</v>
      </c>
      <c r="J11818">
        <v>0</v>
      </c>
      <c r="K11818" s="2">
        <f t="shared" si="368"/>
        <v>99</v>
      </c>
      <c r="M11818">
        <v>0.354739722754709</v>
      </c>
      <c r="P11818">
        <f t="shared" si="369"/>
        <v>2110</v>
      </c>
      <c r="Q11818">
        <v>2110</v>
      </c>
    </row>
    <row r="11819" spans="1:17">
      <c r="A11819" t="s">
        <v>2104</v>
      </c>
      <c r="B11819" t="s">
        <v>2410</v>
      </c>
      <c r="C11819" t="s">
        <v>142</v>
      </c>
      <c r="D11819" t="s">
        <v>2411</v>
      </c>
      <c r="E11819">
        <v>2012</v>
      </c>
      <c r="F11819" s="1">
        <v>0.1611</v>
      </c>
      <c r="H11819">
        <v>1</v>
      </c>
      <c r="I11819" s="2">
        <v>40</v>
      </c>
      <c r="J11819">
        <v>0</v>
      </c>
      <c r="K11819" s="2">
        <f t="shared" si="368"/>
        <v>98</v>
      </c>
      <c r="M11819">
        <v>0.354739722754709</v>
      </c>
      <c r="P11819">
        <f t="shared" si="369"/>
        <v>2110</v>
      </c>
      <c r="Q11819">
        <v>2110</v>
      </c>
    </row>
    <row r="11820" spans="1:17">
      <c r="A11820" t="s">
        <v>2104</v>
      </c>
      <c r="B11820" t="s">
        <v>2410</v>
      </c>
      <c r="C11820" t="s">
        <v>142</v>
      </c>
      <c r="D11820" t="s">
        <v>2411</v>
      </c>
      <c r="E11820">
        <v>2020</v>
      </c>
      <c r="F11820" s="1">
        <v>0.0276</v>
      </c>
      <c r="H11820">
        <v>1</v>
      </c>
      <c r="I11820" s="2">
        <v>40</v>
      </c>
      <c r="J11820">
        <v>0</v>
      </c>
      <c r="K11820" s="2">
        <f t="shared" si="368"/>
        <v>90</v>
      </c>
      <c r="M11820">
        <v>0.354739722754709</v>
      </c>
      <c r="P11820">
        <f t="shared" si="369"/>
        <v>2110</v>
      </c>
      <c r="Q11820">
        <v>2110</v>
      </c>
    </row>
    <row r="11821" spans="1:17">
      <c r="A11821" t="s">
        <v>2104</v>
      </c>
      <c r="B11821" t="s">
        <v>2412</v>
      </c>
      <c r="C11821" t="s">
        <v>142</v>
      </c>
      <c r="D11821" t="s">
        <v>2413</v>
      </c>
      <c r="E11821">
        <v>1998</v>
      </c>
      <c r="F11821" s="1">
        <v>0.1082</v>
      </c>
      <c r="H11821">
        <v>1</v>
      </c>
      <c r="I11821" s="2">
        <v>40</v>
      </c>
      <c r="J11821">
        <v>0</v>
      </c>
      <c r="K11821" s="2">
        <f t="shared" si="368"/>
        <v>112</v>
      </c>
      <c r="M11821">
        <v>0.420387799831256</v>
      </c>
      <c r="P11821">
        <f t="shared" si="369"/>
        <v>2110</v>
      </c>
      <c r="Q11821">
        <v>2110</v>
      </c>
    </row>
    <row r="11822" spans="1:17">
      <c r="A11822" t="s">
        <v>2104</v>
      </c>
      <c r="B11822" t="s">
        <v>2412</v>
      </c>
      <c r="C11822" t="s">
        <v>142</v>
      </c>
      <c r="D11822" t="s">
        <v>2413</v>
      </c>
      <c r="E11822">
        <v>1999</v>
      </c>
      <c r="F11822" s="1">
        <v>0.2212</v>
      </c>
      <c r="H11822">
        <v>1</v>
      </c>
      <c r="I11822" s="2">
        <v>40</v>
      </c>
      <c r="J11822">
        <v>0</v>
      </c>
      <c r="K11822" s="2">
        <f t="shared" si="368"/>
        <v>111</v>
      </c>
      <c r="M11822">
        <v>0.420387799831256</v>
      </c>
      <c r="P11822">
        <f t="shared" si="369"/>
        <v>2110</v>
      </c>
      <c r="Q11822">
        <v>2110</v>
      </c>
    </row>
    <row r="11823" spans="1:17">
      <c r="A11823" t="s">
        <v>2104</v>
      </c>
      <c r="B11823" t="s">
        <v>2412</v>
      </c>
      <c r="C11823" t="s">
        <v>142</v>
      </c>
      <c r="D11823" t="s">
        <v>2413</v>
      </c>
      <c r="E11823">
        <v>2000</v>
      </c>
      <c r="F11823" s="1">
        <v>0.0038</v>
      </c>
      <c r="H11823">
        <v>1</v>
      </c>
      <c r="I11823" s="2">
        <v>40</v>
      </c>
      <c r="J11823">
        <v>0</v>
      </c>
      <c r="K11823" s="2">
        <f t="shared" si="368"/>
        <v>110</v>
      </c>
      <c r="M11823">
        <v>0.420387799831256</v>
      </c>
      <c r="P11823">
        <f t="shared" si="369"/>
        <v>2110</v>
      </c>
      <c r="Q11823">
        <v>2110</v>
      </c>
    </row>
    <row r="11824" spans="1:17">
      <c r="A11824" t="s">
        <v>2104</v>
      </c>
      <c r="B11824" t="s">
        <v>2412</v>
      </c>
      <c r="C11824" t="s">
        <v>142</v>
      </c>
      <c r="D11824" t="s">
        <v>2413</v>
      </c>
      <c r="E11824">
        <v>2001</v>
      </c>
      <c r="F11824" s="1">
        <v>0.0303</v>
      </c>
      <c r="H11824">
        <v>1</v>
      </c>
      <c r="I11824" s="2">
        <v>40</v>
      </c>
      <c r="J11824">
        <v>0</v>
      </c>
      <c r="K11824" s="2">
        <f t="shared" si="368"/>
        <v>109</v>
      </c>
      <c r="M11824">
        <v>0.420387799831256</v>
      </c>
      <c r="P11824">
        <f t="shared" si="369"/>
        <v>2110</v>
      </c>
      <c r="Q11824">
        <v>2110</v>
      </c>
    </row>
    <row r="11825" spans="1:17">
      <c r="A11825" t="s">
        <v>2104</v>
      </c>
      <c r="B11825" t="s">
        <v>2412</v>
      </c>
      <c r="C11825" t="s">
        <v>142</v>
      </c>
      <c r="D11825" t="s">
        <v>2413</v>
      </c>
      <c r="E11825">
        <v>2002</v>
      </c>
      <c r="F11825" s="1">
        <v>0.0038</v>
      </c>
      <c r="H11825">
        <v>1</v>
      </c>
      <c r="I11825" s="2">
        <v>40</v>
      </c>
      <c r="J11825">
        <v>0</v>
      </c>
      <c r="K11825" s="2">
        <f t="shared" si="368"/>
        <v>108</v>
      </c>
      <c r="M11825">
        <v>0.420387799831256</v>
      </c>
      <c r="P11825">
        <f t="shared" si="369"/>
        <v>2110</v>
      </c>
      <c r="Q11825">
        <v>2110</v>
      </c>
    </row>
    <row r="11826" spans="1:17">
      <c r="A11826" t="s">
        <v>2104</v>
      </c>
      <c r="B11826" t="s">
        <v>2412</v>
      </c>
      <c r="C11826" t="s">
        <v>142</v>
      </c>
      <c r="D11826" t="s">
        <v>2413</v>
      </c>
      <c r="E11826">
        <v>2003</v>
      </c>
      <c r="F11826" s="1">
        <v>0.2625</v>
      </c>
      <c r="H11826">
        <v>1</v>
      </c>
      <c r="I11826" s="2">
        <v>40</v>
      </c>
      <c r="J11826">
        <v>0</v>
      </c>
      <c r="K11826" s="2">
        <f t="shared" si="368"/>
        <v>107</v>
      </c>
      <c r="M11826">
        <v>0.420387799831256</v>
      </c>
      <c r="P11826">
        <f t="shared" si="369"/>
        <v>2110</v>
      </c>
      <c r="Q11826">
        <v>2110</v>
      </c>
    </row>
    <row r="11827" spans="1:17">
      <c r="A11827" t="s">
        <v>2104</v>
      </c>
      <c r="B11827" t="s">
        <v>2412</v>
      </c>
      <c r="C11827" t="s">
        <v>142</v>
      </c>
      <c r="D11827" t="s">
        <v>2413</v>
      </c>
      <c r="E11827">
        <v>2004</v>
      </c>
      <c r="F11827" s="1">
        <v>0.0234</v>
      </c>
      <c r="H11827">
        <v>1</v>
      </c>
      <c r="I11827" s="2">
        <v>40</v>
      </c>
      <c r="J11827">
        <v>0</v>
      </c>
      <c r="K11827" s="2">
        <f t="shared" si="368"/>
        <v>106</v>
      </c>
      <c r="M11827">
        <v>0.420387799831256</v>
      </c>
      <c r="P11827">
        <f t="shared" si="369"/>
        <v>2110</v>
      </c>
      <c r="Q11827">
        <v>2110</v>
      </c>
    </row>
    <row r="11828" spans="1:17">
      <c r="A11828" t="s">
        <v>2104</v>
      </c>
      <c r="B11828" t="s">
        <v>2412</v>
      </c>
      <c r="C11828" t="s">
        <v>142</v>
      </c>
      <c r="D11828" t="s">
        <v>2413</v>
      </c>
      <c r="E11828">
        <v>2005</v>
      </c>
      <c r="F11828" s="1">
        <v>0.0348</v>
      </c>
      <c r="H11828">
        <v>1</v>
      </c>
      <c r="I11828" s="2">
        <v>40</v>
      </c>
      <c r="J11828">
        <v>0</v>
      </c>
      <c r="K11828" s="2">
        <f t="shared" si="368"/>
        <v>105</v>
      </c>
      <c r="M11828">
        <v>0.420387799831256</v>
      </c>
      <c r="P11828">
        <f t="shared" si="369"/>
        <v>2110</v>
      </c>
      <c r="Q11828">
        <v>2110</v>
      </c>
    </row>
    <row r="11829" spans="1:17">
      <c r="A11829" t="s">
        <v>2104</v>
      </c>
      <c r="B11829" t="s">
        <v>2412</v>
      </c>
      <c r="C11829" t="s">
        <v>142</v>
      </c>
      <c r="D11829" t="s">
        <v>2413</v>
      </c>
      <c r="E11829">
        <v>2006</v>
      </c>
      <c r="F11829" s="1">
        <v>0.0455</v>
      </c>
      <c r="H11829">
        <v>1</v>
      </c>
      <c r="I11829" s="2">
        <v>40</v>
      </c>
      <c r="J11829">
        <v>0</v>
      </c>
      <c r="K11829" s="2">
        <f t="shared" si="368"/>
        <v>104</v>
      </c>
      <c r="M11829">
        <v>0.420387799831256</v>
      </c>
      <c r="P11829">
        <f t="shared" si="369"/>
        <v>2110</v>
      </c>
      <c r="Q11829">
        <v>2110</v>
      </c>
    </row>
    <row r="11830" spans="1:17">
      <c r="A11830" t="s">
        <v>2104</v>
      </c>
      <c r="B11830" t="s">
        <v>2412</v>
      </c>
      <c r="C11830" t="s">
        <v>142</v>
      </c>
      <c r="D11830" t="s">
        <v>2413</v>
      </c>
      <c r="E11830">
        <v>2007</v>
      </c>
      <c r="F11830" s="1">
        <v>0.468</v>
      </c>
      <c r="H11830">
        <v>1</v>
      </c>
      <c r="I11830" s="2">
        <v>40</v>
      </c>
      <c r="J11830">
        <v>0</v>
      </c>
      <c r="K11830" s="2">
        <f t="shared" si="368"/>
        <v>103</v>
      </c>
      <c r="M11830">
        <v>0.420387799831256</v>
      </c>
      <c r="P11830">
        <f t="shared" si="369"/>
        <v>2110</v>
      </c>
      <c r="Q11830">
        <v>2110</v>
      </c>
    </row>
    <row r="11831" spans="1:17">
      <c r="A11831" t="s">
        <v>2104</v>
      </c>
      <c r="B11831" t="s">
        <v>2412</v>
      </c>
      <c r="C11831" t="s">
        <v>142</v>
      </c>
      <c r="D11831" t="s">
        <v>2413</v>
      </c>
      <c r="E11831">
        <v>2008</v>
      </c>
      <c r="F11831" s="1">
        <v>0.4596</v>
      </c>
      <c r="H11831">
        <v>1</v>
      </c>
      <c r="I11831" s="2">
        <v>40</v>
      </c>
      <c r="J11831">
        <v>0</v>
      </c>
      <c r="K11831" s="2">
        <f t="shared" si="368"/>
        <v>102</v>
      </c>
      <c r="M11831">
        <v>0.420387799831256</v>
      </c>
      <c r="P11831">
        <f t="shared" si="369"/>
        <v>2110</v>
      </c>
      <c r="Q11831">
        <v>2110</v>
      </c>
    </row>
    <row r="11832" spans="1:17">
      <c r="A11832" t="s">
        <v>2104</v>
      </c>
      <c r="B11832" t="s">
        <v>2412</v>
      </c>
      <c r="C11832" t="s">
        <v>142</v>
      </c>
      <c r="D11832" t="s">
        <v>2413</v>
      </c>
      <c r="E11832">
        <v>2009</v>
      </c>
      <c r="F11832" s="1">
        <v>0.527</v>
      </c>
      <c r="H11832">
        <v>1</v>
      </c>
      <c r="I11832" s="2">
        <v>40</v>
      </c>
      <c r="J11832">
        <v>0</v>
      </c>
      <c r="K11832" s="2">
        <f t="shared" si="368"/>
        <v>101</v>
      </c>
      <c r="M11832">
        <v>0.420387799831256</v>
      </c>
      <c r="P11832">
        <f t="shared" si="369"/>
        <v>2110</v>
      </c>
      <c r="Q11832">
        <v>2110</v>
      </c>
    </row>
    <row r="11833" spans="1:17">
      <c r="A11833" t="s">
        <v>2104</v>
      </c>
      <c r="B11833" t="s">
        <v>2412</v>
      </c>
      <c r="C11833" t="s">
        <v>142</v>
      </c>
      <c r="D11833" t="s">
        <v>2413</v>
      </c>
      <c r="E11833">
        <v>2010</v>
      </c>
      <c r="F11833" s="1">
        <v>0.7985</v>
      </c>
      <c r="H11833">
        <v>1</v>
      </c>
      <c r="I11833" s="2">
        <v>40</v>
      </c>
      <c r="J11833">
        <v>0</v>
      </c>
      <c r="K11833" s="2">
        <f t="shared" si="368"/>
        <v>100</v>
      </c>
      <c r="M11833">
        <v>0.420387799831256</v>
      </c>
      <c r="P11833">
        <f t="shared" si="369"/>
        <v>2110</v>
      </c>
      <c r="Q11833">
        <v>2110</v>
      </c>
    </row>
    <row r="11834" spans="1:17">
      <c r="A11834" t="s">
        <v>2104</v>
      </c>
      <c r="B11834" t="s">
        <v>2412</v>
      </c>
      <c r="C11834" t="s">
        <v>142</v>
      </c>
      <c r="D11834" t="s">
        <v>2413</v>
      </c>
      <c r="E11834">
        <v>2011</v>
      </c>
      <c r="F11834" s="1">
        <v>0.6949</v>
      </c>
      <c r="H11834">
        <v>1</v>
      </c>
      <c r="I11834" s="2">
        <v>40</v>
      </c>
      <c r="J11834">
        <v>0</v>
      </c>
      <c r="K11834" s="2">
        <f t="shared" si="368"/>
        <v>99</v>
      </c>
      <c r="M11834">
        <v>0.420387799831256</v>
      </c>
      <c r="P11834">
        <f t="shared" si="369"/>
        <v>2110</v>
      </c>
      <c r="Q11834">
        <v>2110</v>
      </c>
    </row>
    <row r="11835" spans="1:17">
      <c r="A11835" t="s">
        <v>2104</v>
      </c>
      <c r="B11835" t="s">
        <v>2412</v>
      </c>
      <c r="C11835" t="s">
        <v>142</v>
      </c>
      <c r="D11835" t="s">
        <v>2413</v>
      </c>
      <c r="E11835">
        <v>2012</v>
      </c>
      <c r="F11835" s="1">
        <v>0.6925</v>
      </c>
      <c r="H11835">
        <v>1</v>
      </c>
      <c r="I11835" s="2">
        <v>40</v>
      </c>
      <c r="J11835">
        <v>0</v>
      </c>
      <c r="K11835" s="2">
        <f t="shared" si="368"/>
        <v>98</v>
      </c>
      <c r="M11835">
        <v>0.420387799831256</v>
      </c>
      <c r="P11835">
        <f t="shared" si="369"/>
        <v>2110</v>
      </c>
      <c r="Q11835">
        <v>2110</v>
      </c>
    </row>
    <row r="11836" spans="1:17">
      <c r="A11836" t="s">
        <v>2104</v>
      </c>
      <c r="B11836" t="s">
        <v>2412</v>
      </c>
      <c r="C11836" t="s">
        <v>142</v>
      </c>
      <c r="D11836" t="s">
        <v>2413</v>
      </c>
      <c r="E11836">
        <v>2014</v>
      </c>
      <c r="F11836" s="1">
        <v>0.3919</v>
      </c>
      <c r="H11836">
        <v>1</v>
      </c>
      <c r="I11836" s="2">
        <v>40</v>
      </c>
      <c r="J11836">
        <v>0</v>
      </c>
      <c r="K11836" s="2">
        <f t="shared" si="368"/>
        <v>96</v>
      </c>
      <c r="M11836">
        <v>0.420387799831256</v>
      </c>
      <c r="P11836">
        <f t="shared" si="369"/>
        <v>2110</v>
      </c>
      <c r="Q11836">
        <v>2110</v>
      </c>
    </row>
    <row r="11837" spans="1:17">
      <c r="A11837" t="s">
        <v>2104</v>
      </c>
      <c r="B11837" t="s">
        <v>2412</v>
      </c>
      <c r="C11837" t="s">
        <v>142</v>
      </c>
      <c r="D11837" t="s">
        <v>2413</v>
      </c>
      <c r="E11837">
        <v>2015</v>
      </c>
      <c r="F11837" s="1">
        <v>0.7914</v>
      </c>
      <c r="H11837">
        <v>1</v>
      </c>
      <c r="I11837" s="2">
        <v>40</v>
      </c>
      <c r="J11837">
        <v>0</v>
      </c>
      <c r="K11837" s="2">
        <f t="shared" si="368"/>
        <v>95</v>
      </c>
      <c r="M11837">
        <v>0.420387799831256</v>
      </c>
      <c r="P11837">
        <f t="shared" si="369"/>
        <v>2110</v>
      </c>
      <c r="Q11837">
        <v>2110</v>
      </c>
    </row>
    <row r="11838" spans="1:17">
      <c r="A11838" t="s">
        <v>2104</v>
      </c>
      <c r="B11838" t="s">
        <v>2412</v>
      </c>
      <c r="C11838" t="s">
        <v>142</v>
      </c>
      <c r="D11838" t="s">
        <v>2413</v>
      </c>
      <c r="E11838">
        <v>2016</v>
      </c>
      <c r="F11838" s="1">
        <v>1.5334</v>
      </c>
      <c r="H11838">
        <v>1</v>
      </c>
      <c r="I11838" s="2">
        <v>40</v>
      </c>
      <c r="J11838">
        <v>0</v>
      </c>
      <c r="K11838" s="2">
        <f t="shared" si="368"/>
        <v>94</v>
      </c>
      <c r="M11838">
        <v>0.420387799831256</v>
      </c>
      <c r="P11838">
        <f t="shared" si="369"/>
        <v>2110</v>
      </c>
      <c r="Q11838">
        <v>2110</v>
      </c>
    </row>
    <row r="11839" spans="1:17">
      <c r="A11839" t="s">
        <v>2104</v>
      </c>
      <c r="B11839" t="s">
        <v>2412</v>
      </c>
      <c r="C11839" t="s">
        <v>142</v>
      </c>
      <c r="D11839" t="s">
        <v>2413</v>
      </c>
      <c r="E11839">
        <v>2017</v>
      </c>
      <c r="F11839" s="1">
        <v>0.968</v>
      </c>
      <c r="H11839">
        <v>1</v>
      </c>
      <c r="I11839" s="2">
        <v>40</v>
      </c>
      <c r="J11839">
        <v>0</v>
      </c>
      <c r="K11839" s="2">
        <f t="shared" si="368"/>
        <v>93</v>
      </c>
      <c r="M11839">
        <v>0.420387799831256</v>
      </c>
      <c r="P11839">
        <f t="shared" si="369"/>
        <v>2110</v>
      </c>
      <c r="Q11839">
        <v>2110</v>
      </c>
    </row>
    <row r="11840" spans="1:17">
      <c r="A11840" t="s">
        <v>2104</v>
      </c>
      <c r="B11840" t="s">
        <v>2412</v>
      </c>
      <c r="C11840" t="s">
        <v>142</v>
      </c>
      <c r="D11840" t="s">
        <v>2413</v>
      </c>
      <c r="E11840">
        <v>2018</v>
      </c>
      <c r="F11840" s="1">
        <v>0.9585</v>
      </c>
      <c r="H11840">
        <v>1</v>
      </c>
      <c r="I11840" s="2">
        <v>40</v>
      </c>
      <c r="J11840">
        <v>0</v>
      </c>
      <c r="K11840" s="2">
        <f t="shared" si="368"/>
        <v>92</v>
      </c>
      <c r="M11840">
        <v>0.420387799831256</v>
      </c>
      <c r="P11840">
        <f t="shared" si="369"/>
        <v>2110</v>
      </c>
      <c r="Q11840">
        <v>2110</v>
      </c>
    </row>
    <row r="11841" spans="1:17">
      <c r="A11841" t="s">
        <v>2104</v>
      </c>
      <c r="B11841" t="s">
        <v>2412</v>
      </c>
      <c r="C11841" t="s">
        <v>142</v>
      </c>
      <c r="D11841" t="s">
        <v>2413</v>
      </c>
      <c r="E11841">
        <v>2019</v>
      </c>
      <c r="F11841" s="1">
        <v>2.995</v>
      </c>
      <c r="H11841">
        <v>1</v>
      </c>
      <c r="I11841" s="2">
        <v>40</v>
      </c>
      <c r="J11841">
        <v>0</v>
      </c>
      <c r="K11841" s="2">
        <f t="shared" si="368"/>
        <v>91</v>
      </c>
      <c r="M11841">
        <v>0.420387799831256</v>
      </c>
      <c r="P11841">
        <f t="shared" si="369"/>
        <v>2110</v>
      </c>
      <c r="Q11841">
        <v>2110</v>
      </c>
    </row>
    <row r="11842" spans="1:17">
      <c r="A11842" t="s">
        <v>2104</v>
      </c>
      <c r="B11842" t="s">
        <v>2412</v>
      </c>
      <c r="C11842" t="s">
        <v>142</v>
      </c>
      <c r="D11842" t="s">
        <v>2413</v>
      </c>
      <c r="E11842">
        <v>2020</v>
      </c>
      <c r="F11842" s="1">
        <v>3.3864</v>
      </c>
      <c r="H11842">
        <v>1</v>
      </c>
      <c r="I11842" s="2">
        <v>40</v>
      </c>
      <c r="J11842">
        <v>0</v>
      </c>
      <c r="K11842" s="2">
        <f t="shared" si="368"/>
        <v>90</v>
      </c>
      <c r="M11842">
        <v>0.420387799831256</v>
      </c>
      <c r="P11842">
        <f t="shared" si="369"/>
        <v>2110</v>
      </c>
      <c r="Q11842">
        <v>2110</v>
      </c>
    </row>
    <row r="11843" spans="1:17">
      <c r="A11843" t="s">
        <v>2104</v>
      </c>
      <c r="B11843" t="s">
        <v>2412</v>
      </c>
      <c r="C11843" t="s">
        <v>142</v>
      </c>
      <c r="D11843" t="s">
        <v>2413</v>
      </c>
      <c r="E11843">
        <v>2021</v>
      </c>
      <c r="F11843" s="1">
        <v>1.6737</v>
      </c>
      <c r="H11843">
        <v>1</v>
      </c>
      <c r="I11843" s="2">
        <v>40</v>
      </c>
      <c r="J11843">
        <v>0</v>
      </c>
      <c r="K11843" s="2">
        <f t="shared" ref="K11843:K11906" si="370">Q11843-E11843</f>
        <v>89</v>
      </c>
      <c r="M11843">
        <v>0.420387799831256</v>
      </c>
      <c r="P11843">
        <f t="shared" ref="P11843:P11906" si="371">E11843+K11843</f>
        <v>2110</v>
      </c>
      <c r="Q11843">
        <v>2110</v>
      </c>
    </row>
    <row r="11844" spans="1:17">
      <c r="A11844" t="s">
        <v>2104</v>
      </c>
      <c r="B11844" t="s">
        <v>2412</v>
      </c>
      <c r="C11844" t="s">
        <v>142</v>
      </c>
      <c r="D11844" t="s">
        <v>2413</v>
      </c>
      <c r="E11844">
        <v>2022</v>
      </c>
      <c r="F11844" s="1">
        <v>2.3823</v>
      </c>
      <c r="H11844">
        <v>1</v>
      </c>
      <c r="I11844" s="2">
        <v>40</v>
      </c>
      <c r="J11844">
        <v>0</v>
      </c>
      <c r="K11844" s="2">
        <f t="shared" si="370"/>
        <v>88</v>
      </c>
      <c r="M11844">
        <v>0.420387799831256</v>
      </c>
      <c r="P11844">
        <f t="shared" si="371"/>
        <v>2110</v>
      </c>
      <c r="Q11844">
        <v>2110</v>
      </c>
    </row>
    <row r="11845" spans="1:17">
      <c r="A11845" t="s">
        <v>2104</v>
      </c>
      <c r="B11845" t="s">
        <v>2412</v>
      </c>
      <c r="C11845" t="s">
        <v>142</v>
      </c>
      <c r="D11845" t="s">
        <v>2413</v>
      </c>
      <c r="E11845">
        <v>2023</v>
      </c>
      <c r="F11845" s="1">
        <v>0.5</v>
      </c>
      <c r="H11845">
        <v>1</v>
      </c>
      <c r="I11845" s="2">
        <v>40</v>
      </c>
      <c r="J11845">
        <v>0</v>
      </c>
      <c r="K11845" s="2">
        <f t="shared" si="370"/>
        <v>87</v>
      </c>
      <c r="M11845">
        <v>0.420387799831256</v>
      </c>
      <c r="P11845">
        <f t="shared" si="371"/>
        <v>2110</v>
      </c>
      <c r="Q11845">
        <v>2110</v>
      </c>
    </row>
    <row r="11846" spans="1:17">
      <c r="A11846" t="s">
        <v>2104</v>
      </c>
      <c r="B11846" t="s">
        <v>2412</v>
      </c>
      <c r="C11846" t="s">
        <v>142</v>
      </c>
      <c r="D11846" t="s">
        <v>2413</v>
      </c>
      <c r="E11846">
        <v>2024</v>
      </c>
      <c r="F11846" s="1">
        <v>0.056</v>
      </c>
      <c r="H11846">
        <v>1</v>
      </c>
      <c r="I11846" s="2">
        <v>40</v>
      </c>
      <c r="J11846">
        <v>0</v>
      </c>
      <c r="K11846" s="2">
        <f t="shared" si="370"/>
        <v>86</v>
      </c>
      <c r="M11846">
        <v>0.420387799831256</v>
      </c>
      <c r="P11846">
        <f t="shared" si="371"/>
        <v>2110</v>
      </c>
      <c r="Q11846">
        <v>2110</v>
      </c>
    </row>
    <row r="11847" spans="1:17">
      <c r="A11847" t="s">
        <v>2104</v>
      </c>
      <c r="B11847" t="s">
        <v>2414</v>
      </c>
      <c r="C11847" t="s">
        <v>142</v>
      </c>
      <c r="D11847" t="s">
        <v>2415</v>
      </c>
      <c r="E11847">
        <v>2008</v>
      </c>
      <c r="F11847" s="1">
        <v>0.018</v>
      </c>
      <c r="H11847">
        <v>1</v>
      </c>
      <c r="I11847" s="2">
        <v>40</v>
      </c>
      <c r="J11847">
        <v>0</v>
      </c>
      <c r="K11847" s="2">
        <f t="shared" si="370"/>
        <v>102</v>
      </c>
      <c r="M11847">
        <v>0.395786860128578</v>
      </c>
      <c r="P11847">
        <f t="shared" si="371"/>
        <v>2110</v>
      </c>
      <c r="Q11847">
        <v>2110</v>
      </c>
    </row>
    <row r="11848" spans="1:17">
      <c r="A11848" t="s">
        <v>2104</v>
      </c>
      <c r="B11848" t="s">
        <v>2414</v>
      </c>
      <c r="C11848" t="s">
        <v>142</v>
      </c>
      <c r="D11848" t="s">
        <v>2415</v>
      </c>
      <c r="E11848">
        <v>2010</v>
      </c>
      <c r="F11848" s="1">
        <v>0.0295</v>
      </c>
      <c r="H11848">
        <v>1</v>
      </c>
      <c r="I11848" s="2">
        <v>40</v>
      </c>
      <c r="J11848">
        <v>0</v>
      </c>
      <c r="K11848" s="2">
        <f t="shared" si="370"/>
        <v>100</v>
      </c>
      <c r="M11848">
        <v>0.395786860128578</v>
      </c>
      <c r="P11848">
        <f t="shared" si="371"/>
        <v>2110</v>
      </c>
      <c r="Q11848">
        <v>2110</v>
      </c>
    </row>
    <row r="11849" spans="1:17">
      <c r="A11849" t="s">
        <v>2104</v>
      </c>
      <c r="B11849" t="s">
        <v>2414</v>
      </c>
      <c r="C11849" t="s">
        <v>142</v>
      </c>
      <c r="D11849" t="s">
        <v>2415</v>
      </c>
      <c r="E11849">
        <v>2016</v>
      </c>
      <c r="F11849" s="1">
        <v>0.299</v>
      </c>
      <c r="H11849">
        <v>1</v>
      </c>
      <c r="I11849" s="2">
        <v>40</v>
      </c>
      <c r="J11849">
        <v>0</v>
      </c>
      <c r="K11849" s="2">
        <f t="shared" si="370"/>
        <v>94</v>
      </c>
      <c r="M11849">
        <v>0.395786860128578</v>
      </c>
      <c r="P11849">
        <f t="shared" si="371"/>
        <v>2110</v>
      </c>
      <c r="Q11849">
        <v>2110</v>
      </c>
    </row>
    <row r="11850" spans="1:17">
      <c r="A11850" t="s">
        <v>2104</v>
      </c>
      <c r="B11850" t="s">
        <v>2414</v>
      </c>
      <c r="C11850" t="s">
        <v>142</v>
      </c>
      <c r="D11850" t="s">
        <v>2415</v>
      </c>
      <c r="E11850">
        <v>2020</v>
      </c>
      <c r="F11850" s="1">
        <v>0.105</v>
      </c>
      <c r="H11850">
        <v>1</v>
      </c>
      <c r="I11850" s="2">
        <v>40</v>
      </c>
      <c r="J11850">
        <v>0</v>
      </c>
      <c r="K11850" s="2">
        <f t="shared" si="370"/>
        <v>90</v>
      </c>
      <c r="M11850">
        <v>0.395786860128578</v>
      </c>
      <c r="P11850">
        <f t="shared" si="371"/>
        <v>2110</v>
      </c>
      <c r="Q11850">
        <v>2110</v>
      </c>
    </row>
    <row r="11851" spans="1:17">
      <c r="A11851" t="s">
        <v>2104</v>
      </c>
      <c r="B11851" t="s">
        <v>2414</v>
      </c>
      <c r="C11851" t="s">
        <v>142</v>
      </c>
      <c r="D11851" t="s">
        <v>2415</v>
      </c>
      <c r="E11851">
        <v>2022</v>
      </c>
      <c r="F11851" s="1">
        <v>0.365</v>
      </c>
      <c r="H11851">
        <v>1</v>
      </c>
      <c r="I11851" s="2">
        <v>40</v>
      </c>
      <c r="J11851">
        <v>0</v>
      </c>
      <c r="K11851" s="2">
        <f t="shared" si="370"/>
        <v>88</v>
      </c>
      <c r="M11851">
        <v>0.395786860128578</v>
      </c>
      <c r="P11851">
        <f t="shared" si="371"/>
        <v>2110</v>
      </c>
      <c r="Q11851">
        <v>2110</v>
      </c>
    </row>
    <row r="11852" spans="1:17">
      <c r="A11852" t="s">
        <v>2104</v>
      </c>
      <c r="B11852" t="s">
        <v>2414</v>
      </c>
      <c r="C11852" t="s">
        <v>142</v>
      </c>
      <c r="D11852" t="s">
        <v>2415</v>
      </c>
      <c r="E11852">
        <v>2023</v>
      </c>
      <c r="F11852" s="1">
        <v>0.103</v>
      </c>
      <c r="H11852">
        <v>1</v>
      </c>
      <c r="I11852" s="2">
        <v>40</v>
      </c>
      <c r="J11852">
        <v>0</v>
      </c>
      <c r="K11852" s="2">
        <f t="shared" si="370"/>
        <v>87</v>
      </c>
      <c r="M11852">
        <v>0.395786860128578</v>
      </c>
      <c r="P11852">
        <f t="shared" si="371"/>
        <v>2110</v>
      </c>
      <c r="Q11852">
        <v>2110</v>
      </c>
    </row>
    <row r="11853" spans="1:17">
      <c r="A11853" t="s">
        <v>2104</v>
      </c>
      <c r="B11853" t="s">
        <v>2414</v>
      </c>
      <c r="C11853" t="s">
        <v>142</v>
      </c>
      <c r="D11853" t="s">
        <v>2415</v>
      </c>
      <c r="E11853">
        <v>2024</v>
      </c>
      <c r="F11853" s="1">
        <v>0.308</v>
      </c>
      <c r="H11853">
        <v>1</v>
      </c>
      <c r="I11853" s="2">
        <v>40</v>
      </c>
      <c r="J11853">
        <v>0</v>
      </c>
      <c r="K11853" s="2">
        <f t="shared" si="370"/>
        <v>86</v>
      </c>
      <c r="M11853">
        <v>0.395786860128578</v>
      </c>
      <c r="P11853">
        <f t="shared" si="371"/>
        <v>2110</v>
      </c>
      <c r="Q11853">
        <v>2110</v>
      </c>
    </row>
    <row r="11854" spans="1:17">
      <c r="A11854" t="s">
        <v>2104</v>
      </c>
      <c r="B11854" t="s">
        <v>2416</v>
      </c>
      <c r="C11854" t="s">
        <v>142</v>
      </c>
      <c r="D11854" t="s">
        <v>2417</v>
      </c>
      <c r="E11854">
        <v>2001</v>
      </c>
      <c r="F11854" s="1">
        <v>0.0297</v>
      </c>
      <c r="H11854">
        <v>1</v>
      </c>
      <c r="I11854" s="2">
        <v>40</v>
      </c>
      <c r="J11854">
        <v>0</v>
      </c>
      <c r="K11854" s="2">
        <f t="shared" si="370"/>
        <v>109</v>
      </c>
      <c r="M11854">
        <v>0.417933332847912</v>
      </c>
      <c r="P11854">
        <f t="shared" si="371"/>
        <v>2110</v>
      </c>
      <c r="Q11854">
        <v>2110</v>
      </c>
    </row>
    <row r="11855" spans="1:17">
      <c r="A11855" t="s">
        <v>2104</v>
      </c>
      <c r="B11855" t="s">
        <v>2416</v>
      </c>
      <c r="C11855" t="s">
        <v>142</v>
      </c>
      <c r="D11855" t="s">
        <v>2417</v>
      </c>
      <c r="E11855">
        <v>2003</v>
      </c>
      <c r="F11855" s="1">
        <v>0.0636</v>
      </c>
      <c r="H11855">
        <v>1</v>
      </c>
      <c r="I11855" s="2">
        <v>40</v>
      </c>
      <c r="J11855">
        <v>0</v>
      </c>
      <c r="K11855" s="2">
        <f t="shared" si="370"/>
        <v>107</v>
      </c>
      <c r="M11855">
        <v>0.417933332847912</v>
      </c>
      <c r="P11855">
        <f t="shared" si="371"/>
        <v>2110</v>
      </c>
      <c r="Q11855">
        <v>2110</v>
      </c>
    </row>
    <row r="11856" spans="1:17">
      <c r="A11856" t="s">
        <v>2104</v>
      </c>
      <c r="B11856" t="s">
        <v>2416</v>
      </c>
      <c r="C11856" t="s">
        <v>142</v>
      </c>
      <c r="D11856" t="s">
        <v>2417</v>
      </c>
      <c r="E11856">
        <v>2004</v>
      </c>
      <c r="F11856" s="1">
        <v>0.006</v>
      </c>
      <c r="H11856">
        <v>1</v>
      </c>
      <c r="I11856" s="2">
        <v>40</v>
      </c>
      <c r="J11856">
        <v>0</v>
      </c>
      <c r="K11856" s="2">
        <f t="shared" si="370"/>
        <v>106</v>
      </c>
      <c r="M11856">
        <v>0.417933332847912</v>
      </c>
      <c r="P11856">
        <f t="shared" si="371"/>
        <v>2110</v>
      </c>
      <c r="Q11856">
        <v>2110</v>
      </c>
    </row>
    <row r="11857" spans="1:17">
      <c r="A11857" t="s">
        <v>2104</v>
      </c>
      <c r="B11857" t="s">
        <v>2416</v>
      </c>
      <c r="C11857" t="s">
        <v>142</v>
      </c>
      <c r="D11857" t="s">
        <v>2417</v>
      </c>
      <c r="E11857">
        <v>2005</v>
      </c>
      <c r="F11857" s="1">
        <v>0.0713</v>
      </c>
      <c r="H11857">
        <v>1</v>
      </c>
      <c r="I11857" s="2">
        <v>40</v>
      </c>
      <c r="J11857">
        <v>0</v>
      </c>
      <c r="K11857" s="2">
        <f t="shared" si="370"/>
        <v>105</v>
      </c>
      <c r="M11857">
        <v>0.417933332847912</v>
      </c>
      <c r="P11857">
        <f t="shared" si="371"/>
        <v>2110</v>
      </c>
      <c r="Q11857">
        <v>2110</v>
      </c>
    </row>
    <row r="11858" spans="1:17">
      <c r="A11858" t="s">
        <v>2104</v>
      </c>
      <c r="B11858" t="s">
        <v>2416</v>
      </c>
      <c r="C11858" t="s">
        <v>142</v>
      </c>
      <c r="D11858" t="s">
        <v>2417</v>
      </c>
      <c r="E11858">
        <v>2006</v>
      </c>
      <c r="F11858" s="1">
        <v>0.06</v>
      </c>
      <c r="H11858">
        <v>1</v>
      </c>
      <c r="I11858" s="2">
        <v>40</v>
      </c>
      <c r="J11858">
        <v>0</v>
      </c>
      <c r="K11858" s="2">
        <f t="shared" si="370"/>
        <v>104</v>
      </c>
      <c r="M11858">
        <v>0.417933332847912</v>
      </c>
      <c r="P11858">
        <f t="shared" si="371"/>
        <v>2110</v>
      </c>
      <c r="Q11858">
        <v>2110</v>
      </c>
    </row>
    <row r="11859" spans="1:17">
      <c r="A11859" t="s">
        <v>2104</v>
      </c>
      <c r="B11859" t="s">
        <v>2416</v>
      </c>
      <c r="C11859" t="s">
        <v>142</v>
      </c>
      <c r="D11859" t="s">
        <v>2417</v>
      </c>
      <c r="E11859">
        <v>2007</v>
      </c>
      <c r="F11859" s="1">
        <v>0.8175</v>
      </c>
      <c r="H11859">
        <v>1</v>
      </c>
      <c r="I11859" s="2">
        <v>40</v>
      </c>
      <c r="J11859">
        <v>0</v>
      </c>
      <c r="K11859" s="2">
        <f t="shared" si="370"/>
        <v>103</v>
      </c>
      <c r="M11859">
        <v>0.417933332847912</v>
      </c>
      <c r="P11859">
        <f t="shared" si="371"/>
        <v>2110</v>
      </c>
      <c r="Q11859">
        <v>2110</v>
      </c>
    </row>
    <row r="11860" spans="1:17">
      <c r="A11860" t="s">
        <v>2104</v>
      </c>
      <c r="B11860" t="s">
        <v>2416</v>
      </c>
      <c r="C11860" t="s">
        <v>142</v>
      </c>
      <c r="D11860" t="s">
        <v>2417</v>
      </c>
      <c r="E11860">
        <v>2008</v>
      </c>
      <c r="F11860" s="1">
        <v>0.4059</v>
      </c>
      <c r="H11860">
        <v>1</v>
      </c>
      <c r="I11860" s="2">
        <v>40</v>
      </c>
      <c r="J11860">
        <v>0</v>
      </c>
      <c r="K11860" s="2">
        <f t="shared" si="370"/>
        <v>102</v>
      </c>
      <c r="M11860">
        <v>0.417933332847912</v>
      </c>
      <c r="P11860">
        <f t="shared" si="371"/>
        <v>2110</v>
      </c>
      <c r="Q11860">
        <v>2110</v>
      </c>
    </row>
    <row r="11861" spans="1:17">
      <c r="A11861" t="s">
        <v>2104</v>
      </c>
      <c r="B11861" t="s">
        <v>2416</v>
      </c>
      <c r="C11861" t="s">
        <v>142</v>
      </c>
      <c r="D11861" t="s">
        <v>2417</v>
      </c>
      <c r="E11861">
        <v>2009</v>
      </c>
      <c r="F11861" s="1">
        <v>0.481</v>
      </c>
      <c r="H11861">
        <v>1</v>
      </c>
      <c r="I11861" s="2">
        <v>40</v>
      </c>
      <c r="J11861">
        <v>0</v>
      </c>
      <c r="K11861" s="2">
        <f t="shared" si="370"/>
        <v>101</v>
      </c>
      <c r="M11861">
        <v>0.417933332847912</v>
      </c>
      <c r="P11861">
        <f t="shared" si="371"/>
        <v>2110</v>
      </c>
      <c r="Q11861">
        <v>2110</v>
      </c>
    </row>
    <row r="11862" spans="1:17">
      <c r="A11862" t="s">
        <v>2104</v>
      </c>
      <c r="B11862" t="s">
        <v>2416</v>
      </c>
      <c r="C11862" t="s">
        <v>142</v>
      </c>
      <c r="D11862" t="s">
        <v>2417</v>
      </c>
      <c r="E11862">
        <v>2010</v>
      </c>
      <c r="F11862" s="1">
        <v>0.1518</v>
      </c>
      <c r="H11862">
        <v>1</v>
      </c>
      <c r="I11862" s="2">
        <v>40</v>
      </c>
      <c r="J11862">
        <v>0</v>
      </c>
      <c r="K11862" s="2">
        <f t="shared" si="370"/>
        <v>100</v>
      </c>
      <c r="M11862">
        <v>0.417933332847912</v>
      </c>
      <c r="P11862">
        <f t="shared" si="371"/>
        <v>2110</v>
      </c>
      <c r="Q11862">
        <v>2110</v>
      </c>
    </row>
    <row r="11863" spans="1:17">
      <c r="A11863" t="s">
        <v>2104</v>
      </c>
      <c r="B11863" t="s">
        <v>2416</v>
      </c>
      <c r="C11863" t="s">
        <v>142</v>
      </c>
      <c r="D11863" t="s">
        <v>2417</v>
      </c>
      <c r="E11863">
        <v>2011</v>
      </c>
      <c r="F11863" s="1">
        <v>0.5033</v>
      </c>
      <c r="H11863">
        <v>1</v>
      </c>
      <c r="I11863" s="2">
        <v>40</v>
      </c>
      <c r="J11863">
        <v>0</v>
      </c>
      <c r="K11863" s="2">
        <f t="shared" si="370"/>
        <v>99</v>
      </c>
      <c r="M11863">
        <v>0.417933332847912</v>
      </c>
      <c r="P11863">
        <f t="shared" si="371"/>
        <v>2110</v>
      </c>
      <c r="Q11863">
        <v>2110</v>
      </c>
    </row>
    <row r="11864" spans="1:17">
      <c r="A11864" t="s">
        <v>2104</v>
      </c>
      <c r="B11864" t="s">
        <v>2416</v>
      </c>
      <c r="C11864" t="s">
        <v>142</v>
      </c>
      <c r="D11864" t="s">
        <v>2417</v>
      </c>
      <c r="E11864">
        <v>2012</v>
      </c>
      <c r="F11864" s="1">
        <v>0.835</v>
      </c>
      <c r="H11864">
        <v>1</v>
      </c>
      <c r="I11864" s="2">
        <v>40</v>
      </c>
      <c r="J11864">
        <v>0</v>
      </c>
      <c r="K11864" s="2">
        <f t="shared" si="370"/>
        <v>98</v>
      </c>
      <c r="M11864">
        <v>0.417933332847912</v>
      </c>
      <c r="P11864">
        <f t="shared" si="371"/>
        <v>2110</v>
      </c>
      <c r="Q11864">
        <v>2110</v>
      </c>
    </row>
    <row r="11865" spans="1:17">
      <c r="A11865" t="s">
        <v>2104</v>
      </c>
      <c r="B11865" t="s">
        <v>2416</v>
      </c>
      <c r="C11865" t="s">
        <v>142</v>
      </c>
      <c r="D11865" t="s">
        <v>2417</v>
      </c>
      <c r="E11865">
        <v>2013</v>
      </c>
      <c r="F11865" s="1">
        <v>0.0331</v>
      </c>
      <c r="H11865">
        <v>1</v>
      </c>
      <c r="I11865" s="2">
        <v>40</v>
      </c>
      <c r="J11865">
        <v>0</v>
      </c>
      <c r="K11865" s="2">
        <f t="shared" si="370"/>
        <v>97</v>
      </c>
      <c r="M11865">
        <v>0.417933332847912</v>
      </c>
      <c r="P11865">
        <f t="shared" si="371"/>
        <v>2110</v>
      </c>
      <c r="Q11865">
        <v>2110</v>
      </c>
    </row>
    <row r="11866" spans="1:17">
      <c r="A11866" t="s">
        <v>2104</v>
      </c>
      <c r="B11866" t="s">
        <v>2416</v>
      </c>
      <c r="C11866" t="s">
        <v>142</v>
      </c>
      <c r="D11866" t="s">
        <v>2417</v>
      </c>
      <c r="E11866">
        <v>2014</v>
      </c>
      <c r="F11866" s="1">
        <v>0.5459</v>
      </c>
      <c r="H11866">
        <v>1</v>
      </c>
      <c r="I11866" s="2">
        <v>40</v>
      </c>
      <c r="J11866">
        <v>0</v>
      </c>
      <c r="K11866" s="2">
        <f t="shared" si="370"/>
        <v>96</v>
      </c>
      <c r="M11866">
        <v>0.417933332847912</v>
      </c>
      <c r="P11866">
        <f t="shared" si="371"/>
        <v>2110</v>
      </c>
      <c r="Q11866">
        <v>2110</v>
      </c>
    </row>
    <row r="11867" spans="1:17">
      <c r="A11867" t="s">
        <v>2104</v>
      </c>
      <c r="B11867" t="s">
        <v>2416</v>
      </c>
      <c r="C11867" t="s">
        <v>142</v>
      </c>
      <c r="D11867" t="s">
        <v>2417</v>
      </c>
      <c r="E11867">
        <v>2015</v>
      </c>
      <c r="F11867" s="1">
        <v>0.7558</v>
      </c>
      <c r="H11867">
        <v>1</v>
      </c>
      <c r="I11867" s="2">
        <v>40</v>
      </c>
      <c r="J11867">
        <v>0</v>
      </c>
      <c r="K11867" s="2">
        <f t="shared" si="370"/>
        <v>95</v>
      </c>
      <c r="M11867">
        <v>0.417933332847912</v>
      </c>
      <c r="P11867">
        <f t="shared" si="371"/>
        <v>2110</v>
      </c>
      <c r="Q11867">
        <v>2110</v>
      </c>
    </row>
    <row r="11868" spans="1:17">
      <c r="A11868" t="s">
        <v>2104</v>
      </c>
      <c r="B11868" t="s">
        <v>2416</v>
      </c>
      <c r="C11868" t="s">
        <v>142</v>
      </c>
      <c r="D11868" t="s">
        <v>2417</v>
      </c>
      <c r="E11868">
        <v>2016</v>
      </c>
      <c r="F11868" s="1">
        <v>0.3648</v>
      </c>
      <c r="H11868">
        <v>1</v>
      </c>
      <c r="I11868" s="2">
        <v>40</v>
      </c>
      <c r="J11868">
        <v>0</v>
      </c>
      <c r="K11868" s="2">
        <f t="shared" si="370"/>
        <v>94</v>
      </c>
      <c r="M11868">
        <v>0.417933332847912</v>
      </c>
      <c r="P11868">
        <f t="shared" si="371"/>
        <v>2110</v>
      </c>
      <c r="Q11868">
        <v>2110</v>
      </c>
    </row>
    <row r="11869" spans="1:17">
      <c r="A11869" t="s">
        <v>2104</v>
      </c>
      <c r="B11869" t="s">
        <v>2416</v>
      </c>
      <c r="C11869" t="s">
        <v>142</v>
      </c>
      <c r="D11869" t="s">
        <v>2417</v>
      </c>
      <c r="E11869">
        <v>2017</v>
      </c>
      <c r="F11869" s="1">
        <v>0.324</v>
      </c>
      <c r="H11869">
        <v>1</v>
      </c>
      <c r="I11869" s="2">
        <v>40</v>
      </c>
      <c r="J11869">
        <v>0</v>
      </c>
      <c r="K11869" s="2">
        <f t="shared" si="370"/>
        <v>93</v>
      </c>
      <c r="M11869">
        <v>0.417933332847912</v>
      </c>
      <c r="P11869">
        <f t="shared" si="371"/>
        <v>2110</v>
      </c>
      <c r="Q11869">
        <v>2110</v>
      </c>
    </row>
    <row r="11870" spans="1:17">
      <c r="A11870" t="s">
        <v>2104</v>
      </c>
      <c r="B11870" t="s">
        <v>2416</v>
      </c>
      <c r="C11870" t="s">
        <v>142</v>
      </c>
      <c r="D11870" t="s">
        <v>2417</v>
      </c>
      <c r="E11870">
        <v>2018</v>
      </c>
      <c r="F11870" s="1">
        <v>0.948</v>
      </c>
      <c r="H11870">
        <v>1</v>
      </c>
      <c r="I11870" s="2">
        <v>40</v>
      </c>
      <c r="J11870">
        <v>0</v>
      </c>
      <c r="K11870" s="2">
        <f t="shared" si="370"/>
        <v>92</v>
      </c>
      <c r="M11870">
        <v>0.417933332847912</v>
      </c>
      <c r="P11870">
        <f t="shared" si="371"/>
        <v>2110</v>
      </c>
      <c r="Q11870">
        <v>2110</v>
      </c>
    </row>
    <row r="11871" spans="1:17">
      <c r="A11871" t="s">
        <v>2104</v>
      </c>
      <c r="B11871" t="s">
        <v>2416</v>
      </c>
      <c r="C11871" t="s">
        <v>142</v>
      </c>
      <c r="D11871" t="s">
        <v>2417</v>
      </c>
      <c r="E11871">
        <v>2019</v>
      </c>
      <c r="F11871" s="1">
        <v>0.6913</v>
      </c>
      <c r="H11871">
        <v>1</v>
      </c>
      <c r="I11871" s="2">
        <v>40</v>
      </c>
      <c r="J11871">
        <v>0</v>
      </c>
      <c r="K11871" s="2">
        <f t="shared" si="370"/>
        <v>91</v>
      </c>
      <c r="M11871">
        <v>0.417933332847912</v>
      </c>
      <c r="P11871">
        <f t="shared" si="371"/>
        <v>2110</v>
      </c>
      <c r="Q11871">
        <v>2110</v>
      </c>
    </row>
    <row r="11872" spans="1:17">
      <c r="A11872" t="s">
        <v>2104</v>
      </c>
      <c r="B11872" t="s">
        <v>2416</v>
      </c>
      <c r="C11872" t="s">
        <v>142</v>
      </c>
      <c r="D11872" t="s">
        <v>2417</v>
      </c>
      <c r="E11872">
        <v>2020</v>
      </c>
      <c r="F11872" s="1">
        <v>2.576</v>
      </c>
      <c r="H11872">
        <v>1</v>
      </c>
      <c r="I11872" s="2">
        <v>40</v>
      </c>
      <c r="J11872">
        <v>0</v>
      </c>
      <c r="K11872" s="2">
        <f t="shared" si="370"/>
        <v>90</v>
      </c>
      <c r="M11872">
        <v>0.417933332847912</v>
      </c>
      <c r="P11872">
        <f t="shared" si="371"/>
        <v>2110</v>
      </c>
      <c r="Q11872">
        <v>2110</v>
      </c>
    </row>
    <row r="11873" spans="1:17">
      <c r="A11873" t="s">
        <v>2104</v>
      </c>
      <c r="B11873" t="s">
        <v>2416</v>
      </c>
      <c r="C11873" t="s">
        <v>142</v>
      </c>
      <c r="D11873" t="s">
        <v>2417</v>
      </c>
      <c r="E11873">
        <v>2021</v>
      </c>
      <c r="F11873" s="1">
        <v>0.8105</v>
      </c>
      <c r="H11873">
        <v>1</v>
      </c>
      <c r="I11873" s="2">
        <v>40</v>
      </c>
      <c r="J11873">
        <v>0</v>
      </c>
      <c r="K11873" s="2">
        <f t="shared" si="370"/>
        <v>89</v>
      </c>
      <c r="M11873">
        <v>0.417933332847912</v>
      </c>
      <c r="P11873">
        <f t="shared" si="371"/>
        <v>2110</v>
      </c>
      <c r="Q11873">
        <v>2110</v>
      </c>
    </row>
    <row r="11874" spans="1:17">
      <c r="A11874" t="s">
        <v>2104</v>
      </c>
      <c r="B11874" t="s">
        <v>2416</v>
      </c>
      <c r="C11874" t="s">
        <v>142</v>
      </c>
      <c r="D11874" t="s">
        <v>2417</v>
      </c>
      <c r="E11874">
        <v>2022</v>
      </c>
      <c r="F11874" s="1">
        <v>0.145</v>
      </c>
      <c r="H11874">
        <v>1</v>
      </c>
      <c r="I11874" s="2">
        <v>40</v>
      </c>
      <c r="J11874">
        <v>0</v>
      </c>
      <c r="K11874" s="2">
        <f t="shared" si="370"/>
        <v>88</v>
      </c>
      <c r="M11874">
        <v>0.417933332847912</v>
      </c>
      <c r="P11874">
        <f t="shared" si="371"/>
        <v>2110</v>
      </c>
      <c r="Q11874">
        <v>2110</v>
      </c>
    </row>
    <row r="11875" spans="1:17">
      <c r="A11875" t="s">
        <v>2104</v>
      </c>
      <c r="B11875" t="s">
        <v>2416</v>
      </c>
      <c r="C11875" t="s">
        <v>142</v>
      </c>
      <c r="D11875" t="s">
        <v>2417</v>
      </c>
      <c r="E11875">
        <v>2023</v>
      </c>
      <c r="F11875" s="1">
        <v>0.3</v>
      </c>
      <c r="H11875">
        <v>1</v>
      </c>
      <c r="I11875" s="2">
        <v>40</v>
      </c>
      <c r="J11875">
        <v>0</v>
      </c>
      <c r="K11875" s="2">
        <f t="shared" si="370"/>
        <v>87</v>
      </c>
      <c r="M11875">
        <v>0.417933332847912</v>
      </c>
      <c r="P11875">
        <f t="shared" si="371"/>
        <v>2110</v>
      </c>
      <c r="Q11875">
        <v>2110</v>
      </c>
    </row>
    <row r="11876" spans="1:17">
      <c r="A11876" t="s">
        <v>2104</v>
      </c>
      <c r="B11876" t="s">
        <v>2416</v>
      </c>
      <c r="C11876" t="s">
        <v>142</v>
      </c>
      <c r="D11876" t="s">
        <v>2417</v>
      </c>
      <c r="E11876">
        <v>2028</v>
      </c>
      <c r="F11876" s="1">
        <v>0.202</v>
      </c>
      <c r="H11876">
        <v>1</v>
      </c>
      <c r="I11876" s="2">
        <v>40</v>
      </c>
      <c r="J11876">
        <v>0</v>
      </c>
      <c r="K11876" s="2">
        <f t="shared" si="370"/>
        <v>82</v>
      </c>
      <c r="M11876">
        <v>0.417933332847912</v>
      </c>
      <c r="P11876">
        <f t="shared" si="371"/>
        <v>2110</v>
      </c>
      <c r="Q11876">
        <v>2110</v>
      </c>
    </row>
    <row r="11877" spans="1:17">
      <c r="A11877" t="s">
        <v>2104</v>
      </c>
      <c r="B11877" t="s">
        <v>2418</v>
      </c>
      <c r="C11877" t="s">
        <v>142</v>
      </c>
      <c r="D11877" t="s">
        <v>2419</v>
      </c>
      <c r="E11877">
        <v>2010</v>
      </c>
      <c r="F11877" s="1">
        <v>0.1</v>
      </c>
      <c r="H11877">
        <v>1</v>
      </c>
      <c r="I11877" s="2">
        <v>40</v>
      </c>
      <c r="J11877">
        <v>0</v>
      </c>
      <c r="K11877" s="2">
        <f t="shared" si="370"/>
        <v>100</v>
      </c>
      <c r="M11877">
        <v>0.186288189980138</v>
      </c>
      <c r="P11877">
        <f t="shared" si="371"/>
        <v>2110</v>
      </c>
      <c r="Q11877">
        <v>2110</v>
      </c>
    </row>
    <row r="11878" spans="1:17">
      <c r="A11878" t="s">
        <v>2104</v>
      </c>
      <c r="B11878" t="s">
        <v>2418</v>
      </c>
      <c r="C11878" t="s">
        <v>142</v>
      </c>
      <c r="D11878" t="s">
        <v>2419</v>
      </c>
      <c r="E11878">
        <v>2017</v>
      </c>
      <c r="F11878" s="1">
        <v>0.208</v>
      </c>
      <c r="H11878">
        <v>1</v>
      </c>
      <c r="I11878" s="2">
        <v>40</v>
      </c>
      <c r="J11878">
        <v>0</v>
      </c>
      <c r="K11878" s="2">
        <f t="shared" si="370"/>
        <v>93</v>
      </c>
      <c r="M11878">
        <v>0.186288189980138</v>
      </c>
      <c r="P11878">
        <f t="shared" si="371"/>
        <v>2110</v>
      </c>
      <c r="Q11878">
        <v>2110</v>
      </c>
    </row>
    <row r="11879" spans="1:17">
      <c r="A11879" t="s">
        <v>2104</v>
      </c>
      <c r="B11879" t="s">
        <v>2418</v>
      </c>
      <c r="C11879" t="s">
        <v>142</v>
      </c>
      <c r="D11879" t="s">
        <v>2419</v>
      </c>
      <c r="E11879">
        <v>2020</v>
      </c>
      <c r="F11879" s="1">
        <v>0.056</v>
      </c>
      <c r="H11879">
        <v>1</v>
      </c>
      <c r="I11879" s="2">
        <v>40</v>
      </c>
      <c r="J11879">
        <v>0</v>
      </c>
      <c r="K11879" s="2">
        <f t="shared" si="370"/>
        <v>90</v>
      </c>
      <c r="M11879">
        <v>0.186288189980138</v>
      </c>
      <c r="P11879">
        <f t="shared" si="371"/>
        <v>2110</v>
      </c>
      <c r="Q11879">
        <v>2110</v>
      </c>
    </row>
    <row r="11880" spans="1:17">
      <c r="A11880" t="s">
        <v>2104</v>
      </c>
      <c r="B11880" t="s">
        <v>2418</v>
      </c>
      <c r="C11880" t="s">
        <v>142</v>
      </c>
      <c r="D11880" t="s">
        <v>2419</v>
      </c>
      <c r="E11880">
        <v>2024</v>
      </c>
      <c r="F11880" s="1">
        <v>0.189</v>
      </c>
      <c r="H11880">
        <v>1</v>
      </c>
      <c r="I11880" s="2">
        <v>40</v>
      </c>
      <c r="J11880">
        <v>0</v>
      </c>
      <c r="K11880" s="2">
        <f t="shared" si="370"/>
        <v>86</v>
      </c>
      <c r="M11880">
        <v>0.186288189980138</v>
      </c>
      <c r="P11880">
        <f t="shared" si="371"/>
        <v>2110</v>
      </c>
      <c r="Q11880">
        <v>2110</v>
      </c>
    </row>
    <row r="11881" spans="1:17">
      <c r="A11881" t="s">
        <v>2104</v>
      </c>
      <c r="B11881" t="s">
        <v>2420</v>
      </c>
      <c r="C11881" t="s">
        <v>142</v>
      </c>
      <c r="D11881" t="s">
        <v>2421</v>
      </c>
      <c r="E11881">
        <v>1997</v>
      </c>
      <c r="F11881" s="1">
        <v>0.006</v>
      </c>
      <c r="H11881">
        <v>1</v>
      </c>
      <c r="I11881" s="2">
        <v>40</v>
      </c>
      <c r="J11881">
        <v>0</v>
      </c>
      <c r="K11881" s="2">
        <f t="shared" si="370"/>
        <v>113</v>
      </c>
      <c r="M11881">
        <v>0.265748404947153</v>
      </c>
      <c r="P11881">
        <f t="shared" si="371"/>
        <v>2110</v>
      </c>
      <c r="Q11881">
        <v>2110</v>
      </c>
    </row>
    <row r="11882" spans="1:17">
      <c r="A11882" t="s">
        <v>2104</v>
      </c>
      <c r="B11882" t="s">
        <v>2420</v>
      </c>
      <c r="C11882" t="s">
        <v>142</v>
      </c>
      <c r="D11882" t="s">
        <v>2421</v>
      </c>
      <c r="E11882">
        <v>2006</v>
      </c>
      <c r="F11882" s="1">
        <v>0.0018</v>
      </c>
      <c r="H11882">
        <v>1</v>
      </c>
      <c r="I11882" s="2">
        <v>40</v>
      </c>
      <c r="J11882">
        <v>0</v>
      </c>
      <c r="K11882" s="2">
        <f t="shared" si="370"/>
        <v>104</v>
      </c>
      <c r="M11882">
        <v>0.265748404947153</v>
      </c>
      <c r="P11882">
        <f t="shared" si="371"/>
        <v>2110</v>
      </c>
      <c r="Q11882">
        <v>2110</v>
      </c>
    </row>
    <row r="11883" spans="1:17">
      <c r="A11883" t="s">
        <v>2104</v>
      </c>
      <c r="B11883" t="s">
        <v>2420</v>
      </c>
      <c r="C11883" t="s">
        <v>142</v>
      </c>
      <c r="D11883" t="s">
        <v>2421</v>
      </c>
      <c r="E11883">
        <v>2007</v>
      </c>
      <c r="F11883" s="1">
        <v>0.0435</v>
      </c>
      <c r="H11883">
        <v>1</v>
      </c>
      <c r="I11883" s="2">
        <v>40</v>
      </c>
      <c r="J11883">
        <v>0</v>
      </c>
      <c r="K11883" s="2">
        <f t="shared" si="370"/>
        <v>103</v>
      </c>
      <c r="M11883">
        <v>0.265748404947153</v>
      </c>
      <c r="P11883">
        <f t="shared" si="371"/>
        <v>2110</v>
      </c>
      <c r="Q11883">
        <v>2110</v>
      </c>
    </row>
    <row r="11884" spans="1:17">
      <c r="A11884" t="s">
        <v>2104</v>
      </c>
      <c r="B11884" t="s">
        <v>2420</v>
      </c>
      <c r="C11884" t="s">
        <v>142</v>
      </c>
      <c r="D11884" t="s">
        <v>2421</v>
      </c>
      <c r="E11884">
        <v>2008</v>
      </c>
      <c r="F11884" s="1">
        <v>0.0285</v>
      </c>
      <c r="H11884">
        <v>1</v>
      </c>
      <c r="I11884" s="2">
        <v>40</v>
      </c>
      <c r="J11884">
        <v>0</v>
      </c>
      <c r="K11884" s="2">
        <f t="shared" si="370"/>
        <v>102</v>
      </c>
      <c r="M11884">
        <v>0.265748404947153</v>
      </c>
      <c r="P11884">
        <f t="shared" si="371"/>
        <v>2110</v>
      </c>
      <c r="Q11884">
        <v>2110</v>
      </c>
    </row>
    <row r="11885" spans="1:17">
      <c r="A11885" t="s">
        <v>2104</v>
      </c>
      <c r="B11885" t="s">
        <v>2420</v>
      </c>
      <c r="C11885" t="s">
        <v>142</v>
      </c>
      <c r="D11885" t="s">
        <v>2421</v>
      </c>
      <c r="E11885">
        <v>2009</v>
      </c>
      <c r="F11885" s="1">
        <v>0.227</v>
      </c>
      <c r="H11885">
        <v>1</v>
      </c>
      <c r="I11885" s="2">
        <v>40</v>
      </c>
      <c r="J11885">
        <v>0</v>
      </c>
      <c r="K11885" s="2">
        <f t="shared" si="370"/>
        <v>101</v>
      </c>
      <c r="M11885">
        <v>0.265748404947153</v>
      </c>
      <c r="P11885">
        <f t="shared" si="371"/>
        <v>2110</v>
      </c>
      <c r="Q11885">
        <v>2110</v>
      </c>
    </row>
    <row r="11886" spans="1:17">
      <c r="A11886" t="s">
        <v>2104</v>
      </c>
      <c r="B11886" t="s">
        <v>2420</v>
      </c>
      <c r="C11886" t="s">
        <v>142</v>
      </c>
      <c r="D11886" t="s">
        <v>2421</v>
      </c>
      <c r="E11886">
        <v>2010</v>
      </c>
      <c r="F11886" s="1">
        <v>0.0967</v>
      </c>
      <c r="H11886">
        <v>1</v>
      </c>
      <c r="I11886" s="2">
        <v>40</v>
      </c>
      <c r="J11886">
        <v>0</v>
      </c>
      <c r="K11886" s="2">
        <f t="shared" si="370"/>
        <v>100</v>
      </c>
      <c r="M11886">
        <v>0.265748404947153</v>
      </c>
      <c r="P11886">
        <f t="shared" si="371"/>
        <v>2110</v>
      </c>
      <c r="Q11886">
        <v>2110</v>
      </c>
    </row>
    <row r="11887" spans="1:17">
      <c r="A11887" t="s">
        <v>2104</v>
      </c>
      <c r="B11887" t="s">
        <v>2420</v>
      </c>
      <c r="C11887" t="s">
        <v>142</v>
      </c>
      <c r="D11887" t="s">
        <v>2421</v>
      </c>
      <c r="E11887">
        <v>2011</v>
      </c>
      <c r="F11887" s="1">
        <v>0.2185</v>
      </c>
      <c r="H11887">
        <v>1</v>
      </c>
      <c r="I11887" s="2">
        <v>40</v>
      </c>
      <c r="J11887">
        <v>0</v>
      </c>
      <c r="K11887" s="2">
        <f t="shared" si="370"/>
        <v>99</v>
      </c>
      <c r="M11887">
        <v>0.265748404947153</v>
      </c>
      <c r="P11887">
        <f t="shared" si="371"/>
        <v>2110</v>
      </c>
      <c r="Q11887">
        <v>2110</v>
      </c>
    </row>
    <row r="11888" spans="1:17">
      <c r="A11888" t="s">
        <v>2104</v>
      </c>
      <c r="B11888" t="s">
        <v>2420</v>
      </c>
      <c r="C11888" t="s">
        <v>142</v>
      </c>
      <c r="D11888" t="s">
        <v>2421</v>
      </c>
      <c r="E11888">
        <v>2012</v>
      </c>
      <c r="F11888" s="1">
        <v>0.3556</v>
      </c>
      <c r="H11888">
        <v>1</v>
      </c>
      <c r="I11888" s="2">
        <v>40</v>
      </c>
      <c r="J11888">
        <v>0</v>
      </c>
      <c r="K11888" s="2">
        <f t="shared" si="370"/>
        <v>98</v>
      </c>
      <c r="M11888">
        <v>0.265748404947153</v>
      </c>
      <c r="P11888">
        <f t="shared" si="371"/>
        <v>2110</v>
      </c>
      <c r="Q11888">
        <v>2110</v>
      </c>
    </row>
    <row r="11889" spans="1:17">
      <c r="A11889" t="s">
        <v>2104</v>
      </c>
      <c r="B11889" t="s">
        <v>2420</v>
      </c>
      <c r="C11889" t="s">
        <v>142</v>
      </c>
      <c r="D11889" t="s">
        <v>2421</v>
      </c>
      <c r="E11889">
        <v>2013</v>
      </c>
      <c r="F11889" s="1">
        <v>0.0034</v>
      </c>
      <c r="H11889">
        <v>1</v>
      </c>
      <c r="I11889" s="2">
        <v>40</v>
      </c>
      <c r="J11889">
        <v>0</v>
      </c>
      <c r="K11889" s="2">
        <f t="shared" si="370"/>
        <v>97</v>
      </c>
      <c r="M11889">
        <v>0.265748404947153</v>
      </c>
      <c r="P11889">
        <f t="shared" si="371"/>
        <v>2110</v>
      </c>
      <c r="Q11889">
        <v>2110</v>
      </c>
    </row>
    <row r="11890" spans="1:17">
      <c r="A11890" t="s">
        <v>2104</v>
      </c>
      <c r="B11890" t="s">
        <v>2420</v>
      </c>
      <c r="C11890" t="s">
        <v>142</v>
      </c>
      <c r="D11890" t="s">
        <v>2421</v>
      </c>
      <c r="E11890">
        <v>2014</v>
      </c>
      <c r="F11890" s="1">
        <v>0.0119</v>
      </c>
      <c r="H11890">
        <v>1</v>
      </c>
      <c r="I11890" s="2">
        <v>40</v>
      </c>
      <c r="J11890">
        <v>0</v>
      </c>
      <c r="K11890" s="2">
        <f t="shared" si="370"/>
        <v>96</v>
      </c>
      <c r="M11890">
        <v>0.265748404947153</v>
      </c>
      <c r="P11890">
        <f t="shared" si="371"/>
        <v>2110</v>
      </c>
      <c r="Q11890">
        <v>2110</v>
      </c>
    </row>
    <row r="11891" spans="1:17">
      <c r="A11891" t="s">
        <v>2104</v>
      </c>
      <c r="B11891" t="s">
        <v>2420</v>
      </c>
      <c r="C11891" t="s">
        <v>142</v>
      </c>
      <c r="D11891" t="s">
        <v>2421</v>
      </c>
      <c r="E11891">
        <v>2015</v>
      </c>
      <c r="F11891" s="1">
        <v>0.1787</v>
      </c>
      <c r="H11891">
        <v>1</v>
      </c>
      <c r="I11891" s="2">
        <v>40</v>
      </c>
      <c r="J11891">
        <v>0</v>
      </c>
      <c r="K11891" s="2">
        <f t="shared" si="370"/>
        <v>95</v>
      </c>
      <c r="M11891">
        <v>0.265748404947153</v>
      </c>
      <c r="P11891">
        <f t="shared" si="371"/>
        <v>2110</v>
      </c>
      <c r="Q11891">
        <v>2110</v>
      </c>
    </row>
    <row r="11892" spans="1:17">
      <c r="A11892" t="s">
        <v>2104</v>
      </c>
      <c r="B11892" t="s">
        <v>2420</v>
      </c>
      <c r="C11892" t="s">
        <v>142</v>
      </c>
      <c r="D11892" t="s">
        <v>2421</v>
      </c>
      <c r="E11892">
        <v>2016</v>
      </c>
      <c r="F11892" s="1">
        <v>0.3263</v>
      </c>
      <c r="H11892">
        <v>1</v>
      </c>
      <c r="I11892" s="2">
        <v>40</v>
      </c>
      <c r="J11892">
        <v>0</v>
      </c>
      <c r="K11892" s="2">
        <f t="shared" si="370"/>
        <v>94</v>
      </c>
      <c r="M11892">
        <v>0.265748404947153</v>
      </c>
      <c r="P11892">
        <f t="shared" si="371"/>
        <v>2110</v>
      </c>
      <c r="Q11892">
        <v>2110</v>
      </c>
    </row>
    <row r="11893" spans="1:17">
      <c r="A11893" t="s">
        <v>2104</v>
      </c>
      <c r="B11893" t="s">
        <v>2420</v>
      </c>
      <c r="C11893" t="s">
        <v>142</v>
      </c>
      <c r="D11893" t="s">
        <v>2421</v>
      </c>
      <c r="E11893">
        <v>2017</v>
      </c>
      <c r="F11893" s="1">
        <v>0.0543</v>
      </c>
      <c r="H11893">
        <v>1</v>
      </c>
      <c r="I11893" s="2">
        <v>40</v>
      </c>
      <c r="J11893">
        <v>0</v>
      </c>
      <c r="K11893" s="2">
        <f t="shared" si="370"/>
        <v>93</v>
      </c>
      <c r="M11893">
        <v>0.265748404947153</v>
      </c>
      <c r="P11893">
        <f t="shared" si="371"/>
        <v>2110</v>
      </c>
      <c r="Q11893">
        <v>2110</v>
      </c>
    </row>
    <row r="11894" spans="1:17">
      <c r="A11894" t="s">
        <v>2104</v>
      </c>
      <c r="B11894" t="s">
        <v>2420</v>
      </c>
      <c r="C11894" t="s">
        <v>142</v>
      </c>
      <c r="D11894" t="s">
        <v>2421</v>
      </c>
      <c r="E11894">
        <v>2018</v>
      </c>
      <c r="F11894" s="1">
        <v>0.0015</v>
      </c>
      <c r="H11894">
        <v>1</v>
      </c>
      <c r="I11894" s="2">
        <v>40</v>
      </c>
      <c r="J11894">
        <v>0</v>
      </c>
      <c r="K11894" s="2">
        <f t="shared" si="370"/>
        <v>92</v>
      </c>
      <c r="M11894">
        <v>0.265748404947153</v>
      </c>
      <c r="P11894">
        <f t="shared" si="371"/>
        <v>2110</v>
      </c>
      <c r="Q11894">
        <v>2110</v>
      </c>
    </row>
    <row r="11895" spans="1:17">
      <c r="A11895" t="s">
        <v>2104</v>
      </c>
      <c r="B11895" t="s">
        <v>2420</v>
      </c>
      <c r="C11895" t="s">
        <v>142</v>
      </c>
      <c r="D11895" t="s">
        <v>2421</v>
      </c>
      <c r="E11895">
        <v>2019</v>
      </c>
      <c r="F11895" s="1">
        <v>0.0594</v>
      </c>
      <c r="H11895">
        <v>1</v>
      </c>
      <c r="I11895" s="2">
        <v>40</v>
      </c>
      <c r="J11895">
        <v>0</v>
      </c>
      <c r="K11895" s="2">
        <f t="shared" si="370"/>
        <v>91</v>
      </c>
      <c r="M11895">
        <v>0.265748404947153</v>
      </c>
      <c r="P11895">
        <f t="shared" si="371"/>
        <v>2110</v>
      </c>
      <c r="Q11895">
        <v>2110</v>
      </c>
    </row>
    <row r="11896" spans="1:17">
      <c r="A11896" t="s">
        <v>2104</v>
      </c>
      <c r="B11896" t="s">
        <v>2420</v>
      </c>
      <c r="C11896" t="s">
        <v>142</v>
      </c>
      <c r="D11896" t="s">
        <v>2421</v>
      </c>
      <c r="E11896">
        <v>2020</v>
      </c>
      <c r="F11896" s="1">
        <v>0.0726</v>
      </c>
      <c r="H11896">
        <v>1</v>
      </c>
      <c r="I11896" s="2">
        <v>40</v>
      </c>
      <c r="J11896">
        <v>0</v>
      </c>
      <c r="K11896" s="2">
        <f t="shared" si="370"/>
        <v>90</v>
      </c>
      <c r="M11896">
        <v>0.265748404947153</v>
      </c>
      <c r="P11896">
        <f t="shared" si="371"/>
        <v>2110</v>
      </c>
      <c r="Q11896">
        <v>2110</v>
      </c>
    </row>
    <row r="11897" spans="1:17">
      <c r="A11897" t="s">
        <v>2104</v>
      </c>
      <c r="B11897" t="s">
        <v>2420</v>
      </c>
      <c r="C11897" t="s">
        <v>142</v>
      </c>
      <c r="D11897" t="s">
        <v>2421</v>
      </c>
      <c r="E11897">
        <v>2021</v>
      </c>
      <c r="F11897" s="1">
        <v>0.0198</v>
      </c>
      <c r="H11897">
        <v>1</v>
      </c>
      <c r="I11897" s="2">
        <v>40</v>
      </c>
      <c r="J11897">
        <v>0</v>
      </c>
      <c r="K11897" s="2">
        <f t="shared" si="370"/>
        <v>89</v>
      </c>
      <c r="M11897">
        <v>0.265748404947153</v>
      </c>
      <c r="P11897">
        <f t="shared" si="371"/>
        <v>2110</v>
      </c>
      <c r="Q11897">
        <v>2110</v>
      </c>
    </row>
    <row r="11898" spans="1:17">
      <c r="A11898" t="s">
        <v>2104</v>
      </c>
      <c r="B11898" t="s">
        <v>2420</v>
      </c>
      <c r="C11898" t="s">
        <v>142</v>
      </c>
      <c r="D11898" t="s">
        <v>2421</v>
      </c>
      <c r="E11898">
        <v>2022</v>
      </c>
      <c r="F11898" s="1">
        <v>0.02</v>
      </c>
      <c r="H11898">
        <v>1</v>
      </c>
      <c r="I11898" s="2">
        <v>40</v>
      </c>
      <c r="J11898">
        <v>0</v>
      </c>
      <c r="K11898" s="2">
        <f t="shared" si="370"/>
        <v>88</v>
      </c>
      <c r="M11898">
        <v>0.265748404947153</v>
      </c>
      <c r="P11898">
        <f t="shared" si="371"/>
        <v>2110</v>
      </c>
      <c r="Q11898">
        <v>2110</v>
      </c>
    </row>
    <row r="11899" spans="1:17">
      <c r="A11899" t="s">
        <v>2104</v>
      </c>
      <c r="B11899" t="s">
        <v>2422</v>
      </c>
      <c r="C11899" t="s">
        <v>142</v>
      </c>
      <c r="D11899" t="s">
        <v>2423</v>
      </c>
      <c r="E11899">
        <v>2000</v>
      </c>
      <c r="F11899" s="1">
        <v>0.0181</v>
      </c>
      <c r="H11899">
        <v>1</v>
      </c>
      <c r="I11899" s="2">
        <v>40</v>
      </c>
      <c r="J11899">
        <v>0</v>
      </c>
      <c r="K11899" s="2">
        <f t="shared" si="370"/>
        <v>110</v>
      </c>
      <c r="M11899">
        <v>0.264216259699025</v>
      </c>
      <c r="P11899">
        <f t="shared" si="371"/>
        <v>2110</v>
      </c>
      <c r="Q11899">
        <v>2110</v>
      </c>
    </row>
    <row r="11900" spans="1:17">
      <c r="A11900" t="s">
        <v>2104</v>
      </c>
      <c r="B11900" t="s">
        <v>2422</v>
      </c>
      <c r="C11900" t="s">
        <v>142</v>
      </c>
      <c r="D11900" t="s">
        <v>2423</v>
      </c>
      <c r="E11900">
        <v>2001</v>
      </c>
      <c r="F11900" s="1">
        <v>0.054</v>
      </c>
      <c r="H11900">
        <v>1</v>
      </c>
      <c r="I11900" s="2">
        <v>40</v>
      </c>
      <c r="J11900">
        <v>0</v>
      </c>
      <c r="K11900" s="2">
        <f t="shared" si="370"/>
        <v>109</v>
      </c>
      <c r="M11900">
        <v>0.264216259699025</v>
      </c>
      <c r="P11900">
        <f t="shared" si="371"/>
        <v>2110</v>
      </c>
      <c r="Q11900">
        <v>2110</v>
      </c>
    </row>
    <row r="11901" spans="1:17">
      <c r="A11901" t="s">
        <v>2104</v>
      </c>
      <c r="B11901" t="s">
        <v>2422</v>
      </c>
      <c r="C11901" t="s">
        <v>142</v>
      </c>
      <c r="D11901" t="s">
        <v>2423</v>
      </c>
      <c r="E11901">
        <v>2002</v>
      </c>
      <c r="F11901" s="1">
        <v>0.066</v>
      </c>
      <c r="H11901">
        <v>1</v>
      </c>
      <c r="I11901" s="2">
        <v>40</v>
      </c>
      <c r="J11901">
        <v>0</v>
      </c>
      <c r="K11901" s="2">
        <f t="shared" si="370"/>
        <v>108</v>
      </c>
      <c r="M11901">
        <v>0.264216259699025</v>
      </c>
      <c r="P11901">
        <f t="shared" si="371"/>
        <v>2110</v>
      </c>
      <c r="Q11901">
        <v>2110</v>
      </c>
    </row>
    <row r="11902" spans="1:17">
      <c r="A11902" t="s">
        <v>2104</v>
      </c>
      <c r="B11902" t="s">
        <v>2422</v>
      </c>
      <c r="C11902" t="s">
        <v>142</v>
      </c>
      <c r="D11902" t="s">
        <v>2423</v>
      </c>
      <c r="E11902">
        <v>2003</v>
      </c>
      <c r="F11902" s="1">
        <v>0.0945</v>
      </c>
      <c r="H11902">
        <v>1</v>
      </c>
      <c r="I11902" s="2">
        <v>40</v>
      </c>
      <c r="J11902">
        <v>0</v>
      </c>
      <c r="K11902" s="2">
        <f t="shared" si="370"/>
        <v>107</v>
      </c>
      <c r="M11902">
        <v>0.264216259699025</v>
      </c>
      <c r="P11902">
        <f t="shared" si="371"/>
        <v>2110</v>
      </c>
      <c r="Q11902">
        <v>2110</v>
      </c>
    </row>
    <row r="11903" spans="1:17">
      <c r="A11903" t="s">
        <v>2104</v>
      </c>
      <c r="B11903" t="s">
        <v>2422</v>
      </c>
      <c r="C11903" t="s">
        <v>142</v>
      </c>
      <c r="D11903" t="s">
        <v>2423</v>
      </c>
      <c r="E11903">
        <v>2005</v>
      </c>
      <c r="F11903" s="1">
        <v>0.137</v>
      </c>
      <c r="H11903">
        <v>1</v>
      </c>
      <c r="I11903" s="2">
        <v>40</v>
      </c>
      <c r="J11903">
        <v>0</v>
      </c>
      <c r="K11903" s="2">
        <f t="shared" si="370"/>
        <v>105</v>
      </c>
      <c r="M11903">
        <v>0.264216259699025</v>
      </c>
      <c r="P11903">
        <f t="shared" si="371"/>
        <v>2110</v>
      </c>
      <c r="Q11903">
        <v>2110</v>
      </c>
    </row>
    <row r="11904" spans="1:17">
      <c r="A11904" t="s">
        <v>2104</v>
      </c>
      <c r="B11904" t="s">
        <v>2422</v>
      </c>
      <c r="C11904" t="s">
        <v>142</v>
      </c>
      <c r="D11904" t="s">
        <v>2423</v>
      </c>
      <c r="E11904">
        <v>2006</v>
      </c>
      <c r="F11904" s="1">
        <v>0.2425</v>
      </c>
      <c r="H11904">
        <v>1</v>
      </c>
      <c r="I11904" s="2">
        <v>40</v>
      </c>
      <c r="J11904">
        <v>0</v>
      </c>
      <c r="K11904" s="2">
        <f t="shared" si="370"/>
        <v>104</v>
      </c>
      <c r="M11904">
        <v>0.264216259699025</v>
      </c>
      <c r="P11904">
        <f t="shared" si="371"/>
        <v>2110</v>
      </c>
      <c r="Q11904">
        <v>2110</v>
      </c>
    </row>
    <row r="11905" spans="1:17">
      <c r="A11905" t="s">
        <v>2104</v>
      </c>
      <c r="B11905" t="s">
        <v>2422</v>
      </c>
      <c r="C11905" t="s">
        <v>142</v>
      </c>
      <c r="D11905" t="s">
        <v>2423</v>
      </c>
      <c r="E11905">
        <v>2007</v>
      </c>
      <c r="F11905" s="1">
        <v>0.169</v>
      </c>
      <c r="H11905">
        <v>1</v>
      </c>
      <c r="I11905" s="2">
        <v>40</v>
      </c>
      <c r="J11905">
        <v>0</v>
      </c>
      <c r="K11905" s="2">
        <f t="shared" si="370"/>
        <v>103</v>
      </c>
      <c r="M11905">
        <v>0.264216259699025</v>
      </c>
      <c r="P11905">
        <f t="shared" si="371"/>
        <v>2110</v>
      </c>
      <c r="Q11905">
        <v>2110</v>
      </c>
    </row>
    <row r="11906" spans="1:17">
      <c r="A11906" t="s">
        <v>2104</v>
      </c>
      <c r="B11906" t="s">
        <v>2422</v>
      </c>
      <c r="C11906" t="s">
        <v>142</v>
      </c>
      <c r="D11906" t="s">
        <v>2423</v>
      </c>
      <c r="E11906">
        <v>2008</v>
      </c>
      <c r="F11906" s="1">
        <v>0.6122</v>
      </c>
      <c r="H11906">
        <v>1</v>
      </c>
      <c r="I11906" s="2">
        <v>40</v>
      </c>
      <c r="J11906">
        <v>0</v>
      </c>
      <c r="K11906" s="2">
        <f t="shared" si="370"/>
        <v>102</v>
      </c>
      <c r="M11906">
        <v>0.264216259699025</v>
      </c>
      <c r="P11906">
        <f t="shared" si="371"/>
        <v>2110</v>
      </c>
      <c r="Q11906">
        <v>2110</v>
      </c>
    </row>
    <row r="11907" spans="1:17">
      <c r="A11907" t="s">
        <v>2104</v>
      </c>
      <c r="B11907" t="s">
        <v>2422</v>
      </c>
      <c r="C11907" t="s">
        <v>142</v>
      </c>
      <c r="D11907" t="s">
        <v>2423</v>
      </c>
      <c r="E11907">
        <v>2009</v>
      </c>
      <c r="F11907" s="1">
        <v>0.775</v>
      </c>
      <c r="H11907">
        <v>1</v>
      </c>
      <c r="I11907" s="2">
        <v>40</v>
      </c>
      <c r="J11907">
        <v>0</v>
      </c>
      <c r="K11907" s="2">
        <f t="shared" ref="K11907:K11970" si="372">Q11907-E11907</f>
        <v>101</v>
      </c>
      <c r="M11907">
        <v>0.264216259699025</v>
      </c>
      <c r="P11907">
        <f t="shared" ref="P11907:P11970" si="373">E11907+K11907</f>
        <v>2110</v>
      </c>
      <c r="Q11907">
        <v>2110</v>
      </c>
    </row>
    <row r="11908" spans="1:17">
      <c r="A11908" t="s">
        <v>2104</v>
      </c>
      <c r="B11908" t="s">
        <v>2422</v>
      </c>
      <c r="C11908" t="s">
        <v>142</v>
      </c>
      <c r="D11908" t="s">
        <v>2423</v>
      </c>
      <c r="E11908">
        <v>2010</v>
      </c>
      <c r="F11908" s="1">
        <v>0.072</v>
      </c>
      <c r="H11908">
        <v>1</v>
      </c>
      <c r="I11908" s="2">
        <v>40</v>
      </c>
      <c r="J11908">
        <v>0</v>
      </c>
      <c r="K11908" s="2">
        <f t="shared" si="372"/>
        <v>100</v>
      </c>
      <c r="M11908">
        <v>0.264216259699025</v>
      </c>
      <c r="P11908">
        <f t="shared" si="373"/>
        <v>2110</v>
      </c>
      <c r="Q11908">
        <v>2110</v>
      </c>
    </row>
    <row r="11909" spans="1:17">
      <c r="A11909" t="s">
        <v>2104</v>
      </c>
      <c r="B11909" t="s">
        <v>2422</v>
      </c>
      <c r="C11909" t="s">
        <v>142</v>
      </c>
      <c r="D11909" t="s">
        <v>2423</v>
      </c>
      <c r="E11909">
        <v>2011</v>
      </c>
      <c r="F11909" s="1">
        <v>0.1425</v>
      </c>
      <c r="H11909">
        <v>1</v>
      </c>
      <c r="I11909" s="2">
        <v>40</v>
      </c>
      <c r="J11909">
        <v>0</v>
      </c>
      <c r="K11909" s="2">
        <f t="shared" si="372"/>
        <v>99</v>
      </c>
      <c r="M11909">
        <v>0.264216259699025</v>
      </c>
      <c r="P11909">
        <f t="shared" si="373"/>
        <v>2110</v>
      </c>
      <c r="Q11909">
        <v>2110</v>
      </c>
    </row>
    <row r="11910" spans="1:17">
      <c r="A11910" t="s">
        <v>2104</v>
      </c>
      <c r="B11910" t="s">
        <v>2422</v>
      </c>
      <c r="C11910" t="s">
        <v>142</v>
      </c>
      <c r="D11910" t="s">
        <v>2423</v>
      </c>
      <c r="E11910">
        <v>2012</v>
      </c>
      <c r="F11910" s="1">
        <v>0.792</v>
      </c>
      <c r="H11910">
        <v>1</v>
      </c>
      <c r="I11910" s="2">
        <v>40</v>
      </c>
      <c r="J11910">
        <v>0</v>
      </c>
      <c r="K11910" s="2">
        <f t="shared" si="372"/>
        <v>98</v>
      </c>
      <c r="M11910">
        <v>0.264216259699025</v>
      </c>
      <c r="P11910">
        <f t="shared" si="373"/>
        <v>2110</v>
      </c>
      <c r="Q11910">
        <v>2110</v>
      </c>
    </row>
    <row r="11911" spans="1:17">
      <c r="A11911" t="s">
        <v>2104</v>
      </c>
      <c r="B11911" t="s">
        <v>2422</v>
      </c>
      <c r="C11911" t="s">
        <v>142</v>
      </c>
      <c r="D11911" t="s">
        <v>2423</v>
      </c>
      <c r="E11911">
        <v>2013</v>
      </c>
      <c r="F11911" s="1">
        <v>0.0944</v>
      </c>
      <c r="H11911">
        <v>1</v>
      </c>
      <c r="I11911" s="2">
        <v>40</v>
      </c>
      <c r="J11911">
        <v>0</v>
      </c>
      <c r="K11911" s="2">
        <f t="shared" si="372"/>
        <v>97</v>
      </c>
      <c r="M11911">
        <v>0.264216259699025</v>
      </c>
      <c r="P11911">
        <f t="shared" si="373"/>
        <v>2110</v>
      </c>
      <c r="Q11911">
        <v>2110</v>
      </c>
    </row>
    <row r="11912" spans="1:17">
      <c r="A11912" t="s">
        <v>2104</v>
      </c>
      <c r="B11912" t="s">
        <v>2422</v>
      </c>
      <c r="C11912" t="s">
        <v>142</v>
      </c>
      <c r="D11912" t="s">
        <v>2423</v>
      </c>
      <c r="E11912">
        <v>2014</v>
      </c>
      <c r="F11912" s="1">
        <v>0.0562</v>
      </c>
      <c r="H11912">
        <v>1</v>
      </c>
      <c r="I11912" s="2">
        <v>40</v>
      </c>
      <c r="J11912">
        <v>0</v>
      </c>
      <c r="K11912" s="2">
        <f t="shared" si="372"/>
        <v>96</v>
      </c>
      <c r="M11912">
        <v>0.264216259699025</v>
      </c>
      <c r="P11912">
        <f t="shared" si="373"/>
        <v>2110</v>
      </c>
      <c r="Q11912">
        <v>2110</v>
      </c>
    </row>
    <row r="11913" spans="1:17">
      <c r="A11913" t="s">
        <v>2104</v>
      </c>
      <c r="B11913" t="s">
        <v>2422</v>
      </c>
      <c r="C11913" t="s">
        <v>142</v>
      </c>
      <c r="D11913" t="s">
        <v>2423</v>
      </c>
      <c r="E11913">
        <v>2015</v>
      </c>
      <c r="F11913" s="1">
        <v>0.03</v>
      </c>
      <c r="H11913">
        <v>1</v>
      </c>
      <c r="I11913" s="2">
        <v>40</v>
      </c>
      <c r="J11913">
        <v>0</v>
      </c>
      <c r="K11913" s="2">
        <f t="shared" si="372"/>
        <v>95</v>
      </c>
      <c r="M11913">
        <v>0.264216259699025</v>
      </c>
      <c r="P11913">
        <f t="shared" si="373"/>
        <v>2110</v>
      </c>
      <c r="Q11913">
        <v>2110</v>
      </c>
    </row>
    <row r="11914" spans="1:17">
      <c r="A11914" t="s">
        <v>2104</v>
      </c>
      <c r="B11914" t="s">
        <v>2422</v>
      </c>
      <c r="C11914" t="s">
        <v>142</v>
      </c>
      <c r="D11914" t="s">
        <v>2423</v>
      </c>
      <c r="E11914">
        <v>2016</v>
      </c>
      <c r="F11914" s="1">
        <v>0.2206</v>
      </c>
      <c r="H11914">
        <v>1</v>
      </c>
      <c r="I11914" s="2">
        <v>40</v>
      </c>
      <c r="J11914">
        <v>0</v>
      </c>
      <c r="K11914" s="2">
        <f t="shared" si="372"/>
        <v>94</v>
      </c>
      <c r="M11914">
        <v>0.264216259699025</v>
      </c>
      <c r="P11914">
        <f t="shared" si="373"/>
        <v>2110</v>
      </c>
      <c r="Q11914">
        <v>2110</v>
      </c>
    </row>
    <row r="11915" spans="1:17">
      <c r="A11915" t="s">
        <v>2104</v>
      </c>
      <c r="B11915" t="s">
        <v>2422</v>
      </c>
      <c r="C11915" t="s">
        <v>142</v>
      </c>
      <c r="D11915" t="s">
        <v>2423</v>
      </c>
      <c r="E11915">
        <v>2017</v>
      </c>
      <c r="F11915" s="1">
        <v>0.0015</v>
      </c>
      <c r="H11915">
        <v>1</v>
      </c>
      <c r="I11915" s="2">
        <v>40</v>
      </c>
      <c r="J11915">
        <v>0</v>
      </c>
      <c r="K11915" s="2">
        <f t="shared" si="372"/>
        <v>93</v>
      </c>
      <c r="M11915">
        <v>0.264216259699025</v>
      </c>
      <c r="P11915">
        <f t="shared" si="373"/>
        <v>2110</v>
      </c>
      <c r="Q11915">
        <v>2110</v>
      </c>
    </row>
    <row r="11916" spans="1:17">
      <c r="A11916" t="s">
        <v>2104</v>
      </c>
      <c r="B11916" t="s">
        <v>2422</v>
      </c>
      <c r="C11916" t="s">
        <v>142</v>
      </c>
      <c r="D11916" t="s">
        <v>2423</v>
      </c>
      <c r="E11916">
        <v>2018</v>
      </c>
      <c r="F11916" s="1">
        <v>0.1583</v>
      </c>
      <c r="H11916">
        <v>1</v>
      </c>
      <c r="I11916" s="2">
        <v>40</v>
      </c>
      <c r="J11916">
        <v>0</v>
      </c>
      <c r="K11916" s="2">
        <f t="shared" si="372"/>
        <v>92</v>
      </c>
      <c r="M11916">
        <v>0.264216259699025</v>
      </c>
      <c r="P11916">
        <f t="shared" si="373"/>
        <v>2110</v>
      </c>
      <c r="Q11916">
        <v>2110</v>
      </c>
    </row>
    <row r="11917" spans="1:17">
      <c r="A11917" t="s">
        <v>2104</v>
      </c>
      <c r="B11917" t="s">
        <v>2422</v>
      </c>
      <c r="C11917" t="s">
        <v>142</v>
      </c>
      <c r="D11917" t="s">
        <v>2423</v>
      </c>
      <c r="E11917">
        <v>2019</v>
      </c>
      <c r="F11917" s="1">
        <v>0.09</v>
      </c>
      <c r="H11917">
        <v>1</v>
      </c>
      <c r="I11917" s="2">
        <v>40</v>
      </c>
      <c r="J11917">
        <v>0</v>
      </c>
      <c r="K11917" s="2">
        <f t="shared" si="372"/>
        <v>91</v>
      </c>
      <c r="M11917">
        <v>0.264216259699025</v>
      </c>
      <c r="P11917">
        <f t="shared" si="373"/>
        <v>2110</v>
      </c>
      <c r="Q11917">
        <v>2110</v>
      </c>
    </row>
    <row r="11918" spans="1:17">
      <c r="A11918" t="s">
        <v>2104</v>
      </c>
      <c r="B11918" t="s">
        <v>2422</v>
      </c>
      <c r="C11918" t="s">
        <v>142</v>
      </c>
      <c r="D11918" t="s">
        <v>2423</v>
      </c>
      <c r="E11918">
        <v>2021</v>
      </c>
      <c r="F11918" s="1">
        <v>0.3267</v>
      </c>
      <c r="H11918">
        <v>1</v>
      </c>
      <c r="I11918" s="2">
        <v>40</v>
      </c>
      <c r="J11918">
        <v>0</v>
      </c>
      <c r="K11918" s="2">
        <f t="shared" si="372"/>
        <v>89</v>
      </c>
      <c r="M11918">
        <v>0.264216259699025</v>
      </c>
      <c r="P11918">
        <f t="shared" si="373"/>
        <v>2110</v>
      </c>
      <c r="Q11918">
        <v>2110</v>
      </c>
    </row>
    <row r="11919" spans="1:17">
      <c r="A11919" t="s">
        <v>2104</v>
      </c>
      <c r="B11919" t="s">
        <v>2422</v>
      </c>
      <c r="C11919" t="s">
        <v>142</v>
      </c>
      <c r="D11919" t="s">
        <v>2423</v>
      </c>
      <c r="E11919">
        <v>2022</v>
      </c>
      <c r="F11919" s="1">
        <v>0.115</v>
      </c>
      <c r="H11919">
        <v>1</v>
      </c>
      <c r="I11919" s="2">
        <v>40</v>
      </c>
      <c r="J11919">
        <v>0</v>
      </c>
      <c r="K11919" s="2">
        <f t="shared" si="372"/>
        <v>88</v>
      </c>
      <c r="M11919">
        <v>0.264216259699025</v>
      </c>
      <c r="P11919">
        <f t="shared" si="373"/>
        <v>2110</v>
      </c>
      <c r="Q11919">
        <v>2110</v>
      </c>
    </row>
    <row r="11920" spans="1:17">
      <c r="A11920" t="s">
        <v>2104</v>
      </c>
      <c r="B11920" t="s">
        <v>2422</v>
      </c>
      <c r="C11920" t="s">
        <v>142</v>
      </c>
      <c r="D11920" t="s">
        <v>2423</v>
      </c>
      <c r="E11920">
        <v>2023</v>
      </c>
      <c r="F11920" s="1">
        <v>0.6445</v>
      </c>
      <c r="H11920">
        <v>1</v>
      </c>
      <c r="I11920" s="2">
        <v>40</v>
      </c>
      <c r="J11920">
        <v>0</v>
      </c>
      <c r="K11920" s="2">
        <f t="shared" si="372"/>
        <v>87</v>
      </c>
      <c r="M11920">
        <v>0.264216259699025</v>
      </c>
      <c r="P11920">
        <f t="shared" si="373"/>
        <v>2110</v>
      </c>
      <c r="Q11920">
        <v>2110</v>
      </c>
    </row>
    <row r="11921" spans="1:17">
      <c r="A11921" t="s">
        <v>2104</v>
      </c>
      <c r="B11921" t="s">
        <v>2422</v>
      </c>
      <c r="C11921" t="s">
        <v>142</v>
      </c>
      <c r="D11921" t="s">
        <v>2423</v>
      </c>
      <c r="E11921">
        <v>2025</v>
      </c>
      <c r="F11921" s="1">
        <v>0.352</v>
      </c>
      <c r="H11921">
        <v>1</v>
      </c>
      <c r="I11921" s="2">
        <v>40</v>
      </c>
      <c r="J11921">
        <v>0</v>
      </c>
      <c r="K11921" s="2">
        <f t="shared" si="372"/>
        <v>85</v>
      </c>
      <c r="M11921">
        <v>0.264216259699025</v>
      </c>
      <c r="P11921">
        <f t="shared" si="373"/>
        <v>2110</v>
      </c>
      <c r="Q11921">
        <v>2110</v>
      </c>
    </row>
    <row r="11922" spans="1:17">
      <c r="A11922" t="s">
        <v>2104</v>
      </c>
      <c r="B11922" t="s">
        <v>2422</v>
      </c>
      <c r="C11922" t="s">
        <v>142</v>
      </c>
      <c r="D11922" t="s">
        <v>2423</v>
      </c>
      <c r="E11922">
        <v>2026</v>
      </c>
      <c r="F11922" s="1">
        <v>0.2907</v>
      </c>
      <c r="H11922">
        <v>1</v>
      </c>
      <c r="I11922" s="2">
        <v>40</v>
      </c>
      <c r="J11922">
        <v>0</v>
      </c>
      <c r="K11922" s="2">
        <f t="shared" si="372"/>
        <v>84</v>
      </c>
      <c r="M11922">
        <v>0.264216259699025</v>
      </c>
      <c r="P11922">
        <f t="shared" si="373"/>
        <v>2110</v>
      </c>
      <c r="Q11922">
        <v>2110</v>
      </c>
    </row>
    <row r="11923" spans="1:17">
      <c r="A11923" t="s">
        <v>2104</v>
      </c>
      <c r="B11923" t="s">
        <v>2422</v>
      </c>
      <c r="C11923" t="s">
        <v>142</v>
      </c>
      <c r="D11923" t="s">
        <v>2423</v>
      </c>
      <c r="E11923">
        <v>2028</v>
      </c>
      <c r="F11923" s="1">
        <v>0.264</v>
      </c>
      <c r="H11923">
        <v>1</v>
      </c>
      <c r="I11923" s="2">
        <v>40</v>
      </c>
      <c r="J11923">
        <v>0</v>
      </c>
      <c r="K11923" s="2">
        <f t="shared" si="372"/>
        <v>82</v>
      </c>
      <c r="M11923">
        <v>0.264216259699025</v>
      </c>
      <c r="P11923">
        <f t="shared" si="373"/>
        <v>2110</v>
      </c>
      <c r="Q11923">
        <v>2110</v>
      </c>
    </row>
    <row r="11924" spans="1:17">
      <c r="A11924" t="s">
        <v>2104</v>
      </c>
      <c r="B11924" t="s">
        <v>2424</v>
      </c>
      <c r="C11924" t="s">
        <v>142</v>
      </c>
      <c r="D11924" t="s">
        <v>2425</v>
      </c>
      <c r="E11924">
        <v>2023</v>
      </c>
      <c r="F11924" s="1">
        <v>0.1</v>
      </c>
      <c r="H11924">
        <v>1</v>
      </c>
      <c r="I11924" s="2">
        <v>40</v>
      </c>
      <c r="J11924">
        <v>0</v>
      </c>
      <c r="K11924" s="2">
        <f t="shared" si="372"/>
        <v>87</v>
      </c>
      <c r="M11924">
        <v>0.222894886231631</v>
      </c>
      <c r="P11924">
        <f t="shared" si="373"/>
        <v>2110</v>
      </c>
      <c r="Q11924">
        <v>2110</v>
      </c>
    </row>
    <row r="11925" spans="1:17">
      <c r="A11925" t="s">
        <v>2104</v>
      </c>
      <c r="B11925" t="s">
        <v>2424</v>
      </c>
      <c r="C11925" t="s">
        <v>142</v>
      </c>
      <c r="D11925" t="s">
        <v>2425</v>
      </c>
      <c r="E11925">
        <v>2024</v>
      </c>
      <c r="F11925" s="1">
        <v>0.1845</v>
      </c>
      <c r="H11925">
        <v>1</v>
      </c>
      <c r="I11925" s="2">
        <v>40</v>
      </c>
      <c r="J11925">
        <v>0</v>
      </c>
      <c r="K11925" s="2">
        <f t="shared" si="372"/>
        <v>86</v>
      </c>
      <c r="M11925">
        <v>0.222894886231631</v>
      </c>
      <c r="P11925">
        <f t="shared" si="373"/>
        <v>2110</v>
      </c>
      <c r="Q11925">
        <v>2110</v>
      </c>
    </row>
    <row r="11926" spans="1:17">
      <c r="A11926" t="s">
        <v>2104</v>
      </c>
      <c r="B11926" t="s">
        <v>2426</v>
      </c>
      <c r="C11926" t="s">
        <v>142</v>
      </c>
      <c r="D11926" t="s">
        <v>2427</v>
      </c>
      <c r="E11926">
        <v>2004</v>
      </c>
      <c r="F11926" s="1">
        <v>0.027</v>
      </c>
      <c r="H11926">
        <v>1</v>
      </c>
      <c r="I11926" s="2">
        <v>40</v>
      </c>
      <c r="J11926">
        <v>0</v>
      </c>
      <c r="K11926" s="2">
        <f t="shared" si="372"/>
        <v>106</v>
      </c>
      <c r="M11926">
        <v>0.197863323641633</v>
      </c>
      <c r="P11926">
        <f t="shared" si="373"/>
        <v>2110</v>
      </c>
      <c r="Q11926">
        <v>2110</v>
      </c>
    </row>
    <row r="11927" spans="1:17">
      <c r="A11927" t="s">
        <v>2104</v>
      </c>
      <c r="B11927" t="s">
        <v>2428</v>
      </c>
      <c r="C11927" t="s">
        <v>142</v>
      </c>
      <c r="D11927" t="s">
        <v>2429</v>
      </c>
      <c r="E11927">
        <v>2003</v>
      </c>
      <c r="F11927" s="1">
        <v>0.0036</v>
      </c>
      <c r="H11927">
        <v>1</v>
      </c>
      <c r="I11927" s="2">
        <v>40</v>
      </c>
      <c r="J11927">
        <v>0</v>
      </c>
      <c r="K11927" s="2">
        <f t="shared" si="372"/>
        <v>107</v>
      </c>
      <c r="M11927">
        <v>0.275975367382749</v>
      </c>
      <c r="P11927">
        <f t="shared" si="373"/>
        <v>2110</v>
      </c>
      <c r="Q11927">
        <v>2110</v>
      </c>
    </row>
    <row r="11928" spans="1:17">
      <c r="A11928" t="s">
        <v>2104</v>
      </c>
      <c r="B11928" t="s">
        <v>2428</v>
      </c>
      <c r="C11928" t="s">
        <v>142</v>
      </c>
      <c r="D11928" t="s">
        <v>2429</v>
      </c>
      <c r="E11928">
        <v>2004</v>
      </c>
      <c r="F11928" s="1">
        <v>0.0036</v>
      </c>
      <c r="H11928">
        <v>1</v>
      </c>
      <c r="I11928" s="2">
        <v>40</v>
      </c>
      <c r="J11928">
        <v>0</v>
      </c>
      <c r="K11928" s="2">
        <f t="shared" si="372"/>
        <v>106</v>
      </c>
      <c r="M11928">
        <v>0.275975367382749</v>
      </c>
      <c r="P11928">
        <f t="shared" si="373"/>
        <v>2110</v>
      </c>
      <c r="Q11928">
        <v>2110</v>
      </c>
    </row>
    <row r="11929" spans="1:17">
      <c r="A11929" t="s">
        <v>2104</v>
      </c>
      <c r="B11929" t="s">
        <v>2428</v>
      </c>
      <c r="C11929" t="s">
        <v>142</v>
      </c>
      <c r="D11929" t="s">
        <v>2429</v>
      </c>
      <c r="E11929">
        <v>2010</v>
      </c>
      <c r="F11929" s="1">
        <v>0.002</v>
      </c>
      <c r="H11929">
        <v>1</v>
      </c>
      <c r="I11929" s="2">
        <v>40</v>
      </c>
      <c r="J11929">
        <v>0</v>
      </c>
      <c r="K11929" s="2">
        <f t="shared" si="372"/>
        <v>100</v>
      </c>
      <c r="M11929">
        <v>0.275975367382749</v>
      </c>
      <c r="P11929">
        <f t="shared" si="373"/>
        <v>2110</v>
      </c>
      <c r="Q11929">
        <v>2110</v>
      </c>
    </row>
    <row r="11930" spans="1:17">
      <c r="A11930" t="s">
        <v>2104</v>
      </c>
      <c r="B11930" t="s">
        <v>2428</v>
      </c>
      <c r="C11930" t="s">
        <v>142</v>
      </c>
      <c r="D11930" t="s">
        <v>2429</v>
      </c>
      <c r="E11930">
        <v>2011</v>
      </c>
      <c r="F11930" s="1">
        <v>0.5011</v>
      </c>
      <c r="H11930">
        <v>1</v>
      </c>
      <c r="I11930" s="2">
        <v>40</v>
      </c>
      <c r="J11930">
        <v>0</v>
      </c>
      <c r="K11930" s="2">
        <f t="shared" si="372"/>
        <v>99</v>
      </c>
      <c r="M11930">
        <v>0.275975367382749</v>
      </c>
      <c r="P11930">
        <f t="shared" si="373"/>
        <v>2110</v>
      </c>
      <c r="Q11930">
        <v>2110</v>
      </c>
    </row>
    <row r="11931" spans="1:17">
      <c r="A11931" t="s">
        <v>2104</v>
      </c>
      <c r="B11931" t="s">
        <v>2428</v>
      </c>
      <c r="C11931" t="s">
        <v>142</v>
      </c>
      <c r="D11931" t="s">
        <v>2429</v>
      </c>
      <c r="E11931">
        <v>2012</v>
      </c>
      <c r="F11931" s="1">
        <v>0.2055</v>
      </c>
      <c r="H11931">
        <v>1</v>
      </c>
      <c r="I11931" s="2">
        <v>40</v>
      </c>
      <c r="J11931">
        <v>0</v>
      </c>
      <c r="K11931" s="2">
        <f t="shared" si="372"/>
        <v>98</v>
      </c>
      <c r="M11931">
        <v>0.275975367382749</v>
      </c>
      <c r="P11931">
        <f t="shared" si="373"/>
        <v>2110</v>
      </c>
      <c r="Q11931">
        <v>2110</v>
      </c>
    </row>
    <row r="11932" spans="1:17">
      <c r="A11932" t="s">
        <v>2104</v>
      </c>
      <c r="B11932" t="s">
        <v>2428</v>
      </c>
      <c r="C11932" t="s">
        <v>142</v>
      </c>
      <c r="D11932" t="s">
        <v>2429</v>
      </c>
      <c r="E11932">
        <v>2013</v>
      </c>
      <c r="F11932" s="1">
        <v>0.0079</v>
      </c>
      <c r="H11932">
        <v>1</v>
      </c>
      <c r="I11932" s="2">
        <v>40</v>
      </c>
      <c r="J11932">
        <v>0</v>
      </c>
      <c r="K11932" s="2">
        <f t="shared" si="372"/>
        <v>97</v>
      </c>
      <c r="M11932">
        <v>0.275975367382749</v>
      </c>
      <c r="P11932">
        <f t="shared" si="373"/>
        <v>2110</v>
      </c>
      <c r="Q11932">
        <v>2110</v>
      </c>
    </row>
    <row r="11933" spans="1:17">
      <c r="A11933" t="s">
        <v>2104</v>
      </c>
      <c r="B11933" t="s">
        <v>2428</v>
      </c>
      <c r="C11933" t="s">
        <v>142</v>
      </c>
      <c r="D11933" t="s">
        <v>2429</v>
      </c>
      <c r="E11933">
        <v>2014</v>
      </c>
      <c r="F11933" s="1">
        <v>0.2</v>
      </c>
      <c r="H11933">
        <v>1</v>
      </c>
      <c r="I11933" s="2">
        <v>40</v>
      </c>
      <c r="J11933">
        <v>0</v>
      </c>
      <c r="K11933" s="2">
        <f t="shared" si="372"/>
        <v>96</v>
      </c>
      <c r="M11933">
        <v>0.275975367382749</v>
      </c>
      <c r="P11933">
        <f t="shared" si="373"/>
        <v>2110</v>
      </c>
      <c r="Q11933">
        <v>2110</v>
      </c>
    </row>
    <row r="11934" spans="1:17">
      <c r="A11934" t="s">
        <v>2104</v>
      </c>
      <c r="B11934" t="s">
        <v>2428</v>
      </c>
      <c r="C11934" t="s">
        <v>142</v>
      </c>
      <c r="D11934" t="s">
        <v>2429</v>
      </c>
      <c r="E11934">
        <v>2015</v>
      </c>
      <c r="F11934" s="1">
        <v>0.0075</v>
      </c>
      <c r="H11934">
        <v>1</v>
      </c>
      <c r="I11934" s="2">
        <v>40</v>
      </c>
      <c r="J11934">
        <v>0</v>
      </c>
      <c r="K11934" s="2">
        <f t="shared" si="372"/>
        <v>95</v>
      </c>
      <c r="M11934">
        <v>0.275975367382749</v>
      </c>
      <c r="P11934">
        <f t="shared" si="373"/>
        <v>2110</v>
      </c>
      <c r="Q11934">
        <v>2110</v>
      </c>
    </row>
    <row r="11935" spans="1:17">
      <c r="A11935" t="s">
        <v>2104</v>
      </c>
      <c r="B11935" t="s">
        <v>2428</v>
      </c>
      <c r="C11935" t="s">
        <v>142</v>
      </c>
      <c r="D11935" t="s">
        <v>2429</v>
      </c>
      <c r="E11935">
        <v>2016</v>
      </c>
      <c r="F11935" s="1">
        <v>0.1025</v>
      </c>
      <c r="H11935">
        <v>1</v>
      </c>
      <c r="I11935" s="2">
        <v>40</v>
      </c>
      <c r="J11935">
        <v>0</v>
      </c>
      <c r="K11935" s="2">
        <f t="shared" si="372"/>
        <v>94</v>
      </c>
      <c r="M11935">
        <v>0.275975367382749</v>
      </c>
      <c r="P11935">
        <f t="shared" si="373"/>
        <v>2110</v>
      </c>
      <c r="Q11935">
        <v>2110</v>
      </c>
    </row>
    <row r="11936" spans="1:17">
      <c r="A11936" t="s">
        <v>2104</v>
      </c>
      <c r="B11936" t="s">
        <v>2428</v>
      </c>
      <c r="C11936" t="s">
        <v>142</v>
      </c>
      <c r="D11936" t="s">
        <v>2429</v>
      </c>
      <c r="E11936">
        <v>2017</v>
      </c>
      <c r="F11936" s="1">
        <v>0.1902</v>
      </c>
      <c r="H11936">
        <v>1</v>
      </c>
      <c r="I11936" s="2">
        <v>40</v>
      </c>
      <c r="J11936">
        <v>0</v>
      </c>
      <c r="K11936" s="2">
        <f t="shared" si="372"/>
        <v>93</v>
      </c>
      <c r="M11936">
        <v>0.275975367382749</v>
      </c>
      <c r="P11936">
        <f t="shared" si="373"/>
        <v>2110</v>
      </c>
      <c r="Q11936">
        <v>2110</v>
      </c>
    </row>
    <row r="11937" spans="1:17">
      <c r="A11937" t="s">
        <v>2104</v>
      </c>
      <c r="B11937" t="s">
        <v>2428</v>
      </c>
      <c r="C11937" t="s">
        <v>142</v>
      </c>
      <c r="D11937" t="s">
        <v>2429</v>
      </c>
      <c r="E11937">
        <v>2018</v>
      </c>
      <c r="F11937" s="1">
        <v>0.114</v>
      </c>
      <c r="H11937">
        <v>1</v>
      </c>
      <c r="I11937" s="2">
        <v>40</v>
      </c>
      <c r="J11937">
        <v>0</v>
      </c>
      <c r="K11937" s="2">
        <f t="shared" si="372"/>
        <v>92</v>
      </c>
      <c r="M11937">
        <v>0.275975367382749</v>
      </c>
      <c r="P11937">
        <f t="shared" si="373"/>
        <v>2110</v>
      </c>
      <c r="Q11937">
        <v>2110</v>
      </c>
    </row>
    <row r="11938" spans="1:17">
      <c r="A11938" t="s">
        <v>2104</v>
      </c>
      <c r="B11938" t="s">
        <v>2428</v>
      </c>
      <c r="C11938" t="s">
        <v>142</v>
      </c>
      <c r="D11938" t="s">
        <v>2429</v>
      </c>
      <c r="E11938">
        <v>2020</v>
      </c>
      <c r="F11938" s="1">
        <v>0.415</v>
      </c>
      <c r="H11938">
        <v>1</v>
      </c>
      <c r="I11938" s="2">
        <v>40</v>
      </c>
      <c r="J11938">
        <v>0</v>
      </c>
      <c r="K11938" s="2">
        <f t="shared" si="372"/>
        <v>90</v>
      </c>
      <c r="M11938">
        <v>0.275975367382749</v>
      </c>
      <c r="P11938">
        <f t="shared" si="373"/>
        <v>2110</v>
      </c>
      <c r="Q11938">
        <v>2110</v>
      </c>
    </row>
    <row r="11939" spans="1:17">
      <c r="A11939" t="s">
        <v>2104</v>
      </c>
      <c r="B11939" t="s">
        <v>2428</v>
      </c>
      <c r="C11939" t="s">
        <v>142</v>
      </c>
      <c r="D11939" t="s">
        <v>2429</v>
      </c>
      <c r="E11939">
        <v>2021</v>
      </c>
      <c r="F11939" s="1">
        <v>0.5998</v>
      </c>
      <c r="H11939">
        <v>1</v>
      </c>
      <c r="I11939" s="2">
        <v>40</v>
      </c>
      <c r="J11939">
        <v>0</v>
      </c>
      <c r="K11939" s="2">
        <f t="shared" si="372"/>
        <v>89</v>
      </c>
      <c r="M11939">
        <v>0.275975367382749</v>
      </c>
      <c r="P11939">
        <f t="shared" si="373"/>
        <v>2110</v>
      </c>
      <c r="Q11939">
        <v>2110</v>
      </c>
    </row>
    <row r="11940" spans="1:17">
      <c r="A11940" t="s">
        <v>2104</v>
      </c>
      <c r="B11940" t="s">
        <v>2428</v>
      </c>
      <c r="C11940" t="s">
        <v>142</v>
      </c>
      <c r="D11940" t="s">
        <v>2429</v>
      </c>
      <c r="E11940">
        <v>2023</v>
      </c>
      <c r="F11940" s="1">
        <v>0.0045</v>
      </c>
      <c r="H11940">
        <v>1</v>
      </c>
      <c r="I11940" s="2">
        <v>40</v>
      </c>
      <c r="J11940">
        <v>0</v>
      </c>
      <c r="K11940" s="2">
        <f t="shared" si="372"/>
        <v>87</v>
      </c>
      <c r="M11940">
        <v>0.275975367382749</v>
      </c>
      <c r="P11940">
        <f t="shared" si="373"/>
        <v>2110</v>
      </c>
      <c r="Q11940">
        <v>2110</v>
      </c>
    </row>
    <row r="11941" spans="1:17">
      <c r="A11941" t="s">
        <v>2104</v>
      </c>
      <c r="B11941" t="s">
        <v>2428</v>
      </c>
      <c r="C11941" t="s">
        <v>142</v>
      </c>
      <c r="D11941" t="s">
        <v>2429</v>
      </c>
      <c r="E11941">
        <v>2025</v>
      </c>
      <c r="F11941" s="1">
        <v>0.2</v>
      </c>
      <c r="H11941">
        <v>1</v>
      </c>
      <c r="I11941" s="2">
        <v>40</v>
      </c>
      <c r="J11941">
        <v>0</v>
      </c>
      <c r="K11941" s="2">
        <f t="shared" si="372"/>
        <v>85</v>
      </c>
      <c r="M11941">
        <v>0.275975367382749</v>
      </c>
      <c r="P11941">
        <f t="shared" si="373"/>
        <v>2110</v>
      </c>
      <c r="Q11941">
        <v>2110</v>
      </c>
    </row>
    <row r="11942" spans="1:17">
      <c r="A11942" t="s">
        <v>2104</v>
      </c>
      <c r="B11942" t="s">
        <v>2430</v>
      </c>
      <c r="C11942" t="s">
        <v>142</v>
      </c>
      <c r="D11942" t="s">
        <v>2431</v>
      </c>
      <c r="E11942">
        <v>1999</v>
      </c>
      <c r="F11942" s="1">
        <v>0.011</v>
      </c>
      <c r="H11942">
        <v>1</v>
      </c>
      <c r="I11942" s="2">
        <v>40</v>
      </c>
      <c r="J11942">
        <v>0</v>
      </c>
      <c r="K11942" s="2">
        <f t="shared" si="372"/>
        <v>111</v>
      </c>
      <c r="M11942">
        <v>0.367721120701114</v>
      </c>
      <c r="P11942">
        <f t="shared" si="373"/>
        <v>2110</v>
      </c>
      <c r="Q11942">
        <v>2110</v>
      </c>
    </row>
    <row r="11943" spans="1:17">
      <c r="A11943" t="s">
        <v>2104</v>
      </c>
      <c r="B11943" t="s">
        <v>2430</v>
      </c>
      <c r="C11943" t="s">
        <v>142</v>
      </c>
      <c r="D11943" t="s">
        <v>2431</v>
      </c>
      <c r="E11943">
        <v>2001</v>
      </c>
      <c r="F11943" s="1">
        <v>0.0018</v>
      </c>
      <c r="H11943">
        <v>1</v>
      </c>
      <c r="I11943" s="2">
        <v>40</v>
      </c>
      <c r="J11943">
        <v>0</v>
      </c>
      <c r="K11943" s="2">
        <f t="shared" si="372"/>
        <v>109</v>
      </c>
      <c r="M11943">
        <v>0.367721120701114</v>
      </c>
      <c r="P11943">
        <f t="shared" si="373"/>
        <v>2110</v>
      </c>
      <c r="Q11943">
        <v>2110</v>
      </c>
    </row>
    <row r="11944" spans="1:17">
      <c r="A11944" t="s">
        <v>2104</v>
      </c>
      <c r="B11944" t="s">
        <v>2430</v>
      </c>
      <c r="C11944" t="s">
        <v>142</v>
      </c>
      <c r="D11944" t="s">
        <v>2431</v>
      </c>
      <c r="E11944">
        <v>2008</v>
      </c>
      <c r="F11944" s="1">
        <v>0.4339</v>
      </c>
      <c r="H11944">
        <v>1</v>
      </c>
      <c r="I11944" s="2">
        <v>40</v>
      </c>
      <c r="J11944">
        <v>0</v>
      </c>
      <c r="K11944" s="2">
        <f t="shared" si="372"/>
        <v>102</v>
      </c>
      <c r="M11944">
        <v>0.367721120701114</v>
      </c>
      <c r="P11944">
        <f t="shared" si="373"/>
        <v>2110</v>
      </c>
      <c r="Q11944">
        <v>2110</v>
      </c>
    </row>
    <row r="11945" spans="1:17">
      <c r="A11945" t="s">
        <v>2104</v>
      </c>
      <c r="B11945" t="s">
        <v>2430</v>
      </c>
      <c r="C11945" t="s">
        <v>142</v>
      </c>
      <c r="D11945" t="s">
        <v>2431</v>
      </c>
      <c r="E11945">
        <v>2009</v>
      </c>
      <c r="F11945" s="1">
        <v>0.098</v>
      </c>
      <c r="H11945">
        <v>1</v>
      </c>
      <c r="I11945" s="2">
        <v>40</v>
      </c>
      <c r="J11945">
        <v>0</v>
      </c>
      <c r="K11945" s="2">
        <f t="shared" si="372"/>
        <v>101</v>
      </c>
      <c r="M11945">
        <v>0.367721120701114</v>
      </c>
      <c r="P11945">
        <f t="shared" si="373"/>
        <v>2110</v>
      </c>
      <c r="Q11945">
        <v>2110</v>
      </c>
    </row>
    <row r="11946" spans="1:17">
      <c r="A11946" t="s">
        <v>2104</v>
      </c>
      <c r="B11946" t="s">
        <v>2430</v>
      </c>
      <c r="C11946" t="s">
        <v>142</v>
      </c>
      <c r="D11946" t="s">
        <v>2431</v>
      </c>
      <c r="E11946">
        <v>2010</v>
      </c>
      <c r="F11946" s="1">
        <v>0.041</v>
      </c>
      <c r="H11946">
        <v>1</v>
      </c>
      <c r="I11946" s="2">
        <v>40</v>
      </c>
      <c r="J11946">
        <v>0</v>
      </c>
      <c r="K11946" s="2">
        <f t="shared" si="372"/>
        <v>100</v>
      </c>
      <c r="M11946">
        <v>0.367721120701114</v>
      </c>
      <c r="P11946">
        <f t="shared" si="373"/>
        <v>2110</v>
      </c>
      <c r="Q11946">
        <v>2110</v>
      </c>
    </row>
    <row r="11947" spans="1:17">
      <c r="A11947" t="s">
        <v>2104</v>
      </c>
      <c r="B11947" t="s">
        <v>2430</v>
      </c>
      <c r="C11947" t="s">
        <v>142</v>
      </c>
      <c r="D11947" t="s">
        <v>2431</v>
      </c>
      <c r="E11947">
        <v>2011</v>
      </c>
      <c r="F11947" s="1">
        <v>0.212</v>
      </c>
      <c r="H11947">
        <v>1</v>
      </c>
      <c r="I11947" s="2">
        <v>40</v>
      </c>
      <c r="J11947">
        <v>0</v>
      </c>
      <c r="K11947" s="2">
        <f t="shared" si="372"/>
        <v>99</v>
      </c>
      <c r="M11947">
        <v>0.367721120701114</v>
      </c>
      <c r="P11947">
        <f t="shared" si="373"/>
        <v>2110</v>
      </c>
      <c r="Q11947">
        <v>2110</v>
      </c>
    </row>
    <row r="11948" spans="1:17">
      <c r="A11948" t="s">
        <v>2104</v>
      </c>
      <c r="B11948" t="s">
        <v>2430</v>
      </c>
      <c r="C11948" t="s">
        <v>142</v>
      </c>
      <c r="D11948" t="s">
        <v>2431</v>
      </c>
      <c r="E11948">
        <v>2012</v>
      </c>
      <c r="F11948" s="1">
        <v>0.6132</v>
      </c>
      <c r="H11948">
        <v>1</v>
      </c>
      <c r="I11948" s="2">
        <v>40</v>
      </c>
      <c r="J11948">
        <v>0</v>
      </c>
      <c r="K11948" s="2">
        <f t="shared" si="372"/>
        <v>98</v>
      </c>
      <c r="M11948">
        <v>0.367721120701114</v>
      </c>
      <c r="P11948">
        <f t="shared" si="373"/>
        <v>2110</v>
      </c>
      <c r="Q11948">
        <v>2110</v>
      </c>
    </row>
    <row r="11949" spans="1:17">
      <c r="A11949" t="s">
        <v>2104</v>
      </c>
      <c r="B11949" t="s">
        <v>2430</v>
      </c>
      <c r="C11949" t="s">
        <v>142</v>
      </c>
      <c r="D11949" t="s">
        <v>2431</v>
      </c>
      <c r="E11949">
        <v>2013</v>
      </c>
      <c r="F11949" s="1">
        <v>0.1748</v>
      </c>
      <c r="H11949">
        <v>1</v>
      </c>
      <c r="I11949" s="2">
        <v>40</v>
      </c>
      <c r="J11949">
        <v>0</v>
      </c>
      <c r="K11949" s="2">
        <f t="shared" si="372"/>
        <v>97</v>
      </c>
      <c r="M11949">
        <v>0.367721120701114</v>
      </c>
      <c r="P11949">
        <f t="shared" si="373"/>
        <v>2110</v>
      </c>
      <c r="Q11949">
        <v>2110</v>
      </c>
    </row>
    <row r="11950" spans="1:17">
      <c r="A11950" t="s">
        <v>2104</v>
      </c>
      <c r="B11950" t="s">
        <v>2430</v>
      </c>
      <c r="C11950" t="s">
        <v>142</v>
      </c>
      <c r="D11950" t="s">
        <v>2431</v>
      </c>
      <c r="E11950">
        <v>2014</v>
      </c>
      <c r="F11950" s="1">
        <v>0.3678</v>
      </c>
      <c r="H11950">
        <v>1</v>
      </c>
      <c r="I11950" s="2">
        <v>40</v>
      </c>
      <c r="J11950">
        <v>0</v>
      </c>
      <c r="K11950" s="2">
        <f t="shared" si="372"/>
        <v>96</v>
      </c>
      <c r="M11950">
        <v>0.367721120701114</v>
      </c>
      <c r="P11950">
        <f t="shared" si="373"/>
        <v>2110</v>
      </c>
      <c r="Q11950">
        <v>2110</v>
      </c>
    </row>
    <row r="11951" spans="1:17">
      <c r="A11951" t="s">
        <v>2104</v>
      </c>
      <c r="B11951" t="s">
        <v>2430</v>
      </c>
      <c r="C11951" t="s">
        <v>142</v>
      </c>
      <c r="D11951" t="s">
        <v>2431</v>
      </c>
      <c r="E11951">
        <v>2016</v>
      </c>
      <c r="F11951" s="1">
        <v>0.079</v>
      </c>
      <c r="H11951">
        <v>1</v>
      </c>
      <c r="I11951" s="2">
        <v>40</v>
      </c>
      <c r="J11951">
        <v>0</v>
      </c>
      <c r="K11951" s="2">
        <f t="shared" si="372"/>
        <v>94</v>
      </c>
      <c r="M11951">
        <v>0.367721120701114</v>
      </c>
      <c r="P11951">
        <f t="shared" si="373"/>
        <v>2110</v>
      </c>
      <c r="Q11951">
        <v>2110</v>
      </c>
    </row>
    <row r="11952" spans="1:17">
      <c r="A11952" t="s">
        <v>2104</v>
      </c>
      <c r="B11952" t="s">
        <v>2430</v>
      </c>
      <c r="C11952" t="s">
        <v>142</v>
      </c>
      <c r="D11952" t="s">
        <v>2431</v>
      </c>
      <c r="E11952">
        <v>2017</v>
      </c>
      <c r="F11952" s="1">
        <v>0.249</v>
      </c>
      <c r="H11952">
        <v>1</v>
      </c>
      <c r="I11952" s="2">
        <v>40</v>
      </c>
      <c r="J11952">
        <v>0</v>
      </c>
      <c r="K11952" s="2">
        <f t="shared" si="372"/>
        <v>93</v>
      </c>
      <c r="M11952">
        <v>0.367721120701114</v>
      </c>
      <c r="P11952">
        <f t="shared" si="373"/>
        <v>2110</v>
      </c>
      <c r="Q11952">
        <v>2110</v>
      </c>
    </row>
    <row r="11953" spans="1:17">
      <c r="A11953" t="s">
        <v>2104</v>
      </c>
      <c r="B11953" t="s">
        <v>2430</v>
      </c>
      <c r="C11953" t="s">
        <v>142</v>
      </c>
      <c r="D11953" t="s">
        <v>2431</v>
      </c>
      <c r="E11953">
        <v>2018</v>
      </c>
      <c r="F11953" s="1">
        <v>0.044</v>
      </c>
      <c r="H11953">
        <v>1</v>
      </c>
      <c r="I11953" s="2">
        <v>40</v>
      </c>
      <c r="J11953">
        <v>0</v>
      </c>
      <c r="K11953" s="2">
        <f t="shared" si="372"/>
        <v>92</v>
      </c>
      <c r="M11953">
        <v>0.367721120701114</v>
      </c>
      <c r="P11953">
        <f t="shared" si="373"/>
        <v>2110</v>
      </c>
      <c r="Q11953">
        <v>2110</v>
      </c>
    </row>
    <row r="11954" spans="1:17">
      <c r="A11954" t="s">
        <v>2104</v>
      </c>
      <c r="B11954" t="s">
        <v>2430</v>
      </c>
      <c r="C11954" t="s">
        <v>142</v>
      </c>
      <c r="D11954" t="s">
        <v>2431</v>
      </c>
      <c r="E11954">
        <v>2019</v>
      </c>
      <c r="F11954" s="1">
        <v>0.2863</v>
      </c>
      <c r="H11954">
        <v>1</v>
      </c>
      <c r="I11954" s="2">
        <v>40</v>
      </c>
      <c r="J11954">
        <v>0</v>
      </c>
      <c r="K11954" s="2">
        <f t="shared" si="372"/>
        <v>91</v>
      </c>
      <c r="M11954">
        <v>0.367721120701114</v>
      </c>
      <c r="P11954">
        <f t="shared" si="373"/>
        <v>2110</v>
      </c>
      <c r="Q11954">
        <v>2110</v>
      </c>
    </row>
    <row r="11955" spans="1:17">
      <c r="A11955" t="s">
        <v>2104</v>
      </c>
      <c r="B11955" t="s">
        <v>2430</v>
      </c>
      <c r="C11955" t="s">
        <v>142</v>
      </c>
      <c r="D11955" t="s">
        <v>2431</v>
      </c>
      <c r="E11955">
        <v>2020</v>
      </c>
      <c r="F11955" s="1">
        <v>0.2706</v>
      </c>
      <c r="H11955">
        <v>1</v>
      </c>
      <c r="I11955" s="2">
        <v>40</v>
      </c>
      <c r="J11955">
        <v>0</v>
      </c>
      <c r="K11955" s="2">
        <f t="shared" si="372"/>
        <v>90</v>
      </c>
      <c r="M11955">
        <v>0.367721120701114</v>
      </c>
      <c r="P11955">
        <f t="shared" si="373"/>
        <v>2110</v>
      </c>
      <c r="Q11955">
        <v>2110</v>
      </c>
    </row>
    <row r="11956" spans="1:17">
      <c r="A11956" t="s">
        <v>2104</v>
      </c>
      <c r="B11956" t="s">
        <v>2430</v>
      </c>
      <c r="C11956" t="s">
        <v>142</v>
      </c>
      <c r="D11956" t="s">
        <v>2431</v>
      </c>
      <c r="E11956">
        <v>2021</v>
      </c>
      <c r="F11956" s="1">
        <v>0.4563</v>
      </c>
      <c r="H11956">
        <v>1</v>
      </c>
      <c r="I11956" s="2">
        <v>40</v>
      </c>
      <c r="J11956">
        <v>0</v>
      </c>
      <c r="K11956" s="2">
        <f t="shared" si="372"/>
        <v>89</v>
      </c>
      <c r="M11956">
        <v>0.367721120701114</v>
      </c>
      <c r="P11956">
        <f t="shared" si="373"/>
        <v>2110</v>
      </c>
      <c r="Q11956">
        <v>2110</v>
      </c>
    </row>
    <row r="11957" spans="1:17">
      <c r="A11957" t="s">
        <v>2104</v>
      </c>
      <c r="B11957" t="s">
        <v>2430</v>
      </c>
      <c r="C11957" t="s">
        <v>142</v>
      </c>
      <c r="D11957" t="s">
        <v>2431</v>
      </c>
      <c r="E11957">
        <v>2023</v>
      </c>
      <c r="F11957" s="1">
        <v>0.335</v>
      </c>
      <c r="H11957">
        <v>1</v>
      </c>
      <c r="I11957" s="2">
        <v>40</v>
      </c>
      <c r="J11957">
        <v>0</v>
      </c>
      <c r="K11957" s="2">
        <f t="shared" si="372"/>
        <v>87</v>
      </c>
      <c r="M11957">
        <v>0.367721120701114</v>
      </c>
      <c r="P11957">
        <f t="shared" si="373"/>
        <v>2110</v>
      </c>
      <c r="Q11957">
        <v>2110</v>
      </c>
    </row>
    <row r="11958" spans="1:17">
      <c r="A11958" t="s">
        <v>2104</v>
      </c>
      <c r="B11958" t="s">
        <v>2430</v>
      </c>
      <c r="C11958" t="s">
        <v>142</v>
      </c>
      <c r="D11958" t="s">
        <v>2431</v>
      </c>
      <c r="E11958">
        <v>2024</v>
      </c>
      <c r="F11958" s="1">
        <v>0.2</v>
      </c>
      <c r="H11958">
        <v>1</v>
      </c>
      <c r="I11958" s="2">
        <v>40</v>
      </c>
      <c r="J11958">
        <v>0</v>
      </c>
      <c r="K11958" s="2">
        <f t="shared" si="372"/>
        <v>86</v>
      </c>
      <c r="M11958">
        <v>0.367721120701114</v>
      </c>
      <c r="P11958">
        <f t="shared" si="373"/>
        <v>2110</v>
      </c>
      <c r="Q11958">
        <v>2110</v>
      </c>
    </row>
    <row r="11959" spans="1:17">
      <c r="A11959" t="s">
        <v>2104</v>
      </c>
      <c r="B11959" t="s">
        <v>2432</v>
      </c>
      <c r="C11959" t="s">
        <v>142</v>
      </c>
      <c r="D11959" t="s">
        <v>2433</v>
      </c>
      <c r="E11959">
        <v>2000</v>
      </c>
      <c r="F11959" s="1">
        <v>0.0023</v>
      </c>
      <c r="H11959">
        <v>1</v>
      </c>
      <c r="I11959" s="2">
        <v>40</v>
      </c>
      <c r="J11959">
        <v>0</v>
      </c>
      <c r="K11959" s="2">
        <f t="shared" si="372"/>
        <v>110</v>
      </c>
      <c r="M11959">
        <v>0.317145085137372</v>
      </c>
      <c r="P11959">
        <f t="shared" si="373"/>
        <v>2110</v>
      </c>
      <c r="Q11959">
        <v>2110</v>
      </c>
    </row>
    <row r="11960" spans="1:17">
      <c r="A11960" t="s">
        <v>2104</v>
      </c>
      <c r="B11960" t="s">
        <v>2432</v>
      </c>
      <c r="C11960" t="s">
        <v>142</v>
      </c>
      <c r="D11960" t="s">
        <v>2433</v>
      </c>
      <c r="E11960">
        <v>2001</v>
      </c>
      <c r="F11960" s="1">
        <v>0.08</v>
      </c>
      <c r="H11960">
        <v>1</v>
      </c>
      <c r="I11960" s="2">
        <v>40</v>
      </c>
      <c r="J11960">
        <v>0</v>
      </c>
      <c r="K11960" s="2">
        <f t="shared" si="372"/>
        <v>109</v>
      </c>
      <c r="M11960">
        <v>0.317145085137372</v>
      </c>
      <c r="P11960">
        <f t="shared" si="373"/>
        <v>2110</v>
      </c>
      <c r="Q11960">
        <v>2110</v>
      </c>
    </row>
    <row r="11961" spans="1:17">
      <c r="A11961" t="s">
        <v>2104</v>
      </c>
      <c r="B11961" t="s">
        <v>2432</v>
      </c>
      <c r="C11961" t="s">
        <v>142</v>
      </c>
      <c r="D11961" t="s">
        <v>2433</v>
      </c>
      <c r="E11961">
        <v>2002</v>
      </c>
      <c r="F11961" s="1">
        <v>0.16</v>
      </c>
      <c r="H11961">
        <v>1</v>
      </c>
      <c r="I11961" s="2">
        <v>40</v>
      </c>
      <c r="J11961">
        <v>0</v>
      </c>
      <c r="K11961" s="2">
        <f t="shared" si="372"/>
        <v>108</v>
      </c>
      <c r="M11961">
        <v>0.317145085137372</v>
      </c>
      <c r="P11961">
        <f t="shared" si="373"/>
        <v>2110</v>
      </c>
      <c r="Q11961">
        <v>2110</v>
      </c>
    </row>
    <row r="11962" spans="1:17">
      <c r="A11962" t="s">
        <v>2104</v>
      </c>
      <c r="B11962" t="s">
        <v>2432</v>
      </c>
      <c r="C11962" t="s">
        <v>142</v>
      </c>
      <c r="D11962" t="s">
        <v>2433</v>
      </c>
      <c r="E11962">
        <v>2003</v>
      </c>
      <c r="F11962" s="1">
        <v>0.0215</v>
      </c>
      <c r="H11962">
        <v>1</v>
      </c>
      <c r="I11962" s="2">
        <v>40</v>
      </c>
      <c r="J11962">
        <v>0</v>
      </c>
      <c r="K11962" s="2">
        <f t="shared" si="372"/>
        <v>107</v>
      </c>
      <c r="M11962">
        <v>0.317145085137372</v>
      </c>
      <c r="P11962">
        <f t="shared" si="373"/>
        <v>2110</v>
      </c>
      <c r="Q11962">
        <v>2110</v>
      </c>
    </row>
    <row r="11963" spans="1:17">
      <c r="A11963" t="s">
        <v>2104</v>
      </c>
      <c r="B11963" t="s">
        <v>2432</v>
      </c>
      <c r="C11963" t="s">
        <v>142</v>
      </c>
      <c r="D11963" t="s">
        <v>2433</v>
      </c>
      <c r="E11963">
        <v>2004</v>
      </c>
      <c r="F11963" s="1">
        <v>0.0144</v>
      </c>
      <c r="H11963">
        <v>1</v>
      </c>
      <c r="I11963" s="2">
        <v>40</v>
      </c>
      <c r="J11963">
        <v>0</v>
      </c>
      <c r="K11963" s="2">
        <f t="shared" si="372"/>
        <v>106</v>
      </c>
      <c r="M11963">
        <v>0.317145085137372</v>
      </c>
      <c r="P11963">
        <f t="shared" si="373"/>
        <v>2110</v>
      </c>
      <c r="Q11963">
        <v>2110</v>
      </c>
    </row>
    <row r="11964" spans="1:17">
      <c r="A11964" t="s">
        <v>2104</v>
      </c>
      <c r="B11964" t="s">
        <v>2432</v>
      </c>
      <c r="C11964" t="s">
        <v>142</v>
      </c>
      <c r="D11964" t="s">
        <v>2433</v>
      </c>
      <c r="E11964">
        <v>2005</v>
      </c>
      <c r="F11964" s="1">
        <v>0.2407</v>
      </c>
      <c r="H11964">
        <v>1</v>
      </c>
      <c r="I11964" s="2">
        <v>40</v>
      </c>
      <c r="J11964">
        <v>0</v>
      </c>
      <c r="K11964" s="2">
        <f t="shared" si="372"/>
        <v>105</v>
      </c>
      <c r="M11964">
        <v>0.317145085137372</v>
      </c>
      <c r="P11964">
        <f t="shared" si="373"/>
        <v>2110</v>
      </c>
      <c r="Q11964">
        <v>2110</v>
      </c>
    </row>
    <row r="11965" spans="1:17">
      <c r="A11965" t="s">
        <v>2104</v>
      </c>
      <c r="B11965" t="s">
        <v>2432</v>
      </c>
      <c r="C11965" t="s">
        <v>142</v>
      </c>
      <c r="D11965" t="s">
        <v>2433</v>
      </c>
      <c r="E11965">
        <v>2006</v>
      </c>
      <c r="F11965" s="1">
        <v>0.0016</v>
      </c>
      <c r="H11965">
        <v>1</v>
      </c>
      <c r="I11965" s="2">
        <v>40</v>
      </c>
      <c r="J11965">
        <v>0</v>
      </c>
      <c r="K11965" s="2">
        <f t="shared" si="372"/>
        <v>104</v>
      </c>
      <c r="M11965">
        <v>0.317145085137372</v>
      </c>
      <c r="P11965">
        <f t="shared" si="373"/>
        <v>2110</v>
      </c>
      <c r="Q11965">
        <v>2110</v>
      </c>
    </row>
    <row r="11966" spans="1:17">
      <c r="A11966" t="s">
        <v>2104</v>
      </c>
      <c r="B11966" t="s">
        <v>2432</v>
      </c>
      <c r="C11966" t="s">
        <v>142</v>
      </c>
      <c r="D11966" t="s">
        <v>2433</v>
      </c>
      <c r="E11966">
        <v>2007</v>
      </c>
      <c r="F11966" s="1">
        <v>0.7041</v>
      </c>
      <c r="H11966">
        <v>1</v>
      </c>
      <c r="I11966" s="2">
        <v>40</v>
      </c>
      <c r="J11966">
        <v>0</v>
      </c>
      <c r="K11966" s="2">
        <f t="shared" si="372"/>
        <v>103</v>
      </c>
      <c r="M11966">
        <v>0.317145085137372</v>
      </c>
      <c r="P11966">
        <f t="shared" si="373"/>
        <v>2110</v>
      </c>
      <c r="Q11966">
        <v>2110</v>
      </c>
    </row>
    <row r="11967" spans="1:17">
      <c r="A11967" t="s">
        <v>2104</v>
      </c>
      <c r="B11967" t="s">
        <v>2432</v>
      </c>
      <c r="C11967" t="s">
        <v>142</v>
      </c>
      <c r="D11967" t="s">
        <v>2433</v>
      </c>
      <c r="E11967">
        <v>2008</v>
      </c>
      <c r="F11967" s="1">
        <v>0.8675</v>
      </c>
      <c r="H11967">
        <v>1</v>
      </c>
      <c r="I11967" s="2">
        <v>40</v>
      </c>
      <c r="J11967">
        <v>0</v>
      </c>
      <c r="K11967" s="2">
        <f t="shared" si="372"/>
        <v>102</v>
      </c>
      <c r="M11967">
        <v>0.317145085137372</v>
      </c>
      <c r="P11967">
        <f t="shared" si="373"/>
        <v>2110</v>
      </c>
      <c r="Q11967">
        <v>2110</v>
      </c>
    </row>
    <row r="11968" spans="1:17">
      <c r="A11968" t="s">
        <v>2104</v>
      </c>
      <c r="B11968" t="s">
        <v>2432</v>
      </c>
      <c r="C11968" t="s">
        <v>142</v>
      </c>
      <c r="D11968" t="s">
        <v>2433</v>
      </c>
      <c r="E11968">
        <v>2009</v>
      </c>
      <c r="F11968" s="1">
        <v>2.3099</v>
      </c>
      <c r="H11968">
        <v>1</v>
      </c>
      <c r="I11968" s="2">
        <v>40</v>
      </c>
      <c r="J11968">
        <v>0</v>
      </c>
      <c r="K11968" s="2">
        <f t="shared" si="372"/>
        <v>101</v>
      </c>
      <c r="M11968">
        <v>0.317145085137372</v>
      </c>
      <c r="P11968">
        <f t="shared" si="373"/>
        <v>2110</v>
      </c>
      <c r="Q11968">
        <v>2110</v>
      </c>
    </row>
    <row r="11969" spans="1:17">
      <c r="A11969" t="s">
        <v>2104</v>
      </c>
      <c r="B11969" t="s">
        <v>2432</v>
      </c>
      <c r="C11969" t="s">
        <v>142</v>
      </c>
      <c r="D11969" t="s">
        <v>2433</v>
      </c>
      <c r="E11969">
        <v>2010</v>
      </c>
      <c r="F11969" s="1">
        <v>0.813</v>
      </c>
      <c r="H11969">
        <v>1</v>
      </c>
      <c r="I11969" s="2">
        <v>40</v>
      </c>
      <c r="J11969">
        <v>0</v>
      </c>
      <c r="K11969" s="2">
        <f t="shared" si="372"/>
        <v>100</v>
      </c>
      <c r="M11969">
        <v>0.317145085137372</v>
      </c>
      <c r="P11969">
        <f t="shared" si="373"/>
        <v>2110</v>
      </c>
      <c r="Q11969">
        <v>2110</v>
      </c>
    </row>
    <row r="11970" spans="1:17">
      <c r="A11970" t="s">
        <v>2104</v>
      </c>
      <c r="B11970" t="s">
        <v>2432</v>
      </c>
      <c r="C11970" t="s">
        <v>142</v>
      </c>
      <c r="D11970" t="s">
        <v>2433</v>
      </c>
      <c r="E11970">
        <v>2011</v>
      </c>
      <c r="F11970" s="1">
        <v>1.2806</v>
      </c>
      <c r="H11970">
        <v>1</v>
      </c>
      <c r="I11970" s="2">
        <v>40</v>
      </c>
      <c r="J11970">
        <v>0</v>
      </c>
      <c r="K11970" s="2">
        <f t="shared" si="372"/>
        <v>99</v>
      </c>
      <c r="M11970">
        <v>0.317145085137372</v>
      </c>
      <c r="P11970">
        <f t="shared" si="373"/>
        <v>2110</v>
      </c>
      <c r="Q11970">
        <v>2110</v>
      </c>
    </row>
    <row r="11971" spans="1:17">
      <c r="A11971" t="s">
        <v>2104</v>
      </c>
      <c r="B11971" t="s">
        <v>2432</v>
      </c>
      <c r="C11971" t="s">
        <v>142</v>
      </c>
      <c r="D11971" t="s">
        <v>2433</v>
      </c>
      <c r="E11971">
        <v>2012</v>
      </c>
      <c r="F11971" s="1">
        <v>1.0841</v>
      </c>
      <c r="H11971">
        <v>1</v>
      </c>
      <c r="I11971" s="2">
        <v>40</v>
      </c>
      <c r="J11971">
        <v>0</v>
      </c>
      <c r="K11971" s="2">
        <f t="shared" ref="K11971:K12034" si="374">Q11971-E11971</f>
        <v>98</v>
      </c>
      <c r="M11971">
        <v>0.317145085137372</v>
      </c>
      <c r="P11971">
        <f t="shared" ref="P11971:P12034" si="375">E11971+K11971</f>
        <v>2110</v>
      </c>
      <c r="Q11971">
        <v>2110</v>
      </c>
    </row>
    <row r="11972" spans="1:17">
      <c r="A11972" t="s">
        <v>2104</v>
      </c>
      <c r="B11972" t="s">
        <v>2432</v>
      </c>
      <c r="C11972" t="s">
        <v>142</v>
      </c>
      <c r="D11972" t="s">
        <v>2433</v>
      </c>
      <c r="E11972">
        <v>2013</v>
      </c>
      <c r="F11972" s="1">
        <v>0.045</v>
      </c>
      <c r="H11972">
        <v>1</v>
      </c>
      <c r="I11972" s="2">
        <v>40</v>
      </c>
      <c r="J11972">
        <v>0</v>
      </c>
      <c r="K11972" s="2">
        <f t="shared" si="374"/>
        <v>97</v>
      </c>
      <c r="M11972">
        <v>0.317145085137372</v>
      </c>
      <c r="P11972">
        <f t="shared" si="375"/>
        <v>2110</v>
      </c>
      <c r="Q11972">
        <v>2110</v>
      </c>
    </row>
    <row r="11973" spans="1:17">
      <c r="A11973" t="s">
        <v>2104</v>
      </c>
      <c r="B11973" t="s">
        <v>2432</v>
      </c>
      <c r="C11973" t="s">
        <v>142</v>
      </c>
      <c r="D11973" t="s">
        <v>2433</v>
      </c>
      <c r="E11973">
        <v>2014</v>
      </c>
      <c r="F11973" s="1">
        <v>0.3918</v>
      </c>
      <c r="H11973">
        <v>1</v>
      </c>
      <c r="I11973" s="2">
        <v>40</v>
      </c>
      <c r="J11973">
        <v>0</v>
      </c>
      <c r="K11973" s="2">
        <f t="shared" si="374"/>
        <v>96</v>
      </c>
      <c r="M11973">
        <v>0.317145085137372</v>
      </c>
      <c r="P11973">
        <f t="shared" si="375"/>
        <v>2110</v>
      </c>
      <c r="Q11973">
        <v>2110</v>
      </c>
    </row>
    <row r="11974" spans="1:17">
      <c r="A11974" t="s">
        <v>2104</v>
      </c>
      <c r="B11974" t="s">
        <v>2432</v>
      </c>
      <c r="C11974" t="s">
        <v>142</v>
      </c>
      <c r="D11974" t="s">
        <v>2433</v>
      </c>
      <c r="E11974">
        <v>2015</v>
      </c>
      <c r="F11974" s="1">
        <v>0.623</v>
      </c>
      <c r="H11974">
        <v>1</v>
      </c>
      <c r="I11974" s="2">
        <v>40</v>
      </c>
      <c r="J11974">
        <v>0</v>
      </c>
      <c r="K11974" s="2">
        <f t="shared" si="374"/>
        <v>95</v>
      </c>
      <c r="M11974">
        <v>0.317145085137372</v>
      </c>
      <c r="P11974">
        <f t="shared" si="375"/>
        <v>2110</v>
      </c>
      <c r="Q11974">
        <v>2110</v>
      </c>
    </row>
    <row r="11975" spans="1:17">
      <c r="A11975" t="s">
        <v>2104</v>
      </c>
      <c r="B11975" t="s">
        <v>2432</v>
      </c>
      <c r="C11975" t="s">
        <v>142</v>
      </c>
      <c r="D11975" t="s">
        <v>2433</v>
      </c>
      <c r="E11975">
        <v>2016</v>
      </c>
      <c r="F11975" s="1">
        <v>0.187</v>
      </c>
      <c r="H11975">
        <v>1</v>
      </c>
      <c r="I11975" s="2">
        <v>40</v>
      </c>
      <c r="J11975">
        <v>0</v>
      </c>
      <c r="K11975" s="2">
        <f t="shared" si="374"/>
        <v>94</v>
      </c>
      <c r="M11975">
        <v>0.317145085137372</v>
      </c>
      <c r="P11975">
        <f t="shared" si="375"/>
        <v>2110</v>
      </c>
      <c r="Q11975">
        <v>2110</v>
      </c>
    </row>
    <row r="11976" spans="1:17">
      <c r="A11976" t="s">
        <v>2104</v>
      </c>
      <c r="B11976" t="s">
        <v>2432</v>
      </c>
      <c r="C11976" t="s">
        <v>142</v>
      </c>
      <c r="D11976" t="s">
        <v>2433</v>
      </c>
      <c r="E11976">
        <v>2017</v>
      </c>
      <c r="F11976" s="1">
        <v>0.682</v>
      </c>
      <c r="H11976">
        <v>1</v>
      </c>
      <c r="I11976" s="2">
        <v>40</v>
      </c>
      <c r="J11976">
        <v>0</v>
      </c>
      <c r="K11976" s="2">
        <f t="shared" si="374"/>
        <v>93</v>
      </c>
      <c r="M11976">
        <v>0.317145085137372</v>
      </c>
      <c r="P11976">
        <f t="shared" si="375"/>
        <v>2110</v>
      </c>
      <c r="Q11976">
        <v>2110</v>
      </c>
    </row>
    <row r="11977" spans="1:17">
      <c r="A11977" t="s">
        <v>2104</v>
      </c>
      <c r="B11977" t="s">
        <v>2432</v>
      </c>
      <c r="C11977" t="s">
        <v>142</v>
      </c>
      <c r="D11977" t="s">
        <v>2433</v>
      </c>
      <c r="E11977">
        <v>2018</v>
      </c>
      <c r="F11977" s="1">
        <v>1.202</v>
      </c>
      <c r="H11977">
        <v>1</v>
      </c>
      <c r="I11977" s="2">
        <v>40</v>
      </c>
      <c r="J11977">
        <v>0</v>
      </c>
      <c r="K11977" s="2">
        <f t="shared" si="374"/>
        <v>92</v>
      </c>
      <c r="M11977">
        <v>0.317145085137372</v>
      </c>
      <c r="P11977">
        <f t="shared" si="375"/>
        <v>2110</v>
      </c>
      <c r="Q11977">
        <v>2110</v>
      </c>
    </row>
    <row r="11978" spans="1:17">
      <c r="A11978" t="s">
        <v>2104</v>
      </c>
      <c r="B11978" t="s">
        <v>2432</v>
      </c>
      <c r="C11978" t="s">
        <v>142</v>
      </c>
      <c r="D11978" t="s">
        <v>2433</v>
      </c>
      <c r="E11978">
        <v>2019</v>
      </c>
      <c r="F11978" s="1">
        <v>1.1878</v>
      </c>
      <c r="H11978">
        <v>1</v>
      </c>
      <c r="I11978" s="2">
        <v>40</v>
      </c>
      <c r="J11978">
        <v>0</v>
      </c>
      <c r="K11978" s="2">
        <f t="shared" si="374"/>
        <v>91</v>
      </c>
      <c r="M11978">
        <v>0.317145085137372</v>
      </c>
      <c r="P11978">
        <f t="shared" si="375"/>
        <v>2110</v>
      </c>
      <c r="Q11978">
        <v>2110</v>
      </c>
    </row>
    <row r="11979" spans="1:17">
      <c r="A11979" t="s">
        <v>2104</v>
      </c>
      <c r="B11979" t="s">
        <v>2432</v>
      </c>
      <c r="C11979" t="s">
        <v>142</v>
      </c>
      <c r="D11979" t="s">
        <v>2433</v>
      </c>
      <c r="E11979">
        <v>2020</v>
      </c>
      <c r="F11979" s="1">
        <v>2.9682</v>
      </c>
      <c r="H11979">
        <v>1</v>
      </c>
      <c r="I11979" s="2">
        <v>40</v>
      </c>
      <c r="J11979">
        <v>0</v>
      </c>
      <c r="K11979" s="2">
        <f t="shared" si="374"/>
        <v>90</v>
      </c>
      <c r="M11979">
        <v>0.317145085137372</v>
      </c>
      <c r="P11979">
        <f t="shared" si="375"/>
        <v>2110</v>
      </c>
      <c r="Q11979">
        <v>2110</v>
      </c>
    </row>
    <row r="11980" spans="1:17">
      <c r="A11980" t="s">
        <v>2104</v>
      </c>
      <c r="B11980" t="s">
        <v>2432</v>
      </c>
      <c r="C11980" t="s">
        <v>142</v>
      </c>
      <c r="D11980" t="s">
        <v>2433</v>
      </c>
      <c r="E11980">
        <v>2021</v>
      </c>
      <c r="F11980" s="1">
        <v>1.4117</v>
      </c>
      <c r="H11980">
        <v>1</v>
      </c>
      <c r="I11980" s="2">
        <v>40</v>
      </c>
      <c r="J11980">
        <v>0</v>
      </c>
      <c r="K11980" s="2">
        <f t="shared" si="374"/>
        <v>89</v>
      </c>
      <c r="M11980">
        <v>0.317145085137372</v>
      </c>
      <c r="P11980">
        <f t="shared" si="375"/>
        <v>2110</v>
      </c>
      <c r="Q11980">
        <v>2110</v>
      </c>
    </row>
    <row r="11981" spans="1:17">
      <c r="A11981" t="s">
        <v>2104</v>
      </c>
      <c r="B11981" t="s">
        <v>2432</v>
      </c>
      <c r="C11981" t="s">
        <v>142</v>
      </c>
      <c r="D11981" t="s">
        <v>2433</v>
      </c>
      <c r="E11981">
        <v>2022</v>
      </c>
      <c r="F11981" s="1">
        <v>0.5002</v>
      </c>
      <c r="H11981">
        <v>1</v>
      </c>
      <c r="I11981" s="2">
        <v>40</v>
      </c>
      <c r="J11981">
        <v>0</v>
      </c>
      <c r="K11981" s="2">
        <f t="shared" si="374"/>
        <v>88</v>
      </c>
      <c r="M11981">
        <v>0.317145085137372</v>
      </c>
      <c r="P11981">
        <f t="shared" si="375"/>
        <v>2110</v>
      </c>
      <c r="Q11981">
        <v>2110</v>
      </c>
    </row>
    <row r="11982" spans="1:17">
      <c r="A11982" t="s">
        <v>2104</v>
      </c>
      <c r="B11982" t="s">
        <v>2432</v>
      </c>
      <c r="C11982" t="s">
        <v>142</v>
      </c>
      <c r="D11982" t="s">
        <v>2433</v>
      </c>
      <c r="E11982">
        <v>2023</v>
      </c>
      <c r="F11982" s="1">
        <v>1.5037</v>
      </c>
      <c r="H11982">
        <v>1</v>
      </c>
      <c r="I11982" s="2">
        <v>40</v>
      </c>
      <c r="J11982">
        <v>0</v>
      </c>
      <c r="K11982" s="2">
        <f t="shared" si="374"/>
        <v>87</v>
      </c>
      <c r="M11982">
        <v>0.317145085137372</v>
      </c>
      <c r="P11982">
        <f t="shared" si="375"/>
        <v>2110</v>
      </c>
      <c r="Q11982">
        <v>2110</v>
      </c>
    </row>
    <row r="11983" spans="1:17">
      <c r="A11983" t="s">
        <v>2104</v>
      </c>
      <c r="B11983" t="s">
        <v>2432</v>
      </c>
      <c r="C11983" t="s">
        <v>142</v>
      </c>
      <c r="D11983" t="s">
        <v>2433</v>
      </c>
      <c r="E11983">
        <v>2024</v>
      </c>
      <c r="F11983" s="1">
        <v>0.1175</v>
      </c>
      <c r="H11983">
        <v>1</v>
      </c>
      <c r="I11983" s="2">
        <v>40</v>
      </c>
      <c r="J11983">
        <v>0</v>
      </c>
      <c r="K11983" s="2">
        <f t="shared" si="374"/>
        <v>86</v>
      </c>
      <c r="M11983">
        <v>0.317145085137372</v>
      </c>
      <c r="P11983">
        <f t="shared" si="375"/>
        <v>2110</v>
      </c>
      <c r="Q11983">
        <v>2110</v>
      </c>
    </row>
    <row r="11984" spans="1:17">
      <c r="A11984" t="s">
        <v>2104</v>
      </c>
      <c r="B11984" t="s">
        <v>2432</v>
      </c>
      <c r="C11984" t="s">
        <v>142</v>
      </c>
      <c r="D11984" t="s">
        <v>2433</v>
      </c>
      <c r="E11984">
        <v>2025</v>
      </c>
      <c r="F11984" s="1">
        <v>0.2</v>
      </c>
      <c r="H11984">
        <v>1</v>
      </c>
      <c r="I11984" s="2">
        <v>40</v>
      </c>
      <c r="J11984">
        <v>0</v>
      </c>
      <c r="K11984" s="2">
        <f t="shared" si="374"/>
        <v>85</v>
      </c>
      <c r="M11984">
        <v>0.317145085137372</v>
      </c>
      <c r="P11984">
        <f t="shared" si="375"/>
        <v>2110</v>
      </c>
      <c r="Q11984">
        <v>2110</v>
      </c>
    </row>
    <row r="11985" spans="1:17">
      <c r="A11985" t="s">
        <v>2104</v>
      </c>
      <c r="B11985" t="s">
        <v>2432</v>
      </c>
      <c r="C11985" t="s">
        <v>142</v>
      </c>
      <c r="D11985" t="s">
        <v>2433</v>
      </c>
      <c r="E11985">
        <v>2026</v>
      </c>
      <c r="F11985" s="1">
        <v>0.15</v>
      </c>
      <c r="H11985">
        <v>1</v>
      </c>
      <c r="I11985" s="2">
        <v>40</v>
      </c>
      <c r="J11985">
        <v>0</v>
      </c>
      <c r="K11985" s="2">
        <f t="shared" si="374"/>
        <v>84</v>
      </c>
      <c r="M11985">
        <v>0.317145085137372</v>
      </c>
      <c r="P11985">
        <f t="shared" si="375"/>
        <v>2110</v>
      </c>
      <c r="Q11985">
        <v>2110</v>
      </c>
    </row>
    <row r="11986" spans="1:17">
      <c r="A11986" t="s">
        <v>2104</v>
      </c>
      <c r="B11986" t="s">
        <v>2432</v>
      </c>
      <c r="C11986" t="s">
        <v>142</v>
      </c>
      <c r="D11986" t="s">
        <v>2433</v>
      </c>
      <c r="E11986">
        <v>2028</v>
      </c>
      <c r="F11986" s="1">
        <v>0.202</v>
      </c>
      <c r="H11986">
        <v>1</v>
      </c>
      <c r="I11986" s="2">
        <v>40</v>
      </c>
      <c r="J11986">
        <v>0</v>
      </c>
      <c r="K11986" s="2">
        <f t="shared" si="374"/>
        <v>82</v>
      </c>
      <c r="M11986">
        <v>0.317145085137372</v>
      </c>
      <c r="P11986">
        <f t="shared" si="375"/>
        <v>2110</v>
      </c>
      <c r="Q11986">
        <v>2110</v>
      </c>
    </row>
    <row r="11987" spans="1:17">
      <c r="A11987" t="s">
        <v>2434</v>
      </c>
      <c r="B11987" t="s">
        <v>27</v>
      </c>
      <c r="C11987" t="s">
        <v>25</v>
      </c>
      <c r="D11987" t="s">
        <v>22</v>
      </c>
      <c r="E11987">
        <v>2010</v>
      </c>
      <c r="F11987" s="1">
        <v>0</v>
      </c>
      <c r="H11987">
        <v>0.5356</v>
      </c>
      <c r="I11987" s="2">
        <v>36.3</v>
      </c>
      <c r="J11987">
        <v>0.9625</v>
      </c>
      <c r="K11987" s="2">
        <f t="shared" si="374"/>
        <v>100</v>
      </c>
      <c r="L11987">
        <v>0.85</v>
      </c>
      <c r="P11987">
        <f t="shared" si="375"/>
        <v>2110</v>
      </c>
      <c r="Q11987">
        <v>2110</v>
      </c>
    </row>
    <row r="11988" spans="1:17">
      <c r="A11988" t="s">
        <v>2434</v>
      </c>
      <c r="B11988" t="s">
        <v>2435</v>
      </c>
      <c r="C11988" t="s">
        <v>36</v>
      </c>
      <c r="D11988" t="s">
        <v>37</v>
      </c>
      <c r="E11988">
        <v>2022</v>
      </c>
      <c r="F11988" s="1">
        <v>0.0828</v>
      </c>
      <c r="H11988">
        <v>0.3399</v>
      </c>
      <c r="I11988" s="2">
        <v>143</v>
      </c>
      <c r="J11988">
        <v>2.33333333333333</v>
      </c>
      <c r="K11988" s="2">
        <f t="shared" si="374"/>
        <v>88</v>
      </c>
      <c r="L11988">
        <v>0.330035483089875</v>
      </c>
      <c r="P11988">
        <f t="shared" si="375"/>
        <v>2110</v>
      </c>
      <c r="Q11988">
        <v>2110</v>
      </c>
    </row>
    <row r="11989" spans="1:17">
      <c r="A11989" t="s">
        <v>2434</v>
      </c>
      <c r="B11989" t="s">
        <v>44</v>
      </c>
      <c r="C11989" t="s">
        <v>45</v>
      </c>
      <c r="D11989" t="s">
        <v>37</v>
      </c>
      <c r="E11989">
        <v>2015</v>
      </c>
      <c r="F11989" s="1">
        <v>0.229</v>
      </c>
      <c r="H11989">
        <v>0.5768</v>
      </c>
      <c r="I11989" s="2">
        <v>36.3</v>
      </c>
      <c r="J11989">
        <v>0.9625</v>
      </c>
      <c r="K11989" s="2">
        <f t="shared" si="374"/>
        <v>95</v>
      </c>
      <c r="L11989">
        <v>0.85</v>
      </c>
      <c r="P11989">
        <f t="shared" si="375"/>
        <v>2110</v>
      </c>
      <c r="Q11989">
        <v>2110</v>
      </c>
    </row>
    <row r="11990" spans="1:17">
      <c r="A11990" t="s">
        <v>2434</v>
      </c>
      <c r="B11990" t="s">
        <v>48</v>
      </c>
      <c r="C11990" t="s">
        <v>45</v>
      </c>
      <c r="D11990" t="s">
        <v>37</v>
      </c>
      <c r="E11990">
        <v>2010</v>
      </c>
      <c r="F11990" s="1">
        <v>0.0669999999999999</v>
      </c>
      <c r="H11990">
        <v>0.5768</v>
      </c>
      <c r="I11990" s="2">
        <v>33</v>
      </c>
      <c r="J11990">
        <v>0.875</v>
      </c>
      <c r="K11990" s="2">
        <f t="shared" si="374"/>
        <v>100</v>
      </c>
      <c r="L11990">
        <v>0.85</v>
      </c>
      <c r="P11990">
        <f t="shared" si="375"/>
        <v>2110</v>
      </c>
      <c r="Q11990">
        <v>2110</v>
      </c>
    </row>
    <row r="11991" spans="1:17">
      <c r="A11991" t="s">
        <v>2434</v>
      </c>
      <c r="B11991" t="s">
        <v>2436</v>
      </c>
      <c r="D11991" t="s">
        <v>37</v>
      </c>
      <c r="E11991">
        <v>1994</v>
      </c>
      <c r="F11991" s="1">
        <v>0.05</v>
      </c>
      <c r="H11991">
        <v>1.03</v>
      </c>
      <c r="I11991" s="2">
        <v>44</v>
      </c>
      <c r="J11991">
        <v>0.4375</v>
      </c>
      <c r="K11991" s="2">
        <f t="shared" si="374"/>
        <v>116</v>
      </c>
      <c r="L11991">
        <v>0.25</v>
      </c>
      <c r="P11991">
        <f t="shared" si="375"/>
        <v>2110</v>
      </c>
      <c r="Q11991">
        <v>2110</v>
      </c>
    </row>
    <row r="11992" spans="1:17">
      <c r="A11992" t="s">
        <v>2434</v>
      </c>
      <c r="B11992" t="s">
        <v>2436</v>
      </c>
      <c r="D11992" t="s">
        <v>37</v>
      </c>
      <c r="E11992">
        <v>2005</v>
      </c>
      <c r="F11992" s="1">
        <v>0.056</v>
      </c>
      <c r="H11992">
        <v>1.03</v>
      </c>
      <c r="I11992" s="2">
        <v>44</v>
      </c>
      <c r="J11992">
        <v>0.4375</v>
      </c>
      <c r="K11992" s="2">
        <f t="shared" si="374"/>
        <v>105</v>
      </c>
      <c r="L11992">
        <v>0.25</v>
      </c>
      <c r="P11992">
        <f t="shared" si="375"/>
        <v>2110</v>
      </c>
      <c r="Q11992">
        <v>2110</v>
      </c>
    </row>
    <row r="11993" spans="1:17">
      <c r="A11993" t="s">
        <v>2434</v>
      </c>
      <c r="B11993" t="s">
        <v>2437</v>
      </c>
      <c r="C11993" t="s">
        <v>56</v>
      </c>
      <c r="D11993" t="s">
        <v>37</v>
      </c>
      <c r="E11993">
        <v>1910</v>
      </c>
      <c r="F11993" s="1">
        <v>0.054</v>
      </c>
      <c r="H11993">
        <v>1.03</v>
      </c>
      <c r="I11993" s="2">
        <v>55</v>
      </c>
      <c r="J11993">
        <v>0.583333333333333</v>
      </c>
      <c r="K11993" s="2">
        <f t="shared" si="374"/>
        <v>200</v>
      </c>
      <c r="L11993">
        <v>0.462532210093069</v>
      </c>
      <c r="P11993">
        <f t="shared" si="375"/>
        <v>2110</v>
      </c>
      <c r="Q11993">
        <v>2110</v>
      </c>
    </row>
    <row r="11994" spans="1:17">
      <c r="A11994" t="s">
        <v>2434</v>
      </c>
      <c r="B11994" t="s">
        <v>2437</v>
      </c>
      <c r="C11994" t="s">
        <v>56</v>
      </c>
      <c r="D11994" t="s">
        <v>37</v>
      </c>
      <c r="E11994">
        <v>1915</v>
      </c>
      <c r="F11994" s="1">
        <v>0.187</v>
      </c>
      <c r="H11994">
        <v>1.03</v>
      </c>
      <c r="I11994" s="2">
        <v>55</v>
      </c>
      <c r="J11994">
        <v>0.583333333333333</v>
      </c>
      <c r="K11994" s="2">
        <f t="shared" si="374"/>
        <v>195</v>
      </c>
      <c r="L11994">
        <v>0.462532210093069</v>
      </c>
      <c r="P11994">
        <f t="shared" si="375"/>
        <v>2110</v>
      </c>
      <c r="Q11994">
        <v>2110</v>
      </c>
    </row>
    <row r="11995" spans="1:17">
      <c r="A11995" t="s">
        <v>2434</v>
      </c>
      <c r="B11995" t="s">
        <v>2437</v>
      </c>
      <c r="C11995" t="s">
        <v>56</v>
      </c>
      <c r="D11995" t="s">
        <v>37</v>
      </c>
      <c r="E11995">
        <v>1918</v>
      </c>
      <c r="F11995" s="1">
        <v>0.183</v>
      </c>
      <c r="H11995">
        <v>1.03</v>
      </c>
      <c r="I11995" s="2">
        <v>55</v>
      </c>
      <c r="J11995">
        <v>0.583333333333333</v>
      </c>
      <c r="K11995" s="2">
        <f t="shared" si="374"/>
        <v>192</v>
      </c>
      <c r="L11995">
        <v>0.462532210093069</v>
      </c>
      <c r="P11995">
        <f t="shared" si="375"/>
        <v>2110</v>
      </c>
      <c r="Q11995">
        <v>2110</v>
      </c>
    </row>
    <row r="11996" spans="1:17">
      <c r="A11996" t="s">
        <v>2434</v>
      </c>
      <c r="B11996" t="s">
        <v>2437</v>
      </c>
      <c r="C11996" t="s">
        <v>56</v>
      </c>
      <c r="D11996" t="s">
        <v>37</v>
      </c>
      <c r="E11996">
        <v>1921</v>
      </c>
      <c r="F11996" s="1">
        <v>0.14</v>
      </c>
      <c r="H11996">
        <v>1.03</v>
      </c>
      <c r="I11996" s="2">
        <v>55</v>
      </c>
      <c r="J11996">
        <v>0.583333333333333</v>
      </c>
      <c r="K11996" s="2">
        <f t="shared" si="374"/>
        <v>189</v>
      </c>
      <c r="L11996">
        <v>0.462532210093069</v>
      </c>
      <c r="P11996">
        <f t="shared" si="375"/>
        <v>2110</v>
      </c>
      <c r="Q11996">
        <v>2110</v>
      </c>
    </row>
    <row r="11997" spans="1:17">
      <c r="A11997" t="s">
        <v>2434</v>
      </c>
      <c r="B11997" t="s">
        <v>2437</v>
      </c>
      <c r="C11997" t="s">
        <v>56</v>
      </c>
      <c r="D11997" t="s">
        <v>37</v>
      </c>
      <c r="E11997">
        <v>1923</v>
      </c>
      <c r="F11997" s="1">
        <v>0.048</v>
      </c>
      <c r="H11997">
        <v>1.03</v>
      </c>
      <c r="I11997" s="2">
        <v>55</v>
      </c>
      <c r="J11997">
        <v>0.583333333333333</v>
      </c>
      <c r="K11997" s="2">
        <f t="shared" si="374"/>
        <v>187</v>
      </c>
      <c r="L11997">
        <v>0.462532210093069</v>
      </c>
      <c r="P11997">
        <f t="shared" si="375"/>
        <v>2110</v>
      </c>
      <c r="Q11997">
        <v>2110</v>
      </c>
    </row>
    <row r="11998" spans="1:17">
      <c r="A11998" t="s">
        <v>2434</v>
      </c>
      <c r="B11998" t="s">
        <v>2437</v>
      </c>
      <c r="C11998" t="s">
        <v>56</v>
      </c>
      <c r="D11998" t="s">
        <v>37</v>
      </c>
      <c r="E11998">
        <v>1928</v>
      </c>
      <c r="F11998" s="1">
        <v>0.206</v>
      </c>
      <c r="H11998">
        <v>1.03</v>
      </c>
      <c r="I11998" s="2">
        <v>55</v>
      </c>
      <c r="J11998">
        <v>0.583333333333333</v>
      </c>
      <c r="K11998" s="2">
        <f t="shared" si="374"/>
        <v>182</v>
      </c>
      <c r="L11998">
        <v>0.462532210093069</v>
      </c>
      <c r="P11998">
        <f t="shared" si="375"/>
        <v>2110</v>
      </c>
      <c r="Q11998">
        <v>2110</v>
      </c>
    </row>
    <row r="11999" spans="1:17">
      <c r="A11999" t="s">
        <v>2434</v>
      </c>
      <c r="B11999" t="s">
        <v>2437</v>
      </c>
      <c r="C11999" t="s">
        <v>56</v>
      </c>
      <c r="D11999" t="s">
        <v>37</v>
      </c>
      <c r="E11999">
        <v>1946</v>
      </c>
      <c r="F11999" s="1">
        <v>0.057</v>
      </c>
      <c r="H11999">
        <v>1.03</v>
      </c>
      <c r="I11999" s="2">
        <v>55</v>
      </c>
      <c r="J11999">
        <v>0.583333333333333</v>
      </c>
      <c r="K11999" s="2">
        <f t="shared" si="374"/>
        <v>164</v>
      </c>
      <c r="L11999">
        <v>0.462532210093069</v>
      </c>
      <c r="P11999">
        <f t="shared" si="375"/>
        <v>2110</v>
      </c>
      <c r="Q11999">
        <v>2110</v>
      </c>
    </row>
    <row r="12000" spans="1:17">
      <c r="A12000" t="s">
        <v>2434</v>
      </c>
      <c r="B12000" t="s">
        <v>2437</v>
      </c>
      <c r="C12000" t="s">
        <v>56</v>
      </c>
      <c r="D12000" t="s">
        <v>37</v>
      </c>
      <c r="E12000">
        <v>1948</v>
      </c>
      <c r="F12000" s="1">
        <v>0.185</v>
      </c>
      <c r="H12000">
        <v>1.03</v>
      </c>
      <c r="I12000" s="2">
        <v>55</v>
      </c>
      <c r="J12000">
        <v>0.583333333333333</v>
      </c>
      <c r="K12000" s="2">
        <f t="shared" si="374"/>
        <v>162</v>
      </c>
      <c r="L12000">
        <v>0.462532210093069</v>
      </c>
      <c r="P12000">
        <f t="shared" si="375"/>
        <v>2110</v>
      </c>
      <c r="Q12000">
        <v>2110</v>
      </c>
    </row>
    <row r="12001" spans="1:17">
      <c r="A12001" t="s">
        <v>2434</v>
      </c>
      <c r="B12001" t="s">
        <v>2437</v>
      </c>
      <c r="C12001" t="s">
        <v>56</v>
      </c>
      <c r="D12001" t="s">
        <v>37</v>
      </c>
      <c r="E12001">
        <v>1949</v>
      </c>
      <c r="F12001" s="1">
        <v>0.23</v>
      </c>
      <c r="H12001">
        <v>1.03</v>
      </c>
      <c r="I12001" s="2">
        <v>55</v>
      </c>
      <c r="J12001">
        <v>0.583333333333333</v>
      </c>
      <c r="K12001" s="2">
        <f t="shared" si="374"/>
        <v>161</v>
      </c>
      <c r="L12001">
        <v>0.462532210093069</v>
      </c>
      <c r="P12001">
        <f t="shared" si="375"/>
        <v>2110</v>
      </c>
      <c r="Q12001">
        <v>2110</v>
      </c>
    </row>
    <row r="12002" spans="1:17">
      <c r="A12002" t="s">
        <v>2434</v>
      </c>
      <c r="B12002" t="s">
        <v>2437</v>
      </c>
      <c r="C12002" t="s">
        <v>56</v>
      </c>
      <c r="D12002" t="s">
        <v>37</v>
      </c>
      <c r="E12002">
        <v>1951</v>
      </c>
      <c r="F12002" s="1">
        <v>0.095</v>
      </c>
      <c r="H12002">
        <v>1.03</v>
      </c>
      <c r="I12002" s="2">
        <v>55</v>
      </c>
      <c r="J12002">
        <v>0.583333333333333</v>
      </c>
      <c r="K12002" s="2">
        <f t="shared" si="374"/>
        <v>159</v>
      </c>
      <c r="L12002">
        <v>0.462532210093069</v>
      </c>
      <c r="P12002">
        <f t="shared" si="375"/>
        <v>2110</v>
      </c>
      <c r="Q12002">
        <v>2110</v>
      </c>
    </row>
    <row r="12003" spans="1:17">
      <c r="A12003" t="s">
        <v>2434</v>
      </c>
      <c r="B12003" t="s">
        <v>2437</v>
      </c>
      <c r="C12003" t="s">
        <v>56</v>
      </c>
      <c r="D12003" t="s">
        <v>37</v>
      </c>
      <c r="E12003">
        <v>1953</v>
      </c>
      <c r="F12003" s="1">
        <v>0.855</v>
      </c>
      <c r="H12003">
        <v>1.03</v>
      </c>
      <c r="I12003" s="2">
        <v>55</v>
      </c>
      <c r="J12003">
        <v>0.583333333333333</v>
      </c>
      <c r="K12003" s="2">
        <f t="shared" si="374"/>
        <v>157</v>
      </c>
      <c r="L12003">
        <v>0.462532210093069</v>
      </c>
      <c r="P12003">
        <f t="shared" si="375"/>
        <v>2110</v>
      </c>
      <c r="Q12003">
        <v>2110</v>
      </c>
    </row>
    <row r="12004" spans="1:17">
      <c r="A12004" t="s">
        <v>2434</v>
      </c>
      <c r="B12004" t="s">
        <v>2437</v>
      </c>
      <c r="C12004" t="s">
        <v>56</v>
      </c>
      <c r="D12004" t="s">
        <v>37</v>
      </c>
      <c r="E12004">
        <v>1955</v>
      </c>
      <c r="F12004" s="1">
        <v>0.35</v>
      </c>
      <c r="H12004">
        <v>1.03</v>
      </c>
      <c r="I12004" s="2">
        <v>55</v>
      </c>
      <c r="J12004">
        <v>0.583333333333333</v>
      </c>
      <c r="K12004" s="2">
        <f t="shared" si="374"/>
        <v>155</v>
      </c>
      <c r="L12004">
        <v>0.462532210093069</v>
      </c>
      <c r="P12004">
        <f t="shared" si="375"/>
        <v>2110</v>
      </c>
      <c r="Q12004">
        <v>2110</v>
      </c>
    </row>
    <row r="12005" spans="1:17">
      <c r="A12005" t="s">
        <v>2434</v>
      </c>
      <c r="B12005" t="s">
        <v>2437</v>
      </c>
      <c r="C12005" t="s">
        <v>56</v>
      </c>
      <c r="D12005" t="s">
        <v>37</v>
      </c>
      <c r="E12005">
        <v>1957</v>
      </c>
      <c r="F12005" s="1">
        <v>0.163</v>
      </c>
      <c r="H12005">
        <v>1.03</v>
      </c>
      <c r="I12005" s="2">
        <v>55</v>
      </c>
      <c r="J12005">
        <v>0.583333333333333</v>
      </c>
      <c r="K12005" s="2">
        <f t="shared" si="374"/>
        <v>153</v>
      </c>
      <c r="L12005">
        <v>0.462532210093069</v>
      </c>
      <c r="P12005">
        <f t="shared" si="375"/>
        <v>2110</v>
      </c>
      <c r="Q12005">
        <v>2110</v>
      </c>
    </row>
    <row r="12006" spans="1:17">
      <c r="A12006" t="s">
        <v>2434</v>
      </c>
      <c r="B12006" t="s">
        <v>2437</v>
      </c>
      <c r="C12006" t="s">
        <v>56</v>
      </c>
      <c r="D12006" t="s">
        <v>37</v>
      </c>
      <c r="E12006">
        <v>1958</v>
      </c>
      <c r="F12006" s="1">
        <v>0.212</v>
      </c>
      <c r="H12006">
        <v>1.03</v>
      </c>
      <c r="I12006" s="2">
        <v>55</v>
      </c>
      <c r="J12006">
        <v>0.583333333333333</v>
      </c>
      <c r="K12006" s="2">
        <f t="shared" si="374"/>
        <v>152</v>
      </c>
      <c r="L12006">
        <v>0.462532210093069</v>
      </c>
      <c r="P12006">
        <f t="shared" si="375"/>
        <v>2110</v>
      </c>
      <c r="Q12006">
        <v>2110</v>
      </c>
    </row>
    <row r="12007" spans="1:17">
      <c r="A12007" t="s">
        <v>2434</v>
      </c>
      <c r="B12007" t="s">
        <v>2437</v>
      </c>
      <c r="C12007" t="s">
        <v>56</v>
      </c>
      <c r="D12007" t="s">
        <v>37</v>
      </c>
      <c r="E12007">
        <v>1959</v>
      </c>
      <c r="F12007" s="1">
        <v>0.41</v>
      </c>
      <c r="H12007">
        <v>1.03</v>
      </c>
      <c r="I12007" s="2">
        <v>55</v>
      </c>
      <c r="J12007">
        <v>0.583333333333333</v>
      </c>
      <c r="K12007" s="2">
        <f t="shared" si="374"/>
        <v>151</v>
      </c>
      <c r="L12007">
        <v>0.462532210093069</v>
      </c>
      <c r="P12007">
        <f t="shared" si="375"/>
        <v>2110</v>
      </c>
      <c r="Q12007">
        <v>2110</v>
      </c>
    </row>
    <row r="12008" spans="1:17">
      <c r="A12008" t="s">
        <v>2434</v>
      </c>
      <c r="B12008" t="s">
        <v>2437</v>
      </c>
      <c r="C12008" t="s">
        <v>56</v>
      </c>
      <c r="D12008" t="s">
        <v>37</v>
      </c>
      <c r="E12008">
        <v>1960</v>
      </c>
      <c r="F12008" s="1">
        <v>0.493</v>
      </c>
      <c r="H12008">
        <v>1.03</v>
      </c>
      <c r="I12008" s="2">
        <v>55</v>
      </c>
      <c r="J12008">
        <v>0.583333333333333</v>
      </c>
      <c r="K12008" s="2">
        <f t="shared" si="374"/>
        <v>150</v>
      </c>
      <c r="L12008">
        <v>0.462532210093069</v>
      </c>
      <c r="P12008">
        <f t="shared" si="375"/>
        <v>2110</v>
      </c>
      <c r="Q12008">
        <v>2110</v>
      </c>
    </row>
    <row r="12009" spans="1:17">
      <c r="A12009" t="s">
        <v>2434</v>
      </c>
      <c r="B12009" t="s">
        <v>2437</v>
      </c>
      <c r="C12009" t="s">
        <v>56</v>
      </c>
      <c r="D12009" t="s">
        <v>37</v>
      </c>
      <c r="E12009">
        <v>1961</v>
      </c>
      <c r="F12009" s="1">
        <v>0.765</v>
      </c>
      <c r="H12009">
        <v>1.03</v>
      </c>
      <c r="I12009" s="2">
        <v>55</v>
      </c>
      <c r="J12009">
        <v>0.583333333333333</v>
      </c>
      <c r="K12009" s="2">
        <f t="shared" si="374"/>
        <v>149</v>
      </c>
      <c r="L12009">
        <v>0.462532210093069</v>
      </c>
      <c r="P12009">
        <f t="shared" si="375"/>
        <v>2110</v>
      </c>
      <c r="Q12009">
        <v>2110</v>
      </c>
    </row>
    <row r="12010" spans="1:17">
      <c r="A12010" t="s">
        <v>2434</v>
      </c>
      <c r="B12010" t="s">
        <v>2437</v>
      </c>
      <c r="C12010" t="s">
        <v>56</v>
      </c>
      <c r="D12010" t="s">
        <v>37</v>
      </c>
      <c r="E12010">
        <v>1962</v>
      </c>
      <c r="F12010" s="1">
        <v>0.183</v>
      </c>
      <c r="H12010">
        <v>1.03</v>
      </c>
      <c r="I12010" s="2">
        <v>55</v>
      </c>
      <c r="J12010">
        <v>0.583333333333333</v>
      </c>
      <c r="K12010" s="2">
        <f t="shared" si="374"/>
        <v>148</v>
      </c>
      <c r="L12010">
        <v>0.462532210093069</v>
      </c>
      <c r="P12010">
        <f t="shared" si="375"/>
        <v>2110</v>
      </c>
      <c r="Q12010">
        <v>2110</v>
      </c>
    </row>
    <row r="12011" spans="1:17">
      <c r="A12011" t="s">
        <v>2434</v>
      </c>
      <c r="B12011" t="s">
        <v>2437</v>
      </c>
      <c r="C12011" t="s">
        <v>56</v>
      </c>
      <c r="D12011" t="s">
        <v>37</v>
      </c>
      <c r="E12011">
        <v>1963</v>
      </c>
      <c r="F12011" s="1">
        <v>0.233</v>
      </c>
      <c r="H12011">
        <v>1.03</v>
      </c>
      <c r="I12011" s="2">
        <v>55</v>
      </c>
      <c r="J12011">
        <v>0.583333333333333</v>
      </c>
      <c r="K12011" s="2">
        <f t="shared" si="374"/>
        <v>147</v>
      </c>
      <c r="L12011">
        <v>0.462532210093069</v>
      </c>
      <c r="P12011">
        <f t="shared" si="375"/>
        <v>2110</v>
      </c>
      <c r="Q12011">
        <v>2110</v>
      </c>
    </row>
    <row r="12012" spans="1:17">
      <c r="A12012" t="s">
        <v>2434</v>
      </c>
      <c r="B12012" t="s">
        <v>2437</v>
      </c>
      <c r="C12012" t="s">
        <v>56</v>
      </c>
      <c r="D12012" t="s">
        <v>37</v>
      </c>
      <c r="E12012">
        <v>1964</v>
      </c>
      <c r="F12012" s="1">
        <v>0.914</v>
      </c>
      <c r="H12012">
        <v>1.03</v>
      </c>
      <c r="I12012" s="2">
        <v>55</v>
      </c>
      <c r="J12012">
        <v>0.583333333333333</v>
      </c>
      <c r="K12012" s="2">
        <f t="shared" si="374"/>
        <v>146</v>
      </c>
      <c r="L12012">
        <v>0.462532210093069</v>
      </c>
      <c r="P12012">
        <f t="shared" si="375"/>
        <v>2110</v>
      </c>
      <c r="Q12012">
        <v>2110</v>
      </c>
    </row>
    <row r="12013" spans="1:17">
      <c r="A12013" t="s">
        <v>2434</v>
      </c>
      <c r="B12013" t="s">
        <v>2437</v>
      </c>
      <c r="C12013" t="s">
        <v>56</v>
      </c>
      <c r="D12013" t="s">
        <v>37</v>
      </c>
      <c r="E12013">
        <v>1965</v>
      </c>
      <c r="F12013" s="1">
        <v>0.612</v>
      </c>
      <c r="H12013">
        <v>1.03</v>
      </c>
      <c r="I12013" s="2">
        <v>55</v>
      </c>
      <c r="J12013">
        <v>0.583333333333333</v>
      </c>
      <c r="K12013" s="2">
        <f t="shared" si="374"/>
        <v>145</v>
      </c>
      <c r="L12013">
        <v>0.462532210093069</v>
      </c>
      <c r="P12013">
        <f t="shared" si="375"/>
        <v>2110</v>
      </c>
      <c r="Q12013">
        <v>2110</v>
      </c>
    </row>
    <row r="12014" spans="1:17">
      <c r="A12014" t="s">
        <v>2434</v>
      </c>
      <c r="B12014" t="s">
        <v>2437</v>
      </c>
      <c r="C12014" t="s">
        <v>56</v>
      </c>
      <c r="D12014" t="s">
        <v>37</v>
      </c>
      <c r="E12014">
        <v>1966</v>
      </c>
      <c r="F12014" s="1">
        <v>0.38</v>
      </c>
      <c r="H12014">
        <v>1.03</v>
      </c>
      <c r="I12014" s="2">
        <v>55</v>
      </c>
      <c r="J12014">
        <v>0.583333333333333</v>
      </c>
      <c r="K12014" s="2">
        <f t="shared" si="374"/>
        <v>144</v>
      </c>
      <c r="L12014">
        <v>0.462532210093069</v>
      </c>
      <c r="P12014">
        <f t="shared" si="375"/>
        <v>2110</v>
      </c>
      <c r="Q12014">
        <v>2110</v>
      </c>
    </row>
    <row r="12015" spans="1:17">
      <c r="A12015" t="s">
        <v>2434</v>
      </c>
      <c r="B12015" t="s">
        <v>2437</v>
      </c>
      <c r="C12015" t="s">
        <v>56</v>
      </c>
      <c r="D12015" t="s">
        <v>37</v>
      </c>
      <c r="E12015">
        <v>1967</v>
      </c>
      <c r="F12015" s="1">
        <v>0.71</v>
      </c>
      <c r="H12015">
        <v>1.03</v>
      </c>
      <c r="I12015" s="2">
        <v>55</v>
      </c>
      <c r="J12015">
        <v>0.583333333333333</v>
      </c>
      <c r="K12015" s="2">
        <f t="shared" si="374"/>
        <v>143</v>
      </c>
      <c r="L12015">
        <v>0.462532210093069</v>
      </c>
      <c r="P12015">
        <f t="shared" si="375"/>
        <v>2110</v>
      </c>
      <c r="Q12015">
        <v>2110</v>
      </c>
    </row>
    <row r="12016" spans="1:17">
      <c r="A12016" t="s">
        <v>2434</v>
      </c>
      <c r="B12016" t="s">
        <v>2437</v>
      </c>
      <c r="C12016" t="s">
        <v>56</v>
      </c>
      <c r="D12016" t="s">
        <v>37</v>
      </c>
      <c r="E12016">
        <v>1968</v>
      </c>
      <c r="F12016" s="1">
        <v>2.134</v>
      </c>
      <c r="H12016">
        <v>1.03</v>
      </c>
      <c r="I12016" s="2">
        <v>55</v>
      </c>
      <c r="J12016">
        <v>0.583333333333333</v>
      </c>
      <c r="K12016" s="2">
        <f t="shared" si="374"/>
        <v>142</v>
      </c>
      <c r="L12016">
        <v>0.462532210093069</v>
      </c>
      <c r="P12016">
        <f t="shared" si="375"/>
        <v>2110</v>
      </c>
      <c r="Q12016">
        <v>2110</v>
      </c>
    </row>
    <row r="12017" spans="1:17">
      <c r="A12017" t="s">
        <v>2434</v>
      </c>
      <c r="B12017" t="s">
        <v>2437</v>
      </c>
      <c r="C12017" t="s">
        <v>56</v>
      </c>
      <c r="D12017" t="s">
        <v>37</v>
      </c>
      <c r="E12017">
        <v>1969</v>
      </c>
      <c r="F12017" s="1">
        <v>0.441</v>
      </c>
      <c r="H12017">
        <v>1.03</v>
      </c>
      <c r="I12017" s="2">
        <v>55</v>
      </c>
      <c r="J12017">
        <v>0.583333333333333</v>
      </c>
      <c r="K12017" s="2">
        <f t="shared" si="374"/>
        <v>141</v>
      </c>
      <c r="L12017">
        <v>0.462532210093069</v>
      </c>
      <c r="P12017">
        <f t="shared" si="375"/>
        <v>2110</v>
      </c>
      <c r="Q12017">
        <v>2110</v>
      </c>
    </row>
    <row r="12018" spans="1:17">
      <c r="A12018" t="s">
        <v>2434</v>
      </c>
      <c r="B12018" t="s">
        <v>2437</v>
      </c>
      <c r="C12018" t="s">
        <v>56</v>
      </c>
      <c r="D12018" t="s">
        <v>37</v>
      </c>
      <c r="E12018">
        <v>1970</v>
      </c>
      <c r="F12018" s="1">
        <v>0.348</v>
      </c>
      <c r="H12018">
        <v>1.03</v>
      </c>
      <c r="I12018" s="2">
        <v>55</v>
      </c>
      <c r="J12018">
        <v>0.583333333333333</v>
      </c>
      <c r="K12018" s="2">
        <f t="shared" si="374"/>
        <v>140</v>
      </c>
      <c r="L12018">
        <v>0.462532210093069</v>
      </c>
      <c r="P12018">
        <f t="shared" si="375"/>
        <v>2110</v>
      </c>
      <c r="Q12018">
        <v>2110</v>
      </c>
    </row>
    <row r="12019" spans="1:17">
      <c r="A12019" t="s">
        <v>2434</v>
      </c>
      <c r="B12019" t="s">
        <v>2437</v>
      </c>
      <c r="C12019" t="s">
        <v>56</v>
      </c>
      <c r="D12019" t="s">
        <v>37</v>
      </c>
      <c r="E12019">
        <v>1971</v>
      </c>
      <c r="F12019" s="1">
        <v>0.802</v>
      </c>
      <c r="H12019">
        <v>1.03</v>
      </c>
      <c r="I12019" s="2">
        <v>55</v>
      </c>
      <c r="J12019">
        <v>0.583333333333333</v>
      </c>
      <c r="K12019" s="2">
        <f t="shared" si="374"/>
        <v>139</v>
      </c>
      <c r="L12019">
        <v>0.462532210093069</v>
      </c>
      <c r="P12019">
        <f t="shared" si="375"/>
        <v>2110</v>
      </c>
      <c r="Q12019">
        <v>2110</v>
      </c>
    </row>
    <row r="12020" spans="1:17">
      <c r="A12020" t="s">
        <v>2434</v>
      </c>
      <c r="B12020" t="s">
        <v>2437</v>
      </c>
      <c r="C12020" t="s">
        <v>56</v>
      </c>
      <c r="D12020" t="s">
        <v>37</v>
      </c>
      <c r="E12020">
        <v>1972</v>
      </c>
      <c r="F12020" s="1">
        <v>0.108</v>
      </c>
      <c r="H12020">
        <v>1.03</v>
      </c>
      <c r="I12020" s="2">
        <v>55</v>
      </c>
      <c r="J12020">
        <v>0.583333333333333</v>
      </c>
      <c r="K12020" s="2">
        <f t="shared" si="374"/>
        <v>138</v>
      </c>
      <c r="L12020">
        <v>0.462532210093069</v>
      </c>
      <c r="P12020">
        <f t="shared" si="375"/>
        <v>2110</v>
      </c>
      <c r="Q12020">
        <v>2110</v>
      </c>
    </row>
    <row r="12021" spans="1:17">
      <c r="A12021" t="s">
        <v>2434</v>
      </c>
      <c r="B12021" t="s">
        <v>2437</v>
      </c>
      <c r="C12021" t="s">
        <v>56</v>
      </c>
      <c r="D12021" t="s">
        <v>37</v>
      </c>
      <c r="E12021">
        <v>1973</v>
      </c>
      <c r="F12021" s="1">
        <v>0.732</v>
      </c>
      <c r="H12021">
        <v>1.03</v>
      </c>
      <c r="I12021" s="2">
        <v>55</v>
      </c>
      <c r="J12021">
        <v>0.583333333333333</v>
      </c>
      <c r="K12021" s="2">
        <f t="shared" si="374"/>
        <v>137</v>
      </c>
      <c r="L12021">
        <v>0.462532210093069</v>
      </c>
      <c r="P12021">
        <f t="shared" si="375"/>
        <v>2110</v>
      </c>
      <c r="Q12021">
        <v>2110</v>
      </c>
    </row>
    <row r="12022" spans="1:17">
      <c r="A12022" t="s">
        <v>2434</v>
      </c>
      <c r="B12022" t="s">
        <v>2437</v>
      </c>
      <c r="C12022" t="s">
        <v>56</v>
      </c>
      <c r="D12022" t="s">
        <v>37</v>
      </c>
      <c r="E12022">
        <v>1974</v>
      </c>
      <c r="F12022" s="1">
        <v>0.668</v>
      </c>
      <c r="H12022">
        <v>1.03</v>
      </c>
      <c r="I12022" s="2">
        <v>55</v>
      </c>
      <c r="J12022">
        <v>0.583333333333333</v>
      </c>
      <c r="K12022" s="2">
        <f t="shared" si="374"/>
        <v>136</v>
      </c>
      <c r="L12022">
        <v>0.462532210093069</v>
      </c>
      <c r="P12022">
        <f t="shared" si="375"/>
        <v>2110</v>
      </c>
      <c r="Q12022">
        <v>2110</v>
      </c>
    </row>
    <row r="12023" spans="1:17">
      <c r="A12023" t="s">
        <v>2434</v>
      </c>
      <c r="B12023" t="s">
        <v>2437</v>
      </c>
      <c r="C12023" t="s">
        <v>56</v>
      </c>
      <c r="D12023" t="s">
        <v>37</v>
      </c>
      <c r="E12023">
        <v>1975</v>
      </c>
      <c r="F12023" s="1">
        <v>0.297</v>
      </c>
      <c r="H12023">
        <v>1.03</v>
      </c>
      <c r="I12023" s="2">
        <v>55</v>
      </c>
      <c r="J12023">
        <v>0.583333333333333</v>
      </c>
      <c r="K12023" s="2">
        <f t="shared" si="374"/>
        <v>135</v>
      </c>
      <c r="L12023">
        <v>0.462532210093069</v>
      </c>
      <c r="P12023">
        <f t="shared" si="375"/>
        <v>2110</v>
      </c>
      <c r="Q12023">
        <v>2110</v>
      </c>
    </row>
    <row r="12024" spans="1:17">
      <c r="A12024" t="s">
        <v>2434</v>
      </c>
      <c r="B12024" t="s">
        <v>2437</v>
      </c>
      <c r="C12024" t="s">
        <v>56</v>
      </c>
      <c r="D12024" t="s">
        <v>37</v>
      </c>
      <c r="E12024">
        <v>1976</v>
      </c>
      <c r="F12024" s="1">
        <v>0.045</v>
      </c>
      <c r="H12024">
        <v>1.03</v>
      </c>
      <c r="I12024" s="2">
        <v>55</v>
      </c>
      <c r="J12024">
        <v>0.583333333333333</v>
      </c>
      <c r="K12024" s="2">
        <f t="shared" si="374"/>
        <v>134</v>
      </c>
      <c r="L12024">
        <v>0.462532210093069</v>
      </c>
      <c r="P12024">
        <f t="shared" si="375"/>
        <v>2110</v>
      </c>
      <c r="Q12024">
        <v>2110</v>
      </c>
    </row>
    <row r="12025" spans="1:17">
      <c r="A12025" t="s">
        <v>2434</v>
      </c>
      <c r="B12025" t="s">
        <v>2437</v>
      </c>
      <c r="C12025" t="s">
        <v>56</v>
      </c>
      <c r="D12025" t="s">
        <v>37</v>
      </c>
      <c r="E12025">
        <v>1977</v>
      </c>
      <c r="F12025" s="1">
        <v>0.132</v>
      </c>
      <c r="H12025">
        <v>1.03</v>
      </c>
      <c r="I12025" s="2">
        <v>55</v>
      </c>
      <c r="J12025">
        <v>0.583333333333333</v>
      </c>
      <c r="K12025" s="2">
        <f t="shared" si="374"/>
        <v>133</v>
      </c>
      <c r="L12025">
        <v>0.462532210093069</v>
      </c>
      <c r="P12025">
        <f t="shared" si="375"/>
        <v>2110</v>
      </c>
      <c r="Q12025">
        <v>2110</v>
      </c>
    </row>
    <row r="12026" spans="1:17">
      <c r="A12026" t="s">
        <v>2434</v>
      </c>
      <c r="B12026" t="s">
        <v>2437</v>
      </c>
      <c r="C12026" t="s">
        <v>56</v>
      </c>
      <c r="D12026" t="s">
        <v>37</v>
      </c>
      <c r="E12026">
        <v>1978</v>
      </c>
      <c r="F12026" s="1">
        <v>0.115</v>
      </c>
      <c r="H12026">
        <v>1.03</v>
      </c>
      <c r="I12026" s="2">
        <v>55</v>
      </c>
      <c r="J12026">
        <v>0.583333333333333</v>
      </c>
      <c r="K12026" s="2">
        <f t="shared" si="374"/>
        <v>132</v>
      </c>
      <c r="L12026">
        <v>0.462532210093069</v>
      </c>
      <c r="P12026">
        <f t="shared" si="375"/>
        <v>2110</v>
      </c>
      <c r="Q12026">
        <v>2110</v>
      </c>
    </row>
    <row r="12027" spans="1:17">
      <c r="A12027" t="s">
        <v>2434</v>
      </c>
      <c r="B12027" t="s">
        <v>2437</v>
      </c>
      <c r="C12027" t="s">
        <v>56</v>
      </c>
      <c r="D12027" t="s">
        <v>37</v>
      </c>
      <c r="E12027">
        <v>1979</v>
      </c>
      <c r="F12027" s="1">
        <v>0.8</v>
      </c>
      <c r="H12027">
        <v>1.03</v>
      </c>
      <c r="I12027" s="2">
        <v>55</v>
      </c>
      <c r="J12027">
        <v>0.583333333333333</v>
      </c>
      <c r="K12027" s="2">
        <f t="shared" si="374"/>
        <v>131</v>
      </c>
      <c r="L12027">
        <v>0.462532210093069</v>
      </c>
      <c r="P12027">
        <f t="shared" si="375"/>
        <v>2110</v>
      </c>
      <c r="Q12027">
        <v>2110</v>
      </c>
    </row>
    <row r="12028" spans="1:17">
      <c r="A12028" t="s">
        <v>2434</v>
      </c>
      <c r="B12028" t="s">
        <v>2437</v>
      </c>
      <c r="C12028" t="s">
        <v>56</v>
      </c>
      <c r="D12028" t="s">
        <v>37</v>
      </c>
      <c r="E12028">
        <v>1980</v>
      </c>
      <c r="F12028" s="1">
        <v>0.96</v>
      </c>
      <c r="H12028">
        <v>1.03</v>
      </c>
      <c r="I12028" s="2">
        <v>55</v>
      </c>
      <c r="J12028">
        <v>0.583333333333333</v>
      </c>
      <c r="K12028" s="2">
        <f t="shared" si="374"/>
        <v>130</v>
      </c>
      <c r="L12028">
        <v>0.462532210093069</v>
      </c>
      <c r="P12028">
        <f t="shared" si="375"/>
        <v>2110</v>
      </c>
      <c r="Q12028">
        <v>2110</v>
      </c>
    </row>
    <row r="12029" spans="1:17">
      <c r="A12029" t="s">
        <v>2434</v>
      </c>
      <c r="B12029" t="s">
        <v>2437</v>
      </c>
      <c r="C12029" t="s">
        <v>56</v>
      </c>
      <c r="D12029" t="s">
        <v>37</v>
      </c>
      <c r="E12029">
        <v>1981</v>
      </c>
      <c r="F12029" s="1">
        <v>2.5</v>
      </c>
      <c r="H12029">
        <v>1.03</v>
      </c>
      <c r="I12029" s="2">
        <v>55</v>
      </c>
      <c r="J12029">
        <v>0.583333333333333</v>
      </c>
      <c r="K12029" s="2">
        <f t="shared" si="374"/>
        <v>129</v>
      </c>
      <c r="L12029">
        <v>0.462532210093069</v>
      </c>
      <c r="P12029">
        <f t="shared" si="375"/>
        <v>2110</v>
      </c>
      <c r="Q12029">
        <v>2110</v>
      </c>
    </row>
    <row r="12030" spans="1:17">
      <c r="A12030" t="s">
        <v>2434</v>
      </c>
      <c r="B12030" t="s">
        <v>2437</v>
      </c>
      <c r="C12030" t="s">
        <v>56</v>
      </c>
      <c r="D12030" t="s">
        <v>37</v>
      </c>
      <c r="E12030">
        <v>1982</v>
      </c>
      <c r="F12030" s="1">
        <v>0.446</v>
      </c>
      <c r="H12030">
        <v>1.03</v>
      </c>
      <c r="I12030" s="2">
        <v>55</v>
      </c>
      <c r="J12030">
        <v>0.583333333333333</v>
      </c>
      <c r="K12030" s="2">
        <f t="shared" si="374"/>
        <v>128</v>
      </c>
      <c r="L12030">
        <v>0.462532210093069</v>
      </c>
      <c r="P12030">
        <f t="shared" si="375"/>
        <v>2110</v>
      </c>
      <c r="Q12030">
        <v>2110</v>
      </c>
    </row>
    <row r="12031" spans="1:17">
      <c r="A12031" t="s">
        <v>2434</v>
      </c>
      <c r="B12031" t="s">
        <v>2437</v>
      </c>
      <c r="C12031" t="s">
        <v>56</v>
      </c>
      <c r="D12031" t="s">
        <v>37</v>
      </c>
      <c r="E12031">
        <v>1983</v>
      </c>
      <c r="F12031" s="1">
        <v>0.268</v>
      </c>
      <c r="H12031">
        <v>1.03</v>
      </c>
      <c r="I12031" s="2">
        <v>55</v>
      </c>
      <c r="J12031">
        <v>0.583333333333333</v>
      </c>
      <c r="K12031" s="2">
        <f t="shared" si="374"/>
        <v>127</v>
      </c>
      <c r="L12031">
        <v>0.462532210093069</v>
      </c>
      <c r="P12031">
        <f t="shared" si="375"/>
        <v>2110</v>
      </c>
      <c r="Q12031">
        <v>2110</v>
      </c>
    </row>
    <row r="12032" spans="1:17">
      <c r="A12032" t="s">
        <v>2434</v>
      </c>
      <c r="B12032" t="s">
        <v>2437</v>
      </c>
      <c r="C12032" t="s">
        <v>56</v>
      </c>
      <c r="D12032" t="s">
        <v>37</v>
      </c>
      <c r="E12032">
        <v>1984</v>
      </c>
      <c r="F12032" s="1">
        <v>0.198</v>
      </c>
      <c r="H12032">
        <v>1.03</v>
      </c>
      <c r="I12032" s="2">
        <v>55</v>
      </c>
      <c r="J12032">
        <v>0.583333333333333</v>
      </c>
      <c r="K12032" s="2">
        <f t="shared" si="374"/>
        <v>126</v>
      </c>
      <c r="L12032">
        <v>0.462532210093069</v>
      </c>
      <c r="P12032">
        <f t="shared" si="375"/>
        <v>2110</v>
      </c>
      <c r="Q12032">
        <v>2110</v>
      </c>
    </row>
    <row r="12033" spans="1:17">
      <c r="A12033" t="s">
        <v>2434</v>
      </c>
      <c r="B12033" t="s">
        <v>2437</v>
      </c>
      <c r="C12033" t="s">
        <v>56</v>
      </c>
      <c r="D12033" t="s">
        <v>37</v>
      </c>
      <c r="E12033">
        <v>1985</v>
      </c>
      <c r="F12033" s="1">
        <v>0.64</v>
      </c>
      <c r="H12033">
        <v>1.03</v>
      </c>
      <c r="I12033" s="2">
        <v>55</v>
      </c>
      <c r="J12033">
        <v>0.583333333333333</v>
      </c>
      <c r="K12033" s="2">
        <f t="shared" si="374"/>
        <v>125</v>
      </c>
      <c r="L12033">
        <v>0.462532210093069</v>
      </c>
      <c r="P12033">
        <f t="shared" si="375"/>
        <v>2110</v>
      </c>
      <c r="Q12033">
        <v>2110</v>
      </c>
    </row>
    <row r="12034" spans="1:17">
      <c r="A12034" t="s">
        <v>2434</v>
      </c>
      <c r="B12034" t="s">
        <v>2437</v>
      </c>
      <c r="C12034" t="s">
        <v>56</v>
      </c>
      <c r="D12034" t="s">
        <v>37</v>
      </c>
      <c r="E12034">
        <v>1987</v>
      </c>
      <c r="F12034" s="1">
        <v>0.822</v>
      </c>
      <c r="H12034">
        <v>1.03</v>
      </c>
      <c r="I12034" s="2">
        <v>55</v>
      </c>
      <c r="J12034">
        <v>0.583333333333333</v>
      </c>
      <c r="K12034" s="2">
        <f t="shared" si="374"/>
        <v>123</v>
      </c>
      <c r="L12034">
        <v>0.462532210093069</v>
      </c>
      <c r="P12034">
        <f t="shared" si="375"/>
        <v>2110</v>
      </c>
      <c r="Q12034">
        <v>2110</v>
      </c>
    </row>
    <row r="12035" spans="1:17">
      <c r="A12035" t="s">
        <v>2434</v>
      </c>
      <c r="B12035" t="s">
        <v>2437</v>
      </c>
      <c r="C12035" t="s">
        <v>56</v>
      </c>
      <c r="D12035" t="s">
        <v>37</v>
      </c>
      <c r="E12035">
        <v>1989</v>
      </c>
      <c r="F12035" s="1">
        <v>1.413</v>
      </c>
      <c r="H12035">
        <v>1.03</v>
      </c>
      <c r="I12035" s="2">
        <v>55</v>
      </c>
      <c r="J12035">
        <v>0.583333333333333</v>
      </c>
      <c r="K12035" s="2">
        <f t="shared" ref="K12035:K12098" si="376">Q12035-E12035</f>
        <v>121</v>
      </c>
      <c r="L12035">
        <v>0.462532210093069</v>
      </c>
      <c r="P12035">
        <f t="shared" ref="P12035:P12098" si="377">E12035+K12035</f>
        <v>2110</v>
      </c>
      <c r="Q12035">
        <v>2110</v>
      </c>
    </row>
    <row r="12036" spans="1:17">
      <c r="A12036" t="s">
        <v>2434</v>
      </c>
      <c r="B12036" t="s">
        <v>2437</v>
      </c>
      <c r="C12036" t="s">
        <v>56</v>
      </c>
      <c r="D12036" t="s">
        <v>37</v>
      </c>
      <c r="E12036">
        <v>1990</v>
      </c>
      <c r="F12036" s="1">
        <v>0.15</v>
      </c>
      <c r="H12036">
        <v>1.03</v>
      </c>
      <c r="I12036" s="2">
        <v>55</v>
      </c>
      <c r="J12036">
        <v>0.583333333333333</v>
      </c>
      <c r="K12036" s="2">
        <f t="shared" si="376"/>
        <v>120</v>
      </c>
      <c r="L12036">
        <v>0.462532210093069</v>
      </c>
      <c r="P12036">
        <f t="shared" si="377"/>
        <v>2110</v>
      </c>
      <c r="Q12036">
        <v>2110</v>
      </c>
    </row>
    <row r="12037" spans="1:17">
      <c r="A12037" t="s">
        <v>2434</v>
      </c>
      <c r="B12037" t="s">
        <v>2437</v>
      </c>
      <c r="C12037" t="s">
        <v>56</v>
      </c>
      <c r="D12037" t="s">
        <v>37</v>
      </c>
      <c r="E12037">
        <v>1993</v>
      </c>
      <c r="F12037" s="1">
        <v>0.72</v>
      </c>
      <c r="H12037">
        <v>1.03</v>
      </c>
      <c r="I12037" s="2">
        <v>55</v>
      </c>
      <c r="J12037">
        <v>0.583333333333333</v>
      </c>
      <c r="K12037" s="2">
        <f t="shared" si="376"/>
        <v>117</v>
      </c>
      <c r="L12037">
        <v>0.462532210093069</v>
      </c>
      <c r="P12037">
        <f t="shared" si="377"/>
        <v>2110</v>
      </c>
      <c r="Q12037">
        <v>2110</v>
      </c>
    </row>
    <row r="12038" spans="1:17">
      <c r="A12038" t="s">
        <v>2434</v>
      </c>
      <c r="B12038" t="s">
        <v>2437</v>
      </c>
      <c r="C12038" t="s">
        <v>56</v>
      </c>
      <c r="D12038" t="s">
        <v>37</v>
      </c>
      <c r="E12038">
        <v>1994</v>
      </c>
      <c r="F12038" s="1">
        <v>0.087</v>
      </c>
      <c r="H12038">
        <v>1.03</v>
      </c>
      <c r="I12038" s="2">
        <v>55</v>
      </c>
      <c r="J12038">
        <v>0.583333333333333</v>
      </c>
      <c r="K12038" s="2">
        <f t="shared" si="376"/>
        <v>116</v>
      </c>
      <c r="L12038">
        <v>0.462532210093069</v>
      </c>
      <c r="P12038">
        <f t="shared" si="377"/>
        <v>2110</v>
      </c>
      <c r="Q12038">
        <v>2110</v>
      </c>
    </row>
    <row r="12039" spans="1:17">
      <c r="A12039" t="s">
        <v>2434</v>
      </c>
      <c r="B12039" t="s">
        <v>2437</v>
      </c>
      <c r="C12039" t="s">
        <v>56</v>
      </c>
      <c r="D12039" t="s">
        <v>37</v>
      </c>
      <c r="E12039">
        <v>1995</v>
      </c>
      <c r="F12039" s="1">
        <v>0.106</v>
      </c>
      <c r="H12039">
        <v>1.03</v>
      </c>
      <c r="I12039" s="2">
        <v>55</v>
      </c>
      <c r="J12039">
        <v>0.583333333333333</v>
      </c>
      <c r="K12039" s="2">
        <f t="shared" si="376"/>
        <v>115</v>
      </c>
      <c r="L12039">
        <v>0.462532210093069</v>
      </c>
      <c r="P12039">
        <f t="shared" si="377"/>
        <v>2110</v>
      </c>
      <c r="Q12039">
        <v>2110</v>
      </c>
    </row>
    <row r="12040" spans="1:17">
      <c r="A12040" t="s">
        <v>2434</v>
      </c>
      <c r="B12040" t="s">
        <v>2437</v>
      </c>
      <c r="C12040" t="s">
        <v>56</v>
      </c>
      <c r="D12040" t="s">
        <v>37</v>
      </c>
      <c r="E12040">
        <v>1997</v>
      </c>
      <c r="F12040" s="1">
        <v>0.104</v>
      </c>
      <c r="H12040">
        <v>1.03</v>
      </c>
      <c r="I12040" s="2">
        <v>55</v>
      </c>
      <c r="J12040">
        <v>0.583333333333333</v>
      </c>
      <c r="K12040" s="2">
        <f t="shared" si="376"/>
        <v>113</v>
      </c>
      <c r="L12040">
        <v>0.462532210093069</v>
      </c>
      <c r="P12040">
        <f t="shared" si="377"/>
        <v>2110</v>
      </c>
      <c r="Q12040">
        <v>2110</v>
      </c>
    </row>
    <row r="12041" spans="1:17">
      <c r="A12041" t="s">
        <v>2434</v>
      </c>
      <c r="B12041" t="s">
        <v>2437</v>
      </c>
      <c r="C12041" t="s">
        <v>56</v>
      </c>
      <c r="D12041" t="s">
        <v>37</v>
      </c>
      <c r="E12041">
        <v>2004</v>
      </c>
      <c r="F12041" s="1">
        <v>0.39</v>
      </c>
      <c r="H12041">
        <v>1.03</v>
      </c>
      <c r="I12041" s="2">
        <v>55</v>
      </c>
      <c r="J12041">
        <v>0.583333333333333</v>
      </c>
      <c r="K12041" s="2">
        <f t="shared" si="376"/>
        <v>106</v>
      </c>
      <c r="L12041">
        <v>0.462532210093069</v>
      </c>
      <c r="P12041">
        <f t="shared" si="377"/>
        <v>2110</v>
      </c>
      <c r="Q12041">
        <v>2110</v>
      </c>
    </row>
    <row r="12042" spans="1:17">
      <c r="A12042" t="s">
        <v>2434</v>
      </c>
      <c r="B12042" t="s">
        <v>2437</v>
      </c>
      <c r="C12042" t="s">
        <v>56</v>
      </c>
      <c r="D12042" t="s">
        <v>37</v>
      </c>
      <c r="E12042">
        <v>2005</v>
      </c>
      <c r="F12042" s="1">
        <v>0.179</v>
      </c>
      <c r="H12042">
        <v>1.03</v>
      </c>
      <c r="I12042" s="2">
        <v>55</v>
      </c>
      <c r="J12042">
        <v>0.583333333333333</v>
      </c>
      <c r="K12042" s="2">
        <f t="shared" si="376"/>
        <v>105</v>
      </c>
      <c r="L12042">
        <v>0.462532210093069</v>
      </c>
      <c r="P12042">
        <f t="shared" si="377"/>
        <v>2110</v>
      </c>
      <c r="Q12042">
        <v>2110</v>
      </c>
    </row>
    <row r="12043" spans="1:17">
      <c r="A12043" t="s">
        <v>2434</v>
      </c>
      <c r="B12043" t="s">
        <v>2437</v>
      </c>
      <c r="C12043" t="s">
        <v>56</v>
      </c>
      <c r="D12043" t="s">
        <v>37</v>
      </c>
      <c r="E12043">
        <v>2007</v>
      </c>
      <c r="F12043" s="1">
        <v>0.24</v>
      </c>
      <c r="H12043">
        <v>1.03</v>
      </c>
      <c r="I12043" s="2">
        <v>55</v>
      </c>
      <c r="J12043">
        <v>0.583333333333333</v>
      </c>
      <c r="K12043" s="2">
        <f t="shared" si="376"/>
        <v>103</v>
      </c>
      <c r="L12043">
        <v>0.462532210093069</v>
      </c>
      <c r="P12043">
        <f t="shared" si="377"/>
        <v>2110</v>
      </c>
      <c r="Q12043">
        <v>2110</v>
      </c>
    </row>
    <row r="12044" spans="1:17">
      <c r="A12044" t="s">
        <v>2434</v>
      </c>
      <c r="B12044" t="s">
        <v>2437</v>
      </c>
      <c r="C12044" t="s">
        <v>56</v>
      </c>
      <c r="D12044" t="s">
        <v>37</v>
      </c>
      <c r="E12044">
        <v>2008</v>
      </c>
      <c r="F12044" s="1">
        <v>0.32</v>
      </c>
      <c r="H12044">
        <v>1.03</v>
      </c>
      <c r="I12044" s="2">
        <v>55</v>
      </c>
      <c r="J12044">
        <v>0.583333333333333</v>
      </c>
      <c r="K12044" s="2">
        <f t="shared" si="376"/>
        <v>102</v>
      </c>
      <c r="L12044">
        <v>0.462532210093069</v>
      </c>
      <c r="P12044">
        <f t="shared" si="377"/>
        <v>2110</v>
      </c>
      <c r="Q12044">
        <v>2110</v>
      </c>
    </row>
    <row r="12045" spans="1:17">
      <c r="A12045" t="s">
        <v>2434</v>
      </c>
      <c r="B12045" t="s">
        <v>2437</v>
      </c>
      <c r="C12045" t="s">
        <v>56</v>
      </c>
      <c r="D12045" t="s">
        <v>37</v>
      </c>
      <c r="E12045">
        <v>2010</v>
      </c>
      <c r="F12045" s="1">
        <v>0.084</v>
      </c>
      <c r="H12045">
        <v>1.03</v>
      </c>
      <c r="I12045" s="2">
        <v>55</v>
      </c>
      <c r="J12045">
        <v>0.583333333333333</v>
      </c>
      <c r="K12045" s="2">
        <f t="shared" si="376"/>
        <v>100</v>
      </c>
      <c r="L12045">
        <v>0.462532210093069</v>
      </c>
      <c r="P12045">
        <f t="shared" si="377"/>
        <v>2110</v>
      </c>
      <c r="Q12045">
        <v>2110</v>
      </c>
    </row>
    <row r="12046" spans="1:17">
      <c r="A12046" t="s">
        <v>2434</v>
      </c>
      <c r="B12046" t="s">
        <v>2437</v>
      </c>
      <c r="C12046" t="s">
        <v>56</v>
      </c>
      <c r="D12046" t="s">
        <v>37</v>
      </c>
      <c r="E12046">
        <v>2012</v>
      </c>
      <c r="F12046" s="1">
        <v>0.056</v>
      </c>
      <c r="H12046">
        <v>1.03</v>
      </c>
      <c r="I12046" s="2">
        <v>55</v>
      </c>
      <c r="J12046">
        <v>0.583333333333333</v>
      </c>
      <c r="K12046" s="2">
        <f t="shared" si="376"/>
        <v>98</v>
      </c>
      <c r="L12046">
        <v>0.462532210093069</v>
      </c>
      <c r="P12046">
        <f t="shared" si="377"/>
        <v>2110</v>
      </c>
      <c r="Q12046">
        <v>2110</v>
      </c>
    </row>
    <row r="12047" spans="1:17">
      <c r="A12047" t="s">
        <v>2434</v>
      </c>
      <c r="B12047" t="s">
        <v>2437</v>
      </c>
      <c r="C12047" t="s">
        <v>56</v>
      </c>
      <c r="D12047" t="s">
        <v>37</v>
      </c>
      <c r="E12047">
        <v>2013</v>
      </c>
      <c r="F12047" s="1">
        <v>0.081</v>
      </c>
      <c r="H12047">
        <v>1.03</v>
      </c>
      <c r="I12047" s="2">
        <v>55</v>
      </c>
      <c r="J12047">
        <v>0.583333333333333</v>
      </c>
      <c r="K12047" s="2">
        <f t="shared" si="376"/>
        <v>97</v>
      </c>
      <c r="L12047">
        <v>0.462532210093069</v>
      </c>
      <c r="P12047">
        <f t="shared" si="377"/>
        <v>2110</v>
      </c>
      <c r="Q12047">
        <v>2110</v>
      </c>
    </row>
    <row r="12048" spans="1:17">
      <c r="A12048" t="s">
        <v>2434</v>
      </c>
      <c r="B12048" t="s">
        <v>2437</v>
      </c>
      <c r="C12048" t="s">
        <v>56</v>
      </c>
      <c r="D12048" t="s">
        <v>37</v>
      </c>
      <c r="E12048">
        <v>2015</v>
      </c>
      <c r="F12048" s="1">
        <v>0.109</v>
      </c>
      <c r="H12048">
        <v>1.03</v>
      </c>
      <c r="I12048" s="2">
        <v>55</v>
      </c>
      <c r="J12048">
        <v>0.583333333333333</v>
      </c>
      <c r="K12048" s="2">
        <f t="shared" si="376"/>
        <v>95</v>
      </c>
      <c r="L12048">
        <v>0.462532210093069</v>
      </c>
      <c r="P12048">
        <f t="shared" si="377"/>
        <v>2110</v>
      </c>
      <c r="Q12048">
        <v>2110</v>
      </c>
    </row>
    <row r="12049" spans="1:17">
      <c r="A12049" t="s">
        <v>2434</v>
      </c>
      <c r="B12049" t="s">
        <v>2437</v>
      </c>
      <c r="C12049" t="s">
        <v>56</v>
      </c>
      <c r="D12049" t="s">
        <v>37</v>
      </c>
      <c r="E12049">
        <v>2016</v>
      </c>
      <c r="F12049" s="1">
        <v>0.305</v>
      </c>
      <c r="H12049">
        <v>1.03</v>
      </c>
      <c r="I12049" s="2">
        <v>55</v>
      </c>
      <c r="J12049">
        <v>0.583333333333333</v>
      </c>
      <c r="K12049" s="2">
        <f t="shared" si="376"/>
        <v>94</v>
      </c>
      <c r="L12049">
        <v>0.462532210093069</v>
      </c>
      <c r="P12049">
        <f t="shared" si="377"/>
        <v>2110</v>
      </c>
      <c r="Q12049">
        <v>2110</v>
      </c>
    </row>
    <row r="12050" spans="1:17">
      <c r="A12050" t="s">
        <v>2434</v>
      </c>
      <c r="B12050" t="s">
        <v>2437</v>
      </c>
      <c r="C12050" t="s">
        <v>56</v>
      </c>
      <c r="D12050" t="s">
        <v>37</v>
      </c>
      <c r="E12050">
        <v>2018</v>
      </c>
      <c r="F12050" s="1">
        <v>0.45</v>
      </c>
      <c r="H12050">
        <v>1.03</v>
      </c>
      <c r="I12050" s="2">
        <v>55</v>
      </c>
      <c r="J12050">
        <v>0.583333333333333</v>
      </c>
      <c r="K12050" s="2">
        <f t="shared" si="376"/>
        <v>92</v>
      </c>
      <c r="L12050">
        <v>0.462532210093069</v>
      </c>
      <c r="P12050">
        <f t="shared" si="377"/>
        <v>2110</v>
      </c>
      <c r="Q12050">
        <v>2110</v>
      </c>
    </row>
    <row r="12051" spans="1:17">
      <c r="A12051" t="s">
        <v>2434</v>
      </c>
      <c r="B12051" t="s">
        <v>2437</v>
      </c>
      <c r="C12051" t="s">
        <v>56</v>
      </c>
      <c r="D12051" t="s">
        <v>37</v>
      </c>
      <c r="E12051">
        <v>2020</v>
      </c>
      <c r="F12051" s="1">
        <v>0.134</v>
      </c>
      <c r="H12051">
        <v>1.03</v>
      </c>
      <c r="I12051" s="2">
        <v>55</v>
      </c>
      <c r="J12051">
        <v>0.583333333333333</v>
      </c>
      <c r="K12051" s="2">
        <f t="shared" si="376"/>
        <v>90</v>
      </c>
      <c r="L12051">
        <v>0.462532210093069</v>
      </c>
      <c r="P12051">
        <f t="shared" si="377"/>
        <v>2110</v>
      </c>
      <c r="Q12051">
        <v>2110</v>
      </c>
    </row>
    <row r="12052" spans="1:17">
      <c r="A12052" t="s">
        <v>2434</v>
      </c>
      <c r="B12052" t="s">
        <v>2437</v>
      </c>
      <c r="C12052" t="s">
        <v>56</v>
      </c>
      <c r="D12052" t="s">
        <v>37</v>
      </c>
      <c r="E12052">
        <v>2021</v>
      </c>
      <c r="F12052" s="1">
        <v>0.077</v>
      </c>
      <c r="H12052">
        <v>1.03</v>
      </c>
      <c r="I12052" s="2">
        <v>55</v>
      </c>
      <c r="J12052">
        <v>0.583333333333333</v>
      </c>
      <c r="K12052" s="2">
        <f t="shared" si="376"/>
        <v>89</v>
      </c>
      <c r="L12052">
        <v>0.462532210093069</v>
      </c>
      <c r="P12052">
        <f t="shared" si="377"/>
        <v>2110</v>
      </c>
      <c r="Q12052">
        <v>2110</v>
      </c>
    </row>
    <row r="12053" spans="1:17">
      <c r="A12053" t="s">
        <v>2434</v>
      </c>
      <c r="B12053" t="s">
        <v>2437</v>
      </c>
      <c r="C12053" t="s">
        <v>56</v>
      </c>
      <c r="D12053" t="s">
        <v>37</v>
      </c>
      <c r="E12053">
        <v>2025</v>
      </c>
      <c r="F12053" s="1">
        <v>0.06</v>
      </c>
      <c r="H12053">
        <v>1.03</v>
      </c>
      <c r="I12053" s="2">
        <v>55</v>
      </c>
      <c r="J12053">
        <v>0.583333333333333</v>
      </c>
      <c r="K12053" s="2">
        <f t="shared" si="376"/>
        <v>85</v>
      </c>
      <c r="L12053">
        <v>0.462532210093069</v>
      </c>
      <c r="P12053">
        <f t="shared" si="377"/>
        <v>2110</v>
      </c>
      <c r="Q12053">
        <v>2110</v>
      </c>
    </row>
    <row r="12054" spans="1:17">
      <c r="A12054" t="s">
        <v>2434</v>
      </c>
      <c r="B12054" t="s">
        <v>2438</v>
      </c>
      <c r="C12054" t="s">
        <v>56</v>
      </c>
      <c r="D12054" t="s">
        <v>37</v>
      </c>
      <c r="E12054">
        <v>1913</v>
      </c>
      <c r="F12054" s="1">
        <v>0.065</v>
      </c>
      <c r="H12054">
        <v>1.03</v>
      </c>
      <c r="I12054" s="2">
        <v>60.5</v>
      </c>
      <c r="J12054">
        <v>0.729166666666667</v>
      </c>
      <c r="K12054" s="2">
        <f t="shared" si="376"/>
        <v>197</v>
      </c>
      <c r="L12054">
        <v>0.462532210093069</v>
      </c>
      <c r="P12054">
        <f t="shared" si="377"/>
        <v>2110</v>
      </c>
      <c r="Q12054">
        <v>2110</v>
      </c>
    </row>
    <row r="12055" spans="1:17">
      <c r="A12055" t="s">
        <v>2434</v>
      </c>
      <c r="B12055" t="s">
        <v>2438</v>
      </c>
      <c r="C12055" t="s">
        <v>56</v>
      </c>
      <c r="D12055" t="s">
        <v>37</v>
      </c>
      <c r="E12055">
        <v>1915</v>
      </c>
      <c r="F12055" s="1">
        <v>0.344</v>
      </c>
      <c r="H12055">
        <v>1.03</v>
      </c>
      <c r="I12055" s="2">
        <v>60.5</v>
      </c>
      <c r="J12055">
        <v>0.729166666666667</v>
      </c>
      <c r="K12055" s="2">
        <f t="shared" si="376"/>
        <v>195</v>
      </c>
      <c r="L12055">
        <v>0.462532210093069</v>
      </c>
      <c r="P12055">
        <f t="shared" si="377"/>
        <v>2110</v>
      </c>
      <c r="Q12055">
        <v>2110</v>
      </c>
    </row>
    <row r="12056" spans="1:17">
      <c r="A12056" t="s">
        <v>2434</v>
      </c>
      <c r="B12056" t="s">
        <v>2438</v>
      </c>
      <c r="C12056" t="s">
        <v>56</v>
      </c>
      <c r="D12056" t="s">
        <v>37</v>
      </c>
      <c r="E12056">
        <v>1924</v>
      </c>
      <c r="F12056" s="1">
        <v>0.111</v>
      </c>
      <c r="H12056">
        <v>1.03</v>
      </c>
      <c r="I12056" s="2">
        <v>60.5</v>
      </c>
      <c r="J12056">
        <v>0.729166666666667</v>
      </c>
      <c r="K12056" s="2">
        <f t="shared" si="376"/>
        <v>186</v>
      </c>
      <c r="L12056">
        <v>0.462532210093069</v>
      </c>
      <c r="P12056">
        <f t="shared" si="377"/>
        <v>2110</v>
      </c>
      <c r="Q12056">
        <v>2110</v>
      </c>
    </row>
    <row r="12057" spans="1:17">
      <c r="A12057" t="s">
        <v>2434</v>
      </c>
      <c r="B12057" t="s">
        <v>2438</v>
      </c>
      <c r="C12057" t="s">
        <v>56</v>
      </c>
      <c r="D12057" t="s">
        <v>37</v>
      </c>
      <c r="E12057">
        <v>1946</v>
      </c>
      <c r="F12057" s="1">
        <v>0.051</v>
      </c>
      <c r="H12057">
        <v>1.03</v>
      </c>
      <c r="I12057" s="2">
        <v>60.5</v>
      </c>
      <c r="J12057">
        <v>0.729166666666667</v>
      </c>
      <c r="K12057" s="2">
        <f t="shared" si="376"/>
        <v>164</v>
      </c>
      <c r="L12057">
        <v>0.462532210093069</v>
      </c>
      <c r="P12057">
        <f t="shared" si="377"/>
        <v>2110</v>
      </c>
      <c r="Q12057">
        <v>2110</v>
      </c>
    </row>
    <row r="12058" spans="1:17">
      <c r="A12058" t="s">
        <v>2434</v>
      </c>
      <c r="B12058" t="s">
        <v>2438</v>
      </c>
      <c r="C12058" t="s">
        <v>56</v>
      </c>
      <c r="D12058" t="s">
        <v>37</v>
      </c>
      <c r="E12058">
        <v>1951</v>
      </c>
      <c r="F12058" s="1">
        <v>0.088</v>
      </c>
      <c r="H12058">
        <v>1.03</v>
      </c>
      <c r="I12058" s="2">
        <v>60.5</v>
      </c>
      <c r="J12058">
        <v>0.729166666666667</v>
      </c>
      <c r="K12058" s="2">
        <f t="shared" si="376"/>
        <v>159</v>
      </c>
      <c r="L12058">
        <v>0.462532210093069</v>
      </c>
      <c r="P12058">
        <f t="shared" si="377"/>
        <v>2110</v>
      </c>
      <c r="Q12058">
        <v>2110</v>
      </c>
    </row>
    <row r="12059" spans="1:17">
      <c r="A12059" t="s">
        <v>2434</v>
      </c>
      <c r="B12059" t="s">
        <v>2438</v>
      </c>
      <c r="C12059" t="s">
        <v>56</v>
      </c>
      <c r="D12059" t="s">
        <v>37</v>
      </c>
      <c r="E12059">
        <v>1955</v>
      </c>
      <c r="F12059" s="1">
        <v>0.041</v>
      </c>
      <c r="H12059">
        <v>1.03</v>
      </c>
      <c r="I12059" s="2">
        <v>60.5</v>
      </c>
      <c r="J12059">
        <v>0.729166666666667</v>
      </c>
      <c r="K12059" s="2">
        <f t="shared" si="376"/>
        <v>155</v>
      </c>
      <c r="L12059">
        <v>0.462532210093069</v>
      </c>
      <c r="P12059">
        <f t="shared" si="377"/>
        <v>2110</v>
      </c>
      <c r="Q12059">
        <v>2110</v>
      </c>
    </row>
    <row r="12060" spans="1:17">
      <c r="A12060" t="s">
        <v>2434</v>
      </c>
      <c r="B12060" t="s">
        <v>2438</v>
      </c>
      <c r="C12060" t="s">
        <v>56</v>
      </c>
      <c r="D12060" t="s">
        <v>37</v>
      </c>
      <c r="E12060">
        <v>1958</v>
      </c>
      <c r="F12060" s="1">
        <v>0.06</v>
      </c>
      <c r="H12060">
        <v>1.03</v>
      </c>
      <c r="I12060" s="2">
        <v>60.5</v>
      </c>
      <c r="J12060">
        <v>0.729166666666667</v>
      </c>
      <c r="K12060" s="2">
        <f t="shared" si="376"/>
        <v>152</v>
      </c>
      <c r="L12060">
        <v>0.462532210093069</v>
      </c>
      <c r="P12060">
        <f t="shared" si="377"/>
        <v>2110</v>
      </c>
      <c r="Q12060">
        <v>2110</v>
      </c>
    </row>
    <row r="12061" spans="1:17">
      <c r="A12061" t="s">
        <v>2434</v>
      </c>
      <c r="B12061" t="s">
        <v>2438</v>
      </c>
      <c r="C12061" t="s">
        <v>56</v>
      </c>
      <c r="D12061" t="s">
        <v>37</v>
      </c>
      <c r="E12061">
        <v>1963</v>
      </c>
      <c r="F12061" s="1">
        <v>0.417</v>
      </c>
      <c r="H12061">
        <v>1.03</v>
      </c>
      <c r="I12061" s="2">
        <v>60.5</v>
      </c>
      <c r="J12061">
        <v>0.729166666666667</v>
      </c>
      <c r="K12061" s="2">
        <f t="shared" si="376"/>
        <v>147</v>
      </c>
      <c r="L12061">
        <v>0.462532210093069</v>
      </c>
      <c r="P12061">
        <f t="shared" si="377"/>
        <v>2110</v>
      </c>
      <c r="Q12061">
        <v>2110</v>
      </c>
    </row>
    <row r="12062" spans="1:17">
      <c r="A12062" t="s">
        <v>2434</v>
      </c>
      <c r="B12062" t="s">
        <v>2438</v>
      </c>
      <c r="C12062" t="s">
        <v>56</v>
      </c>
      <c r="D12062" t="s">
        <v>37</v>
      </c>
      <c r="E12062">
        <v>1964</v>
      </c>
      <c r="F12062" s="1">
        <v>0.102</v>
      </c>
      <c r="H12062">
        <v>1.03</v>
      </c>
      <c r="I12062" s="2">
        <v>60.5</v>
      </c>
      <c r="J12062">
        <v>0.729166666666667</v>
      </c>
      <c r="K12062" s="2">
        <f t="shared" si="376"/>
        <v>146</v>
      </c>
      <c r="L12062">
        <v>0.462532210093069</v>
      </c>
      <c r="P12062">
        <f t="shared" si="377"/>
        <v>2110</v>
      </c>
      <c r="Q12062">
        <v>2110</v>
      </c>
    </row>
    <row r="12063" spans="1:17">
      <c r="A12063" t="s">
        <v>2434</v>
      </c>
      <c r="B12063" t="s">
        <v>2438</v>
      </c>
      <c r="C12063" t="s">
        <v>56</v>
      </c>
      <c r="D12063" t="s">
        <v>37</v>
      </c>
      <c r="E12063">
        <v>1978</v>
      </c>
      <c r="F12063" s="1">
        <v>0.135</v>
      </c>
      <c r="H12063">
        <v>1.03</v>
      </c>
      <c r="I12063" s="2">
        <v>60.5</v>
      </c>
      <c r="J12063">
        <v>0.729166666666667</v>
      </c>
      <c r="K12063" s="2">
        <f t="shared" si="376"/>
        <v>132</v>
      </c>
      <c r="L12063">
        <v>0.462532210093069</v>
      </c>
      <c r="P12063">
        <f t="shared" si="377"/>
        <v>2110</v>
      </c>
      <c r="Q12063">
        <v>2110</v>
      </c>
    </row>
    <row r="12064" spans="1:17">
      <c r="A12064" t="s">
        <v>2434</v>
      </c>
      <c r="B12064" t="s">
        <v>2438</v>
      </c>
      <c r="C12064" t="s">
        <v>56</v>
      </c>
      <c r="D12064" t="s">
        <v>37</v>
      </c>
      <c r="E12064">
        <v>1979</v>
      </c>
      <c r="F12064" s="1">
        <v>0.05</v>
      </c>
      <c r="H12064">
        <v>1.03</v>
      </c>
      <c r="I12064" s="2">
        <v>60.5</v>
      </c>
      <c r="J12064">
        <v>0.729166666666667</v>
      </c>
      <c r="K12064" s="2">
        <f t="shared" si="376"/>
        <v>131</v>
      </c>
      <c r="L12064">
        <v>0.462532210093069</v>
      </c>
      <c r="P12064">
        <f t="shared" si="377"/>
        <v>2110</v>
      </c>
      <c r="Q12064">
        <v>2110</v>
      </c>
    </row>
    <row r="12065" spans="1:17">
      <c r="A12065" t="s">
        <v>2434</v>
      </c>
      <c r="B12065" t="s">
        <v>2438</v>
      </c>
      <c r="C12065" t="s">
        <v>56</v>
      </c>
      <c r="D12065" t="s">
        <v>37</v>
      </c>
      <c r="E12065">
        <v>1983</v>
      </c>
      <c r="F12065" s="1">
        <v>0.163</v>
      </c>
      <c r="H12065">
        <v>1.03</v>
      </c>
      <c r="I12065" s="2">
        <v>60.5</v>
      </c>
      <c r="J12065">
        <v>0.729166666666667</v>
      </c>
      <c r="K12065" s="2">
        <f t="shared" si="376"/>
        <v>127</v>
      </c>
      <c r="L12065">
        <v>0.462532210093069</v>
      </c>
      <c r="P12065">
        <f t="shared" si="377"/>
        <v>2110</v>
      </c>
      <c r="Q12065">
        <v>2110</v>
      </c>
    </row>
    <row r="12066" spans="1:17">
      <c r="A12066" t="s">
        <v>2434</v>
      </c>
      <c r="B12066" t="s">
        <v>2438</v>
      </c>
      <c r="C12066" t="s">
        <v>56</v>
      </c>
      <c r="D12066" t="s">
        <v>37</v>
      </c>
      <c r="E12066">
        <v>1985</v>
      </c>
      <c r="F12066" s="1">
        <v>0.1</v>
      </c>
      <c r="H12066">
        <v>1.03</v>
      </c>
      <c r="I12066" s="2">
        <v>60.5</v>
      </c>
      <c r="J12066">
        <v>0.729166666666667</v>
      </c>
      <c r="K12066" s="2">
        <f t="shared" si="376"/>
        <v>125</v>
      </c>
      <c r="L12066">
        <v>0.462532210093069</v>
      </c>
      <c r="P12066">
        <f t="shared" si="377"/>
        <v>2110</v>
      </c>
      <c r="Q12066">
        <v>2110</v>
      </c>
    </row>
    <row r="12067" spans="1:17">
      <c r="A12067" t="s">
        <v>2434</v>
      </c>
      <c r="B12067" t="s">
        <v>2438</v>
      </c>
      <c r="C12067" t="s">
        <v>56</v>
      </c>
      <c r="D12067" t="s">
        <v>37</v>
      </c>
      <c r="E12067">
        <v>2013</v>
      </c>
      <c r="F12067" s="1">
        <v>0.051</v>
      </c>
      <c r="H12067">
        <v>1.03</v>
      </c>
      <c r="I12067" s="2">
        <v>60.5</v>
      </c>
      <c r="J12067">
        <v>0.729166666666667</v>
      </c>
      <c r="K12067" s="2">
        <f t="shared" si="376"/>
        <v>97</v>
      </c>
      <c r="L12067">
        <v>0.462532210093069</v>
      </c>
      <c r="P12067">
        <f t="shared" si="377"/>
        <v>2110</v>
      </c>
      <c r="Q12067">
        <v>2110</v>
      </c>
    </row>
    <row r="12068" spans="1:17">
      <c r="A12068" t="s">
        <v>2434</v>
      </c>
      <c r="B12068" t="s">
        <v>2438</v>
      </c>
      <c r="C12068" t="s">
        <v>56</v>
      </c>
      <c r="D12068" t="s">
        <v>37</v>
      </c>
      <c r="E12068">
        <v>2021</v>
      </c>
      <c r="F12068" s="1">
        <v>0.045</v>
      </c>
      <c r="H12068">
        <v>1.03</v>
      </c>
      <c r="I12068" s="2">
        <v>60.5</v>
      </c>
      <c r="J12068">
        <v>0.729166666666667</v>
      </c>
      <c r="K12068" s="2">
        <f t="shared" si="376"/>
        <v>89</v>
      </c>
      <c r="L12068">
        <v>0.462532210093069</v>
      </c>
      <c r="P12068">
        <f t="shared" si="377"/>
        <v>2110</v>
      </c>
      <c r="Q12068">
        <v>2110</v>
      </c>
    </row>
    <row r="12069" spans="1:17">
      <c r="A12069" t="s">
        <v>2434</v>
      </c>
      <c r="B12069" t="s">
        <v>2438</v>
      </c>
      <c r="C12069" t="s">
        <v>56</v>
      </c>
      <c r="D12069" t="s">
        <v>37</v>
      </c>
      <c r="E12069">
        <v>2024</v>
      </c>
      <c r="F12069" s="1">
        <v>0.094</v>
      </c>
      <c r="H12069">
        <v>1.03</v>
      </c>
      <c r="I12069" s="2">
        <v>60.5</v>
      </c>
      <c r="J12069">
        <v>0.729166666666667</v>
      </c>
      <c r="K12069" s="2">
        <f t="shared" si="376"/>
        <v>86</v>
      </c>
      <c r="L12069">
        <v>0.462532210093069</v>
      </c>
      <c r="P12069">
        <f t="shared" si="377"/>
        <v>2110</v>
      </c>
      <c r="Q12069">
        <v>2110</v>
      </c>
    </row>
    <row r="12070" spans="1:17">
      <c r="A12070" t="s">
        <v>2434</v>
      </c>
      <c r="B12070" t="s">
        <v>2439</v>
      </c>
      <c r="C12070" t="s">
        <v>74</v>
      </c>
      <c r="D12070" t="s">
        <v>2440</v>
      </c>
      <c r="E12070">
        <v>2015</v>
      </c>
      <c r="F12070" s="1">
        <v>0.0014</v>
      </c>
      <c r="H12070">
        <v>1</v>
      </c>
      <c r="I12070" s="2">
        <v>16.5</v>
      </c>
      <c r="J12070">
        <v>0</v>
      </c>
      <c r="K12070" s="2">
        <f t="shared" si="376"/>
        <v>95</v>
      </c>
      <c r="M12070">
        <v>0.152656998170435</v>
      </c>
      <c r="P12070">
        <f t="shared" si="377"/>
        <v>2110</v>
      </c>
      <c r="Q12070">
        <v>2110</v>
      </c>
    </row>
    <row r="12071" spans="1:17">
      <c r="A12071" t="s">
        <v>2434</v>
      </c>
      <c r="B12071" t="s">
        <v>2439</v>
      </c>
      <c r="C12071" t="s">
        <v>74</v>
      </c>
      <c r="D12071" t="s">
        <v>2440</v>
      </c>
      <c r="E12071">
        <v>2022</v>
      </c>
      <c r="F12071" s="1">
        <v>0.800255</v>
      </c>
      <c r="H12071">
        <v>1</v>
      </c>
      <c r="I12071" s="2">
        <v>16.5</v>
      </c>
      <c r="J12071">
        <v>0</v>
      </c>
      <c r="K12071" s="2">
        <f t="shared" si="376"/>
        <v>88</v>
      </c>
      <c r="M12071">
        <v>0.152656998170435</v>
      </c>
      <c r="P12071">
        <f t="shared" si="377"/>
        <v>2110</v>
      </c>
      <c r="Q12071">
        <v>2110</v>
      </c>
    </row>
    <row r="12072" spans="1:17">
      <c r="A12072" t="s">
        <v>2434</v>
      </c>
      <c r="B12072" t="s">
        <v>2441</v>
      </c>
      <c r="C12072" t="s">
        <v>142</v>
      </c>
      <c r="D12072" t="s">
        <v>2442</v>
      </c>
      <c r="E12072">
        <v>2022</v>
      </c>
      <c r="F12072" s="1">
        <v>0.088</v>
      </c>
      <c r="H12072">
        <v>1</v>
      </c>
      <c r="I12072" s="2">
        <v>110</v>
      </c>
      <c r="J12072">
        <v>0</v>
      </c>
      <c r="K12072" s="2">
        <f t="shared" si="376"/>
        <v>88</v>
      </c>
      <c r="M12072">
        <v>0.537607805898522</v>
      </c>
      <c r="P12072">
        <f t="shared" si="377"/>
        <v>2110</v>
      </c>
      <c r="Q12072">
        <v>2110</v>
      </c>
    </row>
    <row r="12073" spans="1:17">
      <c r="A12073" t="s">
        <v>2434</v>
      </c>
      <c r="B12073" t="s">
        <v>2443</v>
      </c>
      <c r="C12073" t="s">
        <v>142</v>
      </c>
      <c r="D12073" t="s">
        <v>2444</v>
      </c>
      <c r="E12073">
        <v>2009</v>
      </c>
      <c r="F12073" s="1">
        <v>0.02</v>
      </c>
      <c r="H12073">
        <v>1</v>
      </c>
      <c r="I12073" s="2">
        <v>110</v>
      </c>
      <c r="J12073">
        <v>0</v>
      </c>
      <c r="K12073" s="2">
        <f t="shared" si="376"/>
        <v>101</v>
      </c>
      <c r="M12073">
        <v>0.554488521204551</v>
      </c>
      <c r="P12073">
        <f t="shared" si="377"/>
        <v>2110</v>
      </c>
      <c r="Q12073">
        <v>2110</v>
      </c>
    </row>
    <row r="12074" spans="1:17">
      <c r="A12074" t="s">
        <v>2434</v>
      </c>
      <c r="B12074" t="s">
        <v>2443</v>
      </c>
      <c r="C12074" t="s">
        <v>142</v>
      </c>
      <c r="D12074" t="s">
        <v>2444</v>
      </c>
      <c r="E12074">
        <v>2010</v>
      </c>
      <c r="F12074" s="1">
        <v>0.01</v>
      </c>
      <c r="H12074">
        <v>1</v>
      </c>
      <c r="I12074" s="2">
        <v>110</v>
      </c>
      <c r="J12074">
        <v>0</v>
      </c>
      <c r="K12074" s="2">
        <f t="shared" si="376"/>
        <v>100</v>
      </c>
      <c r="M12074">
        <v>0.554488521204551</v>
      </c>
      <c r="P12074">
        <f t="shared" si="377"/>
        <v>2110</v>
      </c>
      <c r="Q12074">
        <v>2110</v>
      </c>
    </row>
    <row r="12075" spans="1:17">
      <c r="A12075" t="s">
        <v>2434</v>
      </c>
      <c r="B12075" t="s">
        <v>2443</v>
      </c>
      <c r="C12075" t="s">
        <v>142</v>
      </c>
      <c r="D12075" t="s">
        <v>2444</v>
      </c>
      <c r="E12075">
        <v>2020</v>
      </c>
      <c r="F12075" s="1">
        <v>0.01</v>
      </c>
      <c r="H12075">
        <v>1</v>
      </c>
      <c r="I12075" s="2">
        <v>110</v>
      </c>
      <c r="J12075">
        <v>0</v>
      </c>
      <c r="K12075" s="2">
        <f t="shared" si="376"/>
        <v>90</v>
      </c>
      <c r="M12075">
        <v>0.554488521204551</v>
      </c>
      <c r="P12075">
        <f t="shared" si="377"/>
        <v>2110</v>
      </c>
      <c r="Q12075">
        <v>2110</v>
      </c>
    </row>
    <row r="12076" spans="1:17">
      <c r="A12076" t="s">
        <v>2434</v>
      </c>
      <c r="B12076" t="s">
        <v>2443</v>
      </c>
      <c r="C12076" t="s">
        <v>142</v>
      </c>
      <c r="D12076" t="s">
        <v>2444</v>
      </c>
      <c r="E12076">
        <v>2021</v>
      </c>
      <c r="F12076" s="1">
        <v>0.01</v>
      </c>
      <c r="H12076">
        <v>1</v>
      </c>
      <c r="I12076" s="2">
        <v>110</v>
      </c>
      <c r="J12076">
        <v>0</v>
      </c>
      <c r="K12076" s="2">
        <f t="shared" si="376"/>
        <v>89</v>
      </c>
      <c r="M12076">
        <v>0.554488521204551</v>
      </c>
      <c r="P12076">
        <f t="shared" si="377"/>
        <v>2110</v>
      </c>
      <c r="Q12076">
        <v>2110</v>
      </c>
    </row>
    <row r="12077" spans="1:17">
      <c r="A12077" t="s">
        <v>2434</v>
      </c>
      <c r="B12077" t="s">
        <v>2445</v>
      </c>
      <c r="C12077" t="s">
        <v>142</v>
      </c>
      <c r="D12077" t="s">
        <v>2446</v>
      </c>
      <c r="E12077">
        <v>2004</v>
      </c>
      <c r="F12077" s="1">
        <v>0.055</v>
      </c>
      <c r="H12077">
        <v>1</v>
      </c>
      <c r="I12077" s="2">
        <v>44</v>
      </c>
      <c r="J12077">
        <v>0</v>
      </c>
      <c r="K12077" s="2">
        <f t="shared" si="376"/>
        <v>106</v>
      </c>
      <c r="M12077">
        <v>0.100631850372986</v>
      </c>
      <c r="P12077">
        <f t="shared" si="377"/>
        <v>2110</v>
      </c>
      <c r="Q12077">
        <v>2110</v>
      </c>
    </row>
    <row r="12078" spans="1:17">
      <c r="A12078" t="s">
        <v>2434</v>
      </c>
      <c r="B12078" t="s">
        <v>2445</v>
      </c>
      <c r="C12078" t="s">
        <v>142</v>
      </c>
      <c r="D12078" t="s">
        <v>2446</v>
      </c>
      <c r="E12078">
        <v>2007</v>
      </c>
      <c r="F12078" s="1">
        <v>0.012</v>
      </c>
      <c r="H12078">
        <v>1</v>
      </c>
      <c r="I12078" s="2">
        <v>44</v>
      </c>
      <c r="J12078">
        <v>0</v>
      </c>
      <c r="K12078" s="2">
        <f t="shared" si="376"/>
        <v>103</v>
      </c>
      <c r="M12078">
        <v>0.100631850372986</v>
      </c>
      <c r="P12078">
        <f t="shared" si="377"/>
        <v>2110</v>
      </c>
      <c r="Q12078">
        <v>2110</v>
      </c>
    </row>
    <row r="12079" spans="1:17">
      <c r="A12079" t="s">
        <v>2434</v>
      </c>
      <c r="B12079" t="s">
        <v>2445</v>
      </c>
      <c r="C12079" t="s">
        <v>142</v>
      </c>
      <c r="D12079" t="s">
        <v>2446</v>
      </c>
      <c r="E12079">
        <v>2019</v>
      </c>
      <c r="F12079" s="1">
        <v>0.382</v>
      </c>
      <c r="H12079">
        <v>1</v>
      </c>
      <c r="I12079" s="2">
        <v>44</v>
      </c>
      <c r="J12079">
        <v>0</v>
      </c>
      <c r="K12079" s="2">
        <f t="shared" si="376"/>
        <v>91</v>
      </c>
      <c r="M12079">
        <v>0.100631850372986</v>
      </c>
      <c r="P12079">
        <f t="shared" si="377"/>
        <v>2110</v>
      </c>
      <c r="Q12079">
        <v>2110</v>
      </c>
    </row>
    <row r="12080" spans="1:17">
      <c r="A12080" t="s">
        <v>2434</v>
      </c>
      <c r="B12080" t="s">
        <v>2445</v>
      </c>
      <c r="C12080" t="s">
        <v>142</v>
      </c>
      <c r="D12080" t="s">
        <v>2446</v>
      </c>
      <c r="E12080">
        <v>2020</v>
      </c>
      <c r="F12080" s="1">
        <v>0.42</v>
      </c>
      <c r="H12080">
        <v>1</v>
      </c>
      <c r="I12080" s="2">
        <v>44</v>
      </c>
      <c r="J12080">
        <v>0</v>
      </c>
      <c r="K12080" s="2">
        <f t="shared" si="376"/>
        <v>90</v>
      </c>
      <c r="M12080">
        <v>0.100631850372986</v>
      </c>
      <c r="P12080">
        <f t="shared" si="377"/>
        <v>2110</v>
      </c>
      <c r="Q12080">
        <v>2110</v>
      </c>
    </row>
    <row r="12081" spans="1:17">
      <c r="A12081" t="s">
        <v>2434</v>
      </c>
      <c r="B12081" t="s">
        <v>2445</v>
      </c>
      <c r="C12081" t="s">
        <v>142</v>
      </c>
      <c r="D12081" t="s">
        <v>2446</v>
      </c>
      <c r="E12081">
        <v>2021</v>
      </c>
      <c r="F12081" s="1">
        <v>0.06</v>
      </c>
      <c r="H12081">
        <v>1</v>
      </c>
      <c r="I12081" s="2">
        <v>44</v>
      </c>
      <c r="J12081">
        <v>0</v>
      </c>
      <c r="K12081" s="2">
        <f t="shared" si="376"/>
        <v>89</v>
      </c>
      <c r="M12081">
        <v>0.100631850372986</v>
      </c>
      <c r="P12081">
        <f t="shared" si="377"/>
        <v>2110</v>
      </c>
      <c r="Q12081">
        <v>2110</v>
      </c>
    </row>
    <row r="12082" spans="1:17">
      <c r="A12082" t="s">
        <v>2434</v>
      </c>
      <c r="B12082" t="s">
        <v>2447</v>
      </c>
      <c r="C12082" t="s">
        <v>142</v>
      </c>
      <c r="D12082" t="s">
        <v>2448</v>
      </c>
      <c r="E12082">
        <v>2002</v>
      </c>
      <c r="F12082" s="1">
        <v>0.04</v>
      </c>
      <c r="H12082">
        <v>1</v>
      </c>
      <c r="I12082" s="2">
        <v>44</v>
      </c>
      <c r="J12082">
        <v>0</v>
      </c>
      <c r="K12082" s="2">
        <f t="shared" si="376"/>
        <v>108</v>
      </c>
      <c r="M12082">
        <v>0.225573172349067</v>
      </c>
      <c r="P12082">
        <f t="shared" si="377"/>
        <v>2110</v>
      </c>
      <c r="Q12082">
        <v>2110</v>
      </c>
    </row>
    <row r="12083" spans="1:17">
      <c r="A12083" t="s">
        <v>2434</v>
      </c>
      <c r="B12083" t="s">
        <v>2447</v>
      </c>
      <c r="C12083" t="s">
        <v>142</v>
      </c>
      <c r="D12083" t="s">
        <v>2448</v>
      </c>
      <c r="E12083">
        <v>2005</v>
      </c>
      <c r="F12083" s="1">
        <v>0.11</v>
      </c>
      <c r="H12083">
        <v>1</v>
      </c>
      <c r="I12083" s="2">
        <v>44</v>
      </c>
      <c r="J12083">
        <v>0</v>
      </c>
      <c r="K12083" s="2">
        <f t="shared" si="376"/>
        <v>105</v>
      </c>
      <c r="M12083">
        <v>0.225573172349067</v>
      </c>
      <c r="P12083">
        <f t="shared" si="377"/>
        <v>2110</v>
      </c>
      <c r="Q12083">
        <v>2110</v>
      </c>
    </row>
    <row r="12084" spans="1:17">
      <c r="A12084" t="s">
        <v>2434</v>
      </c>
      <c r="B12084" t="s">
        <v>2449</v>
      </c>
      <c r="C12084" t="s">
        <v>142</v>
      </c>
      <c r="D12084" t="s">
        <v>2450</v>
      </c>
      <c r="E12084">
        <v>2010</v>
      </c>
      <c r="F12084" s="1">
        <v>0.018</v>
      </c>
      <c r="H12084">
        <v>1</v>
      </c>
      <c r="I12084" s="2">
        <v>44</v>
      </c>
      <c r="J12084">
        <v>0</v>
      </c>
      <c r="K12084" s="2">
        <f t="shared" si="376"/>
        <v>100</v>
      </c>
      <c r="M12084">
        <v>0.358278558587639</v>
      </c>
      <c r="P12084">
        <f t="shared" si="377"/>
        <v>2110</v>
      </c>
      <c r="Q12084">
        <v>2110</v>
      </c>
    </row>
    <row r="12085" spans="1:17">
      <c r="A12085" t="s">
        <v>2434</v>
      </c>
      <c r="B12085" t="s">
        <v>2449</v>
      </c>
      <c r="C12085" t="s">
        <v>142</v>
      </c>
      <c r="D12085" t="s">
        <v>2450</v>
      </c>
      <c r="E12085">
        <v>2011</v>
      </c>
      <c r="F12085" s="1">
        <v>0.06</v>
      </c>
      <c r="H12085">
        <v>1</v>
      </c>
      <c r="I12085" s="2">
        <v>44</v>
      </c>
      <c r="J12085">
        <v>0</v>
      </c>
      <c r="K12085" s="2">
        <f t="shared" si="376"/>
        <v>99</v>
      </c>
      <c r="M12085">
        <v>0.358278558587639</v>
      </c>
      <c r="P12085">
        <f t="shared" si="377"/>
        <v>2110</v>
      </c>
      <c r="Q12085">
        <v>2110</v>
      </c>
    </row>
    <row r="12086" spans="1:17">
      <c r="A12086" t="s">
        <v>2434</v>
      </c>
      <c r="B12086" t="s">
        <v>2449</v>
      </c>
      <c r="C12086" t="s">
        <v>142</v>
      </c>
      <c r="D12086" t="s">
        <v>2450</v>
      </c>
      <c r="E12086">
        <v>2012</v>
      </c>
      <c r="F12086" s="1">
        <v>0.014</v>
      </c>
      <c r="H12086">
        <v>1</v>
      </c>
      <c r="I12086" s="2">
        <v>44</v>
      </c>
      <c r="J12086">
        <v>0</v>
      </c>
      <c r="K12086" s="2">
        <f t="shared" si="376"/>
        <v>98</v>
      </c>
      <c r="M12086">
        <v>0.358278558587639</v>
      </c>
      <c r="P12086">
        <f t="shared" si="377"/>
        <v>2110</v>
      </c>
      <c r="Q12086">
        <v>2110</v>
      </c>
    </row>
    <row r="12087" spans="1:17">
      <c r="A12087" t="s">
        <v>2434</v>
      </c>
      <c r="B12087" t="s">
        <v>2449</v>
      </c>
      <c r="C12087" t="s">
        <v>142</v>
      </c>
      <c r="D12087" t="s">
        <v>2450</v>
      </c>
      <c r="E12087">
        <v>2013</v>
      </c>
      <c r="F12087" s="1">
        <v>0.111</v>
      </c>
      <c r="H12087">
        <v>1</v>
      </c>
      <c r="I12087" s="2">
        <v>44</v>
      </c>
      <c r="J12087">
        <v>0</v>
      </c>
      <c r="K12087" s="2">
        <f t="shared" si="376"/>
        <v>97</v>
      </c>
      <c r="M12087">
        <v>0.358278558587639</v>
      </c>
      <c r="P12087">
        <f t="shared" si="377"/>
        <v>2110</v>
      </c>
      <c r="Q12087">
        <v>2110</v>
      </c>
    </row>
    <row r="12088" spans="1:17">
      <c r="A12088" t="s">
        <v>2434</v>
      </c>
      <c r="B12088" t="s">
        <v>2449</v>
      </c>
      <c r="C12088" t="s">
        <v>142</v>
      </c>
      <c r="D12088" t="s">
        <v>2450</v>
      </c>
      <c r="E12088">
        <v>2015</v>
      </c>
      <c r="F12088" s="1">
        <v>0.8516</v>
      </c>
      <c r="H12088">
        <v>1</v>
      </c>
      <c r="I12088" s="2">
        <v>44</v>
      </c>
      <c r="J12088">
        <v>0</v>
      </c>
      <c r="K12088" s="2">
        <f t="shared" si="376"/>
        <v>95</v>
      </c>
      <c r="M12088">
        <v>0.358278558587639</v>
      </c>
      <c r="P12088">
        <f t="shared" si="377"/>
        <v>2110</v>
      </c>
      <c r="Q12088">
        <v>2110</v>
      </c>
    </row>
    <row r="12089" spans="1:17">
      <c r="A12089" t="s">
        <v>2434</v>
      </c>
      <c r="B12089" t="s">
        <v>2449</v>
      </c>
      <c r="C12089" t="s">
        <v>142</v>
      </c>
      <c r="D12089" t="s">
        <v>2450</v>
      </c>
      <c r="E12089">
        <v>2017</v>
      </c>
      <c r="F12089" s="1">
        <v>0.28</v>
      </c>
      <c r="H12089">
        <v>1</v>
      </c>
      <c r="I12089" s="2">
        <v>44</v>
      </c>
      <c r="J12089">
        <v>0</v>
      </c>
      <c r="K12089" s="2">
        <f t="shared" si="376"/>
        <v>93</v>
      </c>
      <c r="M12089">
        <v>0.358278558587639</v>
      </c>
      <c r="P12089">
        <f t="shared" si="377"/>
        <v>2110</v>
      </c>
      <c r="Q12089">
        <v>2110</v>
      </c>
    </row>
    <row r="12090" spans="1:17">
      <c r="A12090" t="s">
        <v>2434</v>
      </c>
      <c r="B12090" t="s">
        <v>2449</v>
      </c>
      <c r="C12090" t="s">
        <v>142</v>
      </c>
      <c r="D12090" t="s">
        <v>2450</v>
      </c>
      <c r="E12090">
        <v>2018</v>
      </c>
      <c r="F12090" s="1">
        <v>0.02</v>
      </c>
      <c r="H12090">
        <v>1</v>
      </c>
      <c r="I12090" s="2">
        <v>44</v>
      </c>
      <c r="J12090">
        <v>0</v>
      </c>
      <c r="K12090" s="2">
        <f t="shared" si="376"/>
        <v>92</v>
      </c>
      <c r="M12090">
        <v>0.358278558587639</v>
      </c>
      <c r="P12090">
        <f t="shared" si="377"/>
        <v>2110</v>
      </c>
      <c r="Q12090">
        <v>2110</v>
      </c>
    </row>
    <row r="12091" spans="1:17">
      <c r="A12091" t="s">
        <v>2434</v>
      </c>
      <c r="B12091" t="s">
        <v>2449</v>
      </c>
      <c r="C12091" t="s">
        <v>142</v>
      </c>
      <c r="D12091" t="s">
        <v>2450</v>
      </c>
      <c r="E12091">
        <v>2019</v>
      </c>
      <c r="F12091" s="1">
        <v>0.09</v>
      </c>
      <c r="H12091">
        <v>1</v>
      </c>
      <c r="I12091" s="2">
        <v>44</v>
      </c>
      <c r="J12091">
        <v>0</v>
      </c>
      <c r="K12091" s="2">
        <f t="shared" si="376"/>
        <v>91</v>
      </c>
      <c r="M12091">
        <v>0.358278558587639</v>
      </c>
      <c r="P12091">
        <f t="shared" si="377"/>
        <v>2110</v>
      </c>
      <c r="Q12091">
        <v>2110</v>
      </c>
    </row>
    <row r="12092" spans="1:17">
      <c r="A12092" t="s">
        <v>2434</v>
      </c>
      <c r="B12092" t="s">
        <v>2449</v>
      </c>
      <c r="C12092" t="s">
        <v>142</v>
      </c>
      <c r="D12092" t="s">
        <v>2450</v>
      </c>
      <c r="E12092">
        <v>2020</v>
      </c>
      <c r="F12092" s="1">
        <v>0.446</v>
      </c>
      <c r="H12092">
        <v>1</v>
      </c>
      <c r="I12092" s="2">
        <v>44</v>
      </c>
      <c r="J12092">
        <v>0</v>
      </c>
      <c r="K12092" s="2">
        <f t="shared" si="376"/>
        <v>90</v>
      </c>
      <c r="M12092">
        <v>0.358278558587639</v>
      </c>
      <c r="P12092">
        <f t="shared" si="377"/>
        <v>2110</v>
      </c>
      <c r="Q12092">
        <v>2110</v>
      </c>
    </row>
    <row r="12093" spans="1:17">
      <c r="A12093" t="s">
        <v>2434</v>
      </c>
      <c r="B12093" t="s">
        <v>2449</v>
      </c>
      <c r="C12093" t="s">
        <v>142</v>
      </c>
      <c r="D12093" t="s">
        <v>2450</v>
      </c>
      <c r="E12093">
        <v>2021</v>
      </c>
      <c r="F12093" s="1">
        <v>0.218</v>
      </c>
      <c r="H12093">
        <v>1</v>
      </c>
      <c r="I12093" s="2">
        <v>44</v>
      </c>
      <c r="J12093">
        <v>0</v>
      </c>
      <c r="K12093" s="2">
        <f t="shared" si="376"/>
        <v>89</v>
      </c>
      <c r="M12093">
        <v>0.358278558587639</v>
      </c>
      <c r="P12093">
        <f t="shared" si="377"/>
        <v>2110</v>
      </c>
      <c r="Q12093">
        <v>2110</v>
      </c>
    </row>
    <row r="12094" spans="1:17">
      <c r="A12094" t="s">
        <v>2434</v>
      </c>
      <c r="B12094" t="s">
        <v>2451</v>
      </c>
      <c r="C12094" t="s">
        <v>142</v>
      </c>
      <c r="D12094" t="s">
        <v>2452</v>
      </c>
      <c r="E12094">
        <v>2008</v>
      </c>
      <c r="F12094" s="1">
        <v>0.058</v>
      </c>
      <c r="H12094">
        <v>1</v>
      </c>
      <c r="I12094" s="2">
        <v>44</v>
      </c>
      <c r="J12094">
        <v>0</v>
      </c>
      <c r="K12094" s="2">
        <f t="shared" si="376"/>
        <v>102</v>
      </c>
      <c r="M12094">
        <v>0.329512634855241</v>
      </c>
      <c r="P12094">
        <f t="shared" si="377"/>
        <v>2110</v>
      </c>
      <c r="Q12094">
        <v>2110</v>
      </c>
    </row>
    <row r="12095" spans="1:17">
      <c r="A12095" t="s">
        <v>2434</v>
      </c>
      <c r="B12095" t="s">
        <v>2451</v>
      </c>
      <c r="C12095" t="s">
        <v>142</v>
      </c>
      <c r="D12095" t="s">
        <v>2452</v>
      </c>
      <c r="E12095">
        <v>2011</v>
      </c>
      <c r="F12095" s="1">
        <v>0.025</v>
      </c>
      <c r="H12095">
        <v>1</v>
      </c>
      <c r="I12095" s="2">
        <v>44</v>
      </c>
      <c r="J12095">
        <v>0</v>
      </c>
      <c r="K12095" s="2">
        <f t="shared" si="376"/>
        <v>99</v>
      </c>
      <c r="M12095">
        <v>0.329512634855241</v>
      </c>
      <c r="P12095">
        <f t="shared" si="377"/>
        <v>2110</v>
      </c>
      <c r="Q12095">
        <v>2110</v>
      </c>
    </row>
    <row r="12096" spans="1:17">
      <c r="A12096" t="s">
        <v>2434</v>
      </c>
      <c r="B12096" t="s">
        <v>2451</v>
      </c>
      <c r="C12096" t="s">
        <v>142</v>
      </c>
      <c r="D12096" t="s">
        <v>2452</v>
      </c>
      <c r="E12096">
        <v>2012</v>
      </c>
      <c r="F12096" s="1">
        <v>0.11</v>
      </c>
      <c r="H12096">
        <v>1</v>
      </c>
      <c r="I12096" s="2">
        <v>44</v>
      </c>
      <c r="J12096">
        <v>0</v>
      </c>
      <c r="K12096" s="2">
        <f t="shared" si="376"/>
        <v>98</v>
      </c>
      <c r="M12096">
        <v>0.329512634855241</v>
      </c>
      <c r="P12096">
        <f t="shared" si="377"/>
        <v>2110</v>
      </c>
      <c r="Q12096">
        <v>2110</v>
      </c>
    </row>
    <row r="12097" spans="1:17">
      <c r="A12097" t="s">
        <v>2434</v>
      </c>
      <c r="B12097" t="s">
        <v>2451</v>
      </c>
      <c r="C12097" t="s">
        <v>142</v>
      </c>
      <c r="D12097" t="s">
        <v>2452</v>
      </c>
      <c r="E12097">
        <v>2015</v>
      </c>
      <c r="F12097" s="1">
        <v>0.618</v>
      </c>
      <c r="H12097">
        <v>1</v>
      </c>
      <c r="I12097" s="2">
        <v>44</v>
      </c>
      <c r="J12097">
        <v>0</v>
      </c>
      <c r="K12097" s="2">
        <f t="shared" si="376"/>
        <v>95</v>
      </c>
      <c r="M12097">
        <v>0.329512634855241</v>
      </c>
      <c r="P12097">
        <f t="shared" si="377"/>
        <v>2110</v>
      </c>
      <c r="Q12097">
        <v>2110</v>
      </c>
    </row>
    <row r="12098" spans="1:17">
      <c r="A12098" t="s">
        <v>2434</v>
      </c>
      <c r="B12098" t="s">
        <v>2451</v>
      </c>
      <c r="C12098" t="s">
        <v>142</v>
      </c>
      <c r="D12098" t="s">
        <v>2452</v>
      </c>
      <c r="E12098">
        <v>2016</v>
      </c>
      <c r="F12098" s="1">
        <v>0.013</v>
      </c>
      <c r="H12098">
        <v>1</v>
      </c>
      <c r="I12098" s="2">
        <v>44</v>
      </c>
      <c r="J12098">
        <v>0</v>
      </c>
      <c r="K12098" s="2">
        <f t="shared" si="376"/>
        <v>94</v>
      </c>
      <c r="M12098">
        <v>0.329512634855241</v>
      </c>
      <c r="P12098">
        <f t="shared" si="377"/>
        <v>2110</v>
      </c>
      <c r="Q12098">
        <v>2110</v>
      </c>
    </row>
    <row r="12099" spans="1:17">
      <c r="A12099" t="s">
        <v>2434</v>
      </c>
      <c r="B12099" t="s">
        <v>2451</v>
      </c>
      <c r="C12099" t="s">
        <v>142</v>
      </c>
      <c r="D12099" t="s">
        <v>2452</v>
      </c>
      <c r="E12099">
        <v>2018</v>
      </c>
      <c r="F12099" s="1">
        <v>0.216</v>
      </c>
      <c r="H12099">
        <v>1</v>
      </c>
      <c r="I12099" s="2">
        <v>44</v>
      </c>
      <c r="J12099">
        <v>0</v>
      </c>
      <c r="K12099" s="2">
        <f t="shared" ref="K12099:K12162" si="378">Q12099-E12099</f>
        <v>92</v>
      </c>
      <c r="M12099">
        <v>0.329512634855241</v>
      </c>
      <c r="P12099">
        <f t="shared" ref="P12099:P12162" si="379">E12099+K12099</f>
        <v>2110</v>
      </c>
      <c r="Q12099">
        <v>2110</v>
      </c>
    </row>
    <row r="12100" spans="1:17">
      <c r="A12100" t="s">
        <v>2434</v>
      </c>
      <c r="B12100" t="s">
        <v>2451</v>
      </c>
      <c r="C12100" t="s">
        <v>142</v>
      </c>
      <c r="D12100" t="s">
        <v>2452</v>
      </c>
      <c r="E12100">
        <v>2019</v>
      </c>
      <c r="F12100" s="1">
        <v>0.256</v>
      </c>
      <c r="H12100">
        <v>1</v>
      </c>
      <c r="I12100" s="2">
        <v>44</v>
      </c>
      <c r="J12100">
        <v>0</v>
      </c>
      <c r="K12100" s="2">
        <f t="shared" si="378"/>
        <v>91</v>
      </c>
      <c r="M12100">
        <v>0.329512634855241</v>
      </c>
      <c r="P12100">
        <f t="shared" si="379"/>
        <v>2110</v>
      </c>
      <c r="Q12100">
        <v>2110</v>
      </c>
    </row>
    <row r="12101" spans="1:17">
      <c r="A12101" t="s">
        <v>2434</v>
      </c>
      <c r="B12101" t="s">
        <v>2451</v>
      </c>
      <c r="C12101" t="s">
        <v>142</v>
      </c>
      <c r="D12101" t="s">
        <v>2452</v>
      </c>
      <c r="E12101">
        <v>2020</v>
      </c>
      <c r="F12101" s="1">
        <v>0.362</v>
      </c>
      <c r="H12101">
        <v>1</v>
      </c>
      <c r="I12101" s="2">
        <v>44</v>
      </c>
      <c r="J12101">
        <v>0</v>
      </c>
      <c r="K12101" s="2">
        <f t="shared" si="378"/>
        <v>90</v>
      </c>
      <c r="M12101">
        <v>0.329512634855241</v>
      </c>
      <c r="P12101">
        <f t="shared" si="379"/>
        <v>2110</v>
      </c>
      <c r="Q12101">
        <v>2110</v>
      </c>
    </row>
    <row r="12102" spans="1:17">
      <c r="A12102" t="s">
        <v>2434</v>
      </c>
      <c r="B12102" t="s">
        <v>2451</v>
      </c>
      <c r="C12102" t="s">
        <v>142</v>
      </c>
      <c r="D12102" t="s">
        <v>2452</v>
      </c>
      <c r="E12102">
        <v>2021</v>
      </c>
      <c r="F12102" s="1">
        <v>0.1358</v>
      </c>
      <c r="H12102">
        <v>1</v>
      </c>
      <c r="I12102" s="2">
        <v>44</v>
      </c>
      <c r="J12102">
        <v>0</v>
      </c>
      <c r="K12102" s="2">
        <f t="shared" si="378"/>
        <v>89</v>
      </c>
      <c r="M12102">
        <v>0.329512634855241</v>
      </c>
      <c r="P12102">
        <f t="shared" si="379"/>
        <v>2110</v>
      </c>
      <c r="Q12102">
        <v>2110</v>
      </c>
    </row>
    <row r="12103" spans="1:17">
      <c r="A12103" t="s">
        <v>2434</v>
      </c>
      <c r="B12103" t="s">
        <v>2451</v>
      </c>
      <c r="C12103" t="s">
        <v>142</v>
      </c>
      <c r="D12103" t="s">
        <v>2452</v>
      </c>
      <c r="E12103">
        <v>2022</v>
      </c>
      <c r="F12103" s="1">
        <v>0.154</v>
      </c>
      <c r="H12103">
        <v>1</v>
      </c>
      <c r="I12103" s="2">
        <v>44</v>
      </c>
      <c r="J12103">
        <v>0</v>
      </c>
      <c r="K12103" s="2">
        <f t="shared" si="378"/>
        <v>88</v>
      </c>
      <c r="M12103">
        <v>0.329512634855241</v>
      </c>
      <c r="P12103">
        <f t="shared" si="379"/>
        <v>2110</v>
      </c>
      <c r="Q12103">
        <v>2110</v>
      </c>
    </row>
    <row r="12104" spans="1:17">
      <c r="A12104" t="s">
        <v>2434</v>
      </c>
      <c r="B12104" t="s">
        <v>2451</v>
      </c>
      <c r="C12104" t="s">
        <v>142</v>
      </c>
      <c r="D12104" t="s">
        <v>2452</v>
      </c>
      <c r="E12104">
        <v>2028</v>
      </c>
      <c r="F12104" s="1">
        <v>0.0724</v>
      </c>
      <c r="H12104">
        <v>1</v>
      </c>
      <c r="I12104" s="2">
        <v>44</v>
      </c>
      <c r="J12104">
        <v>0</v>
      </c>
      <c r="K12104" s="2">
        <f t="shared" si="378"/>
        <v>82</v>
      </c>
      <c r="M12104">
        <v>0.329512634855241</v>
      </c>
      <c r="P12104">
        <f t="shared" si="379"/>
        <v>2110</v>
      </c>
      <c r="Q12104">
        <v>2110</v>
      </c>
    </row>
    <row r="12105" spans="1:17">
      <c r="A12105" t="s">
        <v>2434</v>
      </c>
      <c r="B12105" t="s">
        <v>2451</v>
      </c>
      <c r="C12105" t="s">
        <v>142</v>
      </c>
      <c r="D12105" t="s">
        <v>2452</v>
      </c>
      <c r="E12105">
        <v>2029</v>
      </c>
      <c r="F12105" s="1">
        <v>0.3</v>
      </c>
      <c r="H12105">
        <v>1</v>
      </c>
      <c r="I12105" s="2">
        <v>44</v>
      </c>
      <c r="J12105">
        <v>0</v>
      </c>
      <c r="K12105" s="2">
        <f t="shared" si="378"/>
        <v>81</v>
      </c>
      <c r="M12105">
        <v>0.329512634855241</v>
      </c>
      <c r="P12105">
        <f t="shared" si="379"/>
        <v>2110</v>
      </c>
      <c r="Q12105">
        <v>2110</v>
      </c>
    </row>
    <row r="12106" spans="1:17">
      <c r="A12106" t="s">
        <v>2453</v>
      </c>
      <c r="B12106" t="s">
        <v>2454</v>
      </c>
      <c r="C12106" t="s">
        <v>21</v>
      </c>
      <c r="D12106" t="s">
        <v>22</v>
      </c>
      <c r="E12106">
        <v>2010</v>
      </c>
      <c r="F12106" s="1">
        <v>0</v>
      </c>
      <c r="H12106">
        <v>0.3399</v>
      </c>
      <c r="I12106" s="2">
        <v>143</v>
      </c>
      <c r="J12106">
        <v>2.33333333333333</v>
      </c>
      <c r="K12106" s="2">
        <f t="shared" si="378"/>
        <v>100</v>
      </c>
      <c r="L12106">
        <v>0.816119733430332</v>
      </c>
      <c r="P12106">
        <f t="shared" si="379"/>
        <v>2110</v>
      </c>
      <c r="Q12106">
        <v>2110</v>
      </c>
    </row>
    <row r="12107" spans="1:17">
      <c r="A12107" t="s">
        <v>2453</v>
      </c>
      <c r="B12107" t="s">
        <v>2454</v>
      </c>
      <c r="C12107" t="s">
        <v>21</v>
      </c>
      <c r="D12107" t="s">
        <v>22</v>
      </c>
      <c r="E12107">
        <v>2013</v>
      </c>
      <c r="F12107" s="1">
        <v>0</v>
      </c>
      <c r="H12107">
        <v>0.3399</v>
      </c>
      <c r="I12107" s="2">
        <v>143</v>
      </c>
      <c r="J12107">
        <v>2.33333333333333</v>
      </c>
      <c r="K12107" s="2">
        <f t="shared" si="378"/>
        <v>97</v>
      </c>
      <c r="L12107">
        <v>0.816119733430332</v>
      </c>
      <c r="P12107">
        <f t="shared" si="379"/>
        <v>2110</v>
      </c>
      <c r="Q12107">
        <v>2110</v>
      </c>
    </row>
    <row r="12108" spans="1:17">
      <c r="A12108" t="s">
        <v>2453</v>
      </c>
      <c r="B12108" t="s">
        <v>2454</v>
      </c>
      <c r="C12108" t="s">
        <v>21</v>
      </c>
      <c r="D12108" t="s">
        <v>22</v>
      </c>
      <c r="E12108">
        <v>2015</v>
      </c>
      <c r="F12108" s="1">
        <v>0</v>
      </c>
      <c r="H12108">
        <v>0.3399</v>
      </c>
      <c r="I12108" s="2">
        <v>143</v>
      </c>
      <c r="J12108">
        <v>2.33333333333333</v>
      </c>
      <c r="K12108" s="2">
        <f t="shared" si="378"/>
        <v>95</v>
      </c>
      <c r="L12108">
        <v>0.816119733430332</v>
      </c>
      <c r="P12108">
        <f t="shared" si="379"/>
        <v>2110</v>
      </c>
      <c r="Q12108">
        <v>2110</v>
      </c>
    </row>
    <row r="12109" spans="1:17">
      <c r="A12109" t="s">
        <v>2453</v>
      </c>
      <c r="B12109" t="s">
        <v>2454</v>
      </c>
      <c r="C12109" t="s">
        <v>21</v>
      </c>
      <c r="D12109" t="s">
        <v>22</v>
      </c>
      <c r="E12109">
        <v>2025</v>
      </c>
      <c r="F12109" s="1">
        <v>0</v>
      </c>
      <c r="H12109">
        <v>0.3399</v>
      </c>
      <c r="I12109" s="2">
        <v>143</v>
      </c>
      <c r="J12109">
        <v>2.33333333333333</v>
      </c>
      <c r="K12109" s="2">
        <f t="shared" si="378"/>
        <v>85</v>
      </c>
      <c r="L12109">
        <v>0.816119733430332</v>
      </c>
      <c r="P12109">
        <f t="shared" si="379"/>
        <v>2110</v>
      </c>
      <c r="Q12109">
        <v>2110</v>
      </c>
    </row>
    <row r="12110" spans="1:17">
      <c r="A12110" t="s">
        <v>2453</v>
      </c>
      <c r="B12110" t="s">
        <v>189</v>
      </c>
      <c r="C12110" t="s">
        <v>187</v>
      </c>
      <c r="D12110" t="s">
        <v>22</v>
      </c>
      <c r="E12110">
        <v>1958</v>
      </c>
      <c r="F12110" s="1">
        <v>0</v>
      </c>
      <c r="H12110">
        <v>0.264195</v>
      </c>
      <c r="I12110" s="2">
        <v>85.8</v>
      </c>
      <c r="J12110">
        <v>1.75</v>
      </c>
      <c r="K12110" s="2">
        <f t="shared" si="378"/>
        <v>152</v>
      </c>
      <c r="L12110">
        <v>0.85</v>
      </c>
      <c r="P12110">
        <f t="shared" si="379"/>
        <v>2110</v>
      </c>
      <c r="Q12110">
        <v>2110</v>
      </c>
    </row>
    <row r="12111" spans="1:17">
      <c r="A12111" t="s">
        <v>2453</v>
      </c>
      <c r="B12111" t="s">
        <v>189</v>
      </c>
      <c r="C12111" t="s">
        <v>187</v>
      </c>
      <c r="D12111" t="s">
        <v>22</v>
      </c>
      <c r="E12111">
        <v>1965</v>
      </c>
      <c r="F12111" s="1">
        <v>0</v>
      </c>
      <c r="H12111">
        <v>0.283765</v>
      </c>
      <c r="I12111" s="2">
        <v>85.8</v>
      </c>
      <c r="J12111">
        <v>1.75</v>
      </c>
      <c r="K12111" s="2">
        <f t="shared" si="378"/>
        <v>145</v>
      </c>
      <c r="L12111">
        <v>0.85</v>
      </c>
      <c r="P12111">
        <f t="shared" si="379"/>
        <v>2110</v>
      </c>
      <c r="Q12111">
        <v>2110</v>
      </c>
    </row>
    <row r="12112" spans="1:17">
      <c r="A12112" t="s">
        <v>2453</v>
      </c>
      <c r="B12112" t="s">
        <v>189</v>
      </c>
      <c r="C12112" t="s">
        <v>187</v>
      </c>
      <c r="D12112" t="s">
        <v>22</v>
      </c>
      <c r="E12112">
        <v>1970</v>
      </c>
      <c r="F12112" s="1">
        <v>0</v>
      </c>
      <c r="H12112">
        <v>0.283765</v>
      </c>
      <c r="I12112" s="2">
        <v>85.8</v>
      </c>
      <c r="J12112">
        <v>1.75</v>
      </c>
      <c r="K12112" s="2">
        <f t="shared" si="378"/>
        <v>140</v>
      </c>
      <c r="L12112">
        <v>0.85</v>
      </c>
      <c r="P12112">
        <f t="shared" si="379"/>
        <v>2110</v>
      </c>
      <c r="Q12112">
        <v>2110</v>
      </c>
    </row>
    <row r="12113" spans="1:17">
      <c r="A12113" t="s">
        <v>2453</v>
      </c>
      <c r="B12113" t="s">
        <v>189</v>
      </c>
      <c r="C12113" t="s">
        <v>187</v>
      </c>
      <c r="D12113" t="s">
        <v>22</v>
      </c>
      <c r="E12113">
        <v>1974</v>
      </c>
      <c r="F12113" s="1">
        <v>0</v>
      </c>
      <c r="H12113">
        <v>0.303335</v>
      </c>
      <c r="I12113" s="2">
        <v>85.8</v>
      </c>
      <c r="J12113">
        <v>1.75</v>
      </c>
      <c r="K12113" s="2">
        <f t="shared" si="378"/>
        <v>136</v>
      </c>
      <c r="L12113">
        <v>0.85</v>
      </c>
      <c r="P12113">
        <f t="shared" si="379"/>
        <v>2110</v>
      </c>
      <c r="Q12113">
        <v>2110</v>
      </c>
    </row>
    <row r="12114" spans="1:17">
      <c r="A12114" t="s">
        <v>2453</v>
      </c>
      <c r="B12114" t="s">
        <v>189</v>
      </c>
      <c r="C12114" t="s">
        <v>187</v>
      </c>
      <c r="D12114" t="s">
        <v>22</v>
      </c>
      <c r="E12114">
        <v>1992</v>
      </c>
      <c r="F12114" s="1">
        <v>0</v>
      </c>
      <c r="H12114">
        <v>0.322905</v>
      </c>
      <c r="I12114" s="2">
        <v>85.8</v>
      </c>
      <c r="J12114">
        <v>1.75</v>
      </c>
      <c r="K12114" s="2">
        <f t="shared" si="378"/>
        <v>118</v>
      </c>
      <c r="L12114">
        <v>0.85</v>
      </c>
      <c r="P12114">
        <f t="shared" si="379"/>
        <v>2110</v>
      </c>
      <c r="Q12114">
        <v>2110</v>
      </c>
    </row>
    <row r="12115" spans="1:17">
      <c r="A12115" t="s">
        <v>2453</v>
      </c>
      <c r="B12115" t="s">
        <v>189</v>
      </c>
      <c r="C12115" t="s">
        <v>187</v>
      </c>
      <c r="D12115" t="s">
        <v>22</v>
      </c>
      <c r="E12115">
        <v>2003</v>
      </c>
      <c r="F12115" s="1">
        <v>0</v>
      </c>
      <c r="H12115">
        <v>0.322905</v>
      </c>
      <c r="I12115" s="2">
        <v>85.8</v>
      </c>
      <c r="J12115">
        <v>1.75</v>
      </c>
      <c r="K12115" s="2">
        <f t="shared" si="378"/>
        <v>107</v>
      </c>
      <c r="L12115">
        <v>0.85</v>
      </c>
      <c r="P12115">
        <f t="shared" si="379"/>
        <v>2110</v>
      </c>
      <c r="Q12115">
        <v>2110</v>
      </c>
    </row>
    <row r="12116" spans="1:17">
      <c r="A12116" t="s">
        <v>2453</v>
      </c>
      <c r="B12116" t="s">
        <v>189</v>
      </c>
      <c r="C12116" t="s">
        <v>187</v>
      </c>
      <c r="D12116" t="s">
        <v>22</v>
      </c>
      <c r="E12116">
        <v>2007</v>
      </c>
      <c r="F12116" s="1">
        <v>0</v>
      </c>
      <c r="H12116">
        <v>0.322905</v>
      </c>
      <c r="I12116" s="2">
        <v>85.8</v>
      </c>
      <c r="J12116">
        <v>1.75</v>
      </c>
      <c r="K12116" s="2">
        <f t="shared" si="378"/>
        <v>103</v>
      </c>
      <c r="L12116">
        <v>0.85</v>
      </c>
      <c r="P12116">
        <f t="shared" si="379"/>
        <v>2110</v>
      </c>
      <c r="Q12116">
        <v>2110</v>
      </c>
    </row>
    <row r="12117" spans="1:17">
      <c r="A12117" t="s">
        <v>2453</v>
      </c>
      <c r="B12117" t="s">
        <v>189</v>
      </c>
      <c r="C12117" t="s">
        <v>187</v>
      </c>
      <c r="D12117" t="s">
        <v>22</v>
      </c>
      <c r="E12117">
        <v>2015</v>
      </c>
      <c r="F12117" s="1">
        <v>0</v>
      </c>
      <c r="H12117">
        <v>0.33269</v>
      </c>
      <c r="I12117" s="2">
        <v>72.6</v>
      </c>
      <c r="J12117">
        <v>1.60416666666667</v>
      </c>
      <c r="K12117" s="2">
        <f t="shared" si="378"/>
        <v>95</v>
      </c>
      <c r="L12117">
        <v>0.85</v>
      </c>
      <c r="P12117">
        <f t="shared" si="379"/>
        <v>2110</v>
      </c>
      <c r="Q12117">
        <v>2110</v>
      </c>
    </row>
    <row r="12118" spans="1:17">
      <c r="A12118" t="s">
        <v>2453</v>
      </c>
      <c r="B12118" t="s">
        <v>189</v>
      </c>
      <c r="C12118" t="s">
        <v>187</v>
      </c>
      <c r="D12118" t="s">
        <v>22</v>
      </c>
      <c r="E12118">
        <v>2018</v>
      </c>
      <c r="F12118" s="1">
        <v>0</v>
      </c>
      <c r="H12118">
        <v>0.33269</v>
      </c>
      <c r="I12118" s="2">
        <v>72.6</v>
      </c>
      <c r="J12118">
        <v>1.60416666666667</v>
      </c>
      <c r="K12118" s="2">
        <f t="shared" si="378"/>
        <v>92</v>
      </c>
      <c r="L12118">
        <v>0.85</v>
      </c>
      <c r="P12118">
        <f t="shared" si="379"/>
        <v>2110</v>
      </c>
      <c r="Q12118">
        <v>2110</v>
      </c>
    </row>
    <row r="12119" spans="1:17">
      <c r="A12119" t="s">
        <v>2453</v>
      </c>
      <c r="B12119" t="s">
        <v>189</v>
      </c>
      <c r="C12119" t="s">
        <v>187</v>
      </c>
      <c r="D12119" t="s">
        <v>22</v>
      </c>
      <c r="E12119">
        <v>2025</v>
      </c>
      <c r="F12119" s="1">
        <v>0</v>
      </c>
      <c r="H12119">
        <v>0.33269</v>
      </c>
      <c r="I12119" s="2">
        <v>72.6</v>
      </c>
      <c r="J12119">
        <v>1.60416666666667</v>
      </c>
      <c r="K12119" s="2">
        <f t="shared" si="378"/>
        <v>85</v>
      </c>
      <c r="L12119">
        <v>0.85</v>
      </c>
      <c r="P12119">
        <f t="shared" si="379"/>
        <v>2110</v>
      </c>
      <c r="Q12119">
        <v>2110</v>
      </c>
    </row>
    <row r="12120" spans="1:17">
      <c r="A12120" t="s">
        <v>2453</v>
      </c>
      <c r="B12120" t="s">
        <v>27</v>
      </c>
      <c r="C12120" t="s">
        <v>25</v>
      </c>
      <c r="D12120" t="s">
        <v>22</v>
      </c>
      <c r="E12120">
        <v>2002</v>
      </c>
      <c r="F12120" s="1">
        <v>0</v>
      </c>
      <c r="H12120">
        <v>0.515</v>
      </c>
      <c r="I12120" s="2">
        <v>42.9</v>
      </c>
      <c r="J12120">
        <v>1.05</v>
      </c>
      <c r="K12120" s="2">
        <f t="shared" si="378"/>
        <v>108</v>
      </c>
      <c r="L12120">
        <v>0.85</v>
      </c>
      <c r="P12120">
        <f t="shared" si="379"/>
        <v>2110</v>
      </c>
      <c r="Q12120">
        <v>2110</v>
      </c>
    </row>
    <row r="12121" spans="1:17">
      <c r="A12121" t="s">
        <v>2453</v>
      </c>
      <c r="B12121" t="s">
        <v>27</v>
      </c>
      <c r="C12121" t="s">
        <v>25</v>
      </c>
      <c r="D12121" t="s">
        <v>22</v>
      </c>
      <c r="E12121">
        <v>2012</v>
      </c>
      <c r="F12121" s="1">
        <v>0</v>
      </c>
      <c r="H12121">
        <v>0.5562</v>
      </c>
      <c r="I12121" s="2">
        <v>42.9</v>
      </c>
      <c r="J12121">
        <v>1.05</v>
      </c>
      <c r="K12121" s="2">
        <f t="shared" si="378"/>
        <v>98</v>
      </c>
      <c r="L12121">
        <v>0.85</v>
      </c>
      <c r="P12121">
        <f t="shared" si="379"/>
        <v>2110</v>
      </c>
      <c r="Q12121">
        <v>2110</v>
      </c>
    </row>
    <row r="12122" spans="1:17">
      <c r="A12122" t="s">
        <v>2453</v>
      </c>
      <c r="B12122" t="s">
        <v>27</v>
      </c>
      <c r="C12122" t="s">
        <v>25</v>
      </c>
      <c r="D12122" t="s">
        <v>22</v>
      </c>
      <c r="E12122">
        <v>2014</v>
      </c>
      <c r="F12122" s="1">
        <v>0</v>
      </c>
      <c r="H12122">
        <v>0.5562</v>
      </c>
      <c r="I12122" s="2">
        <v>42.9</v>
      </c>
      <c r="J12122">
        <v>1.05</v>
      </c>
      <c r="K12122" s="2">
        <f t="shared" si="378"/>
        <v>96</v>
      </c>
      <c r="L12122">
        <v>0.85</v>
      </c>
      <c r="P12122">
        <f t="shared" si="379"/>
        <v>2110</v>
      </c>
      <c r="Q12122">
        <v>2110</v>
      </c>
    </row>
    <row r="12123" spans="1:17">
      <c r="A12123" t="s">
        <v>2453</v>
      </c>
      <c r="B12123" t="s">
        <v>27</v>
      </c>
      <c r="C12123" t="s">
        <v>25</v>
      </c>
      <c r="D12123" t="s">
        <v>22</v>
      </c>
      <c r="E12123">
        <v>2018</v>
      </c>
      <c r="F12123" s="1">
        <v>0</v>
      </c>
      <c r="H12123">
        <v>0.5974</v>
      </c>
      <c r="I12123" s="2">
        <v>33</v>
      </c>
      <c r="J12123">
        <v>0.875</v>
      </c>
      <c r="K12123" s="2">
        <f t="shared" si="378"/>
        <v>92</v>
      </c>
      <c r="L12123">
        <v>0.85</v>
      </c>
      <c r="P12123">
        <f t="shared" si="379"/>
        <v>2110</v>
      </c>
      <c r="Q12123">
        <v>2110</v>
      </c>
    </row>
    <row r="12124" spans="1:17">
      <c r="A12124" t="s">
        <v>2453</v>
      </c>
      <c r="B12124" t="s">
        <v>27</v>
      </c>
      <c r="C12124" t="s">
        <v>25</v>
      </c>
      <c r="D12124" t="s">
        <v>22</v>
      </c>
      <c r="E12124">
        <v>2024</v>
      </c>
      <c r="F12124" s="1">
        <v>0</v>
      </c>
      <c r="H12124">
        <v>0.618</v>
      </c>
      <c r="I12124" s="2">
        <v>33</v>
      </c>
      <c r="J12124">
        <v>0.875</v>
      </c>
      <c r="K12124" s="2">
        <f t="shared" si="378"/>
        <v>86</v>
      </c>
      <c r="L12124">
        <v>0.85</v>
      </c>
      <c r="P12124">
        <f t="shared" si="379"/>
        <v>2110</v>
      </c>
      <c r="Q12124">
        <v>2110</v>
      </c>
    </row>
    <row r="12125" spans="1:17">
      <c r="A12125" t="s">
        <v>2453</v>
      </c>
      <c r="B12125" t="s">
        <v>530</v>
      </c>
      <c r="C12125" t="s">
        <v>25</v>
      </c>
      <c r="D12125" t="s">
        <v>22</v>
      </c>
      <c r="E12125">
        <v>2007</v>
      </c>
      <c r="F12125" s="1">
        <v>0</v>
      </c>
      <c r="H12125">
        <v>0.35535</v>
      </c>
      <c r="I12125" s="2">
        <v>64.35</v>
      </c>
      <c r="J12125">
        <v>2.275</v>
      </c>
      <c r="K12125" s="2">
        <f t="shared" si="378"/>
        <v>103</v>
      </c>
      <c r="L12125">
        <v>0.85</v>
      </c>
      <c r="P12125">
        <f t="shared" si="379"/>
        <v>2110</v>
      </c>
      <c r="Q12125">
        <v>2110</v>
      </c>
    </row>
    <row r="12126" spans="1:17">
      <c r="A12126" t="s">
        <v>2453</v>
      </c>
      <c r="B12126" t="s">
        <v>613</v>
      </c>
      <c r="C12126" t="s">
        <v>25</v>
      </c>
      <c r="D12126" t="s">
        <v>22</v>
      </c>
      <c r="E12126">
        <v>1955</v>
      </c>
      <c r="F12126" s="1">
        <v>0</v>
      </c>
      <c r="H12126">
        <v>0.2987</v>
      </c>
      <c r="I12126" s="2">
        <v>48.4</v>
      </c>
      <c r="J12126">
        <v>1.44375</v>
      </c>
      <c r="K12126" s="2">
        <f t="shared" si="378"/>
        <v>155</v>
      </c>
      <c r="L12126">
        <v>0.85</v>
      </c>
      <c r="P12126">
        <f t="shared" si="379"/>
        <v>2110</v>
      </c>
      <c r="Q12126">
        <v>2110</v>
      </c>
    </row>
    <row r="12127" spans="1:17">
      <c r="A12127" t="s">
        <v>2453</v>
      </c>
      <c r="B12127" t="s">
        <v>613</v>
      </c>
      <c r="C12127" t="s">
        <v>25</v>
      </c>
      <c r="D12127" t="s">
        <v>22</v>
      </c>
      <c r="E12127">
        <v>1958</v>
      </c>
      <c r="F12127" s="1">
        <v>0</v>
      </c>
      <c r="H12127">
        <v>0.2987</v>
      </c>
      <c r="I12127" s="2">
        <v>48.4</v>
      </c>
      <c r="J12127">
        <v>1.44375</v>
      </c>
      <c r="K12127" s="2">
        <f t="shared" si="378"/>
        <v>152</v>
      </c>
      <c r="L12127">
        <v>0.85</v>
      </c>
      <c r="P12127">
        <f t="shared" si="379"/>
        <v>2110</v>
      </c>
      <c r="Q12127">
        <v>2110</v>
      </c>
    </row>
    <row r="12128" spans="1:17">
      <c r="A12128" t="s">
        <v>2453</v>
      </c>
      <c r="B12128" t="s">
        <v>613</v>
      </c>
      <c r="C12128" t="s">
        <v>25</v>
      </c>
      <c r="D12128" t="s">
        <v>22</v>
      </c>
      <c r="E12128">
        <v>1960</v>
      </c>
      <c r="F12128" s="1">
        <v>0</v>
      </c>
      <c r="H12128">
        <v>0.2781</v>
      </c>
      <c r="I12128" s="2">
        <v>57.2</v>
      </c>
      <c r="J12128">
        <v>1.575</v>
      </c>
      <c r="K12128" s="2">
        <f t="shared" si="378"/>
        <v>150</v>
      </c>
      <c r="L12128">
        <v>0.85</v>
      </c>
      <c r="P12128">
        <f t="shared" si="379"/>
        <v>2110</v>
      </c>
      <c r="Q12128">
        <v>2110</v>
      </c>
    </row>
    <row r="12129" spans="1:17">
      <c r="A12129" t="s">
        <v>2453</v>
      </c>
      <c r="B12129" t="s">
        <v>613</v>
      </c>
      <c r="C12129" t="s">
        <v>25</v>
      </c>
      <c r="D12129" t="s">
        <v>22</v>
      </c>
      <c r="E12129">
        <v>2008</v>
      </c>
      <c r="F12129" s="1">
        <v>0</v>
      </c>
      <c r="H12129">
        <v>0.3399</v>
      </c>
      <c r="I12129" s="2">
        <v>57.2</v>
      </c>
      <c r="J12129">
        <v>1.575</v>
      </c>
      <c r="K12129" s="2">
        <f t="shared" si="378"/>
        <v>102</v>
      </c>
      <c r="L12129">
        <v>0.85</v>
      </c>
      <c r="P12129">
        <f t="shared" si="379"/>
        <v>2110</v>
      </c>
      <c r="Q12129">
        <v>2110</v>
      </c>
    </row>
    <row r="12130" spans="1:17">
      <c r="A12130" t="s">
        <v>2453</v>
      </c>
      <c r="B12130" t="s">
        <v>613</v>
      </c>
      <c r="C12130" t="s">
        <v>25</v>
      </c>
      <c r="D12130" t="s">
        <v>22</v>
      </c>
      <c r="E12130">
        <v>2015</v>
      </c>
      <c r="F12130" s="1">
        <v>0</v>
      </c>
      <c r="H12130">
        <v>0.35535</v>
      </c>
      <c r="I12130" s="2">
        <v>48.4</v>
      </c>
      <c r="J12130">
        <v>1.44375</v>
      </c>
      <c r="K12130" s="2">
        <f t="shared" si="378"/>
        <v>95</v>
      </c>
      <c r="L12130">
        <v>0.85</v>
      </c>
      <c r="P12130">
        <f t="shared" si="379"/>
        <v>2110</v>
      </c>
      <c r="Q12130">
        <v>2110</v>
      </c>
    </row>
    <row r="12131" spans="1:17">
      <c r="A12131" t="s">
        <v>2453</v>
      </c>
      <c r="B12131" t="s">
        <v>2455</v>
      </c>
      <c r="C12131" t="s">
        <v>36</v>
      </c>
      <c r="D12131" t="s">
        <v>47</v>
      </c>
      <c r="E12131">
        <v>1953</v>
      </c>
      <c r="F12131" s="1">
        <v>0.05</v>
      </c>
      <c r="H12131">
        <v>0.3399</v>
      </c>
      <c r="I12131" s="2">
        <v>143</v>
      </c>
      <c r="J12131">
        <v>2.33333333333333</v>
      </c>
      <c r="K12131" s="2">
        <f t="shared" si="378"/>
        <v>157</v>
      </c>
      <c r="L12131">
        <v>0.816119733430332</v>
      </c>
      <c r="P12131">
        <f t="shared" si="379"/>
        <v>2110</v>
      </c>
      <c r="Q12131">
        <v>2110</v>
      </c>
    </row>
    <row r="12132" spans="1:17">
      <c r="A12132" t="s">
        <v>2453</v>
      </c>
      <c r="B12132" t="s">
        <v>2455</v>
      </c>
      <c r="C12132" t="s">
        <v>36</v>
      </c>
      <c r="D12132" t="s">
        <v>47</v>
      </c>
      <c r="E12132">
        <v>1978</v>
      </c>
      <c r="F12132" s="1">
        <v>0.055</v>
      </c>
      <c r="H12132">
        <v>0.3399</v>
      </c>
      <c r="I12132" s="2">
        <v>143</v>
      </c>
      <c r="J12132">
        <v>2.33333333333333</v>
      </c>
      <c r="K12132" s="2">
        <f t="shared" si="378"/>
        <v>132</v>
      </c>
      <c r="L12132">
        <v>0.816119733430332</v>
      </c>
      <c r="P12132">
        <f t="shared" si="379"/>
        <v>2110</v>
      </c>
      <c r="Q12132">
        <v>2110</v>
      </c>
    </row>
    <row r="12133" spans="1:17">
      <c r="A12133" t="s">
        <v>2453</v>
      </c>
      <c r="B12133" t="s">
        <v>2455</v>
      </c>
      <c r="C12133" t="s">
        <v>36</v>
      </c>
      <c r="D12133" t="s">
        <v>47</v>
      </c>
      <c r="E12133">
        <v>1983</v>
      </c>
      <c r="F12133" s="1">
        <v>0.225</v>
      </c>
      <c r="H12133">
        <v>0.3399</v>
      </c>
      <c r="I12133" s="2">
        <v>143</v>
      </c>
      <c r="J12133">
        <v>2.33333333333333</v>
      </c>
      <c r="K12133" s="2">
        <f t="shared" si="378"/>
        <v>127</v>
      </c>
      <c r="L12133">
        <v>0.816119733430332</v>
      </c>
      <c r="P12133">
        <f t="shared" si="379"/>
        <v>2110</v>
      </c>
      <c r="Q12133">
        <v>2110</v>
      </c>
    </row>
    <row r="12134" spans="1:17">
      <c r="A12134" t="s">
        <v>2453</v>
      </c>
      <c r="B12134" t="s">
        <v>2455</v>
      </c>
      <c r="C12134" t="s">
        <v>36</v>
      </c>
      <c r="D12134" t="s">
        <v>47</v>
      </c>
      <c r="E12134">
        <v>2011</v>
      </c>
      <c r="F12134" s="1">
        <v>0.068</v>
      </c>
      <c r="H12134">
        <v>0.3399</v>
      </c>
      <c r="I12134" s="2">
        <v>143</v>
      </c>
      <c r="J12134">
        <v>2.33333333333333</v>
      </c>
      <c r="K12134" s="2">
        <f t="shared" si="378"/>
        <v>99</v>
      </c>
      <c r="L12134">
        <v>0.816119733430332</v>
      </c>
      <c r="P12134">
        <f t="shared" si="379"/>
        <v>2110</v>
      </c>
      <c r="Q12134">
        <v>2110</v>
      </c>
    </row>
    <row r="12135" spans="1:17">
      <c r="A12135" t="s">
        <v>2453</v>
      </c>
      <c r="B12135" t="s">
        <v>2455</v>
      </c>
      <c r="C12135" t="s">
        <v>36</v>
      </c>
      <c r="D12135" t="s">
        <v>47</v>
      </c>
      <c r="E12135">
        <v>2013</v>
      </c>
      <c r="F12135" s="1">
        <v>0.09</v>
      </c>
      <c r="H12135">
        <v>0.3399</v>
      </c>
      <c r="I12135" s="2">
        <v>143</v>
      </c>
      <c r="J12135">
        <v>2.33333333333333</v>
      </c>
      <c r="K12135" s="2">
        <f t="shared" si="378"/>
        <v>97</v>
      </c>
      <c r="L12135">
        <v>0.816119733430332</v>
      </c>
      <c r="P12135">
        <f t="shared" si="379"/>
        <v>2110</v>
      </c>
      <c r="Q12135">
        <v>2110</v>
      </c>
    </row>
    <row r="12136" spans="1:17">
      <c r="A12136" t="s">
        <v>2453</v>
      </c>
      <c r="B12136" t="s">
        <v>2455</v>
      </c>
      <c r="C12136" t="s">
        <v>36</v>
      </c>
      <c r="D12136" t="s">
        <v>47</v>
      </c>
      <c r="E12136">
        <v>2027</v>
      </c>
      <c r="F12136" s="1">
        <v>0.0684</v>
      </c>
      <c r="H12136">
        <v>0.3399</v>
      </c>
      <c r="I12136" s="2">
        <v>143</v>
      </c>
      <c r="J12136">
        <v>2.33333333333333</v>
      </c>
      <c r="K12136" s="2">
        <f t="shared" si="378"/>
        <v>83</v>
      </c>
      <c r="L12136">
        <v>0.816119733430332</v>
      </c>
      <c r="P12136">
        <f t="shared" si="379"/>
        <v>2110</v>
      </c>
      <c r="Q12136">
        <v>2110</v>
      </c>
    </row>
    <row r="12137" spans="1:17">
      <c r="A12137" t="s">
        <v>2453</v>
      </c>
      <c r="B12137" t="s">
        <v>2456</v>
      </c>
      <c r="C12137" t="s">
        <v>36</v>
      </c>
      <c r="D12137" t="s">
        <v>37</v>
      </c>
      <c r="E12137">
        <v>1958</v>
      </c>
      <c r="F12137" s="1">
        <v>0.05</v>
      </c>
      <c r="H12137">
        <v>0.3399</v>
      </c>
      <c r="I12137" s="2">
        <v>143</v>
      </c>
      <c r="J12137">
        <v>2.33333333333333</v>
      </c>
      <c r="K12137" s="2">
        <f t="shared" si="378"/>
        <v>152</v>
      </c>
      <c r="L12137">
        <v>0.816119733430332</v>
      </c>
      <c r="P12137">
        <f t="shared" si="379"/>
        <v>2110</v>
      </c>
      <c r="Q12137">
        <v>2110</v>
      </c>
    </row>
    <row r="12138" spans="1:17">
      <c r="A12138" t="s">
        <v>2453</v>
      </c>
      <c r="B12138" t="s">
        <v>2456</v>
      </c>
      <c r="C12138" t="s">
        <v>36</v>
      </c>
      <c r="D12138" t="s">
        <v>37</v>
      </c>
      <c r="E12138">
        <v>2012</v>
      </c>
      <c r="F12138" s="1">
        <v>0.05</v>
      </c>
      <c r="H12138">
        <v>0.3399</v>
      </c>
      <c r="I12138" s="2">
        <v>143</v>
      </c>
      <c r="J12138">
        <v>2.33333333333333</v>
      </c>
      <c r="K12138" s="2">
        <f t="shared" si="378"/>
        <v>98</v>
      </c>
      <c r="L12138">
        <v>0.816119733430332</v>
      </c>
      <c r="P12138">
        <f t="shared" si="379"/>
        <v>2110</v>
      </c>
      <c r="Q12138">
        <v>2110</v>
      </c>
    </row>
    <row r="12139" spans="1:17">
      <c r="A12139" t="s">
        <v>2453</v>
      </c>
      <c r="B12139" t="s">
        <v>2456</v>
      </c>
      <c r="C12139" t="s">
        <v>36</v>
      </c>
      <c r="D12139" t="s">
        <v>37</v>
      </c>
      <c r="E12139">
        <v>2022</v>
      </c>
      <c r="F12139" s="1">
        <v>0.353898</v>
      </c>
      <c r="H12139">
        <v>0.3399</v>
      </c>
      <c r="I12139" s="2">
        <v>143</v>
      </c>
      <c r="J12139">
        <v>2.33333333333333</v>
      </c>
      <c r="K12139" s="2">
        <f t="shared" si="378"/>
        <v>88</v>
      </c>
      <c r="L12139">
        <v>0.816119733430332</v>
      </c>
      <c r="P12139">
        <f t="shared" si="379"/>
        <v>2110</v>
      </c>
      <c r="Q12139">
        <v>2110</v>
      </c>
    </row>
    <row r="12140" spans="1:17">
      <c r="A12140" t="s">
        <v>2453</v>
      </c>
      <c r="B12140" t="s">
        <v>838</v>
      </c>
      <c r="C12140" t="s">
        <v>40</v>
      </c>
      <c r="D12140" t="s">
        <v>47</v>
      </c>
      <c r="E12140">
        <v>2009</v>
      </c>
      <c r="F12140" s="1">
        <v>0.46</v>
      </c>
      <c r="H12140">
        <v>0.3865075</v>
      </c>
      <c r="I12140" s="2">
        <v>71.5</v>
      </c>
      <c r="J12140">
        <v>1.60416666666667</v>
      </c>
      <c r="K12140" s="2">
        <f t="shared" si="378"/>
        <v>101</v>
      </c>
      <c r="L12140">
        <v>0.85</v>
      </c>
      <c r="P12140">
        <f t="shared" si="379"/>
        <v>2110</v>
      </c>
      <c r="Q12140">
        <v>2110</v>
      </c>
    </row>
    <row r="12141" spans="1:17">
      <c r="A12141" t="s">
        <v>2453</v>
      </c>
      <c r="B12141" t="s">
        <v>838</v>
      </c>
      <c r="C12141" t="s">
        <v>40</v>
      </c>
      <c r="D12141" t="s">
        <v>47</v>
      </c>
      <c r="E12141">
        <v>2020</v>
      </c>
      <c r="F12141" s="1">
        <v>0.91</v>
      </c>
      <c r="H12141">
        <v>0.4060775</v>
      </c>
      <c r="I12141" s="2">
        <v>71.5</v>
      </c>
      <c r="J12141">
        <v>1.60416666666667</v>
      </c>
      <c r="K12141" s="2">
        <f t="shared" si="378"/>
        <v>90</v>
      </c>
      <c r="L12141">
        <v>0.85</v>
      </c>
      <c r="P12141">
        <f t="shared" si="379"/>
        <v>2110</v>
      </c>
      <c r="Q12141">
        <v>2110</v>
      </c>
    </row>
    <row r="12142" spans="1:17">
      <c r="A12142" t="s">
        <v>2453</v>
      </c>
      <c r="B12142" t="s">
        <v>42</v>
      </c>
      <c r="C12142" t="s">
        <v>40</v>
      </c>
      <c r="D12142" t="s">
        <v>37</v>
      </c>
      <c r="E12142">
        <v>1972</v>
      </c>
      <c r="F12142" s="1">
        <v>0.636</v>
      </c>
      <c r="H12142">
        <v>0.31312</v>
      </c>
      <c r="I12142" s="2">
        <v>72.6</v>
      </c>
      <c r="J12142">
        <v>1.60416666666667</v>
      </c>
      <c r="K12142" s="2">
        <f t="shared" si="378"/>
        <v>138</v>
      </c>
      <c r="L12142">
        <v>0.85</v>
      </c>
      <c r="P12142">
        <f t="shared" si="379"/>
        <v>2110</v>
      </c>
      <c r="Q12142">
        <v>2110</v>
      </c>
    </row>
    <row r="12143" spans="1:17">
      <c r="A12143" t="s">
        <v>2453</v>
      </c>
      <c r="B12143" t="s">
        <v>42</v>
      </c>
      <c r="C12143" t="s">
        <v>40</v>
      </c>
      <c r="D12143" t="s">
        <v>37</v>
      </c>
      <c r="E12143">
        <v>1973</v>
      </c>
      <c r="F12143" s="1">
        <v>1.128</v>
      </c>
      <c r="H12143">
        <v>0.31312</v>
      </c>
      <c r="I12143" s="2">
        <v>72.6</v>
      </c>
      <c r="J12143">
        <v>1.60416666666667</v>
      </c>
      <c r="K12143" s="2">
        <f t="shared" si="378"/>
        <v>137</v>
      </c>
      <c r="L12143">
        <v>0.85</v>
      </c>
      <c r="P12143">
        <f t="shared" si="379"/>
        <v>2110</v>
      </c>
      <c r="Q12143">
        <v>2110</v>
      </c>
    </row>
    <row r="12144" spans="1:17">
      <c r="A12144" t="s">
        <v>2453</v>
      </c>
      <c r="B12144" t="s">
        <v>42</v>
      </c>
      <c r="C12144" t="s">
        <v>40</v>
      </c>
      <c r="D12144" t="s">
        <v>37</v>
      </c>
      <c r="E12144">
        <v>1974</v>
      </c>
      <c r="F12144" s="1">
        <v>1.354</v>
      </c>
      <c r="H12144">
        <v>0.31312</v>
      </c>
      <c r="I12144" s="2">
        <v>72.6</v>
      </c>
      <c r="J12144">
        <v>1.60416666666667</v>
      </c>
      <c r="K12144" s="2">
        <f t="shared" si="378"/>
        <v>136</v>
      </c>
      <c r="L12144">
        <v>0.85</v>
      </c>
      <c r="P12144">
        <f t="shared" si="379"/>
        <v>2110</v>
      </c>
      <c r="Q12144">
        <v>2110</v>
      </c>
    </row>
    <row r="12145" spans="1:17">
      <c r="A12145" t="s">
        <v>2453</v>
      </c>
      <c r="B12145" t="s">
        <v>42</v>
      </c>
      <c r="C12145" t="s">
        <v>40</v>
      </c>
      <c r="D12145" t="s">
        <v>37</v>
      </c>
      <c r="E12145">
        <v>1975</v>
      </c>
      <c r="F12145" s="1">
        <v>0.228</v>
      </c>
      <c r="H12145">
        <v>0.31312</v>
      </c>
      <c r="I12145" s="2">
        <v>72.6</v>
      </c>
      <c r="J12145">
        <v>1.60416666666667</v>
      </c>
      <c r="K12145" s="2">
        <f t="shared" si="378"/>
        <v>135</v>
      </c>
      <c r="L12145">
        <v>0.85</v>
      </c>
      <c r="P12145">
        <f t="shared" si="379"/>
        <v>2110</v>
      </c>
      <c r="Q12145">
        <v>2110</v>
      </c>
    </row>
    <row r="12146" spans="1:17">
      <c r="A12146" t="s">
        <v>2453</v>
      </c>
      <c r="B12146" t="s">
        <v>42</v>
      </c>
      <c r="C12146" t="s">
        <v>40</v>
      </c>
      <c r="D12146" t="s">
        <v>37</v>
      </c>
      <c r="E12146">
        <v>1977</v>
      </c>
      <c r="F12146" s="1">
        <v>0.232</v>
      </c>
      <c r="H12146">
        <v>0.31312</v>
      </c>
      <c r="I12146" s="2">
        <v>72.6</v>
      </c>
      <c r="J12146">
        <v>1.60416666666667</v>
      </c>
      <c r="K12146" s="2">
        <f t="shared" si="378"/>
        <v>133</v>
      </c>
      <c r="L12146">
        <v>0.85</v>
      </c>
      <c r="P12146">
        <f t="shared" si="379"/>
        <v>2110</v>
      </c>
      <c r="Q12146">
        <v>2110</v>
      </c>
    </row>
    <row r="12147" spans="1:17">
      <c r="A12147" t="s">
        <v>2453</v>
      </c>
      <c r="B12147" t="s">
        <v>42</v>
      </c>
      <c r="C12147" t="s">
        <v>40</v>
      </c>
      <c r="D12147" t="s">
        <v>37</v>
      </c>
      <c r="E12147">
        <v>1978</v>
      </c>
      <c r="F12147" s="1">
        <v>0.56</v>
      </c>
      <c r="H12147">
        <v>0.33269</v>
      </c>
      <c r="I12147" s="2">
        <v>66</v>
      </c>
      <c r="J12147">
        <v>1.45833333333333</v>
      </c>
      <c r="K12147" s="2">
        <f t="shared" si="378"/>
        <v>132</v>
      </c>
      <c r="L12147">
        <v>0.85</v>
      </c>
      <c r="P12147">
        <f t="shared" si="379"/>
        <v>2110</v>
      </c>
      <c r="Q12147">
        <v>2110</v>
      </c>
    </row>
    <row r="12148" spans="1:17">
      <c r="A12148" t="s">
        <v>2453</v>
      </c>
      <c r="B12148" t="s">
        <v>42</v>
      </c>
      <c r="C12148" t="s">
        <v>40</v>
      </c>
      <c r="D12148" t="s">
        <v>37</v>
      </c>
      <c r="E12148">
        <v>1979</v>
      </c>
      <c r="F12148" s="1">
        <v>0.56</v>
      </c>
      <c r="H12148">
        <v>0.33269</v>
      </c>
      <c r="I12148" s="2">
        <v>66</v>
      </c>
      <c r="J12148">
        <v>1.45833333333333</v>
      </c>
      <c r="K12148" s="2">
        <f t="shared" si="378"/>
        <v>131</v>
      </c>
      <c r="L12148">
        <v>0.85</v>
      </c>
      <c r="P12148">
        <f t="shared" si="379"/>
        <v>2110</v>
      </c>
      <c r="Q12148">
        <v>2110</v>
      </c>
    </row>
    <row r="12149" spans="1:17">
      <c r="A12149" t="s">
        <v>2453</v>
      </c>
      <c r="B12149" t="s">
        <v>42</v>
      </c>
      <c r="C12149" t="s">
        <v>40</v>
      </c>
      <c r="D12149" t="s">
        <v>37</v>
      </c>
      <c r="E12149">
        <v>1982</v>
      </c>
      <c r="F12149" s="1">
        <v>0.905</v>
      </c>
      <c r="H12149">
        <v>0.322905</v>
      </c>
      <c r="I12149" s="2">
        <v>72.6</v>
      </c>
      <c r="J12149">
        <v>1.60416666666667</v>
      </c>
      <c r="K12149" s="2">
        <f t="shared" si="378"/>
        <v>128</v>
      </c>
      <c r="L12149">
        <v>0.85</v>
      </c>
      <c r="P12149">
        <f t="shared" si="379"/>
        <v>2110</v>
      </c>
      <c r="Q12149">
        <v>2110</v>
      </c>
    </row>
    <row r="12150" spans="1:17">
      <c r="A12150" t="s">
        <v>2453</v>
      </c>
      <c r="B12150" t="s">
        <v>42</v>
      </c>
      <c r="C12150" t="s">
        <v>40</v>
      </c>
      <c r="D12150" t="s">
        <v>37</v>
      </c>
      <c r="E12150">
        <v>1993</v>
      </c>
      <c r="F12150" s="1">
        <v>0.386</v>
      </c>
      <c r="H12150">
        <v>0.35226</v>
      </c>
      <c r="I12150" s="2">
        <v>66</v>
      </c>
      <c r="J12150">
        <v>1.45833333333333</v>
      </c>
      <c r="K12150" s="2">
        <f t="shared" si="378"/>
        <v>117</v>
      </c>
      <c r="L12150">
        <v>0.85</v>
      </c>
      <c r="P12150">
        <f t="shared" si="379"/>
        <v>2110</v>
      </c>
      <c r="Q12150">
        <v>2110</v>
      </c>
    </row>
    <row r="12151" spans="1:17">
      <c r="A12151" t="s">
        <v>2453</v>
      </c>
      <c r="B12151" t="s">
        <v>42</v>
      </c>
      <c r="C12151" t="s">
        <v>40</v>
      </c>
      <c r="D12151" t="s">
        <v>37</v>
      </c>
      <c r="E12151">
        <v>1994</v>
      </c>
      <c r="F12151" s="1">
        <v>0.383</v>
      </c>
      <c r="H12151">
        <v>0.35226</v>
      </c>
      <c r="I12151" s="2">
        <v>66</v>
      </c>
      <c r="J12151">
        <v>1.45833333333333</v>
      </c>
      <c r="K12151" s="2">
        <f t="shared" si="378"/>
        <v>116</v>
      </c>
      <c r="L12151">
        <v>0.85</v>
      </c>
      <c r="P12151">
        <f t="shared" si="379"/>
        <v>2110</v>
      </c>
      <c r="Q12151">
        <v>2110</v>
      </c>
    </row>
    <row r="12152" spans="1:17">
      <c r="A12152" t="s">
        <v>2453</v>
      </c>
      <c r="B12152" t="s">
        <v>42</v>
      </c>
      <c r="C12152" t="s">
        <v>40</v>
      </c>
      <c r="D12152" t="s">
        <v>37</v>
      </c>
      <c r="E12152">
        <v>1996</v>
      </c>
      <c r="F12152" s="1">
        <v>0.383</v>
      </c>
      <c r="H12152">
        <v>0.35226</v>
      </c>
      <c r="I12152" s="2">
        <v>66</v>
      </c>
      <c r="J12152">
        <v>1.45833333333333</v>
      </c>
      <c r="K12152" s="2">
        <f t="shared" si="378"/>
        <v>114</v>
      </c>
      <c r="L12152">
        <v>0.85</v>
      </c>
      <c r="P12152">
        <f t="shared" si="379"/>
        <v>2110</v>
      </c>
      <c r="Q12152">
        <v>2110</v>
      </c>
    </row>
    <row r="12153" spans="1:17">
      <c r="A12153" t="s">
        <v>2453</v>
      </c>
      <c r="B12153" t="s">
        <v>42</v>
      </c>
      <c r="C12153" t="s">
        <v>40</v>
      </c>
      <c r="D12153" t="s">
        <v>37</v>
      </c>
      <c r="E12153">
        <v>1997</v>
      </c>
      <c r="F12153" s="1">
        <v>0.38</v>
      </c>
      <c r="H12153">
        <v>0.35226</v>
      </c>
      <c r="I12153" s="2">
        <v>66</v>
      </c>
      <c r="J12153">
        <v>1.45833333333333</v>
      </c>
      <c r="K12153" s="2">
        <f t="shared" si="378"/>
        <v>113</v>
      </c>
      <c r="L12153">
        <v>0.85</v>
      </c>
      <c r="P12153">
        <f t="shared" si="379"/>
        <v>2110</v>
      </c>
      <c r="Q12153">
        <v>2110</v>
      </c>
    </row>
    <row r="12154" spans="1:17">
      <c r="A12154" t="s">
        <v>2453</v>
      </c>
      <c r="B12154" t="s">
        <v>217</v>
      </c>
      <c r="C12154" t="s">
        <v>40</v>
      </c>
      <c r="D12154" t="s">
        <v>47</v>
      </c>
      <c r="E12154">
        <v>1954</v>
      </c>
      <c r="F12154" s="1">
        <v>0.386</v>
      </c>
      <c r="H12154">
        <v>0.29355</v>
      </c>
      <c r="I12154" s="2">
        <v>66</v>
      </c>
      <c r="J12154">
        <v>1.45833333333333</v>
      </c>
      <c r="K12154" s="2">
        <f t="shared" si="378"/>
        <v>156</v>
      </c>
      <c r="L12154">
        <v>0.85</v>
      </c>
      <c r="P12154">
        <f t="shared" si="379"/>
        <v>2110</v>
      </c>
      <c r="Q12154">
        <v>2110</v>
      </c>
    </row>
    <row r="12155" spans="1:17">
      <c r="A12155" t="s">
        <v>2453</v>
      </c>
      <c r="B12155" t="s">
        <v>217</v>
      </c>
      <c r="C12155" t="s">
        <v>40</v>
      </c>
      <c r="D12155" t="s">
        <v>47</v>
      </c>
      <c r="E12155">
        <v>1955</v>
      </c>
      <c r="F12155" s="1">
        <v>0.132</v>
      </c>
      <c r="H12155">
        <v>0.264195</v>
      </c>
      <c r="I12155" s="2">
        <v>85.8</v>
      </c>
      <c r="J12155">
        <v>1.75</v>
      </c>
      <c r="K12155" s="2">
        <f t="shared" si="378"/>
        <v>155</v>
      </c>
      <c r="L12155">
        <v>0.85</v>
      </c>
      <c r="P12155">
        <f t="shared" si="379"/>
        <v>2110</v>
      </c>
      <c r="Q12155">
        <v>2110</v>
      </c>
    </row>
    <row r="12156" spans="1:17">
      <c r="A12156" t="s">
        <v>2453</v>
      </c>
      <c r="B12156" t="s">
        <v>217</v>
      </c>
      <c r="C12156" t="s">
        <v>40</v>
      </c>
      <c r="D12156" t="s">
        <v>47</v>
      </c>
      <c r="E12156">
        <v>1957</v>
      </c>
      <c r="F12156" s="1">
        <v>0.069</v>
      </c>
      <c r="H12156">
        <v>0.27398</v>
      </c>
      <c r="I12156" s="2">
        <v>72.6</v>
      </c>
      <c r="J12156">
        <v>1.60416666666667</v>
      </c>
      <c r="K12156" s="2">
        <f t="shared" si="378"/>
        <v>153</v>
      </c>
      <c r="L12156">
        <v>0.85</v>
      </c>
      <c r="P12156">
        <f t="shared" si="379"/>
        <v>2110</v>
      </c>
      <c r="Q12156">
        <v>2110</v>
      </c>
    </row>
    <row r="12157" spans="1:17">
      <c r="A12157" t="s">
        <v>2453</v>
      </c>
      <c r="B12157" t="s">
        <v>217</v>
      </c>
      <c r="C12157" t="s">
        <v>40</v>
      </c>
      <c r="D12157" t="s">
        <v>47</v>
      </c>
      <c r="E12157">
        <v>1961</v>
      </c>
      <c r="F12157" s="1">
        <v>0.566</v>
      </c>
      <c r="H12157">
        <v>0.29355</v>
      </c>
      <c r="I12157" s="2">
        <v>72.6</v>
      </c>
      <c r="J12157">
        <v>1.60416666666667</v>
      </c>
      <c r="K12157" s="2">
        <f t="shared" si="378"/>
        <v>149</v>
      </c>
      <c r="L12157">
        <v>0.85</v>
      </c>
      <c r="P12157">
        <f t="shared" si="379"/>
        <v>2110</v>
      </c>
      <c r="Q12157">
        <v>2110</v>
      </c>
    </row>
    <row r="12158" spans="1:17">
      <c r="A12158" t="s">
        <v>2453</v>
      </c>
      <c r="B12158" t="s">
        <v>217</v>
      </c>
      <c r="C12158" t="s">
        <v>40</v>
      </c>
      <c r="D12158" t="s">
        <v>47</v>
      </c>
      <c r="E12158">
        <v>1965</v>
      </c>
      <c r="F12158" s="1">
        <v>0.1</v>
      </c>
      <c r="H12158">
        <v>0.29355</v>
      </c>
      <c r="I12158" s="2">
        <v>72.6</v>
      </c>
      <c r="J12158">
        <v>1.60416666666667</v>
      </c>
      <c r="K12158" s="2">
        <f t="shared" si="378"/>
        <v>145</v>
      </c>
      <c r="L12158">
        <v>0.85</v>
      </c>
      <c r="P12158">
        <f t="shared" si="379"/>
        <v>2110</v>
      </c>
      <c r="Q12158">
        <v>2110</v>
      </c>
    </row>
    <row r="12159" spans="1:17">
      <c r="A12159" t="s">
        <v>2453</v>
      </c>
      <c r="B12159" t="s">
        <v>217</v>
      </c>
      <c r="C12159" t="s">
        <v>40</v>
      </c>
      <c r="D12159" t="s">
        <v>47</v>
      </c>
      <c r="E12159">
        <v>1968</v>
      </c>
      <c r="F12159" s="1">
        <v>0.198</v>
      </c>
      <c r="H12159">
        <v>0.291919166666667</v>
      </c>
      <c r="I12159" s="2">
        <v>74.8</v>
      </c>
      <c r="J12159">
        <v>1.62847222222222</v>
      </c>
      <c r="K12159" s="2">
        <f t="shared" si="378"/>
        <v>142</v>
      </c>
      <c r="L12159">
        <v>0.85</v>
      </c>
      <c r="P12159">
        <f t="shared" si="379"/>
        <v>2110</v>
      </c>
      <c r="Q12159">
        <v>2110</v>
      </c>
    </row>
    <row r="12160" spans="1:17">
      <c r="A12160" t="s">
        <v>2453</v>
      </c>
      <c r="B12160" t="s">
        <v>217</v>
      </c>
      <c r="C12160" t="s">
        <v>40</v>
      </c>
      <c r="D12160" t="s">
        <v>47</v>
      </c>
      <c r="E12160">
        <v>1970</v>
      </c>
      <c r="F12160" s="1">
        <v>0.175</v>
      </c>
      <c r="H12160">
        <v>0.29355</v>
      </c>
      <c r="I12160" s="2">
        <v>72.6</v>
      </c>
      <c r="J12160">
        <v>1.60416666666667</v>
      </c>
      <c r="K12160" s="2">
        <f t="shared" si="378"/>
        <v>140</v>
      </c>
      <c r="L12160">
        <v>0.85</v>
      </c>
      <c r="P12160">
        <f t="shared" si="379"/>
        <v>2110</v>
      </c>
      <c r="Q12160">
        <v>2110</v>
      </c>
    </row>
    <row r="12161" spans="1:17">
      <c r="A12161" t="s">
        <v>2453</v>
      </c>
      <c r="B12161" t="s">
        <v>217</v>
      </c>
      <c r="C12161" t="s">
        <v>40</v>
      </c>
      <c r="D12161" t="s">
        <v>47</v>
      </c>
      <c r="E12161">
        <v>1971</v>
      </c>
      <c r="F12161" s="1">
        <v>0.137</v>
      </c>
      <c r="H12161">
        <v>0.307263284671533</v>
      </c>
      <c r="I12161" s="2">
        <v>80.5007299270073</v>
      </c>
      <c r="J12161">
        <v>1.69145377128954</v>
      </c>
      <c r="K12161" s="2">
        <f t="shared" si="378"/>
        <v>139</v>
      </c>
      <c r="L12161">
        <v>0.85</v>
      </c>
      <c r="P12161">
        <f t="shared" si="379"/>
        <v>2110</v>
      </c>
      <c r="Q12161">
        <v>2110</v>
      </c>
    </row>
    <row r="12162" spans="1:17">
      <c r="A12162" t="s">
        <v>2453</v>
      </c>
      <c r="B12162" t="s">
        <v>217</v>
      </c>
      <c r="C12162" t="s">
        <v>40</v>
      </c>
      <c r="D12162" t="s">
        <v>47</v>
      </c>
      <c r="E12162">
        <v>1972</v>
      </c>
      <c r="F12162" s="1">
        <v>0.226</v>
      </c>
      <c r="H12162">
        <v>0.31312</v>
      </c>
      <c r="I12162" s="2">
        <v>72.6</v>
      </c>
      <c r="J12162">
        <v>1.60416666666667</v>
      </c>
      <c r="K12162" s="2">
        <f t="shared" si="378"/>
        <v>138</v>
      </c>
      <c r="L12162">
        <v>0.85</v>
      </c>
      <c r="P12162">
        <f t="shared" si="379"/>
        <v>2110</v>
      </c>
      <c r="Q12162">
        <v>2110</v>
      </c>
    </row>
    <row r="12163" spans="1:17">
      <c r="A12163" t="s">
        <v>2453</v>
      </c>
      <c r="B12163" t="s">
        <v>217</v>
      </c>
      <c r="C12163" t="s">
        <v>40</v>
      </c>
      <c r="D12163" t="s">
        <v>47</v>
      </c>
      <c r="E12163">
        <v>1973</v>
      </c>
      <c r="F12163" s="1">
        <v>0.0528</v>
      </c>
      <c r="H12163">
        <v>0.31312</v>
      </c>
      <c r="I12163" s="2">
        <v>72.6</v>
      </c>
      <c r="J12163">
        <v>1.60416666666667</v>
      </c>
      <c r="K12163" s="2">
        <f t="shared" ref="K12163:K12226" si="380">Q12163-E12163</f>
        <v>137</v>
      </c>
      <c r="L12163">
        <v>0.85</v>
      </c>
      <c r="P12163">
        <f t="shared" ref="P12163:P12226" si="381">E12163+K12163</f>
        <v>2110</v>
      </c>
      <c r="Q12163">
        <v>2110</v>
      </c>
    </row>
    <row r="12164" spans="1:17">
      <c r="A12164" t="s">
        <v>2453</v>
      </c>
      <c r="B12164" t="s">
        <v>217</v>
      </c>
      <c r="C12164" t="s">
        <v>40</v>
      </c>
      <c r="D12164" t="s">
        <v>47</v>
      </c>
      <c r="E12164">
        <v>1975</v>
      </c>
      <c r="F12164" s="1">
        <v>0.5705</v>
      </c>
      <c r="H12164">
        <v>0.31312</v>
      </c>
      <c r="I12164" s="2">
        <v>72.6</v>
      </c>
      <c r="J12164">
        <v>1.60416666666667</v>
      </c>
      <c r="K12164" s="2">
        <f t="shared" si="380"/>
        <v>135</v>
      </c>
      <c r="L12164">
        <v>0.85</v>
      </c>
      <c r="P12164">
        <f t="shared" si="381"/>
        <v>2110</v>
      </c>
      <c r="Q12164">
        <v>2110</v>
      </c>
    </row>
    <row r="12165" spans="1:17">
      <c r="A12165" t="s">
        <v>2453</v>
      </c>
      <c r="B12165" t="s">
        <v>217</v>
      </c>
      <c r="C12165" t="s">
        <v>40</v>
      </c>
      <c r="D12165" t="s">
        <v>47</v>
      </c>
      <c r="E12165">
        <v>1976</v>
      </c>
      <c r="F12165" s="1">
        <v>0.087</v>
      </c>
      <c r="H12165">
        <v>0.30952091954023</v>
      </c>
      <c r="I12165" s="2">
        <v>77.4551724137931</v>
      </c>
      <c r="J12165">
        <v>1.65780651340996</v>
      </c>
      <c r="K12165" s="2">
        <f t="shared" si="380"/>
        <v>134</v>
      </c>
      <c r="L12165">
        <v>0.85</v>
      </c>
      <c r="P12165">
        <f t="shared" si="381"/>
        <v>2110</v>
      </c>
      <c r="Q12165">
        <v>2110</v>
      </c>
    </row>
    <row r="12166" spans="1:17">
      <c r="A12166" t="s">
        <v>2453</v>
      </c>
      <c r="B12166" t="s">
        <v>217</v>
      </c>
      <c r="C12166" t="s">
        <v>40</v>
      </c>
      <c r="D12166" t="s">
        <v>47</v>
      </c>
      <c r="E12166">
        <v>1977</v>
      </c>
      <c r="F12166" s="1">
        <v>0.955</v>
      </c>
      <c r="H12166">
        <v>0.31312</v>
      </c>
      <c r="I12166" s="2">
        <v>72.6</v>
      </c>
      <c r="J12166">
        <v>1.60416666666667</v>
      </c>
      <c r="K12166" s="2">
        <f t="shared" si="380"/>
        <v>133</v>
      </c>
      <c r="L12166">
        <v>0.85</v>
      </c>
      <c r="P12166">
        <f t="shared" si="381"/>
        <v>2110</v>
      </c>
      <c r="Q12166">
        <v>2110</v>
      </c>
    </row>
    <row r="12167" spans="1:17">
      <c r="A12167" t="s">
        <v>2453</v>
      </c>
      <c r="B12167" t="s">
        <v>217</v>
      </c>
      <c r="C12167" t="s">
        <v>40</v>
      </c>
      <c r="D12167" t="s">
        <v>47</v>
      </c>
      <c r="E12167">
        <v>1978</v>
      </c>
      <c r="F12167" s="1">
        <v>1.549</v>
      </c>
      <c r="H12167">
        <v>0.31312</v>
      </c>
      <c r="I12167" s="2">
        <v>72.6</v>
      </c>
      <c r="J12167">
        <v>1.60416666666667</v>
      </c>
      <c r="K12167" s="2">
        <f t="shared" si="380"/>
        <v>132</v>
      </c>
      <c r="L12167">
        <v>0.85</v>
      </c>
      <c r="P12167">
        <f t="shared" si="381"/>
        <v>2110</v>
      </c>
      <c r="Q12167">
        <v>2110</v>
      </c>
    </row>
    <row r="12168" spans="1:17">
      <c r="A12168" t="s">
        <v>2453</v>
      </c>
      <c r="B12168" t="s">
        <v>217</v>
      </c>
      <c r="C12168" t="s">
        <v>40</v>
      </c>
      <c r="D12168" t="s">
        <v>47</v>
      </c>
      <c r="E12168">
        <v>1979</v>
      </c>
      <c r="F12168" s="1">
        <v>0.951</v>
      </c>
      <c r="H12168">
        <v>0.31312</v>
      </c>
      <c r="I12168" s="2">
        <v>72.6</v>
      </c>
      <c r="J12168">
        <v>1.60416666666667</v>
      </c>
      <c r="K12168" s="2">
        <f t="shared" si="380"/>
        <v>131</v>
      </c>
      <c r="L12168">
        <v>0.85</v>
      </c>
      <c r="P12168">
        <f t="shared" si="381"/>
        <v>2110</v>
      </c>
      <c r="Q12168">
        <v>2110</v>
      </c>
    </row>
    <row r="12169" spans="1:17">
      <c r="A12169" t="s">
        <v>2453</v>
      </c>
      <c r="B12169" t="s">
        <v>217</v>
      </c>
      <c r="C12169" t="s">
        <v>40</v>
      </c>
      <c r="D12169" t="s">
        <v>47</v>
      </c>
      <c r="E12169">
        <v>1980</v>
      </c>
      <c r="F12169" s="1">
        <v>0.1566</v>
      </c>
      <c r="H12169">
        <v>0.31312</v>
      </c>
      <c r="I12169" s="2">
        <v>72.6</v>
      </c>
      <c r="J12169">
        <v>1.60416666666667</v>
      </c>
      <c r="K12169" s="2">
        <f t="shared" si="380"/>
        <v>130</v>
      </c>
      <c r="L12169">
        <v>0.85</v>
      </c>
      <c r="P12169">
        <f t="shared" si="381"/>
        <v>2110</v>
      </c>
      <c r="Q12169">
        <v>2110</v>
      </c>
    </row>
    <row r="12170" spans="1:17">
      <c r="A12170" t="s">
        <v>2453</v>
      </c>
      <c r="B12170" t="s">
        <v>217</v>
      </c>
      <c r="C12170" t="s">
        <v>40</v>
      </c>
      <c r="D12170" t="s">
        <v>47</v>
      </c>
      <c r="E12170">
        <v>1981</v>
      </c>
      <c r="F12170" s="1">
        <v>0.055</v>
      </c>
      <c r="H12170">
        <v>0.322905</v>
      </c>
      <c r="I12170" s="2">
        <v>72.6</v>
      </c>
      <c r="J12170">
        <v>1.60416666666667</v>
      </c>
      <c r="K12170" s="2">
        <f t="shared" si="380"/>
        <v>129</v>
      </c>
      <c r="L12170">
        <v>0.85</v>
      </c>
      <c r="P12170">
        <f t="shared" si="381"/>
        <v>2110</v>
      </c>
      <c r="Q12170">
        <v>2110</v>
      </c>
    </row>
    <row r="12171" spans="1:17">
      <c r="A12171" t="s">
        <v>2453</v>
      </c>
      <c r="B12171" t="s">
        <v>217</v>
      </c>
      <c r="C12171" t="s">
        <v>40</v>
      </c>
      <c r="D12171" t="s">
        <v>47</v>
      </c>
      <c r="E12171">
        <v>1982</v>
      </c>
      <c r="F12171" s="1">
        <v>0.467</v>
      </c>
      <c r="H12171">
        <v>0.322905</v>
      </c>
      <c r="I12171" s="2">
        <v>72.6</v>
      </c>
      <c r="J12171">
        <v>1.60416666666667</v>
      </c>
      <c r="K12171" s="2">
        <f t="shared" si="380"/>
        <v>128</v>
      </c>
      <c r="L12171">
        <v>0.85</v>
      </c>
      <c r="P12171">
        <f t="shared" si="381"/>
        <v>2110</v>
      </c>
      <c r="Q12171">
        <v>2110</v>
      </c>
    </row>
    <row r="12172" spans="1:17">
      <c r="A12172" t="s">
        <v>2453</v>
      </c>
      <c r="B12172" t="s">
        <v>217</v>
      </c>
      <c r="C12172" t="s">
        <v>40</v>
      </c>
      <c r="D12172" t="s">
        <v>47</v>
      </c>
      <c r="E12172">
        <v>1983</v>
      </c>
      <c r="F12172" s="1">
        <v>0.239</v>
      </c>
      <c r="H12172">
        <v>0.322905</v>
      </c>
      <c r="I12172" s="2">
        <v>72.6</v>
      </c>
      <c r="J12172">
        <v>1.60416666666667</v>
      </c>
      <c r="K12172" s="2">
        <f t="shared" si="380"/>
        <v>127</v>
      </c>
      <c r="L12172">
        <v>0.85</v>
      </c>
      <c r="P12172">
        <f t="shared" si="381"/>
        <v>2110</v>
      </c>
      <c r="Q12172">
        <v>2110</v>
      </c>
    </row>
    <row r="12173" spans="1:17">
      <c r="A12173" t="s">
        <v>2453</v>
      </c>
      <c r="B12173" t="s">
        <v>217</v>
      </c>
      <c r="C12173" t="s">
        <v>40</v>
      </c>
      <c r="D12173" t="s">
        <v>47</v>
      </c>
      <c r="E12173">
        <v>1984</v>
      </c>
      <c r="F12173" s="1">
        <v>0.058</v>
      </c>
      <c r="H12173">
        <v>0.322905</v>
      </c>
      <c r="I12173" s="2">
        <v>72.6</v>
      </c>
      <c r="J12173">
        <v>1.60416666666667</v>
      </c>
      <c r="K12173" s="2">
        <f t="shared" si="380"/>
        <v>126</v>
      </c>
      <c r="L12173">
        <v>0.85</v>
      </c>
      <c r="P12173">
        <f t="shared" si="381"/>
        <v>2110</v>
      </c>
      <c r="Q12173">
        <v>2110</v>
      </c>
    </row>
    <row r="12174" spans="1:17">
      <c r="A12174" t="s">
        <v>2453</v>
      </c>
      <c r="B12174" t="s">
        <v>217</v>
      </c>
      <c r="C12174" t="s">
        <v>40</v>
      </c>
      <c r="D12174" t="s">
        <v>47</v>
      </c>
      <c r="E12174">
        <v>1985</v>
      </c>
      <c r="F12174" s="1">
        <v>0.269</v>
      </c>
      <c r="H12174">
        <v>0.322905</v>
      </c>
      <c r="I12174" s="2">
        <v>72.6</v>
      </c>
      <c r="J12174">
        <v>1.60416666666667</v>
      </c>
      <c r="K12174" s="2">
        <f t="shared" si="380"/>
        <v>125</v>
      </c>
      <c r="L12174">
        <v>0.85</v>
      </c>
      <c r="P12174">
        <f t="shared" si="381"/>
        <v>2110</v>
      </c>
      <c r="Q12174">
        <v>2110</v>
      </c>
    </row>
    <row r="12175" spans="1:17">
      <c r="A12175" t="s">
        <v>2453</v>
      </c>
      <c r="B12175" t="s">
        <v>217</v>
      </c>
      <c r="C12175" t="s">
        <v>40</v>
      </c>
      <c r="D12175" t="s">
        <v>47</v>
      </c>
      <c r="E12175">
        <v>1990</v>
      </c>
      <c r="F12175" s="1">
        <v>0.0526</v>
      </c>
      <c r="H12175">
        <v>0.322905</v>
      </c>
      <c r="I12175" s="2">
        <v>72.6</v>
      </c>
      <c r="J12175">
        <v>1.60416666666667</v>
      </c>
      <c r="K12175" s="2">
        <f t="shared" si="380"/>
        <v>120</v>
      </c>
      <c r="L12175">
        <v>0.85</v>
      </c>
      <c r="P12175">
        <f t="shared" si="381"/>
        <v>2110</v>
      </c>
      <c r="Q12175">
        <v>2110</v>
      </c>
    </row>
    <row r="12176" spans="1:17">
      <c r="A12176" t="s">
        <v>2453</v>
      </c>
      <c r="B12176" t="s">
        <v>217</v>
      </c>
      <c r="C12176" t="s">
        <v>40</v>
      </c>
      <c r="D12176" t="s">
        <v>47</v>
      </c>
      <c r="E12176">
        <v>1991</v>
      </c>
      <c r="F12176" s="1">
        <v>0.155</v>
      </c>
      <c r="H12176">
        <v>0.33269</v>
      </c>
      <c r="I12176" s="2">
        <v>72.6</v>
      </c>
      <c r="J12176">
        <v>1.60416666666667</v>
      </c>
      <c r="K12176" s="2">
        <f t="shared" si="380"/>
        <v>119</v>
      </c>
      <c r="L12176">
        <v>0.85</v>
      </c>
      <c r="P12176">
        <f t="shared" si="381"/>
        <v>2110</v>
      </c>
      <c r="Q12176">
        <v>2110</v>
      </c>
    </row>
    <row r="12177" spans="1:17">
      <c r="A12177" t="s">
        <v>2453</v>
      </c>
      <c r="B12177" t="s">
        <v>217</v>
      </c>
      <c r="C12177" t="s">
        <v>40</v>
      </c>
      <c r="D12177" t="s">
        <v>47</v>
      </c>
      <c r="E12177">
        <v>1992</v>
      </c>
      <c r="F12177" s="1">
        <v>0.105</v>
      </c>
      <c r="H12177">
        <v>0.33269</v>
      </c>
      <c r="I12177" s="2">
        <v>72.6</v>
      </c>
      <c r="J12177">
        <v>1.60416666666667</v>
      </c>
      <c r="K12177" s="2">
        <f t="shared" si="380"/>
        <v>118</v>
      </c>
      <c r="L12177">
        <v>0.85</v>
      </c>
      <c r="P12177">
        <f t="shared" si="381"/>
        <v>2110</v>
      </c>
      <c r="Q12177">
        <v>2110</v>
      </c>
    </row>
    <row r="12178" spans="1:17">
      <c r="A12178" t="s">
        <v>2453</v>
      </c>
      <c r="B12178" t="s">
        <v>217</v>
      </c>
      <c r="C12178" t="s">
        <v>40</v>
      </c>
      <c r="D12178" t="s">
        <v>47</v>
      </c>
      <c r="E12178">
        <v>1994</v>
      </c>
      <c r="F12178" s="1">
        <v>0.053</v>
      </c>
      <c r="H12178">
        <v>0.33269</v>
      </c>
      <c r="I12178" s="2">
        <v>72.6</v>
      </c>
      <c r="J12178">
        <v>1.60416666666667</v>
      </c>
      <c r="K12178" s="2">
        <f t="shared" si="380"/>
        <v>116</v>
      </c>
      <c r="L12178">
        <v>0.85</v>
      </c>
      <c r="P12178">
        <f t="shared" si="381"/>
        <v>2110</v>
      </c>
      <c r="Q12178">
        <v>2110</v>
      </c>
    </row>
    <row r="12179" spans="1:17">
      <c r="A12179" t="s">
        <v>2453</v>
      </c>
      <c r="B12179" t="s">
        <v>217</v>
      </c>
      <c r="C12179" t="s">
        <v>40</v>
      </c>
      <c r="D12179" t="s">
        <v>47</v>
      </c>
      <c r="E12179">
        <v>1997</v>
      </c>
      <c r="F12179" s="1">
        <v>0.055</v>
      </c>
      <c r="H12179">
        <v>0.33269</v>
      </c>
      <c r="I12179" s="2">
        <v>72.6</v>
      </c>
      <c r="J12179">
        <v>1.60416666666667</v>
      </c>
      <c r="K12179" s="2">
        <f t="shared" si="380"/>
        <v>113</v>
      </c>
      <c r="L12179">
        <v>0.85</v>
      </c>
      <c r="P12179">
        <f t="shared" si="381"/>
        <v>2110</v>
      </c>
      <c r="Q12179">
        <v>2110</v>
      </c>
    </row>
    <row r="12180" spans="1:17">
      <c r="A12180" t="s">
        <v>2453</v>
      </c>
      <c r="B12180" t="s">
        <v>217</v>
      </c>
      <c r="C12180" t="s">
        <v>40</v>
      </c>
      <c r="D12180" t="s">
        <v>47</v>
      </c>
      <c r="E12180">
        <v>1998</v>
      </c>
      <c r="F12180" s="1">
        <v>0.27</v>
      </c>
      <c r="H12180">
        <v>0.33269</v>
      </c>
      <c r="I12180" s="2">
        <v>72.6</v>
      </c>
      <c r="J12180">
        <v>1.60416666666667</v>
      </c>
      <c r="K12180" s="2">
        <f t="shared" si="380"/>
        <v>112</v>
      </c>
      <c r="L12180">
        <v>0.85</v>
      </c>
      <c r="P12180">
        <f t="shared" si="381"/>
        <v>2110</v>
      </c>
      <c r="Q12180">
        <v>2110</v>
      </c>
    </row>
    <row r="12181" spans="1:17">
      <c r="A12181" t="s">
        <v>2453</v>
      </c>
      <c r="B12181" t="s">
        <v>217</v>
      </c>
      <c r="C12181" t="s">
        <v>40</v>
      </c>
      <c r="D12181" t="s">
        <v>47</v>
      </c>
      <c r="E12181">
        <v>1999</v>
      </c>
      <c r="F12181" s="1">
        <v>0.135</v>
      </c>
      <c r="H12181">
        <v>0.33269</v>
      </c>
      <c r="I12181" s="2">
        <v>72.6</v>
      </c>
      <c r="J12181">
        <v>1.60416666666667</v>
      </c>
      <c r="K12181" s="2">
        <f t="shared" si="380"/>
        <v>111</v>
      </c>
      <c r="L12181">
        <v>0.85</v>
      </c>
      <c r="P12181">
        <f t="shared" si="381"/>
        <v>2110</v>
      </c>
      <c r="Q12181">
        <v>2110</v>
      </c>
    </row>
    <row r="12182" spans="1:17">
      <c r="A12182" t="s">
        <v>2453</v>
      </c>
      <c r="B12182" t="s">
        <v>217</v>
      </c>
      <c r="C12182" t="s">
        <v>40</v>
      </c>
      <c r="D12182" t="s">
        <v>47</v>
      </c>
      <c r="E12182">
        <v>2002</v>
      </c>
      <c r="F12182" s="1">
        <v>0.306</v>
      </c>
      <c r="H12182">
        <v>0.33269</v>
      </c>
      <c r="I12182" s="2">
        <v>72.6</v>
      </c>
      <c r="J12182">
        <v>1.60416666666667</v>
      </c>
      <c r="K12182" s="2">
        <f t="shared" si="380"/>
        <v>108</v>
      </c>
      <c r="L12182">
        <v>0.85</v>
      </c>
      <c r="P12182">
        <f t="shared" si="381"/>
        <v>2110</v>
      </c>
      <c r="Q12182">
        <v>2110</v>
      </c>
    </row>
    <row r="12183" spans="1:17">
      <c r="A12183" t="s">
        <v>2453</v>
      </c>
      <c r="B12183" t="s">
        <v>217</v>
      </c>
      <c r="C12183" t="s">
        <v>40</v>
      </c>
      <c r="D12183" t="s">
        <v>47</v>
      </c>
      <c r="E12183">
        <v>2003</v>
      </c>
      <c r="F12183" s="1">
        <v>0.226</v>
      </c>
      <c r="H12183">
        <v>0.33269</v>
      </c>
      <c r="I12183" s="2">
        <v>72.6</v>
      </c>
      <c r="J12183">
        <v>1.60416666666667</v>
      </c>
      <c r="K12183" s="2">
        <f t="shared" si="380"/>
        <v>107</v>
      </c>
      <c r="L12183">
        <v>0.85</v>
      </c>
      <c r="P12183">
        <f t="shared" si="381"/>
        <v>2110</v>
      </c>
      <c r="Q12183">
        <v>2110</v>
      </c>
    </row>
    <row r="12184" spans="1:17">
      <c r="A12184" t="s">
        <v>2453</v>
      </c>
      <c r="B12184" t="s">
        <v>217</v>
      </c>
      <c r="C12184" t="s">
        <v>40</v>
      </c>
      <c r="D12184" t="s">
        <v>47</v>
      </c>
      <c r="E12184">
        <v>2009</v>
      </c>
      <c r="F12184" s="1">
        <v>0.1</v>
      </c>
      <c r="H12184">
        <v>0.33269</v>
      </c>
      <c r="I12184" s="2">
        <v>72.6</v>
      </c>
      <c r="J12184">
        <v>1.60416666666667</v>
      </c>
      <c r="K12184" s="2">
        <f t="shared" si="380"/>
        <v>101</v>
      </c>
      <c r="L12184">
        <v>0.85</v>
      </c>
      <c r="P12184">
        <f t="shared" si="381"/>
        <v>2110</v>
      </c>
      <c r="Q12184">
        <v>2110</v>
      </c>
    </row>
    <row r="12185" spans="1:17">
      <c r="A12185" t="s">
        <v>2453</v>
      </c>
      <c r="B12185" t="s">
        <v>217</v>
      </c>
      <c r="C12185" t="s">
        <v>40</v>
      </c>
      <c r="D12185" t="s">
        <v>47</v>
      </c>
      <c r="E12185">
        <v>2010</v>
      </c>
      <c r="F12185" s="1">
        <v>0.064</v>
      </c>
      <c r="H12185">
        <v>0.33269</v>
      </c>
      <c r="I12185" s="2">
        <v>72.6</v>
      </c>
      <c r="J12185">
        <v>1.60416666666667</v>
      </c>
      <c r="K12185" s="2">
        <f t="shared" si="380"/>
        <v>100</v>
      </c>
      <c r="L12185">
        <v>0.85</v>
      </c>
      <c r="P12185">
        <f t="shared" si="381"/>
        <v>2110</v>
      </c>
      <c r="Q12185">
        <v>2110</v>
      </c>
    </row>
    <row r="12186" spans="1:17">
      <c r="A12186" t="s">
        <v>2453</v>
      </c>
      <c r="B12186" t="s">
        <v>217</v>
      </c>
      <c r="C12186" t="s">
        <v>40</v>
      </c>
      <c r="D12186" t="s">
        <v>47</v>
      </c>
      <c r="E12186">
        <v>2013</v>
      </c>
      <c r="F12186" s="1">
        <v>0.05</v>
      </c>
      <c r="H12186">
        <v>0.322905</v>
      </c>
      <c r="I12186" s="2">
        <v>85.8</v>
      </c>
      <c r="J12186">
        <v>1.75</v>
      </c>
      <c r="K12186" s="2">
        <f t="shared" si="380"/>
        <v>97</v>
      </c>
      <c r="L12186">
        <v>0.85</v>
      </c>
      <c r="P12186">
        <f t="shared" si="381"/>
        <v>2110</v>
      </c>
      <c r="Q12186">
        <v>2110</v>
      </c>
    </row>
    <row r="12187" spans="1:17">
      <c r="A12187" t="s">
        <v>2453</v>
      </c>
      <c r="B12187" t="s">
        <v>217</v>
      </c>
      <c r="C12187" t="s">
        <v>40</v>
      </c>
      <c r="D12187" t="s">
        <v>47</v>
      </c>
      <c r="E12187">
        <v>2016</v>
      </c>
      <c r="F12187" s="1">
        <v>0.065</v>
      </c>
      <c r="H12187">
        <v>0.33269</v>
      </c>
      <c r="I12187" s="2">
        <v>72.6</v>
      </c>
      <c r="J12187">
        <v>1.60416666666667</v>
      </c>
      <c r="K12187" s="2">
        <f t="shared" si="380"/>
        <v>94</v>
      </c>
      <c r="L12187">
        <v>0.85</v>
      </c>
      <c r="P12187">
        <f t="shared" si="381"/>
        <v>2110</v>
      </c>
      <c r="Q12187">
        <v>2110</v>
      </c>
    </row>
    <row r="12188" spans="1:17">
      <c r="A12188" t="s">
        <v>2453</v>
      </c>
      <c r="B12188" t="s">
        <v>217</v>
      </c>
      <c r="C12188" t="s">
        <v>40</v>
      </c>
      <c r="D12188" t="s">
        <v>47</v>
      </c>
      <c r="E12188">
        <v>2018</v>
      </c>
      <c r="F12188" s="1">
        <v>0.075</v>
      </c>
      <c r="H12188">
        <v>0.33269</v>
      </c>
      <c r="I12188" s="2">
        <v>72.6</v>
      </c>
      <c r="J12188">
        <v>1.60416666666667</v>
      </c>
      <c r="K12188" s="2">
        <f t="shared" si="380"/>
        <v>92</v>
      </c>
      <c r="L12188">
        <v>0.85</v>
      </c>
      <c r="P12188">
        <f t="shared" si="381"/>
        <v>2110</v>
      </c>
      <c r="Q12188">
        <v>2110</v>
      </c>
    </row>
    <row r="12189" spans="1:17">
      <c r="A12189" t="s">
        <v>2453</v>
      </c>
      <c r="B12189" t="s">
        <v>43</v>
      </c>
      <c r="C12189" t="s">
        <v>40</v>
      </c>
      <c r="D12189" t="s">
        <v>37</v>
      </c>
      <c r="E12189">
        <v>2019</v>
      </c>
      <c r="F12189" s="1">
        <v>1.8</v>
      </c>
      <c r="H12189">
        <v>0.4256475</v>
      </c>
      <c r="I12189" s="2">
        <v>77</v>
      </c>
      <c r="J12189">
        <v>1.60416666666667</v>
      </c>
      <c r="K12189" s="2">
        <f t="shared" si="380"/>
        <v>91</v>
      </c>
      <c r="L12189">
        <v>0.85</v>
      </c>
      <c r="P12189">
        <f t="shared" si="381"/>
        <v>2110</v>
      </c>
      <c r="Q12189">
        <v>2110</v>
      </c>
    </row>
    <row r="12190" spans="1:17">
      <c r="A12190" t="s">
        <v>2453</v>
      </c>
      <c r="B12190" t="s">
        <v>44</v>
      </c>
      <c r="C12190" t="s">
        <v>45</v>
      </c>
      <c r="D12190" t="s">
        <v>37</v>
      </c>
      <c r="E12190">
        <v>2025</v>
      </c>
      <c r="F12190" s="1">
        <v>1.31</v>
      </c>
      <c r="H12190">
        <v>0.618</v>
      </c>
      <c r="I12190" s="2">
        <v>33</v>
      </c>
      <c r="J12190">
        <v>0.875</v>
      </c>
      <c r="K12190" s="2">
        <f t="shared" si="380"/>
        <v>85</v>
      </c>
      <c r="L12190">
        <v>0.85</v>
      </c>
      <c r="P12190">
        <f t="shared" si="381"/>
        <v>2110</v>
      </c>
      <c r="Q12190">
        <v>2110</v>
      </c>
    </row>
    <row r="12191" spans="1:17">
      <c r="A12191" t="s">
        <v>2453</v>
      </c>
      <c r="B12191" t="s">
        <v>44</v>
      </c>
      <c r="C12191" t="s">
        <v>45</v>
      </c>
      <c r="D12191" t="s">
        <v>37</v>
      </c>
      <c r="E12191">
        <v>2027</v>
      </c>
      <c r="F12191" s="1">
        <v>0.9</v>
      </c>
      <c r="H12191">
        <v>0.618</v>
      </c>
      <c r="I12191" s="2">
        <v>33</v>
      </c>
      <c r="J12191">
        <v>0.875</v>
      </c>
      <c r="K12191" s="2">
        <f t="shared" si="380"/>
        <v>83</v>
      </c>
      <c r="L12191">
        <v>0.85</v>
      </c>
      <c r="P12191">
        <f t="shared" si="381"/>
        <v>2110</v>
      </c>
      <c r="Q12191">
        <v>2110</v>
      </c>
    </row>
    <row r="12192" spans="1:17">
      <c r="A12192" t="s">
        <v>2453</v>
      </c>
      <c r="B12192" t="s">
        <v>46</v>
      </c>
      <c r="C12192" t="s">
        <v>45</v>
      </c>
      <c r="D12192" t="s">
        <v>47</v>
      </c>
      <c r="E12192">
        <v>1999</v>
      </c>
      <c r="F12192" s="1">
        <v>0.066</v>
      </c>
      <c r="H12192">
        <v>0.515</v>
      </c>
      <c r="I12192" s="2">
        <v>36.3</v>
      </c>
      <c r="J12192">
        <v>0.9625</v>
      </c>
      <c r="K12192" s="2">
        <f t="shared" si="380"/>
        <v>111</v>
      </c>
      <c r="L12192">
        <v>0.85</v>
      </c>
      <c r="P12192">
        <f t="shared" si="381"/>
        <v>2110</v>
      </c>
      <c r="Q12192">
        <v>2110</v>
      </c>
    </row>
    <row r="12193" spans="1:17">
      <c r="A12193" t="s">
        <v>2453</v>
      </c>
      <c r="B12193" t="s">
        <v>46</v>
      </c>
      <c r="C12193" t="s">
        <v>45</v>
      </c>
      <c r="D12193" t="s">
        <v>47</v>
      </c>
      <c r="E12193">
        <v>2000</v>
      </c>
      <c r="F12193" s="1">
        <v>0.129</v>
      </c>
      <c r="H12193">
        <v>0.515</v>
      </c>
      <c r="I12193" s="2">
        <v>36.3</v>
      </c>
      <c r="J12193">
        <v>0.9625</v>
      </c>
      <c r="K12193" s="2">
        <f t="shared" si="380"/>
        <v>110</v>
      </c>
      <c r="L12193">
        <v>0.85</v>
      </c>
      <c r="P12193">
        <f t="shared" si="381"/>
        <v>2110</v>
      </c>
      <c r="Q12193">
        <v>2110</v>
      </c>
    </row>
    <row r="12194" spans="1:17">
      <c r="A12194" t="s">
        <v>2453</v>
      </c>
      <c r="B12194" t="s">
        <v>46</v>
      </c>
      <c r="C12194" t="s">
        <v>45</v>
      </c>
      <c r="D12194" t="s">
        <v>47</v>
      </c>
      <c r="E12194">
        <v>2002</v>
      </c>
      <c r="F12194" s="1">
        <v>0.231</v>
      </c>
      <c r="H12194">
        <v>0.5356</v>
      </c>
      <c r="I12194" s="2">
        <v>36.3</v>
      </c>
      <c r="J12194">
        <v>0.9625</v>
      </c>
      <c r="K12194" s="2">
        <f t="shared" si="380"/>
        <v>108</v>
      </c>
      <c r="L12194">
        <v>0.85</v>
      </c>
      <c r="P12194">
        <f t="shared" si="381"/>
        <v>2110</v>
      </c>
      <c r="Q12194">
        <v>2110</v>
      </c>
    </row>
    <row r="12195" spans="1:17">
      <c r="A12195" t="s">
        <v>2453</v>
      </c>
      <c r="B12195" t="s">
        <v>46</v>
      </c>
      <c r="C12195" t="s">
        <v>45</v>
      </c>
      <c r="D12195" t="s">
        <v>47</v>
      </c>
      <c r="E12195">
        <v>2003</v>
      </c>
      <c r="F12195" s="1">
        <v>0.101</v>
      </c>
      <c r="H12195">
        <v>0.5356</v>
      </c>
      <c r="I12195" s="2">
        <v>36.3</v>
      </c>
      <c r="J12195">
        <v>0.9625</v>
      </c>
      <c r="K12195" s="2">
        <f t="shared" si="380"/>
        <v>107</v>
      </c>
      <c r="L12195">
        <v>0.85</v>
      </c>
      <c r="P12195">
        <f t="shared" si="381"/>
        <v>2110</v>
      </c>
      <c r="Q12195">
        <v>2110</v>
      </c>
    </row>
    <row r="12196" spans="1:17">
      <c r="A12196" t="s">
        <v>2453</v>
      </c>
      <c r="B12196" t="s">
        <v>46</v>
      </c>
      <c r="C12196" t="s">
        <v>45</v>
      </c>
      <c r="D12196" t="s">
        <v>47</v>
      </c>
      <c r="E12196">
        <v>2004</v>
      </c>
      <c r="F12196" s="1">
        <v>0.198</v>
      </c>
      <c r="H12196">
        <v>0.5356</v>
      </c>
      <c r="I12196" s="2">
        <v>36.3</v>
      </c>
      <c r="J12196">
        <v>0.9625</v>
      </c>
      <c r="K12196" s="2">
        <f t="shared" si="380"/>
        <v>106</v>
      </c>
      <c r="L12196">
        <v>0.85</v>
      </c>
      <c r="P12196">
        <f t="shared" si="381"/>
        <v>2110</v>
      </c>
      <c r="Q12196">
        <v>2110</v>
      </c>
    </row>
    <row r="12197" spans="1:17">
      <c r="A12197" t="s">
        <v>2453</v>
      </c>
      <c r="B12197" t="s">
        <v>46</v>
      </c>
      <c r="C12197" t="s">
        <v>45</v>
      </c>
      <c r="D12197" t="s">
        <v>47</v>
      </c>
      <c r="E12197">
        <v>2017</v>
      </c>
      <c r="F12197" s="1">
        <v>0.603</v>
      </c>
      <c r="H12197">
        <v>0.592685572139303</v>
      </c>
      <c r="I12197" s="2">
        <v>33.755223880597</v>
      </c>
      <c r="J12197">
        <v>0.895024875621891</v>
      </c>
      <c r="K12197" s="2">
        <f t="shared" si="380"/>
        <v>93</v>
      </c>
      <c r="L12197">
        <v>0.85</v>
      </c>
      <c r="P12197">
        <f t="shared" si="381"/>
        <v>2110</v>
      </c>
      <c r="Q12197">
        <v>2110</v>
      </c>
    </row>
    <row r="12198" spans="1:17">
      <c r="A12198" t="s">
        <v>2453</v>
      </c>
      <c r="B12198" t="s">
        <v>46</v>
      </c>
      <c r="C12198" t="s">
        <v>45</v>
      </c>
      <c r="D12198" t="s">
        <v>47</v>
      </c>
      <c r="E12198">
        <v>2020</v>
      </c>
      <c r="F12198" s="1">
        <v>0.45</v>
      </c>
      <c r="H12198">
        <v>0.5974</v>
      </c>
      <c r="I12198" s="2">
        <v>33</v>
      </c>
      <c r="J12198">
        <v>0.875</v>
      </c>
      <c r="K12198" s="2">
        <f t="shared" si="380"/>
        <v>90</v>
      </c>
      <c r="L12198">
        <v>0.85</v>
      </c>
      <c r="P12198">
        <f t="shared" si="381"/>
        <v>2110</v>
      </c>
      <c r="Q12198">
        <v>2110</v>
      </c>
    </row>
    <row r="12199" spans="1:17">
      <c r="A12199" t="s">
        <v>2453</v>
      </c>
      <c r="B12199" t="s">
        <v>46</v>
      </c>
      <c r="C12199" t="s">
        <v>45</v>
      </c>
      <c r="D12199" t="s">
        <v>47</v>
      </c>
      <c r="E12199">
        <v>2021</v>
      </c>
      <c r="F12199" s="1">
        <v>0.49</v>
      </c>
      <c r="H12199">
        <v>0.618</v>
      </c>
      <c r="I12199" s="2">
        <v>33</v>
      </c>
      <c r="J12199">
        <v>0.875</v>
      </c>
      <c r="K12199" s="2">
        <f t="shared" si="380"/>
        <v>89</v>
      </c>
      <c r="L12199">
        <v>0.85</v>
      </c>
      <c r="P12199">
        <f t="shared" si="381"/>
        <v>2110</v>
      </c>
      <c r="Q12199">
        <v>2110</v>
      </c>
    </row>
    <row r="12200" spans="1:17">
      <c r="A12200" t="s">
        <v>2453</v>
      </c>
      <c r="B12200" t="s">
        <v>46</v>
      </c>
      <c r="C12200" t="s">
        <v>45</v>
      </c>
      <c r="D12200" t="s">
        <v>47</v>
      </c>
      <c r="E12200">
        <v>2024</v>
      </c>
      <c r="F12200" s="1">
        <v>0.299</v>
      </c>
      <c r="H12200">
        <v>0.5974</v>
      </c>
      <c r="I12200" s="2">
        <v>36.3</v>
      </c>
      <c r="J12200">
        <v>0.9625</v>
      </c>
      <c r="K12200" s="2">
        <f t="shared" si="380"/>
        <v>86</v>
      </c>
      <c r="L12200">
        <v>0.85</v>
      </c>
      <c r="P12200">
        <f t="shared" si="381"/>
        <v>2110</v>
      </c>
      <c r="Q12200">
        <v>2110</v>
      </c>
    </row>
    <row r="12201" spans="1:17">
      <c r="A12201" t="s">
        <v>2453</v>
      </c>
      <c r="B12201" t="s">
        <v>46</v>
      </c>
      <c r="C12201" t="s">
        <v>45</v>
      </c>
      <c r="D12201" t="s">
        <v>47</v>
      </c>
      <c r="E12201">
        <v>2025</v>
      </c>
      <c r="F12201" s="1">
        <v>0.2</v>
      </c>
      <c r="H12201">
        <v>0.5974</v>
      </c>
      <c r="I12201" s="2">
        <v>36.3</v>
      </c>
      <c r="J12201">
        <v>0.9625</v>
      </c>
      <c r="K12201" s="2">
        <f t="shared" si="380"/>
        <v>85</v>
      </c>
      <c r="L12201">
        <v>0.85</v>
      </c>
      <c r="P12201">
        <f t="shared" si="381"/>
        <v>2110</v>
      </c>
      <c r="Q12201">
        <v>2110</v>
      </c>
    </row>
    <row r="12202" spans="1:17">
      <c r="A12202" t="s">
        <v>2453</v>
      </c>
      <c r="B12202" t="s">
        <v>46</v>
      </c>
      <c r="C12202" t="s">
        <v>45</v>
      </c>
      <c r="D12202" t="s">
        <v>47</v>
      </c>
      <c r="E12202">
        <v>2027</v>
      </c>
      <c r="F12202" s="1">
        <v>0.35</v>
      </c>
      <c r="H12202">
        <v>0.618</v>
      </c>
      <c r="I12202" s="2">
        <v>33</v>
      </c>
      <c r="J12202">
        <v>0.875</v>
      </c>
      <c r="K12202" s="2">
        <f t="shared" si="380"/>
        <v>83</v>
      </c>
      <c r="L12202">
        <v>0.85</v>
      </c>
      <c r="P12202">
        <f t="shared" si="381"/>
        <v>2110</v>
      </c>
      <c r="Q12202">
        <v>2110</v>
      </c>
    </row>
    <row r="12203" spans="1:17">
      <c r="A12203" t="s">
        <v>2453</v>
      </c>
      <c r="B12203" t="s">
        <v>48</v>
      </c>
      <c r="C12203" t="s">
        <v>45</v>
      </c>
      <c r="D12203" t="s">
        <v>37</v>
      </c>
      <c r="E12203">
        <v>2010</v>
      </c>
      <c r="F12203" s="1">
        <v>0.1745</v>
      </c>
      <c r="H12203">
        <v>0.5768</v>
      </c>
      <c r="I12203" s="2">
        <v>33</v>
      </c>
      <c r="J12203">
        <v>0.875</v>
      </c>
      <c r="K12203" s="2">
        <f t="shared" si="380"/>
        <v>100</v>
      </c>
      <c r="L12203">
        <v>0.85</v>
      </c>
      <c r="P12203">
        <f t="shared" si="381"/>
        <v>2110</v>
      </c>
      <c r="Q12203">
        <v>2110</v>
      </c>
    </row>
    <row r="12204" spans="1:17">
      <c r="A12204" t="s">
        <v>2453</v>
      </c>
      <c r="B12204" t="s">
        <v>51</v>
      </c>
      <c r="C12204" t="s">
        <v>45</v>
      </c>
      <c r="D12204" t="s">
        <v>47</v>
      </c>
      <c r="E12204">
        <v>2025</v>
      </c>
      <c r="F12204" s="1">
        <v>0.053</v>
      </c>
      <c r="H12204">
        <v>0.3708</v>
      </c>
      <c r="I12204" s="2">
        <v>54.45</v>
      </c>
      <c r="J12204">
        <v>2.08541666666667</v>
      </c>
      <c r="K12204" s="2">
        <f t="shared" si="380"/>
        <v>85</v>
      </c>
      <c r="L12204">
        <v>0.85</v>
      </c>
      <c r="P12204">
        <f t="shared" si="381"/>
        <v>2110</v>
      </c>
      <c r="Q12204">
        <v>2110</v>
      </c>
    </row>
    <row r="12205" spans="1:17">
      <c r="A12205" t="s">
        <v>2453</v>
      </c>
      <c r="B12205" t="s">
        <v>2457</v>
      </c>
      <c r="D12205" t="s">
        <v>37</v>
      </c>
      <c r="E12205">
        <v>1936</v>
      </c>
      <c r="F12205" s="1">
        <v>0.088</v>
      </c>
      <c r="H12205">
        <v>1.03</v>
      </c>
      <c r="I12205" s="2">
        <v>44</v>
      </c>
      <c r="J12205">
        <v>0.4375</v>
      </c>
      <c r="K12205" s="2">
        <f t="shared" si="380"/>
        <v>174</v>
      </c>
      <c r="L12205">
        <v>0.25</v>
      </c>
      <c r="P12205">
        <f t="shared" si="381"/>
        <v>2110</v>
      </c>
      <c r="Q12205">
        <v>2110</v>
      </c>
    </row>
    <row r="12206" spans="1:17">
      <c r="A12206" t="s">
        <v>2453</v>
      </c>
      <c r="B12206" t="s">
        <v>2457</v>
      </c>
      <c r="D12206" t="s">
        <v>37</v>
      </c>
      <c r="E12206">
        <v>1953</v>
      </c>
      <c r="F12206" s="1">
        <v>0.552</v>
      </c>
      <c r="H12206">
        <v>1.03</v>
      </c>
      <c r="I12206" s="2">
        <v>44</v>
      </c>
      <c r="J12206">
        <v>0.4375</v>
      </c>
      <c r="K12206" s="2">
        <f t="shared" si="380"/>
        <v>157</v>
      </c>
      <c r="L12206">
        <v>0.25</v>
      </c>
      <c r="P12206">
        <f t="shared" si="381"/>
        <v>2110</v>
      </c>
      <c r="Q12206">
        <v>2110</v>
      </c>
    </row>
    <row r="12207" spans="1:17">
      <c r="A12207" t="s">
        <v>2453</v>
      </c>
      <c r="B12207" t="s">
        <v>2457</v>
      </c>
      <c r="D12207" t="s">
        <v>37</v>
      </c>
      <c r="E12207">
        <v>1968</v>
      </c>
      <c r="F12207" s="1">
        <v>0.198</v>
      </c>
      <c r="H12207">
        <v>1.03</v>
      </c>
      <c r="I12207" s="2">
        <v>44</v>
      </c>
      <c r="J12207">
        <v>0.4375</v>
      </c>
      <c r="K12207" s="2">
        <f t="shared" si="380"/>
        <v>142</v>
      </c>
      <c r="L12207">
        <v>0.25</v>
      </c>
      <c r="P12207">
        <f t="shared" si="381"/>
        <v>2110</v>
      </c>
      <c r="Q12207">
        <v>2110</v>
      </c>
    </row>
    <row r="12208" spans="1:17">
      <c r="A12208" t="s">
        <v>2453</v>
      </c>
      <c r="B12208" t="s">
        <v>2457</v>
      </c>
      <c r="D12208" t="s">
        <v>37</v>
      </c>
      <c r="E12208">
        <v>1972</v>
      </c>
      <c r="F12208" s="1">
        <v>0.165</v>
      </c>
      <c r="H12208">
        <v>1.03</v>
      </c>
      <c r="I12208" s="2">
        <v>44</v>
      </c>
      <c r="J12208">
        <v>0.4375</v>
      </c>
      <c r="K12208" s="2">
        <f t="shared" si="380"/>
        <v>138</v>
      </c>
      <c r="L12208">
        <v>0.25</v>
      </c>
      <c r="P12208">
        <f t="shared" si="381"/>
        <v>2110</v>
      </c>
      <c r="Q12208">
        <v>2110</v>
      </c>
    </row>
    <row r="12209" spans="1:17">
      <c r="A12209" t="s">
        <v>2453</v>
      </c>
      <c r="B12209" t="s">
        <v>2457</v>
      </c>
      <c r="D12209" t="s">
        <v>37</v>
      </c>
      <c r="E12209">
        <v>1983</v>
      </c>
      <c r="F12209" s="1">
        <v>0.78</v>
      </c>
      <c r="H12209">
        <v>1.03</v>
      </c>
      <c r="I12209" s="2">
        <v>44</v>
      </c>
      <c r="J12209">
        <v>0.4375</v>
      </c>
      <c r="K12209" s="2">
        <f t="shared" si="380"/>
        <v>127</v>
      </c>
      <c r="L12209">
        <v>0.25</v>
      </c>
      <c r="P12209">
        <f t="shared" si="381"/>
        <v>2110</v>
      </c>
      <c r="Q12209">
        <v>2110</v>
      </c>
    </row>
    <row r="12210" spans="1:17">
      <c r="A12210" t="s">
        <v>2453</v>
      </c>
      <c r="B12210" t="s">
        <v>2457</v>
      </c>
      <c r="D12210" t="s">
        <v>37</v>
      </c>
      <c r="E12210">
        <v>1997</v>
      </c>
      <c r="F12210" s="1">
        <v>0.092</v>
      </c>
      <c r="H12210">
        <v>1.03</v>
      </c>
      <c r="I12210" s="2">
        <v>44</v>
      </c>
      <c r="J12210">
        <v>0.4375</v>
      </c>
      <c r="K12210" s="2">
        <f t="shared" si="380"/>
        <v>113</v>
      </c>
      <c r="L12210">
        <v>0.25</v>
      </c>
      <c r="P12210">
        <f t="shared" si="381"/>
        <v>2110</v>
      </c>
      <c r="Q12210">
        <v>2110</v>
      </c>
    </row>
    <row r="12211" spans="1:17">
      <c r="A12211" t="s">
        <v>2453</v>
      </c>
      <c r="B12211" t="s">
        <v>2458</v>
      </c>
      <c r="C12211" t="s">
        <v>56</v>
      </c>
      <c r="D12211" t="s">
        <v>37</v>
      </c>
      <c r="E12211">
        <v>1942</v>
      </c>
      <c r="F12211" s="1">
        <v>0.058</v>
      </c>
      <c r="H12211">
        <v>1.03</v>
      </c>
      <c r="I12211" s="2">
        <v>55</v>
      </c>
      <c r="J12211">
        <v>0.583333333333333</v>
      </c>
      <c r="K12211" s="2">
        <f t="shared" si="380"/>
        <v>168</v>
      </c>
      <c r="L12211">
        <v>0.242343539255089</v>
      </c>
      <c r="P12211">
        <f t="shared" si="381"/>
        <v>2110</v>
      </c>
      <c r="Q12211">
        <v>2110</v>
      </c>
    </row>
    <row r="12212" spans="1:17">
      <c r="A12212" t="s">
        <v>2453</v>
      </c>
      <c r="B12212" t="s">
        <v>2459</v>
      </c>
      <c r="C12212" t="s">
        <v>56</v>
      </c>
      <c r="D12212" t="s">
        <v>37</v>
      </c>
      <c r="E12212">
        <v>1969</v>
      </c>
      <c r="F12212" s="1">
        <v>0.168</v>
      </c>
      <c r="H12212">
        <v>1.03</v>
      </c>
      <c r="I12212" s="2">
        <v>60.5</v>
      </c>
      <c r="J12212">
        <v>0.729166666666667</v>
      </c>
      <c r="K12212" s="2">
        <f t="shared" si="380"/>
        <v>141</v>
      </c>
      <c r="L12212">
        <v>0.242343539255089</v>
      </c>
      <c r="P12212">
        <f t="shared" si="381"/>
        <v>2110</v>
      </c>
      <c r="Q12212">
        <v>2110</v>
      </c>
    </row>
    <row r="12213" spans="1:17">
      <c r="A12213" t="s">
        <v>2453</v>
      </c>
      <c r="B12213" t="s">
        <v>849</v>
      </c>
      <c r="C12213" t="s">
        <v>539</v>
      </c>
      <c r="D12213" t="s">
        <v>37</v>
      </c>
      <c r="E12213">
        <v>2008</v>
      </c>
      <c r="F12213" s="1">
        <v>0.474</v>
      </c>
      <c r="H12213">
        <v>0.3865075</v>
      </c>
      <c r="I12213" s="2">
        <v>71.5</v>
      </c>
      <c r="J12213">
        <v>1.60416666666667</v>
      </c>
      <c r="K12213" s="2">
        <f t="shared" si="380"/>
        <v>102</v>
      </c>
      <c r="L12213">
        <v>0.85</v>
      </c>
      <c r="P12213">
        <f t="shared" si="381"/>
        <v>2110</v>
      </c>
      <c r="Q12213">
        <v>2110</v>
      </c>
    </row>
    <row r="12214" spans="1:17">
      <c r="A12214" t="s">
        <v>2453</v>
      </c>
      <c r="B12214" t="s">
        <v>849</v>
      </c>
      <c r="C12214" t="s">
        <v>539</v>
      </c>
      <c r="D12214" t="s">
        <v>37</v>
      </c>
      <c r="E12214">
        <v>2011</v>
      </c>
      <c r="F12214" s="1">
        <v>0.858</v>
      </c>
      <c r="H12214">
        <v>0.4060775</v>
      </c>
      <c r="I12214" s="2">
        <v>71.5</v>
      </c>
      <c r="J12214">
        <v>1.60416666666667</v>
      </c>
      <c r="K12214" s="2">
        <f t="shared" si="380"/>
        <v>99</v>
      </c>
      <c r="L12214">
        <v>0.85</v>
      </c>
      <c r="P12214">
        <f t="shared" si="381"/>
        <v>2110</v>
      </c>
      <c r="Q12214">
        <v>2110</v>
      </c>
    </row>
    <row r="12215" spans="1:17">
      <c r="A12215" t="s">
        <v>2453</v>
      </c>
      <c r="B12215" t="s">
        <v>849</v>
      </c>
      <c r="C12215" t="s">
        <v>539</v>
      </c>
      <c r="D12215" t="s">
        <v>37</v>
      </c>
      <c r="E12215">
        <v>2017</v>
      </c>
      <c r="F12215" s="1">
        <v>1.075</v>
      </c>
      <c r="H12215">
        <v>0.4060775</v>
      </c>
      <c r="I12215" s="2">
        <v>71.5</v>
      </c>
      <c r="J12215">
        <v>1.60416666666667</v>
      </c>
      <c r="K12215" s="2">
        <f t="shared" si="380"/>
        <v>93</v>
      </c>
      <c r="L12215">
        <v>0.85</v>
      </c>
      <c r="P12215">
        <f t="shared" si="381"/>
        <v>2110</v>
      </c>
      <c r="Q12215">
        <v>2110</v>
      </c>
    </row>
    <row r="12216" spans="1:17">
      <c r="A12216" t="s">
        <v>2453</v>
      </c>
      <c r="B12216" t="s">
        <v>538</v>
      </c>
      <c r="C12216" t="s">
        <v>539</v>
      </c>
      <c r="D12216" t="s">
        <v>37</v>
      </c>
      <c r="E12216">
        <v>1967</v>
      </c>
      <c r="F12216" s="1">
        <v>0.644</v>
      </c>
      <c r="H12216">
        <v>0.29355</v>
      </c>
      <c r="I12216" s="2">
        <v>72.6</v>
      </c>
      <c r="J12216">
        <v>1.60416666666667</v>
      </c>
      <c r="K12216" s="2">
        <f t="shared" si="380"/>
        <v>143</v>
      </c>
      <c r="L12216">
        <v>0.85</v>
      </c>
      <c r="P12216">
        <f t="shared" si="381"/>
        <v>2110</v>
      </c>
      <c r="Q12216">
        <v>2110</v>
      </c>
    </row>
    <row r="12217" spans="1:17">
      <c r="A12217" t="s">
        <v>2453</v>
      </c>
      <c r="B12217" t="s">
        <v>851</v>
      </c>
      <c r="C12217" t="s">
        <v>539</v>
      </c>
      <c r="D12217" t="s">
        <v>47</v>
      </c>
      <c r="E12217">
        <v>1958</v>
      </c>
      <c r="F12217" s="1">
        <v>0.065</v>
      </c>
      <c r="H12217">
        <v>0.27398</v>
      </c>
      <c r="I12217" s="2">
        <v>72.6</v>
      </c>
      <c r="J12217">
        <v>1.60416666666667</v>
      </c>
      <c r="K12217" s="2">
        <f t="shared" si="380"/>
        <v>152</v>
      </c>
      <c r="L12217">
        <v>0.85</v>
      </c>
      <c r="P12217">
        <f t="shared" si="381"/>
        <v>2110</v>
      </c>
      <c r="Q12217">
        <v>2110</v>
      </c>
    </row>
    <row r="12218" spans="1:17">
      <c r="A12218" t="s">
        <v>2453</v>
      </c>
      <c r="B12218" t="s">
        <v>851</v>
      </c>
      <c r="C12218" t="s">
        <v>539</v>
      </c>
      <c r="D12218" t="s">
        <v>47</v>
      </c>
      <c r="E12218">
        <v>1962</v>
      </c>
      <c r="F12218" s="1">
        <v>0.47</v>
      </c>
      <c r="H12218">
        <v>0.29355</v>
      </c>
      <c r="I12218" s="2">
        <v>72.6</v>
      </c>
      <c r="J12218">
        <v>1.60416666666667</v>
      </c>
      <c r="K12218" s="2">
        <f t="shared" si="380"/>
        <v>148</v>
      </c>
      <c r="L12218">
        <v>0.85</v>
      </c>
      <c r="P12218">
        <f t="shared" si="381"/>
        <v>2110</v>
      </c>
      <c r="Q12218">
        <v>2110</v>
      </c>
    </row>
    <row r="12219" spans="1:17">
      <c r="A12219" t="s">
        <v>2453</v>
      </c>
      <c r="B12219" t="s">
        <v>851</v>
      </c>
      <c r="C12219" t="s">
        <v>539</v>
      </c>
      <c r="D12219" t="s">
        <v>47</v>
      </c>
      <c r="E12219">
        <v>1963</v>
      </c>
      <c r="F12219" s="1">
        <v>0.496</v>
      </c>
      <c r="H12219">
        <v>0.29355</v>
      </c>
      <c r="I12219" s="2">
        <v>72.6</v>
      </c>
      <c r="J12219">
        <v>1.60416666666667</v>
      </c>
      <c r="K12219" s="2">
        <f t="shared" si="380"/>
        <v>147</v>
      </c>
      <c r="L12219">
        <v>0.85</v>
      </c>
      <c r="P12219">
        <f t="shared" si="381"/>
        <v>2110</v>
      </c>
      <c r="Q12219">
        <v>2110</v>
      </c>
    </row>
    <row r="12220" spans="1:17">
      <c r="A12220" t="s">
        <v>2453</v>
      </c>
      <c r="B12220" t="s">
        <v>851</v>
      </c>
      <c r="C12220" t="s">
        <v>539</v>
      </c>
      <c r="D12220" t="s">
        <v>47</v>
      </c>
      <c r="E12220">
        <v>1964</v>
      </c>
      <c r="F12220" s="1">
        <v>0.522</v>
      </c>
      <c r="H12220">
        <v>0.29355</v>
      </c>
      <c r="I12220" s="2">
        <v>72.6</v>
      </c>
      <c r="J12220">
        <v>1.60416666666667</v>
      </c>
      <c r="K12220" s="2">
        <f t="shared" si="380"/>
        <v>146</v>
      </c>
      <c r="L12220">
        <v>0.85</v>
      </c>
      <c r="P12220">
        <f t="shared" si="381"/>
        <v>2110</v>
      </c>
      <c r="Q12220">
        <v>2110</v>
      </c>
    </row>
    <row r="12221" spans="1:17">
      <c r="A12221" t="s">
        <v>2453</v>
      </c>
      <c r="B12221" t="s">
        <v>851</v>
      </c>
      <c r="C12221" t="s">
        <v>539</v>
      </c>
      <c r="D12221" t="s">
        <v>47</v>
      </c>
      <c r="E12221">
        <v>1983</v>
      </c>
      <c r="F12221" s="1">
        <v>0.358</v>
      </c>
      <c r="H12221">
        <v>0.342475</v>
      </c>
      <c r="I12221" s="2">
        <v>66</v>
      </c>
      <c r="J12221">
        <v>1.45833333333333</v>
      </c>
      <c r="K12221" s="2">
        <f t="shared" si="380"/>
        <v>127</v>
      </c>
      <c r="L12221">
        <v>0.85</v>
      </c>
      <c r="P12221">
        <f t="shared" si="381"/>
        <v>2110</v>
      </c>
      <c r="Q12221">
        <v>2110</v>
      </c>
    </row>
    <row r="12222" spans="1:17">
      <c r="A12222" t="s">
        <v>2453</v>
      </c>
      <c r="B12222" t="s">
        <v>851</v>
      </c>
      <c r="C12222" t="s">
        <v>539</v>
      </c>
      <c r="D12222" t="s">
        <v>47</v>
      </c>
      <c r="E12222">
        <v>1984</v>
      </c>
      <c r="F12222" s="1">
        <v>0.76</v>
      </c>
      <c r="H12222">
        <v>0.342475</v>
      </c>
      <c r="I12222" s="2">
        <v>66</v>
      </c>
      <c r="J12222">
        <v>1.45833333333333</v>
      </c>
      <c r="K12222" s="2">
        <f t="shared" si="380"/>
        <v>126</v>
      </c>
      <c r="L12222">
        <v>0.85</v>
      </c>
      <c r="P12222">
        <f t="shared" si="381"/>
        <v>2110</v>
      </c>
      <c r="Q12222">
        <v>2110</v>
      </c>
    </row>
    <row r="12223" spans="1:17">
      <c r="A12223" t="s">
        <v>2453</v>
      </c>
      <c r="B12223" t="s">
        <v>851</v>
      </c>
      <c r="C12223" t="s">
        <v>539</v>
      </c>
      <c r="D12223" t="s">
        <v>47</v>
      </c>
      <c r="E12223">
        <v>1985</v>
      </c>
      <c r="F12223" s="1">
        <v>1.164</v>
      </c>
      <c r="H12223">
        <v>0.342475</v>
      </c>
      <c r="I12223" s="2">
        <v>66</v>
      </c>
      <c r="J12223">
        <v>1.45833333333333</v>
      </c>
      <c r="K12223" s="2">
        <f t="shared" si="380"/>
        <v>125</v>
      </c>
      <c r="L12223">
        <v>0.85</v>
      </c>
      <c r="P12223">
        <f t="shared" si="381"/>
        <v>2110</v>
      </c>
      <c r="Q12223">
        <v>2110</v>
      </c>
    </row>
    <row r="12224" spans="1:17">
      <c r="A12224" t="s">
        <v>2453</v>
      </c>
      <c r="B12224" t="s">
        <v>851</v>
      </c>
      <c r="C12224" t="s">
        <v>539</v>
      </c>
      <c r="D12224" t="s">
        <v>47</v>
      </c>
      <c r="E12224">
        <v>1986</v>
      </c>
      <c r="F12224" s="1">
        <v>0.76</v>
      </c>
      <c r="H12224">
        <v>0.342475</v>
      </c>
      <c r="I12224" s="2">
        <v>66</v>
      </c>
      <c r="J12224">
        <v>1.45833333333333</v>
      </c>
      <c r="K12224" s="2">
        <f t="shared" si="380"/>
        <v>124</v>
      </c>
      <c r="L12224">
        <v>0.85</v>
      </c>
      <c r="P12224">
        <f t="shared" si="381"/>
        <v>2110</v>
      </c>
      <c r="Q12224">
        <v>2110</v>
      </c>
    </row>
    <row r="12225" spans="1:17">
      <c r="A12225" t="s">
        <v>2453</v>
      </c>
      <c r="B12225" t="s">
        <v>851</v>
      </c>
      <c r="C12225" t="s">
        <v>539</v>
      </c>
      <c r="D12225" t="s">
        <v>47</v>
      </c>
      <c r="E12225">
        <v>1987</v>
      </c>
      <c r="F12225" s="1">
        <v>0.37</v>
      </c>
      <c r="H12225">
        <v>0.342475</v>
      </c>
      <c r="I12225" s="2">
        <v>66</v>
      </c>
      <c r="J12225">
        <v>1.45833333333333</v>
      </c>
      <c r="K12225" s="2">
        <f t="shared" si="380"/>
        <v>123</v>
      </c>
      <c r="L12225">
        <v>0.85</v>
      </c>
      <c r="P12225">
        <f t="shared" si="381"/>
        <v>2110</v>
      </c>
      <c r="Q12225">
        <v>2110</v>
      </c>
    </row>
    <row r="12226" spans="1:17">
      <c r="A12226" t="s">
        <v>2453</v>
      </c>
      <c r="B12226" t="s">
        <v>851</v>
      </c>
      <c r="C12226" t="s">
        <v>539</v>
      </c>
      <c r="D12226" t="s">
        <v>47</v>
      </c>
      <c r="E12226">
        <v>1988</v>
      </c>
      <c r="F12226" s="1">
        <v>0.76</v>
      </c>
      <c r="H12226">
        <v>0.342475</v>
      </c>
      <c r="I12226" s="2">
        <v>66</v>
      </c>
      <c r="J12226">
        <v>1.45833333333333</v>
      </c>
      <c r="K12226" s="2">
        <f t="shared" si="380"/>
        <v>122</v>
      </c>
      <c r="L12226">
        <v>0.85</v>
      </c>
      <c r="P12226">
        <f t="shared" si="381"/>
        <v>2110</v>
      </c>
      <c r="Q12226">
        <v>2110</v>
      </c>
    </row>
    <row r="12227" spans="1:17">
      <c r="A12227" t="s">
        <v>2453</v>
      </c>
      <c r="B12227" t="s">
        <v>852</v>
      </c>
      <c r="C12227" t="s">
        <v>539</v>
      </c>
      <c r="D12227" t="s">
        <v>37</v>
      </c>
      <c r="E12227">
        <v>2021</v>
      </c>
      <c r="F12227" s="1">
        <v>0.46</v>
      </c>
      <c r="H12227">
        <v>0.4354325</v>
      </c>
      <c r="I12227" s="2">
        <v>77</v>
      </c>
      <c r="J12227">
        <v>1.60416666666667</v>
      </c>
      <c r="K12227" s="2">
        <f t="shared" ref="K12227:K12290" si="382">Q12227-E12227</f>
        <v>89</v>
      </c>
      <c r="L12227">
        <v>0.85</v>
      </c>
      <c r="P12227">
        <f t="shared" ref="P12227:P12290" si="383">E12227+K12227</f>
        <v>2110</v>
      </c>
      <c r="Q12227">
        <v>2110</v>
      </c>
    </row>
    <row r="12228" spans="1:17">
      <c r="A12228" t="s">
        <v>2453</v>
      </c>
      <c r="B12228" t="s">
        <v>68</v>
      </c>
      <c r="C12228" t="s">
        <v>65</v>
      </c>
      <c r="D12228" t="s">
        <v>47</v>
      </c>
      <c r="E12228">
        <v>2017</v>
      </c>
      <c r="F12228" s="1">
        <v>0.11</v>
      </c>
      <c r="H12228">
        <v>0.309</v>
      </c>
      <c r="I12228" s="2">
        <v>26.62</v>
      </c>
      <c r="J12228">
        <v>1.44375</v>
      </c>
      <c r="K12228" s="2">
        <f t="shared" si="382"/>
        <v>93</v>
      </c>
      <c r="L12228">
        <v>0.85</v>
      </c>
      <c r="P12228">
        <f t="shared" si="383"/>
        <v>2110</v>
      </c>
      <c r="Q12228">
        <v>2110</v>
      </c>
    </row>
    <row r="12229" spans="1:17">
      <c r="A12229" t="s">
        <v>2453</v>
      </c>
      <c r="B12229" t="s">
        <v>70</v>
      </c>
      <c r="C12229" t="s">
        <v>65</v>
      </c>
      <c r="D12229" t="s">
        <v>47</v>
      </c>
      <c r="E12229">
        <v>1980</v>
      </c>
      <c r="F12229" s="1">
        <v>0.04</v>
      </c>
      <c r="H12229">
        <v>0.31415</v>
      </c>
      <c r="I12229" s="2">
        <v>57.2</v>
      </c>
      <c r="J12229">
        <v>2.275</v>
      </c>
      <c r="K12229" s="2">
        <f t="shared" si="382"/>
        <v>130</v>
      </c>
      <c r="L12229">
        <v>0.85</v>
      </c>
      <c r="P12229">
        <f t="shared" si="383"/>
        <v>2110</v>
      </c>
      <c r="Q12229">
        <v>2110</v>
      </c>
    </row>
    <row r="12230" spans="1:17">
      <c r="A12230" t="s">
        <v>2453</v>
      </c>
      <c r="B12230" t="s">
        <v>2460</v>
      </c>
      <c r="C12230" t="s">
        <v>74</v>
      </c>
      <c r="D12230" t="s">
        <v>2461</v>
      </c>
      <c r="E12230">
        <v>2015</v>
      </c>
      <c r="F12230" s="1">
        <v>0.091</v>
      </c>
      <c r="H12230">
        <v>1</v>
      </c>
      <c r="I12230" s="2">
        <v>16.5</v>
      </c>
      <c r="J12230">
        <v>0</v>
      </c>
      <c r="K12230" s="2">
        <f t="shared" si="382"/>
        <v>95</v>
      </c>
      <c r="M12230">
        <v>0.136494292730565</v>
      </c>
      <c r="P12230">
        <f t="shared" si="383"/>
        <v>2110</v>
      </c>
      <c r="Q12230">
        <v>2110</v>
      </c>
    </row>
    <row r="12231" spans="1:17">
      <c r="A12231" t="s">
        <v>2453</v>
      </c>
      <c r="B12231" t="s">
        <v>2460</v>
      </c>
      <c r="C12231" t="s">
        <v>74</v>
      </c>
      <c r="D12231" t="s">
        <v>2461</v>
      </c>
      <c r="E12231">
        <v>2020</v>
      </c>
      <c r="F12231" s="1">
        <v>0.049</v>
      </c>
      <c r="H12231">
        <v>1</v>
      </c>
      <c r="I12231" s="2">
        <v>16.5</v>
      </c>
      <c r="J12231">
        <v>0</v>
      </c>
      <c r="K12231" s="2">
        <f t="shared" si="382"/>
        <v>90</v>
      </c>
      <c r="M12231">
        <v>0.136494292730565</v>
      </c>
      <c r="P12231">
        <f t="shared" si="383"/>
        <v>2110</v>
      </c>
      <c r="Q12231">
        <v>2110</v>
      </c>
    </row>
    <row r="12232" spans="1:17">
      <c r="A12232" t="s">
        <v>2453</v>
      </c>
      <c r="B12232" t="s">
        <v>2460</v>
      </c>
      <c r="C12232" t="s">
        <v>74</v>
      </c>
      <c r="D12232" t="s">
        <v>2461</v>
      </c>
      <c r="E12232">
        <v>2022</v>
      </c>
      <c r="F12232" s="1">
        <v>2.11436943791753</v>
      </c>
      <c r="H12232">
        <v>1</v>
      </c>
      <c r="I12232" s="2">
        <v>16.5</v>
      </c>
      <c r="J12232">
        <v>0</v>
      </c>
      <c r="K12232" s="2">
        <f t="shared" si="382"/>
        <v>88</v>
      </c>
      <c r="M12232">
        <v>0.136494292730565</v>
      </c>
      <c r="P12232">
        <f t="shared" si="383"/>
        <v>2110</v>
      </c>
      <c r="Q12232">
        <v>2110</v>
      </c>
    </row>
    <row r="12233" spans="1:17">
      <c r="A12233" t="s">
        <v>2453</v>
      </c>
      <c r="B12233" t="s">
        <v>2460</v>
      </c>
      <c r="C12233" t="s">
        <v>74</v>
      </c>
      <c r="D12233" t="s">
        <v>2461</v>
      </c>
      <c r="E12233">
        <v>2023</v>
      </c>
      <c r="F12233" s="1">
        <v>0.153</v>
      </c>
      <c r="H12233">
        <v>1</v>
      </c>
      <c r="I12233" s="2">
        <v>16.5</v>
      </c>
      <c r="J12233">
        <v>0</v>
      </c>
      <c r="K12233" s="2">
        <f t="shared" si="382"/>
        <v>87</v>
      </c>
      <c r="M12233">
        <v>0.136494292730565</v>
      </c>
      <c r="P12233">
        <f t="shared" si="383"/>
        <v>2110</v>
      </c>
      <c r="Q12233">
        <v>2110</v>
      </c>
    </row>
    <row r="12234" spans="1:17">
      <c r="A12234" t="s">
        <v>2453</v>
      </c>
      <c r="B12234" t="s">
        <v>2460</v>
      </c>
      <c r="C12234" t="s">
        <v>74</v>
      </c>
      <c r="D12234" t="s">
        <v>2461</v>
      </c>
      <c r="E12234">
        <v>2024</v>
      </c>
      <c r="F12234" s="1">
        <v>0.02</v>
      </c>
      <c r="H12234">
        <v>1</v>
      </c>
      <c r="I12234" s="2">
        <v>16.5</v>
      </c>
      <c r="J12234">
        <v>0</v>
      </c>
      <c r="K12234" s="2">
        <f t="shared" si="382"/>
        <v>86</v>
      </c>
      <c r="M12234">
        <v>0.136494292730565</v>
      </c>
      <c r="P12234">
        <f t="shared" si="383"/>
        <v>2110</v>
      </c>
      <c r="Q12234">
        <v>2110</v>
      </c>
    </row>
    <row r="12235" spans="1:17">
      <c r="A12235" t="s">
        <v>2453</v>
      </c>
      <c r="B12235" t="s">
        <v>2462</v>
      </c>
      <c r="C12235" t="s">
        <v>74</v>
      </c>
      <c r="D12235" t="s">
        <v>2463</v>
      </c>
      <c r="E12235">
        <v>2015</v>
      </c>
      <c r="F12235" s="1">
        <v>0.1606</v>
      </c>
      <c r="H12235">
        <v>1</v>
      </c>
      <c r="I12235" s="2">
        <v>16.5</v>
      </c>
      <c r="J12235">
        <v>0</v>
      </c>
      <c r="K12235" s="2">
        <f t="shared" si="382"/>
        <v>95</v>
      </c>
      <c r="M12235">
        <v>0.136979276712324</v>
      </c>
      <c r="P12235">
        <f t="shared" si="383"/>
        <v>2110</v>
      </c>
      <c r="Q12235">
        <v>2110</v>
      </c>
    </row>
    <row r="12236" spans="1:17">
      <c r="A12236" t="s">
        <v>2453</v>
      </c>
      <c r="B12236" t="s">
        <v>2462</v>
      </c>
      <c r="C12236" t="s">
        <v>74</v>
      </c>
      <c r="D12236" t="s">
        <v>2463</v>
      </c>
      <c r="E12236">
        <v>2019</v>
      </c>
      <c r="F12236" s="1">
        <v>0.007</v>
      </c>
      <c r="H12236">
        <v>1</v>
      </c>
      <c r="I12236" s="2">
        <v>16.5</v>
      </c>
      <c r="J12236">
        <v>0</v>
      </c>
      <c r="K12236" s="2">
        <f t="shared" si="382"/>
        <v>91</v>
      </c>
      <c r="M12236">
        <v>0.136979276712324</v>
      </c>
      <c r="P12236">
        <f t="shared" si="383"/>
        <v>2110</v>
      </c>
      <c r="Q12236">
        <v>2110</v>
      </c>
    </row>
    <row r="12237" spans="1:17">
      <c r="A12237" t="s">
        <v>2453</v>
      </c>
      <c r="B12237" t="s">
        <v>2462</v>
      </c>
      <c r="C12237" t="s">
        <v>74</v>
      </c>
      <c r="D12237" t="s">
        <v>2463</v>
      </c>
      <c r="E12237">
        <v>2021</v>
      </c>
      <c r="F12237" s="1">
        <v>0.064</v>
      </c>
      <c r="H12237">
        <v>1</v>
      </c>
      <c r="I12237" s="2">
        <v>16.5</v>
      </c>
      <c r="J12237">
        <v>0</v>
      </c>
      <c r="K12237" s="2">
        <f t="shared" si="382"/>
        <v>89</v>
      </c>
      <c r="M12237">
        <v>0.136979276712324</v>
      </c>
      <c r="P12237">
        <f t="shared" si="383"/>
        <v>2110</v>
      </c>
      <c r="Q12237">
        <v>2110</v>
      </c>
    </row>
    <row r="12238" spans="1:17">
      <c r="A12238" t="s">
        <v>2453</v>
      </c>
      <c r="B12238" t="s">
        <v>2462</v>
      </c>
      <c r="C12238" t="s">
        <v>74</v>
      </c>
      <c r="D12238" t="s">
        <v>2463</v>
      </c>
      <c r="E12238">
        <v>2022</v>
      </c>
      <c r="F12238" s="1">
        <v>3.57416252269062</v>
      </c>
      <c r="H12238">
        <v>1</v>
      </c>
      <c r="I12238" s="2">
        <v>16.5</v>
      </c>
      <c r="J12238">
        <v>0</v>
      </c>
      <c r="K12238" s="2">
        <f t="shared" si="382"/>
        <v>88</v>
      </c>
      <c r="M12238">
        <v>0.136979276712324</v>
      </c>
      <c r="P12238">
        <f t="shared" si="383"/>
        <v>2110</v>
      </c>
      <c r="Q12238">
        <v>2110</v>
      </c>
    </row>
    <row r="12239" spans="1:17">
      <c r="A12239" t="s">
        <v>2453</v>
      </c>
      <c r="B12239" t="s">
        <v>2462</v>
      </c>
      <c r="C12239" t="s">
        <v>74</v>
      </c>
      <c r="D12239" t="s">
        <v>2463</v>
      </c>
      <c r="E12239">
        <v>2023</v>
      </c>
      <c r="F12239" s="1">
        <v>0.137</v>
      </c>
      <c r="H12239">
        <v>1</v>
      </c>
      <c r="I12239" s="2">
        <v>16.5</v>
      </c>
      <c r="J12239">
        <v>0</v>
      </c>
      <c r="K12239" s="2">
        <f t="shared" si="382"/>
        <v>87</v>
      </c>
      <c r="M12239">
        <v>0.136979276712324</v>
      </c>
      <c r="P12239">
        <f t="shared" si="383"/>
        <v>2110</v>
      </c>
      <c r="Q12239">
        <v>2110</v>
      </c>
    </row>
    <row r="12240" spans="1:17">
      <c r="A12240" t="s">
        <v>2453</v>
      </c>
      <c r="B12240" t="s">
        <v>2462</v>
      </c>
      <c r="C12240" t="s">
        <v>74</v>
      </c>
      <c r="D12240" t="s">
        <v>2463</v>
      </c>
      <c r="E12240">
        <v>2024</v>
      </c>
      <c r="F12240" s="1">
        <v>0.1095</v>
      </c>
      <c r="H12240">
        <v>1</v>
      </c>
      <c r="I12240" s="2">
        <v>16.5</v>
      </c>
      <c r="J12240">
        <v>0</v>
      </c>
      <c r="K12240" s="2">
        <f t="shared" si="382"/>
        <v>86</v>
      </c>
      <c r="M12240">
        <v>0.136979276712324</v>
      </c>
      <c r="P12240">
        <f t="shared" si="383"/>
        <v>2110</v>
      </c>
      <c r="Q12240">
        <v>2110</v>
      </c>
    </row>
    <row r="12241" spans="1:17">
      <c r="A12241" t="s">
        <v>2453</v>
      </c>
      <c r="B12241" t="s">
        <v>2462</v>
      </c>
      <c r="C12241" t="s">
        <v>74</v>
      </c>
      <c r="D12241" t="s">
        <v>2463</v>
      </c>
      <c r="E12241">
        <v>2028</v>
      </c>
      <c r="F12241" s="1">
        <v>0.051</v>
      </c>
      <c r="H12241">
        <v>1</v>
      </c>
      <c r="I12241" s="2">
        <v>16.5</v>
      </c>
      <c r="J12241">
        <v>0</v>
      </c>
      <c r="K12241" s="2">
        <f t="shared" si="382"/>
        <v>82</v>
      </c>
      <c r="M12241">
        <v>0.136979276712324</v>
      </c>
      <c r="P12241">
        <f t="shared" si="383"/>
        <v>2110</v>
      </c>
      <c r="Q12241">
        <v>2110</v>
      </c>
    </row>
    <row r="12242" spans="1:17">
      <c r="A12242" t="s">
        <v>2453</v>
      </c>
      <c r="B12242" t="s">
        <v>2464</v>
      </c>
      <c r="C12242" t="s">
        <v>74</v>
      </c>
      <c r="D12242" t="s">
        <v>2465</v>
      </c>
      <c r="E12242">
        <v>2015</v>
      </c>
      <c r="F12242" s="1">
        <v>0.1587</v>
      </c>
      <c r="H12242">
        <v>1</v>
      </c>
      <c r="I12242" s="2">
        <v>16.5</v>
      </c>
      <c r="J12242">
        <v>0</v>
      </c>
      <c r="K12242" s="2">
        <f t="shared" si="382"/>
        <v>95</v>
      </c>
      <c r="M12242">
        <v>0.141007111380453</v>
      </c>
      <c r="P12242">
        <f t="shared" si="383"/>
        <v>2110</v>
      </c>
      <c r="Q12242">
        <v>2110</v>
      </c>
    </row>
    <row r="12243" spans="1:17">
      <c r="A12243" t="s">
        <v>2453</v>
      </c>
      <c r="B12243" t="s">
        <v>2464</v>
      </c>
      <c r="C12243" t="s">
        <v>74</v>
      </c>
      <c r="D12243" t="s">
        <v>2465</v>
      </c>
      <c r="E12243">
        <v>2019</v>
      </c>
      <c r="F12243" s="1">
        <v>0.005</v>
      </c>
      <c r="H12243">
        <v>1</v>
      </c>
      <c r="I12243" s="2">
        <v>16.5</v>
      </c>
      <c r="J12243">
        <v>0</v>
      </c>
      <c r="K12243" s="2">
        <f t="shared" si="382"/>
        <v>91</v>
      </c>
      <c r="M12243">
        <v>0.141007111380453</v>
      </c>
      <c r="P12243">
        <f t="shared" si="383"/>
        <v>2110</v>
      </c>
      <c r="Q12243">
        <v>2110</v>
      </c>
    </row>
    <row r="12244" spans="1:17">
      <c r="A12244" t="s">
        <v>2453</v>
      </c>
      <c r="B12244" t="s">
        <v>2464</v>
      </c>
      <c r="C12244" t="s">
        <v>74</v>
      </c>
      <c r="D12244" t="s">
        <v>2465</v>
      </c>
      <c r="E12244">
        <v>2022</v>
      </c>
      <c r="F12244" s="1">
        <v>3.95405358373647</v>
      </c>
      <c r="H12244">
        <v>1</v>
      </c>
      <c r="I12244" s="2">
        <v>16.5</v>
      </c>
      <c r="J12244">
        <v>0</v>
      </c>
      <c r="K12244" s="2">
        <f t="shared" si="382"/>
        <v>88</v>
      </c>
      <c r="M12244">
        <v>0.141007111380453</v>
      </c>
      <c r="P12244">
        <f t="shared" si="383"/>
        <v>2110</v>
      </c>
      <c r="Q12244">
        <v>2110</v>
      </c>
    </row>
    <row r="12245" spans="1:17">
      <c r="A12245" t="s">
        <v>2453</v>
      </c>
      <c r="B12245" t="s">
        <v>2464</v>
      </c>
      <c r="C12245" t="s">
        <v>74</v>
      </c>
      <c r="D12245" t="s">
        <v>2465</v>
      </c>
      <c r="E12245">
        <v>2023</v>
      </c>
      <c r="F12245" s="1">
        <v>0.122</v>
      </c>
      <c r="H12245">
        <v>1</v>
      </c>
      <c r="I12245" s="2">
        <v>16.5</v>
      </c>
      <c r="J12245">
        <v>0</v>
      </c>
      <c r="K12245" s="2">
        <f t="shared" si="382"/>
        <v>87</v>
      </c>
      <c r="M12245">
        <v>0.141007111380453</v>
      </c>
      <c r="P12245">
        <f t="shared" si="383"/>
        <v>2110</v>
      </c>
      <c r="Q12245">
        <v>2110</v>
      </c>
    </row>
    <row r="12246" spans="1:17">
      <c r="A12246" t="s">
        <v>2453</v>
      </c>
      <c r="B12246" t="s">
        <v>2466</v>
      </c>
      <c r="C12246" t="s">
        <v>74</v>
      </c>
      <c r="D12246" t="s">
        <v>2467</v>
      </c>
      <c r="E12246">
        <v>2015</v>
      </c>
      <c r="F12246" s="1">
        <v>0.0904</v>
      </c>
      <c r="H12246">
        <v>1</v>
      </c>
      <c r="I12246" s="2">
        <v>16.5</v>
      </c>
      <c r="J12246">
        <v>0</v>
      </c>
      <c r="K12246" s="2">
        <f t="shared" si="382"/>
        <v>95</v>
      </c>
      <c r="M12246">
        <v>0.13807980641627</v>
      </c>
      <c r="P12246">
        <f t="shared" si="383"/>
        <v>2110</v>
      </c>
      <c r="Q12246">
        <v>2110</v>
      </c>
    </row>
    <row r="12247" spans="1:17">
      <c r="A12247" t="s">
        <v>2453</v>
      </c>
      <c r="B12247" t="s">
        <v>2466</v>
      </c>
      <c r="C12247" t="s">
        <v>74</v>
      </c>
      <c r="D12247" t="s">
        <v>2467</v>
      </c>
      <c r="E12247">
        <v>2022</v>
      </c>
      <c r="F12247" s="1">
        <v>0.88087467956692</v>
      </c>
      <c r="H12247">
        <v>1</v>
      </c>
      <c r="I12247" s="2">
        <v>16.5</v>
      </c>
      <c r="J12247">
        <v>0</v>
      </c>
      <c r="K12247" s="2">
        <f t="shared" si="382"/>
        <v>88</v>
      </c>
      <c r="M12247">
        <v>0.13807980641627</v>
      </c>
      <c r="P12247">
        <f t="shared" si="383"/>
        <v>2110</v>
      </c>
      <c r="Q12247">
        <v>2110</v>
      </c>
    </row>
    <row r="12248" spans="1:17">
      <c r="A12248" t="s">
        <v>2453</v>
      </c>
      <c r="B12248" t="s">
        <v>2466</v>
      </c>
      <c r="C12248" t="s">
        <v>74</v>
      </c>
      <c r="D12248" t="s">
        <v>2467</v>
      </c>
      <c r="E12248">
        <v>2024</v>
      </c>
      <c r="F12248" s="1">
        <v>0.04</v>
      </c>
      <c r="H12248">
        <v>1</v>
      </c>
      <c r="I12248" s="2">
        <v>16.5</v>
      </c>
      <c r="J12248">
        <v>0</v>
      </c>
      <c r="K12248" s="2">
        <f t="shared" si="382"/>
        <v>86</v>
      </c>
      <c r="M12248">
        <v>0.13807980641627</v>
      </c>
      <c r="P12248">
        <f t="shared" si="383"/>
        <v>2110</v>
      </c>
      <c r="Q12248">
        <v>2110</v>
      </c>
    </row>
    <row r="12249" spans="1:17">
      <c r="A12249" t="s">
        <v>2453</v>
      </c>
      <c r="B12249" t="s">
        <v>2468</v>
      </c>
      <c r="C12249" t="s">
        <v>74</v>
      </c>
      <c r="D12249" t="s">
        <v>2469</v>
      </c>
      <c r="E12249">
        <v>2015</v>
      </c>
      <c r="F12249" s="1">
        <v>0.0611</v>
      </c>
      <c r="H12249">
        <v>1</v>
      </c>
      <c r="I12249" s="2">
        <v>16.5</v>
      </c>
      <c r="J12249">
        <v>0</v>
      </c>
      <c r="K12249" s="2">
        <f t="shared" si="382"/>
        <v>95</v>
      </c>
      <c r="M12249">
        <v>0.143193709141398</v>
      </c>
      <c r="P12249">
        <f t="shared" si="383"/>
        <v>2110</v>
      </c>
      <c r="Q12249">
        <v>2110</v>
      </c>
    </row>
    <row r="12250" spans="1:17">
      <c r="A12250" t="s">
        <v>2453</v>
      </c>
      <c r="B12250" t="s">
        <v>2468</v>
      </c>
      <c r="C12250" t="s">
        <v>74</v>
      </c>
      <c r="D12250" t="s">
        <v>2469</v>
      </c>
      <c r="E12250">
        <v>2022</v>
      </c>
      <c r="F12250" s="1">
        <v>2.35823121653997</v>
      </c>
      <c r="H12250">
        <v>1</v>
      </c>
      <c r="I12250" s="2">
        <v>16.5</v>
      </c>
      <c r="J12250">
        <v>0</v>
      </c>
      <c r="K12250" s="2">
        <f t="shared" si="382"/>
        <v>88</v>
      </c>
      <c r="M12250">
        <v>0.143193709141398</v>
      </c>
      <c r="P12250">
        <f t="shared" si="383"/>
        <v>2110</v>
      </c>
      <c r="Q12250">
        <v>2110</v>
      </c>
    </row>
    <row r="12251" spans="1:17">
      <c r="A12251" t="s">
        <v>2453</v>
      </c>
      <c r="B12251" t="s">
        <v>2468</v>
      </c>
      <c r="C12251" t="s">
        <v>74</v>
      </c>
      <c r="D12251" t="s">
        <v>2469</v>
      </c>
      <c r="E12251">
        <v>2023</v>
      </c>
      <c r="F12251" s="1">
        <v>0.235</v>
      </c>
      <c r="H12251">
        <v>1</v>
      </c>
      <c r="I12251" s="2">
        <v>16.5</v>
      </c>
      <c r="J12251">
        <v>0</v>
      </c>
      <c r="K12251" s="2">
        <f t="shared" si="382"/>
        <v>87</v>
      </c>
      <c r="M12251">
        <v>0.143193709141398</v>
      </c>
      <c r="P12251">
        <f t="shared" si="383"/>
        <v>2110</v>
      </c>
      <c r="Q12251">
        <v>2110</v>
      </c>
    </row>
    <row r="12252" spans="1:17">
      <c r="A12252" t="s">
        <v>2453</v>
      </c>
      <c r="B12252" t="s">
        <v>2468</v>
      </c>
      <c r="C12252" t="s">
        <v>74</v>
      </c>
      <c r="D12252" t="s">
        <v>2469</v>
      </c>
      <c r="E12252">
        <v>2028</v>
      </c>
      <c r="F12252" s="1">
        <v>0.053</v>
      </c>
      <c r="H12252">
        <v>1</v>
      </c>
      <c r="I12252" s="2">
        <v>16.5</v>
      </c>
      <c r="J12252">
        <v>0</v>
      </c>
      <c r="K12252" s="2">
        <f t="shared" si="382"/>
        <v>82</v>
      </c>
      <c r="M12252">
        <v>0.143193709141398</v>
      </c>
      <c r="P12252">
        <f t="shared" si="383"/>
        <v>2110</v>
      </c>
      <c r="Q12252">
        <v>2110</v>
      </c>
    </row>
    <row r="12253" spans="1:17">
      <c r="A12253" t="s">
        <v>2453</v>
      </c>
      <c r="B12253" t="s">
        <v>2470</v>
      </c>
      <c r="C12253" t="s">
        <v>74</v>
      </c>
      <c r="D12253" t="s">
        <v>2471</v>
      </c>
      <c r="E12253">
        <v>2015</v>
      </c>
      <c r="F12253" s="1">
        <v>0.0821</v>
      </c>
      <c r="H12253">
        <v>1</v>
      </c>
      <c r="I12253" s="2">
        <v>16.5</v>
      </c>
      <c r="J12253">
        <v>0</v>
      </c>
      <c r="K12253" s="2">
        <f t="shared" si="382"/>
        <v>95</v>
      </c>
      <c r="M12253">
        <v>0.141000218816933</v>
      </c>
      <c r="P12253">
        <f t="shared" si="383"/>
        <v>2110</v>
      </c>
      <c r="Q12253">
        <v>2110</v>
      </c>
    </row>
    <row r="12254" spans="1:17">
      <c r="A12254" t="s">
        <v>2453</v>
      </c>
      <c r="B12254" t="s">
        <v>2470</v>
      </c>
      <c r="C12254" t="s">
        <v>74</v>
      </c>
      <c r="D12254" t="s">
        <v>2471</v>
      </c>
      <c r="E12254">
        <v>2020</v>
      </c>
      <c r="F12254" s="1">
        <v>0.005</v>
      </c>
      <c r="H12254">
        <v>1</v>
      </c>
      <c r="I12254" s="2">
        <v>16.5</v>
      </c>
      <c r="J12254">
        <v>0</v>
      </c>
      <c r="K12254" s="2">
        <f t="shared" si="382"/>
        <v>90</v>
      </c>
      <c r="M12254">
        <v>0.141000218816933</v>
      </c>
      <c r="P12254">
        <f t="shared" si="383"/>
        <v>2110</v>
      </c>
      <c r="Q12254">
        <v>2110</v>
      </c>
    </row>
    <row r="12255" spans="1:17">
      <c r="A12255" t="s">
        <v>2453</v>
      </c>
      <c r="B12255" t="s">
        <v>2470</v>
      </c>
      <c r="C12255" t="s">
        <v>74</v>
      </c>
      <c r="D12255" t="s">
        <v>2471</v>
      </c>
      <c r="E12255">
        <v>2022</v>
      </c>
      <c r="F12255" s="1">
        <v>1.51383447615757</v>
      </c>
      <c r="H12255">
        <v>1</v>
      </c>
      <c r="I12255" s="2">
        <v>16.5</v>
      </c>
      <c r="J12255">
        <v>0</v>
      </c>
      <c r="K12255" s="2">
        <f t="shared" si="382"/>
        <v>88</v>
      </c>
      <c r="M12255">
        <v>0.141000218816933</v>
      </c>
      <c r="P12255">
        <f t="shared" si="383"/>
        <v>2110</v>
      </c>
      <c r="Q12255">
        <v>2110</v>
      </c>
    </row>
    <row r="12256" spans="1:17">
      <c r="A12256" t="s">
        <v>2453</v>
      </c>
      <c r="B12256" t="s">
        <v>2470</v>
      </c>
      <c r="C12256" t="s">
        <v>74</v>
      </c>
      <c r="D12256" t="s">
        <v>2471</v>
      </c>
      <c r="E12256">
        <v>2023</v>
      </c>
      <c r="F12256" s="1">
        <v>0.037</v>
      </c>
      <c r="H12256">
        <v>1</v>
      </c>
      <c r="I12256" s="2">
        <v>16.5</v>
      </c>
      <c r="J12256">
        <v>0</v>
      </c>
      <c r="K12256" s="2">
        <f t="shared" si="382"/>
        <v>87</v>
      </c>
      <c r="M12256">
        <v>0.141000218816933</v>
      </c>
      <c r="P12256">
        <f t="shared" si="383"/>
        <v>2110</v>
      </c>
      <c r="Q12256">
        <v>2110</v>
      </c>
    </row>
    <row r="12257" spans="1:17">
      <c r="A12257" t="s">
        <v>2453</v>
      </c>
      <c r="B12257" t="s">
        <v>2470</v>
      </c>
      <c r="C12257" t="s">
        <v>74</v>
      </c>
      <c r="D12257" t="s">
        <v>2471</v>
      </c>
      <c r="E12257">
        <v>2025</v>
      </c>
      <c r="F12257" s="1">
        <v>0.1</v>
      </c>
      <c r="H12257">
        <v>1</v>
      </c>
      <c r="I12257" s="2">
        <v>16.5</v>
      </c>
      <c r="J12257">
        <v>0</v>
      </c>
      <c r="K12257" s="2">
        <f t="shared" si="382"/>
        <v>85</v>
      </c>
      <c r="M12257">
        <v>0.141000218816933</v>
      </c>
      <c r="P12257">
        <f t="shared" si="383"/>
        <v>2110</v>
      </c>
      <c r="Q12257">
        <v>2110</v>
      </c>
    </row>
    <row r="12258" spans="1:17">
      <c r="A12258" t="s">
        <v>2453</v>
      </c>
      <c r="B12258" t="s">
        <v>2472</v>
      </c>
      <c r="C12258" t="s">
        <v>74</v>
      </c>
      <c r="D12258" t="s">
        <v>2473</v>
      </c>
      <c r="E12258">
        <v>2015</v>
      </c>
      <c r="F12258" s="1">
        <v>0.1342</v>
      </c>
      <c r="H12258">
        <v>1</v>
      </c>
      <c r="I12258" s="2">
        <v>16.5</v>
      </c>
      <c r="J12258">
        <v>0</v>
      </c>
      <c r="K12258" s="2">
        <f t="shared" si="382"/>
        <v>95</v>
      </c>
      <c r="M12258">
        <v>0.138297811162593</v>
      </c>
      <c r="P12258">
        <f t="shared" si="383"/>
        <v>2110</v>
      </c>
      <c r="Q12258">
        <v>2110</v>
      </c>
    </row>
    <row r="12259" spans="1:17">
      <c r="A12259" t="s">
        <v>2453</v>
      </c>
      <c r="B12259" t="s">
        <v>2472</v>
      </c>
      <c r="C12259" t="s">
        <v>74</v>
      </c>
      <c r="D12259" t="s">
        <v>2473</v>
      </c>
      <c r="E12259">
        <v>2021</v>
      </c>
      <c r="F12259" s="1">
        <v>0.07</v>
      </c>
      <c r="H12259">
        <v>1</v>
      </c>
      <c r="I12259" s="2">
        <v>16.5</v>
      </c>
      <c r="J12259">
        <v>0</v>
      </c>
      <c r="K12259" s="2">
        <f t="shared" si="382"/>
        <v>89</v>
      </c>
      <c r="M12259">
        <v>0.138297811162593</v>
      </c>
      <c r="P12259">
        <f t="shared" si="383"/>
        <v>2110</v>
      </c>
      <c r="Q12259">
        <v>2110</v>
      </c>
    </row>
    <row r="12260" spans="1:17">
      <c r="A12260" t="s">
        <v>2453</v>
      </c>
      <c r="B12260" t="s">
        <v>2472</v>
      </c>
      <c r="C12260" t="s">
        <v>74</v>
      </c>
      <c r="D12260" t="s">
        <v>2473</v>
      </c>
      <c r="E12260">
        <v>2022</v>
      </c>
      <c r="F12260" s="1">
        <v>3.48000008339092</v>
      </c>
      <c r="H12260">
        <v>1</v>
      </c>
      <c r="I12260" s="2">
        <v>16.5</v>
      </c>
      <c r="J12260">
        <v>0</v>
      </c>
      <c r="K12260" s="2">
        <f t="shared" si="382"/>
        <v>88</v>
      </c>
      <c r="M12260">
        <v>0.138297811162593</v>
      </c>
      <c r="P12260">
        <f t="shared" si="383"/>
        <v>2110</v>
      </c>
      <c r="Q12260">
        <v>2110</v>
      </c>
    </row>
    <row r="12261" spans="1:17">
      <c r="A12261" t="s">
        <v>2453</v>
      </c>
      <c r="B12261" t="s">
        <v>2472</v>
      </c>
      <c r="C12261" t="s">
        <v>74</v>
      </c>
      <c r="D12261" t="s">
        <v>2473</v>
      </c>
      <c r="E12261">
        <v>2023</v>
      </c>
      <c r="F12261" s="1">
        <v>0.235</v>
      </c>
      <c r="H12261">
        <v>1</v>
      </c>
      <c r="I12261" s="2">
        <v>16.5</v>
      </c>
      <c r="J12261">
        <v>0</v>
      </c>
      <c r="K12261" s="2">
        <f t="shared" si="382"/>
        <v>87</v>
      </c>
      <c r="M12261">
        <v>0.138297811162593</v>
      </c>
      <c r="P12261">
        <f t="shared" si="383"/>
        <v>2110</v>
      </c>
      <c r="Q12261">
        <v>2110</v>
      </c>
    </row>
    <row r="12262" spans="1:17">
      <c r="A12262" t="s">
        <v>2453</v>
      </c>
      <c r="B12262" t="s">
        <v>2472</v>
      </c>
      <c r="C12262" t="s">
        <v>74</v>
      </c>
      <c r="D12262" t="s">
        <v>2473</v>
      </c>
      <c r="E12262">
        <v>2024</v>
      </c>
      <c r="F12262" s="1">
        <v>0.053</v>
      </c>
      <c r="H12262">
        <v>1</v>
      </c>
      <c r="I12262" s="2">
        <v>16.5</v>
      </c>
      <c r="J12262">
        <v>0</v>
      </c>
      <c r="K12262" s="2">
        <f t="shared" si="382"/>
        <v>86</v>
      </c>
      <c r="M12262">
        <v>0.138297811162593</v>
      </c>
      <c r="P12262">
        <f t="shared" si="383"/>
        <v>2110</v>
      </c>
      <c r="Q12262">
        <v>2110</v>
      </c>
    </row>
    <row r="12263" spans="1:17">
      <c r="A12263" t="s">
        <v>2453</v>
      </c>
      <c r="B12263" t="s">
        <v>2474</v>
      </c>
      <c r="C12263" t="s">
        <v>142</v>
      </c>
      <c r="D12263" t="s">
        <v>2475</v>
      </c>
      <c r="E12263">
        <v>2026</v>
      </c>
      <c r="F12263" s="1">
        <v>1.2</v>
      </c>
      <c r="H12263">
        <v>1</v>
      </c>
      <c r="I12263" s="2">
        <v>110</v>
      </c>
      <c r="J12263">
        <v>0</v>
      </c>
      <c r="K12263" s="2">
        <f t="shared" si="382"/>
        <v>84</v>
      </c>
      <c r="M12263">
        <v>0.49978358902805</v>
      </c>
      <c r="P12263">
        <f t="shared" si="383"/>
        <v>2110</v>
      </c>
      <c r="Q12263">
        <v>2110</v>
      </c>
    </row>
    <row r="12264" spans="1:17">
      <c r="A12264" t="s">
        <v>2453</v>
      </c>
      <c r="B12264" t="s">
        <v>2476</v>
      </c>
      <c r="C12264" t="s">
        <v>142</v>
      </c>
      <c r="D12264" t="s">
        <v>2477</v>
      </c>
      <c r="E12264">
        <v>2009</v>
      </c>
      <c r="F12264" s="1">
        <v>0.012</v>
      </c>
      <c r="H12264">
        <v>1</v>
      </c>
      <c r="I12264" s="2">
        <v>44</v>
      </c>
      <c r="J12264">
        <v>0</v>
      </c>
      <c r="K12264" s="2">
        <f t="shared" si="382"/>
        <v>101</v>
      </c>
      <c r="M12264">
        <v>0.304464260995838</v>
      </c>
      <c r="P12264">
        <f t="shared" si="383"/>
        <v>2110</v>
      </c>
      <c r="Q12264">
        <v>2110</v>
      </c>
    </row>
    <row r="12265" spans="1:17">
      <c r="A12265" t="s">
        <v>2453</v>
      </c>
      <c r="B12265" t="s">
        <v>2476</v>
      </c>
      <c r="C12265" t="s">
        <v>142</v>
      </c>
      <c r="D12265" t="s">
        <v>2477</v>
      </c>
      <c r="E12265">
        <v>2012</v>
      </c>
      <c r="F12265" s="1">
        <v>0.022</v>
      </c>
      <c r="H12265">
        <v>1</v>
      </c>
      <c r="I12265" s="2">
        <v>44</v>
      </c>
      <c r="J12265">
        <v>0</v>
      </c>
      <c r="K12265" s="2">
        <f t="shared" si="382"/>
        <v>98</v>
      </c>
      <c r="M12265">
        <v>0.304464260995838</v>
      </c>
      <c r="P12265">
        <f t="shared" si="383"/>
        <v>2110</v>
      </c>
      <c r="Q12265">
        <v>2110</v>
      </c>
    </row>
    <row r="12266" spans="1:17">
      <c r="A12266" t="s">
        <v>2453</v>
      </c>
      <c r="B12266" t="s">
        <v>2476</v>
      </c>
      <c r="C12266" t="s">
        <v>142</v>
      </c>
      <c r="D12266" t="s">
        <v>2477</v>
      </c>
      <c r="E12266">
        <v>2014</v>
      </c>
      <c r="F12266" s="1">
        <v>0.02</v>
      </c>
      <c r="H12266">
        <v>1</v>
      </c>
      <c r="I12266" s="2">
        <v>44</v>
      </c>
      <c r="J12266">
        <v>0</v>
      </c>
      <c r="K12266" s="2">
        <f t="shared" si="382"/>
        <v>96</v>
      </c>
      <c r="M12266">
        <v>0.304464260995838</v>
      </c>
      <c r="P12266">
        <f t="shared" si="383"/>
        <v>2110</v>
      </c>
      <c r="Q12266">
        <v>2110</v>
      </c>
    </row>
    <row r="12267" spans="1:17">
      <c r="A12267" t="s">
        <v>2453</v>
      </c>
      <c r="B12267" t="s">
        <v>2476</v>
      </c>
      <c r="C12267" t="s">
        <v>142</v>
      </c>
      <c r="D12267" t="s">
        <v>2477</v>
      </c>
      <c r="E12267">
        <v>2015</v>
      </c>
      <c r="F12267" s="1">
        <v>0.332</v>
      </c>
      <c r="H12267">
        <v>1</v>
      </c>
      <c r="I12267" s="2">
        <v>44</v>
      </c>
      <c r="J12267">
        <v>0</v>
      </c>
      <c r="K12267" s="2">
        <f t="shared" si="382"/>
        <v>95</v>
      </c>
      <c r="M12267">
        <v>0.304464260995838</v>
      </c>
      <c r="P12267">
        <f t="shared" si="383"/>
        <v>2110</v>
      </c>
      <c r="Q12267">
        <v>2110</v>
      </c>
    </row>
    <row r="12268" spans="1:17">
      <c r="A12268" t="s">
        <v>2453</v>
      </c>
      <c r="B12268" t="s">
        <v>2476</v>
      </c>
      <c r="C12268" t="s">
        <v>142</v>
      </c>
      <c r="D12268" t="s">
        <v>2477</v>
      </c>
      <c r="E12268">
        <v>2021</v>
      </c>
      <c r="F12268" s="1">
        <v>0.022</v>
      </c>
      <c r="H12268">
        <v>1</v>
      </c>
      <c r="I12268" s="2">
        <v>44</v>
      </c>
      <c r="J12268">
        <v>0</v>
      </c>
      <c r="K12268" s="2">
        <f t="shared" si="382"/>
        <v>89</v>
      </c>
      <c r="M12268">
        <v>0.304464260995838</v>
      </c>
      <c r="P12268">
        <f t="shared" si="383"/>
        <v>2110</v>
      </c>
      <c r="Q12268">
        <v>2110</v>
      </c>
    </row>
    <row r="12269" spans="1:17">
      <c r="A12269" t="s">
        <v>2453</v>
      </c>
      <c r="B12269" t="s">
        <v>2476</v>
      </c>
      <c r="C12269" t="s">
        <v>142</v>
      </c>
      <c r="D12269" t="s">
        <v>2477</v>
      </c>
      <c r="E12269">
        <v>2022</v>
      </c>
      <c r="F12269" s="1">
        <v>0.138057683386972</v>
      </c>
      <c r="H12269">
        <v>1</v>
      </c>
      <c r="I12269" s="2">
        <v>44</v>
      </c>
      <c r="J12269">
        <v>0</v>
      </c>
      <c r="K12269" s="2">
        <f t="shared" si="382"/>
        <v>88</v>
      </c>
      <c r="M12269">
        <v>0.304464260995838</v>
      </c>
      <c r="P12269">
        <f t="shared" si="383"/>
        <v>2110</v>
      </c>
      <c r="Q12269">
        <v>2110</v>
      </c>
    </row>
    <row r="12270" spans="1:17">
      <c r="A12270" t="s">
        <v>2453</v>
      </c>
      <c r="B12270" t="s">
        <v>2476</v>
      </c>
      <c r="C12270" t="s">
        <v>142</v>
      </c>
      <c r="D12270" t="s">
        <v>2477</v>
      </c>
      <c r="E12270">
        <v>2023</v>
      </c>
      <c r="F12270" s="1">
        <v>0.048</v>
      </c>
      <c r="H12270">
        <v>1</v>
      </c>
      <c r="I12270" s="2">
        <v>44</v>
      </c>
      <c r="J12270">
        <v>0</v>
      </c>
      <c r="K12270" s="2">
        <f t="shared" si="382"/>
        <v>87</v>
      </c>
      <c r="M12270">
        <v>0.304464260995838</v>
      </c>
      <c r="P12270">
        <f t="shared" si="383"/>
        <v>2110</v>
      </c>
      <c r="Q12270">
        <v>2110</v>
      </c>
    </row>
    <row r="12271" spans="1:17">
      <c r="A12271" t="s">
        <v>2453</v>
      </c>
      <c r="B12271" t="s">
        <v>2476</v>
      </c>
      <c r="C12271" t="s">
        <v>142</v>
      </c>
      <c r="D12271" t="s">
        <v>2477</v>
      </c>
      <c r="E12271">
        <v>2024</v>
      </c>
      <c r="F12271" s="1">
        <v>0.024</v>
      </c>
      <c r="H12271">
        <v>1</v>
      </c>
      <c r="I12271" s="2">
        <v>44</v>
      </c>
      <c r="J12271">
        <v>0</v>
      </c>
      <c r="K12271" s="2">
        <f t="shared" si="382"/>
        <v>86</v>
      </c>
      <c r="M12271">
        <v>0.304464260995838</v>
      </c>
      <c r="P12271">
        <f t="shared" si="383"/>
        <v>2110</v>
      </c>
      <c r="Q12271">
        <v>2110</v>
      </c>
    </row>
    <row r="12272" spans="1:17">
      <c r="A12272" t="s">
        <v>2453</v>
      </c>
      <c r="B12272" t="s">
        <v>2476</v>
      </c>
      <c r="C12272" t="s">
        <v>142</v>
      </c>
      <c r="D12272" t="s">
        <v>2477</v>
      </c>
      <c r="E12272">
        <v>2028</v>
      </c>
      <c r="F12272" s="1">
        <v>0.035</v>
      </c>
      <c r="H12272">
        <v>1</v>
      </c>
      <c r="I12272" s="2">
        <v>44</v>
      </c>
      <c r="J12272">
        <v>0</v>
      </c>
      <c r="K12272" s="2">
        <f t="shared" si="382"/>
        <v>82</v>
      </c>
      <c r="M12272">
        <v>0.304464260995838</v>
      </c>
      <c r="P12272">
        <f t="shared" si="383"/>
        <v>2110</v>
      </c>
      <c r="Q12272">
        <v>2110</v>
      </c>
    </row>
    <row r="12273" spans="1:17">
      <c r="A12273" t="s">
        <v>2453</v>
      </c>
      <c r="B12273" t="s">
        <v>2478</v>
      </c>
      <c r="C12273" t="s">
        <v>142</v>
      </c>
      <c r="D12273" t="s">
        <v>2479</v>
      </c>
      <c r="E12273">
        <v>2009</v>
      </c>
      <c r="F12273" s="1">
        <v>0.041</v>
      </c>
      <c r="H12273">
        <v>1</v>
      </c>
      <c r="I12273" s="2">
        <v>44</v>
      </c>
      <c r="J12273">
        <v>0</v>
      </c>
      <c r="K12273" s="2">
        <f t="shared" si="382"/>
        <v>101</v>
      </c>
      <c r="M12273">
        <v>0.313968200334676</v>
      </c>
      <c r="P12273">
        <f t="shared" si="383"/>
        <v>2110</v>
      </c>
      <c r="Q12273">
        <v>2110</v>
      </c>
    </row>
    <row r="12274" spans="1:17">
      <c r="A12274" t="s">
        <v>2453</v>
      </c>
      <c r="B12274" t="s">
        <v>2478</v>
      </c>
      <c r="C12274" t="s">
        <v>142</v>
      </c>
      <c r="D12274" t="s">
        <v>2479</v>
      </c>
      <c r="E12274">
        <v>2010</v>
      </c>
      <c r="F12274" s="1">
        <v>0.032</v>
      </c>
      <c r="H12274">
        <v>1</v>
      </c>
      <c r="I12274" s="2">
        <v>44</v>
      </c>
      <c r="J12274">
        <v>0</v>
      </c>
      <c r="K12274" s="2">
        <f t="shared" si="382"/>
        <v>100</v>
      </c>
      <c r="M12274">
        <v>0.313968200334676</v>
      </c>
      <c r="P12274">
        <f t="shared" si="383"/>
        <v>2110</v>
      </c>
      <c r="Q12274">
        <v>2110</v>
      </c>
    </row>
    <row r="12275" spans="1:17">
      <c r="A12275" t="s">
        <v>2453</v>
      </c>
      <c r="B12275" t="s">
        <v>2478</v>
      </c>
      <c r="C12275" t="s">
        <v>142</v>
      </c>
      <c r="D12275" t="s">
        <v>2479</v>
      </c>
      <c r="E12275">
        <v>2011</v>
      </c>
      <c r="F12275" s="1">
        <v>0.048</v>
      </c>
      <c r="H12275">
        <v>1</v>
      </c>
      <c r="I12275" s="2">
        <v>44</v>
      </c>
      <c r="J12275">
        <v>0</v>
      </c>
      <c r="K12275" s="2">
        <f t="shared" si="382"/>
        <v>99</v>
      </c>
      <c r="M12275">
        <v>0.313968200334676</v>
      </c>
      <c r="P12275">
        <f t="shared" si="383"/>
        <v>2110</v>
      </c>
      <c r="Q12275">
        <v>2110</v>
      </c>
    </row>
    <row r="12276" spans="1:17">
      <c r="A12276" t="s">
        <v>2453</v>
      </c>
      <c r="B12276" t="s">
        <v>2478</v>
      </c>
      <c r="C12276" t="s">
        <v>142</v>
      </c>
      <c r="D12276" t="s">
        <v>2479</v>
      </c>
      <c r="E12276">
        <v>2014</v>
      </c>
      <c r="F12276" s="1">
        <v>0.047</v>
      </c>
      <c r="H12276">
        <v>1</v>
      </c>
      <c r="I12276" s="2">
        <v>44</v>
      </c>
      <c r="J12276">
        <v>0</v>
      </c>
      <c r="K12276" s="2">
        <f t="shared" si="382"/>
        <v>96</v>
      </c>
      <c r="M12276">
        <v>0.313968200334676</v>
      </c>
      <c r="P12276">
        <f t="shared" si="383"/>
        <v>2110</v>
      </c>
      <c r="Q12276">
        <v>2110</v>
      </c>
    </row>
    <row r="12277" spans="1:17">
      <c r="A12277" t="s">
        <v>2453</v>
      </c>
      <c r="B12277" t="s">
        <v>2478</v>
      </c>
      <c r="C12277" t="s">
        <v>142</v>
      </c>
      <c r="D12277" t="s">
        <v>2479</v>
      </c>
      <c r="E12277">
        <v>2015</v>
      </c>
      <c r="F12277" s="1">
        <v>0.045</v>
      </c>
      <c r="H12277">
        <v>1</v>
      </c>
      <c r="I12277" s="2">
        <v>44</v>
      </c>
      <c r="J12277">
        <v>0</v>
      </c>
      <c r="K12277" s="2">
        <f t="shared" si="382"/>
        <v>95</v>
      </c>
      <c r="M12277">
        <v>0.313968200334676</v>
      </c>
      <c r="P12277">
        <f t="shared" si="383"/>
        <v>2110</v>
      </c>
      <c r="Q12277">
        <v>2110</v>
      </c>
    </row>
    <row r="12278" spans="1:17">
      <c r="A12278" t="s">
        <v>2453</v>
      </c>
      <c r="B12278" t="s">
        <v>2478</v>
      </c>
      <c r="C12278" t="s">
        <v>142</v>
      </c>
      <c r="D12278" t="s">
        <v>2479</v>
      </c>
      <c r="E12278">
        <v>2017</v>
      </c>
      <c r="F12278" s="1">
        <v>0.039</v>
      </c>
      <c r="H12278">
        <v>1</v>
      </c>
      <c r="I12278" s="2">
        <v>44</v>
      </c>
      <c r="J12278">
        <v>0</v>
      </c>
      <c r="K12278" s="2">
        <f t="shared" si="382"/>
        <v>93</v>
      </c>
      <c r="M12278">
        <v>0.313968200334676</v>
      </c>
      <c r="P12278">
        <f t="shared" si="383"/>
        <v>2110</v>
      </c>
      <c r="Q12278">
        <v>2110</v>
      </c>
    </row>
    <row r="12279" spans="1:17">
      <c r="A12279" t="s">
        <v>2453</v>
      </c>
      <c r="B12279" t="s">
        <v>2478</v>
      </c>
      <c r="C12279" t="s">
        <v>142</v>
      </c>
      <c r="D12279" t="s">
        <v>2479</v>
      </c>
      <c r="E12279">
        <v>2021</v>
      </c>
      <c r="F12279" s="1">
        <v>0.014</v>
      </c>
      <c r="H12279">
        <v>1</v>
      </c>
      <c r="I12279" s="2">
        <v>44</v>
      </c>
      <c r="J12279">
        <v>0</v>
      </c>
      <c r="K12279" s="2">
        <f t="shared" si="382"/>
        <v>89</v>
      </c>
      <c r="M12279">
        <v>0.313968200334676</v>
      </c>
      <c r="P12279">
        <f t="shared" si="383"/>
        <v>2110</v>
      </c>
      <c r="Q12279">
        <v>2110</v>
      </c>
    </row>
    <row r="12280" spans="1:17">
      <c r="A12280" t="s">
        <v>2453</v>
      </c>
      <c r="B12280" t="s">
        <v>2478</v>
      </c>
      <c r="C12280" t="s">
        <v>142</v>
      </c>
      <c r="D12280" t="s">
        <v>2479</v>
      </c>
      <c r="E12280">
        <v>2022</v>
      </c>
      <c r="F12280" s="1">
        <v>0.082767843968483</v>
      </c>
      <c r="H12280">
        <v>1</v>
      </c>
      <c r="I12280" s="2">
        <v>44</v>
      </c>
      <c r="J12280">
        <v>0</v>
      </c>
      <c r="K12280" s="2">
        <f t="shared" si="382"/>
        <v>88</v>
      </c>
      <c r="M12280">
        <v>0.313968200334676</v>
      </c>
      <c r="P12280">
        <f t="shared" si="383"/>
        <v>2110</v>
      </c>
      <c r="Q12280">
        <v>2110</v>
      </c>
    </row>
    <row r="12281" spans="1:17">
      <c r="A12281" t="s">
        <v>2453</v>
      </c>
      <c r="B12281" t="s">
        <v>2478</v>
      </c>
      <c r="C12281" t="s">
        <v>142</v>
      </c>
      <c r="D12281" t="s">
        <v>2479</v>
      </c>
      <c r="E12281">
        <v>2023</v>
      </c>
      <c r="F12281" s="1">
        <v>0.1</v>
      </c>
      <c r="H12281">
        <v>1</v>
      </c>
      <c r="I12281" s="2">
        <v>44</v>
      </c>
      <c r="J12281">
        <v>0</v>
      </c>
      <c r="K12281" s="2">
        <f t="shared" si="382"/>
        <v>87</v>
      </c>
      <c r="M12281">
        <v>0.313968200334676</v>
      </c>
      <c r="P12281">
        <f t="shared" si="383"/>
        <v>2110</v>
      </c>
      <c r="Q12281">
        <v>2110</v>
      </c>
    </row>
    <row r="12282" spans="1:17">
      <c r="A12282" t="s">
        <v>2453</v>
      </c>
      <c r="B12282" t="s">
        <v>2480</v>
      </c>
      <c r="C12282" t="s">
        <v>142</v>
      </c>
      <c r="D12282" t="s">
        <v>2481</v>
      </c>
      <c r="E12282">
        <v>2006</v>
      </c>
      <c r="F12282" s="1">
        <v>0.041</v>
      </c>
      <c r="H12282">
        <v>1</v>
      </c>
      <c r="I12282" s="2">
        <v>44</v>
      </c>
      <c r="J12282">
        <v>0</v>
      </c>
      <c r="K12282" s="2">
        <f t="shared" si="382"/>
        <v>104</v>
      </c>
      <c r="M12282">
        <v>0.313051984518474</v>
      </c>
      <c r="P12282">
        <f t="shared" si="383"/>
        <v>2110</v>
      </c>
      <c r="Q12282">
        <v>2110</v>
      </c>
    </row>
    <row r="12283" spans="1:17">
      <c r="A12283" t="s">
        <v>2453</v>
      </c>
      <c r="B12283" t="s">
        <v>2480</v>
      </c>
      <c r="C12283" t="s">
        <v>142</v>
      </c>
      <c r="D12283" t="s">
        <v>2481</v>
      </c>
      <c r="E12283">
        <v>2007</v>
      </c>
      <c r="F12283" s="1">
        <v>0.062</v>
      </c>
      <c r="H12283">
        <v>1</v>
      </c>
      <c r="I12283" s="2">
        <v>44</v>
      </c>
      <c r="J12283">
        <v>0</v>
      </c>
      <c r="K12283" s="2">
        <f t="shared" si="382"/>
        <v>103</v>
      </c>
      <c r="M12283">
        <v>0.313051984518474</v>
      </c>
      <c r="P12283">
        <f t="shared" si="383"/>
        <v>2110</v>
      </c>
      <c r="Q12283">
        <v>2110</v>
      </c>
    </row>
    <row r="12284" spans="1:17">
      <c r="A12284" t="s">
        <v>2453</v>
      </c>
      <c r="B12284" t="s">
        <v>2480</v>
      </c>
      <c r="C12284" t="s">
        <v>142</v>
      </c>
      <c r="D12284" t="s">
        <v>2481</v>
      </c>
      <c r="E12284">
        <v>2008</v>
      </c>
      <c r="F12284" s="1">
        <v>0.01</v>
      </c>
      <c r="H12284">
        <v>1</v>
      </c>
      <c r="I12284" s="2">
        <v>44</v>
      </c>
      <c r="J12284">
        <v>0</v>
      </c>
      <c r="K12284" s="2">
        <f t="shared" si="382"/>
        <v>102</v>
      </c>
      <c r="M12284">
        <v>0.313051984518474</v>
      </c>
      <c r="P12284">
        <f t="shared" si="383"/>
        <v>2110</v>
      </c>
      <c r="Q12284">
        <v>2110</v>
      </c>
    </row>
    <row r="12285" spans="1:17">
      <c r="A12285" t="s">
        <v>2453</v>
      </c>
      <c r="B12285" t="s">
        <v>2480</v>
      </c>
      <c r="C12285" t="s">
        <v>142</v>
      </c>
      <c r="D12285" t="s">
        <v>2481</v>
      </c>
      <c r="E12285">
        <v>2009</v>
      </c>
      <c r="F12285" s="1">
        <v>0.032</v>
      </c>
      <c r="H12285">
        <v>1</v>
      </c>
      <c r="I12285" s="2">
        <v>44</v>
      </c>
      <c r="J12285">
        <v>0</v>
      </c>
      <c r="K12285" s="2">
        <f t="shared" si="382"/>
        <v>101</v>
      </c>
      <c r="M12285">
        <v>0.313051984518474</v>
      </c>
      <c r="P12285">
        <f t="shared" si="383"/>
        <v>2110</v>
      </c>
      <c r="Q12285">
        <v>2110</v>
      </c>
    </row>
    <row r="12286" spans="1:17">
      <c r="A12286" t="s">
        <v>2453</v>
      </c>
      <c r="B12286" t="s">
        <v>2480</v>
      </c>
      <c r="C12286" t="s">
        <v>142</v>
      </c>
      <c r="D12286" t="s">
        <v>2481</v>
      </c>
      <c r="E12286">
        <v>2010</v>
      </c>
      <c r="F12286" s="1">
        <v>0.121</v>
      </c>
      <c r="H12286">
        <v>1</v>
      </c>
      <c r="I12286" s="2">
        <v>44</v>
      </c>
      <c r="J12286">
        <v>0</v>
      </c>
      <c r="K12286" s="2">
        <f t="shared" si="382"/>
        <v>100</v>
      </c>
      <c r="M12286">
        <v>0.313051984518474</v>
      </c>
      <c r="P12286">
        <f t="shared" si="383"/>
        <v>2110</v>
      </c>
      <c r="Q12286">
        <v>2110</v>
      </c>
    </row>
    <row r="12287" spans="1:17">
      <c r="A12287" t="s">
        <v>2453</v>
      </c>
      <c r="B12287" t="s">
        <v>2480</v>
      </c>
      <c r="C12287" t="s">
        <v>142</v>
      </c>
      <c r="D12287" t="s">
        <v>2481</v>
      </c>
      <c r="E12287">
        <v>2011</v>
      </c>
      <c r="F12287" s="1">
        <v>0.09</v>
      </c>
      <c r="H12287">
        <v>1</v>
      </c>
      <c r="I12287" s="2">
        <v>44</v>
      </c>
      <c r="J12287">
        <v>0</v>
      </c>
      <c r="K12287" s="2">
        <f t="shared" si="382"/>
        <v>99</v>
      </c>
      <c r="M12287">
        <v>0.313051984518474</v>
      </c>
      <c r="P12287">
        <f t="shared" si="383"/>
        <v>2110</v>
      </c>
      <c r="Q12287">
        <v>2110</v>
      </c>
    </row>
    <row r="12288" spans="1:17">
      <c r="A12288" t="s">
        <v>2453</v>
      </c>
      <c r="B12288" t="s">
        <v>2480</v>
      </c>
      <c r="C12288" t="s">
        <v>142</v>
      </c>
      <c r="D12288" t="s">
        <v>2481</v>
      </c>
      <c r="E12288">
        <v>2012</v>
      </c>
      <c r="F12288" s="1">
        <v>0.171</v>
      </c>
      <c r="H12288">
        <v>1</v>
      </c>
      <c r="I12288" s="2">
        <v>44</v>
      </c>
      <c r="J12288">
        <v>0</v>
      </c>
      <c r="K12288" s="2">
        <f t="shared" si="382"/>
        <v>98</v>
      </c>
      <c r="M12288">
        <v>0.313051984518474</v>
      </c>
      <c r="P12288">
        <f t="shared" si="383"/>
        <v>2110</v>
      </c>
      <c r="Q12288">
        <v>2110</v>
      </c>
    </row>
    <row r="12289" spans="1:17">
      <c r="A12289" t="s">
        <v>2453</v>
      </c>
      <c r="B12289" t="s">
        <v>2480</v>
      </c>
      <c r="C12289" t="s">
        <v>142</v>
      </c>
      <c r="D12289" t="s">
        <v>2481</v>
      </c>
      <c r="E12289">
        <v>2013</v>
      </c>
      <c r="F12289" s="1">
        <v>0.105</v>
      </c>
      <c r="H12289">
        <v>1</v>
      </c>
      <c r="I12289" s="2">
        <v>44</v>
      </c>
      <c r="J12289">
        <v>0</v>
      </c>
      <c r="K12289" s="2">
        <f t="shared" si="382"/>
        <v>97</v>
      </c>
      <c r="M12289">
        <v>0.313051984518474</v>
      </c>
      <c r="P12289">
        <f t="shared" si="383"/>
        <v>2110</v>
      </c>
      <c r="Q12289">
        <v>2110</v>
      </c>
    </row>
    <row r="12290" spans="1:17">
      <c r="A12290" t="s">
        <v>2453</v>
      </c>
      <c r="B12290" t="s">
        <v>2480</v>
      </c>
      <c r="C12290" t="s">
        <v>142</v>
      </c>
      <c r="D12290" t="s">
        <v>2481</v>
      </c>
      <c r="E12290">
        <v>2014</v>
      </c>
      <c r="F12290" s="1">
        <v>0.133</v>
      </c>
      <c r="H12290">
        <v>1</v>
      </c>
      <c r="I12290" s="2">
        <v>44</v>
      </c>
      <c r="J12290">
        <v>0</v>
      </c>
      <c r="K12290" s="2">
        <f t="shared" si="382"/>
        <v>96</v>
      </c>
      <c r="M12290">
        <v>0.313051984518474</v>
      </c>
      <c r="P12290">
        <f t="shared" si="383"/>
        <v>2110</v>
      </c>
      <c r="Q12290">
        <v>2110</v>
      </c>
    </row>
    <row r="12291" spans="1:17">
      <c r="A12291" t="s">
        <v>2453</v>
      </c>
      <c r="B12291" t="s">
        <v>2480</v>
      </c>
      <c r="C12291" t="s">
        <v>142</v>
      </c>
      <c r="D12291" t="s">
        <v>2481</v>
      </c>
      <c r="E12291">
        <v>2015</v>
      </c>
      <c r="F12291" s="1">
        <v>0.41</v>
      </c>
      <c r="H12291">
        <v>1</v>
      </c>
      <c r="I12291" s="2">
        <v>44</v>
      </c>
      <c r="J12291">
        <v>0</v>
      </c>
      <c r="K12291" s="2">
        <f t="shared" ref="K12291:K12354" si="384">Q12291-E12291</f>
        <v>95</v>
      </c>
      <c r="M12291">
        <v>0.313051984518474</v>
      </c>
      <c r="P12291">
        <f t="shared" ref="P12291:P12354" si="385">E12291+K12291</f>
        <v>2110</v>
      </c>
      <c r="Q12291">
        <v>2110</v>
      </c>
    </row>
    <row r="12292" spans="1:17">
      <c r="A12292" t="s">
        <v>2453</v>
      </c>
      <c r="B12292" t="s">
        <v>2480</v>
      </c>
      <c r="C12292" t="s">
        <v>142</v>
      </c>
      <c r="D12292" t="s">
        <v>2481</v>
      </c>
      <c r="E12292">
        <v>2016</v>
      </c>
      <c r="F12292" s="1">
        <v>0.025</v>
      </c>
      <c r="H12292">
        <v>1</v>
      </c>
      <c r="I12292" s="2">
        <v>44</v>
      </c>
      <c r="J12292">
        <v>0</v>
      </c>
      <c r="K12292" s="2">
        <f t="shared" si="384"/>
        <v>94</v>
      </c>
      <c r="M12292">
        <v>0.313051984518474</v>
      </c>
      <c r="P12292">
        <f t="shared" si="385"/>
        <v>2110</v>
      </c>
      <c r="Q12292">
        <v>2110</v>
      </c>
    </row>
    <row r="12293" spans="1:17">
      <c r="A12293" t="s">
        <v>2453</v>
      </c>
      <c r="B12293" t="s">
        <v>2480</v>
      </c>
      <c r="C12293" t="s">
        <v>142</v>
      </c>
      <c r="D12293" t="s">
        <v>2481</v>
      </c>
      <c r="E12293">
        <v>2020</v>
      </c>
      <c r="F12293" s="1">
        <v>0.1</v>
      </c>
      <c r="H12293">
        <v>1</v>
      </c>
      <c r="I12293" s="2">
        <v>44</v>
      </c>
      <c r="J12293">
        <v>0</v>
      </c>
      <c r="K12293" s="2">
        <f t="shared" si="384"/>
        <v>90</v>
      </c>
      <c r="M12293">
        <v>0.313051984518474</v>
      </c>
      <c r="P12293">
        <f t="shared" si="385"/>
        <v>2110</v>
      </c>
      <c r="Q12293">
        <v>2110</v>
      </c>
    </row>
    <row r="12294" spans="1:17">
      <c r="A12294" t="s">
        <v>2453</v>
      </c>
      <c r="B12294" t="s">
        <v>2480</v>
      </c>
      <c r="C12294" t="s">
        <v>142</v>
      </c>
      <c r="D12294" t="s">
        <v>2481</v>
      </c>
      <c r="E12294">
        <v>2021</v>
      </c>
      <c r="F12294" s="1">
        <v>0.331</v>
      </c>
      <c r="H12294">
        <v>1</v>
      </c>
      <c r="I12294" s="2">
        <v>44</v>
      </c>
      <c r="J12294">
        <v>0</v>
      </c>
      <c r="K12294" s="2">
        <f t="shared" si="384"/>
        <v>89</v>
      </c>
      <c r="M12294">
        <v>0.313051984518474</v>
      </c>
      <c r="P12294">
        <f t="shared" si="385"/>
        <v>2110</v>
      </c>
      <c r="Q12294">
        <v>2110</v>
      </c>
    </row>
    <row r="12295" spans="1:17">
      <c r="A12295" t="s">
        <v>2453</v>
      </c>
      <c r="B12295" t="s">
        <v>2480</v>
      </c>
      <c r="C12295" t="s">
        <v>142</v>
      </c>
      <c r="D12295" t="s">
        <v>2481</v>
      </c>
      <c r="E12295">
        <v>2022</v>
      </c>
      <c r="F12295" s="1">
        <v>0.436530175452225</v>
      </c>
      <c r="H12295">
        <v>1</v>
      </c>
      <c r="I12295" s="2">
        <v>44</v>
      </c>
      <c r="J12295">
        <v>0</v>
      </c>
      <c r="K12295" s="2">
        <f t="shared" si="384"/>
        <v>88</v>
      </c>
      <c r="M12295">
        <v>0.313051984518474</v>
      </c>
      <c r="P12295">
        <f t="shared" si="385"/>
        <v>2110</v>
      </c>
      <c r="Q12295">
        <v>2110</v>
      </c>
    </row>
    <row r="12296" spans="1:17">
      <c r="A12296" t="s">
        <v>2453</v>
      </c>
      <c r="B12296" t="s">
        <v>2480</v>
      </c>
      <c r="C12296" t="s">
        <v>142</v>
      </c>
      <c r="D12296" t="s">
        <v>2481</v>
      </c>
      <c r="E12296">
        <v>2023</v>
      </c>
      <c r="F12296" s="1">
        <v>0.345</v>
      </c>
      <c r="H12296">
        <v>1</v>
      </c>
      <c r="I12296" s="2">
        <v>44</v>
      </c>
      <c r="J12296">
        <v>0</v>
      </c>
      <c r="K12296" s="2">
        <f t="shared" si="384"/>
        <v>87</v>
      </c>
      <c r="M12296">
        <v>0.313051984518474</v>
      </c>
      <c r="P12296">
        <f t="shared" si="385"/>
        <v>2110</v>
      </c>
      <c r="Q12296">
        <v>2110</v>
      </c>
    </row>
    <row r="12297" spans="1:17">
      <c r="A12297" t="s">
        <v>2453</v>
      </c>
      <c r="B12297" t="s">
        <v>2480</v>
      </c>
      <c r="C12297" t="s">
        <v>142</v>
      </c>
      <c r="D12297" t="s">
        <v>2481</v>
      </c>
      <c r="E12297">
        <v>2024</v>
      </c>
      <c r="F12297" s="1">
        <v>0.048</v>
      </c>
      <c r="H12297">
        <v>1</v>
      </c>
      <c r="I12297" s="2">
        <v>44</v>
      </c>
      <c r="J12297">
        <v>0</v>
      </c>
      <c r="K12297" s="2">
        <f t="shared" si="384"/>
        <v>86</v>
      </c>
      <c r="M12297">
        <v>0.313051984518474</v>
      </c>
      <c r="P12297">
        <f t="shared" si="385"/>
        <v>2110</v>
      </c>
      <c r="Q12297">
        <v>2110</v>
      </c>
    </row>
    <row r="12298" spans="1:17">
      <c r="A12298" t="s">
        <v>2453</v>
      </c>
      <c r="B12298" t="s">
        <v>2480</v>
      </c>
      <c r="C12298" t="s">
        <v>142</v>
      </c>
      <c r="D12298" t="s">
        <v>2481</v>
      </c>
      <c r="E12298">
        <v>2025</v>
      </c>
      <c r="F12298" s="1">
        <v>0.019</v>
      </c>
      <c r="H12298">
        <v>1</v>
      </c>
      <c r="I12298" s="2">
        <v>44</v>
      </c>
      <c r="J12298">
        <v>0</v>
      </c>
      <c r="K12298" s="2">
        <f t="shared" si="384"/>
        <v>85</v>
      </c>
      <c r="M12298">
        <v>0.313051984518474</v>
      </c>
      <c r="P12298">
        <f t="shared" si="385"/>
        <v>2110</v>
      </c>
      <c r="Q12298">
        <v>2110</v>
      </c>
    </row>
    <row r="12299" spans="1:17">
      <c r="A12299" t="s">
        <v>2453</v>
      </c>
      <c r="B12299" t="s">
        <v>2480</v>
      </c>
      <c r="C12299" t="s">
        <v>142</v>
      </c>
      <c r="D12299" t="s">
        <v>2481</v>
      </c>
      <c r="E12299">
        <v>2028</v>
      </c>
      <c r="F12299" s="1">
        <v>0.078</v>
      </c>
      <c r="H12299">
        <v>1</v>
      </c>
      <c r="I12299" s="2">
        <v>44</v>
      </c>
      <c r="J12299">
        <v>0</v>
      </c>
      <c r="K12299" s="2">
        <f t="shared" si="384"/>
        <v>82</v>
      </c>
      <c r="M12299">
        <v>0.313051984518474</v>
      </c>
      <c r="P12299">
        <f t="shared" si="385"/>
        <v>2110</v>
      </c>
      <c r="Q12299">
        <v>2110</v>
      </c>
    </row>
    <row r="12300" spans="1:17">
      <c r="A12300" t="s">
        <v>2453</v>
      </c>
      <c r="B12300" t="s">
        <v>2482</v>
      </c>
      <c r="C12300" t="s">
        <v>142</v>
      </c>
      <c r="D12300" t="s">
        <v>2483</v>
      </c>
      <c r="E12300">
        <v>2001</v>
      </c>
      <c r="F12300" s="1">
        <v>0.02</v>
      </c>
      <c r="H12300">
        <v>1</v>
      </c>
      <c r="I12300" s="2">
        <v>44</v>
      </c>
      <c r="J12300">
        <v>0</v>
      </c>
      <c r="K12300" s="2">
        <f t="shared" si="384"/>
        <v>109</v>
      </c>
      <c r="M12300">
        <v>0.368609479908034</v>
      </c>
      <c r="P12300">
        <f t="shared" si="385"/>
        <v>2110</v>
      </c>
      <c r="Q12300">
        <v>2110</v>
      </c>
    </row>
    <row r="12301" spans="1:17">
      <c r="A12301" t="s">
        <v>2453</v>
      </c>
      <c r="B12301" t="s">
        <v>2482</v>
      </c>
      <c r="C12301" t="s">
        <v>142</v>
      </c>
      <c r="D12301" t="s">
        <v>2483</v>
      </c>
      <c r="E12301">
        <v>2003</v>
      </c>
      <c r="F12301" s="1">
        <v>0.03</v>
      </c>
      <c r="H12301">
        <v>1</v>
      </c>
      <c r="I12301" s="2">
        <v>44</v>
      </c>
      <c r="J12301">
        <v>0</v>
      </c>
      <c r="K12301" s="2">
        <f t="shared" si="384"/>
        <v>107</v>
      </c>
      <c r="M12301">
        <v>0.368609479908034</v>
      </c>
      <c r="P12301">
        <f t="shared" si="385"/>
        <v>2110</v>
      </c>
      <c r="Q12301">
        <v>2110</v>
      </c>
    </row>
    <row r="12302" spans="1:17">
      <c r="A12302" t="s">
        <v>2453</v>
      </c>
      <c r="B12302" t="s">
        <v>2482</v>
      </c>
      <c r="C12302" t="s">
        <v>142</v>
      </c>
      <c r="D12302" t="s">
        <v>2483</v>
      </c>
      <c r="E12302">
        <v>2005</v>
      </c>
      <c r="F12302" s="1">
        <v>0.011</v>
      </c>
      <c r="H12302">
        <v>1</v>
      </c>
      <c r="I12302" s="2">
        <v>44</v>
      </c>
      <c r="J12302">
        <v>0</v>
      </c>
      <c r="K12302" s="2">
        <f t="shared" si="384"/>
        <v>105</v>
      </c>
      <c r="M12302">
        <v>0.368609479908034</v>
      </c>
      <c r="P12302">
        <f t="shared" si="385"/>
        <v>2110</v>
      </c>
      <c r="Q12302">
        <v>2110</v>
      </c>
    </row>
    <row r="12303" spans="1:17">
      <c r="A12303" t="s">
        <v>2453</v>
      </c>
      <c r="B12303" t="s">
        <v>2482</v>
      </c>
      <c r="C12303" t="s">
        <v>142</v>
      </c>
      <c r="D12303" t="s">
        <v>2483</v>
      </c>
      <c r="E12303">
        <v>2006</v>
      </c>
      <c r="F12303" s="1">
        <v>0.05</v>
      </c>
      <c r="H12303">
        <v>1</v>
      </c>
      <c r="I12303" s="2">
        <v>44</v>
      </c>
      <c r="J12303">
        <v>0</v>
      </c>
      <c r="K12303" s="2">
        <f t="shared" si="384"/>
        <v>104</v>
      </c>
      <c r="M12303">
        <v>0.368609479908034</v>
      </c>
      <c r="P12303">
        <f t="shared" si="385"/>
        <v>2110</v>
      </c>
      <c r="Q12303">
        <v>2110</v>
      </c>
    </row>
    <row r="12304" spans="1:17">
      <c r="A12304" t="s">
        <v>2453</v>
      </c>
      <c r="B12304" t="s">
        <v>2482</v>
      </c>
      <c r="C12304" t="s">
        <v>142</v>
      </c>
      <c r="D12304" t="s">
        <v>2483</v>
      </c>
      <c r="E12304">
        <v>2007</v>
      </c>
      <c r="F12304" s="1">
        <v>0.034</v>
      </c>
      <c r="H12304">
        <v>1</v>
      </c>
      <c r="I12304" s="2">
        <v>44</v>
      </c>
      <c r="J12304">
        <v>0</v>
      </c>
      <c r="K12304" s="2">
        <f t="shared" si="384"/>
        <v>103</v>
      </c>
      <c r="M12304">
        <v>0.368609479908034</v>
      </c>
      <c r="P12304">
        <f t="shared" si="385"/>
        <v>2110</v>
      </c>
      <c r="Q12304">
        <v>2110</v>
      </c>
    </row>
    <row r="12305" spans="1:17">
      <c r="A12305" t="s">
        <v>2453</v>
      </c>
      <c r="B12305" t="s">
        <v>2482</v>
      </c>
      <c r="C12305" t="s">
        <v>142</v>
      </c>
      <c r="D12305" t="s">
        <v>2483</v>
      </c>
      <c r="E12305">
        <v>2008</v>
      </c>
      <c r="F12305" s="1">
        <v>0.14</v>
      </c>
      <c r="H12305">
        <v>1</v>
      </c>
      <c r="I12305" s="2">
        <v>44</v>
      </c>
      <c r="J12305">
        <v>0</v>
      </c>
      <c r="K12305" s="2">
        <f t="shared" si="384"/>
        <v>102</v>
      </c>
      <c r="M12305">
        <v>0.368609479908034</v>
      </c>
      <c r="P12305">
        <f t="shared" si="385"/>
        <v>2110</v>
      </c>
      <c r="Q12305">
        <v>2110</v>
      </c>
    </row>
    <row r="12306" spans="1:17">
      <c r="A12306" t="s">
        <v>2453</v>
      </c>
      <c r="B12306" t="s">
        <v>2482</v>
      </c>
      <c r="C12306" t="s">
        <v>142</v>
      </c>
      <c r="D12306" t="s">
        <v>2483</v>
      </c>
      <c r="E12306">
        <v>2009</v>
      </c>
      <c r="F12306" s="1">
        <v>0.164</v>
      </c>
      <c r="H12306">
        <v>1</v>
      </c>
      <c r="I12306" s="2">
        <v>44</v>
      </c>
      <c r="J12306">
        <v>0</v>
      </c>
      <c r="K12306" s="2">
        <f t="shared" si="384"/>
        <v>101</v>
      </c>
      <c r="M12306">
        <v>0.368609479908034</v>
      </c>
      <c r="P12306">
        <f t="shared" si="385"/>
        <v>2110</v>
      </c>
      <c r="Q12306">
        <v>2110</v>
      </c>
    </row>
    <row r="12307" spans="1:17">
      <c r="A12307" t="s">
        <v>2453</v>
      </c>
      <c r="B12307" t="s">
        <v>2482</v>
      </c>
      <c r="C12307" t="s">
        <v>142</v>
      </c>
      <c r="D12307" t="s">
        <v>2483</v>
      </c>
      <c r="E12307">
        <v>2010</v>
      </c>
      <c r="F12307" s="1">
        <v>0.071</v>
      </c>
      <c r="H12307">
        <v>1</v>
      </c>
      <c r="I12307" s="2">
        <v>44</v>
      </c>
      <c r="J12307">
        <v>0</v>
      </c>
      <c r="K12307" s="2">
        <f t="shared" si="384"/>
        <v>100</v>
      </c>
      <c r="M12307">
        <v>0.368609479908034</v>
      </c>
      <c r="P12307">
        <f t="shared" si="385"/>
        <v>2110</v>
      </c>
      <c r="Q12307">
        <v>2110</v>
      </c>
    </row>
    <row r="12308" spans="1:17">
      <c r="A12308" t="s">
        <v>2453</v>
      </c>
      <c r="B12308" t="s">
        <v>2482</v>
      </c>
      <c r="C12308" t="s">
        <v>142</v>
      </c>
      <c r="D12308" t="s">
        <v>2483</v>
      </c>
      <c r="E12308">
        <v>2011</v>
      </c>
      <c r="F12308" s="1">
        <v>0.146</v>
      </c>
      <c r="H12308">
        <v>1</v>
      </c>
      <c r="I12308" s="2">
        <v>44</v>
      </c>
      <c r="J12308">
        <v>0</v>
      </c>
      <c r="K12308" s="2">
        <f t="shared" si="384"/>
        <v>99</v>
      </c>
      <c r="M12308">
        <v>0.368609479908034</v>
      </c>
      <c r="P12308">
        <f t="shared" si="385"/>
        <v>2110</v>
      </c>
      <c r="Q12308">
        <v>2110</v>
      </c>
    </row>
    <row r="12309" spans="1:17">
      <c r="A12309" t="s">
        <v>2453</v>
      </c>
      <c r="B12309" t="s">
        <v>2482</v>
      </c>
      <c r="C12309" t="s">
        <v>142</v>
      </c>
      <c r="D12309" t="s">
        <v>2483</v>
      </c>
      <c r="E12309">
        <v>2012</v>
      </c>
      <c r="F12309" s="1">
        <v>0.231</v>
      </c>
      <c r="H12309">
        <v>1</v>
      </c>
      <c r="I12309" s="2">
        <v>44</v>
      </c>
      <c r="J12309">
        <v>0</v>
      </c>
      <c r="K12309" s="2">
        <f t="shared" si="384"/>
        <v>98</v>
      </c>
      <c r="M12309">
        <v>0.368609479908034</v>
      </c>
      <c r="P12309">
        <f t="shared" si="385"/>
        <v>2110</v>
      </c>
      <c r="Q12309">
        <v>2110</v>
      </c>
    </row>
    <row r="12310" spans="1:17">
      <c r="A12310" t="s">
        <v>2453</v>
      </c>
      <c r="B12310" t="s">
        <v>2482</v>
      </c>
      <c r="C12310" t="s">
        <v>142</v>
      </c>
      <c r="D12310" t="s">
        <v>2483</v>
      </c>
      <c r="E12310">
        <v>2013</v>
      </c>
      <c r="F12310" s="1">
        <v>0.296</v>
      </c>
      <c r="H12310">
        <v>1</v>
      </c>
      <c r="I12310" s="2">
        <v>44</v>
      </c>
      <c r="J12310">
        <v>0</v>
      </c>
      <c r="K12310" s="2">
        <f t="shared" si="384"/>
        <v>97</v>
      </c>
      <c r="M12310">
        <v>0.368609479908034</v>
      </c>
      <c r="P12310">
        <f t="shared" si="385"/>
        <v>2110</v>
      </c>
      <c r="Q12310">
        <v>2110</v>
      </c>
    </row>
    <row r="12311" spans="1:17">
      <c r="A12311" t="s">
        <v>2453</v>
      </c>
      <c r="B12311" t="s">
        <v>2482</v>
      </c>
      <c r="C12311" t="s">
        <v>142</v>
      </c>
      <c r="D12311" t="s">
        <v>2483</v>
      </c>
      <c r="E12311">
        <v>2014</v>
      </c>
      <c r="F12311" s="1">
        <v>0.135</v>
      </c>
      <c r="H12311">
        <v>1</v>
      </c>
      <c r="I12311" s="2">
        <v>44</v>
      </c>
      <c r="J12311">
        <v>0</v>
      </c>
      <c r="K12311" s="2">
        <f t="shared" si="384"/>
        <v>96</v>
      </c>
      <c r="M12311">
        <v>0.368609479908034</v>
      </c>
      <c r="P12311">
        <f t="shared" si="385"/>
        <v>2110</v>
      </c>
      <c r="Q12311">
        <v>2110</v>
      </c>
    </row>
    <row r="12312" spans="1:17">
      <c r="A12312" t="s">
        <v>2453</v>
      </c>
      <c r="B12312" t="s">
        <v>2482</v>
      </c>
      <c r="C12312" t="s">
        <v>142</v>
      </c>
      <c r="D12312" t="s">
        <v>2483</v>
      </c>
      <c r="E12312">
        <v>2015</v>
      </c>
      <c r="F12312" s="1">
        <v>0.687</v>
      </c>
      <c r="H12312">
        <v>1</v>
      </c>
      <c r="I12312" s="2">
        <v>44</v>
      </c>
      <c r="J12312">
        <v>0</v>
      </c>
      <c r="K12312" s="2">
        <f t="shared" si="384"/>
        <v>95</v>
      </c>
      <c r="M12312">
        <v>0.368609479908034</v>
      </c>
      <c r="P12312">
        <f t="shared" si="385"/>
        <v>2110</v>
      </c>
      <c r="Q12312">
        <v>2110</v>
      </c>
    </row>
    <row r="12313" spans="1:17">
      <c r="A12313" t="s">
        <v>2453</v>
      </c>
      <c r="B12313" t="s">
        <v>2482</v>
      </c>
      <c r="C12313" t="s">
        <v>142</v>
      </c>
      <c r="D12313" t="s">
        <v>2483</v>
      </c>
      <c r="E12313">
        <v>2016</v>
      </c>
      <c r="F12313" s="1">
        <v>0.056</v>
      </c>
      <c r="H12313">
        <v>1</v>
      </c>
      <c r="I12313" s="2">
        <v>44</v>
      </c>
      <c r="J12313">
        <v>0</v>
      </c>
      <c r="K12313" s="2">
        <f t="shared" si="384"/>
        <v>94</v>
      </c>
      <c r="M12313">
        <v>0.368609479908034</v>
      </c>
      <c r="P12313">
        <f t="shared" si="385"/>
        <v>2110</v>
      </c>
      <c r="Q12313">
        <v>2110</v>
      </c>
    </row>
    <row r="12314" spans="1:17">
      <c r="A12314" t="s">
        <v>2453</v>
      </c>
      <c r="B12314" t="s">
        <v>2482</v>
      </c>
      <c r="C12314" t="s">
        <v>142</v>
      </c>
      <c r="D12314" t="s">
        <v>2483</v>
      </c>
      <c r="E12314">
        <v>2018</v>
      </c>
      <c r="F12314" s="1">
        <v>0.012</v>
      </c>
      <c r="H12314">
        <v>1</v>
      </c>
      <c r="I12314" s="2">
        <v>44</v>
      </c>
      <c r="J12314">
        <v>0</v>
      </c>
      <c r="K12314" s="2">
        <f t="shared" si="384"/>
        <v>92</v>
      </c>
      <c r="M12314">
        <v>0.368609479908034</v>
      </c>
      <c r="P12314">
        <f t="shared" si="385"/>
        <v>2110</v>
      </c>
      <c r="Q12314">
        <v>2110</v>
      </c>
    </row>
    <row r="12315" spans="1:17">
      <c r="A12315" t="s">
        <v>2453</v>
      </c>
      <c r="B12315" t="s">
        <v>2482</v>
      </c>
      <c r="C12315" t="s">
        <v>142</v>
      </c>
      <c r="D12315" t="s">
        <v>2483</v>
      </c>
      <c r="E12315">
        <v>2019</v>
      </c>
      <c r="F12315" s="1">
        <v>0.042</v>
      </c>
      <c r="H12315">
        <v>1</v>
      </c>
      <c r="I12315" s="2">
        <v>44</v>
      </c>
      <c r="J12315">
        <v>0</v>
      </c>
      <c r="K12315" s="2">
        <f t="shared" si="384"/>
        <v>91</v>
      </c>
      <c r="M12315">
        <v>0.368609479908034</v>
      </c>
      <c r="P12315">
        <f t="shared" si="385"/>
        <v>2110</v>
      </c>
      <c r="Q12315">
        <v>2110</v>
      </c>
    </row>
    <row r="12316" spans="1:17">
      <c r="A12316" t="s">
        <v>2453</v>
      </c>
      <c r="B12316" t="s">
        <v>2482</v>
      </c>
      <c r="C12316" t="s">
        <v>142</v>
      </c>
      <c r="D12316" t="s">
        <v>2483</v>
      </c>
      <c r="E12316">
        <v>2020</v>
      </c>
      <c r="F12316" s="1">
        <v>0.307</v>
      </c>
      <c r="H12316">
        <v>1</v>
      </c>
      <c r="I12316" s="2">
        <v>44</v>
      </c>
      <c r="J12316">
        <v>0</v>
      </c>
      <c r="K12316" s="2">
        <f t="shared" si="384"/>
        <v>90</v>
      </c>
      <c r="M12316">
        <v>0.368609479908034</v>
      </c>
      <c r="P12316">
        <f t="shared" si="385"/>
        <v>2110</v>
      </c>
      <c r="Q12316">
        <v>2110</v>
      </c>
    </row>
    <row r="12317" spans="1:17">
      <c r="A12317" t="s">
        <v>2453</v>
      </c>
      <c r="B12317" t="s">
        <v>2482</v>
      </c>
      <c r="C12317" t="s">
        <v>142</v>
      </c>
      <c r="D12317" t="s">
        <v>2483</v>
      </c>
      <c r="E12317">
        <v>2021</v>
      </c>
      <c r="F12317" s="1">
        <v>0.372</v>
      </c>
      <c r="H12317">
        <v>1</v>
      </c>
      <c r="I12317" s="2">
        <v>44</v>
      </c>
      <c r="J12317">
        <v>0</v>
      </c>
      <c r="K12317" s="2">
        <f t="shared" si="384"/>
        <v>89</v>
      </c>
      <c r="M12317">
        <v>0.368609479908034</v>
      </c>
      <c r="P12317">
        <f t="shared" si="385"/>
        <v>2110</v>
      </c>
      <c r="Q12317">
        <v>2110</v>
      </c>
    </row>
    <row r="12318" spans="1:17">
      <c r="A12318" t="s">
        <v>2453</v>
      </c>
      <c r="B12318" t="s">
        <v>2482</v>
      </c>
      <c r="C12318" t="s">
        <v>142</v>
      </c>
      <c r="D12318" t="s">
        <v>2483</v>
      </c>
      <c r="E12318">
        <v>2022</v>
      </c>
      <c r="F12318" s="1">
        <v>0.883581306736212</v>
      </c>
      <c r="H12318">
        <v>1</v>
      </c>
      <c r="I12318" s="2">
        <v>44</v>
      </c>
      <c r="J12318">
        <v>0</v>
      </c>
      <c r="K12318" s="2">
        <f t="shared" si="384"/>
        <v>88</v>
      </c>
      <c r="M12318">
        <v>0.368609479908034</v>
      </c>
      <c r="P12318">
        <f t="shared" si="385"/>
        <v>2110</v>
      </c>
      <c r="Q12318">
        <v>2110</v>
      </c>
    </row>
    <row r="12319" spans="1:17">
      <c r="A12319" t="s">
        <v>2453</v>
      </c>
      <c r="B12319" t="s">
        <v>2482</v>
      </c>
      <c r="C12319" t="s">
        <v>142</v>
      </c>
      <c r="D12319" t="s">
        <v>2483</v>
      </c>
      <c r="E12319">
        <v>2023</v>
      </c>
      <c r="F12319" s="1">
        <v>0.038</v>
      </c>
      <c r="H12319">
        <v>1</v>
      </c>
      <c r="I12319" s="2">
        <v>44</v>
      </c>
      <c r="J12319">
        <v>0</v>
      </c>
      <c r="K12319" s="2">
        <f t="shared" si="384"/>
        <v>87</v>
      </c>
      <c r="M12319">
        <v>0.368609479908034</v>
      </c>
      <c r="P12319">
        <f t="shared" si="385"/>
        <v>2110</v>
      </c>
      <c r="Q12319">
        <v>2110</v>
      </c>
    </row>
    <row r="12320" spans="1:17">
      <c r="A12320" t="s">
        <v>2453</v>
      </c>
      <c r="B12320" t="s">
        <v>2482</v>
      </c>
      <c r="C12320" t="s">
        <v>142</v>
      </c>
      <c r="D12320" t="s">
        <v>2483</v>
      </c>
      <c r="E12320">
        <v>2024</v>
      </c>
      <c r="F12320" s="1">
        <v>0.193</v>
      </c>
      <c r="H12320">
        <v>1</v>
      </c>
      <c r="I12320" s="2">
        <v>44</v>
      </c>
      <c r="J12320">
        <v>0</v>
      </c>
      <c r="K12320" s="2">
        <f t="shared" si="384"/>
        <v>86</v>
      </c>
      <c r="M12320">
        <v>0.368609479908034</v>
      </c>
      <c r="P12320">
        <f t="shared" si="385"/>
        <v>2110</v>
      </c>
      <c r="Q12320">
        <v>2110</v>
      </c>
    </row>
    <row r="12321" spans="1:17">
      <c r="A12321" t="s">
        <v>2453</v>
      </c>
      <c r="B12321" t="s">
        <v>2482</v>
      </c>
      <c r="C12321" t="s">
        <v>142</v>
      </c>
      <c r="D12321" t="s">
        <v>2483</v>
      </c>
      <c r="E12321">
        <v>2025</v>
      </c>
      <c r="F12321" s="1">
        <v>0.05</v>
      </c>
      <c r="H12321">
        <v>1</v>
      </c>
      <c r="I12321" s="2">
        <v>44</v>
      </c>
      <c r="J12321">
        <v>0</v>
      </c>
      <c r="K12321" s="2">
        <f t="shared" si="384"/>
        <v>85</v>
      </c>
      <c r="M12321">
        <v>0.368609479908034</v>
      </c>
      <c r="P12321">
        <f t="shared" si="385"/>
        <v>2110</v>
      </c>
      <c r="Q12321">
        <v>2110</v>
      </c>
    </row>
    <row r="12322" spans="1:17">
      <c r="A12322" t="s">
        <v>2453</v>
      </c>
      <c r="B12322" t="s">
        <v>2484</v>
      </c>
      <c r="C12322" t="s">
        <v>142</v>
      </c>
      <c r="D12322" t="s">
        <v>2485</v>
      </c>
      <c r="E12322">
        <v>2010</v>
      </c>
      <c r="F12322" s="1">
        <v>0.12</v>
      </c>
      <c r="H12322">
        <v>1</v>
      </c>
      <c r="I12322" s="2">
        <v>44</v>
      </c>
      <c r="J12322">
        <v>0</v>
      </c>
      <c r="K12322" s="2">
        <f t="shared" si="384"/>
        <v>100</v>
      </c>
      <c r="M12322">
        <v>0.293742183742481</v>
      </c>
      <c r="P12322">
        <f t="shared" si="385"/>
        <v>2110</v>
      </c>
      <c r="Q12322">
        <v>2110</v>
      </c>
    </row>
    <row r="12323" spans="1:17">
      <c r="A12323" t="s">
        <v>2453</v>
      </c>
      <c r="B12323" t="s">
        <v>2484</v>
      </c>
      <c r="C12323" t="s">
        <v>142</v>
      </c>
      <c r="D12323" t="s">
        <v>2485</v>
      </c>
      <c r="E12323">
        <v>2011</v>
      </c>
      <c r="F12323" s="1">
        <v>0.03</v>
      </c>
      <c r="H12323">
        <v>1</v>
      </c>
      <c r="I12323" s="2">
        <v>44</v>
      </c>
      <c r="J12323">
        <v>0</v>
      </c>
      <c r="K12323" s="2">
        <f t="shared" si="384"/>
        <v>99</v>
      </c>
      <c r="M12323">
        <v>0.293742183742481</v>
      </c>
      <c r="P12323">
        <f t="shared" si="385"/>
        <v>2110</v>
      </c>
      <c r="Q12323">
        <v>2110</v>
      </c>
    </row>
    <row r="12324" spans="1:17">
      <c r="A12324" t="s">
        <v>2453</v>
      </c>
      <c r="B12324" t="s">
        <v>2484</v>
      </c>
      <c r="C12324" t="s">
        <v>142</v>
      </c>
      <c r="D12324" t="s">
        <v>2485</v>
      </c>
      <c r="E12324">
        <v>2012</v>
      </c>
      <c r="F12324" s="1">
        <v>0.096</v>
      </c>
      <c r="H12324">
        <v>1</v>
      </c>
      <c r="I12324" s="2">
        <v>44</v>
      </c>
      <c r="J12324">
        <v>0</v>
      </c>
      <c r="K12324" s="2">
        <f t="shared" si="384"/>
        <v>98</v>
      </c>
      <c r="M12324">
        <v>0.293742183742481</v>
      </c>
      <c r="P12324">
        <f t="shared" si="385"/>
        <v>2110</v>
      </c>
      <c r="Q12324">
        <v>2110</v>
      </c>
    </row>
    <row r="12325" spans="1:17">
      <c r="A12325" t="s">
        <v>2453</v>
      </c>
      <c r="B12325" t="s">
        <v>2484</v>
      </c>
      <c r="C12325" t="s">
        <v>142</v>
      </c>
      <c r="D12325" t="s">
        <v>2485</v>
      </c>
      <c r="E12325">
        <v>2013</v>
      </c>
      <c r="F12325" s="1">
        <v>0.137</v>
      </c>
      <c r="H12325">
        <v>1</v>
      </c>
      <c r="I12325" s="2">
        <v>44</v>
      </c>
      <c r="J12325">
        <v>0</v>
      </c>
      <c r="K12325" s="2">
        <f t="shared" si="384"/>
        <v>97</v>
      </c>
      <c r="M12325">
        <v>0.293742183742481</v>
      </c>
      <c r="P12325">
        <f t="shared" si="385"/>
        <v>2110</v>
      </c>
      <c r="Q12325">
        <v>2110</v>
      </c>
    </row>
    <row r="12326" spans="1:17">
      <c r="A12326" t="s">
        <v>2453</v>
      </c>
      <c r="B12326" t="s">
        <v>2484</v>
      </c>
      <c r="C12326" t="s">
        <v>142</v>
      </c>
      <c r="D12326" t="s">
        <v>2485</v>
      </c>
      <c r="E12326">
        <v>2015</v>
      </c>
      <c r="F12326" s="1">
        <v>0.31</v>
      </c>
      <c r="H12326">
        <v>1</v>
      </c>
      <c r="I12326" s="2">
        <v>44</v>
      </c>
      <c r="J12326">
        <v>0</v>
      </c>
      <c r="K12326" s="2">
        <f t="shared" si="384"/>
        <v>95</v>
      </c>
      <c r="M12326">
        <v>0.293742183742481</v>
      </c>
      <c r="P12326">
        <f t="shared" si="385"/>
        <v>2110</v>
      </c>
      <c r="Q12326">
        <v>2110</v>
      </c>
    </row>
    <row r="12327" spans="1:17">
      <c r="A12327" t="s">
        <v>2453</v>
      </c>
      <c r="B12327" t="s">
        <v>2484</v>
      </c>
      <c r="C12327" t="s">
        <v>142</v>
      </c>
      <c r="D12327" t="s">
        <v>2485</v>
      </c>
      <c r="E12327">
        <v>2020</v>
      </c>
      <c r="F12327" s="1">
        <v>0.052</v>
      </c>
      <c r="H12327">
        <v>1</v>
      </c>
      <c r="I12327" s="2">
        <v>44</v>
      </c>
      <c r="J12327">
        <v>0</v>
      </c>
      <c r="K12327" s="2">
        <f t="shared" si="384"/>
        <v>90</v>
      </c>
      <c r="M12327">
        <v>0.293742183742481</v>
      </c>
      <c r="P12327">
        <f t="shared" si="385"/>
        <v>2110</v>
      </c>
      <c r="Q12327">
        <v>2110</v>
      </c>
    </row>
    <row r="12328" spans="1:17">
      <c r="A12328" t="s">
        <v>2453</v>
      </c>
      <c r="B12328" t="s">
        <v>2484</v>
      </c>
      <c r="C12328" t="s">
        <v>142</v>
      </c>
      <c r="D12328" t="s">
        <v>2485</v>
      </c>
      <c r="E12328">
        <v>2021</v>
      </c>
      <c r="F12328" s="1">
        <v>0.179</v>
      </c>
      <c r="H12328">
        <v>1</v>
      </c>
      <c r="I12328" s="2">
        <v>44</v>
      </c>
      <c r="J12328">
        <v>0</v>
      </c>
      <c r="K12328" s="2">
        <f t="shared" si="384"/>
        <v>89</v>
      </c>
      <c r="M12328">
        <v>0.293742183742481</v>
      </c>
      <c r="P12328">
        <f t="shared" si="385"/>
        <v>2110</v>
      </c>
      <c r="Q12328">
        <v>2110</v>
      </c>
    </row>
    <row r="12329" spans="1:17">
      <c r="A12329" t="s">
        <v>2453</v>
      </c>
      <c r="B12329" t="s">
        <v>2484</v>
      </c>
      <c r="C12329" t="s">
        <v>142</v>
      </c>
      <c r="D12329" t="s">
        <v>2485</v>
      </c>
      <c r="E12329">
        <v>2022</v>
      </c>
      <c r="F12329" s="1">
        <v>0.381395083897459</v>
      </c>
      <c r="H12329">
        <v>1</v>
      </c>
      <c r="I12329" s="2">
        <v>44</v>
      </c>
      <c r="J12329">
        <v>0</v>
      </c>
      <c r="K12329" s="2">
        <f t="shared" si="384"/>
        <v>88</v>
      </c>
      <c r="M12329">
        <v>0.293742183742481</v>
      </c>
      <c r="P12329">
        <f t="shared" si="385"/>
        <v>2110</v>
      </c>
      <c r="Q12329">
        <v>2110</v>
      </c>
    </row>
    <row r="12330" spans="1:17">
      <c r="A12330" t="s">
        <v>2453</v>
      </c>
      <c r="B12330" t="s">
        <v>2484</v>
      </c>
      <c r="C12330" t="s">
        <v>142</v>
      </c>
      <c r="D12330" t="s">
        <v>2485</v>
      </c>
      <c r="E12330">
        <v>2023</v>
      </c>
      <c r="F12330" s="1">
        <v>0.013</v>
      </c>
      <c r="H12330">
        <v>1</v>
      </c>
      <c r="I12330" s="2">
        <v>44</v>
      </c>
      <c r="J12330">
        <v>0</v>
      </c>
      <c r="K12330" s="2">
        <f t="shared" si="384"/>
        <v>87</v>
      </c>
      <c r="M12330">
        <v>0.293742183742481</v>
      </c>
      <c r="P12330">
        <f t="shared" si="385"/>
        <v>2110</v>
      </c>
      <c r="Q12330">
        <v>2110</v>
      </c>
    </row>
    <row r="12331" spans="1:17">
      <c r="A12331" t="s">
        <v>2453</v>
      </c>
      <c r="B12331" t="s">
        <v>2486</v>
      </c>
      <c r="C12331" t="s">
        <v>142</v>
      </c>
      <c r="D12331" t="s">
        <v>2487</v>
      </c>
      <c r="E12331">
        <v>2009</v>
      </c>
      <c r="F12331" s="1">
        <v>0.028</v>
      </c>
      <c r="H12331">
        <v>1</v>
      </c>
      <c r="I12331" s="2">
        <v>44</v>
      </c>
      <c r="J12331">
        <v>0</v>
      </c>
      <c r="K12331" s="2">
        <f t="shared" si="384"/>
        <v>101</v>
      </c>
      <c r="M12331">
        <v>0.23650721159991</v>
      </c>
      <c r="P12331">
        <f t="shared" si="385"/>
        <v>2110</v>
      </c>
      <c r="Q12331">
        <v>2110</v>
      </c>
    </row>
    <row r="12332" spans="1:17">
      <c r="A12332" t="s">
        <v>2453</v>
      </c>
      <c r="B12332" t="s">
        <v>2486</v>
      </c>
      <c r="C12332" t="s">
        <v>142</v>
      </c>
      <c r="D12332" t="s">
        <v>2487</v>
      </c>
      <c r="E12332">
        <v>2015</v>
      </c>
      <c r="F12332" s="1">
        <v>0.074</v>
      </c>
      <c r="H12332">
        <v>1</v>
      </c>
      <c r="I12332" s="2">
        <v>44</v>
      </c>
      <c r="J12332">
        <v>0</v>
      </c>
      <c r="K12332" s="2">
        <f t="shared" si="384"/>
        <v>95</v>
      </c>
      <c r="M12332">
        <v>0.23650721159991</v>
      </c>
      <c r="P12332">
        <f t="shared" si="385"/>
        <v>2110</v>
      </c>
      <c r="Q12332">
        <v>2110</v>
      </c>
    </row>
    <row r="12333" spans="1:17">
      <c r="A12333" t="s">
        <v>2453</v>
      </c>
      <c r="B12333" t="s">
        <v>2486</v>
      </c>
      <c r="C12333" t="s">
        <v>142</v>
      </c>
      <c r="D12333" t="s">
        <v>2487</v>
      </c>
      <c r="E12333">
        <v>2022</v>
      </c>
      <c r="F12333" s="1">
        <v>0.0118664678726002</v>
      </c>
      <c r="H12333">
        <v>1</v>
      </c>
      <c r="I12333" s="2">
        <v>44</v>
      </c>
      <c r="J12333">
        <v>0</v>
      </c>
      <c r="K12333" s="2">
        <f t="shared" si="384"/>
        <v>88</v>
      </c>
      <c r="M12333">
        <v>0.23650721159991</v>
      </c>
      <c r="P12333">
        <f t="shared" si="385"/>
        <v>2110</v>
      </c>
      <c r="Q12333">
        <v>2110</v>
      </c>
    </row>
    <row r="12334" spans="1:17">
      <c r="A12334" t="s">
        <v>2453</v>
      </c>
      <c r="B12334" t="s">
        <v>2488</v>
      </c>
      <c r="C12334" t="s">
        <v>142</v>
      </c>
      <c r="D12334" t="s">
        <v>2489</v>
      </c>
      <c r="E12334">
        <v>2007</v>
      </c>
      <c r="F12334" s="1">
        <v>0.031</v>
      </c>
      <c r="H12334">
        <v>1</v>
      </c>
      <c r="I12334" s="2">
        <v>44</v>
      </c>
      <c r="J12334">
        <v>0</v>
      </c>
      <c r="K12334" s="2">
        <f t="shared" si="384"/>
        <v>103</v>
      </c>
      <c r="M12334">
        <v>0.244765298021996</v>
      </c>
      <c r="P12334">
        <f t="shared" si="385"/>
        <v>2110</v>
      </c>
      <c r="Q12334">
        <v>2110</v>
      </c>
    </row>
    <row r="12335" spans="1:17">
      <c r="A12335" t="s">
        <v>2453</v>
      </c>
      <c r="B12335" t="s">
        <v>2488</v>
      </c>
      <c r="C12335" t="s">
        <v>142</v>
      </c>
      <c r="D12335" t="s">
        <v>2489</v>
      </c>
      <c r="E12335">
        <v>2011</v>
      </c>
      <c r="F12335" s="1">
        <v>0.053</v>
      </c>
      <c r="H12335">
        <v>1</v>
      </c>
      <c r="I12335" s="2">
        <v>44</v>
      </c>
      <c r="J12335">
        <v>0</v>
      </c>
      <c r="K12335" s="2">
        <f t="shared" si="384"/>
        <v>99</v>
      </c>
      <c r="M12335">
        <v>0.244765298021996</v>
      </c>
      <c r="P12335">
        <f t="shared" si="385"/>
        <v>2110</v>
      </c>
      <c r="Q12335">
        <v>2110</v>
      </c>
    </row>
    <row r="12336" spans="1:17">
      <c r="A12336" t="s">
        <v>2453</v>
      </c>
      <c r="B12336" t="s">
        <v>2488</v>
      </c>
      <c r="C12336" t="s">
        <v>142</v>
      </c>
      <c r="D12336" t="s">
        <v>2489</v>
      </c>
      <c r="E12336">
        <v>2012</v>
      </c>
      <c r="F12336" s="1">
        <v>0.087</v>
      </c>
      <c r="H12336">
        <v>1</v>
      </c>
      <c r="I12336" s="2">
        <v>44</v>
      </c>
      <c r="J12336">
        <v>0</v>
      </c>
      <c r="K12336" s="2">
        <f t="shared" si="384"/>
        <v>98</v>
      </c>
      <c r="M12336">
        <v>0.244765298021996</v>
      </c>
      <c r="P12336">
        <f t="shared" si="385"/>
        <v>2110</v>
      </c>
      <c r="Q12336">
        <v>2110</v>
      </c>
    </row>
    <row r="12337" spans="1:17">
      <c r="A12337" t="s">
        <v>2453</v>
      </c>
      <c r="B12337" t="s">
        <v>2488</v>
      </c>
      <c r="C12337" t="s">
        <v>142</v>
      </c>
      <c r="D12337" t="s">
        <v>2489</v>
      </c>
      <c r="E12337">
        <v>2014</v>
      </c>
      <c r="F12337" s="1">
        <v>0.105</v>
      </c>
      <c r="H12337">
        <v>1</v>
      </c>
      <c r="I12337" s="2">
        <v>44</v>
      </c>
      <c r="J12337">
        <v>0</v>
      </c>
      <c r="K12337" s="2">
        <f t="shared" si="384"/>
        <v>96</v>
      </c>
      <c r="M12337">
        <v>0.244765298021996</v>
      </c>
      <c r="P12337">
        <f t="shared" si="385"/>
        <v>2110</v>
      </c>
      <c r="Q12337">
        <v>2110</v>
      </c>
    </row>
    <row r="12338" spans="1:17">
      <c r="A12338" t="s">
        <v>2453</v>
      </c>
      <c r="B12338" t="s">
        <v>2488</v>
      </c>
      <c r="C12338" t="s">
        <v>142</v>
      </c>
      <c r="D12338" t="s">
        <v>2489</v>
      </c>
      <c r="E12338">
        <v>2015</v>
      </c>
      <c r="F12338" s="1">
        <v>0.241</v>
      </c>
      <c r="H12338">
        <v>1</v>
      </c>
      <c r="I12338" s="2">
        <v>44</v>
      </c>
      <c r="J12338">
        <v>0</v>
      </c>
      <c r="K12338" s="2">
        <f t="shared" si="384"/>
        <v>95</v>
      </c>
      <c r="M12338">
        <v>0.244765298021996</v>
      </c>
      <c r="P12338">
        <f t="shared" si="385"/>
        <v>2110</v>
      </c>
      <c r="Q12338">
        <v>2110</v>
      </c>
    </row>
    <row r="12339" spans="1:17">
      <c r="A12339" t="s">
        <v>2453</v>
      </c>
      <c r="B12339" t="s">
        <v>2488</v>
      </c>
      <c r="C12339" t="s">
        <v>142</v>
      </c>
      <c r="D12339" t="s">
        <v>2489</v>
      </c>
      <c r="E12339">
        <v>2017</v>
      </c>
      <c r="F12339" s="1">
        <v>0.081</v>
      </c>
      <c r="H12339">
        <v>1</v>
      </c>
      <c r="I12339" s="2">
        <v>44</v>
      </c>
      <c r="J12339">
        <v>0</v>
      </c>
      <c r="K12339" s="2">
        <f t="shared" si="384"/>
        <v>93</v>
      </c>
      <c r="M12339">
        <v>0.244765298021996</v>
      </c>
      <c r="P12339">
        <f t="shared" si="385"/>
        <v>2110</v>
      </c>
      <c r="Q12339">
        <v>2110</v>
      </c>
    </row>
    <row r="12340" spans="1:17">
      <c r="A12340" t="s">
        <v>2453</v>
      </c>
      <c r="B12340" t="s">
        <v>2488</v>
      </c>
      <c r="C12340" t="s">
        <v>142</v>
      </c>
      <c r="D12340" t="s">
        <v>2489</v>
      </c>
      <c r="E12340">
        <v>2022</v>
      </c>
      <c r="F12340" s="1">
        <v>0.134122438686051</v>
      </c>
      <c r="H12340">
        <v>1</v>
      </c>
      <c r="I12340" s="2">
        <v>44</v>
      </c>
      <c r="J12340">
        <v>0</v>
      </c>
      <c r="K12340" s="2">
        <f t="shared" si="384"/>
        <v>88</v>
      </c>
      <c r="M12340">
        <v>0.244765298021996</v>
      </c>
      <c r="P12340">
        <f t="shared" si="385"/>
        <v>2110</v>
      </c>
      <c r="Q12340">
        <v>2110</v>
      </c>
    </row>
    <row r="12341" spans="1:17">
      <c r="A12341" t="s">
        <v>2453</v>
      </c>
      <c r="B12341" t="s">
        <v>2488</v>
      </c>
      <c r="C12341" t="s">
        <v>142</v>
      </c>
      <c r="D12341" t="s">
        <v>2489</v>
      </c>
      <c r="E12341">
        <v>2024</v>
      </c>
      <c r="F12341" s="1">
        <v>0.083</v>
      </c>
      <c r="H12341">
        <v>1</v>
      </c>
      <c r="I12341" s="2">
        <v>44</v>
      </c>
      <c r="J12341">
        <v>0</v>
      </c>
      <c r="K12341" s="2">
        <f t="shared" si="384"/>
        <v>86</v>
      </c>
      <c r="M12341">
        <v>0.244765298021996</v>
      </c>
      <c r="P12341">
        <f t="shared" si="385"/>
        <v>2110</v>
      </c>
      <c r="Q12341">
        <v>2110</v>
      </c>
    </row>
    <row r="12342" spans="1:17">
      <c r="A12342" t="s">
        <v>2453</v>
      </c>
      <c r="B12342" t="s">
        <v>2488</v>
      </c>
      <c r="C12342" t="s">
        <v>142</v>
      </c>
      <c r="D12342" t="s">
        <v>2489</v>
      </c>
      <c r="E12342">
        <v>2025</v>
      </c>
      <c r="F12342" s="1">
        <v>0.047</v>
      </c>
      <c r="H12342">
        <v>1</v>
      </c>
      <c r="I12342" s="2">
        <v>44</v>
      </c>
      <c r="J12342">
        <v>0</v>
      </c>
      <c r="K12342" s="2">
        <f t="shared" si="384"/>
        <v>85</v>
      </c>
      <c r="M12342">
        <v>0.244765298021996</v>
      </c>
      <c r="P12342">
        <f t="shared" si="385"/>
        <v>2110</v>
      </c>
      <c r="Q12342">
        <v>2110</v>
      </c>
    </row>
    <row r="12343" spans="1:17">
      <c r="A12343" t="s">
        <v>2453</v>
      </c>
      <c r="B12343" t="s">
        <v>2488</v>
      </c>
      <c r="C12343" t="s">
        <v>142</v>
      </c>
      <c r="D12343" t="s">
        <v>2489</v>
      </c>
      <c r="E12343">
        <v>2028</v>
      </c>
      <c r="F12343" s="1">
        <v>0.137</v>
      </c>
      <c r="H12343">
        <v>1</v>
      </c>
      <c r="I12343" s="2">
        <v>44</v>
      </c>
      <c r="J12343">
        <v>0</v>
      </c>
      <c r="K12343" s="2">
        <f t="shared" si="384"/>
        <v>82</v>
      </c>
      <c r="M12343">
        <v>0.244765298021996</v>
      </c>
      <c r="P12343">
        <f t="shared" si="385"/>
        <v>2110</v>
      </c>
      <c r="Q12343">
        <v>2110</v>
      </c>
    </row>
    <row r="12344" spans="1:17">
      <c r="A12344" t="s">
        <v>2490</v>
      </c>
      <c r="B12344" t="s">
        <v>2491</v>
      </c>
      <c r="C12344" t="s">
        <v>21</v>
      </c>
      <c r="D12344" t="s">
        <v>26</v>
      </c>
      <c r="E12344">
        <v>2022</v>
      </c>
      <c r="F12344" s="1">
        <v>0</v>
      </c>
      <c r="H12344">
        <v>0.321890218256185</v>
      </c>
      <c r="I12344" s="2">
        <v>112.545901484579</v>
      </c>
      <c r="J12344">
        <v>1.94040399889228</v>
      </c>
      <c r="K12344" s="2">
        <f t="shared" si="384"/>
        <v>88</v>
      </c>
      <c r="L12344">
        <v>0.1</v>
      </c>
      <c r="P12344">
        <f t="shared" si="385"/>
        <v>2110</v>
      </c>
      <c r="Q12344">
        <v>2110</v>
      </c>
    </row>
    <row r="12345" spans="1:17">
      <c r="A12345" t="s">
        <v>2490</v>
      </c>
      <c r="B12345" t="s">
        <v>2492</v>
      </c>
      <c r="C12345" t="s">
        <v>21</v>
      </c>
      <c r="D12345" t="s">
        <v>22</v>
      </c>
      <c r="E12345">
        <v>2009</v>
      </c>
      <c r="F12345" s="1">
        <v>0</v>
      </c>
      <c r="H12345">
        <v>0.321890218256185</v>
      </c>
      <c r="I12345" s="2">
        <v>112.545901484579</v>
      </c>
      <c r="J12345">
        <v>1.94040399889228</v>
      </c>
      <c r="K12345" s="2">
        <f t="shared" si="384"/>
        <v>101</v>
      </c>
      <c r="L12345">
        <v>0.185162244612221</v>
      </c>
      <c r="P12345">
        <f t="shared" si="385"/>
        <v>2110</v>
      </c>
      <c r="Q12345">
        <v>2110</v>
      </c>
    </row>
    <row r="12346" spans="1:17">
      <c r="A12346" t="s">
        <v>2490</v>
      </c>
      <c r="B12346" t="s">
        <v>2492</v>
      </c>
      <c r="C12346" t="s">
        <v>21</v>
      </c>
      <c r="D12346" t="s">
        <v>22</v>
      </c>
      <c r="E12346">
        <v>2015</v>
      </c>
      <c r="F12346" s="1">
        <v>0</v>
      </c>
      <c r="H12346">
        <v>0.321890218256185</v>
      </c>
      <c r="I12346" s="2">
        <v>112.545901484579</v>
      </c>
      <c r="J12346">
        <v>1.94040399889228</v>
      </c>
      <c r="K12346" s="2">
        <f t="shared" si="384"/>
        <v>95</v>
      </c>
      <c r="L12346">
        <v>0.185162244612221</v>
      </c>
      <c r="P12346">
        <f t="shared" si="385"/>
        <v>2110</v>
      </c>
      <c r="Q12346">
        <v>2110</v>
      </c>
    </row>
    <row r="12347" spans="1:17">
      <c r="A12347" t="s">
        <v>2490</v>
      </c>
      <c r="B12347" t="s">
        <v>2493</v>
      </c>
      <c r="C12347" t="s">
        <v>21</v>
      </c>
      <c r="D12347" t="s">
        <v>22</v>
      </c>
      <c r="E12347">
        <v>1996</v>
      </c>
      <c r="F12347" s="1">
        <v>0</v>
      </c>
      <c r="H12347">
        <v>0.321890218256185</v>
      </c>
      <c r="I12347" s="2">
        <v>112.545901484579</v>
      </c>
      <c r="J12347">
        <v>1.94040399889228</v>
      </c>
      <c r="K12347" s="2">
        <f t="shared" si="384"/>
        <v>114</v>
      </c>
      <c r="L12347">
        <v>0.318127138953906</v>
      </c>
      <c r="P12347">
        <f t="shared" si="385"/>
        <v>2110</v>
      </c>
      <c r="Q12347">
        <v>2110</v>
      </c>
    </row>
    <row r="12348" spans="1:17">
      <c r="A12348" t="s">
        <v>2490</v>
      </c>
      <c r="B12348" t="s">
        <v>2493</v>
      </c>
      <c r="C12348" t="s">
        <v>21</v>
      </c>
      <c r="D12348" t="s">
        <v>22</v>
      </c>
      <c r="E12348">
        <v>2015</v>
      </c>
      <c r="F12348" s="1">
        <v>0</v>
      </c>
      <c r="H12348">
        <v>0.321890218256185</v>
      </c>
      <c r="I12348" s="2">
        <v>112.545901484579</v>
      </c>
      <c r="J12348">
        <v>1.94040399889228</v>
      </c>
      <c r="K12348" s="2">
        <f t="shared" si="384"/>
        <v>95</v>
      </c>
      <c r="L12348">
        <v>0.318127138953906</v>
      </c>
      <c r="P12348">
        <f t="shared" si="385"/>
        <v>2110</v>
      </c>
      <c r="Q12348">
        <v>2110</v>
      </c>
    </row>
    <row r="12349" spans="1:17">
      <c r="A12349" t="s">
        <v>2490</v>
      </c>
      <c r="B12349" t="s">
        <v>2493</v>
      </c>
      <c r="C12349" t="s">
        <v>21</v>
      </c>
      <c r="D12349" t="s">
        <v>22</v>
      </c>
      <c r="E12349">
        <v>2016</v>
      </c>
      <c r="F12349" s="1">
        <v>0</v>
      </c>
      <c r="H12349">
        <v>0.321890218256185</v>
      </c>
      <c r="I12349" s="2">
        <v>112.545901484579</v>
      </c>
      <c r="J12349">
        <v>1.94040399889228</v>
      </c>
      <c r="K12349" s="2">
        <f t="shared" si="384"/>
        <v>94</v>
      </c>
      <c r="L12349">
        <v>0.318127138953906</v>
      </c>
      <c r="P12349">
        <f t="shared" si="385"/>
        <v>2110</v>
      </c>
      <c r="Q12349">
        <v>2110</v>
      </c>
    </row>
    <row r="12350" spans="1:17">
      <c r="A12350" t="s">
        <v>2490</v>
      </c>
      <c r="B12350" t="s">
        <v>2493</v>
      </c>
      <c r="C12350" t="s">
        <v>21</v>
      </c>
      <c r="D12350" t="s">
        <v>22</v>
      </c>
      <c r="E12350">
        <v>2017</v>
      </c>
      <c r="F12350" s="1">
        <v>0</v>
      </c>
      <c r="H12350">
        <v>0.321890218256185</v>
      </c>
      <c r="I12350" s="2">
        <v>112.545901484579</v>
      </c>
      <c r="J12350">
        <v>1.94040399889228</v>
      </c>
      <c r="K12350" s="2">
        <f t="shared" si="384"/>
        <v>93</v>
      </c>
      <c r="L12350">
        <v>0.318127138953906</v>
      </c>
      <c r="P12350">
        <f t="shared" si="385"/>
        <v>2110</v>
      </c>
      <c r="Q12350">
        <v>2110</v>
      </c>
    </row>
    <row r="12351" spans="1:17">
      <c r="A12351" t="s">
        <v>2490</v>
      </c>
      <c r="B12351" t="s">
        <v>2493</v>
      </c>
      <c r="C12351" t="s">
        <v>21</v>
      </c>
      <c r="D12351" t="s">
        <v>22</v>
      </c>
      <c r="E12351">
        <v>2019</v>
      </c>
      <c r="F12351" s="1">
        <v>0</v>
      </c>
      <c r="H12351">
        <v>0.321890218256185</v>
      </c>
      <c r="I12351" s="2">
        <v>112.545901484579</v>
      </c>
      <c r="J12351">
        <v>1.94040399889228</v>
      </c>
      <c r="K12351" s="2">
        <f t="shared" si="384"/>
        <v>91</v>
      </c>
      <c r="L12351">
        <v>0.318127138953906</v>
      </c>
      <c r="P12351">
        <f t="shared" si="385"/>
        <v>2110</v>
      </c>
      <c r="Q12351">
        <v>2110</v>
      </c>
    </row>
    <row r="12352" spans="1:17">
      <c r="A12352" t="s">
        <v>2490</v>
      </c>
      <c r="B12352" t="s">
        <v>2494</v>
      </c>
      <c r="C12352" t="s">
        <v>21</v>
      </c>
      <c r="D12352" t="s">
        <v>22</v>
      </c>
      <c r="E12352">
        <v>2015</v>
      </c>
      <c r="F12352" s="1">
        <v>0</v>
      </c>
      <c r="H12352">
        <v>0.321890218256185</v>
      </c>
      <c r="I12352" s="2">
        <v>112.545901484579</v>
      </c>
      <c r="J12352">
        <v>1.94040399889228</v>
      </c>
      <c r="K12352" s="2">
        <f t="shared" si="384"/>
        <v>95</v>
      </c>
      <c r="L12352">
        <v>0.320162093094213</v>
      </c>
      <c r="P12352">
        <f t="shared" si="385"/>
        <v>2110</v>
      </c>
      <c r="Q12352">
        <v>2110</v>
      </c>
    </row>
    <row r="12353" spans="1:17">
      <c r="A12353" t="s">
        <v>2490</v>
      </c>
      <c r="B12353" t="s">
        <v>2495</v>
      </c>
      <c r="C12353" t="s">
        <v>21</v>
      </c>
      <c r="D12353" t="s">
        <v>22</v>
      </c>
      <c r="E12353">
        <v>1992</v>
      </c>
      <c r="F12353" s="1">
        <v>0</v>
      </c>
      <c r="H12353">
        <v>0.321890218256185</v>
      </c>
      <c r="I12353" s="2">
        <v>112.545901484579</v>
      </c>
      <c r="J12353">
        <v>1.94040399889228</v>
      </c>
      <c r="K12353" s="2">
        <f t="shared" si="384"/>
        <v>118</v>
      </c>
      <c r="L12353">
        <v>0.608672056291639</v>
      </c>
      <c r="P12353">
        <f t="shared" si="385"/>
        <v>2110</v>
      </c>
      <c r="Q12353">
        <v>2110</v>
      </c>
    </row>
    <row r="12354" spans="1:17">
      <c r="A12354" t="s">
        <v>2490</v>
      </c>
      <c r="B12354" t="s">
        <v>2495</v>
      </c>
      <c r="C12354" t="s">
        <v>21</v>
      </c>
      <c r="D12354" t="s">
        <v>22</v>
      </c>
      <c r="E12354">
        <v>1997</v>
      </c>
      <c r="F12354" s="1">
        <v>0</v>
      </c>
      <c r="H12354">
        <v>0.321890218256185</v>
      </c>
      <c r="I12354" s="2">
        <v>112.545901484579</v>
      </c>
      <c r="J12354">
        <v>1.94040399889228</v>
      </c>
      <c r="K12354" s="2">
        <f t="shared" si="384"/>
        <v>113</v>
      </c>
      <c r="L12354">
        <v>0.608672056291639</v>
      </c>
      <c r="P12354">
        <f t="shared" si="385"/>
        <v>2110</v>
      </c>
      <c r="Q12354">
        <v>2110</v>
      </c>
    </row>
    <row r="12355" spans="1:17">
      <c r="A12355" t="s">
        <v>2490</v>
      </c>
      <c r="B12355" t="s">
        <v>2495</v>
      </c>
      <c r="C12355" t="s">
        <v>21</v>
      </c>
      <c r="D12355" t="s">
        <v>22</v>
      </c>
      <c r="E12355">
        <v>2015</v>
      </c>
      <c r="F12355" s="1">
        <v>0</v>
      </c>
      <c r="H12355">
        <v>0.321890218256185</v>
      </c>
      <c r="I12355" s="2">
        <v>112.545901484579</v>
      </c>
      <c r="J12355">
        <v>1.94040399889228</v>
      </c>
      <c r="K12355" s="2">
        <f t="shared" ref="K12355:K12418" si="386">Q12355-E12355</f>
        <v>95</v>
      </c>
      <c r="L12355">
        <v>0.608672056291639</v>
      </c>
      <c r="P12355">
        <f t="shared" ref="P12355:P12418" si="387">E12355+K12355</f>
        <v>2110</v>
      </c>
      <c r="Q12355">
        <v>2110</v>
      </c>
    </row>
    <row r="12356" spans="1:17">
      <c r="A12356" t="s">
        <v>2490</v>
      </c>
      <c r="B12356" t="s">
        <v>2496</v>
      </c>
      <c r="C12356" t="s">
        <v>21</v>
      </c>
      <c r="D12356" t="s">
        <v>22</v>
      </c>
      <c r="E12356">
        <v>2012</v>
      </c>
      <c r="F12356" s="1">
        <v>0</v>
      </c>
      <c r="H12356">
        <v>0.321890218256185</v>
      </c>
      <c r="I12356" s="2">
        <v>112.545901484579</v>
      </c>
      <c r="J12356">
        <v>1.94040399889228</v>
      </c>
      <c r="K12356" s="2">
        <f t="shared" si="386"/>
        <v>98</v>
      </c>
      <c r="L12356">
        <v>0.787475088562434</v>
      </c>
      <c r="P12356">
        <f t="shared" si="387"/>
        <v>2110</v>
      </c>
      <c r="Q12356">
        <v>2110</v>
      </c>
    </row>
    <row r="12357" spans="1:17">
      <c r="A12357" t="s">
        <v>2490</v>
      </c>
      <c r="B12357" t="s">
        <v>2496</v>
      </c>
      <c r="C12357" t="s">
        <v>21</v>
      </c>
      <c r="D12357" t="s">
        <v>22</v>
      </c>
      <c r="E12357">
        <v>2014</v>
      </c>
      <c r="F12357" s="1">
        <v>0</v>
      </c>
      <c r="H12357">
        <v>0.321890218256185</v>
      </c>
      <c r="I12357" s="2">
        <v>112.545901484579</v>
      </c>
      <c r="J12357">
        <v>1.94040399889228</v>
      </c>
      <c r="K12357" s="2">
        <f t="shared" si="386"/>
        <v>96</v>
      </c>
      <c r="L12357">
        <v>0.787475088562434</v>
      </c>
      <c r="P12357">
        <f t="shared" si="387"/>
        <v>2110</v>
      </c>
      <c r="Q12357">
        <v>2110</v>
      </c>
    </row>
    <row r="12358" spans="1:17">
      <c r="A12358" t="s">
        <v>2490</v>
      </c>
      <c r="B12358" t="s">
        <v>2496</v>
      </c>
      <c r="C12358" t="s">
        <v>21</v>
      </c>
      <c r="D12358" t="s">
        <v>22</v>
      </c>
      <c r="E12358">
        <v>2015</v>
      </c>
      <c r="F12358" s="1">
        <v>0</v>
      </c>
      <c r="H12358">
        <v>0.321890218256185</v>
      </c>
      <c r="I12358" s="2">
        <v>112.545901484579</v>
      </c>
      <c r="J12358">
        <v>1.94040399889228</v>
      </c>
      <c r="K12358" s="2">
        <f t="shared" si="386"/>
        <v>95</v>
      </c>
      <c r="L12358">
        <v>0.787475088562434</v>
      </c>
      <c r="P12358">
        <f t="shared" si="387"/>
        <v>2110</v>
      </c>
      <c r="Q12358">
        <v>2110</v>
      </c>
    </row>
    <row r="12359" spans="1:17">
      <c r="A12359" t="s">
        <v>2490</v>
      </c>
      <c r="B12359" t="s">
        <v>2496</v>
      </c>
      <c r="C12359" t="s">
        <v>21</v>
      </c>
      <c r="D12359" t="s">
        <v>22</v>
      </c>
      <c r="E12359">
        <v>2017</v>
      </c>
      <c r="F12359" s="1">
        <v>0</v>
      </c>
      <c r="H12359">
        <v>0.321890218256185</v>
      </c>
      <c r="I12359" s="2">
        <v>112.545901484579</v>
      </c>
      <c r="J12359">
        <v>1.94040399889228</v>
      </c>
      <c r="K12359" s="2">
        <f t="shared" si="386"/>
        <v>93</v>
      </c>
      <c r="L12359">
        <v>0.787475088562434</v>
      </c>
      <c r="P12359">
        <f t="shared" si="387"/>
        <v>2110</v>
      </c>
      <c r="Q12359">
        <v>2110</v>
      </c>
    </row>
    <row r="12360" spans="1:17">
      <c r="A12360" t="s">
        <v>2490</v>
      </c>
      <c r="B12360" t="s">
        <v>2496</v>
      </c>
      <c r="C12360" t="s">
        <v>21</v>
      </c>
      <c r="D12360" t="s">
        <v>22</v>
      </c>
      <c r="E12360">
        <v>2018</v>
      </c>
      <c r="F12360" s="1">
        <v>0</v>
      </c>
      <c r="H12360">
        <v>0.321890218256185</v>
      </c>
      <c r="I12360" s="2">
        <v>112.545901484579</v>
      </c>
      <c r="J12360">
        <v>1.94040399889228</v>
      </c>
      <c r="K12360" s="2">
        <f t="shared" si="386"/>
        <v>92</v>
      </c>
      <c r="L12360">
        <v>0.787475088562434</v>
      </c>
      <c r="P12360">
        <f t="shared" si="387"/>
        <v>2110</v>
      </c>
      <c r="Q12360">
        <v>2110</v>
      </c>
    </row>
    <row r="12361" spans="1:17">
      <c r="A12361" t="s">
        <v>2490</v>
      </c>
      <c r="B12361" t="s">
        <v>2496</v>
      </c>
      <c r="C12361" t="s">
        <v>21</v>
      </c>
      <c r="D12361" t="s">
        <v>22</v>
      </c>
      <c r="E12361">
        <v>2024</v>
      </c>
      <c r="F12361" s="1">
        <v>0</v>
      </c>
      <c r="H12361">
        <v>0.321890218256185</v>
      </c>
      <c r="I12361" s="2">
        <v>112.545901484579</v>
      </c>
      <c r="J12361">
        <v>1.94040399889228</v>
      </c>
      <c r="K12361" s="2">
        <f t="shared" si="386"/>
        <v>86</v>
      </c>
      <c r="L12361">
        <v>0.787475088562434</v>
      </c>
      <c r="P12361">
        <f t="shared" si="387"/>
        <v>2110</v>
      </c>
      <c r="Q12361">
        <v>2110</v>
      </c>
    </row>
    <row r="12362" spans="1:17">
      <c r="A12362" t="s">
        <v>2490</v>
      </c>
      <c r="B12362" t="s">
        <v>2496</v>
      </c>
      <c r="C12362" t="s">
        <v>21</v>
      </c>
      <c r="D12362" t="s">
        <v>22</v>
      </c>
      <c r="E12362">
        <v>2028</v>
      </c>
      <c r="F12362" s="1">
        <v>0</v>
      </c>
      <c r="H12362">
        <v>0.321890218256185</v>
      </c>
      <c r="I12362" s="2">
        <v>112.545901484579</v>
      </c>
      <c r="J12362">
        <v>1.94040399889228</v>
      </c>
      <c r="K12362" s="2">
        <f t="shared" si="386"/>
        <v>82</v>
      </c>
      <c r="L12362">
        <v>0.787475088562434</v>
      </c>
      <c r="P12362">
        <f t="shared" si="387"/>
        <v>2110</v>
      </c>
      <c r="Q12362">
        <v>2110</v>
      </c>
    </row>
    <row r="12363" spans="1:17">
      <c r="A12363" t="s">
        <v>2490</v>
      </c>
      <c r="B12363" t="s">
        <v>2497</v>
      </c>
      <c r="C12363" t="s">
        <v>21</v>
      </c>
      <c r="D12363" t="s">
        <v>22</v>
      </c>
      <c r="E12363">
        <v>1978</v>
      </c>
      <c r="F12363" s="1">
        <v>0</v>
      </c>
      <c r="H12363">
        <v>0.321890218256185</v>
      </c>
      <c r="I12363" s="2">
        <v>112.545901484579</v>
      </c>
      <c r="J12363">
        <v>1.94040399889228</v>
      </c>
      <c r="K12363" s="2">
        <f t="shared" si="386"/>
        <v>132</v>
      </c>
      <c r="L12363">
        <v>0.28158443871951</v>
      </c>
      <c r="P12363">
        <f t="shared" si="387"/>
        <v>2110</v>
      </c>
      <c r="Q12363">
        <v>2110</v>
      </c>
    </row>
    <row r="12364" spans="1:17">
      <c r="A12364" t="s">
        <v>2490</v>
      </c>
      <c r="B12364" t="s">
        <v>2497</v>
      </c>
      <c r="C12364" t="s">
        <v>21</v>
      </c>
      <c r="D12364" t="s">
        <v>22</v>
      </c>
      <c r="E12364">
        <v>2012</v>
      </c>
      <c r="F12364" s="1">
        <v>0</v>
      </c>
      <c r="H12364">
        <v>0.321890218256185</v>
      </c>
      <c r="I12364" s="2">
        <v>112.545901484579</v>
      </c>
      <c r="J12364">
        <v>1.94040399889228</v>
      </c>
      <c r="K12364" s="2">
        <f t="shared" si="386"/>
        <v>98</v>
      </c>
      <c r="L12364">
        <v>0.28158443871951</v>
      </c>
      <c r="P12364">
        <f t="shared" si="387"/>
        <v>2110</v>
      </c>
      <c r="Q12364">
        <v>2110</v>
      </c>
    </row>
    <row r="12365" spans="1:17">
      <c r="A12365" t="s">
        <v>2490</v>
      </c>
      <c r="B12365" t="s">
        <v>2497</v>
      </c>
      <c r="C12365" t="s">
        <v>21</v>
      </c>
      <c r="D12365" t="s">
        <v>22</v>
      </c>
      <c r="E12365">
        <v>2015</v>
      </c>
      <c r="F12365" s="1">
        <v>0</v>
      </c>
      <c r="H12365">
        <v>0.321890218256185</v>
      </c>
      <c r="I12365" s="2">
        <v>112.545901484579</v>
      </c>
      <c r="J12365">
        <v>1.94040399889228</v>
      </c>
      <c r="K12365" s="2">
        <f t="shared" si="386"/>
        <v>95</v>
      </c>
      <c r="L12365">
        <v>0.28158443871951</v>
      </c>
      <c r="P12365">
        <f t="shared" si="387"/>
        <v>2110</v>
      </c>
      <c r="Q12365">
        <v>2110</v>
      </c>
    </row>
    <row r="12366" spans="1:17">
      <c r="A12366" t="s">
        <v>2490</v>
      </c>
      <c r="B12366" t="s">
        <v>2497</v>
      </c>
      <c r="C12366" t="s">
        <v>21</v>
      </c>
      <c r="D12366" t="s">
        <v>22</v>
      </c>
      <c r="E12366">
        <v>2019</v>
      </c>
      <c r="F12366" s="1">
        <v>0</v>
      </c>
      <c r="H12366">
        <v>0.321890218256185</v>
      </c>
      <c r="I12366" s="2">
        <v>112.545901484579</v>
      </c>
      <c r="J12366">
        <v>1.94040399889228</v>
      </c>
      <c r="K12366" s="2">
        <f t="shared" si="386"/>
        <v>91</v>
      </c>
      <c r="L12366">
        <v>0.28158443871951</v>
      </c>
      <c r="P12366">
        <f t="shared" si="387"/>
        <v>2110</v>
      </c>
      <c r="Q12366">
        <v>2110</v>
      </c>
    </row>
    <row r="12367" spans="1:17">
      <c r="A12367" t="s">
        <v>2490</v>
      </c>
      <c r="B12367" t="s">
        <v>2497</v>
      </c>
      <c r="C12367" t="s">
        <v>21</v>
      </c>
      <c r="D12367" t="s">
        <v>22</v>
      </c>
      <c r="E12367">
        <v>2024</v>
      </c>
      <c r="F12367" s="1">
        <v>0</v>
      </c>
      <c r="H12367">
        <v>0.321890218256185</v>
      </c>
      <c r="I12367" s="2">
        <v>112.545901484579</v>
      </c>
      <c r="J12367">
        <v>1.94040399889228</v>
      </c>
      <c r="K12367" s="2">
        <f t="shared" si="386"/>
        <v>86</v>
      </c>
      <c r="L12367">
        <v>0.28158443871951</v>
      </c>
      <c r="P12367">
        <f t="shared" si="387"/>
        <v>2110</v>
      </c>
      <c r="Q12367">
        <v>2110</v>
      </c>
    </row>
    <row r="12368" spans="1:17">
      <c r="A12368" t="s">
        <v>2490</v>
      </c>
      <c r="B12368" t="s">
        <v>2498</v>
      </c>
      <c r="C12368" t="s">
        <v>21</v>
      </c>
      <c r="D12368" t="s">
        <v>22</v>
      </c>
      <c r="E12368">
        <v>2015</v>
      </c>
      <c r="F12368" s="1">
        <v>0</v>
      </c>
      <c r="H12368">
        <v>0.321890218256185</v>
      </c>
      <c r="I12368" s="2">
        <v>112.545901484579</v>
      </c>
      <c r="J12368">
        <v>1.94040399889228</v>
      </c>
      <c r="K12368" s="2">
        <f t="shared" si="386"/>
        <v>95</v>
      </c>
      <c r="L12368">
        <v>0.201668043112683</v>
      </c>
      <c r="P12368">
        <f t="shared" si="387"/>
        <v>2110</v>
      </c>
      <c r="Q12368">
        <v>2110</v>
      </c>
    </row>
    <row r="12369" spans="1:17">
      <c r="A12369" t="s">
        <v>2490</v>
      </c>
      <c r="B12369" t="s">
        <v>2499</v>
      </c>
      <c r="C12369" t="s">
        <v>21</v>
      </c>
      <c r="D12369" t="s">
        <v>22</v>
      </c>
      <c r="E12369">
        <v>2003</v>
      </c>
      <c r="F12369" s="1">
        <v>0</v>
      </c>
      <c r="H12369">
        <v>0.321890218256185</v>
      </c>
      <c r="I12369" s="2">
        <v>112.545901484579</v>
      </c>
      <c r="J12369">
        <v>1.94040399889228</v>
      </c>
      <c r="K12369" s="2">
        <f t="shared" si="386"/>
        <v>107</v>
      </c>
      <c r="L12369">
        <v>0.587614228368446</v>
      </c>
      <c r="P12369">
        <f t="shared" si="387"/>
        <v>2110</v>
      </c>
      <c r="Q12369">
        <v>2110</v>
      </c>
    </row>
    <row r="12370" spans="1:17">
      <c r="A12370" t="s">
        <v>2490</v>
      </c>
      <c r="B12370" t="s">
        <v>2499</v>
      </c>
      <c r="C12370" t="s">
        <v>21</v>
      </c>
      <c r="D12370" t="s">
        <v>22</v>
      </c>
      <c r="E12370">
        <v>2004</v>
      </c>
      <c r="F12370" s="1">
        <v>0</v>
      </c>
      <c r="H12370">
        <v>0.321890218256185</v>
      </c>
      <c r="I12370" s="2">
        <v>112.545901484579</v>
      </c>
      <c r="J12370">
        <v>1.94040399889228</v>
      </c>
      <c r="K12370" s="2">
        <f t="shared" si="386"/>
        <v>106</v>
      </c>
      <c r="L12370">
        <v>0.587614228368446</v>
      </c>
      <c r="P12370">
        <f t="shared" si="387"/>
        <v>2110</v>
      </c>
      <c r="Q12370">
        <v>2110</v>
      </c>
    </row>
    <row r="12371" spans="1:17">
      <c r="A12371" t="s">
        <v>2490</v>
      </c>
      <c r="B12371" t="s">
        <v>2499</v>
      </c>
      <c r="C12371" t="s">
        <v>21</v>
      </c>
      <c r="D12371" t="s">
        <v>22</v>
      </c>
      <c r="E12371">
        <v>2005</v>
      </c>
      <c r="F12371" s="1">
        <v>0</v>
      </c>
      <c r="H12371">
        <v>0.321890218256185</v>
      </c>
      <c r="I12371" s="2">
        <v>112.545901484579</v>
      </c>
      <c r="J12371">
        <v>1.94040399889228</v>
      </c>
      <c r="K12371" s="2">
        <f t="shared" si="386"/>
        <v>105</v>
      </c>
      <c r="L12371">
        <v>0.587614228368446</v>
      </c>
      <c r="P12371">
        <f t="shared" si="387"/>
        <v>2110</v>
      </c>
      <c r="Q12371">
        <v>2110</v>
      </c>
    </row>
    <row r="12372" spans="1:17">
      <c r="A12372" t="s">
        <v>2490</v>
      </c>
      <c r="B12372" t="s">
        <v>2499</v>
      </c>
      <c r="C12372" t="s">
        <v>21</v>
      </c>
      <c r="D12372" t="s">
        <v>22</v>
      </c>
      <c r="E12372">
        <v>2006</v>
      </c>
      <c r="F12372" s="1">
        <v>0</v>
      </c>
      <c r="H12372">
        <v>0.321890218256185</v>
      </c>
      <c r="I12372" s="2">
        <v>112.545901484579</v>
      </c>
      <c r="J12372">
        <v>1.94040399889228</v>
      </c>
      <c r="K12372" s="2">
        <f t="shared" si="386"/>
        <v>104</v>
      </c>
      <c r="L12372">
        <v>0.587614228368446</v>
      </c>
      <c r="P12372">
        <f t="shared" si="387"/>
        <v>2110</v>
      </c>
      <c r="Q12372">
        <v>2110</v>
      </c>
    </row>
    <row r="12373" spans="1:17">
      <c r="A12373" t="s">
        <v>2490</v>
      </c>
      <c r="B12373" t="s">
        <v>2499</v>
      </c>
      <c r="C12373" t="s">
        <v>21</v>
      </c>
      <c r="D12373" t="s">
        <v>22</v>
      </c>
      <c r="E12373">
        <v>2012</v>
      </c>
      <c r="F12373" s="1">
        <v>0</v>
      </c>
      <c r="H12373">
        <v>0.321890218256185</v>
      </c>
      <c r="I12373" s="2">
        <v>112.545901484579</v>
      </c>
      <c r="J12373">
        <v>1.94040399889228</v>
      </c>
      <c r="K12373" s="2">
        <f t="shared" si="386"/>
        <v>98</v>
      </c>
      <c r="L12373">
        <v>0.587614228368446</v>
      </c>
      <c r="P12373">
        <f t="shared" si="387"/>
        <v>2110</v>
      </c>
      <c r="Q12373">
        <v>2110</v>
      </c>
    </row>
    <row r="12374" spans="1:17">
      <c r="A12374" t="s">
        <v>2490</v>
      </c>
      <c r="B12374" t="s">
        <v>2499</v>
      </c>
      <c r="C12374" t="s">
        <v>21</v>
      </c>
      <c r="D12374" t="s">
        <v>22</v>
      </c>
      <c r="E12374">
        <v>2013</v>
      </c>
      <c r="F12374" s="1">
        <v>0</v>
      </c>
      <c r="H12374">
        <v>0.321890218256185</v>
      </c>
      <c r="I12374" s="2">
        <v>112.545901484579</v>
      </c>
      <c r="J12374">
        <v>1.94040399889228</v>
      </c>
      <c r="K12374" s="2">
        <f t="shared" si="386"/>
        <v>97</v>
      </c>
      <c r="L12374">
        <v>0.587614228368446</v>
      </c>
      <c r="P12374">
        <f t="shared" si="387"/>
        <v>2110</v>
      </c>
      <c r="Q12374">
        <v>2110</v>
      </c>
    </row>
    <row r="12375" spans="1:17">
      <c r="A12375" t="s">
        <v>2490</v>
      </c>
      <c r="B12375" t="s">
        <v>2499</v>
      </c>
      <c r="C12375" t="s">
        <v>21</v>
      </c>
      <c r="D12375" t="s">
        <v>22</v>
      </c>
      <c r="E12375">
        <v>2014</v>
      </c>
      <c r="F12375" s="1">
        <v>0</v>
      </c>
      <c r="H12375">
        <v>0.321890218256185</v>
      </c>
      <c r="I12375" s="2">
        <v>112.545901484579</v>
      </c>
      <c r="J12375">
        <v>1.94040399889228</v>
      </c>
      <c r="K12375" s="2">
        <f t="shared" si="386"/>
        <v>96</v>
      </c>
      <c r="L12375">
        <v>0.587614228368446</v>
      </c>
      <c r="P12375">
        <f t="shared" si="387"/>
        <v>2110</v>
      </c>
      <c r="Q12375">
        <v>2110</v>
      </c>
    </row>
    <row r="12376" spans="1:17">
      <c r="A12376" t="s">
        <v>2490</v>
      </c>
      <c r="B12376" t="s">
        <v>2499</v>
      </c>
      <c r="C12376" t="s">
        <v>21</v>
      </c>
      <c r="D12376" t="s">
        <v>22</v>
      </c>
      <c r="E12376">
        <v>2015</v>
      </c>
      <c r="F12376" s="1">
        <v>0</v>
      </c>
      <c r="H12376">
        <v>0.321890218256185</v>
      </c>
      <c r="I12376" s="2">
        <v>112.545901484579</v>
      </c>
      <c r="J12376">
        <v>1.94040399889228</v>
      </c>
      <c r="K12376" s="2">
        <f t="shared" si="386"/>
        <v>95</v>
      </c>
      <c r="L12376">
        <v>0.587614228368446</v>
      </c>
      <c r="P12376">
        <f t="shared" si="387"/>
        <v>2110</v>
      </c>
      <c r="Q12376">
        <v>2110</v>
      </c>
    </row>
    <row r="12377" spans="1:17">
      <c r="A12377" t="s">
        <v>2490</v>
      </c>
      <c r="B12377" t="s">
        <v>2499</v>
      </c>
      <c r="C12377" t="s">
        <v>21</v>
      </c>
      <c r="D12377" t="s">
        <v>22</v>
      </c>
      <c r="E12377">
        <v>2019</v>
      </c>
      <c r="F12377" s="1">
        <v>0</v>
      </c>
      <c r="H12377">
        <v>0.321890218256185</v>
      </c>
      <c r="I12377" s="2">
        <v>112.545901484579</v>
      </c>
      <c r="J12377">
        <v>1.94040399889228</v>
      </c>
      <c r="K12377" s="2">
        <f t="shared" si="386"/>
        <v>91</v>
      </c>
      <c r="L12377">
        <v>0.587614228368446</v>
      </c>
      <c r="P12377">
        <f t="shared" si="387"/>
        <v>2110</v>
      </c>
      <c r="Q12377">
        <v>2110</v>
      </c>
    </row>
    <row r="12378" spans="1:17">
      <c r="A12378" t="s">
        <v>2490</v>
      </c>
      <c r="B12378" t="s">
        <v>2500</v>
      </c>
      <c r="C12378" t="s">
        <v>21</v>
      </c>
      <c r="D12378" t="s">
        <v>22</v>
      </c>
      <c r="E12378">
        <v>1984</v>
      </c>
      <c r="F12378" s="1">
        <v>0</v>
      </c>
      <c r="H12378">
        <v>0.321890218256185</v>
      </c>
      <c r="I12378" s="2">
        <v>112.545901484579</v>
      </c>
      <c r="J12378">
        <v>1.94040399889228</v>
      </c>
      <c r="K12378" s="2">
        <f t="shared" si="386"/>
        <v>126</v>
      </c>
      <c r="L12378">
        <v>0.564586845327925</v>
      </c>
      <c r="P12378">
        <f t="shared" si="387"/>
        <v>2110</v>
      </c>
      <c r="Q12378">
        <v>2110</v>
      </c>
    </row>
    <row r="12379" spans="1:17">
      <c r="A12379" t="s">
        <v>2490</v>
      </c>
      <c r="B12379" t="s">
        <v>2500</v>
      </c>
      <c r="C12379" t="s">
        <v>21</v>
      </c>
      <c r="D12379" t="s">
        <v>22</v>
      </c>
      <c r="E12379">
        <v>2001</v>
      </c>
      <c r="F12379" s="1">
        <v>0</v>
      </c>
      <c r="H12379">
        <v>0.321890218256185</v>
      </c>
      <c r="I12379" s="2">
        <v>112.545901484579</v>
      </c>
      <c r="J12379">
        <v>1.94040399889228</v>
      </c>
      <c r="K12379" s="2">
        <f t="shared" si="386"/>
        <v>109</v>
      </c>
      <c r="L12379">
        <v>0.564586845327925</v>
      </c>
      <c r="P12379">
        <f t="shared" si="387"/>
        <v>2110</v>
      </c>
      <c r="Q12379">
        <v>2110</v>
      </c>
    </row>
    <row r="12380" spans="1:17">
      <c r="A12380" t="s">
        <v>2490</v>
      </c>
      <c r="B12380" t="s">
        <v>2500</v>
      </c>
      <c r="C12380" t="s">
        <v>21</v>
      </c>
      <c r="D12380" t="s">
        <v>22</v>
      </c>
      <c r="E12380">
        <v>2008</v>
      </c>
      <c r="F12380" s="1">
        <v>0</v>
      </c>
      <c r="H12380">
        <v>0.321890218256185</v>
      </c>
      <c r="I12380" s="2">
        <v>112.545901484579</v>
      </c>
      <c r="J12380">
        <v>1.94040399889228</v>
      </c>
      <c r="K12380" s="2">
        <f t="shared" si="386"/>
        <v>102</v>
      </c>
      <c r="L12380">
        <v>0.564586845327925</v>
      </c>
      <c r="P12380">
        <f t="shared" si="387"/>
        <v>2110</v>
      </c>
      <c r="Q12380">
        <v>2110</v>
      </c>
    </row>
    <row r="12381" spans="1:17">
      <c r="A12381" t="s">
        <v>2490</v>
      </c>
      <c r="B12381" t="s">
        <v>2501</v>
      </c>
      <c r="C12381" t="s">
        <v>21</v>
      </c>
      <c r="D12381" t="s">
        <v>22</v>
      </c>
      <c r="E12381">
        <v>1998</v>
      </c>
      <c r="F12381" s="1">
        <v>0</v>
      </c>
      <c r="H12381">
        <v>0.321890218256185</v>
      </c>
      <c r="I12381" s="2">
        <v>112.545901484579</v>
      </c>
      <c r="J12381">
        <v>1.94040399889228</v>
      </c>
      <c r="K12381" s="2">
        <f t="shared" si="386"/>
        <v>112</v>
      </c>
      <c r="L12381">
        <v>0.154066567305265</v>
      </c>
      <c r="P12381">
        <f t="shared" si="387"/>
        <v>2110</v>
      </c>
      <c r="Q12381">
        <v>2110</v>
      </c>
    </row>
    <row r="12382" spans="1:17">
      <c r="A12382" t="s">
        <v>2490</v>
      </c>
      <c r="B12382" t="s">
        <v>2501</v>
      </c>
      <c r="C12382" t="s">
        <v>21</v>
      </c>
      <c r="D12382" t="s">
        <v>22</v>
      </c>
      <c r="E12382">
        <v>2015</v>
      </c>
      <c r="F12382" s="1">
        <v>0</v>
      </c>
      <c r="H12382">
        <v>0.321890218256185</v>
      </c>
      <c r="I12382" s="2">
        <v>112.545901484579</v>
      </c>
      <c r="J12382">
        <v>1.94040399889228</v>
      </c>
      <c r="K12382" s="2">
        <f t="shared" si="386"/>
        <v>95</v>
      </c>
      <c r="L12382">
        <v>0.154066567305265</v>
      </c>
      <c r="P12382">
        <f t="shared" si="387"/>
        <v>2110</v>
      </c>
      <c r="Q12382">
        <v>2110</v>
      </c>
    </row>
    <row r="12383" spans="1:17">
      <c r="A12383" t="s">
        <v>2490</v>
      </c>
      <c r="B12383" t="s">
        <v>2501</v>
      </c>
      <c r="C12383" t="s">
        <v>21</v>
      </c>
      <c r="D12383" t="s">
        <v>22</v>
      </c>
      <c r="E12383">
        <v>2025</v>
      </c>
      <c r="F12383" s="1">
        <v>0</v>
      </c>
      <c r="H12383">
        <v>0.321890218256185</v>
      </c>
      <c r="I12383" s="2">
        <v>112.545901484579</v>
      </c>
      <c r="J12383">
        <v>1.94040399889228</v>
      </c>
      <c r="K12383" s="2">
        <f t="shared" si="386"/>
        <v>85</v>
      </c>
      <c r="L12383">
        <v>0.154066567305265</v>
      </c>
      <c r="P12383">
        <f t="shared" si="387"/>
        <v>2110</v>
      </c>
      <c r="Q12383">
        <v>2110</v>
      </c>
    </row>
    <row r="12384" spans="1:17">
      <c r="A12384" t="s">
        <v>2490</v>
      </c>
      <c r="B12384" t="s">
        <v>2502</v>
      </c>
      <c r="C12384" t="s">
        <v>21</v>
      </c>
      <c r="D12384" t="s">
        <v>26</v>
      </c>
      <c r="E12384">
        <v>2017</v>
      </c>
      <c r="F12384" s="1">
        <v>0</v>
      </c>
      <c r="H12384">
        <v>0.321890218256185</v>
      </c>
      <c r="I12384" s="2">
        <v>112.545901484579</v>
      </c>
      <c r="J12384">
        <v>1.94040399889228</v>
      </c>
      <c r="K12384" s="2">
        <f t="shared" si="386"/>
        <v>93</v>
      </c>
      <c r="L12384">
        <v>0.185162244612221</v>
      </c>
      <c r="P12384">
        <f t="shared" si="387"/>
        <v>2110</v>
      </c>
      <c r="Q12384">
        <v>2110</v>
      </c>
    </row>
    <row r="12385" spans="1:17">
      <c r="A12385" t="s">
        <v>2490</v>
      </c>
      <c r="B12385" t="s">
        <v>2503</v>
      </c>
      <c r="C12385" t="s">
        <v>21</v>
      </c>
      <c r="D12385" t="s">
        <v>26</v>
      </c>
      <c r="E12385">
        <v>2011</v>
      </c>
      <c r="F12385" s="1">
        <v>0</v>
      </c>
      <c r="H12385">
        <v>0.321890218256185</v>
      </c>
      <c r="I12385" s="2">
        <v>112.545901484579</v>
      </c>
      <c r="J12385">
        <v>1.94040399889228</v>
      </c>
      <c r="K12385" s="2">
        <f t="shared" si="386"/>
        <v>99</v>
      </c>
      <c r="L12385">
        <v>0.752541066888827</v>
      </c>
      <c r="P12385">
        <f t="shared" si="387"/>
        <v>2110</v>
      </c>
      <c r="Q12385">
        <v>2110</v>
      </c>
    </row>
    <row r="12386" spans="1:17">
      <c r="A12386" t="s">
        <v>2490</v>
      </c>
      <c r="B12386" t="s">
        <v>2503</v>
      </c>
      <c r="C12386" t="s">
        <v>21</v>
      </c>
      <c r="D12386" t="s">
        <v>26</v>
      </c>
      <c r="E12386">
        <v>2013</v>
      </c>
      <c r="F12386" s="1">
        <v>0</v>
      </c>
      <c r="H12386">
        <v>0.321890218256185</v>
      </c>
      <c r="I12386" s="2">
        <v>112.545901484579</v>
      </c>
      <c r="J12386">
        <v>1.94040399889228</v>
      </c>
      <c r="K12386" s="2">
        <f t="shared" si="386"/>
        <v>97</v>
      </c>
      <c r="L12386">
        <v>0.752541066888827</v>
      </c>
      <c r="P12386">
        <f t="shared" si="387"/>
        <v>2110</v>
      </c>
      <c r="Q12386">
        <v>2110</v>
      </c>
    </row>
    <row r="12387" spans="1:17">
      <c r="A12387" t="s">
        <v>2490</v>
      </c>
      <c r="B12387" t="s">
        <v>2503</v>
      </c>
      <c r="C12387" t="s">
        <v>21</v>
      </c>
      <c r="D12387" t="s">
        <v>26</v>
      </c>
      <c r="E12387">
        <v>2016</v>
      </c>
      <c r="F12387" s="1">
        <v>0</v>
      </c>
      <c r="H12387">
        <v>0.321890218256185</v>
      </c>
      <c r="I12387" s="2">
        <v>112.545901484579</v>
      </c>
      <c r="J12387">
        <v>1.94040399889228</v>
      </c>
      <c r="K12387" s="2">
        <f t="shared" si="386"/>
        <v>94</v>
      </c>
      <c r="L12387">
        <v>0.752541066888827</v>
      </c>
      <c r="P12387">
        <f t="shared" si="387"/>
        <v>2110</v>
      </c>
      <c r="Q12387">
        <v>2110</v>
      </c>
    </row>
    <row r="12388" spans="1:17">
      <c r="A12388" t="s">
        <v>2490</v>
      </c>
      <c r="B12388" t="s">
        <v>2504</v>
      </c>
      <c r="C12388" t="s">
        <v>21</v>
      </c>
      <c r="D12388" t="s">
        <v>26</v>
      </c>
      <c r="E12388">
        <v>2001</v>
      </c>
      <c r="F12388" s="1">
        <v>0</v>
      </c>
      <c r="H12388">
        <v>0.321890218256185</v>
      </c>
      <c r="I12388" s="2">
        <v>112.545901484579</v>
      </c>
      <c r="J12388">
        <v>1.94040399889228</v>
      </c>
      <c r="K12388" s="2">
        <f t="shared" si="386"/>
        <v>109</v>
      </c>
      <c r="L12388">
        <v>0.318127138953906</v>
      </c>
      <c r="P12388">
        <f t="shared" si="387"/>
        <v>2110</v>
      </c>
      <c r="Q12388">
        <v>2110</v>
      </c>
    </row>
    <row r="12389" spans="1:17">
      <c r="A12389" t="s">
        <v>2490</v>
      </c>
      <c r="B12389" t="s">
        <v>2504</v>
      </c>
      <c r="C12389" t="s">
        <v>21</v>
      </c>
      <c r="D12389" t="s">
        <v>26</v>
      </c>
      <c r="E12389">
        <v>2014</v>
      </c>
      <c r="F12389" s="1">
        <v>0</v>
      </c>
      <c r="H12389">
        <v>0.321890218256185</v>
      </c>
      <c r="I12389" s="2">
        <v>112.545901484579</v>
      </c>
      <c r="J12389">
        <v>1.94040399889228</v>
      </c>
      <c r="K12389" s="2">
        <f t="shared" si="386"/>
        <v>96</v>
      </c>
      <c r="L12389">
        <v>0.318127138953906</v>
      </c>
      <c r="P12389">
        <f t="shared" si="387"/>
        <v>2110</v>
      </c>
      <c r="Q12389">
        <v>2110</v>
      </c>
    </row>
    <row r="12390" spans="1:17">
      <c r="A12390" t="s">
        <v>2490</v>
      </c>
      <c r="B12390" t="s">
        <v>2504</v>
      </c>
      <c r="C12390" t="s">
        <v>21</v>
      </c>
      <c r="D12390" t="s">
        <v>26</v>
      </c>
      <c r="E12390">
        <v>2017</v>
      </c>
      <c r="F12390" s="1">
        <v>0</v>
      </c>
      <c r="H12390">
        <v>0.321890218256185</v>
      </c>
      <c r="I12390" s="2">
        <v>112.545901484579</v>
      </c>
      <c r="J12390">
        <v>1.94040399889228</v>
      </c>
      <c r="K12390" s="2">
        <f t="shared" si="386"/>
        <v>93</v>
      </c>
      <c r="L12390">
        <v>0.318127138953906</v>
      </c>
      <c r="P12390">
        <f t="shared" si="387"/>
        <v>2110</v>
      </c>
      <c r="Q12390">
        <v>2110</v>
      </c>
    </row>
    <row r="12391" spans="1:17">
      <c r="A12391" t="s">
        <v>2490</v>
      </c>
      <c r="B12391" t="s">
        <v>2504</v>
      </c>
      <c r="C12391" t="s">
        <v>21</v>
      </c>
      <c r="D12391" t="s">
        <v>26</v>
      </c>
      <c r="E12391">
        <v>2025</v>
      </c>
      <c r="F12391" s="1">
        <v>0</v>
      </c>
      <c r="H12391">
        <v>0.321890218256185</v>
      </c>
      <c r="I12391" s="2">
        <v>112.545901484579</v>
      </c>
      <c r="J12391">
        <v>1.94040399889228</v>
      </c>
      <c r="K12391" s="2">
        <f t="shared" si="386"/>
        <v>85</v>
      </c>
      <c r="L12391">
        <v>0.318127138953906</v>
      </c>
      <c r="P12391">
        <f t="shared" si="387"/>
        <v>2110</v>
      </c>
      <c r="Q12391">
        <v>2110</v>
      </c>
    </row>
    <row r="12392" spans="1:17">
      <c r="A12392" t="s">
        <v>2490</v>
      </c>
      <c r="B12392" t="s">
        <v>2505</v>
      </c>
      <c r="C12392" t="s">
        <v>21</v>
      </c>
      <c r="D12392" t="s">
        <v>26</v>
      </c>
      <c r="E12392">
        <v>2015</v>
      </c>
      <c r="F12392" s="1">
        <v>0</v>
      </c>
      <c r="H12392">
        <v>0.321890218256185</v>
      </c>
      <c r="I12392" s="2">
        <v>112.545901484579</v>
      </c>
      <c r="J12392">
        <v>1.94040399889228</v>
      </c>
      <c r="K12392" s="2">
        <f t="shared" si="386"/>
        <v>95</v>
      </c>
      <c r="L12392">
        <v>0.289499791471259</v>
      </c>
      <c r="P12392">
        <f t="shared" si="387"/>
        <v>2110</v>
      </c>
      <c r="Q12392">
        <v>2110</v>
      </c>
    </row>
    <row r="12393" spans="1:17">
      <c r="A12393" t="s">
        <v>2490</v>
      </c>
      <c r="B12393" t="s">
        <v>2505</v>
      </c>
      <c r="C12393" t="s">
        <v>21</v>
      </c>
      <c r="D12393" t="s">
        <v>26</v>
      </c>
      <c r="E12393">
        <v>2017</v>
      </c>
      <c r="F12393" s="1">
        <v>0</v>
      </c>
      <c r="H12393">
        <v>0.321890218256185</v>
      </c>
      <c r="I12393" s="2">
        <v>112.545901484579</v>
      </c>
      <c r="J12393">
        <v>1.94040399889228</v>
      </c>
      <c r="K12393" s="2">
        <f t="shared" si="386"/>
        <v>93</v>
      </c>
      <c r="L12393">
        <v>0.289499791471259</v>
      </c>
      <c r="P12393">
        <f t="shared" si="387"/>
        <v>2110</v>
      </c>
      <c r="Q12393">
        <v>2110</v>
      </c>
    </row>
    <row r="12394" spans="1:17">
      <c r="A12394" t="s">
        <v>2490</v>
      </c>
      <c r="B12394" t="s">
        <v>2505</v>
      </c>
      <c r="C12394" t="s">
        <v>21</v>
      </c>
      <c r="D12394" t="s">
        <v>26</v>
      </c>
      <c r="E12394">
        <v>2018</v>
      </c>
      <c r="F12394" s="1">
        <v>0</v>
      </c>
      <c r="H12394">
        <v>0.321890218256185</v>
      </c>
      <c r="I12394" s="2">
        <v>112.545901484579</v>
      </c>
      <c r="J12394">
        <v>1.94040399889228</v>
      </c>
      <c r="K12394" s="2">
        <f t="shared" si="386"/>
        <v>92</v>
      </c>
      <c r="L12394">
        <v>0.289499791471259</v>
      </c>
      <c r="P12394">
        <f t="shared" si="387"/>
        <v>2110</v>
      </c>
      <c r="Q12394">
        <v>2110</v>
      </c>
    </row>
    <row r="12395" spans="1:17">
      <c r="A12395" t="s">
        <v>2490</v>
      </c>
      <c r="B12395" t="s">
        <v>2505</v>
      </c>
      <c r="C12395" t="s">
        <v>21</v>
      </c>
      <c r="D12395" t="s">
        <v>26</v>
      </c>
      <c r="E12395">
        <v>2021</v>
      </c>
      <c r="F12395" s="1">
        <v>0</v>
      </c>
      <c r="H12395">
        <v>0.321890218256185</v>
      </c>
      <c r="I12395" s="2">
        <v>112.545901484579</v>
      </c>
      <c r="J12395">
        <v>1.94040399889228</v>
      </c>
      <c r="K12395" s="2">
        <f t="shared" si="386"/>
        <v>89</v>
      </c>
      <c r="L12395">
        <v>0.289499791471259</v>
      </c>
      <c r="P12395">
        <f t="shared" si="387"/>
        <v>2110</v>
      </c>
      <c r="Q12395">
        <v>2110</v>
      </c>
    </row>
    <row r="12396" spans="1:17">
      <c r="A12396" t="s">
        <v>2490</v>
      </c>
      <c r="B12396" t="s">
        <v>2506</v>
      </c>
      <c r="C12396" t="s">
        <v>21</v>
      </c>
      <c r="D12396" t="s">
        <v>26</v>
      </c>
      <c r="E12396">
        <v>2025</v>
      </c>
      <c r="F12396" s="1">
        <v>0</v>
      </c>
      <c r="H12396">
        <v>0.321890218256185</v>
      </c>
      <c r="I12396" s="2">
        <v>112.545901484579</v>
      </c>
      <c r="J12396">
        <v>1.94040399889228</v>
      </c>
      <c r="K12396" s="2">
        <f t="shared" si="386"/>
        <v>85</v>
      </c>
      <c r="L12396">
        <v>0.1</v>
      </c>
      <c r="P12396">
        <f t="shared" si="387"/>
        <v>2110</v>
      </c>
      <c r="Q12396">
        <v>2110</v>
      </c>
    </row>
    <row r="12397" spans="1:17">
      <c r="A12397" t="s">
        <v>2490</v>
      </c>
      <c r="B12397" t="s">
        <v>2507</v>
      </c>
      <c r="C12397" t="s">
        <v>21</v>
      </c>
      <c r="D12397" t="s">
        <v>26</v>
      </c>
      <c r="E12397">
        <v>1998</v>
      </c>
      <c r="F12397" s="1">
        <v>0</v>
      </c>
      <c r="H12397">
        <v>0.321890218256185</v>
      </c>
      <c r="I12397" s="2">
        <v>112.545901484579</v>
      </c>
      <c r="J12397">
        <v>1.94040399889228</v>
      </c>
      <c r="K12397" s="2">
        <f t="shared" si="386"/>
        <v>112</v>
      </c>
      <c r="L12397">
        <v>0.320162093094213</v>
      </c>
      <c r="P12397">
        <f t="shared" si="387"/>
        <v>2110</v>
      </c>
      <c r="Q12397">
        <v>2110</v>
      </c>
    </row>
    <row r="12398" spans="1:17">
      <c r="A12398" t="s">
        <v>2490</v>
      </c>
      <c r="B12398" t="s">
        <v>2507</v>
      </c>
      <c r="C12398" t="s">
        <v>21</v>
      </c>
      <c r="D12398" t="s">
        <v>26</v>
      </c>
      <c r="E12398">
        <v>2004</v>
      </c>
      <c r="F12398" s="1">
        <v>0</v>
      </c>
      <c r="H12398">
        <v>0.321890218256185</v>
      </c>
      <c r="I12398" s="2">
        <v>112.545901484579</v>
      </c>
      <c r="J12398">
        <v>1.94040399889228</v>
      </c>
      <c r="K12398" s="2">
        <f t="shared" si="386"/>
        <v>106</v>
      </c>
      <c r="L12398">
        <v>0.320162093094213</v>
      </c>
      <c r="P12398">
        <f t="shared" si="387"/>
        <v>2110</v>
      </c>
      <c r="Q12398">
        <v>2110</v>
      </c>
    </row>
    <row r="12399" spans="1:17">
      <c r="A12399" t="s">
        <v>2490</v>
      </c>
      <c r="B12399" t="s">
        <v>2507</v>
      </c>
      <c r="C12399" t="s">
        <v>21</v>
      </c>
      <c r="D12399" t="s">
        <v>26</v>
      </c>
      <c r="E12399">
        <v>2015</v>
      </c>
      <c r="F12399" s="1">
        <v>0</v>
      </c>
      <c r="H12399">
        <v>0.321890218256185</v>
      </c>
      <c r="I12399" s="2">
        <v>112.545901484579</v>
      </c>
      <c r="J12399">
        <v>1.94040399889228</v>
      </c>
      <c r="K12399" s="2">
        <f t="shared" si="386"/>
        <v>95</v>
      </c>
      <c r="L12399">
        <v>0.320162093094213</v>
      </c>
      <c r="P12399">
        <f t="shared" si="387"/>
        <v>2110</v>
      </c>
      <c r="Q12399">
        <v>2110</v>
      </c>
    </row>
    <row r="12400" spans="1:17">
      <c r="A12400" t="s">
        <v>2490</v>
      </c>
      <c r="B12400" t="s">
        <v>2508</v>
      </c>
      <c r="C12400" t="s">
        <v>21</v>
      </c>
      <c r="D12400" t="s">
        <v>26</v>
      </c>
      <c r="E12400">
        <v>2015</v>
      </c>
      <c r="F12400" s="1">
        <v>0</v>
      </c>
      <c r="H12400">
        <v>0.321890218256185</v>
      </c>
      <c r="I12400" s="2">
        <v>112.545901484579</v>
      </c>
      <c r="J12400">
        <v>1.94040399889228</v>
      </c>
      <c r="K12400" s="2">
        <f t="shared" si="386"/>
        <v>95</v>
      </c>
      <c r="L12400">
        <v>0.787475088562434</v>
      </c>
      <c r="P12400">
        <f t="shared" si="387"/>
        <v>2110</v>
      </c>
      <c r="Q12400">
        <v>2110</v>
      </c>
    </row>
    <row r="12401" spans="1:17">
      <c r="A12401" t="s">
        <v>2490</v>
      </c>
      <c r="B12401" t="s">
        <v>2509</v>
      </c>
      <c r="C12401" t="s">
        <v>21</v>
      </c>
      <c r="D12401" t="s">
        <v>26</v>
      </c>
      <c r="E12401">
        <v>2015</v>
      </c>
      <c r="F12401" s="1">
        <v>0</v>
      </c>
      <c r="H12401">
        <v>0.321890218256185</v>
      </c>
      <c r="I12401" s="2">
        <v>112.545901484579</v>
      </c>
      <c r="J12401">
        <v>1.94040399889228</v>
      </c>
      <c r="K12401" s="2">
        <f t="shared" si="386"/>
        <v>95</v>
      </c>
      <c r="L12401">
        <v>0.28158443871951</v>
      </c>
      <c r="P12401">
        <f t="shared" si="387"/>
        <v>2110</v>
      </c>
      <c r="Q12401">
        <v>2110</v>
      </c>
    </row>
    <row r="12402" spans="1:17">
      <c r="A12402" t="s">
        <v>2490</v>
      </c>
      <c r="B12402" t="s">
        <v>2509</v>
      </c>
      <c r="C12402" t="s">
        <v>21</v>
      </c>
      <c r="D12402" t="s">
        <v>26</v>
      </c>
      <c r="E12402">
        <v>2017</v>
      </c>
      <c r="F12402" s="1">
        <v>0</v>
      </c>
      <c r="H12402">
        <v>0.321890218256185</v>
      </c>
      <c r="I12402" s="2">
        <v>112.545901484579</v>
      </c>
      <c r="J12402">
        <v>1.94040399889228</v>
      </c>
      <c r="K12402" s="2">
        <f t="shared" si="386"/>
        <v>93</v>
      </c>
      <c r="L12402">
        <v>0.28158443871951</v>
      </c>
      <c r="P12402">
        <f t="shared" si="387"/>
        <v>2110</v>
      </c>
      <c r="Q12402">
        <v>2110</v>
      </c>
    </row>
    <row r="12403" spans="1:17">
      <c r="A12403" t="s">
        <v>2490</v>
      </c>
      <c r="B12403" t="s">
        <v>2509</v>
      </c>
      <c r="C12403" t="s">
        <v>21</v>
      </c>
      <c r="D12403" t="s">
        <v>26</v>
      </c>
      <c r="E12403">
        <v>2025</v>
      </c>
      <c r="F12403" s="1">
        <v>0</v>
      </c>
      <c r="H12403">
        <v>0.321890218256185</v>
      </c>
      <c r="I12403" s="2">
        <v>112.545901484579</v>
      </c>
      <c r="J12403">
        <v>1.94040399889228</v>
      </c>
      <c r="K12403" s="2">
        <f t="shared" si="386"/>
        <v>85</v>
      </c>
      <c r="L12403">
        <v>0.28158443871951</v>
      </c>
      <c r="P12403">
        <f t="shared" si="387"/>
        <v>2110</v>
      </c>
      <c r="Q12403">
        <v>2110</v>
      </c>
    </row>
    <row r="12404" spans="1:17">
      <c r="A12404" t="s">
        <v>2490</v>
      </c>
      <c r="B12404" t="s">
        <v>2510</v>
      </c>
      <c r="C12404" t="s">
        <v>21</v>
      </c>
      <c r="D12404" t="s">
        <v>26</v>
      </c>
      <c r="E12404">
        <v>2015</v>
      </c>
      <c r="F12404" s="1">
        <v>0</v>
      </c>
      <c r="H12404">
        <v>0.321890218256185</v>
      </c>
      <c r="I12404" s="2">
        <v>112.545901484579</v>
      </c>
      <c r="J12404">
        <v>1.94040399889228</v>
      </c>
      <c r="K12404" s="2">
        <f t="shared" si="386"/>
        <v>95</v>
      </c>
      <c r="L12404">
        <v>0.201668043112683</v>
      </c>
      <c r="P12404">
        <f t="shared" si="387"/>
        <v>2110</v>
      </c>
      <c r="Q12404">
        <v>2110</v>
      </c>
    </row>
    <row r="12405" spans="1:17">
      <c r="A12405" t="s">
        <v>2490</v>
      </c>
      <c r="B12405" t="s">
        <v>2511</v>
      </c>
      <c r="C12405" t="s">
        <v>21</v>
      </c>
      <c r="D12405" t="s">
        <v>26</v>
      </c>
      <c r="E12405">
        <v>2000</v>
      </c>
      <c r="F12405" s="1">
        <v>0</v>
      </c>
      <c r="H12405">
        <v>0.321890218256185</v>
      </c>
      <c r="I12405" s="2">
        <v>112.545901484579</v>
      </c>
      <c r="J12405">
        <v>1.94040399889228</v>
      </c>
      <c r="K12405" s="2">
        <f t="shared" si="386"/>
        <v>110</v>
      </c>
      <c r="L12405">
        <v>0.455316985086805</v>
      </c>
      <c r="P12405">
        <f t="shared" si="387"/>
        <v>2110</v>
      </c>
      <c r="Q12405">
        <v>2110</v>
      </c>
    </row>
    <row r="12406" spans="1:17">
      <c r="A12406" t="s">
        <v>2490</v>
      </c>
      <c r="B12406" t="s">
        <v>2511</v>
      </c>
      <c r="C12406" t="s">
        <v>21</v>
      </c>
      <c r="D12406" t="s">
        <v>26</v>
      </c>
      <c r="E12406">
        <v>2028</v>
      </c>
      <c r="F12406" s="1">
        <v>0</v>
      </c>
      <c r="H12406">
        <v>0.321890218256185</v>
      </c>
      <c r="I12406" s="2">
        <v>112.545901484579</v>
      </c>
      <c r="J12406">
        <v>1.94040399889228</v>
      </c>
      <c r="K12406" s="2">
        <f t="shared" si="386"/>
        <v>82</v>
      </c>
      <c r="L12406">
        <v>0.455316985086805</v>
      </c>
      <c r="P12406">
        <f t="shared" si="387"/>
        <v>2110</v>
      </c>
      <c r="Q12406">
        <v>2110</v>
      </c>
    </row>
    <row r="12407" spans="1:17">
      <c r="A12407" t="s">
        <v>2490</v>
      </c>
      <c r="B12407" t="s">
        <v>2512</v>
      </c>
      <c r="C12407" t="s">
        <v>21</v>
      </c>
      <c r="D12407" t="s">
        <v>26</v>
      </c>
      <c r="E12407">
        <v>2001</v>
      </c>
      <c r="F12407" s="1">
        <v>0</v>
      </c>
      <c r="H12407">
        <v>0.321890218256185</v>
      </c>
      <c r="I12407" s="2">
        <v>112.545901484579</v>
      </c>
      <c r="J12407">
        <v>1.94040399889228</v>
      </c>
      <c r="K12407" s="2">
        <f t="shared" si="386"/>
        <v>109</v>
      </c>
      <c r="L12407">
        <v>0.587614228368446</v>
      </c>
      <c r="P12407">
        <f t="shared" si="387"/>
        <v>2110</v>
      </c>
      <c r="Q12407">
        <v>2110</v>
      </c>
    </row>
    <row r="12408" spans="1:17">
      <c r="A12408" t="s">
        <v>2490</v>
      </c>
      <c r="B12408" t="s">
        <v>2512</v>
      </c>
      <c r="C12408" t="s">
        <v>21</v>
      </c>
      <c r="D12408" t="s">
        <v>26</v>
      </c>
      <c r="E12408">
        <v>2004</v>
      </c>
      <c r="F12408" s="1">
        <v>0</v>
      </c>
      <c r="H12408">
        <v>0.321890218256185</v>
      </c>
      <c r="I12408" s="2">
        <v>112.545901484579</v>
      </c>
      <c r="J12408">
        <v>1.94040399889228</v>
      </c>
      <c r="K12408" s="2">
        <f t="shared" si="386"/>
        <v>106</v>
      </c>
      <c r="L12408">
        <v>0.587614228368446</v>
      </c>
      <c r="P12408">
        <f t="shared" si="387"/>
        <v>2110</v>
      </c>
      <c r="Q12408">
        <v>2110</v>
      </c>
    </row>
    <row r="12409" spans="1:17">
      <c r="A12409" t="s">
        <v>2490</v>
      </c>
      <c r="B12409" t="s">
        <v>2512</v>
      </c>
      <c r="C12409" t="s">
        <v>21</v>
      </c>
      <c r="D12409" t="s">
        <v>26</v>
      </c>
      <c r="E12409">
        <v>2006</v>
      </c>
      <c r="F12409" s="1">
        <v>0</v>
      </c>
      <c r="H12409">
        <v>0.321890218256185</v>
      </c>
      <c r="I12409" s="2">
        <v>112.545901484579</v>
      </c>
      <c r="J12409">
        <v>1.94040399889228</v>
      </c>
      <c r="K12409" s="2">
        <f t="shared" si="386"/>
        <v>104</v>
      </c>
      <c r="L12409">
        <v>0.587614228368446</v>
      </c>
      <c r="P12409">
        <f t="shared" si="387"/>
        <v>2110</v>
      </c>
      <c r="Q12409">
        <v>2110</v>
      </c>
    </row>
    <row r="12410" spans="1:17">
      <c r="A12410" t="s">
        <v>2490</v>
      </c>
      <c r="B12410" t="s">
        <v>2512</v>
      </c>
      <c r="C12410" t="s">
        <v>21</v>
      </c>
      <c r="D12410" t="s">
        <v>26</v>
      </c>
      <c r="E12410">
        <v>2011</v>
      </c>
      <c r="F12410" s="1">
        <v>0</v>
      </c>
      <c r="H12410">
        <v>0.321890218256185</v>
      </c>
      <c r="I12410" s="2">
        <v>112.545901484579</v>
      </c>
      <c r="J12410">
        <v>1.94040399889228</v>
      </c>
      <c r="K12410" s="2">
        <f t="shared" si="386"/>
        <v>99</v>
      </c>
      <c r="L12410">
        <v>0.587614228368446</v>
      </c>
      <c r="P12410">
        <f t="shared" si="387"/>
        <v>2110</v>
      </c>
      <c r="Q12410">
        <v>2110</v>
      </c>
    </row>
    <row r="12411" spans="1:17">
      <c r="A12411" t="s">
        <v>2490</v>
      </c>
      <c r="B12411" t="s">
        <v>2512</v>
      </c>
      <c r="C12411" t="s">
        <v>21</v>
      </c>
      <c r="D12411" t="s">
        <v>26</v>
      </c>
      <c r="E12411">
        <v>2015</v>
      </c>
      <c r="F12411" s="1">
        <v>0</v>
      </c>
      <c r="H12411">
        <v>0.321890218256185</v>
      </c>
      <c r="I12411" s="2">
        <v>112.545901484579</v>
      </c>
      <c r="J12411">
        <v>1.94040399889228</v>
      </c>
      <c r="K12411" s="2">
        <f t="shared" si="386"/>
        <v>95</v>
      </c>
      <c r="L12411">
        <v>0.587614228368446</v>
      </c>
      <c r="P12411">
        <f t="shared" si="387"/>
        <v>2110</v>
      </c>
      <c r="Q12411">
        <v>2110</v>
      </c>
    </row>
    <row r="12412" spans="1:17">
      <c r="A12412" t="s">
        <v>2490</v>
      </c>
      <c r="B12412" t="s">
        <v>2513</v>
      </c>
      <c r="C12412" t="s">
        <v>21</v>
      </c>
      <c r="D12412" t="s">
        <v>26</v>
      </c>
      <c r="E12412">
        <v>1995</v>
      </c>
      <c r="F12412" s="1">
        <v>0</v>
      </c>
      <c r="H12412">
        <v>0.321890218256185</v>
      </c>
      <c r="I12412" s="2">
        <v>112.545901484579</v>
      </c>
      <c r="J12412">
        <v>1.94040399889228</v>
      </c>
      <c r="K12412" s="2">
        <f t="shared" si="386"/>
        <v>115</v>
      </c>
      <c r="L12412">
        <v>0.564586845327925</v>
      </c>
      <c r="P12412">
        <f t="shared" si="387"/>
        <v>2110</v>
      </c>
      <c r="Q12412">
        <v>2110</v>
      </c>
    </row>
    <row r="12413" spans="1:17">
      <c r="A12413" t="s">
        <v>2490</v>
      </c>
      <c r="B12413" t="s">
        <v>2513</v>
      </c>
      <c r="C12413" t="s">
        <v>21</v>
      </c>
      <c r="D12413" t="s">
        <v>26</v>
      </c>
      <c r="E12413">
        <v>2001</v>
      </c>
      <c r="F12413" s="1">
        <v>0</v>
      </c>
      <c r="H12413">
        <v>0.321890218256185</v>
      </c>
      <c r="I12413" s="2">
        <v>112.545901484579</v>
      </c>
      <c r="J12413">
        <v>1.94040399889228</v>
      </c>
      <c r="K12413" s="2">
        <f t="shared" si="386"/>
        <v>109</v>
      </c>
      <c r="L12413">
        <v>0.564586845327925</v>
      </c>
      <c r="P12413">
        <f t="shared" si="387"/>
        <v>2110</v>
      </c>
      <c r="Q12413">
        <v>2110</v>
      </c>
    </row>
    <row r="12414" spans="1:17">
      <c r="A12414" t="s">
        <v>2490</v>
      </c>
      <c r="B12414" t="s">
        <v>2514</v>
      </c>
      <c r="C12414" t="s">
        <v>21</v>
      </c>
      <c r="D12414" t="s">
        <v>26</v>
      </c>
      <c r="E12414">
        <v>2015</v>
      </c>
      <c r="F12414" s="1">
        <v>0</v>
      </c>
      <c r="H12414">
        <v>0.321890218256185</v>
      </c>
      <c r="I12414" s="2">
        <v>112.545901484579</v>
      </c>
      <c r="J12414">
        <v>1.94040399889228</v>
      </c>
      <c r="K12414" s="2">
        <f t="shared" si="386"/>
        <v>95</v>
      </c>
      <c r="L12414">
        <v>0.154066567305265</v>
      </c>
      <c r="P12414">
        <f t="shared" si="387"/>
        <v>2110</v>
      </c>
      <c r="Q12414">
        <v>2110</v>
      </c>
    </row>
    <row r="12415" spans="1:17">
      <c r="A12415" t="s">
        <v>2490</v>
      </c>
      <c r="B12415" t="s">
        <v>2514</v>
      </c>
      <c r="C12415" t="s">
        <v>21</v>
      </c>
      <c r="D12415" t="s">
        <v>26</v>
      </c>
      <c r="E12415">
        <v>2025</v>
      </c>
      <c r="F12415" s="1">
        <v>0</v>
      </c>
      <c r="H12415">
        <v>0.321890218256185</v>
      </c>
      <c r="I12415" s="2">
        <v>112.545901484579</v>
      </c>
      <c r="J12415">
        <v>1.94040399889228</v>
      </c>
      <c r="K12415" s="2">
        <f t="shared" si="386"/>
        <v>85</v>
      </c>
      <c r="L12415">
        <v>0.154066567305265</v>
      </c>
      <c r="P12415">
        <f t="shared" si="387"/>
        <v>2110</v>
      </c>
      <c r="Q12415">
        <v>2110</v>
      </c>
    </row>
    <row r="12416" spans="1:17">
      <c r="A12416" t="s">
        <v>2490</v>
      </c>
      <c r="B12416" t="s">
        <v>186</v>
      </c>
      <c r="C12416" t="s">
        <v>187</v>
      </c>
      <c r="D12416" t="s">
        <v>26</v>
      </c>
      <c r="E12416">
        <v>2009</v>
      </c>
      <c r="F12416" s="1">
        <v>0</v>
      </c>
      <c r="H12416">
        <v>0.337824</v>
      </c>
      <c r="I12416" s="2">
        <v>53.625</v>
      </c>
      <c r="J12416">
        <v>1.46666666666667</v>
      </c>
      <c r="K12416" s="2">
        <f t="shared" si="386"/>
        <v>101</v>
      </c>
      <c r="L12416">
        <v>0.85</v>
      </c>
      <c r="P12416">
        <f t="shared" si="387"/>
        <v>2110</v>
      </c>
      <c r="Q12416">
        <v>2110</v>
      </c>
    </row>
    <row r="12417" spans="1:17">
      <c r="A12417" t="s">
        <v>2490</v>
      </c>
      <c r="B12417" t="s">
        <v>186</v>
      </c>
      <c r="C12417" t="s">
        <v>187</v>
      </c>
      <c r="D12417" t="s">
        <v>26</v>
      </c>
      <c r="E12417">
        <v>2011</v>
      </c>
      <c r="F12417" s="1">
        <v>0</v>
      </c>
      <c r="H12417">
        <v>0.3672</v>
      </c>
      <c r="I12417" s="2">
        <v>48.75</v>
      </c>
      <c r="J12417">
        <v>1.33333333333333</v>
      </c>
      <c r="K12417" s="2">
        <f t="shared" si="386"/>
        <v>99</v>
      </c>
      <c r="L12417">
        <v>0.85</v>
      </c>
      <c r="P12417">
        <f t="shared" si="387"/>
        <v>2110</v>
      </c>
      <c r="Q12417">
        <v>2110</v>
      </c>
    </row>
    <row r="12418" spans="1:17">
      <c r="A12418" t="s">
        <v>2490</v>
      </c>
      <c r="B12418" t="s">
        <v>186</v>
      </c>
      <c r="C12418" t="s">
        <v>187</v>
      </c>
      <c r="D12418" t="s">
        <v>26</v>
      </c>
      <c r="E12418">
        <v>2013</v>
      </c>
      <c r="F12418" s="1">
        <v>0</v>
      </c>
      <c r="H12418">
        <v>0.34564608</v>
      </c>
      <c r="I12418" s="2">
        <v>54.795</v>
      </c>
      <c r="J12418">
        <v>1.48266666666667</v>
      </c>
      <c r="K12418" s="2">
        <f t="shared" si="386"/>
        <v>97</v>
      </c>
      <c r="L12418">
        <v>0.85</v>
      </c>
      <c r="P12418">
        <f t="shared" si="387"/>
        <v>2110</v>
      </c>
      <c r="Q12418">
        <v>2110</v>
      </c>
    </row>
    <row r="12419" spans="1:17">
      <c r="A12419" t="s">
        <v>2490</v>
      </c>
      <c r="B12419" t="s">
        <v>186</v>
      </c>
      <c r="C12419" t="s">
        <v>187</v>
      </c>
      <c r="D12419" t="s">
        <v>26</v>
      </c>
      <c r="E12419">
        <v>2016</v>
      </c>
      <c r="F12419" s="1">
        <v>0</v>
      </c>
      <c r="H12419">
        <v>0.3312</v>
      </c>
      <c r="I12419" s="2">
        <v>63.375</v>
      </c>
      <c r="J12419">
        <v>1.6</v>
      </c>
      <c r="K12419" s="2">
        <f t="shared" ref="K12419:K12482" si="388">Q12419-E12419</f>
        <v>94</v>
      </c>
      <c r="L12419">
        <v>0.85</v>
      </c>
      <c r="P12419">
        <f t="shared" ref="P12419:P12482" si="389">E12419+K12419</f>
        <v>2110</v>
      </c>
      <c r="Q12419">
        <v>2110</v>
      </c>
    </row>
    <row r="12420" spans="1:17">
      <c r="A12420" t="s">
        <v>2490</v>
      </c>
      <c r="B12420" t="s">
        <v>528</v>
      </c>
      <c r="C12420" t="s">
        <v>187</v>
      </c>
      <c r="D12420" t="s">
        <v>22</v>
      </c>
      <c r="E12420">
        <v>1998</v>
      </c>
      <c r="F12420" s="1">
        <v>0</v>
      </c>
      <c r="H12420">
        <v>0.3072</v>
      </c>
      <c r="I12420" s="2">
        <v>63.375</v>
      </c>
      <c r="J12420">
        <v>1.6</v>
      </c>
      <c r="K12420" s="2">
        <f t="shared" si="388"/>
        <v>112</v>
      </c>
      <c r="L12420">
        <v>0.85</v>
      </c>
      <c r="P12420">
        <f t="shared" si="389"/>
        <v>2110</v>
      </c>
      <c r="Q12420">
        <v>2110</v>
      </c>
    </row>
    <row r="12421" spans="1:17">
      <c r="A12421" t="s">
        <v>2490</v>
      </c>
      <c r="B12421" t="s">
        <v>528</v>
      </c>
      <c r="C12421" t="s">
        <v>187</v>
      </c>
      <c r="D12421" t="s">
        <v>22</v>
      </c>
      <c r="E12421">
        <v>2013</v>
      </c>
      <c r="F12421" s="1">
        <v>0</v>
      </c>
      <c r="H12421">
        <v>0.3312</v>
      </c>
      <c r="I12421" s="2">
        <v>63.375</v>
      </c>
      <c r="J12421">
        <v>1.6</v>
      </c>
      <c r="K12421" s="2">
        <f t="shared" si="388"/>
        <v>97</v>
      </c>
      <c r="L12421">
        <v>0.85</v>
      </c>
      <c r="P12421">
        <f t="shared" si="389"/>
        <v>2110</v>
      </c>
      <c r="Q12421">
        <v>2110</v>
      </c>
    </row>
    <row r="12422" spans="1:17">
      <c r="A12422" t="s">
        <v>2490</v>
      </c>
      <c r="B12422" t="s">
        <v>528</v>
      </c>
      <c r="C12422" t="s">
        <v>187</v>
      </c>
      <c r="D12422" t="s">
        <v>22</v>
      </c>
      <c r="E12422">
        <v>2017</v>
      </c>
      <c r="F12422" s="1">
        <v>0</v>
      </c>
      <c r="H12422">
        <v>0.3408</v>
      </c>
      <c r="I12422" s="2">
        <v>53.625</v>
      </c>
      <c r="J12422">
        <v>1.46666666666667</v>
      </c>
      <c r="K12422" s="2">
        <f t="shared" si="388"/>
        <v>93</v>
      </c>
      <c r="L12422">
        <v>0.85</v>
      </c>
      <c r="P12422">
        <f t="shared" si="389"/>
        <v>2110</v>
      </c>
      <c r="Q12422">
        <v>2110</v>
      </c>
    </row>
    <row r="12423" spans="1:17">
      <c r="A12423" t="s">
        <v>2490</v>
      </c>
      <c r="B12423" t="s">
        <v>528</v>
      </c>
      <c r="C12423" t="s">
        <v>187</v>
      </c>
      <c r="D12423" t="s">
        <v>22</v>
      </c>
      <c r="E12423">
        <v>2019</v>
      </c>
      <c r="F12423" s="1">
        <v>0</v>
      </c>
      <c r="H12423">
        <v>0.3621</v>
      </c>
      <c r="I12423" s="2">
        <v>82.225</v>
      </c>
      <c r="J12423">
        <v>1.925</v>
      </c>
      <c r="K12423" s="2">
        <f t="shared" si="388"/>
        <v>91</v>
      </c>
      <c r="L12423">
        <v>0.85</v>
      </c>
      <c r="P12423">
        <f t="shared" si="389"/>
        <v>2110</v>
      </c>
      <c r="Q12423">
        <v>2110</v>
      </c>
    </row>
    <row r="12424" spans="1:17">
      <c r="A12424" t="s">
        <v>2490</v>
      </c>
      <c r="B12424" t="s">
        <v>815</v>
      </c>
      <c r="C12424" t="s">
        <v>187</v>
      </c>
      <c r="D12424" t="s">
        <v>26</v>
      </c>
      <c r="E12424">
        <v>2020</v>
      </c>
      <c r="F12424" s="1">
        <v>0</v>
      </c>
      <c r="H12424">
        <v>0.3792</v>
      </c>
      <c r="I12424" s="2">
        <v>53.625</v>
      </c>
      <c r="J12424">
        <v>1.34444444444444</v>
      </c>
      <c r="K12424" s="2">
        <f t="shared" si="388"/>
        <v>90</v>
      </c>
      <c r="L12424">
        <v>0.85</v>
      </c>
      <c r="P12424">
        <f t="shared" si="389"/>
        <v>2110</v>
      </c>
      <c r="Q12424">
        <v>2110</v>
      </c>
    </row>
    <row r="12425" spans="1:17">
      <c r="A12425" t="s">
        <v>2490</v>
      </c>
      <c r="B12425" t="s">
        <v>815</v>
      </c>
      <c r="C12425" t="s">
        <v>187</v>
      </c>
      <c r="D12425" t="s">
        <v>26</v>
      </c>
      <c r="E12425">
        <v>2021</v>
      </c>
      <c r="F12425" s="1">
        <v>0</v>
      </c>
      <c r="H12425">
        <v>0.3888</v>
      </c>
      <c r="I12425" s="2">
        <v>53.625</v>
      </c>
      <c r="J12425">
        <v>1.34444444444444</v>
      </c>
      <c r="K12425" s="2">
        <f t="shared" si="388"/>
        <v>89</v>
      </c>
      <c r="L12425">
        <v>0.85</v>
      </c>
      <c r="P12425">
        <f t="shared" si="389"/>
        <v>2110</v>
      </c>
      <c r="Q12425">
        <v>2110</v>
      </c>
    </row>
    <row r="12426" spans="1:17">
      <c r="A12426" t="s">
        <v>2490</v>
      </c>
      <c r="B12426" t="s">
        <v>815</v>
      </c>
      <c r="C12426" t="s">
        <v>187</v>
      </c>
      <c r="D12426" t="s">
        <v>26</v>
      </c>
      <c r="E12426">
        <v>2022</v>
      </c>
      <c r="F12426" s="1">
        <v>0</v>
      </c>
      <c r="H12426">
        <v>0.400380952380952</v>
      </c>
      <c r="I12426" s="2">
        <v>50.6845238095238</v>
      </c>
      <c r="J12426">
        <v>1.27072310405644</v>
      </c>
      <c r="K12426" s="2">
        <f t="shared" si="388"/>
        <v>88</v>
      </c>
      <c r="L12426">
        <v>0.85</v>
      </c>
      <c r="P12426">
        <f t="shared" si="389"/>
        <v>2110</v>
      </c>
      <c r="Q12426">
        <v>2110</v>
      </c>
    </row>
    <row r="12427" spans="1:17">
      <c r="A12427" t="s">
        <v>2490</v>
      </c>
      <c r="B12427" t="s">
        <v>815</v>
      </c>
      <c r="C12427" t="s">
        <v>187</v>
      </c>
      <c r="D12427" t="s">
        <v>26</v>
      </c>
      <c r="E12427">
        <v>2023</v>
      </c>
      <c r="F12427" s="1">
        <v>0</v>
      </c>
      <c r="H12427">
        <v>0.408</v>
      </c>
      <c r="I12427" s="2">
        <v>48.75</v>
      </c>
      <c r="J12427">
        <v>1.22222222222222</v>
      </c>
      <c r="K12427" s="2">
        <f t="shared" si="388"/>
        <v>87</v>
      </c>
      <c r="L12427">
        <v>0.85</v>
      </c>
      <c r="P12427">
        <f t="shared" si="389"/>
        <v>2110</v>
      </c>
      <c r="Q12427">
        <v>2110</v>
      </c>
    </row>
    <row r="12428" spans="1:17">
      <c r="A12428" t="s">
        <v>2490</v>
      </c>
      <c r="B12428" t="s">
        <v>815</v>
      </c>
      <c r="C12428" t="s">
        <v>187</v>
      </c>
      <c r="D12428" t="s">
        <v>26</v>
      </c>
      <c r="E12428">
        <v>2024</v>
      </c>
      <c r="F12428" s="1">
        <v>0</v>
      </c>
      <c r="H12428">
        <v>0.408</v>
      </c>
      <c r="I12428" s="2">
        <v>48.75</v>
      </c>
      <c r="J12428">
        <v>1.22222222222222</v>
      </c>
      <c r="K12428" s="2">
        <f t="shared" si="388"/>
        <v>86</v>
      </c>
      <c r="L12428">
        <v>0.85</v>
      </c>
      <c r="P12428">
        <f t="shared" si="389"/>
        <v>2110</v>
      </c>
      <c r="Q12428">
        <v>2110</v>
      </c>
    </row>
    <row r="12429" spans="1:17">
      <c r="A12429" t="s">
        <v>2490</v>
      </c>
      <c r="B12429" t="s">
        <v>815</v>
      </c>
      <c r="C12429" t="s">
        <v>187</v>
      </c>
      <c r="D12429" t="s">
        <v>26</v>
      </c>
      <c r="E12429">
        <v>2025</v>
      </c>
      <c r="F12429" s="1">
        <v>0</v>
      </c>
      <c r="H12429">
        <v>0.408</v>
      </c>
      <c r="I12429" s="2">
        <v>48.75</v>
      </c>
      <c r="J12429">
        <v>1.22222222222222</v>
      </c>
      <c r="K12429" s="2">
        <f t="shared" si="388"/>
        <v>85</v>
      </c>
      <c r="L12429">
        <v>0.85</v>
      </c>
      <c r="P12429">
        <f t="shared" si="389"/>
        <v>2110</v>
      </c>
      <c r="Q12429">
        <v>2110</v>
      </c>
    </row>
    <row r="12430" spans="1:17">
      <c r="A12430" t="s">
        <v>2490</v>
      </c>
      <c r="B12430" t="s">
        <v>188</v>
      </c>
      <c r="C12430" t="s">
        <v>187</v>
      </c>
      <c r="D12430" t="s">
        <v>26</v>
      </c>
      <c r="E12430">
        <v>1998</v>
      </c>
      <c r="F12430" s="1">
        <v>0</v>
      </c>
      <c r="H12430">
        <v>0.3236</v>
      </c>
      <c r="I12430" s="2">
        <v>52.125</v>
      </c>
      <c r="J12430">
        <v>1.25462962962963</v>
      </c>
      <c r="K12430" s="2">
        <f t="shared" si="388"/>
        <v>112</v>
      </c>
      <c r="L12430">
        <v>0.85</v>
      </c>
      <c r="P12430">
        <f t="shared" si="389"/>
        <v>2110</v>
      </c>
      <c r="Q12430">
        <v>2110</v>
      </c>
    </row>
    <row r="12431" spans="1:17">
      <c r="A12431" t="s">
        <v>2490</v>
      </c>
      <c r="B12431" t="s">
        <v>188</v>
      </c>
      <c r="C12431" t="s">
        <v>187</v>
      </c>
      <c r="D12431" t="s">
        <v>26</v>
      </c>
      <c r="E12431">
        <v>1999</v>
      </c>
      <c r="F12431" s="1">
        <v>0</v>
      </c>
      <c r="H12431">
        <v>0.320101587301587</v>
      </c>
      <c r="I12431" s="2">
        <v>55.4047619047619</v>
      </c>
      <c r="J12431">
        <v>1.29512051734274</v>
      </c>
      <c r="K12431" s="2">
        <f t="shared" si="388"/>
        <v>111</v>
      </c>
      <c r="L12431">
        <v>0.85</v>
      </c>
      <c r="P12431">
        <f t="shared" si="389"/>
        <v>2110</v>
      </c>
      <c r="Q12431">
        <v>2110</v>
      </c>
    </row>
    <row r="12432" spans="1:17">
      <c r="A12432" t="s">
        <v>2490</v>
      </c>
      <c r="B12432" t="s">
        <v>188</v>
      </c>
      <c r="C12432" t="s">
        <v>187</v>
      </c>
      <c r="D12432" t="s">
        <v>26</v>
      </c>
      <c r="E12432">
        <v>2004</v>
      </c>
      <c r="F12432" s="1">
        <v>0</v>
      </c>
      <c r="H12432">
        <v>0.3264</v>
      </c>
      <c r="I12432" s="2">
        <v>49.5</v>
      </c>
      <c r="J12432">
        <v>1.22222222222222</v>
      </c>
      <c r="K12432" s="2">
        <f t="shared" si="388"/>
        <v>106</v>
      </c>
      <c r="L12432">
        <v>0.85</v>
      </c>
      <c r="P12432">
        <f t="shared" si="389"/>
        <v>2110</v>
      </c>
      <c r="Q12432">
        <v>2110</v>
      </c>
    </row>
    <row r="12433" spans="1:17">
      <c r="A12433" t="s">
        <v>2490</v>
      </c>
      <c r="B12433" t="s">
        <v>188</v>
      </c>
      <c r="C12433" t="s">
        <v>187</v>
      </c>
      <c r="D12433" t="s">
        <v>26</v>
      </c>
      <c r="E12433">
        <v>2005</v>
      </c>
      <c r="F12433" s="1">
        <v>0</v>
      </c>
      <c r="H12433">
        <v>0.3264</v>
      </c>
      <c r="I12433" s="2">
        <v>49.5</v>
      </c>
      <c r="J12433">
        <v>1.22222222222222</v>
      </c>
      <c r="K12433" s="2">
        <f t="shared" si="388"/>
        <v>105</v>
      </c>
      <c r="L12433">
        <v>0.85</v>
      </c>
      <c r="P12433">
        <f t="shared" si="389"/>
        <v>2110</v>
      </c>
      <c r="Q12433">
        <v>2110</v>
      </c>
    </row>
    <row r="12434" spans="1:17">
      <c r="A12434" t="s">
        <v>2490</v>
      </c>
      <c r="B12434" t="s">
        <v>188</v>
      </c>
      <c r="C12434" t="s">
        <v>187</v>
      </c>
      <c r="D12434" t="s">
        <v>26</v>
      </c>
      <c r="E12434">
        <v>2006</v>
      </c>
      <c r="F12434" s="1">
        <v>0</v>
      </c>
      <c r="H12434">
        <v>0.3273984</v>
      </c>
      <c r="I12434" s="2">
        <v>52.5857142857143</v>
      </c>
      <c r="J12434">
        <v>1.26031746031746</v>
      </c>
      <c r="K12434" s="2">
        <f t="shared" si="388"/>
        <v>104</v>
      </c>
      <c r="L12434">
        <v>0.85</v>
      </c>
      <c r="P12434">
        <f t="shared" si="389"/>
        <v>2110</v>
      </c>
      <c r="Q12434">
        <v>2110</v>
      </c>
    </row>
    <row r="12435" spans="1:17">
      <c r="A12435" t="s">
        <v>2490</v>
      </c>
      <c r="B12435" t="s">
        <v>188</v>
      </c>
      <c r="C12435" t="s">
        <v>187</v>
      </c>
      <c r="D12435" t="s">
        <v>26</v>
      </c>
      <c r="E12435">
        <v>2012</v>
      </c>
      <c r="F12435" s="1">
        <v>0</v>
      </c>
      <c r="H12435">
        <v>0.336615597920277</v>
      </c>
      <c r="I12435" s="2">
        <v>47.105719237435</v>
      </c>
      <c r="J12435">
        <v>1.1631041787021</v>
      </c>
      <c r="K12435" s="2">
        <f t="shared" si="388"/>
        <v>98</v>
      </c>
      <c r="L12435">
        <v>0.85</v>
      </c>
      <c r="P12435">
        <f t="shared" si="389"/>
        <v>2110</v>
      </c>
      <c r="Q12435">
        <v>2110</v>
      </c>
    </row>
    <row r="12436" spans="1:17">
      <c r="A12436" t="s">
        <v>2490</v>
      </c>
      <c r="B12436" t="s">
        <v>188</v>
      </c>
      <c r="C12436" t="s">
        <v>187</v>
      </c>
      <c r="D12436" t="s">
        <v>26</v>
      </c>
      <c r="E12436">
        <v>2013</v>
      </c>
      <c r="F12436" s="1">
        <v>0</v>
      </c>
      <c r="H12436">
        <v>0.3168</v>
      </c>
      <c r="I12436" s="2">
        <v>58.5</v>
      </c>
      <c r="J12436">
        <v>1.33333333333333</v>
      </c>
      <c r="K12436" s="2">
        <f t="shared" si="388"/>
        <v>97</v>
      </c>
      <c r="L12436">
        <v>0.85</v>
      </c>
      <c r="P12436">
        <f t="shared" si="389"/>
        <v>2110</v>
      </c>
      <c r="Q12436">
        <v>2110</v>
      </c>
    </row>
    <row r="12437" spans="1:17">
      <c r="A12437" t="s">
        <v>2490</v>
      </c>
      <c r="B12437" t="s">
        <v>188</v>
      </c>
      <c r="C12437" t="s">
        <v>187</v>
      </c>
      <c r="D12437" t="s">
        <v>26</v>
      </c>
      <c r="E12437">
        <v>2014</v>
      </c>
      <c r="F12437" s="1">
        <v>0</v>
      </c>
      <c r="H12437">
        <v>0.3257472</v>
      </c>
      <c r="I12437" s="2">
        <v>51.3</v>
      </c>
      <c r="J12437">
        <v>1.24444444444444</v>
      </c>
      <c r="K12437" s="2">
        <f t="shared" si="388"/>
        <v>96</v>
      </c>
      <c r="L12437">
        <v>0.85</v>
      </c>
      <c r="P12437">
        <f t="shared" si="389"/>
        <v>2110</v>
      </c>
      <c r="Q12437">
        <v>2110</v>
      </c>
    </row>
    <row r="12438" spans="1:17">
      <c r="A12438" t="s">
        <v>2490</v>
      </c>
      <c r="B12438" t="s">
        <v>188</v>
      </c>
      <c r="C12438" t="s">
        <v>187</v>
      </c>
      <c r="D12438" t="s">
        <v>26</v>
      </c>
      <c r="E12438">
        <v>2015</v>
      </c>
      <c r="F12438" s="1">
        <v>0</v>
      </c>
      <c r="H12438">
        <v>0.329897142857143</v>
      </c>
      <c r="I12438" s="2">
        <v>49.5</v>
      </c>
      <c r="J12438">
        <v>1.22222222222222</v>
      </c>
      <c r="K12438" s="2">
        <f t="shared" si="388"/>
        <v>95</v>
      </c>
      <c r="L12438">
        <v>0.85</v>
      </c>
      <c r="P12438">
        <f t="shared" si="389"/>
        <v>2110</v>
      </c>
      <c r="Q12438">
        <v>2110</v>
      </c>
    </row>
    <row r="12439" spans="1:17">
      <c r="A12439" t="s">
        <v>2490</v>
      </c>
      <c r="B12439" t="s">
        <v>188</v>
      </c>
      <c r="C12439" t="s">
        <v>187</v>
      </c>
      <c r="D12439" t="s">
        <v>26</v>
      </c>
      <c r="E12439">
        <v>2016</v>
      </c>
      <c r="F12439" s="1">
        <v>0</v>
      </c>
      <c r="H12439">
        <v>0.326784</v>
      </c>
      <c r="I12439" s="2">
        <v>52.2</v>
      </c>
      <c r="J12439">
        <v>1.25555555555556</v>
      </c>
      <c r="K12439" s="2">
        <f t="shared" si="388"/>
        <v>94</v>
      </c>
      <c r="L12439">
        <v>0.85</v>
      </c>
      <c r="P12439">
        <f t="shared" si="389"/>
        <v>2110</v>
      </c>
      <c r="Q12439">
        <v>2110</v>
      </c>
    </row>
    <row r="12440" spans="1:17">
      <c r="A12440" t="s">
        <v>2490</v>
      </c>
      <c r="B12440" t="s">
        <v>188</v>
      </c>
      <c r="C12440" t="s">
        <v>187</v>
      </c>
      <c r="D12440" t="s">
        <v>26</v>
      </c>
      <c r="E12440">
        <v>2017</v>
      </c>
      <c r="F12440" s="1">
        <v>0</v>
      </c>
      <c r="H12440">
        <v>0.338580271493213</v>
      </c>
      <c r="I12440" s="2">
        <v>47.4638009049774</v>
      </c>
      <c r="J12440">
        <v>1.16189039718451</v>
      </c>
      <c r="K12440" s="2">
        <f t="shared" si="388"/>
        <v>93</v>
      </c>
      <c r="L12440">
        <v>0.85</v>
      </c>
      <c r="P12440">
        <f t="shared" si="389"/>
        <v>2110</v>
      </c>
      <c r="Q12440">
        <v>2110</v>
      </c>
    </row>
    <row r="12441" spans="1:17">
      <c r="A12441" t="s">
        <v>2490</v>
      </c>
      <c r="B12441" t="s">
        <v>188</v>
      </c>
      <c r="C12441" t="s">
        <v>187</v>
      </c>
      <c r="D12441" t="s">
        <v>26</v>
      </c>
      <c r="E12441">
        <v>2018</v>
      </c>
      <c r="F12441" s="1">
        <v>0</v>
      </c>
      <c r="H12441">
        <v>0.325697276264591</v>
      </c>
      <c r="I12441" s="2">
        <v>53.1811284046693</v>
      </c>
      <c r="J12441">
        <v>1.26307825335063</v>
      </c>
      <c r="K12441" s="2">
        <f t="shared" si="388"/>
        <v>92</v>
      </c>
      <c r="L12441">
        <v>0.85</v>
      </c>
      <c r="P12441">
        <f t="shared" si="389"/>
        <v>2110</v>
      </c>
      <c r="Q12441">
        <v>2110</v>
      </c>
    </row>
    <row r="12442" spans="1:17">
      <c r="A12442" t="s">
        <v>2490</v>
      </c>
      <c r="B12442" t="s">
        <v>188</v>
      </c>
      <c r="C12442" t="s">
        <v>187</v>
      </c>
      <c r="D12442" t="s">
        <v>26</v>
      </c>
      <c r="E12442">
        <v>2019</v>
      </c>
      <c r="F12442" s="1">
        <v>0</v>
      </c>
      <c r="H12442">
        <v>0.335509489051095</v>
      </c>
      <c r="I12442" s="2">
        <v>47.8576642335766</v>
      </c>
      <c r="J12442">
        <v>1.1735604217356</v>
      </c>
      <c r="K12442" s="2">
        <f t="shared" si="388"/>
        <v>91</v>
      </c>
      <c r="L12442">
        <v>0.85</v>
      </c>
      <c r="P12442">
        <f t="shared" si="389"/>
        <v>2110</v>
      </c>
      <c r="Q12442">
        <v>2110</v>
      </c>
    </row>
    <row r="12443" spans="1:17">
      <c r="A12443" t="s">
        <v>2490</v>
      </c>
      <c r="B12443" t="s">
        <v>188</v>
      </c>
      <c r="C12443" t="s">
        <v>187</v>
      </c>
      <c r="D12443" t="s">
        <v>26</v>
      </c>
      <c r="E12443">
        <v>2020</v>
      </c>
      <c r="F12443" s="1">
        <v>0</v>
      </c>
      <c r="H12443">
        <v>0.325979562043796</v>
      </c>
      <c r="I12443" s="2">
        <v>49.8941605839416</v>
      </c>
      <c r="J12443">
        <v>1.22708840227088</v>
      </c>
      <c r="K12443" s="2">
        <f t="shared" si="388"/>
        <v>90</v>
      </c>
      <c r="L12443">
        <v>0.85</v>
      </c>
      <c r="P12443">
        <f t="shared" si="389"/>
        <v>2110</v>
      </c>
      <c r="Q12443">
        <v>2110</v>
      </c>
    </row>
    <row r="12444" spans="1:17">
      <c r="A12444" t="s">
        <v>2490</v>
      </c>
      <c r="B12444" t="s">
        <v>188</v>
      </c>
      <c r="C12444" t="s">
        <v>187</v>
      </c>
      <c r="D12444" t="s">
        <v>26</v>
      </c>
      <c r="E12444">
        <v>2021</v>
      </c>
      <c r="F12444" s="1">
        <v>0</v>
      </c>
      <c r="H12444">
        <v>0.334149397590361</v>
      </c>
      <c r="I12444" s="2">
        <v>48.1716867469879</v>
      </c>
      <c r="J12444">
        <v>1.1813922356091</v>
      </c>
      <c r="K12444" s="2">
        <f t="shared" si="388"/>
        <v>89</v>
      </c>
      <c r="L12444">
        <v>0.85</v>
      </c>
      <c r="P12444">
        <f t="shared" si="389"/>
        <v>2110</v>
      </c>
      <c r="Q12444">
        <v>2110</v>
      </c>
    </row>
    <row r="12445" spans="1:17">
      <c r="A12445" t="s">
        <v>2490</v>
      </c>
      <c r="B12445" t="s">
        <v>188</v>
      </c>
      <c r="C12445" t="s">
        <v>187</v>
      </c>
      <c r="D12445" t="s">
        <v>26</v>
      </c>
      <c r="E12445">
        <v>2022</v>
      </c>
      <c r="F12445" s="1">
        <v>0</v>
      </c>
      <c r="H12445">
        <v>0.333568</v>
      </c>
      <c r="I12445" s="2">
        <v>48.036</v>
      </c>
      <c r="J12445">
        <v>1.18251851851852</v>
      </c>
      <c r="K12445" s="2">
        <f t="shared" si="388"/>
        <v>88</v>
      </c>
      <c r="L12445">
        <v>0.85</v>
      </c>
      <c r="P12445">
        <f t="shared" si="389"/>
        <v>2110</v>
      </c>
      <c r="Q12445">
        <v>2110</v>
      </c>
    </row>
    <row r="12446" spans="1:17">
      <c r="A12446" t="s">
        <v>2490</v>
      </c>
      <c r="B12446" t="s">
        <v>188</v>
      </c>
      <c r="C12446" t="s">
        <v>187</v>
      </c>
      <c r="D12446" t="s">
        <v>26</v>
      </c>
      <c r="E12446">
        <v>2023</v>
      </c>
      <c r="F12446" s="1">
        <v>0</v>
      </c>
      <c r="H12446">
        <v>0.33211914893617</v>
      </c>
      <c r="I12446" s="2">
        <v>48.5042553191489</v>
      </c>
      <c r="J12446">
        <v>1.1919621749409</v>
      </c>
      <c r="K12446" s="2">
        <f t="shared" si="388"/>
        <v>87</v>
      </c>
      <c r="L12446">
        <v>0.85</v>
      </c>
      <c r="P12446">
        <f t="shared" si="389"/>
        <v>2110</v>
      </c>
      <c r="Q12446">
        <v>2110</v>
      </c>
    </row>
    <row r="12447" spans="1:17">
      <c r="A12447" t="s">
        <v>2490</v>
      </c>
      <c r="B12447" t="s">
        <v>188</v>
      </c>
      <c r="C12447" t="s">
        <v>187</v>
      </c>
      <c r="D12447" t="s">
        <v>26</v>
      </c>
      <c r="E12447">
        <v>2024</v>
      </c>
      <c r="F12447" s="1">
        <v>0</v>
      </c>
      <c r="H12447">
        <v>0.338248648648649</v>
      </c>
      <c r="I12447" s="2">
        <v>47.027027027027</v>
      </c>
      <c r="J12447">
        <v>1.15615615615616</v>
      </c>
      <c r="K12447" s="2">
        <f t="shared" si="388"/>
        <v>86</v>
      </c>
      <c r="L12447">
        <v>0.85</v>
      </c>
      <c r="P12447">
        <f t="shared" si="389"/>
        <v>2110</v>
      </c>
      <c r="Q12447">
        <v>2110</v>
      </c>
    </row>
    <row r="12448" spans="1:17">
      <c r="A12448" t="s">
        <v>2490</v>
      </c>
      <c r="B12448" t="s">
        <v>188</v>
      </c>
      <c r="C12448" t="s">
        <v>187</v>
      </c>
      <c r="D12448" t="s">
        <v>26</v>
      </c>
      <c r="E12448">
        <v>2025</v>
      </c>
      <c r="F12448" s="1">
        <v>0</v>
      </c>
      <c r="H12448">
        <v>0.343395382746051</v>
      </c>
      <c r="I12448" s="2">
        <v>46.0334143377886</v>
      </c>
      <c r="J12448">
        <v>1.12812204671257</v>
      </c>
      <c r="K12448" s="2">
        <f t="shared" si="388"/>
        <v>85</v>
      </c>
      <c r="L12448">
        <v>0.85</v>
      </c>
      <c r="P12448">
        <f t="shared" si="389"/>
        <v>2110</v>
      </c>
      <c r="Q12448">
        <v>2110</v>
      </c>
    </row>
    <row r="12449" spans="1:17">
      <c r="A12449" t="s">
        <v>2490</v>
      </c>
      <c r="B12449" t="s">
        <v>188</v>
      </c>
      <c r="C12449" t="s">
        <v>187</v>
      </c>
      <c r="D12449" t="s">
        <v>26</v>
      </c>
      <c r="E12449">
        <v>2028</v>
      </c>
      <c r="F12449" s="1">
        <v>0</v>
      </c>
      <c r="H12449">
        <v>0.3347712</v>
      </c>
      <c r="I12449" s="2">
        <v>47.538</v>
      </c>
      <c r="J12449">
        <v>1.17377777777778</v>
      </c>
      <c r="K12449" s="2">
        <f t="shared" si="388"/>
        <v>82</v>
      </c>
      <c r="L12449">
        <v>0.85</v>
      </c>
      <c r="P12449">
        <f t="shared" si="389"/>
        <v>2110</v>
      </c>
      <c r="Q12449">
        <v>2110</v>
      </c>
    </row>
    <row r="12450" spans="1:17">
      <c r="A12450" t="s">
        <v>2490</v>
      </c>
      <c r="B12450" t="s">
        <v>2515</v>
      </c>
      <c r="C12450" t="s">
        <v>187</v>
      </c>
      <c r="D12450" t="s">
        <v>22</v>
      </c>
      <c r="E12450">
        <v>1977</v>
      </c>
      <c r="F12450" s="1">
        <v>0</v>
      </c>
      <c r="H12450">
        <v>0.2448</v>
      </c>
      <c r="I12450" s="2">
        <v>164.45</v>
      </c>
      <c r="J12450">
        <v>2.45</v>
      </c>
      <c r="K12450" s="2">
        <f t="shared" si="388"/>
        <v>133</v>
      </c>
      <c r="L12450">
        <v>0.85</v>
      </c>
      <c r="P12450">
        <f t="shared" si="389"/>
        <v>2110</v>
      </c>
      <c r="Q12450">
        <v>2110</v>
      </c>
    </row>
    <row r="12451" spans="1:17">
      <c r="A12451" t="s">
        <v>2490</v>
      </c>
      <c r="B12451" t="s">
        <v>189</v>
      </c>
      <c r="C12451" t="s">
        <v>187</v>
      </c>
      <c r="D12451" t="s">
        <v>22</v>
      </c>
      <c r="E12451">
        <v>1953</v>
      </c>
      <c r="F12451" s="1">
        <v>0</v>
      </c>
      <c r="H12451">
        <v>0.243432</v>
      </c>
      <c r="I12451" s="2">
        <v>66.3</v>
      </c>
      <c r="J12451">
        <v>1.5</v>
      </c>
      <c r="K12451" s="2">
        <f t="shared" si="388"/>
        <v>157</v>
      </c>
      <c r="L12451">
        <v>0.85</v>
      </c>
      <c r="P12451">
        <f t="shared" si="389"/>
        <v>2110</v>
      </c>
      <c r="Q12451">
        <v>2110</v>
      </c>
    </row>
    <row r="12452" spans="1:17">
      <c r="A12452" t="s">
        <v>2490</v>
      </c>
      <c r="B12452" t="s">
        <v>189</v>
      </c>
      <c r="C12452" t="s">
        <v>187</v>
      </c>
      <c r="D12452" t="s">
        <v>22</v>
      </c>
      <c r="E12452">
        <v>1959</v>
      </c>
      <c r="F12452" s="1">
        <v>0</v>
      </c>
      <c r="H12452">
        <v>0.243432</v>
      </c>
      <c r="I12452" s="2">
        <v>66.3</v>
      </c>
      <c r="J12452">
        <v>1.5</v>
      </c>
      <c r="K12452" s="2">
        <f t="shared" si="388"/>
        <v>151</v>
      </c>
      <c r="L12452">
        <v>0.85</v>
      </c>
      <c r="P12452">
        <f t="shared" si="389"/>
        <v>2110</v>
      </c>
      <c r="Q12452">
        <v>2110</v>
      </c>
    </row>
    <row r="12453" spans="1:17">
      <c r="A12453" t="s">
        <v>2490</v>
      </c>
      <c r="B12453" t="s">
        <v>189</v>
      </c>
      <c r="C12453" t="s">
        <v>187</v>
      </c>
      <c r="D12453" t="s">
        <v>22</v>
      </c>
      <c r="E12453">
        <v>1960</v>
      </c>
      <c r="F12453" s="1">
        <v>0</v>
      </c>
      <c r="H12453">
        <v>0.250779841409692</v>
      </c>
      <c r="I12453" s="2">
        <v>57.9872246696035</v>
      </c>
      <c r="J12453">
        <v>1.39812775330396</v>
      </c>
      <c r="K12453" s="2">
        <f t="shared" si="388"/>
        <v>150</v>
      </c>
      <c r="L12453">
        <v>0.85</v>
      </c>
      <c r="P12453">
        <f t="shared" si="389"/>
        <v>2110</v>
      </c>
      <c r="Q12453">
        <v>2110</v>
      </c>
    </row>
    <row r="12454" spans="1:17">
      <c r="A12454" t="s">
        <v>2490</v>
      </c>
      <c r="B12454" t="s">
        <v>189</v>
      </c>
      <c r="C12454" t="s">
        <v>187</v>
      </c>
      <c r="D12454" t="s">
        <v>22</v>
      </c>
      <c r="E12454">
        <v>1961</v>
      </c>
      <c r="F12454" s="1">
        <v>0</v>
      </c>
      <c r="H12454">
        <v>0.27048</v>
      </c>
      <c r="I12454" s="2">
        <v>56.1</v>
      </c>
      <c r="J12454">
        <v>1.375</v>
      </c>
      <c r="K12454" s="2">
        <f t="shared" si="388"/>
        <v>149</v>
      </c>
      <c r="L12454">
        <v>0.85</v>
      </c>
      <c r="P12454">
        <f t="shared" si="389"/>
        <v>2110</v>
      </c>
      <c r="Q12454">
        <v>2110</v>
      </c>
    </row>
    <row r="12455" spans="1:17">
      <c r="A12455" t="s">
        <v>2490</v>
      </c>
      <c r="B12455" t="s">
        <v>189</v>
      </c>
      <c r="C12455" t="s">
        <v>187</v>
      </c>
      <c r="D12455" t="s">
        <v>22</v>
      </c>
      <c r="E12455">
        <v>1962</v>
      </c>
      <c r="F12455" s="1">
        <v>0</v>
      </c>
      <c r="H12455">
        <v>0.261464</v>
      </c>
      <c r="I12455" s="2">
        <v>66.3</v>
      </c>
      <c r="J12455">
        <v>1.5</v>
      </c>
      <c r="K12455" s="2">
        <f t="shared" si="388"/>
        <v>148</v>
      </c>
      <c r="L12455">
        <v>0.85</v>
      </c>
      <c r="P12455">
        <f t="shared" si="389"/>
        <v>2110</v>
      </c>
      <c r="Q12455">
        <v>2110</v>
      </c>
    </row>
    <row r="12456" spans="1:17">
      <c r="A12456" t="s">
        <v>2490</v>
      </c>
      <c r="B12456" t="s">
        <v>189</v>
      </c>
      <c r="C12456" t="s">
        <v>187</v>
      </c>
      <c r="D12456" t="s">
        <v>22</v>
      </c>
      <c r="E12456">
        <v>1963</v>
      </c>
      <c r="F12456" s="1">
        <v>0</v>
      </c>
      <c r="H12456">
        <v>0.266767529411765</v>
      </c>
      <c r="I12456" s="2">
        <v>60.3</v>
      </c>
      <c r="J12456">
        <v>1.42647058823529</v>
      </c>
      <c r="K12456" s="2">
        <f t="shared" si="388"/>
        <v>147</v>
      </c>
      <c r="L12456">
        <v>0.85</v>
      </c>
      <c r="P12456">
        <f t="shared" si="389"/>
        <v>2110</v>
      </c>
      <c r="Q12456">
        <v>2110</v>
      </c>
    </row>
    <row r="12457" spans="1:17">
      <c r="A12457" t="s">
        <v>2490</v>
      </c>
      <c r="B12457" t="s">
        <v>189</v>
      </c>
      <c r="C12457" t="s">
        <v>187</v>
      </c>
      <c r="D12457" t="s">
        <v>22</v>
      </c>
      <c r="E12457">
        <v>1964</v>
      </c>
      <c r="F12457" s="1">
        <v>0</v>
      </c>
      <c r="H12457">
        <v>0.27048</v>
      </c>
      <c r="I12457" s="2">
        <v>56.1</v>
      </c>
      <c r="J12457">
        <v>1.375</v>
      </c>
      <c r="K12457" s="2">
        <f t="shared" si="388"/>
        <v>146</v>
      </c>
      <c r="L12457">
        <v>0.85</v>
      </c>
      <c r="P12457">
        <f t="shared" si="389"/>
        <v>2110</v>
      </c>
      <c r="Q12457">
        <v>2110</v>
      </c>
    </row>
    <row r="12458" spans="1:17">
      <c r="A12458" t="s">
        <v>2490</v>
      </c>
      <c r="B12458" t="s">
        <v>189</v>
      </c>
      <c r="C12458" t="s">
        <v>187</v>
      </c>
      <c r="D12458" t="s">
        <v>22</v>
      </c>
      <c r="E12458">
        <v>1965</v>
      </c>
      <c r="F12458" s="1">
        <v>0</v>
      </c>
      <c r="H12458">
        <v>0.268449369369369</v>
      </c>
      <c r="I12458" s="2">
        <v>58.3972972972973</v>
      </c>
      <c r="J12458">
        <v>1.40315315315315</v>
      </c>
      <c r="K12458" s="2">
        <f t="shared" si="388"/>
        <v>145</v>
      </c>
      <c r="L12458">
        <v>0.85</v>
      </c>
      <c r="P12458">
        <f t="shared" si="389"/>
        <v>2110</v>
      </c>
      <c r="Q12458">
        <v>2110</v>
      </c>
    </row>
    <row r="12459" spans="1:17">
      <c r="A12459" t="s">
        <v>2490</v>
      </c>
      <c r="B12459" t="s">
        <v>189</v>
      </c>
      <c r="C12459" t="s">
        <v>187</v>
      </c>
      <c r="D12459" t="s">
        <v>22</v>
      </c>
      <c r="E12459">
        <v>1966</v>
      </c>
      <c r="F12459" s="1">
        <v>0</v>
      </c>
      <c r="H12459">
        <v>0.261464</v>
      </c>
      <c r="I12459" s="2">
        <v>66.3</v>
      </c>
      <c r="J12459">
        <v>1.5</v>
      </c>
      <c r="K12459" s="2">
        <f t="shared" si="388"/>
        <v>144</v>
      </c>
      <c r="L12459">
        <v>0.85</v>
      </c>
      <c r="P12459">
        <f t="shared" si="389"/>
        <v>2110</v>
      </c>
      <c r="Q12459">
        <v>2110</v>
      </c>
    </row>
    <row r="12460" spans="1:17">
      <c r="A12460" t="s">
        <v>2490</v>
      </c>
      <c r="B12460" t="s">
        <v>189</v>
      </c>
      <c r="C12460" t="s">
        <v>187</v>
      </c>
      <c r="D12460" t="s">
        <v>22</v>
      </c>
      <c r="E12460">
        <v>1967</v>
      </c>
      <c r="F12460" s="1">
        <v>0</v>
      </c>
      <c r="H12460">
        <v>0.265173933014354</v>
      </c>
      <c r="I12460" s="2">
        <v>62.1028708133971</v>
      </c>
      <c r="J12460">
        <v>1.44856459330144</v>
      </c>
      <c r="K12460" s="2">
        <f t="shared" si="388"/>
        <v>143</v>
      </c>
      <c r="L12460">
        <v>0.85</v>
      </c>
      <c r="P12460">
        <f t="shared" si="389"/>
        <v>2110</v>
      </c>
      <c r="Q12460">
        <v>2110</v>
      </c>
    </row>
    <row r="12461" spans="1:17">
      <c r="A12461" t="s">
        <v>2490</v>
      </c>
      <c r="B12461" t="s">
        <v>189</v>
      </c>
      <c r="C12461" t="s">
        <v>187</v>
      </c>
      <c r="D12461" t="s">
        <v>22</v>
      </c>
      <c r="E12461">
        <v>1969</v>
      </c>
      <c r="F12461" s="1">
        <v>0</v>
      </c>
      <c r="H12461">
        <v>0.266381818181818</v>
      </c>
      <c r="I12461" s="2">
        <v>60.7363636363636</v>
      </c>
      <c r="J12461">
        <v>1.43181818181818</v>
      </c>
      <c r="K12461" s="2">
        <f t="shared" si="388"/>
        <v>141</v>
      </c>
      <c r="L12461">
        <v>0.85</v>
      </c>
      <c r="P12461">
        <f t="shared" si="389"/>
        <v>2110</v>
      </c>
      <c r="Q12461">
        <v>2110</v>
      </c>
    </row>
    <row r="12462" spans="1:17">
      <c r="A12462" t="s">
        <v>2490</v>
      </c>
      <c r="B12462" t="s">
        <v>189</v>
      </c>
      <c r="C12462" t="s">
        <v>187</v>
      </c>
      <c r="D12462" t="s">
        <v>22</v>
      </c>
      <c r="E12462">
        <v>1970</v>
      </c>
      <c r="F12462" s="1">
        <v>0</v>
      </c>
      <c r="H12462">
        <v>0.27048</v>
      </c>
      <c r="I12462" s="2">
        <v>56.1</v>
      </c>
      <c r="J12462">
        <v>1.375</v>
      </c>
      <c r="K12462" s="2">
        <f t="shared" si="388"/>
        <v>140</v>
      </c>
      <c r="L12462">
        <v>0.85</v>
      </c>
      <c r="P12462">
        <f t="shared" si="389"/>
        <v>2110</v>
      </c>
      <c r="Q12462">
        <v>2110</v>
      </c>
    </row>
    <row r="12463" spans="1:17">
      <c r="A12463" t="s">
        <v>2490</v>
      </c>
      <c r="B12463" t="s">
        <v>189</v>
      </c>
      <c r="C12463" t="s">
        <v>187</v>
      </c>
      <c r="D12463" t="s">
        <v>22</v>
      </c>
      <c r="E12463">
        <v>1972</v>
      </c>
      <c r="F12463" s="1">
        <v>0</v>
      </c>
      <c r="H12463">
        <v>0.3162</v>
      </c>
      <c r="I12463" s="2">
        <v>89.7</v>
      </c>
      <c r="J12463">
        <v>1.75</v>
      </c>
      <c r="K12463" s="2">
        <f t="shared" si="388"/>
        <v>138</v>
      </c>
      <c r="L12463">
        <v>0.85</v>
      </c>
      <c r="P12463">
        <f t="shared" si="389"/>
        <v>2110</v>
      </c>
      <c r="Q12463">
        <v>2110</v>
      </c>
    </row>
    <row r="12464" spans="1:17">
      <c r="A12464" t="s">
        <v>2490</v>
      </c>
      <c r="B12464" t="s">
        <v>189</v>
      </c>
      <c r="C12464" t="s">
        <v>187</v>
      </c>
      <c r="D12464" t="s">
        <v>22</v>
      </c>
      <c r="E12464">
        <v>1973</v>
      </c>
      <c r="F12464" s="1">
        <v>0</v>
      </c>
      <c r="H12464">
        <v>0.288512</v>
      </c>
      <c r="I12464" s="2">
        <v>56.1</v>
      </c>
      <c r="J12464">
        <v>1.375</v>
      </c>
      <c r="K12464" s="2">
        <f t="shared" si="388"/>
        <v>137</v>
      </c>
      <c r="L12464">
        <v>0.85</v>
      </c>
      <c r="P12464">
        <f t="shared" si="389"/>
        <v>2110</v>
      </c>
      <c r="Q12464">
        <v>2110</v>
      </c>
    </row>
    <row r="12465" spans="1:17">
      <c r="A12465" t="s">
        <v>2490</v>
      </c>
      <c r="B12465" t="s">
        <v>189</v>
      </c>
      <c r="C12465" t="s">
        <v>187</v>
      </c>
      <c r="D12465" t="s">
        <v>22</v>
      </c>
      <c r="E12465">
        <v>1974</v>
      </c>
      <c r="F12465" s="1">
        <v>0</v>
      </c>
      <c r="H12465">
        <v>0.288512</v>
      </c>
      <c r="I12465" s="2">
        <v>56.1</v>
      </c>
      <c r="J12465">
        <v>1.375</v>
      </c>
      <c r="K12465" s="2">
        <f t="shared" si="388"/>
        <v>136</v>
      </c>
      <c r="L12465">
        <v>0.85</v>
      </c>
      <c r="P12465">
        <f t="shared" si="389"/>
        <v>2110</v>
      </c>
      <c r="Q12465">
        <v>2110</v>
      </c>
    </row>
    <row r="12466" spans="1:17">
      <c r="A12466" t="s">
        <v>2490</v>
      </c>
      <c r="B12466" t="s">
        <v>189</v>
      </c>
      <c r="C12466" t="s">
        <v>187</v>
      </c>
      <c r="D12466" t="s">
        <v>22</v>
      </c>
      <c r="E12466">
        <v>1975</v>
      </c>
      <c r="F12466" s="1">
        <v>0</v>
      </c>
      <c r="H12466">
        <v>0.285506666666667</v>
      </c>
      <c r="I12466" s="2">
        <v>59.5</v>
      </c>
      <c r="J12466">
        <v>1.41666666666667</v>
      </c>
      <c r="K12466" s="2">
        <f t="shared" si="388"/>
        <v>135</v>
      </c>
      <c r="L12466">
        <v>0.85</v>
      </c>
      <c r="P12466">
        <f t="shared" si="389"/>
        <v>2110</v>
      </c>
      <c r="Q12466">
        <v>2110</v>
      </c>
    </row>
    <row r="12467" spans="1:17">
      <c r="A12467" t="s">
        <v>2490</v>
      </c>
      <c r="B12467" t="s">
        <v>189</v>
      </c>
      <c r="C12467" t="s">
        <v>187</v>
      </c>
      <c r="D12467" t="s">
        <v>22</v>
      </c>
      <c r="E12467">
        <v>1976</v>
      </c>
      <c r="F12467" s="1">
        <v>0</v>
      </c>
      <c r="H12467">
        <v>0.288512</v>
      </c>
      <c r="I12467" s="2">
        <v>56.1</v>
      </c>
      <c r="J12467">
        <v>1.375</v>
      </c>
      <c r="K12467" s="2">
        <f t="shared" si="388"/>
        <v>134</v>
      </c>
      <c r="L12467">
        <v>0.85</v>
      </c>
      <c r="P12467">
        <f t="shared" si="389"/>
        <v>2110</v>
      </c>
      <c r="Q12467">
        <v>2110</v>
      </c>
    </row>
    <row r="12468" spans="1:17">
      <c r="A12468" t="s">
        <v>2490</v>
      </c>
      <c r="B12468" t="s">
        <v>189</v>
      </c>
      <c r="C12468" t="s">
        <v>187</v>
      </c>
      <c r="D12468" t="s">
        <v>22</v>
      </c>
      <c r="E12468">
        <v>1977</v>
      </c>
      <c r="F12468" s="1">
        <v>0</v>
      </c>
      <c r="H12468">
        <v>0.288512</v>
      </c>
      <c r="I12468" s="2">
        <v>56.1</v>
      </c>
      <c r="J12468">
        <v>1.375</v>
      </c>
      <c r="K12468" s="2">
        <f t="shared" si="388"/>
        <v>133</v>
      </c>
      <c r="L12468">
        <v>0.85</v>
      </c>
      <c r="P12468">
        <f t="shared" si="389"/>
        <v>2110</v>
      </c>
      <c r="Q12468">
        <v>2110</v>
      </c>
    </row>
    <row r="12469" spans="1:17">
      <c r="A12469" t="s">
        <v>2490</v>
      </c>
      <c r="B12469" t="s">
        <v>189</v>
      </c>
      <c r="C12469" t="s">
        <v>187</v>
      </c>
      <c r="D12469" t="s">
        <v>22</v>
      </c>
      <c r="E12469">
        <v>1982</v>
      </c>
      <c r="F12469" s="1">
        <v>0</v>
      </c>
      <c r="H12469">
        <v>0.297528</v>
      </c>
      <c r="I12469" s="2">
        <v>56.1</v>
      </c>
      <c r="J12469">
        <v>1.375</v>
      </c>
      <c r="K12469" s="2">
        <f t="shared" si="388"/>
        <v>128</v>
      </c>
      <c r="L12469">
        <v>0.85</v>
      </c>
      <c r="P12469">
        <f t="shared" si="389"/>
        <v>2110</v>
      </c>
      <c r="Q12469">
        <v>2110</v>
      </c>
    </row>
    <row r="12470" spans="1:17">
      <c r="A12470" t="s">
        <v>2490</v>
      </c>
      <c r="B12470" t="s">
        <v>189</v>
      </c>
      <c r="C12470" t="s">
        <v>187</v>
      </c>
      <c r="D12470" t="s">
        <v>22</v>
      </c>
      <c r="E12470">
        <v>1990</v>
      </c>
      <c r="F12470" s="1">
        <v>0</v>
      </c>
      <c r="H12470">
        <v>0.33</v>
      </c>
      <c r="I12470" s="2">
        <v>52.8</v>
      </c>
      <c r="J12470">
        <v>1.22222222222222</v>
      </c>
      <c r="K12470" s="2">
        <f t="shared" si="388"/>
        <v>120</v>
      </c>
      <c r="L12470">
        <v>0.85</v>
      </c>
      <c r="P12470">
        <f t="shared" si="389"/>
        <v>2110</v>
      </c>
      <c r="Q12470">
        <v>2110</v>
      </c>
    </row>
    <row r="12471" spans="1:17">
      <c r="A12471" t="s">
        <v>2490</v>
      </c>
      <c r="B12471" t="s">
        <v>189</v>
      </c>
      <c r="C12471" t="s">
        <v>187</v>
      </c>
      <c r="D12471" t="s">
        <v>22</v>
      </c>
      <c r="E12471">
        <v>1991</v>
      </c>
      <c r="F12471" s="1">
        <v>0</v>
      </c>
      <c r="H12471">
        <v>0.33</v>
      </c>
      <c r="I12471" s="2">
        <v>62.4</v>
      </c>
      <c r="J12471">
        <v>1.33333333333333</v>
      </c>
      <c r="K12471" s="2">
        <f t="shared" si="388"/>
        <v>119</v>
      </c>
      <c r="L12471">
        <v>0.85</v>
      </c>
      <c r="P12471">
        <f t="shared" si="389"/>
        <v>2110</v>
      </c>
      <c r="Q12471">
        <v>2110</v>
      </c>
    </row>
    <row r="12472" spans="1:17">
      <c r="A12472" t="s">
        <v>2490</v>
      </c>
      <c r="B12472" t="s">
        <v>189</v>
      </c>
      <c r="C12472" t="s">
        <v>187</v>
      </c>
      <c r="D12472" t="s">
        <v>22</v>
      </c>
      <c r="E12472">
        <v>1992</v>
      </c>
      <c r="F12472" s="1">
        <v>0</v>
      </c>
      <c r="H12472">
        <v>0.338845454545455</v>
      </c>
      <c r="I12472" s="2">
        <v>71.2863636363636</v>
      </c>
      <c r="J12472">
        <v>1.5323547979798</v>
      </c>
      <c r="K12472" s="2">
        <f t="shared" si="388"/>
        <v>118</v>
      </c>
      <c r="L12472">
        <v>0.85</v>
      </c>
      <c r="P12472">
        <f t="shared" si="389"/>
        <v>2110</v>
      </c>
      <c r="Q12472">
        <v>2110</v>
      </c>
    </row>
    <row r="12473" spans="1:17">
      <c r="A12473" t="s">
        <v>2490</v>
      </c>
      <c r="B12473" t="s">
        <v>189</v>
      </c>
      <c r="C12473" t="s">
        <v>187</v>
      </c>
      <c r="D12473" t="s">
        <v>22</v>
      </c>
      <c r="E12473">
        <v>1993</v>
      </c>
      <c r="F12473" s="1">
        <v>0</v>
      </c>
      <c r="H12473">
        <v>0.3168</v>
      </c>
      <c r="I12473" s="2">
        <v>58.5</v>
      </c>
      <c r="J12473">
        <v>1.33333333333333</v>
      </c>
      <c r="K12473" s="2">
        <f t="shared" si="388"/>
        <v>117</v>
      </c>
      <c r="L12473">
        <v>0.85</v>
      </c>
      <c r="P12473">
        <f t="shared" si="389"/>
        <v>2110</v>
      </c>
      <c r="Q12473">
        <v>2110</v>
      </c>
    </row>
    <row r="12474" spans="1:17">
      <c r="A12474" t="s">
        <v>2490</v>
      </c>
      <c r="B12474" t="s">
        <v>189</v>
      </c>
      <c r="C12474" t="s">
        <v>187</v>
      </c>
      <c r="D12474" t="s">
        <v>22</v>
      </c>
      <c r="E12474">
        <v>1994</v>
      </c>
      <c r="F12474" s="1">
        <v>0</v>
      </c>
      <c r="H12474">
        <v>0.330245454545455</v>
      </c>
      <c r="I12474" s="2">
        <v>55.1965909090909</v>
      </c>
      <c r="J12474">
        <v>1.26893939393939</v>
      </c>
      <c r="K12474" s="2">
        <f t="shared" si="388"/>
        <v>116</v>
      </c>
      <c r="L12474">
        <v>0.85</v>
      </c>
      <c r="P12474">
        <f t="shared" si="389"/>
        <v>2110</v>
      </c>
      <c r="Q12474">
        <v>2110</v>
      </c>
    </row>
    <row r="12475" spans="1:17">
      <c r="A12475" t="s">
        <v>2490</v>
      </c>
      <c r="B12475" t="s">
        <v>189</v>
      </c>
      <c r="C12475" t="s">
        <v>187</v>
      </c>
      <c r="D12475" t="s">
        <v>22</v>
      </c>
      <c r="E12475">
        <v>1995</v>
      </c>
      <c r="F12475" s="1">
        <v>0</v>
      </c>
      <c r="H12475">
        <v>0.3264</v>
      </c>
      <c r="I12475" s="2">
        <v>49.5</v>
      </c>
      <c r="J12475">
        <v>1.22222222222222</v>
      </c>
      <c r="K12475" s="2">
        <f t="shared" si="388"/>
        <v>115</v>
      </c>
      <c r="L12475">
        <v>0.85</v>
      </c>
      <c r="P12475">
        <f t="shared" si="389"/>
        <v>2110</v>
      </c>
      <c r="Q12475">
        <v>2110</v>
      </c>
    </row>
    <row r="12476" spans="1:17">
      <c r="A12476" t="s">
        <v>2490</v>
      </c>
      <c r="B12476" t="s">
        <v>189</v>
      </c>
      <c r="C12476" t="s">
        <v>187</v>
      </c>
      <c r="D12476" t="s">
        <v>22</v>
      </c>
      <c r="E12476">
        <v>1996</v>
      </c>
      <c r="F12476" s="1">
        <v>0</v>
      </c>
      <c r="H12476">
        <v>0.325389473684211</v>
      </c>
      <c r="I12476" s="2">
        <v>55.5868421052632</v>
      </c>
      <c r="J12476">
        <v>1.28216374269006</v>
      </c>
      <c r="K12476" s="2">
        <f t="shared" si="388"/>
        <v>114</v>
      </c>
      <c r="L12476">
        <v>0.85</v>
      </c>
      <c r="P12476">
        <f t="shared" si="389"/>
        <v>2110</v>
      </c>
      <c r="Q12476">
        <v>2110</v>
      </c>
    </row>
    <row r="12477" spans="1:17">
      <c r="A12477" t="s">
        <v>2490</v>
      </c>
      <c r="B12477" t="s">
        <v>189</v>
      </c>
      <c r="C12477" t="s">
        <v>187</v>
      </c>
      <c r="D12477" t="s">
        <v>22</v>
      </c>
      <c r="E12477">
        <v>1997</v>
      </c>
      <c r="F12477" s="1">
        <v>0</v>
      </c>
      <c r="H12477">
        <v>0.34</v>
      </c>
      <c r="I12477" s="2">
        <v>52.8</v>
      </c>
      <c r="J12477">
        <v>1.22222222222222</v>
      </c>
      <c r="K12477" s="2">
        <f t="shared" si="388"/>
        <v>113</v>
      </c>
      <c r="L12477">
        <v>0.85</v>
      </c>
      <c r="P12477">
        <f t="shared" si="389"/>
        <v>2110</v>
      </c>
      <c r="Q12477">
        <v>2110</v>
      </c>
    </row>
    <row r="12478" spans="1:17">
      <c r="A12478" t="s">
        <v>2490</v>
      </c>
      <c r="B12478" t="s">
        <v>189</v>
      </c>
      <c r="C12478" t="s">
        <v>187</v>
      </c>
      <c r="D12478" t="s">
        <v>22</v>
      </c>
      <c r="E12478">
        <v>1998</v>
      </c>
      <c r="F12478" s="1">
        <v>0</v>
      </c>
      <c r="H12478">
        <v>0.338070175438597</v>
      </c>
      <c r="I12478" s="2">
        <v>54.6526315789474</v>
      </c>
      <c r="J12478">
        <v>1.24366471734893</v>
      </c>
      <c r="K12478" s="2">
        <f t="shared" si="388"/>
        <v>112</v>
      </c>
      <c r="L12478">
        <v>0.85</v>
      </c>
      <c r="P12478">
        <f t="shared" si="389"/>
        <v>2110</v>
      </c>
      <c r="Q12478">
        <v>2110</v>
      </c>
    </row>
    <row r="12479" spans="1:17">
      <c r="A12479" t="s">
        <v>2490</v>
      </c>
      <c r="B12479" t="s">
        <v>189</v>
      </c>
      <c r="C12479" t="s">
        <v>187</v>
      </c>
      <c r="D12479" t="s">
        <v>22</v>
      </c>
      <c r="E12479">
        <v>1999</v>
      </c>
      <c r="F12479" s="1">
        <v>0</v>
      </c>
      <c r="H12479">
        <v>0.33</v>
      </c>
      <c r="I12479" s="2">
        <v>62.4</v>
      </c>
      <c r="J12479">
        <v>1.33333333333333</v>
      </c>
      <c r="K12479" s="2">
        <f t="shared" si="388"/>
        <v>111</v>
      </c>
      <c r="L12479">
        <v>0.85</v>
      </c>
      <c r="P12479">
        <f t="shared" si="389"/>
        <v>2110</v>
      </c>
      <c r="Q12479">
        <v>2110</v>
      </c>
    </row>
    <row r="12480" spans="1:17">
      <c r="A12480" t="s">
        <v>2490</v>
      </c>
      <c r="B12480" t="s">
        <v>189</v>
      </c>
      <c r="C12480" t="s">
        <v>187</v>
      </c>
      <c r="D12480" t="s">
        <v>22</v>
      </c>
      <c r="E12480">
        <v>2000</v>
      </c>
      <c r="F12480" s="1">
        <v>0</v>
      </c>
      <c r="H12480">
        <v>0.335532846715328</v>
      </c>
      <c r="I12480" s="2">
        <v>51.7160583941606</v>
      </c>
      <c r="J12480">
        <v>1.22222222222222</v>
      </c>
      <c r="K12480" s="2">
        <f t="shared" si="388"/>
        <v>110</v>
      </c>
      <c r="L12480">
        <v>0.85</v>
      </c>
      <c r="P12480">
        <f t="shared" si="389"/>
        <v>2110</v>
      </c>
      <c r="Q12480">
        <v>2110</v>
      </c>
    </row>
    <row r="12481" spans="1:17">
      <c r="A12481" t="s">
        <v>2490</v>
      </c>
      <c r="B12481" t="s">
        <v>189</v>
      </c>
      <c r="C12481" t="s">
        <v>187</v>
      </c>
      <c r="D12481" t="s">
        <v>22</v>
      </c>
      <c r="E12481">
        <v>2001</v>
      </c>
      <c r="F12481" s="1">
        <v>0</v>
      </c>
      <c r="H12481">
        <v>0.34</v>
      </c>
      <c r="I12481" s="2">
        <v>52.8</v>
      </c>
      <c r="J12481">
        <v>1.22222222222222</v>
      </c>
      <c r="K12481" s="2">
        <f t="shared" si="388"/>
        <v>109</v>
      </c>
      <c r="L12481">
        <v>0.85</v>
      </c>
      <c r="P12481">
        <f t="shared" si="389"/>
        <v>2110</v>
      </c>
      <c r="Q12481">
        <v>2110</v>
      </c>
    </row>
    <row r="12482" spans="1:17">
      <c r="A12482" t="s">
        <v>2490</v>
      </c>
      <c r="B12482" t="s">
        <v>189</v>
      </c>
      <c r="C12482" t="s">
        <v>187</v>
      </c>
      <c r="D12482" t="s">
        <v>22</v>
      </c>
      <c r="E12482">
        <v>2002</v>
      </c>
      <c r="F12482" s="1">
        <v>0</v>
      </c>
      <c r="H12482">
        <v>0.325354482758621</v>
      </c>
      <c r="I12482" s="2">
        <v>57.4551724137931</v>
      </c>
      <c r="J12482">
        <v>1.31800766283525</v>
      </c>
      <c r="K12482" s="2">
        <f t="shared" si="388"/>
        <v>108</v>
      </c>
      <c r="L12482">
        <v>0.85</v>
      </c>
      <c r="P12482">
        <f t="shared" si="389"/>
        <v>2110</v>
      </c>
      <c r="Q12482">
        <v>2110</v>
      </c>
    </row>
    <row r="12483" spans="1:17">
      <c r="A12483" t="s">
        <v>2490</v>
      </c>
      <c r="B12483" t="s">
        <v>189</v>
      </c>
      <c r="C12483" t="s">
        <v>187</v>
      </c>
      <c r="D12483" t="s">
        <v>22</v>
      </c>
      <c r="E12483">
        <v>2004</v>
      </c>
      <c r="F12483" s="1">
        <v>0</v>
      </c>
      <c r="H12483">
        <v>0.33634</v>
      </c>
      <c r="I12483" s="2">
        <v>52.125</v>
      </c>
      <c r="J12483">
        <v>1.22916666666667</v>
      </c>
      <c r="K12483" s="2">
        <f t="shared" ref="K12483:K12546" si="390">Q12483-E12483</f>
        <v>106</v>
      </c>
      <c r="L12483">
        <v>0.85</v>
      </c>
      <c r="P12483">
        <f t="shared" ref="P12483:P12546" si="391">E12483+K12483</f>
        <v>2110</v>
      </c>
      <c r="Q12483">
        <v>2110</v>
      </c>
    </row>
    <row r="12484" spans="1:17">
      <c r="A12484" t="s">
        <v>2490</v>
      </c>
      <c r="B12484" t="s">
        <v>189</v>
      </c>
      <c r="C12484" t="s">
        <v>187</v>
      </c>
      <c r="D12484" t="s">
        <v>22</v>
      </c>
      <c r="E12484">
        <v>2006</v>
      </c>
      <c r="F12484" s="1">
        <v>0</v>
      </c>
      <c r="H12484">
        <v>0.336695327102804</v>
      </c>
      <c r="I12484" s="2">
        <v>51.9981308411215</v>
      </c>
      <c r="J12484">
        <v>1.22222222222222</v>
      </c>
      <c r="K12484" s="2">
        <f t="shared" si="390"/>
        <v>104</v>
      </c>
      <c r="L12484">
        <v>0.85</v>
      </c>
      <c r="P12484">
        <f t="shared" si="391"/>
        <v>2110</v>
      </c>
      <c r="Q12484">
        <v>2110</v>
      </c>
    </row>
    <row r="12485" spans="1:17">
      <c r="A12485" t="s">
        <v>2490</v>
      </c>
      <c r="B12485" t="s">
        <v>189</v>
      </c>
      <c r="C12485" t="s">
        <v>187</v>
      </c>
      <c r="D12485" t="s">
        <v>22</v>
      </c>
      <c r="E12485">
        <v>2007</v>
      </c>
      <c r="F12485" s="1">
        <v>0</v>
      </c>
      <c r="H12485">
        <v>0.343123255813953</v>
      </c>
      <c r="I12485" s="2">
        <v>80.8744186046512</v>
      </c>
      <c r="J12485">
        <v>1.65673449612403</v>
      </c>
      <c r="K12485" s="2">
        <f t="shared" si="390"/>
        <v>103</v>
      </c>
      <c r="L12485">
        <v>0.85</v>
      </c>
      <c r="P12485">
        <f t="shared" si="391"/>
        <v>2110</v>
      </c>
      <c r="Q12485">
        <v>2110</v>
      </c>
    </row>
    <row r="12486" spans="1:17">
      <c r="A12486" t="s">
        <v>2490</v>
      </c>
      <c r="B12486" t="s">
        <v>189</v>
      </c>
      <c r="C12486" t="s">
        <v>187</v>
      </c>
      <c r="D12486" t="s">
        <v>22</v>
      </c>
      <c r="E12486">
        <v>2008</v>
      </c>
      <c r="F12486" s="1">
        <v>0</v>
      </c>
      <c r="H12486">
        <v>0.3168</v>
      </c>
      <c r="I12486" s="2">
        <v>58.5</v>
      </c>
      <c r="J12486">
        <v>1.33333333333333</v>
      </c>
      <c r="K12486" s="2">
        <f t="shared" si="390"/>
        <v>102</v>
      </c>
      <c r="L12486">
        <v>0.85</v>
      </c>
      <c r="P12486">
        <f t="shared" si="391"/>
        <v>2110</v>
      </c>
      <c r="Q12486">
        <v>2110</v>
      </c>
    </row>
    <row r="12487" spans="1:17">
      <c r="A12487" t="s">
        <v>2490</v>
      </c>
      <c r="B12487" t="s">
        <v>189</v>
      </c>
      <c r="C12487" t="s">
        <v>187</v>
      </c>
      <c r="D12487" t="s">
        <v>22</v>
      </c>
      <c r="E12487">
        <v>2009</v>
      </c>
      <c r="F12487" s="1">
        <v>0</v>
      </c>
      <c r="H12487">
        <v>0.331182392344498</v>
      </c>
      <c r="I12487" s="2">
        <v>67.7755980861244</v>
      </c>
      <c r="J12487">
        <v>1.49850478468899</v>
      </c>
      <c r="K12487" s="2">
        <f t="shared" si="390"/>
        <v>101</v>
      </c>
      <c r="L12487">
        <v>0.85</v>
      </c>
      <c r="P12487">
        <f t="shared" si="391"/>
        <v>2110</v>
      </c>
      <c r="Q12487">
        <v>2110</v>
      </c>
    </row>
    <row r="12488" spans="1:17">
      <c r="A12488" t="s">
        <v>2490</v>
      </c>
      <c r="B12488" t="s">
        <v>189</v>
      </c>
      <c r="C12488" t="s">
        <v>187</v>
      </c>
      <c r="D12488" t="s">
        <v>22</v>
      </c>
      <c r="E12488">
        <v>2010</v>
      </c>
      <c r="F12488" s="1">
        <v>0</v>
      </c>
      <c r="H12488">
        <v>0.338697354632588</v>
      </c>
      <c r="I12488" s="2">
        <v>71.914696485623</v>
      </c>
      <c r="J12488">
        <v>1.5580404685836</v>
      </c>
      <c r="K12488" s="2">
        <f t="shared" si="390"/>
        <v>100</v>
      </c>
      <c r="L12488">
        <v>0.85</v>
      </c>
      <c r="P12488">
        <f t="shared" si="391"/>
        <v>2110</v>
      </c>
      <c r="Q12488">
        <v>2110</v>
      </c>
    </row>
    <row r="12489" spans="1:17">
      <c r="A12489" t="s">
        <v>2490</v>
      </c>
      <c r="B12489" t="s">
        <v>189</v>
      </c>
      <c r="C12489" t="s">
        <v>187</v>
      </c>
      <c r="D12489" t="s">
        <v>22</v>
      </c>
      <c r="E12489">
        <v>2011</v>
      </c>
      <c r="F12489" s="1">
        <v>0</v>
      </c>
      <c r="H12489">
        <v>0.332276302521008</v>
      </c>
      <c r="I12489" s="2">
        <v>67.6563025210084</v>
      </c>
      <c r="J12489">
        <v>1.48468137254902</v>
      </c>
      <c r="K12489" s="2">
        <f t="shared" si="390"/>
        <v>99</v>
      </c>
      <c r="L12489">
        <v>0.85</v>
      </c>
      <c r="P12489">
        <f t="shared" si="391"/>
        <v>2110</v>
      </c>
      <c r="Q12489">
        <v>2110</v>
      </c>
    </row>
    <row r="12490" spans="1:17">
      <c r="A12490" t="s">
        <v>2490</v>
      </c>
      <c r="B12490" t="s">
        <v>189</v>
      </c>
      <c r="C12490" t="s">
        <v>187</v>
      </c>
      <c r="D12490" t="s">
        <v>22</v>
      </c>
      <c r="E12490">
        <v>2012</v>
      </c>
      <c r="F12490" s="1">
        <v>0</v>
      </c>
      <c r="H12490">
        <v>0.332374054054054</v>
      </c>
      <c r="I12490" s="2">
        <v>51.9405405405405</v>
      </c>
      <c r="J12490">
        <v>1.24324324324324</v>
      </c>
      <c r="K12490" s="2">
        <f t="shared" si="390"/>
        <v>98</v>
      </c>
      <c r="L12490">
        <v>0.85</v>
      </c>
      <c r="P12490">
        <f t="shared" si="391"/>
        <v>2110</v>
      </c>
      <c r="Q12490">
        <v>2110</v>
      </c>
    </row>
    <row r="12491" spans="1:17">
      <c r="A12491" t="s">
        <v>2490</v>
      </c>
      <c r="B12491" t="s">
        <v>189</v>
      </c>
      <c r="C12491" t="s">
        <v>187</v>
      </c>
      <c r="D12491" t="s">
        <v>22</v>
      </c>
      <c r="E12491">
        <v>2013</v>
      </c>
      <c r="F12491" s="1">
        <v>0</v>
      </c>
      <c r="H12491">
        <v>0.3168</v>
      </c>
      <c r="I12491" s="2">
        <v>58.5</v>
      </c>
      <c r="J12491">
        <v>1.33333333333333</v>
      </c>
      <c r="K12491" s="2">
        <f t="shared" si="390"/>
        <v>97</v>
      </c>
      <c r="L12491">
        <v>0.85</v>
      </c>
      <c r="P12491">
        <f t="shared" si="391"/>
        <v>2110</v>
      </c>
      <c r="Q12491">
        <v>2110</v>
      </c>
    </row>
    <row r="12492" spans="1:17">
      <c r="A12492" t="s">
        <v>2490</v>
      </c>
      <c r="B12492" t="s">
        <v>189</v>
      </c>
      <c r="C12492" t="s">
        <v>187</v>
      </c>
      <c r="D12492" t="s">
        <v>22</v>
      </c>
      <c r="E12492">
        <v>2014</v>
      </c>
      <c r="F12492" s="1">
        <v>0</v>
      </c>
      <c r="H12492">
        <v>0.3264</v>
      </c>
      <c r="I12492" s="2">
        <v>49.5</v>
      </c>
      <c r="J12492">
        <v>1.22222222222222</v>
      </c>
      <c r="K12492" s="2">
        <f t="shared" si="390"/>
        <v>96</v>
      </c>
      <c r="L12492">
        <v>0.85</v>
      </c>
      <c r="P12492">
        <f t="shared" si="391"/>
        <v>2110</v>
      </c>
      <c r="Q12492">
        <v>2110</v>
      </c>
    </row>
    <row r="12493" spans="1:17">
      <c r="A12493" t="s">
        <v>2490</v>
      </c>
      <c r="B12493" t="s">
        <v>189</v>
      </c>
      <c r="C12493" t="s">
        <v>187</v>
      </c>
      <c r="D12493" t="s">
        <v>22</v>
      </c>
      <c r="E12493">
        <v>2015</v>
      </c>
      <c r="F12493" s="1">
        <v>0</v>
      </c>
      <c r="H12493">
        <v>0.322218790697675</v>
      </c>
      <c r="I12493" s="2">
        <v>51.4953488372093</v>
      </c>
      <c r="J12493">
        <v>1.26841085271318</v>
      </c>
      <c r="K12493" s="2">
        <f t="shared" si="390"/>
        <v>95</v>
      </c>
      <c r="L12493">
        <v>0.85</v>
      </c>
      <c r="P12493">
        <f t="shared" si="391"/>
        <v>2110</v>
      </c>
      <c r="Q12493">
        <v>2110</v>
      </c>
    </row>
    <row r="12494" spans="1:17">
      <c r="A12494" t="s">
        <v>2490</v>
      </c>
      <c r="B12494" t="s">
        <v>189</v>
      </c>
      <c r="C12494" t="s">
        <v>187</v>
      </c>
      <c r="D12494" t="s">
        <v>22</v>
      </c>
      <c r="E12494">
        <v>2016</v>
      </c>
      <c r="F12494" s="1">
        <v>0</v>
      </c>
      <c r="H12494">
        <v>0.337539761499148</v>
      </c>
      <c r="I12494" s="2">
        <v>66.6853492333901</v>
      </c>
      <c r="J12494">
        <v>1.47622089721749</v>
      </c>
      <c r="K12494" s="2">
        <f t="shared" si="390"/>
        <v>94</v>
      </c>
      <c r="L12494">
        <v>0.85</v>
      </c>
      <c r="P12494">
        <f t="shared" si="391"/>
        <v>2110</v>
      </c>
      <c r="Q12494">
        <v>2110</v>
      </c>
    </row>
    <row r="12495" spans="1:17">
      <c r="A12495" t="s">
        <v>2490</v>
      </c>
      <c r="B12495" t="s">
        <v>189</v>
      </c>
      <c r="C12495" t="s">
        <v>187</v>
      </c>
      <c r="D12495" t="s">
        <v>22</v>
      </c>
      <c r="E12495">
        <v>2017</v>
      </c>
      <c r="F12495" s="1">
        <v>0</v>
      </c>
      <c r="H12495">
        <v>0.323731407942238</v>
      </c>
      <c r="I12495" s="2">
        <v>52.0018050541516</v>
      </c>
      <c r="J12495">
        <v>1.25310870437224</v>
      </c>
      <c r="K12495" s="2">
        <f t="shared" si="390"/>
        <v>93</v>
      </c>
      <c r="L12495">
        <v>0.85</v>
      </c>
      <c r="P12495">
        <f t="shared" si="391"/>
        <v>2110</v>
      </c>
      <c r="Q12495">
        <v>2110</v>
      </c>
    </row>
    <row r="12496" spans="1:17">
      <c r="A12496" t="s">
        <v>2490</v>
      </c>
      <c r="B12496" t="s">
        <v>189</v>
      </c>
      <c r="C12496" t="s">
        <v>187</v>
      </c>
      <c r="D12496" t="s">
        <v>22</v>
      </c>
      <c r="E12496">
        <v>2018</v>
      </c>
      <c r="F12496" s="1">
        <v>0</v>
      </c>
      <c r="H12496">
        <v>0.297528</v>
      </c>
      <c r="I12496" s="2">
        <v>66.3</v>
      </c>
      <c r="J12496">
        <v>1.5</v>
      </c>
      <c r="K12496" s="2">
        <f t="shared" si="390"/>
        <v>92</v>
      </c>
      <c r="L12496">
        <v>0.85</v>
      </c>
      <c r="P12496">
        <f t="shared" si="391"/>
        <v>2110</v>
      </c>
      <c r="Q12496">
        <v>2110</v>
      </c>
    </row>
    <row r="12497" spans="1:17">
      <c r="A12497" t="s">
        <v>2490</v>
      </c>
      <c r="B12497" t="s">
        <v>189</v>
      </c>
      <c r="C12497" t="s">
        <v>187</v>
      </c>
      <c r="D12497" t="s">
        <v>22</v>
      </c>
      <c r="E12497">
        <v>2019</v>
      </c>
      <c r="F12497" s="1">
        <v>0</v>
      </c>
      <c r="H12497">
        <v>0.325170488888889</v>
      </c>
      <c r="I12497" s="2">
        <v>64.38</v>
      </c>
      <c r="J12497">
        <v>1.44768518518519</v>
      </c>
      <c r="K12497" s="2">
        <f t="shared" si="390"/>
        <v>91</v>
      </c>
      <c r="L12497">
        <v>0.85</v>
      </c>
      <c r="P12497">
        <f t="shared" si="391"/>
        <v>2110</v>
      </c>
      <c r="Q12497">
        <v>2110</v>
      </c>
    </row>
    <row r="12498" spans="1:17">
      <c r="A12498" t="s">
        <v>2490</v>
      </c>
      <c r="B12498" t="s">
        <v>189</v>
      </c>
      <c r="C12498" t="s">
        <v>187</v>
      </c>
      <c r="D12498" t="s">
        <v>22</v>
      </c>
      <c r="E12498">
        <v>2020</v>
      </c>
      <c r="F12498" s="1">
        <v>0</v>
      </c>
      <c r="H12498">
        <v>0.3264</v>
      </c>
      <c r="I12498" s="2">
        <v>49.5</v>
      </c>
      <c r="J12498">
        <v>1.22222222222222</v>
      </c>
      <c r="K12498" s="2">
        <f t="shared" si="390"/>
        <v>90</v>
      </c>
      <c r="L12498">
        <v>0.85</v>
      </c>
      <c r="P12498">
        <f t="shared" si="391"/>
        <v>2110</v>
      </c>
      <c r="Q12498">
        <v>2110</v>
      </c>
    </row>
    <row r="12499" spans="1:17">
      <c r="A12499" t="s">
        <v>2490</v>
      </c>
      <c r="B12499" t="s">
        <v>189</v>
      </c>
      <c r="C12499" t="s">
        <v>187</v>
      </c>
      <c r="D12499" t="s">
        <v>22</v>
      </c>
      <c r="E12499">
        <v>2021</v>
      </c>
      <c r="F12499" s="1">
        <v>0</v>
      </c>
      <c r="H12499">
        <v>0.32568</v>
      </c>
      <c r="I12499" s="2">
        <v>52.7066666666667</v>
      </c>
      <c r="J12499">
        <v>1.25432098765432</v>
      </c>
      <c r="K12499" s="2">
        <f t="shared" si="390"/>
        <v>89</v>
      </c>
      <c r="L12499">
        <v>0.85</v>
      </c>
      <c r="P12499">
        <f t="shared" si="391"/>
        <v>2110</v>
      </c>
      <c r="Q12499">
        <v>2110</v>
      </c>
    </row>
    <row r="12500" spans="1:17">
      <c r="A12500" t="s">
        <v>2490</v>
      </c>
      <c r="B12500" t="s">
        <v>189</v>
      </c>
      <c r="C12500" t="s">
        <v>187</v>
      </c>
      <c r="D12500" t="s">
        <v>22</v>
      </c>
      <c r="E12500">
        <v>2025</v>
      </c>
      <c r="F12500" s="1">
        <v>0</v>
      </c>
      <c r="H12500">
        <v>0.324301398373984</v>
      </c>
      <c r="I12500" s="2">
        <v>50.1975609756098</v>
      </c>
      <c r="J12500">
        <v>1.238369467028</v>
      </c>
      <c r="K12500" s="2">
        <f t="shared" si="390"/>
        <v>85</v>
      </c>
      <c r="L12500">
        <v>0.85</v>
      </c>
      <c r="P12500">
        <f t="shared" si="391"/>
        <v>2110</v>
      </c>
      <c r="Q12500">
        <v>2110</v>
      </c>
    </row>
    <row r="12501" spans="1:17">
      <c r="A12501" t="s">
        <v>2490</v>
      </c>
      <c r="B12501" t="s">
        <v>1400</v>
      </c>
      <c r="C12501" t="s">
        <v>187</v>
      </c>
      <c r="D12501" t="s">
        <v>26</v>
      </c>
      <c r="E12501">
        <v>2017</v>
      </c>
      <c r="F12501" s="1">
        <v>0</v>
      </c>
      <c r="H12501">
        <v>0.3168</v>
      </c>
      <c r="I12501" s="2">
        <v>58.5</v>
      </c>
      <c r="J12501">
        <v>1.33333333333333</v>
      </c>
      <c r="K12501" s="2">
        <f t="shared" si="390"/>
        <v>93</v>
      </c>
      <c r="L12501">
        <v>0.85</v>
      </c>
      <c r="P12501">
        <f t="shared" si="391"/>
        <v>2110</v>
      </c>
      <c r="Q12501">
        <v>2110</v>
      </c>
    </row>
    <row r="12502" spans="1:17">
      <c r="A12502" t="s">
        <v>2490</v>
      </c>
      <c r="B12502" t="s">
        <v>817</v>
      </c>
      <c r="C12502" t="s">
        <v>187</v>
      </c>
      <c r="D12502" t="s">
        <v>22</v>
      </c>
      <c r="E12502">
        <v>1963</v>
      </c>
      <c r="F12502" s="1">
        <v>0</v>
      </c>
      <c r="H12502">
        <v>0.27048</v>
      </c>
      <c r="I12502" s="2">
        <v>56.1</v>
      </c>
      <c r="J12502">
        <v>1.375</v>
      </c>
      <c r="K12502" s="2">
        <f t="shared" si="390"/>
        <v>147</v>
      </c>
      <c r="L12502">
        <v>0.85</v>
      </c>
      <c r="P12502">
        <f t="shared" si="391"/>
        <v>2110</v>
      </c>
      <c r="Q12502">
        <v>2110</v>
      </c>
    </row>
    <row r="12503" spans="1:17">
      <c r="A12503" t="s">
        <v>2490</v>
      </c>
      <c r="B12503" t="s">
        <v>24</v>
      </c>
      <c r="C12503" t="s">
        <v>25</v>
      </c>
      <c r="D12503" t="s">
        <v>26</v>
      </c>
      <c r="E12503">
        <v>2002</v>
      </c>
      <c r="F12503" s="1">
        <v>0</v>
      </c>
      <c r="H12503">
        <v>0.5559</v>
      </c>
      <c r="I12503" s="2">
        <v>34.5</v>
      </c>
      <c r="J12503">
        <v>0.875</v>
      </c>
      <c r="K12503" s="2">
        <f t="shared" si="390"/>
        <v>108</v>
      </c>
      <c r="L12503">
        <v>0.85</v>
      </c>
      <c r="P12503">
        <f t="shared" si="391"/>
        <v>2110</v>
      </c>
      <c r="Q12503">
        <v>2110</v>
      </c>
    </row>
    <row r="12504" spans="1:17">
      <c r="A12504" t="s">
        <v>2490</v>
      </c>
      <c r="B12504" t="s">
        <v>24</v>
      </c>
      <c r="C12504" t="s">
        <v>25</v>
      </c>
      <c r="D12504" t="s">
        <v>26</v>
      </c>
      <c r="E12504">
        <v>2008</v>
      </c>
      <c r="F12504" s="1">
        <v>0</v>
      </c>
      <c r="H12504">
        <v>0.4992</v>
      </c>
      <c r="I12504" s="2">
        <v>24.75</v>
      </c>
      <c r="J12504">
        <v>0.733333333333334</v>
      </c>
      <c r="K12504" s="2">
        <f t="shared" si="390"/>
        <v>102</v>
      </c>
      <c r="L12504">
        <v>0.85</v>
      </c>
      <c r="P12504">
        <f t="shared" si="391"/>
        <v>2110</v>
      </c>
      <c r="Q12504">
        <v>2110</v>
      </c>
    </row>
    <row r="12505" spans="1:17">
      <c r="A12505" t="s">
        <v>2490</v>
      </c>
      <c r="B12505" t="s">
        <v>24</v>
      </c>
      <c r="C12505" t="s">
        <v>25</v>
      </c>
      <c r="D12505" t="s">
        <v>26</v>
      </c>
      <c r="E12505">
        <v>2013</v>
      </c>
      <c r="F12505" s="1">
        <v>0</v>
      </c>
      <c r="H12505">
        <v>0.5916</v>
      </c>
      <c r="I12505" s="2">
        <v>34.5</v>
      </c>
      <c r="J12505">
        <v>0.875</v>
      </c>
      <c r="K12505" s="2">
        <f t="shared" si="390"/>
        <v>97</v>
      </c>
      <c r="L12505">
        <v>0.85</v>
      </c>
      <c r="P12505">
        <f t="shared" si="391"/>
        <v>2110</v>
      </c>
      <c r="Q12505">
        <v>2110</v>
      </c>
    </row>
    <row r="12506" spans="1:17">
      <c r="A12506" t="s">
        <v>2490</v>
      </c>
      <c r="B12506" t="s">
        <v>24</v>
      </c>
      <c r="C12506" t="s">
        <v>25</v>
      </c>
      <c r="D12506" t="s">
        <v>26</v>
      </c>
      <c r="E12506">
        <v>2015</v>
      </c>
      <c r="F12506" s="1">
        <v>0</v>
      </c>
      <c r="H12506">
        <v>0.5376</v>
      </c>
      <c r="I12506" s="2">
        <v>24.75</v>
      </c>
      <c r="J12506">
        <v>0.733333333333334</v>
      </c>
      <c r="K12506" s="2">
        <f t="shared" si="390"/>
        <v>95</v>
      </c>
      <c r="L12506">
        <v>0.85</v>
      </c>
      <c r="P12506">
        <f t="shared" si="391"/>
        <v>2110</v>
      </c>
      <c r="Q12506">
        <v>2110</v>
      </c>
    </row>
    <row r="12507" spans="1:17">
      <c r="A12507" t="s">
        <v>2490</v>
      </c>
      <c r="B12507" t="s">
        <v>24</v>
      </c>
      <c r="C12507" t="s">
        <v>25</v>
      </c>
      <c r="D12507" t="s">
        <v>26</v>
      </c>
      <c r="E12507">
        <v>2018</v>
      </c>
      <c r="F12507" s="1">
        <v>0</v>
      </c>
      <c r="H12507">
        <v>0.5376</v>
      </c>
      <c r="I12507" s="2">
        <v>24.75</v>
      </c>
      <c r="J12507">
        <v>0.733333333333334</v>
      </c>
      <c r="K12507" s="2">
        <f t="shared" si="390"/>
        <v>92</v>
      </c>
      <c r="L12507">
        <v>0.85</v>
      </c>
      <c r="P12507">
        <f t="shared" si="391"/>
        <v>2110</v>
      </c>
      <c r="Q12507">
        <v>2110</v>
      </c>
    </row>
    <row r="12508" spans="1:17">
      <c r="A12508" t="s">
        <v>2490</v>
      </c>
      <c r="B12508" t="s">
        <v>24</v>
      </c>
      <c r="C12508" t="s">
        <v>25</v>
      </c>
      <c r="D12508" t="s">
        <v>26</v>
      </c>
      <c r="E12508">
        <v>2025</v>
      </c>
      <c r="F12508" s="1">
        <v>0</v>
      </c>
      <c r="H12508">
        <v>0.576</v>
      </c>
      <c r="I12508" s="2">
        <v>22.5</v>
      </c>
      <c r="J12508">
        <v>0.666666666666667</v>
      </c>
      <c r="K12508" s="2">
        <f t="shared" si="390"/>
        <v>85</v>
      </c>
      <c r="L12508">
        <v>0.85</v>
      </c>
      <c r="P12508">
        <f t="shared" si="391"/>
        <v>2110</v>
      </c>
      <c r="Q12508">
        <v>2110</v>
      </c>
    </row>
    <row r="12509" spans="1:17">
      <c r="A12509" t="s">
        <v>2490</v>
      </c>
      <c r="B12509" t="s">
        <v>24</v>
      </c>
      <c r="C12509" t="s">
        <v>25</v>
      </c>
      <c r="D12509" t="s">
        <v>26</v>
      </c>
      <c r="E12509">
        <v>2027</v>
      </c>
      <c r="F12509" s="1">
        <v>0</v>
      </c>
      <c r="H12509">
        <v>0.612</v>
      </c>
      <c r="I12509" s="2">
        <v>34.5</v>
      </c>
      <c r="J12509">
        <v>0.875</v>
      </c>
      <c r="K12509" s="2">
        <f t="shared" si="390"/>
        <v>83</v>
      </c>
      <c r="L12509">
        <v>0.85</v>
      </c>
      <c r="P12509">
        <f t="shared" si="391"/>
        <v>2110</v>
      </c>
      <c r="Q12509">
        <v>2110</v>
      </c>
    </row>
    <row r="12510" spans="1:17">
      <c r="A12510" t="s">
        <v>2490</v>
      </c>
      <c r="B12510" t="s">
        <v>27</v>
      </c>
      <c r="C12510" t="s">
        <v>25</v>
      </c>
      <c r="D12510" t="s">
        <v>22</v>
      </c>
      <c r="E12510">
        <v>1996</v>
      </c>
      <c r="F12510" s="1">
        <v>0</v>
      </c>
      <c r="H12510">
        <v>0.448048780487805</v>
      </c>
      <c r="I12510" s="2">
        <v>29.740243902439</v>
      </c>
      <c r="J12510">
        <v>0.85630081300813</v>
      </c>
      <c r="K12510" s="2">
        <f t="shared" si="390"/>
        <v>114</v>
      </c>
      <c r="L12510">
        <v>0.85</v>
      </c>
      <c r="P12510">
        <f t="shared" si="391"/>
        <v>2110</v>
      </c>
      <c r="Q12510">
        <v>2110</v>
      </c>
    </row>
    <row r="12511" spans="1:17">
      <c r="A12511" t="s">
        <v>2490</v>
      </c>
      <c r="B12511" t="s">
        <v>27</v>
      </c>
      <c r="C12511" t="s">
        <v>25</v>
      </c>
      <c r="D12511" t="s">
        <v>22</v>
      </c>
      <c r="E12511">
        <v>1997</v>
      </c>
      <c r="F12511" s="1">
        <v>0</v>
      </c>
      <c r="H12511">
        <v>0.48</v>
      </c>
      <c r="I12511" s="2">
        <v>24.75</v>
      </c>
      <c r="J12511">
        <v>0.733333333333334</v>
      </c>
      <c r="K12511" s="2">
        <f t="shared" si="390"/>
        <v>113</v>
      </c>
      <c r="L12511">
        <v>0.85</v>
      </c>
      <c r="P12511">
        <f t="shared" si="391"/>
        <v>2110</v>
      </c>
      <c r="Q12511">
        <v>2110</v>
      </c>
    </row>
    <row r="12512" spans="1:17">
      <c r="A12512" t="s">
        <v>2490</v>
      </c>
      <c r="B12512" t="s">
        <v>27</v>
      </c>
      <c r="C12512" t="s">
        <v>25</v>
      </c>
      <c r="D12512" t="s">
        <v>22</v>
      </c>
      <c r="E12512">
        <v>2001</v>
      </c>
      <c r="F12512" s="1">
        <v>0</v>
      </c>
      <c r="H12512">
        <v>0.5559</v>
      </c>
      <c r="I12512" s="2">
        <v>34.5</v>
      </c>
      <c r="J12512">
        <v>0.875</v>
      </c>
      <c r="K12512" s="2">
        <f t="shared" si="390"/>
        <v>109</v>
      </c>
      <c r="L12512">
        <v>0.85</v>
      </c>
      <c r="P12512">
        <f t="shared" si="391"/>
        <v>2110</v>
      </c>
      <c r="Q12512">
        <v>2110</v>
      </c>
    </row>
    <row r="12513" spans="1:17">
      <c r="A12513" t="s">
        <v>2490</v>
      </c>
      <c r="B12513" t="s">
        <v>27</v>
      </c>
      <c r="C12513" t="s">
        <v>25</v>
      </c>
      <c r="D12513" t="s">
        <v>22</v>
      </c>
      <c r="E12513">
        <v>2007</v>
      </c>
      <c r="F12513" s="1">
        <v>0</v>
      </c>
      <c r="H12513">
        <v>0.530763813229572</v>
      </c>
      <c r="I12513" s="2">
        <v>33.9799610894942</v>
      </c>
      <c r="J12513">
        <v>0.888107976653696</v>
      </c>
      <c r="K12513" s="2">
        <f t="shared" si="390"/>
        <v>103</v>
      </c>
      <c r="L12513">
        <v>0.85</v>
      </c>
      <c r="P12513">
        <f t="shared" si="391"/>
        <v>2110</v>
      </c>
      <c r="Q12513">
        <v>2110</v>
      </c>
    </row>
    <row r="12514" spans="1:17">
      <c r="A12514" t="s">
        <v>2490</v>
      </c>
      <c r="B12514" t="s">
        <v>27</v>
      </c>
      <c r="C12514" t="s">
        <v>25</v>
      </c>
      <c r="D12514" t="s">
        <v>22</v>
      </c>
      <c r="E12514">
        <v>2008</v>
      </c>
      <c r="F12514" s="1">
        <v>0</v>
      </c>
      <c r="H12514">
        <v>0.496549019607843</v>
      </c>
      <c r="I12514" s="2">
        <v>29.37</v>
      </c>
      <c r="J12514">
        <v>0.829852941176471</v>
      </c>
      <c r="K12514" s="2">
        <f t="shared" si="390"/>
        <v>102</v>
      </c>
      <c r="L12514">
        <v>0.85</v>
      </c>
      <c r="P12514">
        <f t="shared" si="391"/>
        <v>2110</v>
      </c>
      <c r="Q12514">
        <v>2110</v>
      </c>
    </row>
    <row r="12515" spans="1:17">
      <c r="A12515" t="s">
        <v>2490</v>
      </c>
      <c r="B12515" t="s">
        <v>27</v>
      </c>
      <c r="C12515" t="s">
        <v>25</v>
      </c>
      <c r="D12515" t="s">
        <v>22</v>
      </c>
      <c r="E12515">
        <v>2010</v>
      </c>
      <c r="F12515" s="1">
        <v>0</v>
      </c>
      <c r="H12515">
        <v>0.551987301587302</v>
      </c>
      <c r="I12515" s="2">
        <v>35.0293650793651</v>
      </c>
      <c r="J12515">
        <v>0.888425925925926</v>
      </c>
      <c r="K12515" s="2">
        <f t="shared" si="390"/>
        <v>100</v>
      </c>
      <c r="L12515">
        <v>0.85</v>
      </c>
      <c r="P12515">
        <f t="shared" si="391"/>
        <v>2110</v>
      </c>
      <c r="Q12515">
        <v>2110</v>
      </c>
    </row>
    <row r="12516" spans="1:17">
      <c r="A12516" t="s">
        <v>2490</v>
      </c>
      <c r="B12516" t="s">
        <v>27</v>
      </c>
      <c r="C12516" t="s">
        <v>25</v>
      </c>
      <c r="D12516" t="s">
        <v>22</v>
      </c>
      <c r="E12516">
        <v>2012</v>
      </c>
      <c r="F12516" s="1">
        <v>0</v>
      </c>
      <c r="H12516">
        <v>0.55851646778043</v>
      </c>
      <c r="I12516" s="2">
        <v>29.3663484486874</v>
      </c>
      <c r="J12516">
        <v>0.803699284009547</v>
      </c>
      <c r="K12516" s="2">
        <f t="shared" si="390"/>
        <v>98</v>
      </c>
      <c r="L12516">
        <v>0.85</v>
      </c>
      <c r="P12516">
        <f t="shared" si="391"/>
        <v>2110</v>
      </c>
      <c r="Q12516">
        <v>2110</v>
      </c>
    </row>
    <row r="12517" spans="1:17">
      <c r="A12517" t="s">
        <v>2490</v>
      </c>
      <c r="B12517" t="s">
        <v>27</v>
      </c>
      <c r="C12517" t="s">
        <v>25</v>
      </c>
      <c r="D12517" t="s">
        <v>22</v>
      </c>
      <c r="E12517">
        <v>2013</v>
      </c>
      <c r="F12517" s="1">
        <v>0</v>
      </c>
      <c r="H12517">
        <v>0.5916</v>
      </c>
      <c r="I12517" s="2">
        <v>34.5</v>
      </c>
      <c r="J12517">
        <v>0.875</v>
      </c>
      <c r="K12517" s="2">
        <f t="shared" si="390"/>
        <v>97</v>
      </c>
      <c r="L12517">
        <v>0.85</v>
      </c>
      <c r="P12517">
        <f t="shared" si="391"/>
        <v>2110</v>
      </c>
      <c r="Q12517">
        <v>2110</v>
      </c>
    </row>
    <row r="12518" spans="1:17">
      <c r="A12518" t="s">
        <v>2490</v>
      </c>
      <c r="B12518" t="s">
        <v>27</v>
      </c>
      <c r="C12518" t="s">
        <v>25</v>
      </c>
      <c r="D12518" t="s">
        <v>22</v>
      </c>
      <c r="E12518">
        <v>2014</v>
      </c>
      <c r="F12518" s="1">
        <v>0</v>
      </c>
      <c r="H12518">
        <v>0.5916</v>
      </c>
      <c r="I12518" s="2">
        <v>34.5</v>
      </c>
      <c r="J12518">
        <v>0.875</v>
      </c>
      <c r="K12518" s="2">
        <f t="shared" si="390"/>
        <v>96</v>
      </c>
      <c r="L12518">
        <v>0.85</v>
      </c>
      <c r="P12518">
        <f t="shared" si="391"/>
        <v>2110</v>
      </c>
      <c r="Q12518">
        <v>2110</v>
      </c>
    </row>
    <row r="12519" spans="1:17">
      <c r="A12519" t="s">
        <v>2490</v>
      </c>
      <c r="B12519" t="s">
        <v>27</v>
      </c>
      <c r="C12519" t="s">
        <v>25</v>
      </c>
      <c r="D12519" t="s">
        <v>22</v>
      </c>
      <c r="E12519">
        <v>2015</v>
      </c>
      <c r="F12519" s="1">
        <v>0</v>
      </c>
      <c r="H12519">
        <v>0.548688372093023</v>
      </c>
      <c r="I12519" s="2">
        <v>33.9702657807309</v>
      </c>
      <c r="J12519">
        <v>0.907225913621263</v>
      </c>
      <c r="K12519" s="2">
        <f t="shared" si="390"/>
        <v>95</v>
      </c>
      <c r="L12519">
        <v>0.85</v>
      </c>
      <c r="P12519">
        <f t="shared" si="391"/>
        <v>2110</v>
      </c>
      <c r="Q12519">
        <v>2110</v>
      </c>
    </row>
    <row r="12520" spans="1:17">
      <c r="A12520" t="s">
        <v>2490</v>
      </c>
      <c r="B12520" t="s">
        <v>27</v>
      </c>
      <c r="C12520" t="s">
        <v>25</v>
      </c>
      <c r="D12520" t="s">
        <v>22</v>
      </c>
      <c r="E12520">
        <v>2016</v>
      </c>
      <c r="F12520" s="1">
        <v>0</v>
      </c>
      <c r="H12520">
        <v>0.5376</v>
      </c>
      <c r="I12520" s="2">
        <v>24.75</v>
      </c>
      <c r="J12520">
        <v>0.733333333333334</v>
      </c>
      <c r="K12520" s="2">
        <f t="shared" si="390"/>
        <v>94</v>
      </c>
      <c r="L12520">
        <v>0.85</v>
      </c>
      <c r="P12520">
        <f t="shared" si="391"/>
        <v>2110</v>
      </c>
      <c r="Q12520">
        <v>2110</v>
      </c>
    </row>
    <row r="12521" spans="1:17">
      <c r="A12521" t="s">
        <v>2490</v>
      </c>
      <c r="B12521" t="s">
        <v>27</v>
      </c>
      <c r="C12521" t="s">
        <v>25</v>
      </c>
      <c r="D12521" t="s">
        <v>22</v>
      </c>
      <c r="E12521">
        <v>2017</v>
      </c>
      <c r="F12521" s="1">
        <v>0</v>
      </c>
      <c r="H12521">
        <v>0.5712</v>
      </c>
      <c r="I12521" s="2">
        <v>37.95</v>
      </c>
      <c r="J12521">
        <v>0.9625</v>
      </c>
      <c r="K12521" s="2">
        <f t="shared" si="390"/>
        <v>93</v>
      </c>
      <c r="L12521">
        <v>0.85</v>
      </c>
      <c r="P12521">
        <f t="shared" si="391"/>
        <v>2110</v>
      </c>
      <c r="Q12521">
        <v>2110</v>
      </c>
    </row>
    <row r="12522" spans="1:17">
      <c r="A12522" t="s">
        <v>2490</v>
      </c>
      <c r="B12522" t="s">
        <v>27</v>
      </c>
      <c r="C12522" t="s">
        <v>25</v>
      </c>
      <c r="D12522" t="s">
        <v>22</v>
      </c>
      <c r="E12522">
        <v>2019</v>
      </c>
      <c r="F12522" s="1">
        <v>0</v>
      </c>
      <c r="H12522">
        <v>0.5152</v>
      </c>
      <c r="I12522" s="2">
        <v>28.05</v>
      </c>
      <c r="J12522">
        <v>0.825</v>
      </c>
      <c r="K12522" s="2">
        <f t="shared" si="390"/>
        <v>91</v>
      </c>
      <c r="L12522">
        <v>0.85</v>
      </c>
      <c r="P12522">
        <f t="shared" si="391"/>
        <v>2110</v>
      </c>
      <c r="Q12522">
        <v>2110</v>
      </c>
    </row>
    <row r="12523" spans="1:17">
      <c r="A12523" t="s">
        <v>2490</v>
      </c>
      <c r="B12523" t="s">
        <v>27</v>
      </c>
      <c r="C12523" t="s">
        <v>25</v>
      </c>
      <c r="D12523" t="s">
        <v>22</v>
      </c>
      <c r="E12523">
        <v>2020</v>
      </c>
      <c r="F12523" s="1">
        <v>0</v>
      </c>
      <c r="H12523">
        <v>0.5336</v>
      </c>
      <c r="I12523" s="2">
        <v>25.5</v>
      </c>
      <c r="J12523">
        <v>0.75</v>
      </c>
      <c r="K12523" s="2">
        <f t="shared" si="390"/>
        <v>90</v>
      </c>
      <c r="L12523">
        <v>0.85</v>
      </c>
      <c r="P12523">
        <f t="shared" si="391"/>
        <v>2110</v>
      </c>
      <c r="Q12523">
        <v>2110</v>
      </c>
    </row>
    <row r="12524" spans="1:17">
      <c r="A12524" t="s">
        <v>2490</v>
      </c>
      <c r="B12524" t="s">
        <v>27</v>
      </c>
      <c r="C12524" t="s">
        <v>25</v>
      </c>
      <c r="D12524" t="s">
        <v>22</v>
      </c>
      <c r="E12524">
        <v>2021</v>
      </c>
      <c r="F12524" s="1">
        <v>0</v>
      </c>
      <c r="H12524">
        <v>0.5916</v>
      </c>
      <c r="I12524" s="2">
        <v>37.95</v>
      </c>
      <c r="J12524">
        <v>0.9625</v>
      </c>
      <c r="K12524" s="2">
        <f t="shared" si="390"/>
        <v>89</v>
      </c>
      <c r="L12524">
        <v>0.85</v>
      </c>
      <c r="P12524">
        <f t="shared" si="391"/>
        <v>2110</v>
      </c>
      <c r="Q12524">
        <v>2110</v>
      </c>
    </row>
    <row r="12525" spans="1:17">
      <c r="A12525" t="s">
        <v>2490</v>
      </c>
      <c r="B12525" t="s">
        <v>27</v>
      </c>
      <c r="C12525" t="s">
        <v>25</v>
      </c>
      <c r="D12525" t="s">
        <v>22</v>
      </c>
      <c r="E12525">
        <v>2025</v>
      </c>
      <c r="F12525" s="1">
        <v>0</v>
      </c>
      <c r="H12525">
        <v>0.58</v>
      </c>
      <c r="I12525" s="2">
        <v>26.4</v>
      </c>
      <c r="J12525">
        <v>0.733333333333334</v>
      </c>
      <c r="K12525" s="2">
        <f t="shared" si="390"/>
        <v>85</v>
      </c>
      <c r="L12525">
        <v>0.85</v>
      </c>
      <c r="P12525">
        <f t="shared" si="391"/>
        <v>2110</v>
      </c>
      <c r="Q12525">
        <v>2110</v>
      </c>
    </row>
    <row r="12526" spans="1:17">
      <c r="A12526" t="s">
        <v>2490</v>
      </c>
      <c r="B12526" t="s">
        <v>27</v>
      </c>
      <c r="C12526" t="s">
        <v>25</v>
      </c>
      <c r="D12526" t="s">
        <v>22</v>
      </c>
      <c r="E12526">
        <v>2026</v>
      </c>
      <c r="F12526" s="1">
        <v>0</v>
      </c>
      <c r="H12526">
        <v>0.547753846153846</v>
      </c>
      <c r="I12526" s="2">
        <v>26.0884615384615</v>
      </c>
      <c r="J12526">
        <v>0.767307692307692</v>
      </c>
      <c r="K12526" s="2">
        <f t="shared" si="390"/>
        <v>84</v>
      </c>
      <c r="L12526">
        <v>0.85</v>
      </c>
      <c r="P12526">
        <f t="shared" si="391"/>
        <v>2110</v>
      </c>
      <c r="Q12526">
        <v>2110</v>
      </c>
    </row>
    <row r="12527" spans="1:17">
      <c r="A12527" t="s">
        <v>2490</v>
      </c>
      <c r="B12527" t="s">
        <v>28</v>
      </c>
      <c r="C12527" t="s">
        <v>25</v>
      </c>
      <c r="D12527" t="s">
        <v>26</v>
      </c>
      <c r="E12527">
        <v>2023</v>
      </c>
      <c r="F12527" s="1">
        <v>0</v>
      </c>
      <c r="H12527">
        <v>0.2944</v>
      </c>
      <c r="I12527" s="2">
        <v>18.7</v>
      </c>
      <c r="J12527">
        <v>1.1</v>
      </c>
      <c r="K12527" s="2">
        <f t="shared" si="390"/>
        <v>87</v>
      </c>
      <c r="L12527">
        <v>0.85</v>
      </c>
      <c r="P12527">
        <f t="shared" si="391"/>
        <v>2110</v>
      </c>
      <c r="Q12527">
        <v>2110</v>
      </c>
    </row>
    <row r="12528" spans="1:17">
      <c r="A12528" t="s">
        <v>2490</v>
      </c>
      <c r="B12528" t="s">
        <v>29</v>
      </c>
      <c r="C12528" t="s">
        <v>25</v>
      </c>
      <c r="D12528" t="s">
        <v>22</v>
      </c>
      <c r="E12528">
        <v>2000</v>
      </c>
      <c r="F12528" s="1">
        <v>0</v>
      </c>
      <c r="H12528">
        <v>0.2544</v>
      </c>
      <c r="I12528" s="2">
        <v>16.5</v>
      </c>
      <c r="J12528">
        <v>0.977777777777778</v>
      </c>
      <c r="K12528" s="2">
        <f t="shared" si="390"/>
        <v>110</v>
      </c>
      <c r="L12528">
        <v>0.85</v>
      </c>
      <c r="P12528">
        <f t="shared" si="391"/>
        <v>2110</v>
      </c>
      <c r="Q12528">
        <v>2110</v>
      </c>
    </row>
    <row r="12529" spans="1:17">
      <c r="A12529" t="s">
        <v>2490</v>
      </c>
      <c r="B12529" t="s">
        <v>29</v>
      </c>
      <c r="C12529" t="s">
        <v>25</v>
      </c>
      <c r="D12529" t="s">
        <v>22</v>
      </c>
      <c r="E12529">
        <v>2015</v>
      </c>
      <c r="F12529" s="1">
        <v>0</v>
      </c>
      <c r="H12529">
        <v>0.2976</v>
      </c>
      <c r="I12529" s="2">
        <v>16.5</v>
      </c>
      <c r="J12529">
        <v>0.977777777777778</v>
      </c>
      <c r="K12529" s="2">
        <f t="shared" si="390"/>
        <v>95</v>
      </c>
      <c r="L12529">
        <v>0.85</v>
      </c>
      <c r="P12529">
        <f t="shared" si="391"/>
        <v>2110</v>
      </c>
      <c r="Q12529">
        <v>2110</v>
      </c>
    </row>
    <row r="12530" spans="1:17">
      <c r="A12530" t="s">
        <v>2490</v>
      </c>
      <c r="B12530" t="s">
        <v>29</v>
      </c>
      <c r="C12530" t="s">
        <v>25</v>
      </c>
      <c r="D12530" t="s">
        <v>22</v>
      </c>
      <c r="E12530">
        <v>2016</v>
      </c>
      <c r="F12530" s="1">
        <v>0</v>
      </c>
      <c r="H12530">
        <v>0.2852</v>
      </c>
      <c r="I12530" s="2">
        <v>18.7</v>
      </c>
      <c r="J12530">
        <v>1.1</v>
      </c>
      <c r="K12530" s="2">
        <f t="shared" si="390"/>
        <v>94</v>
      </c>
      <c r="L12530">
        <v>0.85</v>
      </c>
      <c r="P12530">
        <f t="shared" si="391"/>
        <v>2110</v>
      </c>
      <c r="Q12530">
        <v>2110</v>
      </c>
    </row>
    <row r="12531" spans="1:17">
      <c r="A12531" t="s">
        <v>2490</v>
      </c>
      <c r="B12531" t="s">
        <v>29</v>
      </c>
      <c r="C12531" t="s">
        <v>25</v>
      </c>
      <c r="D12531" t="s">
        <v>22</v>
      </c>
      <c r="E12531">
        <v>2025</v>
      </c>
      <c r="F12531" s="1">
        <v>0</v>
      </c>
      <c r="H12531">
        <v>0.297680549199085</v>
      </c>
      <c r="I12531" s="2">
        <v>18.1361556064073</v>
      </c>
      <c r="J12531">
        <v>1.06867531146707</v>
      </c>
      <c r="K12531" s="2">
        <f t="shared" si="390"/>
        <v>85</v>
      </c>
      <c r="L12531">
        <v>0.85</v>
      </c>
      <c r="P12531">
        <f t="shared" si="391"/>
        <v>2110</v>
      </c>
      <c r="Q12531">
        <v>2110</v>
      </c>
    </row>
    <row r="12532" spans="1:17">
      <c r="A12532" t="s">
        <v>2490</v>
      </c>
      <c r="B12532" t="s">
        <v>529</v>
      </c>
      <c r="C12532" t="s">
        <v>25</v>
      </c>
      <c r="D12532" t="s">
        <v>26</v>
      </c>
      <c r="E12532">
        <v>2015</v>
      </c>
      <c r="F12532" s="1">
        <v>0</v>
      </c>
      <c r="H12532">
        <v>0.3408</v>
      </c>
      <c r="I12532" s="2">
        <v>37.125</v>
      </c>
      <c r="J12532">
        <v>1.58888888888889</v>
      </c>
      <c r="K12532" s="2">
        <f t="shared" si="390"/>
        <v>95</v>
      </c>
      <c r="L12532">
        <v>0.85</v>
      </c>
      <c r="P12532">
        <f t="shared" si="391"/>
        <v>2110</v>
      </c>
      <c r="Q12532">
        <v>2110</v>
      </c>
    </row>
    <row r="12533" spans="1:17">
      <c r="A12533" t="s">
        <v>2490</v>
      </c>
      <c r="B12533" t="s">
        <v>529</v>
      </c>
      <c r="C12533" t="s">
        <v>25</v>
      </c>
      <c r="D12533" t="s">
        <v>26</v>
      </c>
      <c r="E12533">
        <v>2016</v>
      </c>
      <c r="F12533" s="1">
        <v>0</v>
      </c>
      <c r="H12533">
        <v>0.3408</v>
      </c>
      <c r="I12533" s="2">
        <v>37.125</v>
      </c>
      <c r="J12533">
        <v>1.58888888888889</v>
      </c>
      <c r="K12533" s="2">
        <f t="shared" si="390"/>
        <v>94</v>
      </c>
      <c r="L12533">
        <v>0.85</v>
      </c>
      <c r="P12533">
        <f t="shared" si="391"/>
        <v>2110</v>
      </c>
      <c r="Q12533">
        <v>2110</v>
      </c>
    </row>
    <row r="12534" spans="1:17">
      <c r="A12534" t="s">
        <v>2490</v>
      </c>
      <c r="B12534" t="s">
        <v>529</v>
      </c>
      <c r="C12534" t="s">
        <v>25</v>
      </c>
      <c r="D12534" t="s">
        <v>26</v>
      </c>
      <c r="E12534">
        <v>2022</v>
      </c>
      <c r="F12534" s="1">
        <v>0</v>
      </c>
      <c r="H12534">
        <v>0.3456</v>
      </c>
      <c r="I12534" s="2">
        <v>37.125</v>
      </c>
      <c r="J12534">
        <v>1.58888888888889</v>
      </c>
      <c r="K12534" s="2">
        <f t="shared" si="390"/>
        <v>88</v>
      </c>
      <c r="L12534">
        <v>0.85</v>
      </c>
      <c r="P12534">
        <f t="shared" si="391"/>
        <v>2110</v>
      </c>
      <c r="Q12534">
        <v>2110</v>
      </c>
    </row>
    <row r="12535" spans="1:17">
      <c r="A12535" t="s">
        <v>2490</v>
      </c>
      <c r="B12535" t="s">
        <v>191</v>
      </c>
      <c r="C12535" t="s">
        <v>25</v>
      </c>
      <c r="D12535" t="s">
        <v>26</v>
      </c>
      <c r="E12535">
        <v>2015</v>
      </c>
      <c r="F12535" s="1">
        <v>0</v>
      </c>
      <c r="H12535">
        <v>0.325006451612903</v>
      </c>
      <c r="I12535" s="2">
        <v>36.8709677419355</v>
      </c>
      <c r="J12535">
        <v>1.16451612903226</v>
      </c>
      <c r="K12535" s="2">
        <f t="shared" si="390"/>
        <v>95</v>
      </c>
      <c r="L12535">
        <v>0.85</v>
      </c>
      <c r="P12535">
        <f t="shared" si="391"/>
        <v>2110</v>
      </c>
      <c r="Q12535">
        <v>2110</v>
      </c>
    </row>
    <row r="12536" spans="1:17">
      <c r="A12536" t="s">
        <v>2490</v>
      </c>
      <c r="B12536" t="s">
        <v>191</v>
      </c>
      <c r="C12536" t="s">
        <v>25</v>
      </c>
      <c r="D12536" t="s">
        <v>26</v>
      </c>
      <c r="E12536">
        <v>2016</v>
      </c>
      <c r="F12536" s="1">
        <v>0</v>
      </c>
      <c r="H12536">
        <v>0.3174</v>
      </c>
      <c r="I12536" s="2">
        <v>37.4</v>
      </c>
      <c r="J12536">
        <v>1.2375</v>
      </c>
      <c r="K12536" s="2">
        <f t="shared" si="390"/>
        <v>94</v>
      </c>
      <c r="L12536">
        <v>0.85</v>
      </c>
      <c r="P12536">
        <f t="shared" si="391"/>
        <v>2110</v>
      </c>
      <c r="Q12536">
        <v>2110</v>
      </c>
    </row>
    <row r="12537" spans="1:17">
      <c r="A12537" t="s">
        <v>2490</v>
      </c>
      <c r="B12537" t="s">
        <v>613</v>
      </c>
      <c r="C12537" t="s">
        <v>25</v>
      </c>
      <c r="D12537" t="s">
        <v>22</v>
      </c>
      <c r="E12537">
        <v>1964</v>
      </c>
      <c r="F12537" s="1">
        <v>0</v>
      </c>
      <c r="H12537">
        <v>0.276</v>
      </c>
      <c r="I12537" s="2">
        <v>37.4</v>
      </c>
      <c r="J12537">
        <v>1.2375</v>
      </c>
      <c r="K12537" s="2">
        <f t="shared" si="390"/>
        <v>146</v>
      </c>
      <c r="L12537">
        <v>0.85</v>
      </c>
      <c r="P12537">
        <f t="shared" si="391"/>
        <v>2110</v>
      </c>
      <c r="Q12537">
        <v>2110</v>
      </c>
    </row>
    <row r="12538" spans="1:17">
      <c r="A12538" t="s">
        <v>2490</v>
      </c>
      <c r="B12538" t="s">
        <v>613</v>
      </c>
      <c r="C12538" t="s">
        <v>25</v>
      </c>
      <c r="D12538" t="s">
        <v>22</v>
      </c>
      <c r="E12538">
        <v>1965</v>
      </c>
      <c r="F12538" s="1">
        <v>0</v>
      </c>
      <c r="H12538">
        <v>0.276</v>
      </c>
      <c r="I12538" s="2">
        <v>37.4</v>
      </c>
      <c r="J12538">
        <v>1.2375</v>
      </c>
      <c r="K12538" s="2">
        <f t="shared" si="390"/>
        <v>145</v>
      </c>
      <c r="L12538">
        <v>0.85</v>
      </c>
      <c r="P12538">
        <f t="shared" si="391"/>
        <v>2110</v>
      </c>
      <c r="Q12538">
        <v>2110</v>
      </c>
    </row>
    <row r="12539" spans="1:17">
      <c r="A12539" t="s">
        <v>2490</v>
      </c>
      <c r="B12539" t="s">
        <v>613</v>
      </c>
      <c r="C12539" t="s">
        <v>25</v>
      </c>
      <c r="D12539" t="s">
        <v>22</v>
      </c>
      <c r="E12539">
        <v>1966</v>
      </c>
      <c r="F12539" s="1">
        <v>0</v>
      </c>
      <c r="H12539">
        <v>0.2668</v>
      </c>
      <c r="I12539" s="2">
        <v>44.2</v>
      </c>
      <c r="J12539">
        <v>1.35</v>
      </c>
      <c r="K12539" s="2">
        <f t="shared" si="390"/>
        <v>144</v>
      </c>
      <c r="L12539">
        <v>0.85</v>
      </c>
      <c r="P12539">
        <f t="shared" si="391"/>
        <v>2110</v>
      </c>
      <c r="Q12539">
        <v>2110</v>
      </c>
    </row>
    <row r="12540" spans="1:17">
      <c r="A12540" t="s">
        <v>2490</v>
      </c>
      <c r="B12540" t="s">
        <v>613</v>
      </c>
      <c r="C12540" t="s">
        <v>25</v>
      </c>
      <c r="D12540" t="s">
        <v>22</v>
      </c>
      <c r="E12540">
        <v>1967</v>
      </c>
      <c r="F12540" s="1">
        <v>0</v>
      </c>
      <c r="H12540">
        <v>0.276</v>
      </c>
      <c r="I12540" s="2">
        <v>37.4</v>
      </c>
      <c r="J12540">
        <v>1.2375</v>
      </c>
      <c r="K12540" s="2">
        <f t="shared" si="390"/>
        <v>143</v>
      </c>
      <c r="L12540">
        <v>0.85</v>
      </c>
      <c r="P12540">
        <f t="shared" si="391"/>
        <v>2110</v>
      </c>
      <c r="Q12540">
        <v>2110</v>
      </c>
    </row>
    <row r="12541" spans="1:17">
      <c r="A12541" t="s">
        <v>2490</v>
      </c>
      <c r="B12541" t="s">
        <v>613</v>
      </c>
      <c r="C12541" t="s">
        <v>25</v>
      </c>
      <c r="D12541" t="s">
        <v>22</v>
      </c>
      <c r="E12541">
        <v>1968</v>
      </c>
      <c r="F12541" s="1">
        <v>0</v>
      </c>
      <c r="H12541">
        <v>0.276</v>
      </c>
      <c r="I12541" s="2">
        <v>37.4</v>
      </c>
      <c r="J12541">
        <v>1.2375</v>
      </c>
      <c r="K12541" s="2">
        <f t="shared" si="390"/>
        <v>142</v>
      </c>
      <c r="L12541">
        <v>0.85</v>
      </c>
      <c r="P12541">
        <f t="shared" si="391"/>
        <v>2110</v>
      </c>
      <c r="Q12541">
        <v>2110</v>
      </c>
    </row>
    <row r="12542" spans="1:17">
      <c r="A12542" t="s">
        <v>2490</v>
      </c>
      <c r="B12542" t="s">
        <v>613</v>
      </c>
      <c r="C12542" t="s">
        <v>25</v>
      </c>
      <c r="D12542" t="s">
        <v>22</v>
      </c>
      <c r="E12542">
        <v>1969</v>
      </c>
      <c r="F12542" s="1">
        <v>0</v>
      </c>
      <c r="H12542">
        <v>0.276</v>
      </c>
      <c r="I12542" s="2">
        <v>37.4</v>
      </c>
      <c r="J12542">
        <v>1.2375</v>
      </c>
      <c r="K12542" s="2">
        <f t="shared" si="390"/>
        <v>141</v>
      </c>
      <c r="L12542">
        <v>0.85</v>
      </c>
      <c r="P12542">
        <f t="shared" si="391"/>
        <v>2110</v>
      </c>
      <c r="Q12542">
        <v>2110</v>
      </c>
    </row>
    <row r="12543" spans="1:17">
      <c r="A12543" t="s">
        <v>2490</v>
      </c>
      <c r="B12543" t="s">
        <v>613</v>
      </c>
      <c r="C12543" t="s">
        <v>25</v>
      </c>
      <c r="D12543" t="s">
        <v>22</v>
      </c>
      <c r="E12543">
        <v>1971</v>
      </c>
      <c r="F12543" s="1">
        <v>0</v>
      </c>
      <c r="H12543">
        <v>0.276</v>
      </c>
      <c r="I12543" s="2">
        <v>44.2</v>
      </c>
      <c r="J12543">
        <v>1.35</v>
      </c>
      <c r="K12543" s="2">
        <f t="shared" si="390"/>
        <v>139</v>
      </c>
      <c r="L12543">
        <v>0.85</v>
      </c>
      <c r="P12543">
        <f t="shared" si="391"/>
        <v>2110</v>
      </c>
      <c r="Q12543">
        <v>2110</v>
      </c>
    </row>
    <row r="12544" spans="1:17">
      <c r="A12544" t="s">
        <v>2490</v>
      </c>
      <c r="B12544" t="s">
        <v>613</v>
      </c>
      <c r="C12544" t="s">
        <v>25</v>
      </c>
      <c r="D12544" t="s">
        <v>22</v>
      </c>
      <c r="E12544">
        <v>1980</v>
      </c>
      <c r="F12544" s="1">
        <v>0</v>
      </c>
      <c r="H12544">
        <v>0.2852</v>
      </c>
      <c r="I12544" s="2">
        <v>37.4</v>
      </c>
      <c r="J12544">
        <v>1.2375</v>
      </c>
      <c r="K12544" s="2">
        <f t="shared" si="390"/>
        <v>130</v>
      </c>
      <c r="L12544">
        <v>0.85</v>
      </c>
      <c r="P12544">
        <f t="shared" si="391"/>
        <v>2110</v>
      </c>
      <c r="Q12544">
        <v>2110</v>
      </c>
    </row>
    <row r="12545" spans="1:17">
      <c r="A12545" t="s">
        <v>2490</v>
      </c>
      <c r="B12545" t="s">
        <v>613</v>
      </c>
      <c r="C12545" t="s">
        <v>25</v>
      </c>
      <c r="D12545" t="s">
        <v>22</v>
      </c>
      <c r="E12545">
        <v>1981</v>
      </c>
      <c r="F12545" s="1">
        <v>0</v>
      </c>
      <c r="H12545">
        <v>0.2944</v>
      </c>
      <c r="I12545" s="2">
        <v>37.4</v>
      </c>
      <c r="J12545">
        <v>1.2375</v>
      </c>
      <c r="K12545" s="2">
        <f t="shared" si="390"/>
        <v>129</v>
      </c>
      <c r="L12545">
        <v>0.85</v>
      </c>
      <c r="P12545">
        <f t="shared" si="391"/>
        <v>2110</v>
      </c>
      <c r="Q12545">
        <v>2110</v>
      </c>
    </row>
    <row r="12546" spans="1:17">
      <c r="A12546" t="s">
        <v>2490</v>
      </c>
      <c r="B12546" t="s">
        <v>613</v>
      </c>
      <c r="C12546" t="s">
        <v>25</v>
      </c>
      <c r="D12546" t="s">
        <v>22</v>
      </c>
      <c r="E12546">
        <v>1992</v>
      </c>
      <c r="F12546" s="1">
        <v>0</v>
      </c>
      <c r="H12546">
        <v>0.3036</v>
      </c>
      <c r="I12546" s="2">
        <v>37.4</v>
      </c>
      <c r="J12546">
        <v>1.2375</v>
      </c>
      <c r="K12546" s="2">
        <f t="shared" si="390"/>
        <v>118</v>
      </c>
      <c r="L12546">
        <v>0.85</v>
      </c>
      <c r="P12546">
        <f t="shared" si="391"/>
        <v>2110</v>
      </c>
      <c r="Q12546">
        <v>2110</v>
      </c>
    </row>
    <row r="12547" spans="1:17">
      <c r="A12547" t="s">
        <v>2490</v>
      </c>
      <c r="B12547" t="s">
        <v>613</v>
      </c>
      <c r="C12547" t="s">
        <v>25</v>
      </c>
      <c r="D12547" t="s">
        <v>22</v>
      </c>
      <c r="E12547">
        <v>2004</v>
      </c>
      <c r="F12547" s="1">
        <v>0</v>
      </c>
      <c r="H12547">
        <v>0.3128</v>
      </c>
      <c r="I12547" s="2">
        <v>37.4</v>
      </c>
      <c r="J12547">
        <v>1.2375</v>
      </c>
      <c r="K12547" s="2">
        <f t="shared" ref="K12547:K12610" si="392">Q12547-E12547</f>
        <v>106</v>
      </c>
      <c r="L12547">
        <v>0.85</v>
      </c>
      <c r="P12547">
        <f t="shared" ref="P12547:P12610" si="393">E12547+K12547</f>
        <v>2110</v>
      </c>
      <c r="Q12547">
        <v>2110</v>
      </c>
    </row>
    <row r="12548" spans="1:17">
      <c r="A12548" t="s">
        <v>2490</v>
      </c>
      <c r="B12548" t="s">
        <v>613</v>
      </c>
      <c r="C12548" t="s">
        <v>25</v>
      </c>
      <c r="D12548" t="s">
        <v>22</v>
      </c>
      <c r="E12548">
        <v>2007</v>
      </c>
      <c r="F12548" s="1">
        <v>0</v>
      </c>
      <c r="H12548">
        <v>0.3168</v>
      </c>
      <c r="I12548" s="2">
        <v>39</v>
      </c>
      <c r="J12548">
        <v>1.2</v>
      </c>
      <c r="K12548" s="2">
        <f t="shared" si="392"/>
        <v>103</v>
      </c>
      <c r="L12548">
        <v>0.85</v>
      </c>
      <c r="P12548">
        <f t="shared" si="393"/>
        <v>2110</v>
      </c>
      <c r="Q12548">
        <v>2110</v>
      </c>
    </row>
    <row r="12549" spans="1:17">
      <c r="A12549" t="s">
        <v>2490</v>
      </c>
      <c r="B12549" t="s">
        <v>613</v>
      </c>
      <c r="C12549" t="s">
        <v>25</v>
      </c>
      <c r="D12549" t="s">
        <v>22</v>
      </c>
      <c r="E12549">
        <v>2015</v>
      </c>
      <c r="F12549" s="1">
        <v>0</v>
      </c>
      <c r="H12549">
        <v>0.362856612650287</v>
      </c>
      <c r="I12549" s="2">
        <v>35.0432828018819</v>
      </c>
      <c r="J12549">
        <v>1.07260520125457</v>
      </c>
      <c r="K12549" s="2">
        <f t="shared" si="392"/>
        <v>95</v>
      </c>
      <c r="L12549">
        <v>0.85</v>
      </c>
      <c r="P12549">
        <f t="shared" si="393"/>
        <v>2110</v>
      </c>
      <c r="Q12549">
        <v>2110</v>
      </c>
    </row>
    <row r="12550" spans="1:17">
      <c r="A12550" t="s">
        <v>2490</v>
      </c>
      <c r="B12550" t="s">
        <v>613</v>
      </c>
      <c r="C12550" t="s">
        <v>25</v>
      </c>
      <c r="D12550" t="s">
        <v>22</v>
      </c>
      <c r="E12550">
        <v>2022</v>
      </c>
      <c r="F12550" s="1">
        <v>0</v>
      </c>
      <c r="H12550">
        <v>0.345</v>
      </c>
      <c r="I12550" s="2">
        <v>35.2</v>
      </c>
      <c r="J12550">
        <v>1.1</v>
      </c>
      <c r="K12550" s="2">
        <f t="shared" si="392"/>
        <v>88</v>
      </c>
      <c r="L12550">
        <v>0.85</v>
      </c>
      <c r="P12550">
        <f t="shared" si="393"/>
        <v>2110</v>
      </c>
      <c r="Q12550">
        <v>2110</v>
      </c>
    </row>
    <row r="12551" spans="1:17">
      <c r="A12551" t="s">
        <v>2490</v>
      </c>
      <c r="B12551" t="s">
        <v>823</v>
      </c>
      <c r="C12551" t="s">
        <v>822</v>
      </c>
      <c r="D12551" t="s">
        <v>26</v>
      </c>
      <c r="E12551">
        <v>2004</v>
      </c>
      <c r="F12551" s="1">
        <v>0</v>
      </c>
      <c r="H12551">
        <v>0.323136</v>
      </c>
      <c r="I12551" s="2">
        <v>58.5</v>
      </c>
      <c r="J12551">
        <v>1.33333333333333</v>
      </c>
      <c r="K12551" s="2">
        <f t="shared" si="392"/>
        <v>106</v>
      </c>
      <c r="L12551">
        <v>0.85</v>
      </c>
      <c r="P12551">
        <f t="shared" si="393"/>
        <v>2110</v>
      </c>
      <c r="Q12551">
        <v>2110</v>
      </c>
    </row>
    <row r="12552" spans="1:17">
      <c r="A12552" t="s">
        <v>2490</v>
      </c>
      <c r="B12552" t="s">
        <v>824</v>
      </c>
      <c r="C12552" t="s">
        <v>822</v>
      </c>
      <c r="D12552" t="s">
        <v>22</v>
      </c>
      <c r="E12552">
        <v>1985</v>
      </c>
      <c r="F12552" s="1">
        <v>0</v>
      </c>
      <c r="H12552">
        <v>0.32</v>
      </c>
      <c r="I12552" s="2">
        <v>78</v>
      </c>
      <c r="J12552">
        <v>1.66666666666667</v>
      </c>
      <c r="K12552" s="2">
        <f t="shared" si="392"/>
        <v>125</v>
      </c>
      <c r="L12552">
        <v>0.85</v>
      </c>
      <c r="P12552">
        <f t="shared" si="393"/>
        <v>2110</v>
      </c>
      <c r="Q12552">
        <v>2110</v>
      </c>
    </row>
    <row r="12553" spans="1:17">
      <c r="A12553" t="s">
        <v>2490</v>
      </c>
      <c r="B12553" t="s">
        <v>824</v>
      </c>
      <c r="C12553" t="s">
        <v>822</v>
      </c>
      <c r="D12553" t="s">
        <v>22</v>
      </c>
      <c r="E12553">
        <v>1987</v>
      </c>
      <c r="F12553" s="1">
        <v>0</v>
      </c>
      <c r="H12553">
        <v>0.32</v>
      </c>
      <c r="I12553" s="2">
        <v>78</v>
      </c>
      <c r="J12553">
        <v>1.66666666666667</v>
      </c>
      <c r="K12553" s="2">
        <f t="shared" si="392"/>
        <v>123</v>
      </c>
      <c r="L12553">
        <v>0.85</v>
      </c>
      <c r="P12553">
        <f t="shared" si="393"/>
        <v>2110</v>
      </c>
      <c r="Q12553">
        <v>2110</v>
      </c>
    </row>
    <row r="12554" spans="1:17">
      <c r="A12554" t="s">
        <v>2490</v>
      </c>
      <c r="B12554" t="s">
        <v>824</v>
      </c>
      <c r="C12554" t="s">
        <v>822</v>
      </c>
      <c r="D12554" t="s">
        <v>22</v>
      </c>
      <c r="E12554">
        <v>2012</v>
      </c>
      <c r="F12554" s="1">
        <v>0</v>
      </c>
      <c r="H12554">
        <v>0.297528</v>
      </c>
      <c r="I12554" s="2">
        <v>66.3</v>
      </c>
      <c r="J12554">
        <v>1.5</v>
      </c>
      <c r="K12554" s="2">
        <f t="shared" si="392"/>
        <v>98</v>
      </c>
      <c r="L12554">
        <v>0.85</v>
      </c>
      <c r="P12554">
        <f t="shared" si="393"/>
        <v>2110</v>
      </c>
      <c r="Q12554">
        <v>2110</v>
      </c>
    </row>
    <row r="12555" spans="1:17">
      <c r="A12555" t="s">
        <v>2490</v>
      </c>
      <c r="B12555" t="s">
        <v>825</v>
      </c>
      <c r="C12555" t="s">
        <v>822</v>
      </c>
      <c r="D12555" t="s">
        <v>26</v>
      </c>
      <c r="E12555">
        <v>2022</v>
      </c>
      <c r="F12555" s="1">
        <v>0</v>
      </c>
      <c r="H12555">
        <v>0.4272</v>
      </c>
      <c r="I12555" s="2">
        <v>52.5</v>
      </c>
      <c r="J12555">
        <v>1.22222222222222</v>
      </c>
      <c r="K12555" s="2">
        <f t="shared" si="392"/>
        <v>88</v>
      </c>
      <c r="L12555">
        <v>0.85</v>
      </c>
      <c r="P12555">
        <f t="shared" si="393"/>
        <v>2110</v>
      </c>
      <c r="Q12555">
        <v>2110</v>
      </c>
    </row>
    <row r="12556" spans="1:17">
      <c r="A12556" t="s">
        <v>2490</v>
      </c>
      <c r="B12556" t="s">
        <v>193</v>
      </c>
      <c r="C12556" t="s">
        <v>31</v>
      </c>
      <c r="D12556" t="s">
        <v>26</v>
      </c>
      <c r="E12556">
        <v>1998</v>
      </c>
      <c r="F12556" s="1">
        <v>0</v>
      </c>
      <c r="H12556">
        <v>0.312</v>
      </c>
      <c r="I12556" s="2">
        <v>33</v>
      </c>
      <c r="J12556">
        <v>1.58888888888889</v>
      </c>
      <c r="K12556" s="2">
        <f t="shared" si="392"/>
        <v>112</v>
      </c>
      <c r="L12556">
        <v>0.85</v>
      </c>
      <c r="P12556">
        <f t="shared" si="393"/>
        <v>2110</v>
      </c>
      <c r="Q12556">
        <v>2110</v>
      </c>
    </row>
    <row r="12557" spans="1:17">
      <c r="A12557" t="s">
        <v>2490</v>
      </c>
      <c r="B12557" t="s">
        <v>193</v>
      </c>
      <c r="C12557" t="s">
        <v>31</v>
      </c>
      <c r="D12557" t="s">
        <v>26</v>
      </c>
      <c r="E12557">
        <v>2015</v>
      </c>
      <c r="F12557" s="1">
        <v>0</v>
      </c>
      <c r="H12557">
        <v>0.336</v>
      </c>
      <c r="I12557" s="2">
        <v>33</v>
      </c>
      <c r="J12557">
        <v>1.58888888888889</v>
      </c>
      <c r="K12557" s="2">
        <f t="shared" si="392"/>
        <v>95</v>
      </c>
      <c r="L12557">
        <v>0.85</v>
      </c>
      <c r="P12557">
        <f t="shared" si="393"/>
        <v>2110</v>
      </c>
      <c r="Q12557">
        <v>2110</v>
      </c>
    </row>
    <row r="12558" spans="1:17">
      <c r="A12558" t="s">
        <v>2490</v>
      </c>
      <c r="B12558" t="s">
        <v>193</v>
      </c>
      <c r="C12558" t="s">
        <v>31</v>
      </c>
      <c r="D12558" t="s">
        <v>26</v>
      </c>
      <c r="E12558">
        <v>2019</v>
      </c>
      <c r="F12558" s="1">
        <v>0</v>
      </c>
      <c r="H12558">
        <v>0.35</v>
      </c>
      <c r="I12558" s="2">
        <v>52</v>
      </c>
      <c r="J12558">
        <v>2.16666666666667</v>
      </c>
      <c r="K12558" s="2">
        <f t="shared" si="392"/>
        <v>91</v>
      </c>
      <c r="L12558">
        <v>0.85</v>
      </c>
      <c r="P12558">
        <f t="shared" si="393"/>
        <v>2110</v>
      </c>
      <c r="Q12558">
        <v>2110</v>
      </c>
    </row>
    <row r="12559" spans="1:17">
      <c r="A12559" t="s">
        <v>2490</v>
      </c>
      <c r="B12559" t="s">
        <v>193</v>
      </c>
      <c r="C12559" t="s">
        <v>31</v>
      </c>
      <c r="D12559" t="s">
        <v>26</v>
      </c>
      <c r="E12559">
        <v>2022</v>
      </c>
      <c r="F12559" s="1">
        <v>0</v>
      </c>
      <c r="H12559">
        <v>0.3408</v>
      </c>
      <c r="I12559" s="2">
        <v>33</v>
      </c>
      <c r="J12559">
        <v>1.58888888888889</v>
      </c>
      <c r="K12559" s="2">
        <f t="shared" si="392"/>
        <v>88</v>
      </c>
      <c r="L12559">
        <v>0.85</v>
      </c>
      <c r="P12559">
        <f t="shared" si="393"/>
        <v>2110</v>
      </c>
      <c r="Q12559">
        <v>2110</v>
      </c>
    </row>
    <row r="12560" spans="1:17">
      <c r="A12560" t="s">
        <v>2490</v>
      </c>
      <c r="B12560" t="s">
        <v>193</v>
      </c>
      <c r="C12560" t="s">
        <v>31</v>
      </c>
      <c r="D12560" t="s">
        <v>26</v>
      </c>
      <c r="E12560">
        <v>2023</v>
      </c>
      <c r="F12560" s="1">
        <v>0</v>
      </c>
      <c r="H12560">
        <v>0.3408</v>
      </c>
      <c r="I12560" s="2">
        <v>33</v>
      </c>
      <c r="J12560">
        <v>1.58888888888889</v>
      </c>
      <c r="K12560" s="2">
        <f t="shared" si="392"/>
        <v>87</v>
      </c>
      <c r="L12560">
        <v>0.85</v>
      </c>
      <c r="P12560">
        <f t="shared" si="393"/>
        <v>2110</v>
      </c>
      <c r="Q12560">
        <v>2110</v>
      </c>
    </row>
    <row r="12561" spans="1:17">
      <c r="A12561" t="s">
        <v>2490</v>
      </c>
      <c r="B12561" t="s">
        <v>193</v>
      </c>
      <c r="C12561" t="s">
        <v>31</v>
      </c>
      <c r="D12561" t="s">
        <v>26</v>
      </c>
      <c r="E12561">
        <v>2024</v>
      </c>
      <c r="F12561" s="1">
        <v>0</v>
      </c>
      <c r="H12561">
        <v>0.3408</v>
      </c>
      <c r="I12561" s="2">
        <v>33</v>
      </c>
      <c r="J12561">
        <v>1.58888888888889</v>
      </c>
      <c r="K12561" s="2">
        <f t="shared" si="392"/>
        <v>86</v>
      </c>
      <c r="L12561">
        <v>0.85</v>
      </c>
      <c r="P12561">
        <f t="shared" si="393"/>
        <v>2110</v>
      </c>
      <c r="Q12561">
        <v>2110</v>
      </c>
    </row>
    <row r="12562" spans="1:17">
      <c r="A12562" t="s">
        <v>2490</v>
      </c>
      <c r="B12562" t="s">
        <v>34</v>
      </c>
      <c r="C12562" t="s">
        <v>31</v>
      </c>
      <c r="D12562" t="s">
        <v>26</v>
      </c>
      <c r="E12562">
        <v>1978</v>
      </c>
      <c r="F12562" s="1">
        <v>0</v>
      </c>
      <c r="H12562">
        <v>0.288</v>
      </c>
      <c r="I12562" s="2">
        <v>37.125</v>
      </c>
      <c r="J12562">
        <v>1.22222222222222</v>
      </c>
      <c r="K12562" s="2">
        <f t="shared" si="392"/>
        <v>132</v>
      </c>
      <c r="L12562">
        <v>0.85</v>
      </c>
      <c r="P12562">
        <f t="shared" si="393"/>
        <v>2110</v>
      </c>
      <c r="Q12562">
        <v>2110</v>
      </c>
    </row>
    <row r="12563" spans="1:17">
      <c r="A12563" t="s">
        <v>2490</v>
      </c>
      <c r="B12563" t="s">
        <v>34</v>
      </c>
      <c r="C12563" t="s">
        <v>31</v>
      </c>
      <c r="D12563" t="s">
        <v>26</v>
      </c>
      <c r="E12563">
        <v>1988</v>
      </c>
      <c r="F12563" s="1">
        <v>0</v>
      </c>
      <c r="H12563">
        <v>0.3162</v>
      </c>
      <c r="I12563" s="2">
        <v>56.925</v>
      </c>
      <c r="J12563">
        <v>1.60416666666667</v>
      </c>
      <c r="K12563" s="2">
        <f t="shared" si="392"/>
        <v>122</v>
      </c>
      <c r="L12563">
        <v>0.85</v>
      </c>
      <c r="P12563">
        <f t="shared" si="393"/>
        <v>2110</v>
      </c>
      <c r="Q12563">
        <v>2110</v>
      </c>
    </row>
    <row r="12564" spans="1:17">
      <c r="A12564" t="s">
        <v>2490</v>
      </c>
      <c r="B12564" t="s">
        <v>34</v>
      </c>
      <c r="C12564" t="s">
        <v>31</v>
      </c>
      <c r="D12564" t="s">
        <v>26</v>
      </c>
      <c r="E12564">
        <v>2015</v>
      </c>
      <c r="F12564" s="1">
        <v>0</v>
      </c>
      <c r="H12564">
        <v>0.3216</v>
      </c>
      <c r="I12564" s="2">
        <v>37.125</v>
      </c>
      <c r="J12564">
        <v>1.22222222222222</v>
      </c>
      <c r="K12564" s="2">
        <f t="shared" si="392"/>
        <v>95</v>
      </c>
      <c r="L12564">
        <v>0.85</v>
      </c>
      <c r="P12564">
        <f t="shared" si="393"/>
        <v>2110</v>
      </c>
      <c r="Q12564">
        <v>2110</v>
      </c>
    </row>
    <row r="12565" spans="1:17">
      <c r="A12565" t="s">
        <v>2490</v>
      </c>
      <c r="B12565" t="s">
        <v>614</v>
      </c>
      <c r="C12565" t="s">
        <v>31</v>
      </c>
      <c r="D12565" t="s">
        <v>22</v>
      </c>
      <c r="E12565">
        <v>1961</v>
      </c>
      <c r="F12565" s="1">
        <v>0</v>
      </c>
      <c r="H12565">
        <v>0.2668</v>
      </c>
      <c r="I12565" s="2">
        <v>42.075</v>
      </c>
      <c r="J12565">
        <v>1.375</v>
      </c>
      <c r="K12565" s="2">
        <f t="shared" si="392"/>
        <v>149</v>
      </c>
      <c r="L12565">
        <v>0.85</v>
      </c>
      <c r="P12565">
        <f t="shared" si="393"/>
        <v>2110</v>
      </c>
      <c r="Q12565">
        <v>2110</v>
      </c>
    </row>
    <row r="12566" spans="1:17">
      <c r="A12566" t="s">
        <v>2490</v>
      </c>
      <c r="B12566" t="s">
        <v>614</v>
      </c>
      <c r="C12566" t="s">
        <v>31</v>
      </c>
      <c r="D12566" t="s">
        <v>22</v>
      </c>
      <c r="E12566">
        <v>1966</v>
      </c>
      <c r="F12566" s="1">
        <v>0</v>
      </c>
      <c r="H12566">
        <v>0.2668</v>
      </c>
      <c r="I12566" s="2">
        <v>42.075</v>
      </c>
      <c r="J12566">
        <v>1.375</v>
      </c>
      <c r="K12566" s="2">
        <f t="shared" si="392"/>
        <v>144</v>
      </c>
      <c r="L12566">
        <v>0.85</v>
      </c>
      <c r="P12566">
        <f t="shared" si="393"/>
        <v>2110</v>
      </c>
      <c r="Q12566">
        <v>2110</v>
      </c>
    </row>
    <row r="12567" spans="1:17">
      <c r="A12567" t="s">
        <v>2490</v>
      </c>
      <c r="B12567" t="s">
        <v>614</v>
      </c>
      <c r="C12567" t="s">
        <v>31</v>
      </c>
      <c r="D12567" t="s">
        <v>22</v>
      </c>
      <c r="E12567">
        <v>1967</v>
      </c>
      <c r="F12567" s="1">
        <v>0</v>
      </c>
      <c r="H12567">
        <v>0.2576</v>
      </c>
      <c r="I12567" s="2">
        <v>49.725</v>
      </c>
      <c r="J12567">
        <v>1.5</v>
      </c>
      <c r="K12567" s="2">
        <f t="shared" si="392"/>
        <v>143</v>
      </c>
      <c r="L12567">
        <v>0.85</v>
      </c>
      <c r="P12567">
        <f t="shared" si="393"/>
        <v>2110</v>
      </c>
      <c r="Q12567">
        <v>2110</v>
      </c>
    </row>
    <row r="12568" spans="1:17">
      <c r="A12568" t="s">
        <v>2490</v>
      </c>
      <c r="B12568" t="s">
        <v>614</v>
      </c>
      <c r="C12568" t="s">
        <v>31</v>
      </c>
      <c r="D12568" t="s">
        <v>22</v>
      </c>
      <c r="E12568">
        <v>1968</v>
      </c>
      <c r="F12568" s="1">
        <v>0</v>
      </c>
      <c r="H12568">
        <v>0.2668</v>
      </c>
      <c r="I12568" s="2">
        <v>42.075</v>
      </c>
      <c r="J12568">
        <v>1.375</v>
      </c>
      <c r="K12568" s="2">
        <f t="shared" si="392"/>
        <v>142</v>
      </c>
      <c r="L12568">
        <v>0.85</v>
      </c>
      <c r="P12568">
        <f t="shared" si="393"/>
        <v>2110</v>
      </c>
      <c r="Q12568">
        <v>2110</v>
      </c>
    </row>
    <row r="12569" spans="1:17">
      <c r="A12569" t="s">
        <v>2490</v>
      </c>
      <c r="B12569" t="s">
        <v>614</v>
      </c>
      <c r="C12569" t="s">
        <v>31</v>
      </c>
      <c r="D12569" t="s">
        <v>22</v>
      </c>
      <c r="E12569">
        <v>1977</v>
      </c>
      <c r="F12569" s="1">
        <v>0</v>
      </c>
      <c r="H12569">
        <v>0.276</v>
      </c>
      <c r="I12569" s="2">
        <v>42.075</v>
      </c>
      <c r="J12569">
        <v>1.375</v>
      </c>
      <c r="K12569" s="2">
        <f t="shared" si="392"/>
        <v>133</v>
      </c>
      <c r="L12569">
        <v>0.85</v>
      </c>
      <c r="P12569">
        <f t="shared" si="393"/>
        <v>2110</v>
      </c>
      <c r="Q12569">
        <v>2110</v>
      </c>
    </row>
    <row r="12570" spans="1:17">
      <c r="A12570" t="s">
        <v>2490</v>
      </c>
      <c r="B12570" t="s">
        <v>614</v>
      </c>
      <c r="C12570" t="s">
        <v>31</v>
      </c>
      <c r="D12570" t="s">
        <v>22</v>
      </c>
      <c r="E12570">
        <v>1979</v>
      </c>
      <c r="F12570" s="1">
        <v>0</v>
      </c>
      <c r="H12570">
        <v>0.276</v>
      </c>
      <c r="I12570" s="2">
        <v>42.075</v>
      </c>
      <c r="J12570">
        <v>1.375</v>
      </c>
      <c r="K12570" s="2">
        <f t="shared" si="392"/>
        <v>131</v>
      </c>
      <c r="L12570">
        <v>0.85</v>
      </c>
      <c r="P12570">
        <f t="shared" si="393"/>
        <v>2110</v>
      </c>
      <c r="Q12570">
        <v>2110</v>
      </c>
    </row>
    <row r="12571" spans="1:17">
      <c r="A12571" t="s">
        <v>2490</v>
      </c>
      <c r="B12571" t="s">
        <v>614</v>
      </c>
      <c r="C12571" t="s">
        <v>31</v>
      </c>
      <c r="D12571" t="s">
        <v>22</v>
      </c>
      <c r="E12571">
        <v>2015</v>
      </c>
      <c r="F12571" s="1">
        <v>0</v>
      </c>
      <c r="H12571">
        <v>0.335</v>
      </c>
      <c r="I12571" s="2">
        <v>39.6</v>
      </c>
      <c r="J12571">
        <v>1.22222222222222</v>
      </c>
      <c r="K12571" s="2">
        <f t="shared" si="392"/>
        <v>95</v>
      </c>
      <c r="L12571">
        <v>0.85</v>
      </c>
      <c r="P12571">
        <f t="shared" si="393"/>
        <v>2110</v>
      </c>
      <c r="Q12571">
        <v>2110</v>
      </c>
    </row>
    <row r="12572" spans="1:17">
      <c r="A12572" t="s">
        <v>2490</v>
      </c>
      <c r="B12572" t="s">
        <v>614</v>
      </c>
      <c r="C12572" t="s">
        <v>31</v>
      </c>
      <c r="D12572" t="s">
        <v>22</v>
      </c>
      <c r="E12572">
        <v>2025</v>
      </c>
      <c r="F12572" s="1">
        <v>0</v>
      </c>
      <c r="H12572">
        <v>0.3082</v>
      </c>
      <c r="I12572" s="2">
        <v>42.075</v>
      </c>
      <c r="J12572">
        <v>1.375</v>
      </c>
      <c r="K12572" s="2">
        <f t="shared" si="392"/>
        <v>85</v>
      </c>
      <c r="L12572">
        <v>0.85</v>
      </c>
      <c r="P12572">
        <f t="shared" si="393"/>
        <v>2110</v>
      </c>
      <c r="Q12572">
        <v>2110</v>
      </c>
    </row>
    <row r="12573" spans="1:17">
      <c r="A12573" t="s">
        <v>2490</v>
      </c>
      <c r="B12573" t="s">
        <v>614</v>
      </c>
      <c r="C12573" t="s">
        <v>31</v>
      </c>
      <c r="D12573" t="s">
        <v>22</v>
      </c>
      <c r="E12573">
        <v>2028</v>
      </c>
      <c r="F12573" s="1">
        <v>0</v>
      </c>
      <c r="H12573">
        <v>0.3082</v>
      </c>
      <c r="I12573" s="2">
        <v>42.075</v>
      </c>
      <c r="J12573">
        <v>1.375</v>
      </c>
      <c r="K12573" s="2">
        <f t="shared" si="392"/>
        <v>82</v>
      </c>
      <c r="L12573">
        <v>0.85</v>
      </c>
      <c r="P12573">
        <f t="shared" si="393"/>
        <v>2110</v>
      </c>
      <c r="Q12573">
        <v>2110</v>
      </c>
    </row>
    <row r="12574" spans="1:17">
      <c r="A12574" t="s">
        <v>2490</v>
      </c>
      <c r="B12574" t="s">
        <v>2516</v>
      </c>
      <c r="C12574" t="s">
        <v>36</v>
      </c>
      <c r="D12574" t="s">
        <v>37</v>
      </c>
      <c r="E12574">
        <v>2022</v>
      </c>
      <c r="F12574" s="1">
        <v>0.0013</v>
      </c>
      <c r="H12574">
        <v>0.321890218256185</v>
      </c>
      <c r="I12574" s="2">
        <v>112.545901484579</v>
      </c>
      <c r="J12574">
        <v>1.94040399889228</v>
      </c>
      <c r="K12574" s="2">
        <f t="shared" si="392"/>
        <v>88</v>
      </c>
      <c r="L12574">
        <v>0.85</v>
      </c>
      <c r="P12574">
        <f t="shared" si="393"/>
        <v>2110</v>
      </c>
      <c r="Q12574">
        <v>2110</v>
      </c>
    </row>
    <row r="12575" spans="1:17">
      <c r="A12575" t="s">
        <v>2490</v>
      </c>
      <c r="B12575" t="s">
        <v>2517</v>
      </c>
      <c r="C12575" t="s">
        <v>36</v>
      </c>
      <c r="D12575" t="s">
        <v>37</v>
      </c>
      <c r="E12575">
        <v>2012</v>
      </c>
      <c r="F12575" s="1">
        <v>0.037</v>
      </c>
      <c r="H12575">
        <v>0.321890218256185</v>
      </c>
      <c r="I12575" s="2">
        <v>112.545901484579</v>
      </c>
      <c r="J12575">
        <v>1.94040399889228</v>
      </c>
      <c r="K12575" s="2">
        <f t="shared" si="392"/>
        <v>98</v>
      </c>
      <c r="L12575">
        <v>0.486615544635695</v>
      </c>
      <c r="P12575">
        <f t="shared" si="393"/>
        <v>2110</v>
      </c>
      <c r="Q12575">
        <v>2110</v>
      </c>
    </row>
    <row r="12576" spans="1:17">
      <c r="A12576" t="s">
        <v>2490</v>
      </c>
      <c r="B12576" t="s">
        <v>2518</v>
      </c>
      <c r="C12576" t="s">
        <v>36</v>
      </c>
      <c r="D12576" t="s">
        <v>37</v>
      </c>
      <c r="E12576">
        <v>2022</v>
      </c>
      <c r="F12576" s="1">
        <v>0.00335</v>
      </c>
      <c r="H12576">
        <v>0.321890218256185</v>
      </c>
      <c r="I12576" s="2">
        <v>112.545901484579</v>
      </c>
      <c r="J12576">
        <v>1.94040399889228</v>
      </c>
      <c r="K12576" s="2">
        <f t="shared" si="392"/>
        <v>88</v>
      </c>
      <c r="L12576">
        <v>0.1</v>
      </c>
      <c r="P12576">
        <f t="shared" si="393"/>
        <v>2110</v>
      </c>
      <c r="Q12576">
        <v>2110</v>
      </c>
    </row>
    <row r="12577" spans="1:17">
      <c r="A12577" t="s">
        <v>2490</v>
      </c>
      <c r="B12577" t="s">
        <v>2519</v>
      </c>
      <c r="C12577" t="s">
        <v>36</v>
      </c>
      <c r="D12577" t="s">
        <v>47</v>
      </c>
      <c r="E12577">
        <v>2015</v>
      </c>
      <c r="F12577" s="1">
        <v>0.006</v>
      </c>
      <c r="H12577">
        <v>0.321890218256185</v>
      </c>
      <c r="I12577" s="2">
        <v>112.545901484579</v>
      </c>
      <c r="J12577">
        <v>1.94040399889228</v>
      </c>
      <c r="K12577" s="2">
        <f t="shared" si="392"/>
        <v>95</v>
      </c>
      <c r="L12577">
        <v>0.752541066888827</v>
      </c>
      <c r="P12577">
        <f t="shared" si="393"/>
        <v>2110</v>
      </c>
      <c r="Q12577">
        <v>2110</v>
      </c>
    </row>
    <row r="12578" spans="1:17">
      <c r="A12578" t="s">
        <v>2490</v>
      </c>
      <c r="B12578" t="s">
        <v>2520</v>
      </c>
      <c r="C12578" t="s">
        <v>36</v>
      </c>
      <c r="D12578" t="s">
        <v>47</v>
      </c>
      <c r="E12578">
        <v>1987</v>
      </c>
      <c r="F12578" s="1">
        <v>0.022</v>
      </c>
      <c r="H12578">
        <v>0.321890218256185</v>
      </c>
      <c r="I12578" s="2">
        <v>112.545901484579</v>
      </c>
      <c r="J12578">
        <v>1.94040399889228</v>
      </c>
      <c r="K12578" s="2">
        <f t="shared" si="392"/>
        <v>123</v>
      </c>
      <c r="L12578">
        <v>0.318127138953906</v>
      </c>
      <c r="P12578">
        <f t="shared" si="393"/>
        <v>2110</v>
      </c>
      <c r="Q12578">
        <v>2110</v>
      </c>
    </row>
    <row r="12579" spans="1:17">
      <c r="A12579" t="s">
        <v>2490</v>
      </c>
      <c r="B12579" t="s">
        <v>2520</v>
      </c>
      <c r="C12579" t="s">
        <v>36</v>
      </c>
      <c r="D12579" t="s">
        <v>47</v>
      </c>
      <c r="E12579">
        <v>2007</v>
      </c>
      <c r="F12579" s="1">
        <v>0.0064</v>
      </c>
      <c r="H12579">
        <v>0.321890218256185</v>
      </c>
      <c r="I12579" s="2">
        <v>112.545901484579</v>
      </c>
      <c r="J12579">
        <v>1.94040399889228</v>
      </c>
      <c r="K12579" s="2">
        <f t="shared" si="392"/>
        <v>103</v>
      </c>
      <c r="L12579">
        <v>0.318127138953906</v>
      </c>
      <c r="P12579">
        <f t="shared" si="393"/>
        <v>2110</v>
      </c>
      <c r="Q12579">
        <v>2110</v>
      </c>
    </row>
    <row r="12580" spans="1:17">
      <c r="A12580" t="s">
        <v>2490</v>
      </c>
      <c r="B12580" t="s">
        <v>2520</v>
      </c>
      <c r="C12580" t="s">
        <v>36</v>
      </c>
      <c r="D12580" t="s">
        <v>47</v>
      </c>
      <c r="E12580">
        <v>2011</v>
      </c>
      <c r="F12580" s="1">
        <v>0.003</v>
      </c>
      <c r="H12580">
        <v>0.321890218256185</v>
      </c>
      <c r="I12580" s="2">
        <v>112.545901484579</v>
      </c>
      <c r="J12580">
        <v>1.94040399889228</v>
      </c>
      <c r="K12580" s="2">
        <f t="shared" si="392"/>
        <v>99</v>
      </c>
      <c r="L12580">
        <v>0.318127138953906</v>
      </c>
      <c r="P12580">
        <f t="shared" si="393"/>
        <v>2110</v>
      </c>
      <c r="Q12580">
        <v>2110</v>
      </c>
    </row>
    <row r="12581" spans="1:17">
      <c r="A12581" t="s">
        <v>2490</v>
      </c>
      <c r="B12581" t="s">
        <v>2520</v>
      </c>
      <c r="C12581" t="s">
        <v>36</v>
      </c>
      <c r="D12581" t="s">
        <v>47</v>
      </c>
      <c r="E12581">
        <v>2012</v>
      </c>
      <c r="F12581" s="1">
        <v>0.0098</v>
      </c>
      <c r="H12581">
        <v>0.321890218256185</v>
      </c>
      <c r="I12581" s="2">
        <v>112.545901484579</v>
      </c>
      <c r="J12581">
        <v>1.94040399889228</v>
      </c>
      <c r="K12581" s="2">
        <f t="shared" si="392"/>
        <v>98</v>
      </c>
      <c r="L12581">
        <v>0.318127138953906</v>
      </c>
      <c r="P12581">
        <f t="shared" si="393"/>
        <v>2110</v>
      </c>
      <c r="Q12581">
        <v>2110</v>
      </c>
    </row>
    <row r="12582" spans="1:17">
      <c r="A12582" t="s">
        <v>2490</v>
      </c>
      <c r="B12582" t="s">
        <v>2520</v>
      </c>
      <c r="C12582" t="s">
        <v>36</v>
      </c>
      <c r="D12582" t="s">
        <v>47</v>
      </c>
      <c r="E12582">
        <v>2013</v>
      </c>
      <c r="F12582" s="1">
        <v>0.039</v>
      </c>
      <c r="H12582">
        <v>0.321890218256185</v>
      </c>
      <c r="I12582" s="2">
        <v>112.545901484579</v>
      </c>
      <c r="J12582">
        <v>1.94040399889228</v>
      </c>
      <c r="K12582" s="2">
        <f t="shared" si="392"/>
        <v>97</v>
      </c>
      <c r="L12582">
        <v>0.318127138953906</v>
      </c>
      <c r="P12582">
        <f t="shared" si="393"/>
        <v>2110</v>
      </c>
      <c r="Q12582">
        <v>2110</v>
      </c>
    </row>
    <row r="12583" spans="1:17">
      <c r="A12583" t="s">
        <v>2490</v>
      </c>
      <c r="B12583" t="s">
        <v>2520</v>
      </c>
      <c r="C12583" t="s">
        <v>36</v>
      </c>
      <c r="D12583" t="s">
        <v>47</v>
      </c>
      <c r="E12583">
        <v>2015</v>
      </c>
      <c r="F12583" s="1">
        <v>0.0181</v>
      </c>
      <c r="H12583">
        <v>0.321890218256185</v>
      </c>
      <c r="I12583" s="2">
        <v>112.545901484579</v>
      </c>
      <c r="J12583">
        <v>1.94040399889228</v>
      </c>
      <c r="K12583" s="2">
        <f t="shared" si="392"/>
        <v>95</v>
      </c>
      <c r="L12583">
        <v>0.318127138953906</v>
      </c>
      <c r="P12583">
        <f t="shared" si="393"/>
        <v>2110</v>
      </c>
      <c r="Q12583">
        <v>2110</v>
      </c>
    </row>
    <row r="12584" spans="1:17">
      <c r="A12584" t="s">
        <v>2490</v>
      </c>
      <c r="B12584" t="s">
        <v>2520</v>
      </c>
      <c r="C12584" t="s">
        <v>36</v>
      </c>
      <c r="D12584" t="s">
        <v>47</v>
      </c>
      <c r="E12584">
        <v>2017</v>
      </c>
      <c r="F12584" s="1">
        <v>0.1829</v>
      </c>
      <c r="H12584">
        <v>0.321890218256185</v>
      </c>
      <c r="I12584" s="2">
        <v>112.545901484579</v>
      </c>
      <c r="J12584">
        <v>1.94040399889228</v>
      </c>
      <c r="K12584" s="2">
        <f t="shared" si="392"/>
        <v>93</v>
      </c>
      <c r="L12584">
        <v>0.318127138953906</v>
      </c>
      <c r="P12584">
        <f t="shared" si="393"/>
        <v>2110</v>
      </c>
      <c r="Q12584">
        <v>2110</v>
      </c>
    </row>
    <row r="12585" spans="1:17">
      <c r="A12585" t="s">
        <v>2490</v>
      </c>
      <c r="B12585" t="s">
        <v>2520</v>
      </c>
      <c r="C12585" t="s">
        <v>36</v>
      </c>
      <c r="D12585" t="s">
        <v>47</v>
      </c>
      <c r="E12585">
        <v>2018</v>
      </c>
      <c r="F12585" s="1">
        <v>0.043</v>
      </c>
      <c r="H12585">
        <v>0.321890218256185</v>
      </c>
      <c r="I12585" s="2">
        <v>112.545901484579</v>
      </c>
      <c r="J12585">
        <v>1.94040399889228</v>
      </c>
      <c r="K12585" s="2">
        <f t="shared" si="392"/>
        <v>92</v>
      </c>
      <c r="L12585">
        <v>0.318127138953906</v>
      </c>
      <c r="P12585">
        <f t="shared" si="393"/>
        <v>2110</v>
      </c>
      <c r="Q12585">
        <v>2110</v>
      </c>
    </row>
    <row r="12586" spans="1:17">
      <c r="A12586" t="s">
        <v>2490</v>
      </c>
      <c r="B12586" t="s">
        <v>2520</v>
      </c>
      <c r="C12586" t="s">
        <v>36</v>
      </c>
      <c r="D12586" t="s">
        <v>47</v>
      </c>
      <c r="E12586">
        <v>2020</v>
      </c>
      <c r="F12586" s="1">
        <v>0.0099</v>
      </c>
      <c r="H12586">
        <v>0.321890218256185</v>
      </c>
      <c r="I12586" s="2">
        <v>112.545901484579</v>
      </c>
      <c r="J12586">
        <v>1.94040399889228</v>
      </c>
      <c r="K12586" s="2">
        <f t="shared" si="392"/>
        <v>90</v>
      </c>
      <c r="L12586">
        <v>0.318127138953906</v>
      </c>
      <c r="P12586">
        <f t="shared" si="393"/>
        <v>2110</v>
      </c>
      <c r="Q12586">
        <v>2110</v>
      </c>
    </row>
    <row r="12587" spans="1:17">
      <c r="A12587" t="s">
        <v>2490</v>
      </c>
      <c r="B12587" t="s">
        <v>2520</v>
      </c>
      <c r="C12587" t="s">
        <v>36</v>
      </c>
      <c r="D12587" t="s">
        <v>47</v>
      </c>
      <c r="E12587">
        <v>2021</v>
      </c>
      <c r="F12587" s="1">
        <v>0.135</v>
      </c>
      <c r="H12587">
        <v>0.321890218256185</v>
      </c>
      <c r="I12587" s="2">
        <v>112.545901484579</v>
      </c>
      <c r="J12587">
        <v>1.94040399889228</v>
      </c>
      <c r="K12587" s="2">
        <f t="shared" si="392"/>
        <v>89</v>
      </c>
      <c r="L12587">
        <v>0.318127138953906</v>
      </c>
      <c r="P12587">
        <f t="shared" si="393"/>
        <v>2110</v>
      </c>
      <c r="Q12587">
        <v>2110</v>
      </c>
    </row>
    <row r="12588" spans="1:17">
      <c r="A12588" t="s">
        <v>2490</v>
      </c>
      <c r="B12588" t="s">
        <v>2521</v>
      </c>
      <c r="C12588" t="s">
        <v>36</v>
      </c>
      <c r="D12588" t="s">
        <v>47</v>
      </c>
      <c r="E12588">
        <v>2027</v>
      </c>
      <c r="F12588" s="1">
        <v>0.04</v>
      </c>
      <c r="H12588">
        <v>0.321890218256185</v>
      </c>
      <c r="I12588" s="2">
        <v>112.545901484579</v>
      </c>
      <c r="J12588">
        <v>1.94040399889228</v>
      </c>
      <c r="K12588" s="2">
        <f t="shared" si="392"/>
        <v>83</v>
      </c>
      <c r="L12588">
        <v>0.787475088562434</v>
      </c>
      <c r="P12588">
        <f t="shared" si="393"/>
        <v>2110</v>
      </c>
      <c r="Q12588">
        <v>2110</v>
      </c>
    </row>
    <row r="12589" spans="1:17">
      <c r="A12589" t="s">
        <v>2490</v>
      </c>
      <c r="B12589" t="s">
        <v>2522</v>
      </c>
      <c r="C12589" t="s">
        <v>36</v>
      </c>
      <c r="D12589" t="s">
        <v>47</v>
      </c>
      <c r="E12589">
        <v>2015</v>
      </c>
      <c r="F12589" s="1">
        <v>0.02</v>
      </c>
      <c r="H12589">
        <v>0.321890218256185</v>
      </c>
      <c r="I12589" s="2">
        <v>112.545901484579</v>
      </c>
      <c r="J12589">
        <v>1.94040399889228</v>
      </c>
      <c r="K12589" s="2">
        <f t="shared" si="392"/>
        <v>95</v>
      </c>
      <c r="L12589">
        <v>0.28158443871951</v>
      </c>
      <c r="P12589">
        <f t="shared" si="393"/>
        <v>2110</v>
      </c>
      <c r="Q12589">
        <v>2110</v>
      </c>
    </row>
    <row r="12590" spans="1:17">
      <c r="A12590" t="s">
        <v>2490</v>
      </c>
      <c r="B12590" t="s">
        <v>2522</v>
      </c>
      <c r="C12590" t="s">
        <v>36</v>
      </c>
      <c r="D12590" t="s">
        <v>47</v>
      </c>
      <c r="E12590">
        <v>2019</v>
      </c>
      <c r="F12590" s="1">
        <v>0.025</v>
      </c>
      <c r="H12590">
        <v>0.321890218256185</v>
      </c>
      <c r="I12590" s="2">
        <v>112.545901484579</v>
      </c>
      <c r="J12590">
        <v>1.94040399889228</v>
      </c>
      <c r="K12590" s="2">
        <f t="shared" si="392"/>
        <v>91</v>
      </c>
      <c r="L12590">
        <v>0.28158443871951</v>
      </c>
      <c r="P12590">
        <f t="shared" si="393"/>
        <v>2110</v>
      </c>
      <c r="Q12590">
        <v>2110</v>
      </c>
    </row>
    <row r="12591" spans="1:17">
      <c r="A12591" t="s">
        <v>2490</v>
      </c>
      <c r="B12591" t="s">
        <v>2523</v>
      </c>
      <c r="C12591" t="s">
        <v>36</v>
      </c>
      <c r="D12591" t="s">
        <v>47</v>
      </c>
      <c r="E12591">
        <v>2014</v>
      </c>
      <c r="F12591" s="1">
        <v>0.16</v>
      </c>
      <c r="H12591">
        <v>0.321890218256185</v>
      </c>
      <c r="I12591" s="2">
        <v>112.545901484579</v>
      </c>
      <c r="J12591">
        <v>1.94040399889228</v>
      </c>
      <c r="K12591" s="2">
        <f t="shared" si="392"/>
        <v>96</v>
      </c>
      <c r="L12591">
        <v>0.455316985086805</v>
      </c>
      <c r="P12591">
        <f t="shared" si="393"/>
        <v>2110</v>
      </c>
      <c r="Q12591">
        <v>2110</v>
      </c>
    </row>
    <row r="12592" spans="1:17">
      <c r="A12592" t="s">
        <v>2490</v>
      </c>
      <c r="B12592" t="s">
        <v>2524</v>
      </c>
      <c r="C12592" t="s">
        <v>36</v>
      </c>
      <c r="D12592" t="s">
        <v>47</v>
      </c>
      <c r="E12592">
        <v>1994</v>
      </c>
      <c r="F12592" s="1">
        <v>0.0525</v>
      </c>
      <c r="H12592">
        <v>0.321890218256185</v>
      </c>
      <c r="I12592" s="2">
        <v>112.545901484579</v>
      </c>
      <c r="J12592">
        <v>1.94040399889228</v>
      </c>
      <c r="K12592" s="2">
        <f t="shared" si="392"/>
        <v>116</v>
      </c>
      <c r="L12592">
        <v>0.587614228368446</v>
      </c>
      <c r="P12592">
        <f t="shared" si="393"/>
        <v>2110</v>
      </c>
      <c r="Q12592">
        <v>2110</v>
      </c>
    </row>
    <row r="12593" spans="1:17">
      <c r="A12593" t="s">
        <v>2490</v>
      </c>
      <c r="B12593" t="s">
        <v>2524</v>
      </c>
      <c r="C12593" t="s">
        <v>36</v>
      </c>
      <c r="D12593" t="s">
        <v>47</v>
      </c>
      <c r="E12593">
        <v>1999</v>
      </c>
      <c r="F12593" s="1">
        <v>0.084</v>
      </c>
      <c r="H12593">
        <v>0.321890218256185</v>
      </c>
      <c r="I12593" s="2">
        <v>112.545901484579</v>
      </c>
      <c r="J12593">
        <v>1.94040399889228</v>
      </c>
      <c r="K12593" s="2">
        <f t="shared" si="392"/>
        <v>111</v>
      </c>
      <c r="L12593">
        <v>0.587614228368446</v>
      </c>
      <c r="P12593">
        <f t="shared" si="393"/>
        <v>2110</v>
      </c>
      <c r="Q12593">
        <v>2110</v>
      </c>
    </row>
    <row r="12594" spans="1:17">
      <c r="A12594" t="s">
        <v>2490</v>
      </c>
      <c r="B12594" t="s">
        <v>2524</v>
      </c>
      <c r="C12594" t="s">
        <v>36</v>
      </c>
      <c r="D12594" t="s">
        <v>47</v>
      </c>
      <c r="E12594">
        <v>2003</v>
      </c>
      <c r="F12594" s="1">
        <v>0.0295</v>
      </c>
      <c r="H12594">
        <v>0.321890218256185</v>
      </c>
      <c r="I12594" s="2">
        <v>112.545901484579</v>
      </c>
      <c r="J12594">
        <v>1.94040399889228</v>
      </c>
      <c r="K12594" s="2">
        <f t="shared" si="392"/>
        <v>107</v>
      </c>
      <c r="L12594">
        <v>0.587614228368446</v>
      </c>
      <c r="P12594">
        <f t="shared" si="393"/>
        <v>2110</v>
      </c>
      <c r="Q12594">
        <v>2110</v>
      </c>
    </row>
    <row r="12595" spans="1:17">
      <c r="A12595" t="s">
        <v>2490</v>
      </c>
      <c r="B12595" t="s">
        <v>2524</v>
      </c>
      <c r="C12595" t="s">
        <v>36</v>
      </c>
      <c r="D12595" t="s">
        <v>47</v>
      </c>
      <c r="E12595">
        <v>2004</v>
      </c>
      <c r="F12595" s="1">
        <v>0.126</v>
      </c>
      <c r="H12595">
        <v>0.321890218256185</v>
      </c>
      <c r="I12595" s="2">
        <v>112.545901484579</v>
      </c>
      <c r="J12595">
        <v>1.94040399889228</v>
      </c>
      <c r="K12595" s="2">
        <f t="shared" si="392"/>
        <v>106</v>
      </c>
      <c r="L12595">
        <v>0.587614228368446</v>
      </c>
      <c r="P12595">
        <f t="shared" si="393"/>
        <v>2110</v>
      </c>
      <c r="Q12595">
        <v>2110</v>
      </c>
    </row>
    <row r="12596" spans="1:17">
      <c r="A12596" t="s">
        <v>2490</v>
      </c>
      <c r="B12596" t="s">
        <v>2524</v>
      </c>
      <c r="C12596" t="s">
        <v>36</v>
      </c>
      <c r="D12596" t="s">
        <v>47</v>
      </c>
      <c r="E12596">
        <v>2005</v>
      </c>
      <c r="F12596" s="1">
        <v>0.0225</v>
      </c>
      <c r="H12596">
        <v>0.321890218256185</v>
      </c>
      <c r="I12596" s="2">
        <v>112.545901484579</v>
      </c>
      <c r="J12596">
        <v>1.94040399889228</v>
      </c>
      <c r="K12596" s="2">
        <f t="shared" si="392"/>
        <v>105</v>
      </c>
      <c r="L12596">
        <v>0.587614228368446</v>
      </c>
      <c r="P12596">
        <f t="shared" si="393"/>
        <v>2110</v>
      </c>
      <c r="Q12596">
        <v>2110</v>
      </c>
    </row>
    <row r="12597" spans="1:17">
      <c r="A12597" t="s">
        <v>2490</v>
      </c>
      <c r="B12597" t="s">
        <v>2524</v>
      </c>
      <c r="C12597" t="s">
        <v>36</v>
      </c>
      <c r="D12597" t="s">
        <v>47</v>
      </c>
      <c r="E12597">
        <v>2007</v>
      </c>
      <c r="F12597" s="1">
        <v>0.01</v>
      </c>
      <c r="H12597">
        <v>0.321890218256185</v>
      </c>
      <c r="I12597" s="2">
        <v>112.545901484579</v>
      </c>
      <c r="J12597">
        <v>1.94040399889228</v>
      </c>
      <c r="K12597" s="2">
        <f t="shared" si="392"/>
        <v>103</v>
      </c>
      <c r="L12597">
        <v>0.587614228368446</v>
      </c>
      <c r="P12597">
        <f t="shared" si="393"/>
        <v>2110</v>
      </c>
      <c r="Q12597">
        <v>2110</v>
      </c>
    </row>
    <row r="12598" spans="1:17">
      <c r="A12598" t="s">
        <v>2490</v>
      </c>
      <c r="B12598" t="s">
        <v>2524</v>
      </c>
      <c r="C12598" t="s">
        <v>36</v>
      </c>
      <c r="D12598" t="s">
        <v>47</v>
      </c>
      <c r="E12598">
        <v>2009</v>
      </c>
      <c r="F12598" s="1">
        <v>0.017</v>
      </c>
      <c r="H12598">
        <v>0.321890218256185</v>
      </c>
      <c r="I12598" s="2">
        <v>112.545901484579</v>
      </c>
      <c r="J12598">
        <v>1.94040399889228</v>
      </c>
      <c r="K12598" s="2">
        <f t="shared" si="392"/>
        <v>101</v>
      </c>
      <c r="L12598">
        <v>0.587614228368446</v>
      </c>
      <c r="P12598">
        <f t="shared" si="393"/>
        <v>2110</v>
      </c>
      <c r="Q12598">
        <v>2110</v>
      </c>
    </row>
    <row r="12599" spans="1:17">
      <c r="A12599" t="s">
        <v>2490</v>
      </c>
      <c r="B12599" t="s">
        <v>2524</v>
      </c>
      <c r="C12599" t="s">
        <v>36</v>
      </c>
      <c r="D12599" t="s">
        <v>47</v>
      </c>
      <c r="E12599">
        <v>2011</v>
      </c>
      <c r="F12599" s="1">
        <v>0.01</v>
      </c>
      <c r="H12599">
        <v>0.321890218256185</v>
      </c>
      <c r="I12599" s="2">
        <v>112.545901484579</v>
      </c>
      <c r="J12599">
        <v>1.94040399889228</v>
      </c>
      <c r="K12599" s="2">
        <f t="shared" si="392"/>
        <v>99</v>
      </c>
      <c r="L12599">
        <v>0.587614228368446</v>
      </c>
      <c r="P12599">
        <f t="shared" si="393"/>
        <v>2110</v>
      </c>
      <c r="Q12599">
        <v>2110</v>
      </c>
    </row>
    <row r="12600" spans="1:17">
      <c r="A12600" t="s">
        <v>2490</v>
      </c>
      <c r="B12600" t="s">
        <v>2524</v>
      </c>
      <c r="C12600" t="s">
        <v>36</v>
      </c>
      <c r="D12600" t="s">
        <v>47</v>
      </c>
      <c r="E12600">
        <v>2014</v>
      </c>
      <c r="F12600" s="1">
        <v>0.01</v>
      </c>
      <c r="H12600">
        <v>0.321890218256185</v>
      </c>
      <c r="I12600" s="2">
        <v>112.545901484579</v>
      </c>
      <c r="J12600">
        <v>1.94040399889228</v>
      </c>
      <c r="K12600" s="2">
        <f t="shared" si="392"/>
        <v>96</v>
      </c>
      <c r="L12600">
        <v>0.587614228368446</v>
      </c>
      <c r="P12600">
        <f t="shared" si="393"/>
        <v>2110</v>
      </c>
      <c r="Q12600">
        <v>2110</v>
      </c>
    </row>
    <row r="12601" spans="1:17">
      <c r="A12601" t="s">
        <v>2490</v>
      </c>
      <c r="B12601" t="s">
        <v>2524</v>
      </c>
      <c r="C12601" t="s">
        <v>36</v>
      </c>
      <c r="D12601" t="s">
        <v>47</v>
      </c>
      <c r="E12601">
        <v>2015</v>
      </c>
      <c r="F12601" s="1">
        <v>0.5119</v>
      </c>
      <c r="H12601">
        <v>0.321890218256185</v>
      </c>
      <c r="I12601" s="2">
        <v>112.545901484579</v>
      </c>
      <c r="J12601">
        <v>1.94040399889228</v>
      </c>
      <c r="K12601" s="2">
        <f t="shared" si="392"/>
        <v>95</v>
      </c>
      <c r="L12601">
        <v>0.587614228368446</v>
      </c>
      <c r="P12601">
        <f t="shared" si="393"/>
        <v>2110</v>
      </c>
      <c r="Q12601">
        <v>2110</v>
      </c>
    </row>
    <row r="12602" spans="1:17">
      <c r="A12602" t="s">
        <v>2490</v>
      </c>
      <c r="B12602" t="s">
        <v>2524</v>
      </c>
      <c r="C12602" t="s">
        <v>36</v>
      </c>
      <c r="D12602" t="s">
        <v>47</v>
      </c>
      <c r="E12602">
        <v>2017</v>
      </c>
      <c r="F12602" s="1">
        <v>0.0095</v>
      </c>
      <c r="H12602">
        <v>0.321890218256185</v>
      </c>
      <c r="I12602" s="2">
        <v>112.545901484579</v>
      </c>
      <c r="J12602">
        <v>1.94040399889228</v>
      </c>
      <c r="K12602" s="2">
        <f t="shared" si="392"/>
        <v>93</v>
      </c>
      <c r="L12602">
        <v>0.587614228368446</v>
      </c>
      <c r="P12602">
        <f t="shared" si="393"/>
        <v>2110</v>
      </c>
      <c r="Q12602">
        <v>2110</v>
      </c>
    </row>
    <row r="12603" spans="1:17">
      <c r="A12603" t="s">
        <v>2490</v>
      </c>
      <c r="B12603" t="s">
        <v>2524</v>
      </c>
      <c r="C12603" t="s">
        <v>36</v>
      </c>
      <c r="D12603" t="s">
        <v>47</v>
      </c>
      <c r="E12603">
        <v>2018</v>
      </c>
      <c r="F12603" s="1">
        <v>0.065</v>
      </c>
      <c r="H12603">
        <v>0.321890218256185</v>
      </c>
      <c r="I12603" s="2">
        <v>112.545901484579</v>
      </c>
      <c r="J12603">
        <v>1.94040399889228</v>
      </c>
      <c r="K12603" s="2">
        <f t="shared" si="392"/>
        <v>92</v>
      </c>
      <c r="L12603">
        <v>0.587614228368446</v>
      </c>
      <c r="P12603">
        <f t="shared" si="393"/>
        <v>2110</v>
      </c>
      <c r="Q12603">
        <v>2110</v>
      </c>
    </row>
    <row r="12604" spans="1:17">
      <c r="A12604" t="s">
        <v>2490</v>
      </c>
      <c r="B12604" t="s">
        <v>2524</v>
      </c>
      <c r="C12604" t="s">
        <v>36</v>
      </c>
      <c r="D12604" t="s">
        <v>47</v>
      </c>
      <c r="E12604">
        <v>2020</v>
      </c>
      <c r="F12604" s="1">
        <v>0.025</v>
      </c>
      <c r="H12604">
        <v>0.321890218256185</v>
      </c>
      <c r="I12604" s="2">
        <v>112.545901484579</v>
      </c>
      <c r="J12604">
        <v>1.94040399889228</v>
      </c>
      <c r="K12604" s="2">
        <f t="shared" si="392"/>
        <v>90</v>
      </c>
      <c r="L12604">
        <v>0.587614228368446</v>
      </c>
      <c r="P12604">
        <f t="shared" si="393"/>
        <v>2110</v>
      </c>
      <c r="Q12604">
        <v>2110</v>
      </c>
    </row>
    <row r="12605" spans="1:17">
      <c r="A12605" t="s">
        <v>2490</v>
      </c>
      <c r="B12605" t="s">
        <v>2524</v>
      </c>
      <c r="C12605" t="s">
        <v>36</v>
      </c>
      <c r="D12605" t="s">
        <v>47</v>
      </c>
      <c r="E12605">
        <v>2022</v>
      </c>
      <c r="F12605" s="1">
        <v>0.026</v>
      </c>
      <c r="H12605">
        <v>0.321890218256185</v>
      </c>
      <c r="I12605" s="2">
        <v>112.545901484579</v>
      </c>
      <c r="J12605">
        <v>1.94040399889228</v>
      </c>
      <c r="K12605" s="2">
        <f t="shared" si="392"/>
        <v>88</v>
      </c>
      <c r="L12605">
        <v>0.587614228368446</v>
      </c>
      <c r="P12605">
        <f t="shared" si="393"/>
        <v>2110</v>
      </c>
      <c r="Q12605">
        <v>2110</v>
      </c>
    </row>
    <row r="12606" spans="1:17">
      <c r="A12606" t="s">
        <v>2490</v>
      </c>
      <c r="B12606" t="s">
        <v>2524</v>
      </c>
      <c r="C12606" t="s">
        <v>36</v>
      </c>
      <c r="D12606" t="s">
        <v>47</v>
      </c>
      <c r="E12606">
        <v>2026</v>
      </c>
      <c r="F12606" s="1">
        <v>0.01</v>
      </c>
      <c r="H12606">
        <v>0.321890218256185</v>
      </c>
      <c r="I12606" s="2">
        <v>112.545901484579</v>
      </c>
      <c r="J12606">
        <v>1.94040399889228</v>
      </c>
      <c r="K12606" s="2">
        <f t="shared" si="392"/>
        <v>84</v>
      </c>
      <c r="L12606">
        <v>0.587614228368446</v>
      </c>
      <c r="P12606">
        <f t="shared" si="393"/>
        <v>2110</v>
      </c>
      <c r="Q12606">
        <v>2110</v>
      </c>
    </row>
    <row r="12607" spans="1:17">
      <c r="A12607" t="s">
        <v>2490</v>
      </c>
      <c r="B12607" t="s">
        <v>2524</v>
      </c>
      <c r="C12607" t="s">
        <v>36</v>
      </c>
      <c r="D12607" t="s">
        <v>47</v>
      </c>
      <c r="E12607">
        <v>2028</v>
      </c>
      <c r="F12607" s="1">
        <v>0.07</v>
      </c>
      <c r="H12607">
        <v>0.321890218256185</v>
      </c>
      <c r="I12607" s="2">
        <v>112.545901484579</v>
      </c>
      <c r="J12607">
        <v>1.94040399889228</v>
      </c>
      <c r="K12607" s="2">
        <f t="shared" si="392"/>
        <v>82</v>
      </c>
      <c r="L12607">
        <v>0.587614228368446</v>
      </c>
      <c r="P12607">
        <f t="shared" si="393"/>
        <v>2110</v>
      </c>
      <c r="Q12607">
        <v>2110</v>
      </c>
    </row>
    <row r="12608" spans="1:17">
      <c r="A12608" t="s">
        <v>2490</v>
      </c>
      <c r="B12608" t="s">
        <v>2525</v>
      </c>
      <c r="C12608" t="s">
        <v>36</v>
      </c>
      <c r="D12608" t="s">
        <v>47</v>
      </c>
      <c r="E12608">
        <v>2015</v>
      </c>
      <c r="F12608" s="1">
        <v>0.06</v>
      </c>
      <c r="H12608">
        <v>0.321890218256185</v>
      </c>
      <c r="I12608" s="2">
        <v>112.545901484579</v>
      </c>
      <c r="J12608">
        <v>1.94040399889228</v>
      </c>
      <c r="K12608" s="2">
        <f t="shared" si="392"/>
        <v>95</v>
      </c>
      <c r="L12608">
        <v>0.154066567305265</v>
      </c>
      <c r="P12608">
        <f t="shared" si="393"/>
        <v>2110</v>
      </c>
      <c r="Q12608">
        <v>2110</v>
      </c>
    </row>
    <row r="12609" spans="1:17">
      <c r="A12609" t="s">
        <v>2490</v>
      </c>
      <c r="B12609" t="s">
        <v>2525</v>
      </c>
      <c r="C12609" t="s">
        <v>36</v>
      </c>
      <c r="D12609" t="s">
        <v>47</v>
      </c>
      <c r="E12609">
        <v>2025</v>
      </c>
      <c r="F12609" s="1">
        <v>0.037</v>
      </c>
      <c r="H12609">
        <v>0.321890218256185</v>
      </c>
      <c r="I12609" s="2">
        <v>112.545901484579</v>
      </c>
      <c r="J12609">
        <v>1.94040399889228</v>
      </c>
      <c r="K12609" s="2">
        <f t="shared" si="392"/>
        <v>85</v>
      </c>
      <c r="L12609">
        <v>0.154066567305265</v>
      </c>
      <c r="P12609">
        <f t="shared" si="393"/>
        <v>2110</v>
      </c>
      <c r="Q12609">
        <v>2110</v>
      </c>
    </row>
    <row r="12610" spans="1:17">
      <c r="A12610" t="s">
        <v>2490</v>
      </c>
      <c r="B12610" t="s">
        <v>2526</v>
      </c>
      <c r="C12610" t="s">
        <v>36</v>
      </c>
      <c r="D12610" t="s">
        <v>37</v>
      </c>
      <c r="E12610">
        <v>2022</v>
      </c>
      <c r="F12610" s="1">
        <v>0.018024</v>
      </c>
      <c r="H12610">
        <v>0.321890218256185</v>
      </c>
      <c r="I12610" s="2">
        <v>112.545901484579</v>
      </c>
      <c r="J12610">
        <v>1.94040399889228</v>
      </c>
      <c r="K12610" s="2">
        <f t="shared" si="392"/>
        <v>88</v>
      </c>
      <c r="L12610">
        <v>0.185162244612221</v>
      </c>
      <c r="P12610">
        <f t="shared" si="393"/>
        <v>2110</v>
      </c>
      <c r="Q12610">
        <v>2110</v>
      </c>
    </row>
    <row r="12611" spans="1:17">
      <c r="A12611" t="s">
        <v>2490</v>
      </c>
      <c r="B12611" t="s">
        <v>2527</v>
      </c>
      <c r="C12611" t="s">
        <v>36</v>
      </c>
      <c r="D12611" t="s">
        <v>37</v>
      </c>
      <c r="E12611">
        <v>2025</v>
      </c>
      <c r="F12611" s="1">
        <v>0.06</v>
      </c>
      <c r="H12611">
        <v>0.321890218256185</v>
      </c>
      <c r="I12611" s="2">
        <v>112.545901484579</v>
      </c>
      <c r="J12611">
        <v>1.94040399889228</v>
      </c>
      <c r="K12611" s="2">
        <f t="shared" ref="K12611:K12674" si="394">Q12611-E12611</f>
        <v>85</v>
      </c>
      <c r="L12611">
        <v>0.248743616762584</v>
      </c>
      <c r="P12611">
        <f t="shared" ref="P12611:P12674" si="395">E12611+K12611</f>
        <v>2110</v>
      </c>
      <c r="Q12611">
        <v>2110</v>
      </c>
    </row>
    <row r="12612" spans="1:17">
      <c r="A12612" t="s">
        <v>2490</v>
      </c>
      <c r="B12612" t="s">
        <v>2527</v>
      </c>
      <c r="C12612" t="s">
        <v>36</v>
      </c>
      <c r="D12612" t="s">
        <v>37</v>
      </c>
      <c r="E12612">
        <v>2028</v>
      </c>
      <c r="F12612" s="1">
        <v>0.06</v>
      </c>
      <c r="H12612">
        <v>0.321890218256185</v>
      </c>
      <c r="I12612" s="2">
        <v>112.545901484579</v>
      </c>
      <c r="J12612">
        <v>1.94040399889228</v>
      </c>
      <c r="K12612" s="2">
        <f t="shared" si="394"/>
        <v>82</v>
      </c>
      <c r="L12612">
        <v>0.248743616762584</v>
      </c>
      <c r="P12612">
        <f t="shared" si="395"/>
        <v>2110</v>
      </c>
      <c r="Q12612">
        <v>2110</v>
      </c>
    </row>
    <row r="12613" spans="1:17">
      <c r="A12613" t="s">
        <v>2490</v>
      </c>
      <c r="B12613" t="s">
        <v>2527</v>
      </c>
      <c r="C12613" t="s">
        <v>36</v>
      </c>
      <c r="D12613" t="s">
        <v>37</v>
      </c>
      <c r="E12613">
        <v>2030</v>
      </c>
      <c r="F12613" s="1">
        <v>0.06</v>
      </c>
      <c r="H12613">
        <v>0.321890218256185</v>
      </c>
      <c r="I12613" s="2">
        <v>112.545901484579</v>
      </c>
      <c r="J12613">
        <v>1.94040399889228</v>
      </c>
      <c r="K12613" s="2">
        <f t="shared" si="394"/>
        <v>80</v>
      </c>
      <c r="L12613">
        <v>0.248743616762584</v>
      </c>
      <c r="P12613">
        <f t="shared" si="395"/>
        <v>2110</v>
      </c>
      <c r="Q12613">
        <v>2110</v>
      </c>
    </row>
    <row r="12614" spans="1:17">
      <c r="A12614" t="s">
        <v>2490</v>
      </c>
      <c r="B12614" t="s">
        <v>2528</v>
      </c>
      <c r="C12614" t="s">
        <v>36</v>
      </c>
      <c r="D12614" t="s">
        <v>37</v>
      </c>
      <c r="E12614">
        <v>1998</v>
      </c>
      <c r="F12614" s="1">
        <v>0.535</v>
      </c>
      <c r="H12614">
        <v>0.321890218256185</v>
      </c>
      <c r="I12614" s="2">
        <v>112.545901484579</v>
      </c>
      <c r="J12614">
        <v>1.94040399889228</v>
      </c>
      <c r="K12614" s="2">
        <f t="shared" si="394"/>
        <v>112</v>
      </c>
      <c r="L12614">
        <v>0.752541066888827</v>
      </c>
      <c r="P12614">
        <f t="shared" si="395"/>
        <v>2110</v>
      </c>
      <c r="Q12614">
        <v>2110</v>
      </c>
    </row>
    <row r="12615" spans="1:17">
      <c r="A12615" t="s">
        <v>2490</v>
      </c>
      <c r="B12615" t="s">
        <v>2528</v>
      </c>
      <c r="C12615" t="s">
        <v>36</v>
      </c>
      <c r="D12615" t="s">
        <v>37</v>
      </c>
      <c r="E12615">
        <v>2015</v>
      </c>
      <c r="F12615" s="1">
        <v>0.03</v>
      </c>
      <c r="H12615">
        <v>0.321890218256185</v>
      </c>
      <c r="I12615" s="2">
        <v>112.545901484579</v>
      </c>
      <c r="J12615">
        <v>1.94040399889228</v>
      </c>
      <c r="K12615" s="2">
        <f t="shared" si="394"/>
        <v>95</v>
      </c>
      <c r="L12615">
        <v>0.752541066888827</v>
      </c>
      <c r="P12615">
        <f t="shared" si="395"/>
        <v>2110</v>
      </c>
      <c r="Q12615">
        <v>2110</v>
      </c>
    </row>
    <row r="12616" spans="1:17">
      <c r="A12616" t="s">
        <v>2490</v>
      </c>
      <c r="B12616" t="s">
        <v>2528</v>
      </c>
      <c r="C12616" t="s">
        <v>36</v>
      </c>
      <c r="D12616" t="s">
        <v>37</v>
      </c>
      <c r="E12616">
        <v>2016</v>
      </c>
      <c r="F12616" s="1">
        <v>2.134</v>
      </c>
      <c r="H12616">
        <v>0.321890218256185</v>
      </c>
      <c r="I12616" s="2">
        <v>112.545901484579</v>
      </c>
      <c r="J12616">
        <v>1.94040399889228</v>
      </c>
      <c r="K12616" s="2">
        <f t="shared" si="394"/>
        <v>94</v>
      </c>
      <c r="L12616">
        <v>0.752541066888827</v>
      </c>
      <c r="P12616">
        <f t="shared" si="395"/>
        <v>2110</v>
      </c>
      <c r="Q12616">
        <v>2110</v>
      </c>
    </row>
    <row r="12617" spans="1:17">
      <c r="A12617" t="s">
        <v>2490</v>
      </c>
      <c r="B12617" t="s">
        <v>2528</v>
      </c>
      <c r="C12617" t="s">
        <v>36</v>
      </c>
      <c r="D12617" t="s">
        <v>37</v>
      </c>
      <c r="E12617">
        <v>2018</v>
      </c>
      <c r="F12617" s="1">
        <v>0.015</v>
      </c>
      <c r="H12617">
        <v>0.321890218256185</v>
      </c>
      <c r="I12617" s="2">
        <v>112.545901484579</v>
      </c>
      <c r="J12617">
        <v>1.94040399889228</v>
      </c>
      <c r="K12617" s="2">
        <f t="shared" si="394"/>
        <v>92</v>
      </c>
      <c r="L12617">
        <v>0.752541066888827</v>
      </c>
      <c r="P12617">
        <f t="shared" si="395"/>
        <v>2110</v>
      </c>
      <c r="Q12617">
        <v>2110</v>
      </c>
    </row>
    <row r="12618" spans="1:17">
      <c r="A12618" t="s">
        <v>2490</v>
      </c>
      <c r="B12618" t="s">
        <v>2528</v>
      </c>
      <c r="C12618" t="s">
        <v>36</v>
      </c>
      <c r="D12618" t="s">
        <v>37</v>
      </c>
      <c r="E12618">
        <v>2022</v>
      </c>
      <c r="F12618" s="1">
        <v>0.444175</v>
      </c>
      <c r="H12618">
        <v>0.321890218256185</v>
      </c>
      <c r="I12618" s="2">
        <v>112.545901484579</v>
      </c>
      <c r="J12618">
        <v>1.94040399889228</v>
      </c>
      <c r="K12618" s="2">
        <f t="shared" si="394"/>
        <v>88</v>
      </c>
      <c r="L12618">
        <v>0.752541066888827</v>
      </c>
      <c r="P12618">
        <f t="shared" si="395"/>
        <v>2110</v>
      </c>
      <c r="Q12618">
        <v>2110</v>
      </c>
    </row>
    <row r="12619" spans="1:17">
      <c r="A12619" t="s">
        <v>2490</v>
      </c>
      <c r="B12619" t="s">
        <v>2529</v>
      </c>
      <c r="C12619" t="s">
        <v>36</v>
      </c>
      <c r="D12619" t="s">
        <v>37</v>
      </c>
      <c r="E12619">
        <v>2022</v>
      </c>
      <c r="F12619" s="1">
        <v>0.0011</v>
      </c>
      <c r="H12619">
        <v>0.321890218256185</v>
      </c>
      <c r="I12619" s="2">
        <v>112.545901484579</v>
      </c>
      <c r="J12619">
        <v>1.94040399889228</v>
      </c>
      <c r="K12619" s="2">
        <f t="shared" si="394"/>
        <v>88</v>
      </c>
      <c r="L12619">
        <v>0.511376045373142</v>
      </c>
      <c r="P12619">
        <f t="shared" si="395"/>
        <v>2110</v>
      </c>
      <c r="Q12619">
        <v>2110</v>
      </c>
    </row>
    <row r="12620" spans="1:17">
      <c r="A12620" t="s">
        <v>2490</v>
      </c>
      <c r="B12620" t="s">
        <v>2530</v>
      </c>
      <c r="C12620" t="s">
        <v>36</v>
      </c>
      <c r="D12620" t="s">
        <v>37</v>
      </c>
      <c r="E12620">
        <v>2022</v>
      </c>
      <c r="F12620" s="1">
        <v>0.0732</v>
      </c>
      <c r="H12620">
        <v>0.321890218256185</v>
      </c>
      <c r="I12620" s="2">
        <v>112.545901484579</v>
      </c>
      <c r="J12620">
        <v>1.94040399889228</v>
      </c>
      <c r="K12620" s="2">
        <f t="shared" si="394"/>
        <v>88</v>
      </c>
      <c r="L12620">
        <v>0.15270832741651</v>
      </c>
      <c r="P12620">
        <f t="shared" si="395"/>
        <v>2110</v>
      </c>
      <c r="Q12620">
        <v>2110</v>
      </c>
    </row>
    <row r="12621" spans="1:17">
      <c r="A12621" t="s">
        <v>2490</v>
      </c>
      <c r="B12621" t="s">
        <v>2531</v>
      </c>
      <c r="C12621" t="s">
        <v>36</v>
      </c>
      <c r="D12621" t="s">
        <v>37</v>
      </c>
      <c r="E12621">
        <v>2007</v>
      </c>
      <c r="F12621" s="1">
        <v>0.25</v>
      </c>
      <c r="H12621">
        <v>0.321890218256185</v>
      </c>
      <c r="I12621" s="2">
        <v>112.545901484579</v>
      </c>
      <c r="J12621">
        <v>1.94040399889228</v>
      </c>
      <c r="K12621" s="2">
        <f t="shared" si="394"/>
        <v>103</v>
      </c>
      <c r="L12621">
        <v>0.318127138953906</v>
      </c>
      <c r="P12621">
        <f t="shared" si="395"/>
        <v>2110</v>
      </c>
      <c r="Q12621">
        <v>2110</v>
      </c>
    </row>
    <row r="12622" spans="1:17">
      <c r="A12622" t="s">
        <v>2490</v>
      </c>
      <c r="B12622" t="s">
        <v>2531</v>
      </c>
      <c r="C12622" t="s">
        <v>36</v>
      </c>
      <c r="D12622" t="s">
        <v>37</v>
      </c>
      <c r="E12622">
        <v>2013</v>
      </c>
      <c r="F12622" s="1">
        <v>0.03</v>
      </c>
      <c r="H12622">
        <v>0.321890218256185</v>
      </c>
      <c r="I12622" s="2">
        <v>112.545901484579</v>
      </c>
      <c r="J12622">
        <v>1.94040399889228</v>
      </c>
      <c r="K12622" s="2">
        <f t="shared" si="394"/>
        <v>97</v>
      </c>
      <c r="L12622">
        <v>0.318127138953906</v>
      </c>
      <c r="P12622">
        <f t="shared" si="395"/>
        <v>2110</v>
      </c>
      <c r="Q12622">
        <v>2110</v>
      </c>
    </row>
    <row r="12623" spans="1:17">
      <c r="A12623" t="s">
        <v>2490</v>
      </c>
      <c r="B12623" t="s">
        <v>2531</v>
      </c>
      <c r="C12623" t="s">
        <v>36</v>
      </c>
      <c r="D12623" t="s">
        <v>37</v>
      </c>
      <c r="E12623">
        <v>2014</v>
      </c>
      <c r="F12623" s="1">
        <v>0.003</v>
      </c>
      <c r="H12623">
        <v>0.321890218256185</v>
      </c>
      <c r="I12623" s="2">
        <v>112.545901484579</v>
      </c>
      <c r="J12623">
        <v>1.94040399889228</v>
      </c>
      <c r="K12623" s="2">
        <f t="shared" si="394"/>
        <v>96</v>
      </c>
      <c r="L12623">
        <v>0.318127138953906</v>
      </c>
      <c r="P12623">
        <f t="shared" si="395"/>
        <v>2110</v>
      </c>
      <c r="Q12623">
        <v>2110</v>
      </c>
    </row>
    <row r="12624" spans="1:17">
      <c r="A12624" t="s">
        <v>2490</v>
      </c>
      <c r="B12624" t="s">
        <v>2531</v>
      </c>
      <c r="C12624" t="s">
        <v>36</v>
      </c>
      <c r="D12624" t="s">
        <v>37</v>
      </c>
      <c r="E12624">
        <v>2015</v>
      </c>
      <c r="F12624" s="1">
        <v>0.108</v>
      </c>
      <c r="H12624">
        <v>0.321890218256185</v>
      </c>
      <c r="I12624" s="2">
        <v>112.545901484579</v>
      </c>
      <c r="J12624">
        <v>1.94040399889228</v>
      </c>
      <c r="K12624" s="2">
        <f t="shared" si="394"/>
        <v>95</v>
      </c>
      <c r="L12624">
        <v>0.318127138953906</v>
      </c>
      <c r="P12624">
        <f t="shared" si="395"/>
        <v>2110</v>
      </c>
      <c r="Q12624">
        <v>2110</v>
      </c>
    </row>
    <row r="12625" spans="1:17">
      <c r="A12625" t="s">
        <v>2490</v>
      </c>
      <c r="B12625" t="s">
        <v>2531</v>
      </c>
      <c r="C12625" t="s">
        <v>36</v>
      </c>
      <c r="D12625" t="s">
        <v>37</v>
      </c>
      <c r="E12625">
        <v>2019</v>
      </c>
      <c r="F12625" s="1">
        <v>0.0082</v>
      </c>
      <c r="H12625">
        <v>0.321890218256185</v>
      </c>
      <c r="I12625" s="2">
        <v>112.545901484579</v>
      </c>
      <c r="J12625">
        <v>1.94040399889228</v>
      </c>
      <c r="K12625" s="2">
        <f t="shared" si="394"/>
        <v>91</v>
      </c>
      <c r="L12625">
        <v>0.318127138953906</v>
      </c>
      <c r="P12625">
        <f t="shared" si="395"/>
        <v>2110</v>
      </c>
      <c r="Q12625">
        <v>2110</v>
      </c>
    </row>
    <row r="12626" spans="1:17">
      <c r="A12626" t="s">
        <v>2490</v>
      </c>
      <c r="B12626" t="s">
        <v>2531</v>
      </c>
      <c r="C12626" t="s">
        <v>36</v>
      </c>
      <c r="D12626" t="s">
        <v>37</v>
      </c>
      <c r="E12626">
        <v>2020</v>
      </c>
      <c r="F12626" s="1">
        <v>0.2</v>
      </c>
      <c r="H12626">
        <v>0.321890218256185</v>
      </c>
      <c r="I12626" s="2">
        <v>112.545901484579</v>
      </c>
      <c r="J12626">
        <v>1.94040399889228</v>
      </c>
      <c r="K12626" s="2">
        <f t="shared" si="394"/>
        <v>90</v>
      </c>
      <c r="L12626">
        <v>0.318127138953906</v>
      </c>
      <c r="P12626">
        <f t="shared" si="395"/>
        <v>2110</v>
      </c>
      <c r="Q12626">
        <v>2110</v>
      </c>
    </row>
    <row r="12627" spans="1:17">
      <c r="A12627" t="s">
        <v>2490</v>
      </c>
      <c r="B12627" t="s">
        <v>2531</v>
      </c>
      <c r="C12627" t="s">
        <v>36</v>
      </c>
      <c r="D12627" t="s">
        <v>37</v>
      </c>
      <c r="E12627">
        <v>2021</v>
      </c>
      <c r="F12627" s="1">
        <v>0.205</v>
      </c>
      <c r="H12627">
        <v>0.321890218256185</v>
      </c>
      <c r="I12627" s="2">
        <v>112.545901484579</v>
      </c>
      <c r="J12627">
        <v>1.94040399889228</v>
      </c>
      <c r="K12627" s="2">
        <f t="shared" si="394"/>
        <v>89</v>
      </c>
      <c r="L12627">
        <v>0.318127138953906</v>
      </c>
      <c r="P12627">
        <f t="shared" si="395"/>
        <v>2110</v>
      </c>
      <c r="Q12627">
        <v>2110</v>
      </c>
    </row>
    <row r="12628" spans="1:17">
      <c r="A12628" t="s">
        <v>2490</v>
      </c>
      <c r="B12628" t="s">
        <v>2531</v>
      </c>
      <c r="C12628" t="s">
        <v>36</v>
      </c>
      <c r="D12628" t="s">
        <v>37</v>
      </c>
      <c r="E12628">
        <v>2022</v>
      </c>
      <c r="F12628" s="1">
        <v>0.9955</v>
      </c>
      <c r="H12628">
        <v>0.321890218256185</v>
      </c>
      <c r="I12628" s="2">
        <v>112.545901484579</v>
      </c>
      <c r="J12628">
        <v>1.94040399889228</v>
      </c>
      <c r="K12628" s="2">
        <f t="shared" si="394"/>
        <v>88</v>
      </c>
      <c r="L12628">
        <v>0.318127138953906</v>
      </c>
      <c r="P12628">
        <f t="shared" si="395"/>
        <v>2110</v>
      </c>
      <c r="Q12628">
        <v>2110</v>
      </c>
    </row>
    <row r="12629" spans="1:17">
      <c r="A12629" t="s">
        <v>2490</v>
      </c>
      <c r="B12629" t="s">
        <v>2531</v>
      </c>
      <c r="C12629" t="s">
        <v>36</v>
      </c>
      <c r="D12629" t="s">
        <v>37</v>
      </c>
      <c r="E12629">
        <v>2023</v>
      </c>
      <c r="F12629" s="1">
        <v>0.075</v>
      </c>
      <c r="H12629">
        <v>0.321890218256185</v>
      </c>
      <c r="I12629" s="2">
        <v>112.545901484579</v>
      </c>
      <c r="J12629">
        <v>1.94040399889228</v>
      </c>
      <c r="K12629" s="2">
        <f t="shared" si="394"/>
        <v>87</v>
      </c>
      <c r="L12629">
        <v>0.318127138953906</v>
      </c>
      <c r="P12629">
        <f t="shared" si="395"/>
        <v>2110</v>
      </c>
      <c r="Q12629">
        <v>2110</v>
      </c>
    </row>
    <row r="12630" spans="1:17">
      <c r="A12630" t="s">
        <v>2490</v>
      </c>
      <c r="B12630" t="s">
        <v>2531</v>
      </c>
      <c r="C12630" t="s">
        <v>36</v>
      </c>
      <c r="D12630" t="s">
        <v>37</v>
      </c>
      <c r="E12630">
        <v>2026</v>
      </c>
      <c r="F12630" s="1">
        <v>0.025</v>
      </c>
      <c r="H12630">
        <v>0.321890218256185</v>
      </c>
      <c r="I12630" s="2">
        <v>112.545901484579</v>
      </c>
      <c r="J12630">
        <v>1.94040399889228</v>
      </c>
      <c r="K12630" s="2">
        <f t="shared" si="394"/>
        <v>84</v>
      </c>
      <c r="L12630">
        <v>0.318127138953906</v>
      </c>
      <c r="P12630">
        <f t="shared" si="395"/>
        <v>2110</v>
      </c>
      <c r="Q12630">
        <v>2110</v>
      </c>
    </row>
    <row r="12631" spans="1:17">
      <c r="A12631" t="s">
        <v>2490</v>
      </c>
      <c r="B12631" t="s">
        <v>2532</v>
      </c>
      <c r="C12631" t="s">
        <v>36</v>
      </c>
      <c r="D12631" t="s">
        <v>37</v>
      </c>
      <c r="E12631">
        <v>2022</v>
      </c>
      <c r="F12631" s="1">
        <v>0.12308</v>
      </c>
      <c r="H12631">
        <v>0.321890218256185</v>
      </c>
      <c r="I12631" s="2">
        <v>112.545901484579</v>
      </c>
      <c r="J12631">
        <v>1.94040399889228</v>
      </c>
      <c r="K12631" s="2">
        <f t="shared" si="394"/>
        <v>88</v>
      </c>
      <c r="L12631">
        <v>0.317420974292994</v>
      </c>
      <c r="P12631">
        <f t="shared" si="395"/>
        <v>2110</v>
      </c>
      <c r="Q12631">
        <v>2110</v>
      </c>
    </row>
    <row r="12632" spans="1:17">
      <c r="A12632" t="s">
        <v>2490</v>
      </c>
      <c r="B12632" t="s">
        <v>2533</v>
      </c>
      <c r="C12632" t="s">
        <v>36</v>
      </c>
      <c r="D12632" t="s">
        <v>37</v>
      </c>
      <c r="E12632">
        <v>2022</v>
      </c>
      <c r="F12632" s="1">
        <v>0.011085</v>
      </c>
      <c r="H12632">
        <v>0.321890218256185</v>
      </c>
      <c r="I12632" s="2">
        <v>112.545901484579</v>
      </c>
      <c r="J12632">
        <v>1.94040399889228</v>
      </c>
      <c r="K12632" s="2">
        <f t="shared" si="394"/>
        <v>88</v>
      </c>
      <c r="L12632">
        <v>0.289499791471259</v>
      </c>
      <c r="P12632">
        <f t="shared" si="395"/>
        <v>2110</v>
      </c>
      <c r="Q12632">
        <v>2110</v>
      </c>
    </row>
    <row r="12633" spans="1:17">
      <c r="A12633" t="s">
        <v>2490</v>
      </c>
      <c r="B12633" t="s">
        <v>2534</v>
      </c>
      <c r="C12633" t="s">
        <v>36</v>
      </c>
      <c r="D12633" t="s">
        <v>37</v>
      </c>
      <c r="E12633">
        <v>1992</v>
      </c>
      <c r="F12633" s="1">
        <v>0.0287</v>
      </c>
      <c r="H12633">
        <v>0.321890218256185</v>
      </c>
      <c r="I12633" s="2">
        <v>112.545901484579</v>
      </c>
      <c r="J12633">
        <v>1.94040399889228</v>
      </c>
      <c r="K12633" s="2">
        <f t="shared" si="394"/>
        <v>118</v>
      </c>
      <c r="L12633">
        <v>0.85</v>
      </c>
      <c r="P12633">
        <f t="shared" si="395"/>
        <v>2110</v>
      </c>
      <c r="Q12633">
        <v>2110</v>
      </c>
    </row>
    <row r="12634" spans="1:17">
      <c r="A12634" t="s">
        <v>2490</v>
      </c>
      <c r="B12634" t="s">
        <v>2534</v>
      </c>
      <c r="C12634" t="s">
        <v>36</v>
      </c>
      <c r="D12634" t="s">
        <v>37</v>
      </c>
      <c r="E12634">
        <v>2024</v>
      </c>
      <c r="F12634" s="1">
        <v>0.03</v>
      </c>
      <c r="H12634">
        <v>0.321890218256185</v>
      </c>
      <c r="I12634" s="2">
        <v>112.545901484579</v>
      </c>
      <c r="J12634">
        <v>1.94040399889228</v>
      </c>
      <c r="K12634" s="2">
        <f t="shared" si="394"/>
        <v>86</v>
      </c>
      <c r="L12634">
        <v>0.85</v>
      </c>
      <c r="P12634">
        <f t="shared" si="395"/>
        <v>2110</v>
      </c>
      <c r="Q12634">
        <v>2110</v>
      </c>
    </row>
    <row r="12635" spans="1:17">
      <c r="A12635" t="s">
        <v>2490</v>
      </c>
      <c r="B12635" t="s">
        <v>2535</v>
      </c>
      <c r="C12635" t="s">
        <v>36</v>
      </c>
      <c r="D12635" t="s">
        <v>37</v>
      </c>
      <c r="E12635">
        <v>2022</v>
      </c>
      <c r="F12635" s="1">
        <v>0.058732</v>
      </c>
      <c r="H12635">
        <v>0.321890218256185</v>
      </c>
      <c r="I12635" s="2">
        <v>112.545901484579</v>
      </c>
      <c r="J12635">
        <v>1.94040399889228</v>
      </c>
      <c r="K12635" s="2">
        <f t="shared" si="394"/>
        <v>88</v>
      </c>
      <c r="L12635">
        <v>0.505532268578522</v>
      </c>
      <c r="P12635">
        <f t="shared" si="395"/>
        <v>2110</v>
      </c>
      <c r="Q12635">
        <v>2110</v>
      </c>
    </row>
    <row r="12636" spans="1:17">
      <c r="A12636" t="s">
        <v>2490</v>
      </c>
      <c r="B12636" t="s">
        <v>2536</v>
      </c>
      <c r="C12636" t="s">
        <v>36</v>
      </c>
      <c r="D12636" t="s">
        <v>37</v>
      </c>
      <c r="E12636">
        <v>2005</v>
      </c>
      <c r="F12636" s="1">
        <v>0.012</v>
      </c>
      <c r="H12636">
        <v>0.321890218256185</v>
      </c>
      <c r="I12636" s="2">
        <v>112.545901484579</v>
      </c>
      <c r="J12636">
        <v>1.94040399889228</v>
      </c>
      <c r="K12636" s="2">
        <f t="shared" si="394"/>
        <v>105</v>
      </c>
      <c r="L12636">
        <v>0.320162093094213</v>
      </c>
      <c r="P12636">
        <f t="shared" si="395"/>
        <v>2110</v>
      </c>
      <c r="Q12636">
        <v>2110</v>
      </c>
    </row>
    <row r="12637" spans="1:17">
      <c r="A12637" t="s">
        <v>2490</v>
      </c>
      <c r="B12637" t="s">
        <v>2536</v>
      </c>
      <c r="C12637" t="s">
        <v>36</v>
      </c>
      <c r="D12637" t="s">
        <v>37</v>
      </c>
      <c r="E12637">
        <v>2009</v>
      </c>
      <c r="F12637" s="1">
        <v>0.0134</v>
      </c>
      <c r="H12637">
        <v>0.321890218256185</v>
      </c>
      <c r="I12637" s="2">
        <v>112.545901484579</v>
      </c>
      <c r="J12637">
        <v>1.94040399889228</v>
      </c>
      <c r="K12637" s="2">
        <f t="shared" si="394"/>
        <v>101</v>
      </c>
      <c r="L12637">
        <v>0.320162093094213</v>
      </c>
      <c r="P12637">
        <f t="shared" si="395"/>
        <v>2110</v>
      </c>
      <c r="Q12637">
        <v>2110</v>
      </c>
    </row>
    <row r="12638" spans="1:17">
      <c r="A12638" t="s">
        <v>2490</v>
      </c>
      <c r="B12638" t="s">
        <v>2536</v>
      </c>
      <c r="C12638" t="s">
        <v>36</v>
      </c>
      <c r="D12638" t="s">
        <v>37</v>
      </c>
      <c r="E12638">
        <v>2014</v>
      </c>
      <c r="F12638" s="1">
        <v>0.0125</v>
      </c>
      <c r="H12638">
        <v>0.321890218256185</v>
      </c>
      <c r="I12638" s="2">
        <v>112.545901484579</v>
      </c>
      <c r="J12638">
        <v>1.94040399889228</v>
      </c>
      <c r="K12638" s="2">
        <f t="shared" si="394"/>
        <v>96</v>
      </c>
      <c r="L12638">
        <v>0.320162093094213</v>
      </c>
      <c r="P12638">
        <f t="shared" si="395"/>
        <v>2110</v>
      </c>
      <c r="Q12638">
        <v>2110</v>
      </c>
    </row>
    <row r="12639" spans="1:17">
      <c r="A12639" t="s">
        <v>2490</v>
      </c>
      <c r="B12639" t="s">
        <v>2536</v>
      </c>
      <c r="C12639" t="s">
        <v>36</v>
      </c>
      <c r="D12639" t="s">
        <v>37</v>
      </c>
      <c r="E12639">
        <v>2015</v>
      </c>
      <c r="F12639" s="1">
        <v>0.18313</v>
      </c>
      <c r="H12639">
        <v>0.321890218256185</v>
      </c>
      <c r="I12639" s="2">
        <v>112.545901484579</v>
      </c>
      <c r="J12639">
        <v>1.94040399889228</v>
      </c>
      <c r="K12639" s="2">
        <f t="shared" si="394"/>
        <v>95</v>
      </c>
      <c r="L12639">
        <v>0.320162093094213</v>
      </c>
      <c r="P12639">
        <f t="shared" si="395"/>
        <v>2110</v>
      </c>
      <c r="Q12639">
        <v>2110</v>
      </c>
    </row>
    <row r="12640" spans="1:17">
      <c r="A12640" t="s">
        <v>2490</v>
      </c>
      <c r="B12640" t="s">
        <v>2536</v>
      </c>
      <c r="C12640" t="s">
        <v>36</v>
      </c>
      <c r="D12640" t="s">
        <v>37</v>
      </c>
      <c r="E12640">
        <v>2022</v>
      </c>
      <c r="F12640" s="1">
        <v>0.56105</v>
      </c>
      <c r="H12640">
        <v>0.321890218256185</v>
      </c>
      <c r="I12640" s="2">
        <v>112.545901484579</v>
      </c>
      <c r="J12640">
        <v>1.94040399889228</v>
      </c>
      <c r="K12640" s="2">
        <f t="shared" si="394"/>
        <v>88</v>
      </c>
      <c r="L12640">
        <v>0.320162093094213</v>
      </c>
      <c r="P12640">
        <f t="shared" si="395"/>
        <v>2110</v>
      </c>
      <c r="Q12640">
        <v>2110</v>
      </c>
    </row>
    <row r="12641" spans="1:17">
      <c r="A12641" t="s">
        <v>2490</v>
      </c>
      <c r="B12641" t="s">
        <v>2537</v>
      </c>
      <c r="C12641" t="s">
        <v>36</v>
      </c>
      <c r="D12641" t="s">
        <v>37</v>
      </c>
      <c r="E12641">
        <v>2022</v>
      </c>
      <c r="F12641" s="1">
        <v>0.001445</v>
      </c>
      <c r="H12641">
        <v>0.321890218256185</v>
      </c>
      <c r="I12641" s="2">
        <v>112.545901484579</v>
      </c>
      <c r="J12641">
        <v>1.94040399889228</v>
      </c>
      <c r="K12641" s="2">
        <f t="shared" si="394"/>
        <v>88</v>
      </c>
      <c r="L12641">
        <v>0.145692541856925</v>
      </c>
      <c r="P12641">
        <f t="shared" si="395"/>
        <v>2110</v>
      </c>
      <c r="Q12641">
        <v>2110</v>
      </c>
    </row>
    <row r="12642" spans="1:17">
      <c r="A12642" t="s">
        <v>2490</v>
      </c>
      <c r="B12642" t="s">
        <v>2538</v>
      </c>
      <c r="C12642" t="s">
        <v>36</v>
      </c>
      <c r="D12642" t="s">
        <v>37</v>
      </c>
      <c r="E12642">
        <v>2022</v>
      </c>
      <c r="F12642" s="1">
        <v>0.007112</v>
      </c>
      <c r="H12642">
        <v>0.321890218256185</v>
      </c>
      <c r="I12642" s="2">
        <v>112.545901484579</v>
      </c>
      <c r="J12642">
        <v>1.94040399889228</v>
      </c>
      <c r="K12642" s="2">
        <f t="shared" si="394"/>
        <v>88</v>
      </c>
      <c r="L12642">
        <v>0.178562616296116</v>
      </c>
      <c r="P12642">
        <f t="shared" si="395"/>
        <v>2110</v>
      </c>
      <c r="Q12642">
        <v>2110</v>
      </c>
    </row>
    <row r="12643" spans="1:17">
      <c r="A12643" t="s">
        <v>2490</v>
      </c>
      <c r="B12643" t="s">
        <v>2539</v>
      </c>
      <c r="C12643" t="s">
        <v>36</v>
      </c>
      <c r="D12643" t="s">
        <v>37</v>
      </c>
      <c r="E12643">
        <v>2015</v>
      </c>
      <c r="F12643" s="1">
        <v>0.009</v>
      </c>
      <c r="H12643">
        <v>0.321890218256185</v>
      </c>
      <c r="I12643" s="2">
        <v>112.545901484579</v>
      </c>
      <c r="J12643">
        <v>1.94040399889228</v>
      </c>
      <c r="K12643" s="2">
        <f t="shared" si="394"/>
        <v>95</v>
      </c>
      <c r="L12643">
        <v>0.608672056291639</v>
      </c>
      <c r="P12643">
        <f t="shared" si="395"/>
        <v>2110</v>
      </c>
      <c r="Q12643">
        <v>2110</v>
      </c>
    </row>
    <row r="12644" spans="1:17">
      <c r="A12644" t="s">
        <v>2490</v>
      </c>
      <c r="B12644" t="s">
        <v>2539</v>
      </c>
      <c r="C12644" t="s">
        <v>36</v>
      </c>
      <c r="D12644" t="s">
        <v>37</v>
      </c>
      <c r="E12644">
        <v>2022</v>
      </c>
      <c r="F12644" s="1">
        <v>0.0515</v>
      </c>
      <c r="H12644">
        <v>0.321890218256185</v>
      </c>
      <c r="I12644" s="2">
        <v>112.545901484579</v>
      </c>
      <c r="J12644">
        <v>1.94040399889228</v>
      </c>
      <c r="K12644" s="2">
        <f t="shared" si="394"/>
        <v>88</v>
      </c>
      <c r="L12644">
        <v>0.608672056291639</v>
      </c>
      <c r="P12644">
        <f t="shared" si="395"/>
        <v>2110</v>
      </c>
      <c r="Q12644">
        <v>2110</v>
      </c>
    </row>
    <row r="12645" spans="1:17">
      <c r="A12645" t="s">
        <v>2490</v>
      </c>
      <c r="B12645" t="s">
        <v>2540</v>
      </c>
      <c r="C12645" t="s">
        <v>36</v>
      </c>
      <c r="D12645" t="s">
        <v>37</v>
      </c>
      <c r="E12645">
        <v>2007</v>
      </c>
      <c r="F12645" s="1">
        <v>0.015</v>
      </c>
      <c r="H12645">
        <v>0.321890218256185</v>
      </c>
      <c r="I12645" s="2">
        <v>112.545901484579</v>
      </c>
      <c r="J12645">
        <v>1.94040399889228</v>
      </c>
      <c r="K12645" s="2">
        <f t="shared" si="394"/>
        <v>103</v>
      </c>
      <c r="L12645">
        <v>0.28158443871951</v>
      </c>
      <c r="P12645">
        <f t="shared" si="395"/>
        <v>2110</v>
      </c>
      <c r="Q12645">
        <v>2110</v>
      </c>
    </row>
    <row r="12646" spans="1:17">
      <c r="A12646" t="s">
        <v>2490</v>
      </c>
      <c r="B12646" t="s">
        <v>2540</v>
      </c>
      <c r="C12646" t="s">
        <v>36</v>
      </c>
      <c r="D12646" t="s">
        <v>37</v>
      </c>
      <c r="E12646">
        <v>2010</v>
      </c>
      <c r="F12646" s="1">
        <v>0.049</v>
      </c>
      <c r="H12646">
        <v>0.321890218256185</v>
      </c>
      <c r="I12646" s="2">
        <v>112.545901484579</v>
      </c>
      <c r="J12646">
        <v>1.94040399889228</v>
      </c>
      <c r="K12646" s="2">
        <f t="shared" si="394"/>
        <v>100</v>
      </c>
      <c r="L12646">
        <v>0.28158443871951</v>
      </c>
      <c r="P12646">
        <f t="shared" si="395"/>
        <v>2110</v>
      </c>
      <c r="Q12646">
        <v>2110</v>
      </c>
    </row>
    <row r="12647" spans="1:17">
      <c r="A12647" t="s">
        <v>2490</v>
      </c>
      <c r="B12647" t="s">
        <v>2540</v>
      </c>
      <c r="C12647" t="s">
        <v>36</v>
      </c>
      <c r="D12647" t="s">
        <v>37</v>
      </c>
      <c r="E12647">
        <v>2015</v>
      </c>
      <c r="F12647" s="1">
        <v>0.14039</v>
      </c>
      <c r="H12647">
        <v>0.321890218256185</v>
      </c>
      <c r="I12647" s="2">
        <v>112.545901484579</v>
      </c>
      <c r="J12647">
        <v>1.94040399889228</v>
      </c>
      <c r="K12647" s="2">
        <f t="shared" si="394"/>
        <v>95</v>
      </c>
      <c r="L12647">
        <v>0.28158443871951</v>
      </c>
      <c r="P12647">
        <f t="shared" si="395"/>
        <v>2110</v>
      </c>
      <c r="Q12647">
        <v>2110</v>
      </c>
    </row>
    <row r="12648" spans="1:17">
      <c r="A12648" t="s">
        <v>2490</v>
      </c>
      <c r="B12648" t="s">
        <v>2540</v>
      </c>
      <c r="C12648" t="s">
        <v>36</v>
      </c>
      <c r="D12648" t="s">
        <v>37</v>
      </c>
      <c r="E12648">
        <v>2019</v>
      </c>
      <c r="F12648" s="1">
        <v>0.048</v>
      </c>
      <c r="H12648">
        <v>0.321890218256185</v>
      </c>
      <c r="I12648" s="2">
        <v>112.545901484579</v>
      </c>
      <c r="J12648">
        <v>1.94040399889228</v>
      </c>
      <c r="K12648" s="2">
        <f t="shared" si="394"/>
        <v>91</v>
      </c>
      <c r="L12648">
        <v>0.28158443871951</v>
      </c>
      <c r="P12648">
        <f t="shared" si="395"/>
        <v>2110</v>
      </c>
      <c r="Q12648">
        <v>2110</v>
      </c>
    </row>
    <row r="12649" spans="1:17">
      <c r="A12649" t="s">
        <v>2490</v>
      </c>
      <c r="B12649" t="s">
        <v>2540</v>
      </c>
      <c r="C12649" t="s">
        <v>36</v>
      </c>
      <c r="D12649" t="s">
        <v>37</v>
      </c>
      <c r="E12649">
        <v>2022</v>
      </c>
      <c r="F12649" s="1">
        <v>0.266691</v>
      </c>
      <c r="H12649">
        <v>0.321890218256185</v>
      </c>
      <c r="I12649" s="2">
        <v>112.545901484579</v>
      </c>
      <c r="J12649">
        <v>1.94040399889228</v>
      </c>
      <c r="K12649" s="2">
        <f t="shared" si="394"/>
        <v>88</v>
      </c>
      <c r="L12649">
        <v>0.28158443871951</v>
      </c>
      <c r="P12649">
        <f t="shared" si="395"/>
        <v>2110</v>
      </c>
      <c r="Q12649">
        <v>2110</v>
      </c>
    </row>
    <row r="12650" spans="1:17">
      <c r="A12650" t="s">
        <v>2490</v>
      </c>
      <c r="B12650" t="s">
        <v>2541</v>
      </c>
      <c r="C12650" t="s">
        <v>36</v>
      </c>
      <c r="D12650" t="s">
        <v>37</v>
      </c>
      <c r="E12650">
        <v>2022</v>
      </c>
      <c r="F12650" s="1">
        <v>0.013812</v>
      </c>
      <c r="H12650">
        <v>0.321890218256185</v>
      </c>
      <c r="I12650" s="2">
        <v>112.545901484579</v>
      </c>
      <c r="J12650">
        <v>1.94040399889228</v>
      </c>
      <c r="K12650" s="2">
        <f t="shared" si="394"/>
        <v>88</v>
      </c>
      <c r="L12650">
        <v>0.201668043112683</v>
      </c>
      <c r="P12650">
        <f t="shared" si="395"/>
        <v>2110</v>
      </c>
      <c r="Q12650">
        <v>2110</v>
      </c>
    </row>
    <row r="12651" spans="1:17">
      <c r="A12651" t="s">
        <v>2490</v>
      </c>
      <c r="B12651" t="s">
        <v>2542</v>
      </c>
      <c r="C12651" t="s">
        <v>36</v>
      </c>
      <c r="D12651" t="s">
        <v>37</v>
      </c>
      <c r="E12651">
        <v>1992</v>
      </c>
      <c r="F12651" s="1">
        <v>0.056</v>
      </c>
      <c r="H12651">
        <v>0.321890218256185</v>
      </c>
      <c r="I12651" s="2">
        <v>112.545901484579</v>
      </c>
      <c r="J12651">
        <v>1.94040399889228</v>
      </c>
      <c r="K12651" s="2">
        <f t="shared" si="394"/>
        <v>118</v>
      </c>
      <c r="L12651">
        <v>0.455316985086805</v>
      </c>
      <c r="P12651">
        <f t="shared" si="395"/>
        <v>2110</v>
      </c>
      <c r="Q12651">
        <v>2110</v>
      </c>
    </row>
    <row r="12652" spans="1:17">
      <c r="A12652" t="s">
        <v>2490</v>
      </c>
      <c r="B12652" t="s">
        <v>2542</v>
      </c>
      <c r="C12652" t="s">
        <v>36</v>
      </c>
      <c r="D12652" t="s">
        <v>37</v>
      </c>
      <c r="E12652">
        <v>2009</v>
      </c>
      <c r="F12652" s="1">
        <v>0.022</v>
      </c>
      <c r="H12652">
        <v>0.321890218256185</v>
      </c>
      <c r="I12652" s="2">
        <v>112.545901484579</v>
      </c>
      <c r="J12652">
        <v>1.94040399889228</v>
      </c>
      <c r="K12652" s="2">
        <f t="shared" si="394"/>
        <v>101</v>
      </c>
      <c r="L12652">
        <v>0.455316985086805</v>
      </c>
      <c r="P12652">
        <f t="shared" si="395"/>
        <v>2110</v>
      </c>
      <c r="Q12652">
        <v>2110</v>
      </c>
    </row>
    <row r="12653" spans="1:17">
      <c r="A12653" t="s">
        <v>2490</v>
      </c>
      <c r="B12653" t="s">
        <v>2542</v>
      </c>
      <c r="C12653" t="s">
        <v>36</v>
      </c>
      <c r="D12653" t="s">
        <v>37</v>
      </c>
      <c r="E12653">
        <v>2021</v>
      </c>
      <c r="F12653" s="1">
        <v>0.12</v>
      </c>
      <c r="H12653">
        <v>0.321890218256185</v>
      </c>
      <c r="I12653" s="2">
        <v>112.545901484579</v>
      </c>
      <c r="J12653">
        <v>1.94040399889228</v>
      </c>
      <c r="K12653" s="2">
        <f t="shared" si="394"/>
        <v>89</v>
      </c>
      <c r="L12653">
        <v>0.455316985086805</v>
      </c>
      <c r="P12653">
        <f t="shared" si="395"/>
        <v>2110</v>
      </c>
      <c r="Q12653">
        <v>2110</v>
      </c>
    </row>
    <row r="12654" spans="1:17">
      <c r="A12654" t="s">
        <v>2490</v>
      </c>
      <c r="B12654" t="s">
        <v>2543</v>
      </c>
      <c r="C12654" t="s">
        <v>36</v>
      </c>
      <c r="D12654" t="s">
        <v>37</v>
      </c>
      <c r="E12654">
        <v>2000</v>
      </c>
      <c r="F12654" s="1">
        <v>0.087</v>
      </c>
      <c r="H12654">
        <v>0.321890218256185</v>
      </c>
      <c r="I12654" s="2">
        <v>112.545901484579</v>
      </c>
      <c r="J12654">
        <v>1.94040399889228</v>
      </c>
      <c r="K12654" s="2">
        <f t="shared" si="394"/>
        <v>110</v>
      </c>
      <c r="L12654">
        <v>0.587614228368446</v>
      </c>
      <c r="P12654">
        <f t="shared" si="395"/>
        <v>2110</v>
      </c>
      <c r="Q12654">
        <v>2110</v>
      </c>
    </row>
    <row r="12655" spans="1:17">
      <c r="A12655" t="s">
        <v>2490</v>
      </c>
      <c r="B12655" t="s">
        <v>2543</v>
      </c>
      <c r="C12655" t="s">
        <v>36</v>
      </c>
      <c r="D12655" t="s">
        <v>37</v>
      </c>
      <c r="E12655">
        <v>2006</v>
      </c>
      <c r="F12655" s="1">
        <v>0.023</v>
      </c>
      <c r="H12655">
        <v>0.321890218256185</v>
      </c>
      <c r="I12655" s="2">
        <v>112.545901484579</v>
      </c>
      <c r="J12655">
        <v>1.94040399889228</v>
      </c>
      <c r="K12655" s="2">
        <f t="shared" si="394"/>
        <v>104</v>
      </c>
      <c r="L12655">
        <v>0.587614228368446</v>
      </c>
      <c r="P12655">
        <f t="shared" si="395"/>
        <v>2110</v>
      </c>
      <c r="Q12655">
        <v>2110</v>
      </c>
    </row>
    <row r="12656" spans="1:17">
      <c r="A12656" t="s">
        <v>2490</v>
      </c>
      <c r="B12656" t="s">
        <v>2543</v>
      </c>
      <c r="C12656" t="s">
        <v>36</v>
      </c>
      <c r="D12656" t="s">
        <v>37</v>
      </c>
      <c r="E12656">
        <v>2007</v>
      </c>
      <c r="F12656" s="1">
        <v>0.01</v>
      </c>
      <c r="H12656">
        <v>0.321890218256185</v>
      </c>
      <c r="I12656" s="2">
        <v>112.545901484579</v>
      </c>
      <c r="J12656">
        <v>1.94040399889228</v>
      </c>
      <c r="K12656" s="2">
        <f t="shared" si="394"/>
        <v>103</v>
      </c>
      <c r="L12656">
        <v>0.587614228368446</v>
      </c>
      <c r="P12656">
        <f t="shared" si="395"/>
        <v>2110</v>
      </c>
      <c r="Q12656">
        <v>2110</v>
      </c>
    </row>
    <row r="12657" spans="1:17">
      <c r="A12657" t="s">
        <v>2490</v>
      </c>
      <c r="B12657" t="s">
        <v>2543</v>
      </c>
      <c r="C12657" t="s">
        <v>36</v>
      </c>
      <c r="D12657" t="s">
        <v>37</v>
      </c>
      <c r="E12657">
        <v>2011</v>
      </c>
      <c r="F12657" s="1">
        <v>0.018</v>
      </c>
      <c r="H12657">
        <v>0.321890218256185</v>
      </c>
      <c r="I12657" s="2">
        <v>112.545901484579</v>
      </c>
      <c r="J12657">
        <v>1.94040399889228</v>
      </c>
      <c r="K12657" s="2">
        <f t="shared" si="394"/>
        <v>99</v>
      </c>
      <c r="L12657">
        <v>0.587614228368446</v>
      </c>
      <c r="P12657">
        <f t="shared" si="395"/>
        <v>2110</v>
      </c>
      <c r="Q12657">
        <v>2110</v>
      </c>
    </row>
    <row r="12658" spans="1:17">
      <c r="A12658" t="s">
        <v>2490</v>
      </c>
      <c r="B12658" t="s">
        <v>2543</v>
      </c>
      <c r="C12658" t="s">
        <v>36</v>
      </c>
      <c r="D12658" t="s">
        <v>37</v>
      </c>
      <c r="E12658">
        <v>2012</v>
      </c>
      <c r="F12658" s="1">
        <v>0.01</v>
      </c>
      <c r="H12658">
        <v>0.321890218256185</v>
      </c>
      <c r="I12658" s="2">
        <v>112.545901484579</v>
      </c>
      <c r="J12658">
        <v>1.94040399889228</v>
      </c>
      <c r="K12658" s="2">
        <f t="shared" si="394"/>
        <v>98</v>
      </c>
      <c r="L12658">
        <v>0.587614228368446</v>
      </c>
      <c r="P12658">
        <f t="shared" si="395"/>
        <v>2110</v>
      </c>
      <c r="Q12658">
        <v>2110</v>
      </c>
    </row>
    <row r="12659" spans="1:17">
      <c r="A12659" t="s">
        <v>2490</v>
      </c>
      <c r="B12659" t="s">
        <v>2543</v>
      </c>
      <c r="C12659" t="s">
        <v>36</v>
      </c>
      <c r="D12659" t="s">
        <v>37</v>
      </c>
      <c r="E12659">
        <v>2015</v>
      </c>
      <c r="F12659" s="1">
        <v>0.5951</v>
      </c>
      <c r="H12659">
        <v>0.321890218256185</v>
      </c>
      <c r="I12659" s="2">
        <v>112.545901484579</v>
      </c>
      <c r="J12659">
        <v>1.94040399889228</v>
      </c>
      <c r="K12659" s="2">
        <f t="shared" si="394"/>
        <v>95</v>
      </c>
      <c r="L12659">
        <v>0.587614228368446</v>
      </c>
      <c r="P12659">
        <f t="shared" si="395"/>
        <v>2110</v>
      </c>
      <c r="Q12659">
        <v>2110</v>
      </c>
    </row>
    <row r="12660" spans="1:17">
      <c r="A12660" t="s">
        <v>2490</v>
      </c>
      <c r="B12660" t="s">
        <v>2543</v>
      </c>
      <c r="C12660" t="s">
        <v>36</v>
      </c>
      <c r="D12660" t="s">
        <v>37</v>
      </c>
      <c r="E12660">
        <v>2018</v>
      </c>
      <c r="F12660" s="1">
        <v>0.07</v>
      </c>
      <c r="H12660">
        <v>0.321890218256185</v>
      </c>
      <c r="I12660" s="2">
        <v>112.545901484579</v>
      </c>
      <c r="J12660">
        <v>1.94040399889228</v>
      </c>
      <c r="K12660" s="2">
        <f t="shared" si="394"/>
        <v>92</v>
      </c>
      <c r="L12660">
        <v>0.587614228368446</v>
      </c>
      <c r="P12660">
        <f t="shared" si="395"/>
        <v>2110</v>
      </c>
      <c r="Q12660">
        <v>2110</v>
      </c>
    </row>
    <row r="12661" spans="1:17">
      <c r="A12661" t="s">
        <v>2490</v>
      </c>
      <c r="B12661" t="s">
        <v>2543</v>
      </c>
      <c r="C12661" t="s">
        <v>36</v>
      </c>
      <c r="D12661" t="s">
        <v>37</v>
      </c>
      <c r="E12661">
        <v>2020</v>
      </c>
      <c r="F12661" s="1">
        <v>0.023</v>
      </c>
      <c r="H12661">
        <v>0.321890218256185</v>
      </c>
      <c r="I12661" s="2">
        <v>112.545901484579</v>
      </c>
      <c r="J12661">
        <v>1.94040399889228</v>
      </c>
      <c r="K12661" s="2">
        <f t="shared" si="394"/>
        <v>90</v>
      </c>
      <c r="L12661">
        <v>0.587614228368446</v>
      </c>
      <c r="P12661">
        <f t="shared" si="395"/>
        <v>2110</v>
      </c>
      <c r="Q12661">
        <v>2110</v>
      </c>
    </row>
    <row r="12662" spans="1:17">
      <c r="A12662" t="s">
        <v>2490</v>
      </c>
      <c r="B12662" t="s">
        <v>2543</v>
      </c>
      <c r="C12662" t="s">
        <v>36</v>
      </c>
      <c r="D12662" t="s">
        <v>37</v>
      </c>
      <c r="E12662">
        <v>2022</v>
      </c>
      <c r="F12662" s="1">
        <v>1.876895</v>
      </c>
      <c r="H12662">
        <v>0.321890218256185</v>
      </c>
      <c r="I12662" s="2">
        <v>112.545901484579</v>
      </c>
      <c r="J12662">
        <v>1.94040399889228</v>
      </c>
      <c r="K12662" s="2">
        <f t="shared" si="394"/>
        <v>88</v>
      </c>
      <c r="L12662">
        <v>0.587614228368446</v>
      </c>
      <c r="P12662">
        <f t="shared" si="395"/>
        <v>2110</v>
      </c>
      <c r="Q12662">
        <v>2110</v>
      </c>
    </row>
    <row r="12663" spans="1:17">
      <c r="A12663" t="s">
        <v>2490</v>
      </c>
      <c r="B12663" t="s">
        <v>2544</v>
      </c>
      <c r="C12663" t="s">
        <v>36</v>
      </c>
      <c r="D12663" t="s">
        <v>37</v>
      </c>
      <c r="E12663">
        <v>1985</v>
      </c>
      <c r="F12663" s="1">
        <v>0.0135</v>
      </c>
      <c r="H12663">
        <v>0.321890218256185</v>
      </c>
      <c r="I12663" s="2">
        <v>112.545901484579</v>
      </c>
      <c r="J12663">
        <v>1.94040399889228</v>
      </c>
      <c r="K12663" s="2">
        <f t="shared" si="394"/>
        <v>125</v>
      </c>
      <c r="L12663">
        <v>0.564586845327925</v>
      </c>
      <c r="P12663">
        <f t="shared" si="395"/>
        <v>2110</v>
      </c>
      <c r="Q12663">
        <v>2110</v>
      </c>
    </row>
    <row r="12664" spans="1:17">
      <c r="A12664" t="s">
        <v>2490</v>
      </c>
      <c r="B12664" t="s">
        <v>2544</v>
      </c>
      <c r="C12664" t="s">
        <v>36</v>
      </c>
      <c r="D12664" t="s">
        <v>37</v>
      </c>
      <c r="E12664">
        <v>1989</v>
      </c>
      <c r="F12664" s="1">
        <v>0.033</v>
      </c>
      <c r="H12664">
        <v>0.321890218256185</v>
      </c>
      <c r="I12664" s="2">
        <v>112.545901484579</v>
      </c>
      <c r="J12664">
        <v>1.94040399889228</v>
      </c>
      <c r="K12664" s="2">
        <f t="shared" si="394"/>
        <v>121</v>
      </c>
      <c r="L12664">
        <v>0.564586845327925</v>
      </c>
      <c r="P12664">
        <f t="shared" si="395"/>
        <v>2110</v>
      </c>
      <c r="Q12664">
        <v>2110</v>
      </c>
    </row>
    <row r="12665" spans="1:17">
      <c r="A12665" t="s">
        <v>2490</v>
      </c>
      <c r="B12665" t="s">
        <v>2544</v>
      </c>
      <c r="C12665" t="s">
        <v>36</v>
      </c>
      <c r="D12665" t="s">
        <v>37</v>
      </c>
      <c r="E12665">
        <v>1990</v>
      </c>
      <c r="F12665" s="1">
        <v>0.0636</v>
      </c>
      <c r="H12665">
        <v>0.321890218256185</v>
      </c>
      <c r="I12665" s="2">
        <v>112.545901484579</v>
      </c>
      <c r="J12665">
        <v>1.94040399889228</v>
      </c>
      <c r="K12665" s="2">
        <f t="shared" si="394"/>
        <v>120</v>
      </c>
      <c r="L12665">
        <v>0.564586845327925</v>
      </c>
      <c r="P12665">
        <f t="shared" si="395"/>
        <v>2110</v>
      </c>
      <c r="Q12665">
        <v>2110</v>
      </c>
    </row>
    <row r="12666" spans="1:17">
      <c r="A12666" t="s">
        <v>2490</v>
      </c>
      <c r="B12666" t="s">
        <v>2544</v>
      </c>
      <c r="C12666" t="s">
        <v>36</v>
      </c>
      <c r="D12666" t="s">
        <v>37</v>
      </c>
      <c r="E12666">
        <v>1995</v>
      </c>
      <c r="F12666" s="1">
        <v>0.0305</v>
      </c>
      <c r="H12666">
        <v>0.321890218256185</v>
      </c>
      <c r="I12666" s="2">
        <v>112.545901484579</v>
      </c>
      <c r="J12666">
        <v>1.94040399889228</v>
      </c>
      <c r="K12666" s="2">
        <f t="shared" si="394"/>
        <v>115</v>
      </c>
      <c r="L12666">
        <v>0.564586845327925</v>
      </c>
      <c r="P12666">
        <f t="shared" si="395"/>
        <v>2110</v>
      </c>
      <c r="Q12666">
        <v>2110</v>
      </c>
    </row>
    <row r="12667" spans="1:17">
      <c r="A12667" t="s">
        <v>2490</v>
      </c>
      <c r="B12667" t="s">
        <v>2544</v>
      </c>
      <c r="C12667" t="s">
        <v>36</v>
      </c>
      <c r="D12667" t="s">
        <v>37</v>
      </c>
      <c r="E12667">
        <v>1999</v>
      </c>
      <c r="F12667" s="1">
        <v>0.0374</v>
      </c>
      <c r="H12667">
        <v>0.321890218256185</v>
      </c>
      <c r="I12667" s="2">
        <v>112.545901484579</v>
      </c>
      <c r="J12667">
        <v>1.94040399889228</v>
      </c>
      <c r="K12667" s="2">
        <f t="shared" si="394"/>
        <v>111</v>
      </c>
      <c r="L12667">
        <v>0.564586845327925</v>
      </c>
      <c r="P12667">
        <f t="shared" si="395"/>
        <v>2110</v>
      </c>
      <c r="Q12667">
        <v>2110</v>
      </c>
    </row>
    <row r="12668" spans="1:17">
      <c r="A12668" t="s">
        <v>2490</v>
      </c>
      <c r="B12668" t="s">
        <v>2544</v>
      </c>
      <c r="C12668" t="s">
        <v>36</v>
      </c>
      <c r="D12668" t="s">
        <v>37</v>
      </c>
      <c r="E12668">
        <v>2000</v>
      </c>
      <c r="F12668" s="1">
        <v>0.049</v>
      </c>
      <c r="H12668">
        <v>0.321890218256185</v>
      </c>
      <c r="I12668" s="2">
        <v>112.545901484579</v>
      </c>
      <c r="J12668">
        <v>1.94040399889228</v>
      </c>
      <c r="K12668" s="2">
        <f t="shared" si="394"/>
        <v>110</v>
      </c>
      <c r="L12668">
        <v>0.564586845327925</v>
      </c>
      <c r="P12668">
        <f t="shared" si="395"/>
        <v>2110</v>
      </c>
      <c r="Q12668">
        <v>2110</v>
      </c>
    </row>
    <row r="12669" spans="1:17">
      <c r="A12669" t="s">
        <v>2490</v>
      </c>
      <c r="B12669" t="s">
        <v>2544</v>
      </c>
      <c r="C12669" t="s">
        <v>36</v>
      </c>
      <c r="D12669" t="s">
        <v>37</v>
      </c>
      <c r="E12669">
        <v>2001</v>
      </c>
      <c r="F12669" s="1">
        <v>0.038</v>
      </c>
      <c r="H12669">
        <v>0.321890218256185</v>
      </c>
      <c r="I12669" s="2">
        <v>112.545901484579</v>
      </c>
      <c r="J12669">
        <v>1.94040399889228</v>
      </c>
      <c r="K12669" s="2">
        <f t="shared" si="394"/>
        <v>109</v>
      </c>
      <c r="L12669">
        <v>0.564586845327925</v>
      </c>
      <c r="P12669">
        <f t="shared" si="395"/>
        <v>2110</v>
      </c>
      <c r="Q12669">
        <v>2110</v>
      </c>
    </row>
    <row r="12670" spans="1:17">
      <c r="A12670" t="s">
        <v>2490</v>
      </c>
      <c r="B12670" t="s">
        <v>2544</v>
      </c>
      <c r="C12670" t="s">
        <v>36</v>
      </c>
      <c r="D12670" t="s">
        <v>37</v>
      </c>
      <c r="E12670">
        <v>2015</v>
      </c>
      <c r="F12670" s="1">
        <v>0.0892</v>
      </c>
      <c r="H12670">
        <v>0.321890218256185</v>
      </c>
      <c r="I12670" s="2">
        <v>112.545901484579</v>
      </c>
      <c r="J12670">
        <v>1.94040399889228</v>
      </c>
      <c r="K12670" s="2">
        <f t="shared" si="394"/>
        <v>95</v>
      </c>
      <c r="L12670">
        <v>0.564586845327925</v>
      </c>
      <c r="P12670">
        <f t="shared" si="395"/>
        <v>2110</v>
      </c>
      <c r="Q12670">
        <v>2110</v>
      </c>
    </row>
    <row r="12671" spans="1:17">
      <c r="A12671" t="s">
        <v>2490</v>
      </c>
      <c r="B12671" t="s">
        <v>2545</v>
      </c>
      <c r="C12671" t="s">
        <v>36</v>
      </c>
      <c r="D12671" t="s">
        <v>37</v>
      </c>
      <c r="E12671">
        <v>2013</v>
      </c>
      <c r="F12671" s="1">
        <v>0.04</v>
      </c>
      <c r="H12671">
        <v>0.321890218256185</v>
      </c>
      <c r="I12671" s="2">
        <v>112.545901484579</v>
      </c>
      <c r="J12671">
        <v>1.94040399889228</v>
      </c>
      <c r="K12671" s="2">
        <f t="shared" si="394"/>
        <v>97</v>
      </c>
      <c r="L12671">
        <v>0.154066567305265</v>
      </c>
      <c r="P12671">
        <f t="shared" si="395"/>
        <v>2110</v>
      </c>
      <c r="Q12671">
        <v>2110</v>
      </c>
    </row>
    <row r="12672" spans="1:17">
      <c r="A12672" t="s">
        <v>2490</v>
      </c>
      <c r="B12672" t="s">
        <v>2545</v>
      </c>
      <c r="C12672" t="s">
        <v>36</v>
      </c>
      <c r="D12672" t="s">
        <v>37</v>
      </c>
      <c r="E12672">
        <v>2015</v>
      </c>
      <c r="F12672" s="1">
        <v>0.095</v>
      </c>
      <c r="H12672">
        <v>0.321890218256185</v>
      </c>
      <c r="I12672" s="2">
        <v>112.545901484579</v>
      </c>
      <c r="J12672">
        <v>1.94040399889228</v>
      </c>
      <c r="K12672" s="2">
        <f t="shared" si="394"/>
        <v>95</v>
      </c>
      <c r="L12672">
        <v>0.154066567305265</v>
      </c>
      <c r="P12672">
        <f t="shared" si="395"/>
        <v>2110</v>
      </c>
      <c r="Q12672">
        <v>2110</v>
      </c>
    </row>
    <row r="12673" spans="1:17">
      <c r="A12673" t="s">
        <v>2490</v>
      </c>
      <c r="B12673" t="s">
        <v>2545</v>
      </c>
      <c r="C12673" t="s">
        <v>36</v>
      </c>
      <c r="D12673" t="s">
        <v>37</v>
      </c>
      <c r="E12673">
        <v>2022</v>
      </c>
      <c r="F12673" s="1">
        <v>0.015</v>
      </c>
      <c r="H12673">
        <v>0.321890218256185</v>
      </c>
      <c r="I12673" s="2">
        <v>112.545901484579</v>
      </c>
      <c r="J12673">
        <v>1.94040399889228</v>
      </c>
      <c r="K12673" s="2">
        <f t="shared" si="394"/>
        <v>88</v>
      </c>
      <c r="L12673">
        <v>0.154066567305265</v>
      </c>
      <c r="P12673">
        <f t="shared" si="395"/>
        <v>2110</v>
      </c>
      <c r="Q12673">
        <v>2110</v>
      </c>
    </row>
    <row r="12674" spans="1:17">
      <c r="A12674" t="s">
        <v>2490</v>
      </c>
      <c r="B12674" t="s">
        <v>2545</v>
      </c>
      <c r="C12674" t="s">
        <v>36</v>
      </c>
      <c r="D12674" t="s">
        <v>37</v>
      </c>
      <c r="E12674">
        <v>2024</v>
      </c>
      <c r="F12674" s="1">
        <v>0.012</v>
      </c>
      <c r="H12674">
        <v>0.321890218256185</v>
      </c>
      <c r="I12674" s="2">
        <v>112.545901484579</v>
      </c>
      <c r="J12674">
        <v>1.94040399889228</v>
      </c>
      <c r="K12674" s="2">
        <f t="shared" si="394"/>
        <v>86</v>
      </c>
      <c r="L12674">
        <v>0.154066567305265</v>
      </c>
      <c r="P12674">
        <f t="shared" si="395"/>
        <v>2110</v>
      </c>
      <c r="Q12674">
        <v>2110</v>
      </c>
    </row>
    <row r="12675" spans="1:17">
      <c r="A12675" t="s">
        <v>2490</v>
      </c>
      <c r="B12675" t="s">
        <v>2545</v>
      </c>
      <c r="C12675" t="s">
        <v>36</v>
      </c>
      <c r="D12675" t="s">
        <v>37</v>
      </c>
      <c r="E12675">
        <v>2028</v>
      </c>
      <c r="F12675" s="1">
        <v>0.04</v>
      </c>
      <c r="H12675">
        <v>0.321890218256185</v>
      </c>
      <c r="I12675" s="2">
        <v>112.545901484579</v>
      </c>
      <c r="J12675">
        <v>1.94040399889228</v>
      </c>
      <c r="K12675" s="2">
        <f t="shared" ref="K12675:K12738" si="396">Q12675-E12675</f>
        <v>82</v>
      </c>
      <c r="L12675">
        <v>0.154066567305265</v>
      </c>
      <c r="P12675">
        <f t="shared" ref="P12675:P12738" si="397">E12675+K12675</f>
        <v>2110</v>
      </c>
      <c r="Q12675">
        <v>2110</v>
      </c>
    </row>
    <row r="12676" spans="1:17">
      <c r="A12676" t="s">
        <v>2490</v>
      </c>
      <c r="B12676" t="s">
        <v>833</v>
      </c>
      <c r="C12676" t="s">
        <v>40</v>
      </c>
      <c r="D12676" t="s">
        <v>37</v>
      </c>
      <c r="E12676">
        <v>2013</v>
      </c>
      <c r="F12676" s="1">
        <v>0.224</v>
      </c>
      <c r="H12676">
        <v>0.3408</v>
      </c>
      <c r="I12676" s="2">
        <v>53.625</v>
      </c>
      <c r="J12676">
        <v>1.46666666666667</v>
      </c>
      <c r="K12676" s="2">
        <f t="shared" si="396"/>
        <v>97</v>
      </c>
      <c r="L12676">
        <v>0.85</v>
      </c>
      <c r="P12676">
        <f t="shared" si="397"/>
        <v>2110</v>
      </c>
      <c r="Q12676">
        <v>2110</v>
      </c>
    </row>
    <row r="12677" spans="1:17">
      <c r="A12677" t="s">
        <v>2490</v>
      </c>
      <c r="B12677" t="s">
        <v>833</v>
      </c>
      <c r="C12677" t="s">
        <v>40</v>
      </c>
      <c r="D12677" t="s">
        <v>37</v>
      </c>
      <c r="E12677">
        <v>2015</v>
      </c>
      <c r="F12677" s="1">
        <v>0.25</v>
      </c>
      <c r="H12677">
        <v>0.3396096</v>
      </c>
      <c r="I12677" s="2">
        <v>57.525</v>
      </c>
      <c r="J12677">
        <v>1.52</v>
      </c>
      <c r="K12677" s="2">
        <f t="shared" si="396"/>
        <v>95</v>
      </c>
      <c r="L12677">
        <v>0.85</v>
      </c>
      <c r="P12677">
        <f t="shared" si="397"/>
        <v>2110</v>
      </c>
      <c r="Q12677">
        <v>2110</v>
      </c>
    </row>
    <row r="12678" spans="1:17">
      <c r="A12678" t="s">
        <v>2490</v>
      </c>
      <c r="B12678" t="s">
        <v>833</v>
      </c>
      <c r="C12678" t="s">
        <v>40</v>
      </c>
      <c r="D12678" t="s">
        <v>37</v>
      </c>
      <c r="E12678">
        <v>2016</v>
      </c>
      <c r="F12678" s="1">
        <v>0.519</v>
      </c>
      <c r="H12678">
        <v>0.3408</v>
      </c>
      <c r="I12678" s="2">
        <v>53.625</v>
      </c>
      <c r="J12678">
        <v>1.46666666666667</v>
      </c>
      <c r="K12678" s="2">
        <f t="shared" si="396"/>
        <v>94</v>
      </c>
      <c r="L12678">
        <v>0.85</v>
      </c>
      <c r="P12678">
        <f t="shared" si="397"/>
        <v>2110</v>
      </c>
      <c r="Q12678">
        <v>2110</v>
      </c>
    </row>
    <row r="12679" spans="1:17">
      <c r="A12679" t="s">
        <v>2490</v>
      </c>
      <c r="B12679" t="s">
        <v>833</v>
      </c>
      <c r="C12679" t="s">
        <v>40</v>
      </c>
      <c r="D12679" t="s">
        <v>37</v>
      </c>
      <c r="E12679">
        <v>2017</v>
      </c>
      <c r="F12679" s="1">
        <v>0.583</v>
      </c>
      <c r="H12679">
        <v>0.3408</v>
      </c>
      <c r="I12679" s="2">
        <v>53.625</v>
      </c>
      <c r="J12679">
        <v>1.46666666666667</v>
      </c>
      <c r="K12679" s="2">
        <f t="shared" si="396"/>
        <v>93</v>
      </c>
      <c r="L12679">
        <v>0.85</v>
      </c>
      <c r="P12679">
        <f t="shared" si="397"/>
        <v>2110</v>
      </c>
      <c r="Q12679">
        <v>2110</v>
      </c>
    </row>
    <row r="12680" spans="1:17">
      <c r="A12680" t="s">
        <v>2490</v>
      </c>
      <c r="B12680" t="s">
        <v>833</v>
      </c>
      <c r="C12680" t="s">
        <v>40</v>
      </c>
      <c r="D12680" t="s">
        <v>37</v>
      </c>
      <c r="E12680">
        <v>2018</v>
      </c>
      <c r="F12680" s="1">
        <v>0.884</v>
      </c>
      <c r="H12680">
        <v>0.345426244343891</v>
      </c>
      <c r="I12680" s="2">
        <v>53.625</v>
      </c>
      <c r="J12680">
        <v>1.46666666666667</v>
      </c>
      <c r="K12680" s="2">
        <f t="shared" si="396"/>
        <v>92</v>
      </c>
      <c r="L12680">
        <v>0.85</v>
      </c>
      <c r="P12680">
        <f t="shared" si="397"/>
        <v>2110</v>
      </c>
      <c r="Q12680">
        <v>2110</v>
      </c>
    </row>
    <row r="12681" spans="1:17">
      <c r="A12681" t="s">
        <v>2490</v>
      </c>
      <c r="B12681" t="s">
        <v>833</v>
      </c>
      <c r="C12681" t="s">
        <v>40</v>
      </c>
      <c r="D12681" t="s">
        <v>37</v>
      </c>
      <c r="E12681">
        <v>2019</v>
      </c>
      <c r="F12681" s="1">
        <v>0.474</v>
      </c>
      <c r="H12681">
        <v>0.3408</v>
      </c>
      <c r="I12681" s="2">
        <v>53.625</v>
      </c>
      <c r="J12681">
        <v>1.46666666666667</v>
      </c>
      <c r="K12681" s="2">
        <f t="shared" si="396"/>
        <v>91</v>
      </c>
      <c r="L12681">
        <v>0.85</v>
      </c>
      <c r="P12681">
        <f t="shared" si="397"/>
        <v>2110</v>
      </c>
      <c r="Q12681">
        <v>2110</v>
      </c>
    </row>
    <row r="12682" spans="1:17">
      <c r="A12682" t="s">
        <v>2490</v>
      </c>
      <c r="B12682" t="s">
        <v>833</v>
      </c>
      <c r="C12682" t="s">
        <v>40</v>
      </c>
      <c r="D12682" t="s">
        <v>37</v>
      </c>
      <c r="E12682">
        <v>2024</v>
      </c>
      <c r="F12682" s="1">
        <v>0.45</v>
      </c>
      <c r="H12682">
        <v>0.3504</v>
      </c>
      <c r="I12682" s="2">
        <v>53.625</v>
      </c>
      <c r="J12682">
        <v>1.46666666666667</v>
      </c>
      <c r="K12682" s="2">
        <f t="shared" si="396"/>
        <v>86</v>
      </c>
      <c r="L12682">
        <v>0.85</v>
      </c>
      <c r="P12682">
        <f t="shared" si="397"/>
        <v>2110</v>
      </c>
      <c r="Q12682">
        <v>2110</v>
      </c>
    </row>
    <row r="12683" spans="1:17">
      <c r="A12683" t="s">
        <v>2490</v>
      </c>
      <c r="B12683" t="s">
        <v>833</v>
      </c>
      <c r="C12683" t="s">
        <v>40</v>
      </c>
      <c r="D12683" t="s">
        <v>37</v>
      </c>
      <c r="E12683">
        <v>2026</v>
      </c>
      <c r="F12683" s="1">
        <v>0.11</v>
      </c>
      <c r="H12683">
        <v>0.357408</v>
      </c>
      <c r="I12683" s="2">
        <v>53.625</v>
      </c>
      <c r="J12683">
        <v>1.46666666666667</v>
      </c>
      <c r="K12683" s="2">
        <f t="shared" si="396"/>
        <v>84</v>
      </c>
      <c r="L12683">
        <v>0.85</v>
      </c>
      <c r="P12683">
        <f t="shared" si="397"/>
        <v>2110</v>
      </c>
      <c r="Q12683">
        <v>2110</v>
      </c>
    </row>
    <row r="12684" spans="1:17">
      <c r="A12684" t="s">
        <v>2490</v>
      </c>
      <c r="B12684" t="s">
        <v>833</v>
      </c>
      <c r="C12684" t="s">
        <v>40</v>
      </c>
      <c r="D12684" t="s">
        <v>37</v>
      </c>
      <c r="E12684">
        <v>2028</v>
      </c>
      <c r="F12684" s="1">
        <v>0.135</v>
      </c>
      <c r="H12684">
        <v>0.3504</v>
      </c>
      <c r="I12684" s="2">
        <v>53.625</v>
      </c>
      <c r="J12684">
        <v>1.46666666666667</v>
      </c>
      <c r="K12684" s="2">
        <f t="shared" si="396"/>
        <v>82</v>
      </c>
      <c r="L12684">
        <v>0.85</v>
      </c>
      <c r="P12684">
        <f t="shared" si="397"/>
        <v>2110</v>
      </c>
      <c r="Q12684">
        <v>2110</v>
      </c>
    </row>
    <row r="12685" spans="1:17">
      <c r="A12685" t="s">
        <v>2490</v>
      </c>
      <c r="B12685" t="s">
        <v>834</v>
      </c>
      <c r="C12685" t="s">
        <v>40</v>
      </c>
      <c r="D12685" t="s">
        <v>47</v>
      </c>
      <c r="E12685">
        <v>1999</v>
      </c>
      <c r="F12685" s="1">
        <v>0.444</v>
      </c>
      <c r="H12685">
        <v>0.3168</v>
      </c>
      <c r="I12685" s="2">
        <v>53.625</v>
      </c>
      <c r="J12685">
        <v>1.46666666666667</v>
      </c>
      <c r="K12685" s="2">
        <f t="shared" si="396"/>
        <v>111</v>
      </c>
      <c r="L12685">
        <v>0.85</v>
      </c>
      <c r="P12685">
        <f t="shared" si="397"/>
        <v>2110</v>
      </c>
      <c r="Q12685">
        <v>2110</v>
      </c>
    </row>
    <row r="12686" spans="1:17">
      <c r="A12686" t="s">
        <v>2490</v>
      </c>
      <c r="B12686" t="s">
        <v>1562</v>
      </c>
      <c r="C12686" t="s">
        <v>40</v>
      </c>
      <c r="D12686" t="s">
        <v>37</v>
      </c>
      <c r="E12686">
        <v>2016</v>
      </c>
      <c r="F12686" s="1">
        <v>0.346</v>
      </c>
      <c r="H12686">
        <v>0.4284</v>
      </c>
      <c r="I12686" s="2">
        <v>138</v>
      </c>
      <c r="J12686">
        <v>1.75</v>
      </c>
      <c r="K12686" s="2">
        <f t="shared" si="396"/>
        <v>94</v>
      </c>
      <c r="L12686">
        <v>0.85</v>
      </c>
      <c r="P12686">
        <f t="shared" si="397"/>
        <v>2110</v>
      </c>
      <c r="Q12686">
        <v>2110</v>
      </c>
    </row>
    <row r="12687" spans="1:17">
      <c r="A12687" t="s">
        <v>2490</v>
      </c>
      <c r="B12687" t="s">
        <v>41</v>
      </c>
      <c r="C12687" t="s">
        <v>40</v>
      </c>
      <c r="D12687" t="s">
        <v>37</v>
      </c>
      <c r="E12687">
        <v>1993</v>
      </c>
      <c r="F12687" s="1">
        <v>1.55</v>
      </c>
      <c r="H12687">
        <v>0.3978</v>
      </c>
      <c r="I12687" s="2">
        <v>74.75</v>
      </c>
      <c r="J12687">
        <v>1.60416666666667</v>
      </c>
      <c r="K12687" s="2">
        <f t="shared" si="396"/>
        <v>117</v>
      </c>
      <c r="L12687">
        <v>0.85</v>
      </c>
      <c r="P12687">
        <f t="shared" si="397"/>
        <v>2110</v>
      </c>
      <c r="Q12687">
        <v>2110</v>
      </c>
    </row>
    <row r="12688" spans="1:17">
      <c r="A12688" t="s">
        <v>2490</v>
      </c>
      <c r="B12688" t="s">
        <v>41</v>
      </c>
      <c r="C12688" t="s">
        <v>40</v>
      </c>
      <c r="D12688" t="s">
        <v>37</v>
      </c>
      <c r="E12688">
        <v>1994</v>
      </c>
      <c r="F12688" s="1">
        <v>0.5</v>
      </c>
      <c r="H12688">
        <v>0.3978</v>
      </c>
      <c r="I12688" s="2">
        <v>74.75</v>
      </c>
      <c r="J12688">
        <v>1.60416666666667</v>
      </c>
      <c r="K12688" s="2">
        <f t="shared" si="396"/>
        <v>116</v>
      </c>
      <c r="L12688">
        <v>0.85</v>
      </c>
      <c r="P12688">
        <f t="shared" si="397"/>
        <v>2110</v>
      </c>
      <c r="Q12688">
        <v>2110</v>
      </c>
    </row>
    <row r="12689" spans="1:17">
      <c r="A12689" t="s">
        <v>2490</v>
      </c>
      <c r="B12689" t="s">
        <v>41</v>
      </c>
      <c r="C12689" t="s">
        <v>40</v>
      </c>
      <c r="D12689" t="s">
        <v>37</v>
      </c>
      <c r="E12689">
        <v>1995</v>
      </c>
      <c r="F12689" s="1">
        <v>0.5</v>
      </c>
      <c r="H12689">
        <v>0.3978</v>
      </c>
      <c r="I12689" s="2">
        <v>74.75</v>
      </c>
      <c r="J12689">
        <v>1.60416666666667</v>
      </c>
      <c r="K12689" s="2">
        <f t="shared" si="396"/>
        <v>115</v>
      </c>
      <c r="L12689">
        <v>0.85</v>
      </c>
      <c r="P12689">
        <f t="shared" si="397"/>
        <v>2110</v>
      </c>
      <c r="Q12689">
        <v>2110</v>
      </c>
    </row>
    <row r="12690" spans="1:17">
      <c r="A12690" t="s">
        <v>2490</v>
      </c>
      <c r="B12690" t="s">
        <v>41</v>
      </c>
      <c r="C12690" t="s">
        <v>40</v>
      </c>
      <c r="D12690" t="s">
        <v>37</v>
      </c>
      <c r="E12690">
        <v>1996</v>
      </c>
      <c r="F12690" s="1">
        <v>0.5</v>
      </c>
      <c r="H12690">
        <v>0.3978</v>
      </c>
      <c r="I12690" s="2">
        <v>74.75</v>
      </c>
      <c r="J12690">
        <v>1.60416666666667</v>
      </c>
      <c r="K12690" s="2">
        <f t="shared" si="396"/>
        <v>114</v>
      </c>
      <c r="L12690">
        <v>0.85</v>
      </c>
      <c r="P12690">
        <f t="shared" si="397"/>
        <v>2110</v>
      </c>
      <c r="Q12690">
        <v>2110</v>
      </c>
    </row>
    <row r="12691" spans="1:17">
      <c r="A12691" t="s">
        <v>2490</v>
      </c>
      <c r="B12691" t="s">
        <v>41</v>
      </c>
      <c r="C12691" t="s">
        <v>40</v>
      </c>
      <c r="D12691" t="s">
        <v>37</v>
      </c>
      <c r="E12691">
        <v>1997</v>
      </c>
      <c r="F12691" s="1">
        <v>2.5</v>
      </c>
      <c r="H12691">
        <v>0.3978</v>
      </c>
      <c r="I12691" s="2">
        <v>74.75</v>
      </c>
      <c r="J12691">
        <v>1.60416666666667</v>
      </c>
      <c r="K12691" s="2">
        <f t="shared" si="396"/>
        <v>113</v>
      </c>
      <c r="L12691">
        <v>0.85</v>
      </c>
      <c r="P12691">
        <f t="shared" si="397"/>
        <v>2110</v>
      </c>
      <c r="Q12691">
        <v>2110</v>
      </c>
    </row>
    <row r="12692" spans="1:17">
      <c r="A12692" t="s">
        <v>2490</v>
      </c>
      <c r="B12692" t="s">
        <v>41</v>
      </c>
      <c r="C12692" t="s">
        <v>40</v>
      </c>
      <c r="D12692" t="s">
        <v>37</v>
      </c>
      <c r="E12692">
        <v>1998</v>
      </c>
      <c r="F12692" s="1">
        <v>1</v>
      </c>
      <c r="H12692">
        <v>0.3978</v>
      </c>
      <c r="I12692" s="2">
        <v>74.75</v>
      </c>
      <c r="J12692">
        <v>1.60416666666667</v>
      </c>
      <c r="K12692" s="2">
        <f t="shared" si="396"/>
        <v>112</v>
      </c>
      <c r="L12692">
        <v>0.85</v>
      </c>
      <c r="P12692">
        <f t="shared" si="397"/>
        <v>2110</v>
      </c>
      <c r="Q12692">
        <v>2110</v>
      </c>
    </row>
    <row r="12693" spans="1:17">
      <c r="A12693" t="s">
        <v>2490</v>
      </c>
      <c r="B12693" t="s">
        <v>41</v>
      </c>
      <c r="C12693" t="s">
        <v>40</v>
      </c>
      <c r="D12693" t="s">
        <v>37</v>
      </c>
      <c r="E12693">
        <v>1999</v>
      </c>
      <c r="F12693" s="1">
        <v>3.3</v>
      </c>
      <c r="H12693">
        <v>0.393545454545455</v>
      </c>
      <c r="I12693" s="2">
        <v>62.3409090909091</v>
      </c>
      <c r="J12693">
        <v>1.39583333333333</v>
      </c>
      <c r="K12693" s="2">
        <f t="shared" si="396"/>
        <v>111</v>
      </c>
      <c r="L12693">
        <v>0.85</v>
      </c>
      <c r="P12693">
        <f t="shared" si="397"/>
        <v>2110</v>
      </c>
      <c r="Q12693">
        <v>2110</v>
      </c>
    </row>
    <row r="12694" spans="1:17">
      <c r="A12694" t="s">
        <v>2490</v>
      </c>
      <c r="B12694" t="s">
        <v>41</v>
      </c>
      <c r="C12694" t="s">
        <v>40</v>
      </c>
      <c r="D12694" t="s">
        <v>37</v>
      </c>
      <c r="E12694">
        <v>2000</v>
      </c>
      <c r="F12694" s="1">
        <v>1.6</v>
      </c>
      <c r="H12694">
        <v>0.394875</v>
      </c>
      <c r="I12694" s="2">
        <v>66.21875</v>
      </c>
      <c r="J12694">
        <v>1.4609375</v>
      </c>
      <c r="K12694" s="2">
        <f t="shared" si="396"/>
        <v>110</v>
      </c>
      <c r="L12694">
        <v>0.85</v>
      </c>
      <c r="P12694">
        <f t="shared" si="397"/>
        <v>2110</v>
      </c>
      <c r="Q12694">
        <v>2110</v>
      </c>
    </row>
    <row r="12695" spans="1:17">
      <c r="A12695" t="s">
        <v>2490</v>
      </c>
      <c r="B12695" t="s">
        <v>41</v>
      </c>
      <c r="C12695" t="s">
        <v>40</v>
      </c>
      <c r="D12695" t="s">
        <v>37</v>
      </c>
      <c r="E12695">
        <v>2001</v>
      </c>
      <c r="F12695" s="1">
        <v>1.5</v>
      </c>
      <c r="H12695">
        <v>0.4029</v>
      </c>
      <c r="I12695" s="2">
        <v>74.75</v>
      </c>
      <c r="J12695">
        <v>1.60416666666667</v>
      </c>
      <c r="K12695" s="2">
        <f t="shared" si="396"/>
        <v>109</v>
      </c>
      <c r="L12695">
        <v>0.85</v>
      </c>
      <c r="P12695">
        <f t="shared" si="397"/>
        <v>2110</v>
      </c>
      <c r="Q12695">
        <v>2110</v>
      </c>
    </row>
    <row r="12696" spans="1:17">
      <c r="A12696" t="s">
        <v>2490</v>
      </c>
      <c r="B12696" t="s">
        <v>41</v>
      </c>
      <c r="C12696" t="s">
        <v>40</v>
      </c>
      <c r="D12696" t="s">
        <v>37</v>
      </c>
      <c r="E12696">
        <v>2002</v>
      </c>
      <c r="F12696" s="1">
        <v>2.3</v>
      </c>
      <c r="H12696">
        <v>0.396717391304348</v>
      </c>
      <c r="I12696" s="2">
        <v>56.945652173913</v>
      </c>
      <c r="J12696">
        <v>1.30525362318841</v>
      </c>
      <c r="K12696" s="2">
        <f t="shared" si="396"/>
        <v>108</v>
      </c>
      <c r="L12696">
        <v>0.85</v>
      </c>
      <c r="P12696">
        <f t="shared" si="397"/>
        <v>2110</v>
      </c>
      <c r="Q12696">
        <v>2110</v>
      </c>
    </row>
    <row r="12697" spans="1:17">
      <c r="A12697" t="s">
        <v>2490</v>
      </c>
      <c r="B12697" t="s">
        <v>41</v>
      </c>
      <c r="C12697" t="s">
        <v>40</v>
      </c>
      <c r="D12697" t="s">
        <v>37</v>
      </c>
      <c r="E12697">
        <v>2004</v>
      </c>
      <c r="F12697" s="1">
        <v>1.6</v>
      </c>
      <c r="H12697">
        <v>0.4029</v>
      </c>
      <c r="I12697" s="2">
        <v>74.75</v>
      </c>
      <c r="J12697">
        <v>1.60416666666667</v>
      </c>
      <c r="K12697" s="2">
        <f t="shared" si="396"/>
        <v>106</v>
      </c>
      <c r="L12697">
        <v>0.85</v>
      </c>
      <c r="P12697">
        <f t="shared" si="397"/>
        <v>2110</v>
      </c>
      <c r="Q12697">
        <v>2110</v>
      </c>
    </row>
    <row r="12698" spans="1:17">
      <c r="A12698" t="s">
        <v>2490</v>
      </c>
      <c r="B12698" t="s">
        <v>41</v>
      </c>
      <c r="C12698" t="s">
        <v>40</v>
      </c>
      <c r="D12698" t="s">
        <v>37</v>
      </c>
      <c r="E12698">
        <v>2012</v>
      </c>
      <c r="F12698" s="1">
        <v>2.135</v>
      </c>
      <c r="H12698">
        <v>0.3984</v>
      </c>
      <c r="I12698" s="2">
        <v>48.75</v>
      </c>
      <c r="J12698">
        <v>1.22222222222222</v>
      </c>
      <c r="K12698" s="2">
        <f t="shared" si="396"/>
        <v>98</v>
      </c>
      <c r="L12698">
        <v>0.85</v>
      </c>
      <c r="P12698">
        <f t="shared" si="397"/>
        <v>2110</v>
      </c>
      <c r="Q12698">
        <v>2110</v>
      </c>
    </row>
    <row r="12699" spans="1:17">
      <c r="A12699" t="s">
        <v>2490</v>
      </c>
      <c r="B12699" t="s">
        <v>41</v>
      </c>
      <c r="C12699" t="s">
        <v>40</v>
      </c>
      <c r="D12699" t="s">
        <v>37</v>
      </c>
      <c r="E12699">
        <v>2014</v>
      </c>
      <c r="F12699" s="1">
        <v>2.984</v>
      </c>
      <c r="H12699">
        <v>0.416241217158177</v>
      </c>
      <c r="I12699" s="2">
        <v>63.9108579088472</v>
      </c>
      <c r="J12699">
        <v>1.44493781650283</v>
      </c>
      <c r="K12699" s="2">
        <f t="shared" si="396"/>
        <v>96</v>
      </c>
      <c r="L12699">
        <v>0.85</v>
      </c>
      <c r="P12699">
        <f t="shared" si="397"/>
        <v>2110</v>
      </c>
      <c r="Q12699">
        <v>2110</v>
      </c>
    </row>
    <row r="12700" spans="1:17">
      <c r="A12700" t="s">
        <v>2490</v>
      </c>
      <c r="B12700" t="s">
        <v>41</v>
      </c>
      <c r="C12700" t="s">
        <v>40</v>
      </c>
      <c r="D12700" t="s">
        <v>37</v>
      </c>
      <c r="E12700">
        <v>2015</v>
      </c>
      <c r="F12700" s="1">
        <v>0.66</v>
      </c>
      <c r="H12700">
        <v>0.3984</v>
      </c>
      <c r="I12700" s="2">
        <v>48.75</v>
      </c>
      <c r="J12700">
        <v>1.22222222222222</v>
      </c>
      <c r="K12700" s="2">
        <f t="shared" si="396"/>
        <v>95</v>
      </c>
      <c r="L12700">
        <v>0.85</v>
      </c>
      <c r="P12700">
        <f t="shared" si="397"/>
        <v>2110</v>
      </c>
      <c r="Q12700">
        <v>2110</v>
      </c>
    </row>
    <row r="12701" spans="1:17">
      <c r="A12701" t="s">
        <v>2490</v>
      </c>
      <c r="B12701" t="s">
        <v>41</v>
      </c>
      <c r="C12701" t="s">
        <v>40</v>
      </c>
      <c r="D12701" t="s">
        <v>37</v>
      </c>
      <c r="E12701">
        <v>2016</v>
      </c>
      <c r="F12701" s="1">
        <v>0.66</v>
      </c>
      <c r="H12701">
        <v>0.3984</v>
      </c>
      <c r="I12701" s="2">
        <v>48.75</v>
      </c>
      <c r="J12701">
        <v>1.22222222222222</v>
      </c>
      <c r="K12701" s="2">
        <f t="shared" si="396"/>
        <v>94</v>
      </c>
      <c r="L12701">
        <v>0.85</v>
      </c>
      <c r="P12701">
        <f t="shared" si="397"/>
        <v>2110</v>
      </c>
      <c r="Q12701">
        <v>2110</v>
      </c>
    </row>
    <row r="12702" spans="1:17">
      <c r="A12702" t="s">
        <v>2490</v>
      </c>
      <c r="B12702" t="s">
        <v>41</v>
      </c>
      <c r="C12702" t="s">
        <v>40</v>
      </c>
      <c r="D12702" t="s">
        <v>37</v>
      </c>
      <c r="E12702">
        <v>2017</v>
      </c>
      <c r="F12702" s="1">
        <v>5.015</v>
      </c>
      <c r="H12702">
        <v>0.407239872382851</v>
      </c>
      <c r="I12702" s="2">
        <v>54.9194915254237</v>
      </c>
      <c r="J12702">
        <v>1.31285310734463</v>
      </c>
      <c r="K12702" s="2">
        <f t="shared" si="396"/>
        <v>93</v>
      </c>
      <c r="L12702">
        <v>0.85</v>
      </c>
      <c r="P12702">
        <f t="shared" si="397"/>
        <v>2110</v>
      </c>
      <c r="Q12702">
        <v>2110</v>
      </c>
    </row>
    <row r="12703" spans="1:17">
      <c r="A12703" t="s">
        <v>2490</v>
      </c>
      <c r="B12703" t="s">
        <v>41</v>
      </c>
      <c r="C12703" t="s">
        <v>40</v>
      </c>
      <c r="D12703" t="s">
        <v>37</v>
      </c>
      <c r="E12703">
        <v>2018</v>
      </c>
      <c r="F12703" s="1">
        <v>0.6</v>
      </c>
      <c r="H12703">
        <v>0.406368</v>
      </c>
      <c r="I12703" s="2">
        <v>48.75</v>
      </c>
      <c r="J12703">
        <v>1.22222222222222</v>
      </c>
      <c r="K12703" s="2">
        <f t="shared" si="396"/>
        <v>92</v>
      </c>
      <c r="L12703">
        <v>0.85</v>
      </c>
      <c r="P12703">
        <f t="shared" si="397"/>
        <v>2110</v>
      </c>
      <c r="Q12703">
        <v>2110</v>
      </c>
    </row>
    <row r="12704" spans="1:17">
      <c r="A12704" t="s">
        <v>2490</v>
      </c>
      <c r="B12704" t="s">
        <v>41</v>
      </c>
      <c r="C12704" t="s">
        <v>40</v>
      </c>
      <c r="D12704" t="s">
        <v>37</v>
      </c>
      <c r="E12704">
        <v>2019</v>
      </c>
      <c r="F12704" s="1">
        <v>1.848</v>
      </c>
      <c r="H12704">
        <v>0.3984</v>
      </c>
      <c r="I12704" s="2">
        <v>48.75</v>
      </c>
      <c r="J12704">
        <v>1.22222222222222</v>
      </c>
      <c r="K12704" s="2">
        <f t="shared" si="396"/>
        <v>91</v>
      </c>
      <c r="L12704">
        <v>0.85</v>
      </c>
      <c r="P12704">
        <f t="shared" si="397"/>
        <v>2110</v>
      </c>
      <c r="Q12704">
        <v>2110</v>
      </c>
    </row>
    <row r="12705" spans="1:17">
      <c r="A12705" t="s">
        <v>2490</v>
      </c>
      <c r="B12705" t="s">
        <v>41</v>
      </c>
      <c r="C12705" t="s">
        <v>40</v>
      </c>
      <c r="D12705" t="s">
        <v>37</v>
      </c>
      <c r="E12705">
        <v>2020</v>
      </c>
      <c r="F12705" s="1">
        <v>0.688</v>
      </c>
      <c r="H12705">
        <v>0.406368</v>
      </c>
      <c r="I12705" s="2">
        <v>48.75</v>
      </c>
      <c r="J12705">
        <v>1.22222222222222</v>
      </c>
      <c r="K12705" s="2">
        <f t="shared" si="396"/>
        <v>90</v>
      </c>
      <c r="L12705">
        <v>0.85</v>
      </c>
      <c r="P12705">
        <f t="shared" si="397"/>
        <v>2110</v>
      </c>
      <c r="Q12705">
        <v>2110</v>
      </c>
    </row>
    <row r="12706" spans="1:17">
      <c r="A12706" t="s">
        <v>2490</v>
      </c>
      <c r="B12706" t="s">
        <v>41</v>
      </c>
      <c r="C12706" t="s">
        <v>40</v>
      </c>
      <c r="D12706" t="s">
        <v>37</v>
      </c>
      <c r="E12706">
        <v>2021</v>
      </c>
      <c r="F12706" s="1">
        <v>0.6</v>
      </c>
      <c r="H12706">
        <v>0.41616</v>
      </c>
      <c r="I12706" s="2">
        <v>48.75</v>
      </c>
      <c r="J12706">
        <v>1.22222222222222</v>
      </c>
      <c r="K12706" s="2">
        <f t="shared" si="396"/>
        <v>89</v>
      </c>
      <c r="L12706">
        <v>0.85</v>
      </c>
      <c r="P12706">
        <f t="shared" si="397"/>
        <v>2110</v>
      </c>
      <c r="Q12706">
        <v>2110</v>
      </c>
    </row>
    <row r="12707" spans="1:17">
      <c r="A12707" t="s">
        <v>2490</v>
      </c>
      <c r="B12707" t="s">
        <v>41</v>
      </c>
      <c r="C12707" t="s">
        <v>40</v>
      </c>
      <c r="D12707" t="s">
        <v>37</v>
      </c>
      <c r="E12707">
        <v>2022</v>
      </c>
      <c r="F12707" s="1">
        <v>4.966</v>
      </c>
      <c r="H12707">
        <v>0.411154893274265</v>
      </c>
      <c r="I12707" s="2">
        <v>48.75</v>
      </c>
      <c r="J12707">
        <v>1.22222222222222</v>
      </c>
      <c r="K12707" s="2">
        <f t="shared" si="396"/>
        <v>88</v>
      </c>
      <c r="L12707">
        <v>0.85</v>
      </c>
      <c r="P12707">
        <f t="shared" si="397"/>
        <v>2110</v>
      </c>
      <c r="Q12707">
        <v>2110</v>
      </c>
    </row>
    <row r="12708" spans="1:17">
      <c r="A12708" t="s">
        <v>2490</v>
      </c>
      <c r="B12708" t="s">
        <v>41</v>
      </c>
      <c r="C12708" t="s">
        <v>40</v>
      </c>
      <c r="D12708" t="s">
        <v>37</v>
      </c>
      <c r="E12708">
        <v>2023</v>
      </c>
      <c r="F12708" s="1">
        <v>3.236</v>
      </c>
      <c r="H12708">
        <v>0.412831446229913</v>
      </c>
      <c r="I12708" s="2">
        <v>48.75</v>
      </c>
      <c r="J12708">
        <v>1.22222222222222</v>
      </c>
      <c r="K12708" s="2">
        <f t="shared" si="396"/>
        <v>87</v>
      </c>
      <c r="L12708">
        <v>0.85</v>
      </c>
      <c r="P12708">
        <f t="shared" si="397"/>
        <v>2110</v>
      </c>
      <c r="Q12708">
        <v>2110</v>
      </c>
    </row>
    <row r="12709" spans="1:17">
      <c r="A12709" t="s">
        <v>2490</v>
      </c>
      <c r="B12709" t="s">
        <v>41</v>
      </c>
      <c r="C12709" t="s">
        <v>40</v>
      </c>
      <c r="D12709" t="s">
        <v>37</v>
      </c>
      <c r="E12709">
        <v>2024</v>
      </c>
      <c r="F12709" s="1">
        <v>2.426</v>
      </c>
      <c r="H12709">
        <v>0.421444995877988</v>
      </c>
      <c r="I12709" s="2">
        <v>60.0030915086562</v>
      </c>
      <c r="J12709">
        <v>1.38753206008977</v>
      </c>
      <c r="K12709" s="2">
        <f t="shared" si="396"/>
        <v>86</v>
      </c>
      <c r="L12709">
        <v>0.85</v>
      </c>
      <c r="P12709">
        <f t="shared" si="397"/>
        <v>2110</v>
      </c>
      <c r="Q12709">
        <v>2110</v>
      </c>
    </row>
    <row r="12710" spans="1:17">
      <c r="A12710" t="s">
        <v>2490</v>
      </c>
      <c r="B12710" t="s">
        <v>41</v>
      </c>
      <c r="C12710" t="s">
        <v>40</v>
      </c>
      <c r="D12710" t="s">
        <v>37</v>
      </c>
      <c r="E12710">
        <v>2025</v>
      </c>
      <c r="F12710" s="1">
        <v>3.42</v>
      </c>
      <c r="H12710">
        <v>0.415828947368421</v>
      </c>
      <c r="I12710" s="2">
        <v>56.7324561403509</v>
      </c>
      <c r="J12710">
        <v>1.33948586744639</v>
      </c>
      <c r="K12710" s="2">
        <f t="shared" si="396"/>
        <v>85</v>
      </c>
      <c r="L12710">
        <v>0.85</v>
      </c>
      <c r="P12710">
        <f t="shared" si="397"/>
        <v>2110</v>
      </c>
      <c r="Q12710">
        <v>2110</v>
      </c>
    </row>
    <row r="12711" spans="1:17">
      <c r="A12711" t="s">
        <v>2490</v>
      </c>
      <c r="B12711" t="s">
        <v>41</v>
      </c>
      <c r="C12711" t="s">
        <v>40</v>
      </c>
      <c r="D12711" t="s">
        <v>37</v>
      </c>
      <c r="E12711">
        <v>2026</v>
      </c>
      <c r="F12711" s="1">
        <v>1.403</v>
      </c>
      <c r="H12711">
        <v>0.41616</v>
      </c>
      <c r="I12711" s="2">
        <v>48.75</v>
      </c>
      <c r="J12711">
        <v>1.22222222222222</v>
      </c>
      <c r="K12711" s="2">
        <f t="shared" si="396"/>
        <v>84</v>
      </c>
      <c r="L12711">
        <v>0.85</v>
      </c>
      <c r="P12711">
        <f t="shared" si="397"/>
        <v>2110</v>
      </c>
      <c r="Q12711">
        <v>2110</v>
      </c>
    </row>
    <row r="12712" spans="1:17">
      <c r="A12712" t="s">
        <v>2490</v>
      </c>
      <c r="B12712" t="s">
        <v>836</v>
      </c>
      <c r="C12712" t="s">
        <v>40</v>
      </c>
      <c r="D12712" t="s">
        <v>37</v>
      </c>
      <c r="E12712">
        <v>1973</v>
      </c>
      <c r="F12712" s="1">
        <v>0.325</v>
      </c>
      <c r="H12712">
        <v>0.252448</v>
      </c>
      <c r="I12712" s="2">
        <v>97.75</v>
      </c>
      <c r="J12712">
        <v>1.875</v>
      </c>
      <c r="K12712" s="2">
        <f t="shared" si="396"/>
        <v>137</v>
      </c>
      <c r="L12712">
        <v>0.85</v>
      </c>
      <c r="P12712">
        <f t="shared" si="397"/>
        <v>2110</v>
      </c>
      <c r="Q12712">
        <v>2110</v>
      </c>
    </row>
    <row r="12713" spans="1:17">
      <c r="A12713" t="s">
        <v>2490</v>
      </c>
      <c r="B12713" t="s">
        <v>838</v>
      </c>
      <c r="C12713" t="s">
        <v>40</v>
      </c>
      <c r="D12713" t="s">
        <v>47</v>
      </c>
      <c r="E12713">
        <v>1968</v>
      </c>
      <c r="F12713" s="1">
        <v>0.3</v>
      </c>
      <c r="H12713">
        <v>0.27048</v>
      </c>
      <c r="I12713" s="2">
        <v>60.775</v>
      </c>
      <c r="J12713">
        <v>1.5125</v>
      </c>
      <c r="K12713" s="2">
        <f t="shared" si="396"/>
        <v>142</v>
      </c>
      <c r="L12713">
        <v>0.85</v>
      </c>
      <c r="P12713">
        <f t="shared" si="397"/>
        <v>2110</v>
      </c>
      <c r="Q12713">
        <v>2110</v>
      </c>
    </row>
    <row r="12714" spans="1:17">
      <c r="A12714" t="s">
        <v>2490</v>
      </c>
      <c r="B12714" t="s">
        <v>838</v>
      </c>
      <c r="C12714" t="s">
        <v>40</v>
      </c>
      <c r="D12714" t="s">
        <v>47</v>
      </c>
      <c r="E12714">
        <v>1969</v>
      </c>
      <c r="F12714" s="1">
        <v>0.325</v>
      </c>
      <c r="H12714">
        <v>0.288512</v>
      </c>
      <c r="I12714" s="2">
        <v>55.25</v>
      </c>
      <c r="J12714">
        <v>1.375</v>
      </c>
      <c r="K12714" s="2">
        <f t="shared" si="396"/>
        <v>141</v>
      </c>
      <c r="L12714">
        <v>0.85</v>
      </c>
      <c r="P12714">
        <f t="shared" si="397"/>
        <v>2110</v>
      </c>
      <c r="Q12714">
        <v>2110</v>
      </c>
    </row>
    <row r="12715" spans="1:17">
      <c r="A12715" t="s">
        <v>2490</v>
      </c>
      <c r="B12715" t="s">
        <v>838</v>
      </c>
      <c r="C12715" t="s">
        <v>40</v>
      </c>
      <c r="D12715" t="s">
        <v>47</v>
      </c>
      <c r="E12715">
        <v>1970</v>
      </c>
      <c r="F12715" s="1">
        <v>0.325</v>
      </c>
      <c r="H12715">
        <v>0.288512</v>
      </c>
      <c r="I12715" s="2">
        <v>55.25</v>
      </c>
      <c r="J12715">
        <v>1.375</v>
      </c>
      <c r="K12715" s="2">
        <f t="shared" si="396"/>
        <v>140</v>
      </c>
      <c r="L12715">
        <v>0.85</v>
      </c>
      <c r="P12715">
        <f t="shared" si="397"/>
        <v>2110</v>
      </c>
      <c r="Q12715">
        <v>2110</v>
      </c>
    </row>
    <row r="12716" spans="1:17">
      <c r="A12716" t="s">
        <v>2490</v>
      </c>
      <c r="B12716" t="s">
        <v>838</v>
      </c>
      <c r="C12716" t="s">
        <v>40</v>
      </c>
      <c r="D12716" t="s">
        <v>47</v>
      </c>
      <c r="E12716">
        <v>1971</v>
      </c>
      <c r="F12716" s="1">
        <v>0.31</v>
      </c>
      <c r="H12716">
        <v>0.306544</v>
      </c>
      <c r="I12716" s="2">
        <v>55.25</v>
      </c>
      <c r="J12716">
        <v>1.375</v>
      </c>
      <c r="K12716" s="2">
        <f t="shared" si="396"/>
        <v>139</v>
      </c>
      <c r="L12716">
        <v>0.85</v>
      </c>
      <c r="P12716">
        <f t="shared" si="397"/>
        <v>2110</v>
      </c>
      <c r="Q12716">
        <v>2110</v>
      </c>
    </row>
    <row r="12717" spans="1:17">
      <c r="A12717" t="s">
        <v>2490</v>
      </c>
      <c r="B12717" t="s">
        <v>838</v>
      </c>
      <c r="C12717" t="s">
        <v>40</v>
      </c>
      <c r="D12717" t="s">
        <v>47</v>
      </c>
      <c r="E12717">
        <v>1974</v>
      </c>
      <c r="F12717" s="1">
        <v>0.625</v>
      </c>
      <c r="H12717">
        <v>0.29788864</v>
      </c>
      <c r="I12717" s="2">
        <v>57.902</v>
      </c>
      <c r="J12717">
        <v>1.441</v>
      </c>
      <c r="K12717" s="2">
        <f t="shared" si="396"/>
        <v>136</v>
      </c>
      <c r="L12717">
        <v>0.85</v>
      </c>
      <c r="P12717">
        <f t="shared" si="397"/>
        <v>2110</v>
      </c>
      <c r="Q12717">
        <v>2110</v>
      </c>
    </row>
    <row r="12718" spans="1:17">
      <c r="A12718" t="s">
        <v>2490</v>
      </c>
      <c r="B12718" t="s">
        <v>838</v>
      </c>
      <c r="C12718" t="s">
        <v>40</v>
      </c>
      <c r="D12718" t="s">
        <v>47</v>
      </c>
      <c r="E12718">
        <v>1975</v>
      </c>
      <c r="F12718" s="1">
        <v>0.3</v>
      </c>
      <c r="H12718">
        <v>0.288512</v>
      </c>
      <c r="I12718" s="2">
        <v>60.775</v>
      </c>
      <c r="J12718">
        <v>1.5125</v>
      </c>
      <c r="K12718" s="2">
        <f t="shared" si="396"/>
        <v>135</v>
      </c>
      <c r="L12718">
        <v>0.85</v>
      </c>
      <c r="P12718">
        <f t="shared" si="397"/>
        <v>2110</v>
      </c>
      <c r="Q12718">
        <v>2110</v>
      </c>
    </row>
    <row r="12719" spans="1:17">
      <c r="A12719" t="s">
        <v>2490</v>
      </c>
      <c r="B12719" t="s">
        <v>838</v>
      </c>
      <c r="C12719" t="s">
        <v>40</v>
      </c>
      <c r="D12719" t="s">
        <v>47</v>
      </c>
      <c r="E12719">
        <v>1980</v>
      </c>
      <c r="F12719" s="1">
        <v>1</v>
      </c>
      <c r="H12719">
        <v>0.306544</v>
      </c>
      <c r="I12719" s="2">
        <v>55.25</v>
      </c>
      <c r="J12719">
        <v>1.375</v>
      </c>
      <c r="K12719" s="2">
        <f t="shared" si="396"/>
        <v>130</v>
      </c>
      <c r="L12719">
        <v>0.85</v>
      </c>
      <c r="P12719">
        <f t="shared" si="397"/>
        <v>2110</v>
      </c>
      <c r="Q12719">
        <v>2110</v>
      </c>
    </row>
    <row r="12720" spans="1:17">
      <c r="A12720" t="s">
        <v>2490</v>
      </c>
      <c r="B12720" t="s">
        <v>838</v>
      </c>
      <c r="C12720" t="s">
        <v>40</v>
      </c>
      <c r="D12720" t="s">
        <v>47</v>
      </c>
      <c r="E12720">
        <v>1981</v>
      </c>
      <c r="F12720" s="1">
        <v>1</v>
      </c>
      <c r="H12720">
        <v>0.333592</v>
      </c>
      <c r="I12720" s="2">
        <v>55.25</v>
      </c>
      <c r="J12720">
        <v>1.375</v>
      </c>
      <c r="K12720" s="2">
        <f t="shared" si="396"/>
        <v>129</v>
      </c>
      <c r="L12720">
        <v>0.85</v>
      </c>
      <c r="P12720">
        <f t="shared" si="397"/>
        <v>2110</v>
      </c>
      <c r="Q12720">
        <v>2110</v>
      </c>
    </row>
    <row r="12721" spans="1:17">
      <c r="A12721" t="s">
        <v>2490</v>
      </c>
      <c r="B12721" t="s">
        <v>838</v>
      </c>
      <c r="C12721" t="s">
        <v>40</v>
      </c>
      <c r="D12721" t="s">
        <v>47</v>
      </c>
      <c r="E12721">
        <v>1982</v>
      </c>
      <c r="F12721" s="1">
        <v>0.5</v>
      </c>
      <c r="H12721">
        <v>0.333592</v>
      </c>
      <c r="I12721" s="2">
        <v>55.25</v>
      </c>
      <c r="J12721">
        <v>1.375</v>
      </c>
      <c r="K12721" s="2">
        <f t="shared" si="396"/>
        <v>128</v>
      </c>
      <c r="L12721">
        <v>0.85</v>
      </c>
      <c r="P12721">
        <f t="shared" si="397"/>
        <v>2110</v>
      </c>
      <c r="Q12721">
        <v>2110</v>
      </c>
    </row>
    <row r="12722" spans="1:17">
      <c r="A12722" t="s">
        <v>2490</v>
      </c>
      <c r="B12722" t="s">
        <v>838</v>
      </c>
      <c r="C12722" t="s">
        <v>40</v>
      </c>
      <c r="D12722" t="s">
        <v>47</v>
      </c>
      <c r="E12722">
        <v>1983</v>
      </c>
      <c r="F12722" s="1">
        <v>1</v>
      </c>
      <c r="H12722">
        <v>0.333592</v>
      </c>
      <c r="I12722" s="2">
        <v>55.25</v>
      </c>
      <c r="J12722">
        <v>1.375</v>
      </c>
      <c r="K12722" s="2">
        <f t="shared" si="396"/>
        <v>127</v>
      </c>
      <c r="L12722">
        <v>0.85</v>
      </c>
      <c r="P12722">
        <f t="shared" si="397"/>
        <v>2110</v>
      </c>
      <c r="Q12722">
        <v>2110</v>
      </c>
    </row>
    <row r="12723" spans="1:17">
      <c r="A12723" t="s">
        <v>2490</v>
      </c>
      <c r="B12723" t="s">
        <v>838</v>
      </c>
      <c r="C12723" t="s">
        <v>40</v>
      </c>
      <c r="D12723" t="s">
        <v>47</v>
      </c>
      <c r="E12723">
        <v>1984</v>
      </c>
      <c r="F12723" s="1">
        <v>0.5</v>
      </c>
      <c r="H12723">
        <v>0.333592</v>
      </c>
      <c r="I12723" s="2">
        <v>55.25</v>
      </c>
      <c r="J12723">
        <v>1.375</v>
      </c>
      <c r="K12723" s="2">
        <f t="shared" si="396"/>
        <v>126</v>
      </c>
      <c r="L12723">
        <v>0.85</v>
      </c>
      <c r="P12723">
        <f t="shared" si="397"/>
        <v>2110</v>
      </c>
      <c r="Q12723">
        <v>2110</v>
      </c>
    </row>
    <row r="12724" spans="1:17">
      <c r="A12724" t="s">
        <v>2490</v>
      </c>
      <c r="B12724" t="s">
        <v>838</v>
      </c>
      <c r="C12724" t="s">
        <v>40</v>
      </c>
      <c r="D12724" t="s">
        <v>47</v>
      </c>
      <c r="E12724">
        <v>1990</v>
      </c>
      <c r="F12724" s="1">
        <v>0.5</v>
      </c>
      <c r="H12724">
        <v>0.333592</v>
      </c>
      <c r="I12724" s="2">
        <v>55.25</v>
      </c>
      <c r="J12724">
        <v>1.375</v>
      </c>
      <c r="K12724" s="2">
        <f t="shared" si="396"/>
        <v>120</v>
      </c>
      <c r="L12724">
        <v>0.85</v>
      </c>
      <c r="P12724">
        <f t="shared" si="397"/>
        <v>2110</v>
      </c>
      <c r="Q12724">
        <v>2110</v>
      </c>
    </row>
    <row r="12725" spans="1:17">
      <c r="A12725" t="s">
        <v>2490</v>
      </c>
      <c r="B12725" t="s">
        <v>838</v>
      </c>
      <c r="C12725" t="s">
        <v>40</v>
      </c>
      <c r="D12725" t="s">
        <v>47</v>
      </c>
      <c r="E12725">
        <v>1993</v>
      </c>
      <c r="F12725" s="1">
        <v>0.5</v>
      </c>
      <c r="H12725">
        <v>0.351624</v>
      </c>
      <c r="I12725" s="2">
        <v>55.25</v>
      </c>
      <c r="J12725">
        <v>1.375</v>
      </c>
      <c r="K12725" s="2">
        <f t="shared" si="396"/>
        <v>117</v>
      </c>
      <c r="L12725">
        <v>0.85</v>
      </c>
      <c r="P12725">
        <f t="shared" si="397"/>
        <v>2110</v>
      </c>
      <c r="Q12725">
        <v>2110</v>
      </c>
    </row>
    <row r="12726" spans="1:17">
      <c r="A12726" t="s">
        <v>2490</v>
      </c>
      <c r="B12726" t="s">
        <v>838</v>
      </c>
      <c r="C12726" t="s">
        <v>40</v>
      </c>
      <c r="D12726" t="s">
        <v>47</v>
      </c>
      <c r="E12726">
        <v>2027</v>
      </c>
      <c r="F12726" s="1">
        <v>1.53</v>
      </c>
      <c r="H12726">
        <v>0.418066666666667</v>
      </c>
      <c r="I12726" s="2">
        <v>49.4509803921569</v>
      </c>
      <c r="J12726">
        <v>1.22222222222222</v>
      </c>
      <c r="K12726" s="2">
        <f t="shared" si="396"/>
        <v>83</v>
      </c>
      <c r="L12726">
        <v>0.85</v>
      </c>
      <c r="P12726">
        <f t="shared" si="397"/>
        <v>2110</v>
      </c>
      <c r="Q12726">
        <v>2110</v>
      </c>
    </row>
    <row r="12727" spans="1:17">
      <c r="A12727" t="s">
        <v>2490</v>
      </c>
      <c r="B12727" t="s">
        <v>1563</v>
      </c>
      <c r="C12727" t="s">
        <v>40</v>
      </c>
      <c r="D12727" t="s">
        <v>37</v>
      </c>
      <c r="E12727">
        <v>2023</v>
      </c>
      <c r="F12727" s="1">
        <v>1.32</v>
      </c>
      <c r="H12727">
        <v>0.408</v>
      </c>
      <c r="I12727" s="2">
        <v>48.75</v>
      </c>
      <c r="J12727">
        <v>1.22222222222222</v>
      </c>
      <c r="K12727" s="2">
        <f t="shared" si="396"/>
        <v>87</v>
      </c>
      <c r="L12727">
        <v>0.85</v>
      </c>
      <c r="P12727">
        <f t="shared" si="397"/>
        <v>2110</v>
      </c>
      <c r="Q12727">
        <v>2110</v>
      </c>
    </row>
    <row r="12728" spans="1:17">
      <c r="A12728" t="s">
        <v>2490</v>
      </c>
      <c r="B12728" t="s">
        <v>42</v>
      </c>
      <c r="C12728" t="s">
        <v>40</v>
      </c>
      <c r="D12728" t="s">
        <v>37</v>
      </c>
      <c r="E12728">
        <v>1982</v>
      </c>
      <c r="F12728" s="1">
        <v>0.35</v>
      </c>
      <c r="H12728">
        <v>0.35</v>
      </c>
      <c r="I12728" s="2">
        <v>48</v>
      </c>
      <c r="J12728">
        <v>1.11111111111111</v>
      </c>
      <c r="K12728" s="2">
        <f t="shared" si="396"/>
        <v>128</v>
      </c>
      <c r="L12728">
        <v>0.85</v>
      </c>
      <c r="P12728">
        <f t="shared" si="397"/>
        <v>2110</v>
      </c>
      <c r="Q12728">
        <v>2110</v>
      </c>
    </row>
    <row r="12729" spans="1:17">
      <c r="A12729" t="s">
        <v>2490</v>
      </c>
      <c r="B12729" t="s">
        <v>42</v>
      </c>
      <c r="C12729" t="s">
        <v>40</v>
      </c>
      <c r="D12729" t="s">
        <v>37</v>
      </c>
      <c r="E12729">
        <v>1983</v>
      </c>
      <c r="F12729" s="1">
        <v>1.56</v>
      </c>
      <c r="H12729">
        <v>0.314692282051282</v>
      </c>
      <c r="I12729" s="2">
        <v>56.7596153846154</v>
      </c>
      <c r="J12729">
        <v>1.31926638176638</v>
      </c>
      <c r="K12729" s="2">
        <f t="shared" si="396"/>
        <v>127</v>
      </c>
      <c r="L12729">
        <v>0.85</v>
      </c>
      <c r="P12729">
        <f t="shared" si="397"/>
        <v>2110</v>
      </c>
      <c r="Q12729">
        <v>2110</v>
      </c>
    </row>
    <row r="12730" spans="1:17">
      <c r="A12730" t="s">
        <v>2490</v>
      </c>
      <c r="B12730" t="s">
        <v>42</v>
      </c>
      <c r="C12730" t="s">
        <v>40</v>
      </c>
      <c r="D12730" t="s">
        <v>37</v>
      </c>
      <c r="E12730">
        <v>1984</v>
      </c>
      <c r="F12730" s="1">
        <v>1.06</v>
      </c>
      <c r="H12730">
        <v>0.327816</v>
      </c>
      <c r="I12730" s="2">
        <v>48.5801886792453</v>
      </c>
      <c r="J12730">
        <v>1.18029350104822</v>
      </c>
      <c r="K12730" s="2">
        <f t="shared" si="396"/>
        <v>126</v>
      </c>
      <c r="L12730">
        <v>0.85</v>
      </c>
      <c r="P12730">
        <f t="shared" si="397"/>
        <v>2110</v>
      </c>
      <c r="Q12730">
        <v>2110</v>
      </c>
    </row>
    <row r="12731" spans="1:17">
      <c r="A12731" t="s">
        <v>2490</v>
      </c>
      <c r="B12731" t="s">
        <v>42</v>
      </c>
      <c r="C12731" t="s">
        <v>40</v>
      </c>
      <c r="D12731" t="s">
        <v>37</v>
      </c>
      <c r="E12731">
        <v>1985</v>
      </c>
      <c r="F12731" s="1">
        <v>1.41</v>
      </c>
      <c r="H12731">
        <v>0.343932595744681</v>
      </c>
      <c r="I12731" s="2">
        <v>47.2659574468085</v>
      </c>
      <c r="J12731">
        <v>1.11977935382191</v>
      </c>
      <c r="K12731" s="2">
        <f t="shared" si="396"/>
        <v>125</v>
      </c>
      <c r="L12731">
        <v>0.85</v>
      </c>
      <c r="P12731">
        <f t="shared" si="397"/>
        <v>2110</v>
      </c>
      <c r="Q12731">
        <v>2110</v>
      </c>
    </row>
    <row r="12732" spans="1:17">
      <c r="A12732" t="s">
        <v>2490</v>
      </c>
      <c r="B12732" t="s">
        <v>42</v>
      </c>
      <c r="C12732" t="s">
        <v>40</v>
      </c>
      <c r="D12732" t="s">
        <v>37</v>
      </c>
      <c r="E12732">
        <v>1986</v>
      </c>
      <c r="F12732" s="1">
        <v>1.3375</v>
      </c>
      <c r="H12732">
        <v>0.347790624299065</v>
      </c>
      <c r="I12732" s="2">
        <v>48.1233644859813</v>
      </c>
      <c r="J12732">
        <v>1.1202492211838</v>
      </c>
      <c r="K12732" s="2">
        <f t="shared" si="396"/>
        <v>124</v>
      </c>
      <c r="L12732">
        <v>0.85</v>
      </c>
      <c r="P12732">
        <f t="shared" si="397"/>
        <v>2110</v>
      </c>
      <c r="Q12732">
        <v>2110</v>
      </c>
    </row>
    <row r="12733" spans="1:17">
      <c r="A12733" t="s">
        <v>2490</v>
      </c>
      <c r="B12733" t="s">
        <v>42</v>
      </c>
      <c r="C12733" t="s">
        <v>40</v>
      </c>
      <c r="D12733" t="s">
        <v>37</v>
      </c>
      <c r="E12733">
        <v>1987</v>
      </c>
      <c r="F12733" s="1">
        <v>1.1575</v>
      </c>
      <c r="H12733">
        <v>0.346271274298056</v>
      </c>
      <c r="I12733" s="2">
        <v>48.1684665226782</v>
      </c>
      <c r="J12733">
        <v>1.12359011279098</v>
      </c>
      <c r="K12733" s="2">
        <f t="shared" si="396"/>
        <v>123</v>
      </c>
      <c r="L12733">
        <v>0.85</v>
      </c>
      <c r="P12733">
        <f t="shared" si="397"/>
        <v>2110</v>
      </c>
      <c r="Q12733">
        <v>2110</v>
      </c>
    </row>
    <row r="12734" spans="1:17">
      <c r="A12734" t="s">
        <v>2490</v>
      </c>
      <c r="B12734" t="s">
        <v>42</v>
      </c>
      <c r="C12734" t="s">
        <v>40</v>
      </c>
      <c r="D12734" t="s">
        <v>37</v>
      </c>
      <c r="E12734">
        <v>1988</v>
      </c>
      <c r="F12734" s="1">
        <v>1.7275</v>
      </c>
      <c r="H12734">
        <v>0.340992764109985</v>
      </c>
      <c r="I12734" s="2">
        <v>47.5658465991317</v>
      </c>
      <c r="J12734">
        <v>1.13040681781637</v>
      </c>
      <c r="K12734" s="2">
        <f t="shared" si="396"/>
        <v>122</v>
      </c>
      <c r="L12734">
        <v>0.85</v>
      </c>
      <c r="P12734">
        <f t="shared" si="397"/>
        <v>2110</v>
      </c>
      <c r="Q12734">
        <v>2110</v>
      </c>
    </row>
    <row r="12735" spans="1:17">
      <c r="A12735" t="s">
        <v>2490</v>
      </c>
      <c r="B12735" t="s">
        <v>42</v>
      </c>
      <c r="C12735" t="s">
        <v>40</v>
      </c>
      <c r="D12735" t="s">
        <v>37</v>
      </c>
      <c r="E12735">
        <v>1989</v>
      </c>
      <c r="F12735" s="1">
        <v>0.7</v>
      </c>
      <c r="H12735">
        <v>0.327771428571429</v>
      </c>
      <c r="I12735" s="2">
        <v>46.9285714285714</v>
      </c>
      <c r="J12735">
        <v>1.15873015873016</v>
      </c>
      <c r="K12735" s="2">
        <f t="shared" si="396"/>
        <v>121</v>
      </c>
      <c r="L12735">
        <v>0.85</v>
      </c>
      <c r="P12735">
        <f t="shared" si="397"/>
        <v>2110</v>
      </c>
      <c r="Q12735">
        <v>2110</v>
      </c>
    </row>
    <row r="12736" spans="1:17">
      <c r="A12736" t="s">
        <v>2490</v>
      </c>
      <c r="B12736" t="s">
        <v>42</v>
      </c>
      <c r="C12736" t="s">
        <v>40</v>
      </c>
      <c r="D12736" t="s">
        <v>37</v>
      </c>
      <c r="E12736">
        <v>1990</v>
      </c>
      <c r="F12736" s="1">
        <v>0.6775</v>
      </c>
      <c r="H12736">
        <v>0.35</v>
      </c>
      <c r="I12736" s="2">
        <v>48</v>
      </c>
      <c r="J12736">
        <v>1.11111111111111</v>
      </c>
      <c r="K12736" s="2">
        <f t="shared" si="396"/>
        <v>120</v>
      </c>
      <c r="L12736">
        <v>0.85</v>
      </c>
      <c r="P12736">
        <f t="shared" si="397"/>
        <v>2110</v>
      </c>
      <c r="Q12736">
        <v>2110</v>
      </c>
    </row>
    <row r="12737" spans="1:17">
      <c r="A12737" t="s">
        <v>2490</v>
      </c>
      <c r="B12737" t="s">
        <v>42</v>
      </c>
      <c r="C12737" t="s">
        <v>40</v>
      </c>
      <c r="D12737" t="s">
        <v>37</v>
      </c>
      <c r="E12737">
        <v>1991</v>
      </c>
      <c r="F12737" s="1">
        <v>1.1</v>
      </c>
      <c r="H12737">
        <v>0.36</v>
      </c>
      <c r="I12737" s="2">
        <v>48</v>
      </c>
      <c r="J12737">
        <v>1.11111111111111</v>
      </c>
      <c r="K12737" s="2">
        <f t="shared" si="396"/>
        <v>119</v>
      </c>
      <c r="L12737">
        <v>0.85</v>
      </c>
      <c r="P12737">
        <f t="shared" si="397"/>
        <v>2110</v>
      </c>
      <c r="Q12737">
        <v>2110</v>
      </c>
    </row>
    <row r="12738" spans="1:17">
      <c r="A12738" t="s">
        <v>2490</v>
      </c>
      <c r="B12738" t="s">
        <v>42</v>
      </c>
      <c r="C12738" t="s">
        <v>40</v>
      </c>
      <c r="D12738" t="s">
        <v>37</v>
      </c>
      <c r="E12738">
        <v>1992</v>
      </c>
      <c r="F12738" s="1">
        <v>1.45</v>
      </c>
      <c r="H12738">
        <v>0.36</v>
      </c>
      <c r="I12738" s="2">
        <v>48</v>
      </c>
      <c r="J12738">
        <v>1.11111111111111</v>
      </c>
      <c r="K12738" s="2">
        <f t="shared" si="396"/>
        <v>118</v>
      </c>
      <c r="L12738">
        <v>0.85</v>
      </c>
      <c r="P12738">
        <f t="shared" si="397"/>
        <v>2110</v>
      </c>
      <c r="Q12738">
        <v>2110</v>
      </c>
    </row>
    <row r="12739" spans="1:17">
      <c r="A12739" t="s">
        <v>2490</v>
      </c>
      <c r="B12739" t="s">
        <v>42</v>
      </c>
      <c r="C12739" t="s">
        <v>40</v>
      </c>
      <c r="D12739" t="s">
        <v>37</v>
      </c>
      <c r="E12739">
        <v>1993</v>
      </c>
      <c r="F12739" s="1">
        <v>0.96</v>
      </c>
      <c r="H12739">
        <v>0.3582</v>
      </c>
      <c r="I12739" s="2">
        <v>59</v>
      </c>
      <c r="J12739">
        <v>1.31365740740741</v>
      </c>
      <c r="K12739" s="2">
        <f t="shared" ref="K12739:K12802" si="398">Q12739-E12739</f>
        <v>117</v>
      </c>
      <c r="L12739">
        <v>0.85</v>
      </c>
      <c r="P12739">
        <f t="shared" ref="P12739:P12802" si="399">E12739+K12739</f>
        <v>2110</v>
      </c>
      <c r="Q12739">
        <v>2110</v>
      </c>
    </row>
    <row r="12740" spans="1:17">
      <c r="A12740" t="s">
        <v>2490</v>
      </c>
      <c r="B12740" t="s">
        <v>42</v>
      </c>
      <c r="C12740" t="s">
        <v>40</v>
      </c>
      <c r="D12740" t="s">
        <v>37</v>
      </c>
      <c r="E12740">
        <v>1994</v>
      </c>
      <c r="F12740" s="1">
        <v>1.09</v>
      </c>
      <c r="H12740">
        <v>0.354407339449541</v>
      </c>
      <c r="I12740" s="2">
        <v>57.8669724770642</v>
      </c>
      <c r="J12740">
        <v>1.30275229357798</v>
      </c>
      <c r="K12740" s="2">
        <f t="shared" si="398"/>
        <v>116</v>
      </c>
      <c r="L12740">
        <v>0.85</v>
      </c>
      <c r="P12740">
        <f t="shared" si="399"/>
        <v>2110</v>
      </c>
      <c r="Q12740">
        <v>2110</v>
      </c>
    </row>
    <row r="12741" spans="1:17">
      <c r="A12741" t="s">
        <v>2490</v>
      </c>
      <c r="B12741" t="s">
        <v>42</v>
      </c>
      <c r="C12741" t="s">
        <v>40</v>
      </c>
      <c r="D12741" t="s">
        <v>37</v>
      </c>
      <c r="E12741">
        <v>1995</v>
      </c>
      <c r="F12741" s="1">
        <v>0.65</v>
      </c>
      <c r="H12741">
        <v>0.344492307692308</v>
      </c>
      <c r="I12741" s="2">
        <v>48.6923076923077</v>
      </c>
      <c r="J12741">
        <v>1.16239316239316</v>
      </c>
      <c r="K12741" s="2">
        <f t="shared" si="398"/>
        <v>115</v>
      </c>
      <c r="L12741">
        <v>0.85</v>
      </c>
      <c r="P12741">
        <f t="shared" si="399"/>
        <v>2110</v>
      </c>
      <c r="Q12741">
        <v>2110</v>
      </c>
    </row>
    <row r="12742" spans="1:17">
      <c r="A12742" t="s">
        <v>2490</v>
      </c>
      <c r="B12742" t="s">
        <v>42</v>
      </c>
      <c r="C12742" t="s">
        <v>40</v>
      </c>
      <c r="D12742" t="s">
        <v>37</v>
      </c>
      <c r="E12742">
        <v>1996</v>
      </c>
      <c r="F12742" s="1">
        <v>3.085</v>
      </c>
      <c r="H12742">
        <v>0.352679416531605</v>
      </c>
      <c r="I12742" s="2">
        <v>46.7504051863857</v>
      </c>
      <c r="J12742">
        <v>1.11471276787322</v>
      </c>
      <c r="K12742" s="2">
        <f t="shared" si="398"/>
        <v>114</v>
      </c>
      <c r="L12742">
        <v>0.85</v>
      </c>
      <c r="P12742">
        <f t="shared" si="399"/>
        <v>2110</v>
      </c>
      <c r="Q12742">
        <v>2110</v>
      </c>
    </row>
    <row r="12743" spans="1:17">
      <c r="A12743" t="s">
        <v>2490</v>
      </c>
      <c r="B12743" t="s">
        <v>42</v>
      </c>
      <c r="C12743" t="s">
        <v>40</v>
      </c>
      <c r="D12743" t="s">
        <v>37</v>
      </c>
      <c r="E12743">
        <v>1997</v>
      </c>
      <c r="F12743" s="1">
        <v>2.25</v>
      </c>
      <c r="H12743">
        <v>0.349866666666667</v>
      </c>
      <c r="I12743" s="2">
        <v>46.7</v>
      </c>
      <c r="J12743">
        <v>1.12098765432099</v>
      </c>
      <c r="K12743" s="2">
        <f t="shared" si="398"/>
        <v>113</v>
      </c>
      <c r="L12743">
        <v>0.85</v>
      </c>
      <c r="P12743">
        <f t="shared" si="399"/>
        <v>2110</v>
      </c>
      <c r="Q12743">
        <v>2110</v>
      </c>
    </row>
    <row r="12744" spans="1:17">
      <c r="A12744" t="s">
        <v>2490</v>
      </c>
      <c r="B12744" t="s">
        <v>42</v>
      </c>
      <c r="C12744" t="s">
        <v>40</v>
      </c>
      <c r="D12744" t="s">
        <v>37</v>
      </c>
      <c r="E12744">
        <v>1998</v>
      </c>
      <c r="F12744" s="1">
        <v>0.58</v>
      </c>
      <c r="H12744">
        <v>0.343531034482759</v>
      </c>
      <c r="I12744" s="2">
        <v>56.8189655172414</v>
      </c>
      <c r="J12744">
        <v>1.30028735632184</v>
      </c>
      <c r="K12744" s="2">
        <f t="shared" si="398"/>
        <v>112</v>
      </c>
      <c r="L12744">
        <v>0.85</v>
      </c>
      <c r="P12744">
        <f t="shared" si="399"/>
        <v>2110</v>
      </c>
      <c r="Q12744">
        <v>2110</v>
      </c>
    </row>
    <row r="12745" spans="1:17">
      <c r="A12745" t="s">
        <v>2490</v>
      </c>
      <c r="B12745" t="s">
        <v>42</v>
      </c>
      <c r="C12745" t="s">
        <v>40</v>
      </c>
      <c r="D12745" t="s">
        <v>37</v>
      </c>
      <c r="E12745">
        <v>1999</v>
      </c>
      <c r="F12745" s="1">
        <v>3.396</v>
      </c>
      <c r="H12745">
        <v>0.343816254416961</v>
      </c>
      <c r="I12745" s="2">
        <v>47.2544169611307</v>
      </c>
      <c r="J12745">
        <v>1.15088012040309</v>
      </c>
      <c r="K12745" s="2">
        <f t="shared" si="398"/>
        <v>111</v>
      </c>
      <c r="L12745">
        <v>0.85</v>
      </c>
      <c r="P12745">
        <f t="shared" si="399"/>
        <v>2110</v>
      </c>
      <c r="Q12745">
        <v>2110</v>
      </c>
    </row>
    <row r="12746" spans="1:17">
      <c r="A12746" t="s">
        <v>2490</v>
      </c>
      <c r="B12746" t="s">
        <v>42</v>
      </c>
      <c r="C12746" t="s">
        <v>40</v>
      </c>
      <c r="D12746" t="s">
        <v>37</v>
      </c>
      <c r="E12746">
        <v>2000</v>
      </c>
      <c r="F12746" s="1">
        <v>2.858</v>
      </c>
      <c r="H12746">
        <v>0.3456</v>
      </c>
      <c r="I12746" s="2">
        <v>45</v>
      </c>
      <c r="J12746">
        <v>1.11111111111111</v>
      </c>
      <c r="K12746" s="2">
        <f t="shared" si="398"/>
        <v>110</v>
      </c>
      <c r="L12746">
        <v>0.85</v>
      </c>
      <c r="P12746">
        <f t="shared" si="399"/>
        <v>2110</v>
      </c>
      <c r="Q12746">
        <v>2110</v>
      </c>
    </row>
    <row r="12747" spans="1:17">
      <c r="A12747" t="s">
        <v>2490</v>
      </c>
      <c r="B12747" t="s">
        <v>42</v>
      </c>
      <c r="C12747" t="s">
        <v>40</v>
      </c>
      <c r="D12747" t="s">
        <v>37</v>
      </c>
      <c r="E12747">
        <v>2002</v>
      </c>
      <c r="F12747" s="1">
        <v>2.62</v>
      </c>
      <c r="H12747">
        <v>0.349952977099237</v>
      </c>
      <c r="I12747" s="2">
        <v>47.5419847328244</v>
      </c>
      <c r="J12747">
        <v>1.13655640373198</v>
      </c>
      <c r="K12747" s="2">
        <f t="shared" si="398"/>
        <v>108</v>
      </c>
      <c r="L12747">
        <v>0.85</v>
      </c>
      <c r="P12747">
        <f t="shared" si="399"/>
        <v>2110</v>
      </c>
      <c r="Q12747">
        <v>2110</v>
      </c>
    </row>
    <row r="12748" spans="1:17">
      <c r="A12748" t="s">
        <v>2490</v>
      </c>
      <c r="B12748" t="s">
        <v>42</v>
      </c>
      <c r="C12748" t="s">
        <v>40</v>
      </c>
      <c r="D12748" t="s">
        <v>37</v>
      </c>
      <c r="E12748">
        <v>2003</v>
      </c>
      <c r="F12748" s="1">
        <v>1.4</v>
      </c>
      <c r="H12748">
        <v>0.3456</v>
      </c>
      <c r="I12748" s="2">
        <v>45</v>
      </c>
      <c r="J12748">
        <v>1.11111111111111</v>
      </c>
      <c r="K12748" s="2">
        <f t="shared" si="398"/>
        <v>107</v>
      </c>
      <c r="L12748">
        <v>0.85</v>
      </c>
      <c r="P12748">
        <f t="shared" si="399"/>
        <v>2110</v>
      </c>
      <c r="Q12748">
        <v>2110</v>
      </c>
    </row>
    <row r="12749" spans="1:17">
      <c r="A12749" t="s">
        <v>2490</v>
      </c>
      <c r="B12749" t="s">
        <v>42</v>
      </c>
      <c r="C12749" t="s">
        <v>40</v>
      </c>
      <c r="D12749" t="s">
        <v>37</v>
      </c>
      <c r="E12749">
        <v>2004</v>
      </c>
      <c r="F12749" s="1">
        <v>0.11</v>
      </c>
      <c r="H12749">
        <v>0.3264</v>
      </c>
      <c r="I12749" s="2">
        <v>49.5</v>
      </c>
      <c r="J12749">
        <v>1.22222222222222</v>
      </c>
      <c r="K12749" s="2">
        <f t="shared" si="398"/>
        <v>106</v>
      </c>
      <c r="L12749">
        <v>0.85</v>
      </c>
      <c r="P12749">
        <f t="shared" si="399"/>
        <v>2110</v>
      </c>
      <c r="Q12749">
        <v>2110</v>
      </c>
    </row>
    <row r="12750" spans="1:17">
      <c r="A12750" t="s">
        <v>2490</v>
      </c>
      <c r="B12750" t="s">
        <v>42</v>
      </c>
      <c r="C12750" t="s">
        <v>40</v>
      </c>
      <c r="D12750" t="s">
        <v>37</v>
      </c>
      <c r="E12750">
        <v>2005</v>
      </c>
      <c r="F12750" s="1">
        <v>0.55</v>
      </c>
      <c r="H12750">
        <v>0.36</v>
      </c>
      <c r="I12750" s="2">
        <v>48</v>
      </c>
      <c r="J12750">
        <v>1.11111111111111</v>
      </c>
      <c r="K12750" s="2">
        <f t="shared" si="398"/>
        <v>105</v>
      </c>
      <c r="L12750">
        <v>0.85</v>
      </c>
      <c r="P12750">
        <f t="shared" si="399"/>
        <v>2110</v>
      </c>
      <c r="Q12750">
        <v>2110</v>
      </c>
    </row>
    <row r="12751" spans="1:17">
      <c r="A12751" t="s">
        <v>2490</v>
      </c>
      <c r="B12751" t="s">
        <v>42</v>
      </c>
      <c r="C12751" t="s">
        <v>40</v>
      </c>
      <c r="D12751" t="s">
        <v>37</v>
      </c>
      <c r="E12751">
        <v>2006</v>
      </c>
      <c r="F12751" s="1">
        <v>4.119</v>
      </c>
      <c r="H12751">
        <v>0.34364457392571</v>
      </c>
      <c r="I12751" s="2">
        <v>46.3095411507648</v>
      </c>
      <c r="J12751">
        <v>1.13355453049554</v>
      </c>
      <c r="K12751" s="2">
        <f t="shared" si="398"/>
        <v>104</v>
      </c>
      <c r="L12751">
        <v>0.85</v>
      </c>
      <c r="P12751">
        <f t="shared" si="399"/>
        <v>2110</v>
      </c>
      <c r="Q12751">
        <v>2110</v>
      </c>
    </row>
    <row r="12752" spans="1:17">
      <c r="A12752" t="s">
        <v>2490</v>
      </c>
      <c r="B12752" t="s">
        <v>42</v>
      </c>
      <c r="C12752" t="s">
        <v>40</v>
      </c>
      <c r="D12752" t="s">
        <v>37</v>
      </c>
      <c r="E12752">
        <v>2007</v>
      </c>
      <c r="F12752" s="1">
        <v>2.517</v>
      </c>
      <c r="H12752">
        <v>0.343326817640048</v>
      </c>
      <c r="I12752" s="2">
        <v>45.715137067938</v>
      </c>
      <c r="J12752">
        <v>1.1287688164923</v>
      </c>
      <c r="K12752" s="2">
        <f t="shared" si="398"/>
        <v>103</v>
      </c>
      <c r="L12752">
        <v>0.85</v>
      </c>
      <c r="P12752">
        <f t="shared" si="399"/>
        <v>2110</v>
      </c>
      <c r="Q12752">
        <v>2110</v>
      </c>
    </row>
    <row r="12753" spans="1:17">
      <c r="A12753" t="s">
        <v>2490</v>
      </c>
      <c r="B12753" t="s">
        <v>42</v>
      </c>
      <c r="C12753" t="s">
        <v>40</v>
      </c>
      <c r="D12753" t="s">
        <v>37</v>
      </c>
      <c r="E12753">
        <v>2008</v>
      </c>
      <c r="F12753" s="1">
        <v>0.2</v>
      </c>
      <c r="H12753">
        <v>0.3216</v>
      </c>
      <c r="I12753" s="2">
        <v>54</v>
      </c>
      <c r="J12753">
        <v>1.27777777777778</v>
      </c>
      <c r="K12753" s="2">
        <f t="shared" si="398"/>
        <v>102</v>
      </c>
      <c r="L12753">
        <v>0.85</v>
      </c>
      <c r="P12753">
        <f t="shared" si="399"/>
        <v>2110</v>
      </c>
      <c r="Q12753">
        <v>2110</v>
      </c>
    </row>
    <row r="12754" spans="1:17">
      <c r="A12754" t="s">
        <v>2490</v>
      </c>
      <c r="B12754" t="s">
        <v>42</v>
      </c>
      <c r="C12754" t="s">
        <v>40</v>
      </c>
      <c r="D12754" t="s">
        <v>37</v>
      </c>
      <c r="E12754">
        <v>2009</v>
      </c>
      <c r="F12754" s="1">
        <v>2.27</v>
      </c>
      <c r="H12754">
        <v>0.339104140969163</v>
      </c>
      <c r="I12754" s="2">
        <v>46.7246696035242</v>
      </c>
      <c r="J12754">
        <v>1.15369554576603</v>
      </c>
      <c r="K12754" s="2">
        <f t="shared" si="398"/>
        <v>101</v>
      </c>
      <c r="L12754">
        <v>0.85</v>
      </c>
      <c r="P12754">
        <f t="shared" si="399"/>
        <v>2110</v>
      </c>
      <c r="Q12754">
        <v>2110</v>
      </c>
    </row>
    <row r="12755" spans="1:17">
      <c r="A12755" t="s">
        <v>2490</v>
      </c>
      <c r="B12755" t="s">
        <v>42</v>
      </c>
      <c r="C12755" t="s">
        <v>40</v>
      </c>
      <c r="D12755" t="s">
        <v>37</v>
      </c>
      <c r="E12755">
        <v>2010</v>
      </c>
      <c r="F12755" s="1">
        <v>1.1225</v>
      </c>
      <c r="H12755">
        <v>0.333789220489978</v>
      </c>
      <c r="I12755" s="2">
        <v>48.1770601336303</v>
      </c>
      <c r="J12755">
        <v>1.18955704033655</v>
      </c>
      <c r="K12755" s="2">
        <f t="shared" si="398"/>
        <v>100</v>
      </c>
      <c r="L12755">
        <v>0.85</v>
      </c>
      <c r="P12755">
        <f t="shared" si="399"/>
        <v>2110</v>
      </c>
      <c r="Q12755">
        <v>2110</v>
      </c>
    </row>
    <row r="12756" spans="1:17">
      <c r="A12756" t="s">
        <v>2490</v>
      </c>
      <c r="B12756" t="s">
        <v>42</v>
      </c>
      <c r="C12756" t="s">
        <v>40</v>
      </c>
      <c r="D12756" t="s">
        <v>37</v>
      </c>
      <c r="E12756">
        <v>2011</v>
      </c>
      <c r="F12756" s="1">
        <v>5.1915</v>
      </c>
      <c r="H12756">
        <v>0.342758277954348</v>
      </c>
      <c r="I12756" s="2">
        <v>47.6846287200231</v>
      </c>
      <c r="J12756">
        <v>1.16184842745085</v>
      </c>
      <c r="K12756" s="2">
        <f t="shared" si="398"/>
        <v>99</v>
      </c>
      <c r="L12756">
        <v>0.85</v>
      </c>
      <c r="P12756">
        <f t="shared" si="399"/>
        <v>2110</v>
      </c>
      <c r="Q12756">
        <v>2110</v>
      </c>
    </row>
    <row r="12757" spans="1:17">
      <c r="A12757" t="s">
        <v>2490</v>
      </c>
      <c r="B12757" t="s">
        <v>42</v>
      </c>
      <c r="C12757" t="s">
        <v>40</v>
      </c>
      <c r="D12757" t="s">
        <v>37</v>
      </c>
      <c r="E12757">
        <v>2012</v>
      </c>
      <c r="F12757" s="1">
        <v>2.79</v>
      </c>
      <c r="H12757">
        <v>0.342723440860215</v>
      </c>
      <c r="I12757" s="2">
        <v>45.9838709677419</v>
      </c>
      <c r="J12757">
        <v>1.13301473516527</v>
      </c>
      <c r="K12757" s="2">
        <f t="shared" si="398"/>
        <v>98</v>
      </c>
      <c r="L12757">
        <v>0.85</v>
      </c>
      <c r="P12757">
        <f t="shared" si="399"/>
        <v>2110</v>
      </c>
      <c r="Q12757">
        <v>2110</v>
      </c>
    </row>
    <row r="12758" spans="1:17">
      <c r="A12758" t="s">
        <v>2490</v>
      </c>
      <c r="B12758" t="s">
        <v>42</v>
      </c>
      <c r="C12758" t="s">
        <v>40</v>
      </c>
      <c r="D12758" t="s">
        <v>37</v>
      </c>
      <c r="E12758">
        <v>2013</v>
      </c>
      <c r="F12758" s="1">
        <v>2.8616</v>
      </c>
      <c r="H12758">
        <v>0.341198546267822</v>
      </c>
      <c r="I12758" s="2">
        <v>46.5882722952195</v>
      </c>
      <c r="J12758">
        <v>1.14644487932159</v>
      </c>
      <c r="K12758" s="2">
        <f t="shared" si="398"/>
        <v>97</v>
      </c>
      <c r="L12758">
        <v>0.85</v>
      </c>
      <c r="P12758">
        <f t="shared" si="399"/>
        <v>2110</v>
      </c>
      <c r="Q12758">
        <v>2110</v>
      </c>
    </row>
    <row r="12759" spans="1:17">
      <c r="A12759" t="s">
        <v>2490</v>
      </c>
      <c r="B12759" t="s">
        <v>42</v>
      </c>
      <c r="C12759" t="s">
        <v>40</v>
      </c>
      <c r="D12759" t="s">
        <v>37</v>
      </c>
      <c r="E12759">
        <v>2014</v>
      </c>
      <c r="F12759" s="1">
        <v>3.115</v>
      </c>
      <c r="H12759">
        <v>0.335588879614767</v>
      </c>
      <c r="I12759" s="2">
        <v>48.6187800963082</v>
      </c>
      <c r="J12759">
        <v>1.19475655430712</v>
      </c>
      <c r="K12759" s="2">
        <f t="shared" si="398"/>
        <v>96</v>
      </c>
      <c r="L12759">
        <v>0.85</v>
      </c>
      <c r="P12759">
        <f t="shared" si="399"/>
        <v>2110</v>
      </c>
      <c r="Q12759">
        <v>2110</v>
      </c>
    </row>
    <row r="12760" spans="1:17">
      <c r="A12760" t="s">
        <v>2490</v>
      </c>
      <c r="B12760" t="s">
        <v>42</v>
      </c>
      <c r="C12760" t="s">
        <v>40</v>
      </c>
      <c r="D12760" t="s">
        <v>37</v>
      </c>
      <c r="E12760">
        <v>2015</v>
      </c>
      <c r="F12760" s="1">
        <v>6.191</v>
      </c>
      <c r="H12760">
        <v>0.343966868034243</v>
      </c>
      <c r="I12760" s="2">
        <v>46.4726215474075</v>
      </c>
      <c r="J12760">
        <v>1.14747213697303</v>
      </c>
      <c r="K12760" s="2">
        <f t="shared" si="398"/>
        <v>95</v>
      </c>
      <c r="L12760">
        <v>0.85</v>
      </c>
      <c r="P12760">
        <f t="shared" si="399"/>
        <v>2110</v>
      </c>
      <c r="Q12760">
        <v>2110</v>
      </c>
    </row>
    <row r="12761" spans="1:17">
      <c r="A12761" t="s">
        <v>2490</v>
      </c>
      <c r="B12761" t="s">
        <v>42</v>
      </c>
      <c r="C12761" t="s">
        <v>40</v>
      </c>
      <c r="D12761" t="s">
        <v>37</v>
      </c>
      <c r="E12761">
        <v>2016</v>
      </c>
      <c r="F12761" s="1">
        <v>1.405</v>
      </c>
      <c r="H12761">
        <v>0.336563701067616</v>
      </c>
      <c r="I12761" s="2">
        <v>54.3576512455516</v>
      </c>
      <c r="J12761">
        <v>1.28103993673389</v>
      </c>
      <c r="K12761" s="2">
        <f t="shared" si="398"/>
        <v>94</v>
      </c>
      <c r="L12761">
        <v>0.85</v>
      </c>
      <c r="P12761">
        <f t="shared" si="399"/>
        <v>2110</v>
      </c>
      <c r="Q12761">
        <v>2110</v>
      </c>
    </row>
    <row r="12762" spans="1:17">
      <c r="A12762" t="s">
        <v>2490</v>
      </c>
      <c r="B12762" t="s">
        <v>42</v>
      </c>
      <c r="C12762" t="s">
        <v>40</v>
      </c>
      <c r="D12762" t="s">
        <v>37</v>
      </c>
      <c r="E12762">
        <v>2017</v>
      </c>
      <c r="F12762" s="1">
        <v>1.525</v>
      </c>
      <c r="H12762">
        <v>0.335993704918033</v>
      </c>
      <c r="I12762" s="2">
        <v>47.5524590163934</v>
      </c>
      <c r="J12762">
        <v>1.17413479052823</v>
      </c>
      <c r="K12762" s="2">
        <f t="shared" si="398"/>
        <v>93</v>
      </c>
      <c r="L12762">
        <v>0.85</v>
      </c>
      <c r="P12762">
        <f t="shared" si="399"/>
        <v>2110</v>
      </c>
      <c r="Q12762">
        <v>2110</v>
      </c>
    </row>
    <row r="12763" spans="1:17">
      <c r="A12763" t="s">
        <v>2490</v>
      </c>
      <c r="B12763" t="s">
        <v>42</v>
      </c>
      <c r="C12763" t="s">
        <v>40</v>
      </c>
      <c r="D12763" t="s">
        <v>37</v>
      </c>
      <c r="E12763">
        <v>2018</v>
      </c>
      <c r="F12763" s="1">
        <v>2.735</v>
      </c>
      <c r="H12763">
        <v>0.340040073126143</v>
      </c>
      <c r="I12763" s="2">
        <v>47.0978062157221</v>
      </c>
      <c r="J12763">
        <v>1.15843997562462</v>
      </c>
      <c r="K12763" s="2">
        <f t="shared" si="398"/>
        <v>92</v>
      </c>
      <c r="L12763">
        <v>0.85</v>
      </c>
      <c r="P12763">
        <f t="shared" si="399"/>
        <v>2110</v>
      </c>
      <c r="Q12763">
        <v>2110</v>
      </c>
    </row>
    <row r="12764" spans="1:17">
      <c r="A12764" t="s">
        <v>2490</v>
      </c>
      <c r="B12764" t="s">
        <v>42</v>
      </c>
      <c r="C12764" t="s">
        <v>40</v>
      </c>
      <c r="D12764" t="s">
        <v>37</v>
      </c>
      <c r="E12764">
        <v>2019</v>
      </c>
      <c r="F12764" s="1">
        <v>1.969</v>
      </c>
      <c r="H12764">
        <v>0.333625596749619</v>
      </c>
      <c r="I12764" s="2">
        <v>48.8143727780599</v>
      </c>
      <c r="J12764">
        <v>1.19682862140963</v>
      </c>
      <c r="K12764" s="2">
        <f t="shared" si="398"/>
        <v>91</v>
      </c>
      <c r="L12764">
        <v>0.85</v>
      </c>
      <c r="P12764">
        <f t="shared" si="399"/>
        <v>2110</v>
      </c>
      <c r="Q12764">
        <v>2110</v>
      </c>
    </row>
    <row r="12765" spans="1:17">
      <c r="A12765" t="s">
        <v>2490</v>
      </c>
      <c r="B12765" t="s">
        <v>42</v>
      </c>
      <c r="C12765" t="s">
        <v>40</v>
      </c>
      <c r="D12765" t="s">
        <v>37</v>
      </c>
      <c r="E12765">
        <v>2020</v>
      </c>
      <c r="F12765" s="1">
        <v>1.6898</v>
      </c>
      <c r="H12765">
        <v>0.339668883891585</v>
      </c>
      <c r="I12765" s="2">
        <v>46.9653213398035</v>
      </c>
      <c r="J12765">
        <v>1.15963756394577</v>
      </c>
      <c r="K12765" s="2">
        <f t="shared" si="398"/>
        <v>90</v>
      </c>
      <c r="L12765">
        <v>0.85</v>
      </c>
      <c r="P12765">
        <f t="shared" si="399"/>
        <v>2110</v>
      </c>
      <c r="Q12765">
        <v>2110</v>
      </c>
    </row>
    <row r="12766" spans="1:17">
      <c r="A12766" t="s">
        <v>2490</v>
      </c>
      <c r="B12766" t="s">
        <v>42</v>
      </c>
      <c r="C12766" t="s">
        <v>40</v>
      </c>
      <c r="D12766" t="s">
        <v>37</v>
      </c>
      <c r="E12766">
        <v>2021</v>
      </c>
      <c r="F12766" s="1">
        <v>1.9</v>
      </c>
      <c r="H12766">
        <v>0.351137684210526</v>
      </c>
      <c r="I12766" s="2">
        <v>45.2368421052632</v>
      </c>
      <c r="J12766">
        <v>1.11695906432749</v>
      </c>
      <c r="K12766" s="2">
        <f t="shared" si="398"/>
        <v>89</v>
      </c>
      <c r="L12766">
        <v>0.85</v>
      </c>
      <c r="P12766">
        <f t="shared" si="399"/>
        <v>2110</v>
      </c>
      <c r="Q12766">
        <v>2110</v>
      </c>
    </row>
    <row r="12767" spans="1:17">
      <c r="A12767" t="s">
        <v>2490</v>
      </c>
      <c r="B12767" t="s">
        <v>42</v>
      </c>
      <c r="C12767" t="s">
        <v>40</v>
      </c>
      <c r="D12767" t="s">
        <v>37</v>
      </c>
      <c r="E12767">
        <v>2023</v>
      </c>
      <c r="F12767" s="1">
        <v>2.135</v>
      </c>
      <c r="H12767">
        <v>0.338270725995316</v>
      </c>
      <c r="I12767" s="2">
        <v>46.7177985948478</v>
      </c>
      <c r="J12767">
        <v>1.15352589123081</v>
      </c>
      <c r="K12767" s="2">
        <f t="shared" si="398"/>
        <v>87</v>
      </c>
      <c r="L12767">
        <v>0.85</v>
      </c>
      <c r="P12767">
        <f t="shared" si="399"/>
        <v>2110</v>
      </c>
      <c r="Q12767">
        <v>2110</v>
      </c>
    </row>
    <row r="12768" spans="1:17">
      <c r="A12768" t="s">
        <v>2490</v>
      </c>
      <c r="B12768" t="s">
        <v>42</v>
      </c>
      <c r="C12768" t="s">
        <v>40</v>
      </c>
      <c r="D12768" t="s">
        <v>37</v>
      </c>
      <c r="E12768">
        <v>2025</v>
      </c>
      <c r="F12768" s="1">
        <v>0.15</v>
      </c>
      <c r="H12768">
        <v>0.3264</v>
      </c>
      <c r="I12768" s="2">
        <v>49.5</v>
      </c>
      <c r="J12768">
        <v>1.22222222222222</v>
      </c>
      <c r="K12768" s="2">
        <f t="shared" si="398"/>
        <v>85</v>
      </c>
      <c r="L12768">
        <v>0.85</v>
      </c>
      <c r="P12768">
        <f t="shared" si="399"/>
        <v>2110</v>
      </c>
      <c r="Q12768">
        <v>2110</v>
      </c>
    </row>
    <row r="12769" spans="1:17">
      <c r="A12769" t="s">
        <v>2490</v>
      </c>
      <c r="B12769" t="s">
        <v>42</v>
      </c>
      <c r="C12769" t="s">
        <v>40</v>
      </c>
      <c r="D12769" t="s">
        <v>37</v>
      </c>
      <c r="E12769">
        <v>2028</v>
      </c>
      <c r="F12769" s="1">
        <v>0.3</v>
      </c>
      <c r="H12769">
        <v>0.3264</v>
      </c>
      <c r="I12769" s="2">
        <v>49.5</v>
      </c>
      <c r="J12769">
        <v>1.22222222222222</v>
      </c>
      <c r="K12769" s="2">
        <f t="shared" si="398"/>
        <v>82</v>
      </c>
      <c r="L12769">
        <v>0.85</v>
      </c>
      <c r="P12769">
        <f t="shared" si="399"/>
        <v>2110</v>
      </c>
      <c r="Q12769">
        <v>2110</v>
      </c>
    </row>
    <row r="12770" spans="1:17">
      <c r="A12770" t="s">
        <v>2490</v>
      </c>
      <c r="B12770" t="s">
        <v>42</v>
      </c>
      <c r="C12770" t="s">
        <v>40</v>
      </c>
      <c r="D12770" t="s">
        <v>37</v>
      </c>
      <c r="E12770">
        <v>2033</v>
      </c>
      <c r="F12770" s="1">
        <v>0.1</v>
      </c>
      <c r="H12770">
        <v>0.3168</v>
      </c>
      <c r="I12770" s="2">
        <v>58.5</v>
      </c>
      <c r="J12770">
        <v>1.33333333333333</v>
      </c>
      <c r="K12770" s="2">
        <f t="shared" si="398"/>
        <v>77</v>
      </c>
      <c r="L12770">
        <v>0.85</v>
      </c>
      <c r="P12770">
        <f t="shared" si="399"/>
        <v>2110</v>
      </c>
      <c r="Q12770">
        <v>2110</v>
      </c>
    </row>
    <row r="12771" spans="1:17">
      <c r="A12771" t="s">
        <v>2490</v>
      </c>
      <c r="B12771" t="s">
        <v>217</v>
      </c>
      <c r="C12771" t="s">
        <v>40</v>
      </c>
      <c r="D12771" t="s">
        <v>47</v>
      </c>
      <c r="E12771">
        <v>1942</v>
      </c>
      <c r="F12771" s="1">
        <v>0.084</v>
      </c>
      <c r="H12771">
        <v>0.229908</v>
      </c>
      <c r="I12771" s="2">
        <v>66.3</v>
      </c>
      <c r="J12771">
        <v>1.5</v>
      </c>
      <c r="K12771" s="2">
        <f t="shared" si="398"/>
        <v>168</v>
      </c>
      <c r="L12771">
        <v>0.85</v>
      </c>
      <c r="P12771">
        <f t="shared" si="399"/>
        <v>2110</v>
      </c>
      <c r="Q12771">
        <v>2110</v>
      </c>
    </row>
    <row r="12772" spans="1:17">
      <c r="A12772" t="s">
        <v>2490</v>
      </c>
      <c r="B12772" t="s">
        <v>217</v>
      </c>
      <c r="C12772" t="s">
        <v>40</v>
      </c>
      <c r="D12772" t="s">
        <v>47</v>
      </c>
      <c r="E12772">
        <v>1958</v>
      </c>
      <c r="F12772" s="1">
        <v>0.03</v>
      </c>
      <c r="H12772">
        <v>0.243432</v>
      </c>
      <c r="I12772" s="2">
        <v>66.3</v>
      </c>
      <c r="J12772">
        <v>1.5</v>
      </c>
      <c r="K12772" s="2">
        <f t="shared" si="398"/>
        <v>152</v>
      </c>
      <c r="L12772">
        <v>0.85</v>
      </c>
      <c r="P12772">
        <f t="shared" si="399"/>
        <v>2110</v>
      </c>
      <c r="Q12772">
        <v>2110</v>
      </c>
    </row>
    <row r="12773" spans="1:17">
      <c r="A12773" t="s">
        <v>2490</v>
      </c>
      <c r="B12773" t="s">
        <v>217</v>
      </c>
      <c r="C12773" t="s">
        <v>40</v>
      </c>
      <c r="D12773" t="s">
        <v>47</v>
      </c>
      <c r="E12773">
        <v>1962</v>
      </c>
      <c r="F12773" s="1">
        <v>0.142</v>
      </c>
      <c r="H12773">
        <v>0.265273577464789</v>
      </c>
      <c r="I12773" s="2">
        <v>61.9901408450704</v>
      </c>
      <c r="J12773">
        <v>1.44718309859155</v>
      </c>
      <c r="K12773" s="2">
        <f t="shared" si="398"/>
        <v>148</v>
      </c>
      <c r="L12773">
        <v>0.85</v>
      </c>
      <c r="P12773">
        <f t="shared" si="399"/>
        <v>2110</v>
      </c>
      <c r="Q12773">
        <v>2110</v>
      </c>
    </row>
    <row r="12774" spans="1:17">
      <c r="A12774" t="s">
        <v>2490</v>
      </c>
      <c r="B12774" t="s">
        <v>217</v>
      </c>
      <c r="C12774" t="s">
        <v>40</v>
      </c>
      <c r="D12774" t="s">
        <v>47</v>
      </c>
      <c r="E12774">
        <v>1964</v>
      </c>
      <c r="F12774" s="1">
        <v>0.041</v>
      </c>
      <c r="H12774">
        <v>0.261464</v>
      </c>
      <c r="I12774" s="2">
        <v>66.3</v>
      </c>
      <c r="J12774">
        <v>1.5</v>
      </c>
      <c r="K12774" s="2">
        <f t="shared" si="398"/>
        <v>146</v>
      </c>
      <c r="L12774">
        <v>0.85</v>
      </c>
      <c r="P12774">
        <f t="shared" si="399"/>
        <v>2110</v>
      </c>
      <c r="Q12774">
        <v>2110</v>
      </c>
    </row>
    <row r="12775" spans="1:17">
      <c r="A12775" t="s">
        <v>2490</v>
      </c>
      <c r="B12775" t="s">
        <v>217</v>
      </c>
      <c r="C12775" t="s">
        <v>40</v>
      </c>
      <c r="D12775" t="s">
        <v>47</v>
      </c>
      <c r="E12775">
        <v>1965</v>
      </c>
      <c r="F12775" s="1">
        <v>0.285</v>
      </c>
      <c r="H12775">
        <v>0.282144561403509</v>
      </c>
      <c r="I12775" s="2">
        <v>74.5105263157895</v>
      </c>
      <c r="J12775">
        <v>1.61695906432749</v>
      </c>
      <c r="K12775" s="2">
        <f t="shared" si="398"/>
        <v>145</v>
      </c>
      <c r="L12775">
        <v>0.85</v>
      </c>
      <c r="P12775">
        <f t="shared" si="399"/>
        <v>2110</v>
      </c>
      <c r="Q12775">
        <v>2110</v>
      </c>
    </row>
    <row r="12776" spans="1:17">
      <c r="A12776" t="s">
        <v>2490</v>
      </c>
      <c r="B12776" t="s">
        <v>217</v>
      </c>
      <c r="C12776" t="s">
        <v>40</v>
      </c>
      <c r="D12776" t="s">
        <v>47</v>
      </c>
      <c r="E12776">
        <v>1966</v>
      </c>
      <c r="F12776" s="1">
        <v>0.086</v>
      </c>
      <c r="H12776">
        <v>0.276</v>
      </c>
      <c r="I12776" s="2">
        <v>56.1</v>
      </c>
      <c r="J12776">
        <v>1.375</v>
      </c>
      <c r="K12776" s="2">
        <f t="shared" si="398"/>
        <v>144</v>
      </c>
      <c r="L12776">
        <v>0.85</v>
      </c>
      <c r="P12776">
        <f t="shared" si="399"/>
        <v>2110</v>
      </c>
      <c r="Q12776">
        <v>2110</v>
      </c>
    </row>
    <row r="12777" spans="1:17">
      <c r="A12777" t="s">
        <v>2490</v>
      </c>
      <c r="B12777" t="s">
        <v>217</v>
      </c>
      <c r="C12777" t="s">
        <v>40</v>
      </c>
      <c r="D12777" t="s">
        <v>47</v>
      </c>
      <c r="E12777">
        <v>1968</v>
      </c>
      <c r="F12777" s="1">
        <v>0.2</v>
      </c>
      <c r="H12777">
        <v>0.29</v>
      </c>
      <c r="I12777" s="2">
        <v>78</v>
      </c>
      <c r="J12777">
        <v>1.66666666666667</v>
      </c>
      <c r="K12777" s="2">
        <f t="shared" si="398"/>
        <v>142</v>
      </c>
      <c r="L12777">
        <v>0.85</v>
      </c>
      <c r="P12777">
        <f t="shared" si="399"/>
        <v>2110</v>
      </c>
      <c r="Q12777">
        <v>2110</v>
      </c>
    </row>
    <row r="12778" spans="1:17">
      <c r="A12778" t="s">
        <v>2490</v>
      </c>
      <c r="B12778" t="s">
        <v>217</v>
      </c>
      <c r="C12778" t="s">
        <v>40</v>
      </c>
      <c r="D12778" t="s">
        <v>47</v>
      </c>
      <c r="E12778">
        <v>1970</v>
      </c>
      <c r="F12778" s="1">
        <v>0.16</v>
      </c>
      <c r="H12778">
        <v>0.291</v>
      </c>
      <c r="I12778" s="2">
        <v>62.2875</v>
      </c>
      <c r="J12778">
        <v>1.47048611111111</v>
      </c>
      <c r="K12778" s="2">
        <f t="shared" si="398"/>
        <v>140</v>
      </c>
      <c r="L12778">
        <v>0.85</v>
      </c>
      <c r="P12778">
        <f t="shared" si="399"/>
        <v>2110</v>
      </c>
      <c r="Q12778">
        <v>2110</v>
      </c>
    </row>
    <row r="12779" spans="1:17">
      <c r="A12779" t="s">
        <v>2490</v>
      </c>
      <c r="B12779" t="s">
        <v>217</v>
      </c>
      <c r="C12779" t="s">
        <v>40</v>
      </c>
      <c r="D12779" t="s">
        <v>47</v>
      </c>
      <c r="E12779">
        <v>1972</v>
      </c>
      <c r="F12779" s="1">
        <v>0.06</v>
      </c>
      <c r="H12779">
        <v>0.2944</v>
      </c>
      <c r="I12779" s="2">
        <v>56.1</v>
      </c>
      <c r="J12779">
        <v>1.375</v>
      </c>
      <c r="K12779" s="2">
        <f t="shared" si="398"/>
        <v>138</v>
      </c>
      <c r="L12779">
        <v>0.85</v>
      </c>
      <c r="P12779">
        <f t="shared" si="399"/>
        <v>2110</v>
      </c>
      <c r="Q12779">
        <v>2110</v>
      </c>
    </row>
    <row r="12780" spans="1:17">
      <c r="A12780" t="s">
        <v>2490</v>
      </c>
      <c r="B12780" t="s">
        <v>217</v>
      </c>
      <c r="C12780" t="s">
        <v>40</v>
      </c>
      <c r="D12780" t="s">
        <v>47</v>
      </c>
      <c r="E12780">
        <v>1975</v>
      </c>
      <c r="F12780" s="1">
        <v>0.086</v>
      </c>
      <c r="H12780">
        <v>0.2944</v>
      </c>
      <c r="I12780" s="2">
        <v>56.1</v>
      </c>
      <c r="J12780">
        <v>1.375</v>
      </c>
      <c r="K12780" s="2">
        <f t="shared" si="398"/>
        <v>135</v>
      </c>
      <c r="L12780">
        <v>0.85</v>
      </c>
      <c r="P12780">
        <f t="shared" si="399"/>
        <v>2110</v>
      </c>
      <c r="Q12780">
        <v>2110</v>
      </c>
    </row>
    <row r="12781" spans="1:17">
      <c r="A12781" t="s">
        <v>2490</v>
      </c>
      <c r="B12781" t="s">
        <v>217</v>
      </c>
      <c r="C12781" t="s">
        <v>40</v>
      </c>
      <c r="D12781" t="s">
        <v>47</v>
      </c>
      <c r="E12781">
        <v>1976</v>
      </c>
      <c r="F12781" s="1">
        <v>0.086</v>
      </c>
      <c r="H12781">
        <v>0.2944</v>
      </c>
      <c r="I12781" s="2">
        <v>56.1</v>
      </c>
      <c r="J12781">
        <v>1.375</v>
      </c>
      <c r="K12781" s="2">
        <f t="shared" si="398"/>
        <v>134</v>
      </c>
      <c r="L12781">
        <v>0.85</v>
      </c>
      <c r="P12781">
        <f t="shared" si="399"/>
        <v>2110</v>
      </c>
      <c r="Q12781">
        <v>2110</v>
      </c>
    </row>
    <row r="12782" spans="1:17">
      <c r="A12782" t="s">
        <v>2490</v>
      </c>
      <c r="B12782" t="s">
        <v>217</v>
      </c>
      <c r="C12782" t="s">
        <v>40</v>
      </c>
      <c r="D12782" t="s">
        <v>47</v>
      </c>
      <c r="E12782">
        <v>1977</v>
      </c>
      <c r="F12782" s="1">
        <v>0.22</v>
      </c>
      <c r="H12782">
        <v>0.288512</v>
      </c>
      <c r="I12782" s="2">
        <v>56.1</v>
      </c>
      <c r="J12782">
        <v>1.375</v>
      </c>
      <c r="K12782" s="2">
        <f t="shared" si="398"/>
        <v>133</v>
      </c>
      <c r="L12782">
        <v>0.85</v>
      </c>
      <c r="P12782">
        <f t="shared" si="399"/>
        <v>2110</v>
      </c>
      <c r="Q12782">
        <v>2110</v>
      </c>
    </row>
    <row r="12783" spans="1:17">
      <c r="A12783" t="s">
        <v>2490</v>
      </c>
      <c r="B12783" t="s">
        <v>217</v>
      </c>
      <c r="C12783" t="s">
        <v>40</v>
      </c>
      <c r="D12783" t="s">
        <v>47</v>
      </c>
      <c r="E12783">
        <v>1978</v>
      </c>
      <c r="F12783" s="1">
        <v>0.11</v>
      </c>
      <c r="H12783">
        <v>0.288512</v>
      </c>
      <c r="I12783" s="2">
        <v>56.1</v>
      </c>
      <c r="J12783">
        <v>1.375</v>
      </c>
      <c r="K12783" s="2">
        <f t="shared" si="398"/>
        <v>132</v>
      </c>
      <c r="L12783">
        <v>0.85</v>
      </c>
      <c r="P12783">
        <f t="shared" si="399"/>
        <v>2110</v>
      </c>
      <c r="Q12783">
        <v>2110</v>
      </c>
    </row>
    <row r="12784" spans="1:17">
      <c r="A12784" t="s">
        <v>2490</v>
      </c>
      <c r="B12784" t="s">
        <v>217</v>
      </c>
      <c r="C12784" t="s">
        <v>40</v>
      </c>
      <c r="D12784" t="s">
        <v>47</v>
      </c>
      <c r="E12784">
        <v>1979</v>
      </c>
      <c r="F12784" s="1">
        <v>0.14</v>
      </c>
      <c r="H12784">
        <v>0.288512</v>
      </c>
      <c r="I12784" s="2">
        <v>56.1</v>
      </c>
      <c r="J12784">
        <v>1.375</v>
      </c>
      <c r="K12784" s="2">
        <f t="shared" si="398"/>
        <v>131</v>
      </c>
      <c r="L12784">
        <v>0.85</v>
      </c>
      <c r="P12784">
        <f t="shared" si="399"/>
        <v>2110</v>
      </c>
      <c r="Q12784">
        <v>2110</v>
      </c>
    </row>
    <row r="12785" spans="1:17">
      <c r="A12785" t="s">
        <v>2490</v>
      </c>
      <c r="B12785" t="s">
        <v>217</v>
      </c>
      <c r="C12785" t="s">
        <v>40</v>
      </c>
      <c r="D12785" t="s">
        <v>47</v>
      </c>
      <c r="E12785">
        <v>1980</v>
      </c>
      <c r="F12785" s="1">
        <v>0.16</v>
      </c>
      <c r="H12785">
        <v>0.288512</v>
      </c>
      <c r="I12785" s="2">
        <v>56.1</v>
      </c>
      <c r="J12785">
        <v>1.375</v>
      </c>
      <c r="K12785" s="2">
        <f t="shared" si="398"/>
        <v>130</v>
      </c>
      <c r="L12785">
        <v>0.85</v>
      </c>
      <c r="P12785">
        <f t="shared" si="399"/>
        <v>2110</v>
      </c>
      <c r="Q12785">
        <v>2110</v>
      </c>
    </row>
    <row r="12786" spans="1:17">
      <c r="A12786" t="s">
        <v>2490</v>
      </c>
      <c r="B12786" t="s">
        <v>217</v>
      </c>
      <c r="C12786" t="s">
        <v>40</v>
      </c>
      <c r="D12786" t="s">
        <v>47</v>
      </c>
      <c r="E12786">
        <v>1981</v>
      </c>
      <c r="F12786" s="1">
        <v>0.08</v>
      </c>
      <c r="H12786">
        <v>0.297528</v>
      </c>
      <c r="I12786" s="2">
        <v>56.1</v>
      </c>
      <c r="J12786">
        <v>1.375</v>
      </c>
      <c r="K12786" s="2">
        <f t="shared" si="398"/>
        <v>129</v>
      </c>
      <c r="L12786">
        <v>0.85</v>
      </c>
      <c r="P12786">
        <f t="shared" si="399"/>
        <v>2110</v>
      </c>
      <c r="Q12786">
        <v>2110</v>
      </c>
    </row>
    <row r="12787" spans="1:17">
      <c r="A12787" t="s">
        <v>2490</v>
      </c>
      <c r="B12787" t="s">
        <v>217</v>
      </c>
      <c r="C12787" t="s">
        <v>40</v>
      </c>
      <c r="D12787" t="s">
        <v>47</v>
      </c>
      <c r="E12787">
        <v>1982</v>
      </c>
      <c r="F12787" s="1">
        <v>0.036</v>
      </c>
      <c r="H12787">
        <v>0.32</v>
      </c>
      <c r="I12787" s="2">
        <v>62.4</v>
      </c>
      <c r="J12787">
        <v>1.33333333333333</v>
      </c>
      <c r="K12787" s="2">
        <f t="shared" si="398"/>
        <v>128</v>
      </c>
      <c r="L12787">
        <v>0.85</v>
      </c>
      <c r="P12787">
        <f t="shared" si="399"/>
        <v>2110</v>
      </c>
      <c r="Q12787">
        <v>2110</v>
      </c>
    </row>
    <row r="12788" spans="1:17">
      <c r="A12788" t="s">
        <v>2490</v>
      </c>
      <c r="B12788" t="s">
        <v>217</v>
      </c>
      <c r="C12788" t="s">
        <v>40</v>
      </c>
      <c r="D12788" t="s">
        <v>47</v>
      </c>
      <c r="E12788">
        <v>1983</v>
      </c>
      <c r="F12788" s="1">
        <v>0.26</v>
      </c>
      <c r="H12788">
        <v>0.306171076923077</v>
      </c>
      <c r="I12788" s="2">
        <v>64.5230769230769</v>
      </c>
      <c r="J12788">
        <v>1.48717948717949</v>
      </c>
      <c r="K12788" s="2">
        <f t="shared" si="398"/>
        <v>127</v>
      </c>
      <c r="L12788">
        <v>0.85</v>
      </c>
      <c r="P12788">
        <f t="shared" si="399"/>
        <v>2110</v>
      </c>
      <c r="Q12788">
        <v>2110</v>
      </c>
    </row>
    <row r="12789" spans="1:17">
      <c r="A12789" t="s">
        <v>2490</v>
      </c>
      <c r="B12789" t="s">
        <v>217</v>
      </c>
      <c r="C12789" t="s">
        <v>40</v>
      </c>
      <c r="D12789" t="s">
        <v>47</v>
      </c>
      <c r="E12789">
        <v>1984</v>
      </c>
      <c r="F12789" s="1">
        <v>0.05</v>
      </c>
      <c r="H12789">
        <v>0.32</v>
      </c>
      <c r="I12789" s="2">
        <v>78</v>
      </c>
      <c r="J12789">
        <v>1.66666666666667</v>
      </c>
      <c r="K12789" s="2">
        <f t="shared" si="398"/>
        <v>126</v>
      </c>
      <c r="L12789">
        <v>0.85</v>
      </c>
      <c r="P12789">
        <f t="shared" si="399"/>
        <v>2110</v>
      </c>
      <c r="Q12789">
        <v>2110</v>
      </c>
    </row>
    <row r="12790" spans="1:17">
      <c r="A12790" t="s">
        <v>2490</v>
      </c>
      <c r="B12790" t="s">
        <v>217</v>
      </c>
      <c r="C12790" t="s">
        <v>40</v>
      </c>
      <c r="D12790" t="s">
        <v>47</v>
      </c>
      <c r="E12790">
        <v>1985</v>
      </c>
      <c r="F12790" s="1">
        <v>0.05</v>
      </c>
      <c r="H12790">
        <v>0.32</v>
      </c>
      <c r="I12790" s="2">
        <v>78</v>
      </c>
      <c r="J12790">
        <v>1.66666666666667</v>
      </c>
      <c r="K12790" s="2">
        <f t="shared" si="398"/>
        <v>125</v>
      </c>
      <c r="L12790">
        <v>0.85</v>
      </c>
      <c r="P12790">
        <f t="shared" si="399"/>
        <v>2110</v>
      </c>
      <c r="Q12790">
        <v>2110</v>
      </c>
    </row>
    <row r="12791" spans="1:17">
      <c r="A12791" t="s">
        <v>2490</v>
      </c>
      <c r="B12791" t="s">
        <v>217</v>
      </c>
      <c r="C12791" t="s">
        <v>40</v>
      </c>
      <c r="D12791" t="s">
        <v>47</v>
      </c>
      <c r="E12791">
        <v>1989</v>
      </c>
      <c r="F12791" s="1">
        <v>0.27</v>
      </c>
      <c r="H12791">
        <v>0.29585837037037</v>
      </c>
      <c r="I12791" s="2">
        <v>57.9888888888889</v>
      </c>
      <c r="J12791">
        <v>1.39814814814815</v>
      </c>
      <c r="K12791" s="2">
        <f t="shared" si="398"/>
        <v>121</v>
      </c>
      <c r="L12791">
        <v>0.85</v>
      </c>
      <c r="P12791">
        <f t="shared" si="399"/>
        <v>2110</v>
      </c>
      <c r="Q12791">
        <v>2110</v>
      </c>
    </row>
    <row r="12792" spans="1:17">
      <c r="A12792" t="s">
        <v>2490</v>
      </c>
      <c r="B12792" t="s">
        <v>217</v>
      </c>
      <c r="C12792" t="s">
        <v>40</v>
      </c>
      <c r="D12792" t="s">
        <v>47</v>
      </c>
      <c r="E12792">
        <v>1990</v>
      </c>
      <c r="F12792" s="1">
        <v>0.11</v>
      </c>
      <c r="H12792">
        <v>0.297528</v>
      </c>
      <c r="I12792" s="2">
        <v>56.1</v>
      </c>
      <c r="J12792">
        <v>1.375</v>
      </c>
      <c r="K12792" s="2">
        <f t="shared" si="398"/>
        <v>120</v>
      </c>
      <c r="L12792">
        <v>0.85</v>
      </c>
      <c r="P12792">
        <f t="shared" si="399"/>
        <v>2110</v>
      </c>
      <c r="Q12792">
        <v>2110</v>
      </c>
    </row>
    <row r="12793" spans="1:17">
      <c r="A12793" t="s">
        <v>2490</v>
      </c>
      <c r="B12793" t="s">
        <v>217</v>
      </c>
      <c r="C12793" t="s">
        <v>40</v>
      </c>
      <c r="D12793" t="s">
        <v>47</v>
      </c>
      <c r="E12793">
        <v>1993</v>
      </c>
      <c r="F12793" s="1">
        <v>0.2</v>
      </c>
      <c r="H12793">
        <v>0.33</v>
      </c>
      <c r="I12793" s="2">
        <v>78</v>
      </c>
      <c r="J12793">
        <v>1.66666666666667</v>
      </c>
      <c r="K12793" s="2">
        <f t="shared" si="398"/>
        <v>117</v>
      </c>
      <c r="L12793">
        <v>0.85</v>
      </c>
      <c r="P12793">
        <f t="shared" si="399"/>
        <v>2110</v>
      </c>
      <c r="Q12793">
        <v>2110</v>
      </c>
    </row>
    <row r="12794" spans="1:17">
      <c r="A12794" t="s">
        <v>2490</v>
      </c>
      <c r="B12794" t="s">
        <v>217</v>
      </c>
      <c r="C12794" t="s">
        <v>40</v>
      </c>
      <c r="D12794" t="s">
        <v>47</v>
      </c>
      <c r="E12794">
        <v>2000</v>
      </c>
      <c r="F12794" s="1">
        <v>0.148</v>
      </c>
      <c r="H12794">
        <v>0.318378378378378</v>
      </c>
      <c r="I12794" s="2">
        <v>58.1432432432432</v>
      </c>
      <c r="J12794">
        <v>1.36148648648649</v>
      </c>
      <c r="K12794" s="2">
        <f t="shared" si="398"/>
        <v>110</v>
      </c>
      <c r="L12794">
        <v>0.85</v>
      </c>
      <c r="P12794">
        <f t="shared" si="399"/>
        <v>2110</v>
      </c>
      <c r="Q12794">
        <v>2110</v>
      </c>
    </row>
    <row r="12795" spans="1:17">
      <c r="A12795" t="s">
        <v>2490</v>
      </c>
      <c r="B12795" t="s">
        <v>217</v>
      </c>
      <c r="C12795" t="s">
        <v>40</v>
      </c>
      <c r="D12795" t="s">
        <v>47</v>
      </c>
      <c r="E12795">
        <v>2006</v>
      </c>
      <c r="F12795" s="1">
        <v>0.245</v>
      </c>
      <c r="H12795">
        <v>0.316674612244898</v>
      </c>
      <c r="I12795" s="2">
        <v>52.7326530612245</v>
      </c>
      <c r="J12795">
        <v>1.29705215419501</v>
      </c>
      <c r="K12795" s="2">
        <f t="shared" si="398"/>
        <v>104</v>
      </c>
      <c r="L12795">
        <v>0.85</v>
      </c>
      <c r="P12795">
        <f t="shared" si="399"/>
        <v>2110</v>
      </c>
      <c r="Q12795">
        <v>2110</v>
      </c>
    </row>
    <row r="12796" spans="1:17">
      <c r="A12796" t="s">
        <v>2490</v>
      </c>
      <c r="B12796" t="s">
        <v>217</v>
      </c>
      <c r="C12796" t="s">
        <v>40</v>
      </c>
      <c r="D12796" t="s">
        <v>47</v>
      </c>
      <c r="E12796">
        <v>2010</v>
      </c>
      <c r="F12796" s="1">
        <v>0.085</v>
      </c>
      <c r="H12796">
        <v>0.3264</v>
      </c>
      <c r="I12796" s="2">
        <v>49.5</v>
      </c>
      <c r="J12796">
        <v>1.22222222222222</v>
      </c>
      <c r="K12796" s="2">
        <f t="shared" si="398"/>
        <v>100</v>
      </c>
      <c r="L12796">
        <v>0.85</v>
      </c>
      <c r="P12796">
        <f t="shared" si="399"/>
        <v>2110</v>
      </c>
      <c r="Q12796">
        <v>2110</v>
      </c>
    </row>
    <row r="12797" spans="1:17">
      <c r="A12797" t="s">
        <v>2490</v>
      </c>
      <c r="B12797" t="s">
        <v>217</v>
      </c>
      <c r="C12797" t="s">
        <v>40</v>
      </c>
      <c r="D12797" t="s">
        <v>47</v>
      </c>
      <c r="E12797">
        <v>2012</v>
      </c>
      <c r="F12797" s="1">
        <v>0.12</v>
      </c>
      <c r="H12797">
        <v>0.306544</v>
      </c>
      <c r="I12797" s="2">
        <v>56.1</v>
      </c>
      <c r="J12797">
        <v>1.375</v>
      </c>
      <c r="K12797" s="2">
        <f t="shared" si="398"/>
        <v>98</v>
      </c>
      <c r="L12797">
        <v>0.85</v>
      </c>
      <c r="P12797">
        <f t="shared" si="399"/>
        <v>2110</v>
      </c>
      <c r="Q12797">
        <v>2110</v>
      </c>
    </row>
    <row r="12798" spans="1:17">
      <c r="A12798" t="s">
        <v>2490</v>
      </c>
      <c r="B12798" t="s">
        <v>217</v>
      </c>
      <c r="C12798" t="s">
        <v>40</v>
      </c>
      <c r="D12798" t="s">
        <v>47</v>
      </c>
      <c r="E12798">
        <v>2013</v>
      </c>
      <c r="F12798" s="1">
        <v>0.22</v>
      </c>
      <c r="H12798">
        <v>0.314741090909091</v>
      </c>
      <c r="I12798" s="2">
        <v>65.2636363636364</v>
      </c>
      <c r="J12798">
        <v>1.47727272727273</v>
      </c>
      <c r="K12798" s="2">
        <f t="shared" si="398"/>
        <v>97</v>
      </c>
      <c r="L12798">
        <v>0.85</v>
      </c>
      <c r="P12798">
        <f t="shared" si="399"/>
        <v>2110</v>
      </c>
      <c r="Q12798">
        <v>2110</v>
      </c>
    </row>
    <row r="12799" spans="1:17">
      <c r="A12799" t="s">
        <v>2490</v>
      </c>
      <c r="B12799" t="s">
        <v>217</v>
      </c>
      <c r="C12799" t="s">
        <v>40</v>
      </c>
      <c r="D12799" t="s">
        <v>47</v>
      </c>
      <c r="E12799">
        <v>2014</v>
      </c>
      <c r="F12799" s="1">
        <v>0.163</v>
      </c>
      <c r="H12799">
        <v>0.293562404907975</v>
      </c>
      <c r="I12799" s="2">
        <v>62.3576687116564</v>
      </c>
      <c r="J12799">
        <v>1.45168711656442</v>
      </c>
      <c r="K12799" s="2">
        <f t="shared" si="398"/>
        <v>96</v>
      </c>
      <c r="L12799">
        <v>0.85</v>
      </c>
      <c r="P12799">
        <f t="shared" si="399"/>
        <v>2110</v>
      </c>
      <c r="Q12799">
        <v>2110</v>
      </c>
    </row>
    <row r="12800" spans="1:17">
      <c r="A12800" t="s">
        <v>2490</v>
      </c>
      <c r="B12800" t="s">
        <v>217</v>
      </c>
      <c r="C12800" t="s">
        <v>40</v>
      </c>
      <c r="D12800" t="s">
        <v>47</v>
      </c>
      <c r="E12800">
        <v>2015</v>
      </c>
      <c r="F12800" s="1">
        <v>0.283</v>
      </c>
      <c r="H12800">
        <v>0.306544</v>
      </c>
      <c r="I12800" s="2">
        <v>56.1</v>
      </c>
      <c r="J12800">
        <v>1.375</v>
      </c>
      <c r="K12800" s="2">
        <f t="shared" si="398"/>
        <v>95</v>
      </c>
      <c r="L12800">
        <v>0.85</v>
      </c>
      <c r="P12800">
        <f t="shared" si="399"/>
        <v>2110</v>
      </c>
      <c r="Q12800">
        <v>2110</v>
      </c>
    </row>
    <row r="12801" spans="1:17">
      <c r="A12801" t="s">
        <v>2490</v>
      </c>
      <c r="B12801" t="s">
        <v>217</v>
      </c>
      <c r="C12801" t="s">
        <v>40</v>
      </c>
      <c r="D12801" t="s">
        <v>47</v>
      </c>
      <c r="E12801">
        <v>2016</v>
      </c>
      <c r="F12801" s="1">
        <v>0.505</v>
      </c>
      <c r="H12801">
        <v>0.299111128712871</v>
      </c>
      <c r="I12801" s="2">
        <v>56.1</v>
      </c>
      <c r="J12801">
        <v>1.375</v>
      </c>
      <c r="K12801" s="2">
        <f t="shared" si="398"/>
        <v>94</v>
      </c>
      <c r="L12801">
        <v>0.85</v>
      </c>
      <c r="P12801">
        <f t="shared" si="399"/>
        <v>2110</v>
      </c>
      <c r="Q12801">
        <v>2110</v>
      </c>
    </row>
    <row r="12802" spans="1:17">
      <c r="A12802" t="s">
        <v>2490</v>
      </c>
      <c r="B12802" t="s">
        <v>217</v>
      </c>
      <c r="C12802" t="s">
        <v>40</v>
      </c>
      <c r="D12802" t="s">
        <v>47</v>
      </c>
      <c r="E12802">
        <v>2017</v>
      </c>
      <c r="F12802" s="1">
        <v>0.3</v>
      </c>
      <c r="H12802">
        <v>0.3128</v>
      </c>
      <c r="I12802" s="2">
        <v>56.1</v>
      </c>
      <c r="J12802">
        <v>1.375</v>
      </c>
      <c r="K12802" s="2">
        <f t="shared" si="398"/>
        <v>93</v>
      </c>
      <c r="L12802">
        <v>0.85</v>
      </c>
      <c r="P12802">
        <f t="shared" si="399"/>
        <v>2110</v>
      </c>
      <c r="Q12802">
        <v>2110</v>
      </c>
    </row>
    <row r="12803" spans="1:17">
      <c r="A12803" t="s">
        <v>2490</v>
      </c>
      <c r="B12803" t="s">
        <v>217</v>
      </c>
      <c r="C12803" t="s">
        <v>40</v>
      </c>
      <c r="D12803" t="s">
        <v>47</v>
      </c>
      <c r="E12803">
        <v>2018</v>
      </c>
      <c r="F12803" s="1">
        <v>0.4</v>
      </c>
      <c r="H12803">
        <v>0.3375</v>
      </c>
      <c r="I12803" s="2">
        <v>69</v>
      </c>
      <c r="J12803">
        <v>1.5625</v>
      </c>
      <c r="K12803" s="2">
        <f t="shared" ref="K12803:K12866" si="400">Q12803-E12803</f>
        <v>92</v>
      </c>
      <c r="L12803">
        <v>0.85</v>
      </c>
      <c r="P12803">
        <f t="shared" ref="P12803:P12866" si="401">E12803+K12803</f>
        <v>2110</v>
      </c>
      <c r="Q12803">
        <v>2110</v>
      </c>
    </row>
    <row r="12804" spans="1:17">
      <c r="A12804" t="s">
        <v>2490</v>
      </c>
      <c r="B12804" t="s">
        <v>217</v>
      </c>
      <c r="C12804" t="s">
        <v>40</v>
      </c>
      <c r="D12804" t="s">
        <v>47</v>
      </c>
      <c r="E12804">
        <v>2019</v>
      </c>
      <c r="F12804" s="1">
        <v>0.035</v>
      </c>
      <c r="H12804">
        <v>0.33</v>
      </c>
      <c r="I12804" s="2">
        <v>62.4</v>
      </c>
      <c r="J12804">
        <v>1.33333333333333</v>
      </c>
      <c r="K12804" s="2">
        <f t="shared" si="400"/>
        <v>91</v>
      </c>
      <c r="L12804">
        <v>0.85</v>
      </c>
      <c r="P12804">
        <f t="shared" si="401"/>
        <v>2110</v>
      </c>
      <c r="Q12804">
        <v>2110</v>
      </c>
    </row>
    <row r="12805" spans="1:17">
      <c r="A12805" t="s">
        <v>2490</v>
      </c>
      <c r="B12805" t="s">
        <v>217</v>
      </c>
      <c r="C12805" t="s">
        <v>40</v>
      </c>
      <c r="D12805" t="s">
        <v>47</v>
      </c>
      <c r="E12805">
        <v>2021</v>
      </c>
      <c r="F12805" s="1">
        <v>0.27</v>
      </c>
      <c r="H12805">
        <v>0.312241777777778</v>
      </c>
      <c r="I12805" s="2">
        <v>57.4333333333333</v>
      </c>
      <c r="J12805">
        <v>1.35185185185185</v>
      </c>
      <c r="K12805" s="2">
        <f t="shared" si="400"/>
        <v>89</v>
      </c>
      <c r="L12805">
        <v>0.85</v>
      </c>
      <c r="P12805">
        <f t="shared" si="401"/>
        <v>2110</v>
      </c>
      <c r="Q12805">
        <v>2110</v>
      </c>
    </row>
    <row r="12806" spans="1:17">
      <c r="A12806" t="s">
        <v>2490</v>
      </c>
      <c r="B12806" t="s">
        <v>217</v>
      </c>
      <c r="C12806" t="s">
        <v>40</v>
      </c>
      <c r="D12806" t="s">
        <v>47</v>
      </c>
      <c r="E12806">
        <v>2022</v>
      </c>
      <c r="F12806" s="1">
        <v>0.15</v>
      </c>
      <c r="H12806">
        <v>0.3168</v>
      </c>
      <c r="I12806" s="2">
        <v>58.5</v>
      </c>
      <c r="J12806">
        <v>1.33333333333333</v>
      </c>
      <c r="K12806" s="2">
        <f t="shared" si="400"/>
        <v>88</v>
      </c>
      <c r="L12806">
        <v>0.85</v>
      </c>
      <c r="P12806">
        <f t="shared" si="401"/>
        <v>2110</v>
      </c>
      <c r="Q12806">
        <v>2110</v>
      </c>
    </row>
    <row r="12807" spans="1:17">
      <c r="A12807" t="s">
        <v>2490</v>
      </c>
      <c r="B12807" t="s">
        <v>217</v>
      </c>
      <c r="C12807" t="s">
        <v>40</v>
      </c>
      <c r="D12807" t="s">
        <v>47</v>
      </c>
      <c r="E12807">
        <v>2024</v>
      </c>
      <c r="F12807" s="1">
        <v>0.15</v>
      </c>
      <c r="H12807">
        <v>0.3212</v>
      </c>
      <c r="I12807" s="2">
        <v>59.8</v>
      </c>
      <c r="J12807">
        <v>1.33333333333333</v>
      </c>
      <c r="K12807" s="2">
        <f t="shared" si="400"/>
        <v>86</v>
      </c>
      <c r="L12807">
        <v>0.85</v>
      </c>
      <c r="P12807">
        <f t="shared" si="401"/>
        <v>2110</v>
      </c>
      <c r="Q12807">
        <v>2110</v>
      </c>
    </row>
    <row r="12808" spans="1:17">
      <c r="A12808" t="s">
        <v>2490</v>
      </c>
      <c r="B12808" t="s">
        <v>217</v>
      </c>
      <c r="C12808" t="s">
        <v>40</v>
      </c>
      <c r="D12808" t="s">
        <v>47</v>
      </c>
      <c r="E12808">
        <v>2025</v>
      </c>
      <c r="F12808" s="1">
        <v>0.65</v>
      </c>
      <c r="H12808">
        <v>0.322246153846154</v>
      </c>
      <c r="I12808" s="2">
        <v>54.6461538461539</v>
      </c>
      <c r="J12808">
        <v>1.28205128205128</v>
      </c>
      <c r="K12808" s="2">
        <f t="shared" si="400"/>
        <v>85</v>
      </c>
      <c r="L12808">
        <v>0.85</v>
      </c>
      <c r="P12808">
        <f t="shared" si="401"/>
        <v>2110</v>
      </c>
      <c r="Q12808">
        <v>2110</v>
      </c>
    </row>
    <row r="12809" spans="1:17">
      <c r="A12809" t="s">
        <v>2490</v>
      </c>
      <c r="B12809" t="s">
        <v>841</v>
      </c>
      <c r="C12809" t="s">
        <v>40</v>
      </c>
      <c r="D12809" t="s">
        <v>37</v>
      </c>
      <c r="E12809">
        <v>1982</v>
      </c>
      <c r="F12809" s="1">
        <v>0.5</v>
      </c>
      <c r="H12809">
        <v>0.35</v>
      </c>
      <c r="I12809" s="2">
        <v>48</v>
      </c>
      <c r="J12809">
        <v>1.11111111111111</v>
      </c>
      <c r="K12809" s="2">
        <f t="shared" si="400"/>
        <v>128</v>
      </c>
      <c r="L12809">
        <v>0.85</v>
      </c>
      <c r="P12809">
        <f t="shared" si="401"/>
        <v>2110</v>
      </c>
      <c r="Q12809">
        <v>2110</v>
      </c>
    </row>
    <row r="12810" spans="1:17">
      <c r="A12810" t="s">
        <v>2490</v>
      </c>
      <c r="B12810" t="s">
        <v>841</v>
      </c>
      <c r="C12810" t="s">
        <v>40</v>
      </c>
      <c r="D12810" t="s">
        <v>37</v>
      </c>
      <c r="E12810">
        <v>1983</v>
      </c>
      <c r="F12810" s="1">
        <v>0.5</v>
      </c>
      <c r="H12810">
        <v>0.35</v>
      </c>
      <c r="I12810" s="2">
        <v>48</v>
      </c>
      <c r="J12810">
        <v>1.11111111111111</v>
      </c>
      <c r="K12810" s="2">
        <f t="shared" si="400"/>
        <v>127</v>
      </c>
      <c r="L12810">
        <v>0.85</v>
      </c>
      <c r="P12810">
        <f t="shared" si="401"/>
        <v>2110</v>
      </c>
      <c r="Q12810">
        <v>2110</v>
      </c>
    </row>
    <row r="12811" spans="1:17">
      <c r="A12811" t="s">
        <v>2490</v>
      </c>
      <c r="B12811" t="s">
        <v>842</v>
      </c>
      <c r="C12811" t="s">
        <v>40</v>
      </c>
      <c r="D12811" t="s">
        <v>47</v>
      </c>
      <c r="E12811">
        <v>1997</v>
      </c>
      <c r="F12811" s="1">
        <v>0.05</v>
      </c>
      <c r="H12811">
        <v>0.33</v>
      </c>
      <c r="I12811" s="2">
        <v>78</v>
      </c>
      <c r="J12811">
        <v>1.66666666666667</v>
      </c>
      <c r="K12811" s="2">
        <f t="shared" si="400"/>
        <v>113</v>
      </c>
      <c r="L12811">
        <v>0.85</v>
      </c>
      <c r="P12811">
        <f t="shared" si="401"/>
        <v>2110</v>
      </c>
      <c r="Q12811">
        <v>2110</v>
      </c>
    </row>
    <row r="12812" spans="1:17">
      <c r="A12812" t="s">
        <v>2490</v>
      </c>
      <c r="B12812" t="s">
        <v>842</v>
      </c>
      <c r="C12812" t="s">
        <v>40</v>
      </c>
      <c r="D12812" t="s">
        <v>47</v>
      </c>
      <c r="E12812">
        <v>2006</v>
      </c>
      <c r="F12812" s="1">
        <v>0.125</v>
      </c>
      <c r="H12812">
        <v>0.3264</v>
      </c>
      <c r="I12812" s="2">
        <v>49.5</v>
      </c>
      <c r="J12812">
        <v>1.22222222222222</v>
      </c>
      <c r="K12812" s="2">
        <f t="shared" si="400"/>
        <v>104</v>
      </c>
      <c r="L12812">
        <v>0.85</v>
      </c>
      <c r="P12812">
        <f t="shared" si="401"/>
        <v>2110</v>
      </c>
      <c r="Q12812">
        <v>2110</v>
      </c>
    </row>
    <row r="12813" spans="1:17">
      <c r="A12813" t="s">
        <v>2490</v>
      </c>
      <c r="B12813" t="s">
        <v>43</v>
      </c>
      <c r="C12813" t="s">
        <v>40</v>
      </c>
      <c r="D12813" t="s">
        <v>37</v>
      </c>
      <c r="E12813">
        <v>2005</v>
      </c>
      <c r="F12813" s="1">
        <v>0.5</v>
      </c>
      <c r="H12813">
        <v>0.4284</v>
      </c>
      <c r="I12813" s="2">
        <v>80.5</v>
      </c>
      <c r="J12813">
        <v>1.60416666666667</v>
      </c>
      <c r="K12813" s="2">
        <f t="shared" si="400"/>
        <v>105</v>
      </c>
      <c r="L12813">
        <v>0.85</v>
      </c>
      <c r="P12813">
        <f t="shared" si="401"/>
        <v>2110</v>
      </c>
      <c r="Q12813">
        <v>2110</v>
      </c>
    </row>
    <row r="12814" spans="1:17">
      <c r="A12814" t="s">
        <v>2490</v>
      </c>
      <c r="B12814" t="s">
        <v>43</v>
      </c>
      <c r="C12814" t="s">
        <v>40</v>
      </c>
      <c r="D12814" t="s">
        <v>37</v>
      </c>
      <c r="E12814">
        <v>2006</v>
      </c>
      <c r="F12814" s="1">
        <v>0.5</v>
      </c>
      <c r="H12814">
        <v>0.4284</v>
      </c>
      <c r="I12814" s="2">
        <v>80.5</v>
      </c>
      <c r="J12814">
        <v>1.60416666666667</v>
      </c>
      <c r="K12814" s="2">
        <f t="shared" si="400"/>
        <v>104</v>
      </c>
      <c r="L12814">
        <v>0.85</v>
      </c>
      <c r="P12814">
        <f t="shared" si="401"/>
        <v>2110</v>
      </c>
      <c r="Q12814">
        <v>2110</v>
      </c>
    </row>
    <row r="12815" spans="1:17">
      <c r="A12815" t="s">
        <v>2490</v>
      </c>
      <c r="B12815" t="s">
        <v>43</v>
      </c>
      <c r="C12815" t="s">
        <v>40</v>
      </c>
      <c r="D12815" t="s">
        <v>37</v>
      </c>
      <c r="E12815">
        <v>2007</v>
      </c>
      <c r="F12815" s="1">
        <v>2</v>
      </c>
      <c r="H12815">
        <v>0.4284</v>
      </c>
      <c r="I12815" s="2">
        <v>80.5</v>
      </c>
      <c r="J12815">
        <v>1.60416666666667</v>
      </c>
      <c r="K12815" s="2">
        <f t="shared" si="400"/>
        <v>103</v>
      </c>
      <c r="L12815">
        <v>0.85</v>
      </c>
      <c r="P12815">
        <f t="shared" si="401"/>
        <v>2110</v>
      </c>
      <c r="Q12815">
        <v>2110</v>
      </c>
    </row>
    <row r="12816" spans="1:17">
      <c r="A12816" t="s">
        <v>2490</v>
      </c>
      <c r="B12816" t="s">
        <v>43</v>
      </c>
      <c r="C12816" t="s">
        <v>40</v>
      </c>
      <c r="D12816" t="s">
        <v>37</v>
      </c>
      <c r="E12816">
        <v>2008</v>
      </c>
      <c r="F12816" s="1">
        <v>1.5</v>
      </c>
      <c r="H12816">
        <v>0.4284</v>
      </c>
      <c r="I12816" s="2">
        <v>80.5</v>
      </c>
      <c r="J12816">
        <v>1.60416666666667</v>
      </c>
      <c r="K12816" s="2">
        <f t="shared" si="400"/>
        <v>102</v>
      </c>
      <c r="L12816">
        <v>0.85</v>
      </c>
      <c r="P12816">
        <f t="shared" si="401"/>
        <v>2110</v>
      </c>
      <c r="Q12816">
        <v>2110</v>
      </c>
    </row>
    <row r="12817" spans="1:17">
      <c r="A12817" t="s">
        <v>2490</v>
      </c>
      <c r="B12817" t="s">
        <v>43</v>
      </c>
      <c r="C12817" t="s">
        <v>40</v>
      </c>
      <c r="D12817" t="s">
        <v>37</v>
      </c>
      <c r="E12817">
        <v>2009</v>
      </c>
      <c r="F12817" s="1">
        <v>2.24</v>
      </c>
      <c r="H12817">
        <v>0.4284</v>
      </c>
      <c r="I12817" s="2">
        <v>80.5</v>
      </c>
      <c r="J12817">
        <v>1.60416666666667</v>
      </c>
      <c r="K12817" s="2">
        <f t="shared" si="400"/>
        <v>101</v>
      </c>
      <c r="L12817">
        <v>0.85</v>
      </c>
      <c r="P12817">
        <f t="shared" si="401"/>
        <v>2110</v>
      </c>
      <c r="Q12817">
        <v>2110</v>
      </c>
    </row>
    <row r="12818" spans="1:17">
      <c r="A12818" t="s">
        <v>2490</v>
      </c>
      <c r="B12818" t="s">
        <v>43</v>
      </c>
      <c r="C12818" t="s">
        <v>40</v>
      </c>
      <c r="D12818" t="s">
        <v>37</v>
      </c>
      <c r="E12818">
        <v>2015</v>
      </c>
      <c r="F12818" s="1">
        <v>1</v>
      </c>
      <c r="H12818">
        <v>0.4176</v>
      </c>
      <c r="I12818" s="2">
        <v>52.5</v>
      </c>
      <c r="J12818">
        <v>1.22222222222222</v>
      </c>
      <c r="K12818" s="2">
        <f t="shared" si="400"/>
        <v>95</v>
      </c>
      <c r="L12818">
        <v>0.85</v>
      </c>
      <c r="P12818">
        <f t="shared" si="401"/>
        <v>2110</v>
      </c>
      <c r="Q12818">
        <v>2110</v>
      </c>
    </row>
    <row r="12819" spans="1:17">
      <c r="A12819" t="s">
        <v>2490</v>
      </c>
      <c r="B12819" t="s">
        <v>43</v>
      </c>
      <c r="C12819" t="s">
        <v>40</v>
      </c>
      <c r="D12819" t="s">
        <v>37</v>
      </c>
      <c r="E12819">
        <v>2016</v>
      </c>
      <c r="F12819" s="1">
        <v>5.912</v>
      </c>
      <c r="H12819">
        <v>0.43810798376184</v>
      </c>
      <c r="I12819" s="2">
        <v>72.4485791610284</v>
      </c>
      <c r="J12819">
        <v>1.48787776274244</v>
      </c>
      <c r="K12819" s="2">
        <f t="shared" si="400"/>
        <v>94</v>
      </c>
      <c r="L12819">
        <v>0.85</v>
      </c>
      <c r="P12819">
        <f t="shared" si="401"/>
        <v>2110</v>
      </c>
      <c r="Q12819">
        <v>2110</v>
      </c>
    </row>
    <row r="12820" spans="1:17">
      <c r="A12820" t="s">
        <v>2490</v>
      </c>
      <c r="B12820" t="s">
        <v>43</v>
      </c>
      <c r="C12820" t="s">
        <v>40</v>
      </c>
      <c r="D12820" t="s">
        <v>37</v>
      </c>
      <c r="E12820">
        <v>2017</v>
      </c>
      <c r="F12820" s="1">
        <v>5.872</v>
      </c>
      <c r="H12820">
        <v>0.438069891008174</v>
      </c>
      <c r="I12820" s="2">
        <v>72.3937329700272</v>
      </c>
      <c r="J12820">
        <v>1.48708560399637</v>
      </c>
      <c r="K12820" s="2">
        <f t="shared" si="400"/>
        <v>93</v>
      </c>
      <c r="L12820">
        <v>0.85</v>
      </c>
      <c r="P12820">
        <f t="shared" si="401"/>
        <v>2110</v>
      </c>
      <c r="Q12820">
        <v>2110</v>
      </c>
    </row>
    <row r="12821" spans="1:17">
      <c r="A12821" t="s">
        <v>2490</v>
      </c>
      <c r="B12821" t="s">
        <v>43</v>
      </c>
      <c r="C12821" t="s">
        <v>40</v>
      </c>
      <c r="D12821" t="s">
        <v>37</v>
      </c>
      <c r="E12821">
        <v>2018</v>
      </c>
      <c r="F12821" s="1">
        <v>1.6</v>
      </c>
      <c r="H12821">
        <v>0.435</v>
      </c>
      <c r="I12821" s="2">
        <v>56</v>
      </c>
      <c r="J12821">
        <v>1.22222222222222</v>
      </c>
      <c r="K12821" s="2">
        <f t="shared" si="400"/>
        <v>92</v>
      </c>
      <c r="L12821">
        <v>0.85</v>
      </c>
      <c r="P12821">
        <f t="shared" si="401"/>
        <v>2110</v>
      </c>
      <c r="Q12821">
        <v>2110</v>
      </c>
    </row>
    <row r="12822" spans="1:17">
      <c r="A12822" t="s">
        <v>2490</v>
      </c>
      <c r="B12822" t="s">
        <v>43</v>
      </c>
      <c r="C12822" t="s">
        <v>40</v>
      </c>
      <c r="D12822" t="s">
        <v>37</v>
      </c>
      <c r="E12822">
        <v>2019</v>
      </c>
      <c r="F12822" s="1">
        <v>5.391</v>
      </c>
      <c r="H12822">
        <v>0.42111163049527</v>
      </c>
      <c r="I12822" s="2">
        <v>53.0193841587832</v>
      </c>
      <c r="J12822">
        <v>1.22222222222222</v>
      </c>
      <c r="K12822" s="2">
        <f t="shared" si="400"/>
        <v>91</v>
      </c>
      <c r="L12822">
        <v>0.85</v>
      </c>
      <c r="P12822">
        <f t="shared" si="401"/>
        <v>2110</v>
      </c>
      <c r="Q12822">
        <v>2110</v>
      </c>
    </row>
    <row r="12823" spans="1:17">
      <c r="A12823" t="s">
        <v>2490</v>
      </c>
      <c r="B12823" t="s">
        <v>43</v>
      </c>
      <c r="C12823" t="s">
        <v>40</v>
      </c>
      <c r="D12823" t="s">
        <v>37</v>
      </c>
      <c r="E12823">
        <v>2020</v>
      </c>
      <c r="F12823" s="1">
        <v>2.461</v>
      </c>
      <c r="H12823">
        <v>0.416429744006501</v>
      </c>
      <c r="I12823" s="2">
        <v>52.8199918732223</v>
      </c>
      <c r="J12823">
        <v>1.22967176847713</v>
      </c>
      <c r="K12823" s="2">
        <f t="shared" si="400"/>
        <v>90</v>
      </c>
      <c r="L12823">
        <v>0.85</v>
      </c>
      <c r="P12823">
        <f t="shared" si="401"/>
        <v>2110</v>
      </c>
      <c r="Q12823">
        <v>2110</v>
      </c>
    </row>
    <row r="12824" spans="1:17">
      <c r="A12824" t="s">
        <v>2490</v>
      </c>
      <c r="B12824" t="s">
        <v>43</v>
      </c>
      <c r="C12824" t="s">
        <v>40</v>
      </c>
      <c r="D12824" t="s">
        <v>37</v>
      </c>
      <c r="E12824">
        <v>2021</v>
      </c>
      <c r="F12824" s="1">
        <v>3.098</v>
      </c>
      <c r="H12824">
        <v>0.4539</v>
      </c>
      <c r="I12824" s="2">
        <v>80.5</v>
      </c>
      <c r="J12824">
        <v>1.60416666666667</v>
      </c>
      <c r="K12824" s="2">
        <f t="shared" si="400"/>
        <v>89</v>
      </c>
      <c r="L12824">
        <v>0.85</v>
      </c>
      <c r="P12824">
        <f t="shared" si="401"/>
        <v>2110</v>
      </c>
      <c r="Q12824">
        <v>2110</v>
      </c>
    </row>
    <row r="12825" spans="1:17">
      <c r="A12825" t="s">
        <v>2490</v>
      </c>
      <c r="B12825" t="s">
        <v>43</v>
      </c>
      <c r="C12825" t="s">
        <v>40</v>
      </c>
      <c r="D12825" t="s">
        <v>37</v>
      </c>
      <c r="E12825">
        <v>2022</v>
      </c>
      <c r="F12825" s="1">
        <v>4.94</v>
      </c>
      <c r="H12825">
        <v>0.432821052631579</v>
      </c>
      <c r="I12825" s="2">
        <v>58.3947368421053</v>
      </c>
      <c r="J12825">
        <v>1.30263157894737</v>
      </c>
      <c r="K12825" s="2">
        <f t="shared" si="400"/>
        <v>88</v>
      </c>
      <c r="L12825">
        <v>0.85</v>
      </c>
      <c r="P12825">
        <f t="shared" si="401"/>
        <v>2110</v>
      </c>
      <c r="Q12825">
        <v>2110</v>
      </c>
    </row>
    <row r="12826" spans="1:17">
      <c r="A12826" t="s">
        <v>2490</v>
      </c>
      <c r="B12826" t="s">
        <v>43</v>
      </c>
      <c r="C12826" t="s">
        <v>40</v>
      </c>
      <c r="D12826" t="s">
        <v>37</v>
      </c>
      <c r="E12826">
        <v>2023</v>
      </c>
      <c r="F12826" s="1">
        <v>2.564</v>
      </c>
      <c r="H12826">
        <v>0.438029953198128</v>
      </c>
      <c r="I12826" s="2">
        <v>63.8572542901716</v>
      </c>
      <c r="J12826">
        <v>1.37714508580343</v>
      </c>
      <c r="K12826" s="2">
        <f t="shared" si="400"/>
        <v>87</v>
      </c>
      <c r="L12826">
        <v>0.85</v>
      </c>
      <c r="P12826">
        <f t="shared" si="401"/>
        <v>2110</v>
      </c>
      <c r="Q12826">
        <v>2110</v>
      </c>
    </row>
    <row r="12827" spans="1:17">
      <c r="A12827" t="s">
        <v>2490</v>
      </c>
      <c r="B12827" t="s">
        <v>43</v>
      </c>
      <c r="C12827" t="s">
        <v>40</v>
      </c>
      <c r="D12827" t="s">
        <v>37</v>
      </c>
      <c r="E12827">
        <v>2024</v>
      </c>
      <c r="F12827" s="1">
        <v>0.915</v>
      </c>
      <c r="H12827">
        <v>0.4272</v>
      </c>
      <c r="I12827" s="2">
        <v>52.5</v>
      </c>
      <c r="J12827">
        <v>1.22222222222222</v>
      </c>
      <c r="K12827" s="2">
        <f t="shared" si="400"/>
        <v>86</v>
      </c>
      <c r="L12827">
        <v>0.85</v>
      </c>
      <c r="P12827">
        <f t="shared" si="401"/>
        <v>2110</v>
      </c>
      <c r="Q12827">
        <v>2110</v>
      </c>
    </row>
    <row r="12828" spans="1:17">
      <c r="A12828" t="s">
        <v>2490</v>
      </c>
      <c r="B12828" t="s">
        <v>43</v>
      </c>
      <c r="C12828" t="s">
        <v>40</v>
      </c>
      <c r="D12828" t="s">
        <v>37</v>
      </c>
      <c r="E12828">
        <v>2025</v>
      </c>
      <c r="F12828" s="1">
        <v>4.64</v>
      </c>
      <c r="H12828">
        <v>0.429630620689655</v>
      </c>
      <c r="I12828" s="2">
        <v>52.5</v>
      </c>
      <c r="J12828">
        <v>1.22222222222222</v>
      </c>
      <c r="K12828" s="2">
        <f t="shared" si="400"/>
        <v>85</v>
      </c>
      <c r="L12828">
        <v>0.85</v>
      </c>
      <c r="P12828">
        <f t="shared" si="401"/>
        <v>2110</v>
      </c>
      <c r="Q12828">
        <v>2110</v>
      </c>
    </row>
    <row r="12829" spans="1:17">
      <c r="A12829" t="s">
        <v>2490</v>
      </c>
      <c r="B12829" t="s">
        <v>43</v>
      </c>
      <c r="C12829" t="s">
        <v>40</v>
      </c>
      <c r="D12829" t="s">
        <v>37</v>
      </c>
      <c r="E12829">
        <v>2027</v>
      </c>
      <c r="F12829" s="1">
        <v>1.32</v>
      </c>
      <c r="H12829">
        <v>0.4272</v>
      </c>
      <c r="I12829" s="2">
        <v>52.5</v>
      </c>
      <c r="J12829">
        <v>1.22222222222222</v>
      </c>
      <c r="K12829" s="2">
        <f t="shared" si="400"/>
        <v>83</v>
      </c>
      <c r="L12829">
        <v>0.85</v>
      </c>
      <c r="P12829">
        <f t="shared" si="401"/>
        <v>2110</v>
      </c>
      <c r="Q12829">
        <v>2110</v>
      </c>
    </row>
    <row r="12830" spans="1:17">
      <c r="A12830" t="s">
        <v>2490</v>
      </c>
      <c r="B12830" t="s">
        <v>44</v>
      </c>
      <c r="C12830" t="s">
        <v>45</v>
      </c>
      <c r="D12830" t="s">
        <v>37</v>
      </c>
      <c r="E12830">
        <v>1987</v>
      </c>
      <c r="F12830" s="1">
        <v>0.2</v>
      </c>
      <c r="H12830">
        <v>0.4128</v>
      </c>
      <c r="I12830" s="2">
        <v>24.75</v>
      </c>
      <c r="J12830">
        <v>0.733333333333333</v>
      </c>
      <c r="K12830" s="2">
        <f t="shared" si="400"/>
        <v>123</v>
      </c>
      <c r="L12830">
        <v>0.85</v>
      </c>
      <c r="P12830">
        <f t="shared" si="401"/>
        <v>2110</v>
      </c>
      <c r="Q12830">
        <v>2110</v>
      </c>
    </row>
    <row r="12831" spans="1:17">
      <c r="A12831" t="s">
        <v>2490</v>
      </c>
      <c r="B12831" t="s">
        <v>44</v>
      </c>
      <c r="C12831" t="s">
        <v>45</v>
      </c>
      <c r="D12831" t="s">
        <v>37</v>
      </c>
      <c r="E12831">
        <v>1993</v>
      </c>
      <c r="F12831" s="1">
        <v>0.755</v>
      </c>
      <c r="H12831">
        <v>0.504</v>
      </c>
      <c r="I12831" s="2">
        <v>22.5</v>
      </c>
      <c r="J12831">
        <v>0.666666666666667</v>
      </c>
      <c r="K12831" s="2">
        <f t="shared" si="400"/>
        <v>117</v>
      </c>
      <c r="L12831">
        <v>0.85</v>
      </c>
      <c r="P12831">
        <f t="shared" si="401"/>
        <v>2110</v>
      </c>
      <c r="Q12831">
        <v>2110</v>
      </c>
    </row>
    <row r="12832" spans="1:17">
      <c r="A12832" t="s">
        <v>2490</v>
      </c>
      <c r="B12832" t="s">
        <v>44</v>
      </c>
      <c r="C12832" t="s">
        <v>45</v>
      </c>
      <c r="D12832" t="s">
        <v>37</v>
      </c>
      <c r="E12832">
        <v>1995</v>
      </c>
      <c r="F12832" s="1">
        <v>0.2512</v>
      </c>
      <c r="H12832">
        <v>0.48</v>
      </c>
      <c r="I12832" s="2">
        <v>24.75</v>
      </c>
      <c r="J12832">
        <v>0.733333333333334</v>
      </c>
      <c r="K12832" s="2">
        <f t="shared" si="400"/>
        <v>115</v>
      </c>
      <c r="L12832">
        <v>0.85</v>
      </c>
      <c r="P12832">
        <f t="shared" si="401"/>
        <v>2110</v>
      </c>
      <c r="Q12832">
        <v>2110</v>
      </c>
    </row>
    <row r="12833" spans="1:17">
      <c r="A12833" t="s">
        <v>2490</v>
      </c>
      <c r="B12833" t="s">
        <v>44</v>
      </c>
      <c r="C12833" t="s">
        <v>45</v>
      </c>
      <c r="D12833" t="s">
        <v>37</v>
      </c>
      <c r="E12833">
        <v>1996</v>
      </c>
      <c r="F12833" s="1">
        <v>1.152</v>
      </c>
      <c r="H12833">
        <v>0.513114583333333</v>
      </c>
      <c r="I12833" s="2">
        <v>23.1510416666667</v>
      </c>
      <c r="J12833">
        <v>0.666666666666667</v>
      </c>
      <c r="K12833" s="2">
        <f t="shared" si="400"/>
        <v>114</v>
      </c>
      <c r="L12833">
        <v>0.85</v>
      </c>
      <c r="P12833">
        <f t="shared" si="401"/>
        <v>2110</v>
      </c>
      <c r="Q12833">
        <v>2110</v>
      </c>
    </row>
    <row r="12834" spans="1:17">
      <c r="A12834" t="s">
        <v>2490</v>
      </c>
      <c r="B12834" t="s">
        <v>44</v>
      </c>
      <c r="C12834" t="s">
        <v>45</v>
      </c>
      <c r="D12834" t="s">
        <v>37</v>
      </c>
      <c r="E12834">
        <v>1997</v>
      </c>
      <c r="F12834" s="1">
        <v>3.647</v>
      </c>
      <c r="H12834">
        <v>0.523606525911708</v>
      </c>
      <c r="I12834" s="2">
        <v>30.3481628735947</v>
      </c>
      <c r="J12834">
        <v>0.803714240014624</v>
      </c>
      <c r="K12834" s="2">
        <f t="shared" si="400"/>
        <v>113</v>
      </c>
      <c r="L12834">
        <v>0.85</v>
      </c>
      <c r="P12834">
        <f t="shared" si="401"/>
        <v>2110</v>
      </c>
      <c r="Q12834">
        <v>2110</v>
      </c>
    </row>
    <row r="12835" spans="1:17">
      <c r="A12835" t="s">
        <v>2490</v>
      </c>
      <c r="B12835" t="s">
        <v>44</v>
      </c>
      <c r="C12835" t="s">
        <v>45</v>
      </c>
      <c r="D12835" t="s">
        <v>37</v>
      </c>
      <c r="E12835">
        <v>1998</v>
      </c>
      <c r="F12835" s="1">
        <v>2.707</v>
      </c>
      <c r="H12835">
        <v>0.509672792759512</v>
      </c>
      <c r="I12835" s="2">
        <v>24.5241965275212</v>
      </c>
      <c r="J12835">
        <v>0.689878093830809</v>
      </c>
      <c r="K12835" s="2">
        <f t="shared" si="400"/>
        <v>112</v>
      </c>
      <c r="L12835">
        <v>0.85</v>
      </c>
      <c r="P12835">
        <f t="shared" si="401"/>
        <v>2110</v>
      </c>
      <c r="Q12835">
        <v>2110</v>
      </c>
    </row>
    <row r="12836" spans="1:17">
      <c r="A12836" t="s">
        <v>2490</v>
      </c>
      <c r="B12836" t="s">
        <v>44</v>
      </c>
      <c r="C12836" t="s">
        <v>45</v>
      </c>
      <c r="D12836" t="s">
        <v>37</v>
      </c>
      <c r="E12836">
        <v>1999</v>
      </c>
      <c r="F12836" s="1">
        <v>2.286</v>
      </c>
      <c r="H12836">
        <v>0.524108923884515</v>
      </c>
      <c r="I12836" s="2">
        <v>25.8556430446194</v>
      </c>
      <c r="J12836">
        <v>0.707677165354331</v>
      </c>
      <c r="K12836" s="2">
        <f t="shared" si="400"/>
        <v>111</v>
      </c>
      <c r="L12836">
        <v>0.85</v>
      </c>
      <c r="P12836">
        <f t="shared" si="401"/>
        <v>2110</v>
      </c>
      <c r="Q12836">
        <v>2110</v>
      </c>
    </row>
    <row r="12837" spans="1:17">
      <c r="A12837" t="s">
        <v>2490</v>
      </c>
      <c r="B12837" t="s">
        <v>44</v>
      </c>
      <c r="C12837" t="s">
        <v>45</v>
      </c>
      <c r="D12837" t="s">
        <v>37</v>
      </c>
      <c r="E12837">
        <v>2000</v>
      </c>
      <c r="F12837" s="1">
        <v>1.6654</v>
      </c>
      <c r="H12837">
        <v>0.49611144469797</v>
      </c>
      <c r="I12837" s="2">
        <v>23.2395520595653</v>
      </c>
      <c r="J12837">
        <v>0.688579320283415</v>
      </c>
      <c r="K12837" s="2">
        <f t="shared" si="400"/>
        <v>110</v>
      </c>
      <c r="L12837">
        <v>0.85</v>
      </c>
      <c r="P12837">
        <f t="shared" si="401"/>
        <v>2110</v>
      </c>
      <c r="Q12837">
        <v>2110</v>
      </c>
    </row>
    <row r="12838" spans="1:17">
      <c r="A12838" t="s">
        <v>2490</v>
      </c>
      <c r="B12838" t="s">
        <v>44</v>
      </c>
      <c r="C12838" t="s">
        <v>45</v>
      </c>
      <c r="D12838" t="s">
        <v>37</v>
      </c>
      <c r="E12838">
        <v>2001</v>
      </c>
      <c r="F12838" s="1">
        <v>2.6634</v>
      </c>
      <c r="H12838">
        <v>0.540440594728542</v>
      </c>
      <c r="I12838" s="2">
        <v>31.0994030186979</v>
      </c>
      <c r="J12838">
        <v>0.821635253185152</v>
      </c>
      <c r="K12838" s="2">
        <f t="shared" si="400"/>
        <v>109</v>
      </c>
      <c r="L12838">
        <v>0.85</v>
      </c>
      <c r="P12838">
        <f t="shared" si="401"/>
        <v>2110</v>
      </c>
      <c r="Q12838">
        <v>2110</v>
      </c>
    </row>
    <row r="12839" spans="1:17">
      <c r="A12839" t="s">
        <v>2490</v>
      </c>
      <c r="B12839" t="s">
        <v>44</v>
      </c>
      <c r="C12839" t="s">
        <v>45</v>
      </c>
      <c r="D12839" t="s">
        <v>37</v>
      </c>
      <c r="E12839">
        <v>2002</v>
      </c>
      <c r="F12839" s="1">
        <v>5.419</v>
      </c>
      <c r="H12839">
        <v>0.534651116442148</v>
      </c>
      <c r="I12839" s="2">
        <v>27.9167743126038</v>
      </c>
      <c r="J12839">
        <v>0.762932890447192</v>
      </c>
      <c r="K12839" s="2">
        <f t="shared" si="400"/>
        <v>108</v>
      </c>
      <c r="L12839">
        <v>0.85</v>
      </c>
      <c r="P12839">
        <f t="shared" si="401"/>
        <v>2110</v>
      </c>
      <c r="Q12839">
        <v>2110</v>
      </c>
    </row>
    <row r="12840" spans="1:17">
      <c r="A12840" t="s">
        <v>2490</v>
      </c>
      <c r="B12840" t="s">
        <v>44</v>
      </c>
      <c r="C12840" t="s">
        <v>45</v>
      </c>
      <c r="D12840" t="s">
        <v>37</v>
      </c>
      <c r="E12840">
        <v>2003</v>
      </c>
      <c r="F12840" s="1">
        <v>3.116</v>
      </c>
      <c r="H12840">
        <v>0.536038189987163</v>
      </c>
      <c r="I12840" s="2">
        <v>24.9712451861361</v>
      </c>
      <c r="J12840">
        <v>0.699663029525032</v>
      </c>
      <c r="K12840" s="2">
        <f t="shared" si="400"/>
        <v>107</v>
      </c>
      <c r="L12840">
        <v>0.85</v>
      </c>
      <c r="P12840">
        <f t="shared" si="401"/>
        <v>2110</v>
      </c>
      <c r="Q12840">
        <v>2110</v>
      </c>
    </row>
    <row r="12841" spans="1:17">
      <c r="A12841" t="s">
        <v>2490</v>
      </c>
      <c r="B12841" t="s">
        <v>44</v>
      </c>
      <c r="C12841" t="s">
        <v>45</v>
      </c>
      <c r="D12841" t="s">
        <v>37</v>
      </c>
      <c r="E12841">
        <v>2004</v>
      </c>
      <c r="F12841" s="1">
        <v>1.92</v>
      </c>
      <c r="H12841">
        <v>0.5475546875</v>
      </c>
      <c r="I12841" s="2">
        <v>26.4609375</v>
      </c>
      <c r="J12841">
        <v>0.715494791666667</v>
      </c>
      <c r="K12841" s="2">
        <f t="shared" si="400"/>
        <v>106</v>
      </c>
      <c r="L12841">
        <v>0.85</v>
      </c>
      <c r="P12841">
        <f t="shared" si="401"/>
        <v>2110</v>
      </c>
      <c r="Q12841">
        <v>2110</v>
      </c>
    </row>
    <row r="12842" spans="1:17">
      <c r="A12842" t="s">
        <v>2490</v>
      </c>
      <c r="B12842" t="s">
        <v>44</v>
      </c>
      <c r="C12842" t="s">
        <v>45</v>
      </c>
      <c r="D12842" t="s">
        <v>37</v>
      </c>
      <c r="E12842">
        <v>2005</v>
      </c>
      <c r="F12842" s="1">
        <v>1.486</v>
      </c>
      <c r="H12842">
        <v>0.539395962314939</v>
      </c>
      <c r="I12842" s="2">
        <v>28.4434724091521</v>
      </c>
      <c r="J12842">
        <v>0.769851951547779</v>
      </c>
      <c r="K12842" s="2">
        <f t="shared" si="400"/>
        <v>105</v>
      </c>
      <c r="L12842">
        <v>0.85</v>
      </c>
      <c r="P12842">
        <f t="shared" si="401"/>
        <v>2110</v>
      </c>
      <c r="Q12842">
        <v>2110</v>
      </c>
    </row>
    <row r="12843" spans="1:17">
      <c r="A12843" t="s">
        <v>2490</v>
      </c>
      <c r="B12843" t="s">
        <v>44</v>
      </c>
      <c r="C12843" t="s">
        <v>45</v>
      </c>
      <c r="D12843" t="s">
        <v>37</v>
      </c>
      <c r="E12843">
        <v>2006</v>
      </c>
      <c r="F12843" s="1">
        <v>1.5398</v>
      </c>
      <c r="H12843">
        <v>0.544715131835303</v>
      </c>
      <c r="I12843" s="2">
        <v>32.2012923756332</v>
      </c>
      <c r="J12843">
        <v>0.836929038403256</v>
      </c>
      <c r="K12843" s="2">
        <f t="shared" si="400"/>
        <v>104</v>
      </c>
      <c r="L12843">
        <v>0.85</v>
      </c>
      <c r="P12843">
        <f t="shared" si="401"/>
        <v>2110</v>
      </c>
      <c r="Q12843">
        <v>2110</v>
      </c>
    </row>
    <row r="12844" spans="1:17">
      <c r="A12844" t="s">
        <v>2490</v>
      </c>
      <c r="B12844" t="s">
        <v>44</v>
      </c>
      <c r="C12844" t="s">
        <v>45</v>
      </c>
      <c r="D12844" t="s">
        <v>37</v>
      </c>
      <c r="E12844">
        <v>2007</v>
      </c>
      <c r="F12844" s="1">
        <v>3.323</v>
      </c>
      <c r="H12844">
        <v>0.525415753836894</v>
      </c>
      <c r="I12844" s="2">
        <v>24.0622931086368</v>
      </c>
      <c r="J12844">
        <v>0.686879325910322</v>
      </c>
      <c r="K12844" s="2">
        <f t="shared" si="400"/>
        <v>103</v>
      </c>
      <c r="L12844">
        <v>0.85</v>
      </c>
      <c r="P12844">
        <f t="shared" si="401"/>
        <v>2110</v>
      </c>
      <c r="Q12844">
        <v>2110</v>
      </c>
    </row>
    <row r="12845" spans="1:17">
      <c r="A12845" t="s">
        <v>2490</v>
      </c>
      <c r="B12845" t="s">
        <v>44</v>
      </c>
      <c r="C12845" t="s">
        <v>45</v>
      </c>
      <c r="D12845" t="s">
        <v>37</v>
      </c>
      <c r="E12845">
        <v>2008</v>
      </c>
      <c r="F12845" s="1">
        <v>2.007</v>
      </c>
      <c r="H12845">
        <v>0.540014349775785</v>
      </c>
      <c r="I12845" s="2">
        <v>26.3288490284006</v>
      </c>
      <c r="J12845">
        <v>0.723758511875104</v>
      </c>
      <c r="K12845" s="2">
        <f t="shared" si="400"/>
        <v>102</v>
      </c>
      <c r="L12845">
        <v>0.85</v>
      </c>
      <c r="P12845">
        <f t="shared" si="401"/>
        <v>2110</v>
      </c>
      <c r="Q12845">
        <v>2110</v>
      </c>
    </row>
    <row r="12846" spans="1:17">
      <c r="A12846" t="s">
        <v>2490</v>
      </c>
      <c r="B12846" t="s">
        <v>44</v>
      </c>
      <c r="C12846" t="s">
        <v>45</v>
      </c>
      <c r="D12846" t="s">
        <v>37</v>
      </c>
      <c r="E12846">
        <v>2009</v>
      </c>
      <c r="F12846" s="1">
        <v>3.198</v>
      </c>
      <c r="H12846">
        <v>0.527889931207004</v>
      </c>
      <c r="I12846" s="2">
        <v>23.5614446529081</v>
      </c>
      <c r="J12846">
        <v>0.680347091932458</v>
      </c>
      <c r="K12846" s="2">
        <f t="shared" si="400"/>
        <v>101</v>
      </c>
      <c r="L12846">
        <v>0.85</v>
      </c>
      <c r="P12846">
        <f t="shared" si="401"/>
        <v>2110</v>
      </c>
      <c r="Q12846">
        <v>2110</v>
      </c>
    </row>
    <row r="12847" spans="1:17">
      <c r="A12847" t="s">
        <v>2490</v>
      </c>
      <c r="B12847" t="s">
        <v>44</v>
      </c>
      <c r="C12847" t="s">
        <v>45</v>
      </c>
      <c r="D12847" t="s">
        <v>37</v>
      </c>
      <c r="E12847">
        <v>2010</v>
      </c>
      <c r="F12847" s="1">
        <v>2.6351</v>
      </c>
      <c r="H12847">
        <v>0.541885362984327</v>
      </c>
      <c r="I12847" s="2">
        <v>29.7015198664187</v>
      </c>
      <c r="J12847">
        <v>0.79255309728916</v>
      </c>
      <c r="K12847" s="2">
        <f t="shared" si="400"/>
        <v>100</v>
      </c>
      <c r="L12847">
        <v>0.85</v>
      </c>
      <c r="P12847">
        <f t="shared" si="401"/>
        <v>2110</v>
      </c>
      <c r="Q12847">
        <v>2110</v>
      </c>
    </row>
    <row r="12848" spans="1:17">
      <c r="A12848" t="s">
        <v>2490</v>
      </c>
      <c r="B12848" t="s">
        <v>44</v>
      </c>
      <c r="C12848" t="s">
        <v>45</v>
      </c>
      <c r="D12848" t="s">
        <v>37</v>
      </c>
      <c r="E12848">
        <v>2011</v>
      </c>
      <c r="F12848" s="1">
        <v>2.826</v>
      </c>
      <c r="H12848">
        <v>0.571510828025478</v>
      </c>
      <c r="I12848" s="2">
        <v>27.8991507430998</v>
      </c>
      <c r="J12848">
        <v>0.761417787213965</v>
      </c>
      <c r="K12848" s="2">
        <f t="shared" si="400"/>
        <v>99</v>
      </c>
      <c r="L12848">
        <v>0.85</v>
      </c>
      <c r="P12848">
        <f t="shared" si="401"/>
        <v>2110</v>
      </c>
      <c r="Q12848">
        <v>2110</v>
      </c>
    </row>
    <row r="12849" spans="1:17">
      <c r="A12849" t="s">
        <v>2490</v>
      </c>
      <c r="B12849" t="s">
        <v>44</v>
      </c>
      <c r="C12849" t="s">
        <v>45</v>
      </c>
      <c r="D12849" t="s">
        <v>37</v>
      </c>
      <c r="E12849">
        <v>2012</v>
      </c>
      <c r="F12849" s="1">
        <v>0.75</v>
      </c>
      <c r="H12849">
        <v>0.5568</v>
      </c>
      <c r="I12849" s="2">
        <v>22.5</v>
      </c>
      <c r="J12849">
        <v>0.666666666666667</v>
      </c>
      <c r="K12849" s="2">
        <f t="shared" si="400"/>
        <v>98</v>
      </c>
      <c r="L12849">
        <v>0.85</v>
      </c>
      <c r="P12849">
        <f t="shared" si="401"/>
        <v>2110</v>
      </c>
      <c r="Q12849">
        <v>2110</v>
      </c>
    </row>
    <row r="12850" spans="1:17">
      <c r="A12850" t="s">
        <v>2490</v>
      </c>
      <c r="B12850" t="s">
        <v>44</v>
      </c>
      <c r="C12850" t="s">
        <v>45</v>
      </c>
      <c r="D12850" t="s">
        <v>37</v>
      </c>
      <c r="E12850">
        <v>2013</v>
      </c>
      <c r="F12850" s="1">
        <v>0.415</v>
      </c>
      <c r="H12850">
        <v>0.5916</v>
      </c>
      <c r="I12850" s="2">
        <v>34.5</v>
      </c>
      <c r="J12850">
        <v>0.875</v>
      </c>
      <c r="K12850" s="2">
        <f t="shared" si="400"/>
        <v>97</v>
      </c>
      <c r="L12850">
        <v>0.85</v>
      </c>
      <c r="P12850">
        <f t="shared" si="401"/>
        <v>2110</v>
      </c>
      <c r="Q12850">
        <v>2110</v>
      </c>
    </row>
    <row r="12851" spans="1:17">
      <c r="A12851" t="s">
        <v>2490</v>
      </c>
      <c r="B12851" t="s">
        <v>44</v>
      </c>
      <c r="C12851" t="s">
        <v>45</v>
      </c>
      <c r="D12851" t="s">
        <v>37</v>
      </c>
      <c r="E12851">
        <v>2014</v>
      </c>
      <c r="F12851" s="1">
        <v>8.815</v>
      </c>
      <c r="H12851">
        <v>0.583200680657969</v>
      </c>
      <c r="I12851" s="2">
        <v>31.9458309699376</v>
      </c>
      <c r="J12851">
        <v>0.831721497447533</v>
      </c>
      <c r="K12851" s="2">
        <f t="shared" si="400"/>
        <v>96</v>
      </c>
      <c r="L12851">
        <v>0.85</v>
      </c>
      <c r="P12851">
        <f t="shared" si="401"/>
        <v>2110</v>
      </c>
      <c r="Q12851">
        <v>2110</v>
      </c>
    </row>
    <row r="12852" spans="1:17">
      <c r="A12852" t="s">
        <v>2490</v>
      </c>
      <c r="B12852" t="s">
        <v>44</v>
      </c>
      <c r="C12852" t="s">
        <v>45</v>
      </c>
      <c r="D12852" t="s">
        <v>37</v>
      </c>
      <c r="E12852">
        <v>2015</v>
      </c>
      <c r="F12852" s="1">
        <v>3.4132</v>
      </c>
      <c r="H12852">
        <v>0.583561045353334</v>
      </c>
      <c r="I12852" s="2">
        <v>32.7803263799367</v>
      </c>
      <c r="J12852">
        <v>0.850774444314231</v>
      </c>
      <c r="K12852" s="2">
        <f t="shared" si="400"/>
        <v>95</v>
      </c>
      <c r="L12852">
        <v>0.85</v>
      </c>
      <c r="P12852">
        <f t="shared" si="401"/>
        <v>2110</v>
      </c>
      <c r="Q12852">
        <v>2110</v>
      </c>
    </row>
    <row r="12853" spans="1:17">
      <c r="A12853" t="s">
        <v>2490</v>
      </c>
      <c r="B12853" t="s">
        <v>44</v>
      </c>
      <c r="C12853" t="s">
        <v>45</v>
      </c>
      <c r="D12853" t="s">
        <v>37</v>
      </c>
      <c r="E12853">
        <v>2016</v>
      </c>
      <c r="F12853" s="1">
        <v>4.977</v>
      </c>
      <c r="H12853">
        <v>0.554386015672092</v>
      </c>
      <c r="I12853" s="2">
        <v>22.8083182640145</v>
      </c>
      <c r="J12853">
        <v>0.675299712008573</v>
      </c>
      <c r="K12853" s="2">
        <f t="shared" si="400"/>
        <v>94</v>
      </c>
      <c r="L12853">
        <v>0.85</v>
      </c>
      <c r="P12853">
        <f t="shared" si="401"/>
        <v>2110</v>
      </c>
      <c r="Q12853">
        <v>2110</v>
      </c>
    </row>
    <row r="12854" spans="1:17">
      <c r="A12854" t="s">
        <v>2490</v>
      </c>
      <c r="B12854" t="s">
        <v>44</v>
      </c>
      <c r="C12854" t="s">
        <v>45</v>
      </c>
      <c r="D12854" t="s">
        <v>37</v>
      </c>
      <c r="E12854">
        <v>2017</v>
      </c>
      <c r="F12854" s="1">
        <v>3.499</v>
      </c>
      <c r="H12854">
        <v>0.579665161474707</v>
      </c>
      <c r="I12854" s="2">
        <v>31.7992283509574</v>
      </c>
      <c r="J12854">
        <v>0.832130608745356</v>
      </c>
      <c r="K12854" s="2">
        <f t="shared" si="400"/>
        <v>93</v>
      </c>
      <c r="L12854">
        <v>0.85</v>
      </c>
      <c r="P12854">
        <f t="shared" si="401"/>
        <v>2110</v>
      </c>
      <c r="Q12854">
        <v>2110</v>
      </c>
    </row>
    <row r="12855" spans="1:17">
      <c r="A12855" t="s">
        <v>2490</v>
      </c>
      <c r="B12855" t="s">
        <v>44</v>
      </c>
      <c r="C12855" t="s">
        <v>45</v>
      </c>
      <c r="D12855" t="s">
        <v>37</v>
      </c>
      <c r="E12855">
        <v>2018</v>
      </c>
      <c r="F12855" s="1">
        <v>5.353</v>
      </c>
      <c r="H12855">
        <v>0.556943022604147</v>
      </c>
      <c r="I12855" s="2">
        <v>24.6994208854848</v>
      </c>
      <c r="J12855">
        <v>0.709695497851672</v>
      </c>
      <c r="K12855" s="2">
        <f t="shared" si="400"/>
        <v>92</v>
      </c>
      <c r="L12855">
        <v>0.85</v>
      </c>
      <c r="P12855">
        <f t="shared" si="401"/>
        <v>2110</v>
      </c>
      <c r="Q12855">
        <v>2110</v>
      </c>
    </row>
    <row r="12856" spans="1:17">
      <c r="A12856" t="s">
        <v>2490</v>
      </c>
      <c r="B12856" t="s">
        <v>44</v>
      </c>
      <c r="C12856" t="s">
        <v>45</v>
      </c>
      <c r="D12856" t="s">
        <v>37</v>
      </c>
      <c r="E12856">
        <v>2019</v>
      </c>
      <c r="F12856" s="1">
        <v>5.2889</v>
      </c>
      <c r="H12856">
        <v>0.568071304051882</v>
      </c>
      <c r="I12856" s="2">
        <v>27.2566129062754</v>
      </c>
      <c r="J12856">
        <v>0.750493171232834</v>
      </c>
      <c r="K12856" s="2">
        <f t="shared" si="400"/>
        <v>91</v>
      </c>
      <c r="L12856">
        <v>0.85</v>
      </c>
      <c r="P12856">
        <f t="shared" si="401"/>
        <v>2110</v>
      </c>
      <c r="Q12856">
        <v>2110</v>
      </c>
    </row>
    <row r="12857" spans="1:17">
      <c r="A12857" t="s">
        <v>2490</v>
      </c>
      <c r="B12857" t="s">
        <v>44</v>
      </c>
      <c r="C12857" t="s">
        <v>45</v>
      </c>
      <c r="D12857" t="s">
        <v>37</v>
      </c>
      <c r="E12857">
        <v>2020</v>
      </c>
      <c r="F12857" s="1">
        <v>3.8342</v>
      </c>
      <c r="H12857">
        <v>0.561474477074748</v>
      </c>
      <c r="I12857" s="2">
        <v>26.4872176725262</v>
      </c>
      <c r="J12857">
        <v>0.742100916314573</v>
      </c>
      <c r="K12857" s="2">
        <f t="shared" si="400"/>
        <v>90</v>
      </c>
      <c r="L12857">
        <v>0.85</v>
      </c>
      <c r="P12857">
        <f t="shared" si="401"/>
        <v>2110</v>
      </c>
      <c r="Q12857">
        <v>2110</v>
      </c>
    </row>
    <row r="12858" spans="1:17">
      <c r="A12858" t="s">
        <v>2490</v>
      </c>
      <c r="B12858" t="s">
        <v>44</v>
      </c>
      <c r="C12858" t="s">
        <v>45</v>
      </c>
      <c r="D12858" t="s">
        <v>37</v>
      </c>
      <c r="E12858">
        <v>2021</v>
      </c>
      <c r="F12858" s="1">
        <v>5.3152</v>
      </c>
      <c r="H12858">
        <v>0.576</v>
      </c>
      <c r="I12858" s="2">
        <v>22.5</v>
      </c>
      <c r="J12858">
        <v>0.666666666666667</v>
      </c>
      <c r="K12858" s="2">
        <f t="shared" si="400"/>
        <v>89</v>
      </c>
      <c r="L12858">
        <v>0.85</v>
      </c>
      <c r="P12858">
        <f t="shared" si="401"/>
        <v>2110</v>
      </c>
      <c r="Q12858">
        <v>2110</v>
      </c>
    </row>
    <row r="12859" spans="1:17">
      <c r="A12859" t="s">
        <v>2490</v>
      </c>
      <c r="B12859" t="s">
        <v>44</v>
      </c>
      <c r="C12859" t="s">
        <v>45</v>
      </c>
      <c r="D12859" t="s">
        <v>37</v>
      </c>
      <c r="E12859">
        <v>2022</v>
      </c>
      <c r="F12859" s="1">
        <v>4.0882</v>
      </c>
      <c r="H12859">
        <v>0.576839724083949</v>
      </c>
      <c r="I12859" s="2">
        <v>22.8024436182183</v>
      </c>
      <c r="J12859">
        <v>0.67149682826998</v>
      </c>
      <c r="K12859" s="2">
        <f t="shared" si="400"/>
        <v>88</v>
      </c>
      <c r="L12859">
        <v>0.85</v>
      </c>
      <c r="P12859">
        <f t="shared" si="401"/>
        <v>2110</v>
      </c>
      <c r="Q12859">
        <v>2110</v>
      </c>
    </row>
    <row r="12860" spans="1:17">
      <c r="A12860" t="s">
        <v>2490</v>
      </c>
      <c r="B12860" t="s">
        <v>44</v>
      </c>
      <c r="C12860" t="s">
        <v>45</v>
      </c>
      <c r="D12860" t="s">
        <v>37</v>
      </c>
      <c r="E12860">
        <v>2023</v>
      </c>
      <c r="F12860" s="1">
        <v>3.713</v>
      </c>
      <c r="H12860">
        <v>0.584661459736062</v>
      </c>
      <c r="I12860" s="2">
        <v>25.853083759763</v>
      </c>
      <c r="J12860">
        <v>0.726366819283598</v>
      </c>
      <c r="K12860" s="2">
        <f t="shared" si="400"/>
        <v>87</v>
      </c>
      <c r="L12860">
        <v>0.85</v>
      </c>
      <c r="P12860">
        <f t="shared" si="401"/>
        <v>2110</v>
      </c>
      <c r="Q12860">
        <v>2110</v>
      </c>
    </row>
    <row r="12861" spans="1:17">
      <c r="A12861" t="s">
        <v>2490</v>
      </c>
      <c r="B12861" t="s">
        <v>44</v>
      </c>
      <c r="C12861" t="s">
        <v>45</v>
      </c>
      <c r="D12861" t="s">
        <v>37</v>
      </c>
      <c r="E12861">
        <v>2024</v>
      </c>
      <c r="F12861" s="1">
        <v>12.393</v>
      </c>
      <c r="H12861">
        <v>0.581086613410796</v>
      </c>
      <c r="I12861" s="2">
        <v>25.2335390946502</v>
      </c>
      <c r="J12861">
        <v>0.716193281153339</v>
      </c>
      <c r="K12861" s="2">
        <f t="shared" si="400"/>
        <v>86</v>
      </c>
      <c r="L12861">
        <v>0.85</v>
      </c>
      <c r="P12861">
        <f t="shared" si="401"/>
        <v>2110</v>
      </c>
      <c r="Q12861">
        <v>2110</v>
      </c>
    </row>
    <row r="12862" spans="1:17">
      <c r="A12862" t="s">
        <v>2490</v>
      </c>
      <c r="B12862" t="s">
        <v>44</v>
      </c>
      <c r="C12862" t="s">
        <v>45</v>
      </c>
      <c r="D12862" t="s">
        <v>37</v>
      </c>
      <c r="E12862">
        <v>2025</v>
      </c>
      <c r="F12862" s="1">
        <v>14.2995</v>
      </c>
      <c r="H12862">
        <v>0.587435644602958</v>
      </c>
      <c r="I12862" s="2">
        <v>23.9323927410049</v>
      </c>
      <c r="J12862">
        <v>0.681046540088814</v>
      </c>
      <c r="K12862" s="2">
        <f t="shared" si="400"/>
        <v>85</v>
      </c>
      <c r="L12862">
        <v>0.85</v>
      </c>
      <c r="P12862">
        <f t="shared" si="401"/>
        <v>2110</v>
      </c>
      <c r="Q12862">
        <v>2110</v>
      </c>
    </row>
    <row r="12863" spans="1:17">
      <c r="A12863" t="s">
        <v>2490</v>
      </c>
      <c r="B12863" t="s">
        <v>44</v>
      </c>
      <c r="C12863" t="s">
        <v>45</v>
      </c>
      <c r="D12863" t="s">
        <v>37</v>
      </c>
      <c r="E12863">
        <v>2026</v>
      </c>
      <c r="F12863" s="1">
        <v>4.952</v>
      </c>
      <c r="H12863">
        <v>0.59520436187399</v>
      </c>
      <c r="I12863" s="2">
        <v>24.6866922455573</v>
      </c>
      <c r="J12863">
        <v>0.68774400915455</v>
      </c>
      <c r="K12863" s="2">
        <f t="shared" si="400"/>
        <v>84</v>
      </c>
      <c r="L12863">
        <v>0.85</v>
      </c>
      <c r="P12863">
        <f t="shared" si="401"/>
        <v>2110</v>
      </c>
      <c r="Q12863">
        <v>2110</v>
      </c>
    </row>
    <row r="12864" spans="1:17">
      <c r="A12864" t="s">
        <v>2490</v>
      </c>
      <c r="B12864" t="s">
        <v>44</v>
      </c>
      <c r="C12864" t="s">
        <v>45</v>
      </c>
      <c r="D12864" t="s">
        <v>37</v>
      </c>
      <c r="E12864">
        <v>2027</v>
      </c>
      <c r="F12864" s="1">
        <v>2.974</v>
      </c>
      <c r="H12864">
        <v>0.574595830531271</v>
      </c>
      <c r="I12864" s="2">
        <v>24.7938802958978</v>
      </c>
      <c r="J12864">
        <v>0.710771127549877</v>
      </c>
      <c r="K12864" s="2">
        <f t="shared" si="400"/>
        <v>83</v>
      </c>
      <c r="L12864">
        <v>0.85</v>
      </c>
      <c r="P12864">
        <f t="shared" si="401"/>
        <v>2110</v>
      </c>
      <c r="Q12864">
        <v>2110</v>
      </c>
    </row>
    <row r="12865" spans="1:17">
      <c r="A12865" t="s">
        <v>2490</v>
      </c>
      <c r="B12865" t="s">
        <v>44</v>
      </c>
      <c r="C12865" t="s">
        <v>45</v>
      </c>
      <c r="D12865" t="s">
        <v>37</v>
      </c>
      <c r="E12865">
        <v>2028</v>
      </c>
      <c r="F12865" s="1">
        <v>1.311</v>
      </c>
      <c r="H12865">
        <v>0.591405034324943</v>
      </c>
      <c r="I12865" s="2">
        <v>27.6350114416476</v>
      </c>
      <c r="J12865">
        <v>0.755816170861938</v>
      </c>
      <c r="K12865" s="2">
        <f t="shared" si="400"/>
        <v>82</v>
      </c>
      <c r="L12865">
        <v>0.85</v>
      </c>
      <c r="P12865">
        <f t="shared" si="401"/>
        <v>2110</v>
      </c>
      <c r="Q12865">
        <v>2110</v>
      </c>
    </row>
    <row r="12866" spans="1:17">
      <c r="A12866" t="s">
        <v>2490</v>
      </c>
      <c r="B12866" t="s">
        <v>44</v>
      </c>
      <c r="C12866" t="s">
        <v>45</v>
      </c>
      <c r="D12866" t="s">
        <v>37</v>
      </c>
      <c r="E12866">
        <v>2029</v>
      </c>
      <c r="F12866" s="1">
        <v>0.38</v>
      </c>
      <c r="H12866">
        <v>0.6</v>
      </c>
      <c r="I12866" s="2">
        <v>24</v>
      </c>
      <c r="J12866">
        <v>0.666666666666667</v>
      </c>
      <c r="K12866" s="2">
        <f t="shared" si="400"/>
        <v>81</v>
      </c>
      <c r="L12866">
        <v>0.85</v>
      </c>
      <c r="P12866">
        <f t="shared" si="401"/>
        <v>2110</v>
      </c>
      <c r="Q12866">
        <v>2110</v>
      </c>
    </row>
    <row r="12867" spans="1:17">
      <c r="A12867" t="s">
        <v>2490</v>
      </c>
      <c r="B12867" t="s">
        <v>46</v>
      </c>
      <c r="C12867" t="s">
        <v>45</v>
      </c>
      <c r="D12867" t="s">
        <v>47</v>
      </c>
      <c r="E12867">
        <v>1987</v>
      </c>
      <c r="F12867" s="1">
        <v>0.112</v>
      </c>
      <c r="H12867">
        <v>0.3655</v>
      </c>
      <c r="I12867" s="2">
        <v>33</v>
      </c>
      <c r="J12867">
        <v>0.916666666666667</v>
      </c>
      <c r="K12867" s="2">
        <f t="shared" ref="K12867:K12930" si="402">Q12867-E12867</f>
        <v>123</v>
      </c>
      <c r="L12867">
        <v>0.85</v>
      </c>
      <c r="P12867">
        <f t="shared" ref="P12867:P12930" si="403">E12867+K12867</f>
        <v>2110</v>
      </c>
      <c r="Q12867">
        <v>2110</v>
      </c>
    </row>
    <row r="12868" spans="1:17">
      <c r="A12868" t="s">
        <v>2490</v>
      </c>
      <c r="B12868" t="s">
        <v>46</v>
      </c>
      <c r="C12868" t="s">
        <v>45</v>
      </c>
      <c r="D12868" t="s">
        <v>47</v>
      </c>
      <c r="E12868">
        <v>1992</v>
      </c>
      <c r="F12868" s="1">
        <v>2.055</v>
      </c>
      <c r="H12868">
        <v>0.506277372262774</v>
      </c>
      <c r="I12868" s="2">
        <v>36.3120437956204</v>
      </c>
      <c r="J12868">
        <v>0.934063260340633</v>
      </c>
      <c r="K12868" s="2">
        <f t="shared" si="402"/>
        <v>118</v>
      </c>
      <c r="L12868">
        <v>0.85</v>
      </c>
      <c r="P12868">
        <f t="shared" si="403"/>
        <v>2110</v>
      </c>
      <c r="Q12868">
        <v>2110</v>
      </c>
    </row>
    <row r="12869" spans="1:17">
      <c r="A12869" t="s">
        <v>2490</v>
      </c>
      <c r="B12869" t="s">
        <v>46</v>
      </c>
      <c r="C12869" t="s">
        <v>45</v>
      </c>
      <c r="D12869" t="s">
        <v>47</v>
      </c>
      <c r="E12869">
        <v>1993</v>
      </c>
      <c r="F12869" s="1">
        <v>1.654</v>
      </c>
      <c r="H12869">
        <v>0.5355</v>
      </c>
      <c r="I12869" s="2">
        <v>34.5</v>
      </c>
      <c r="J12869">
        <v>0.875</v>
      </c>
      <c r="K12869" s="2">
        <f t="shared" si="402"/>
        <v>117</v>
      </c>
      <c r="L12869">
        <v>0.85</v>
      </c>
      <c r="P12869">
        <f t="shared" si="403"/>
        <v>2110</v>
      </c>
      <c r="Q12869">
        <v>2110</v>
      </c>
    </row>
    <row r="12870" spans="1:17">
      <c r="A12870" t="s">
        <v>2490</v>
      </c>
      <c r="B12870" t="s">
        <v>46</v>
      </c>
      <c r="C12870" t="s">
        <v>45</v>
      </c>
      <c r="D12870" t="s">
        <v>47</v>
      </c>
      <c r="E12870">
        <v>1995</v>
      </c>
      <c r="F12870" s="1">
        <v>0.878</v>
      </c>
      <c r="H12870">
        <v>0.503416856492027</v>
      </c>
      <c r="I12870" s="2">
        <v>30.3464692482916</v>
      </c>
      <c r="J12870">
        <v>0.81163629460896</v>
      </c>
      <c r="K12870" s="2">
        <f t="shared" si="402"/>
        <v>115</v>
      </c>
      <c r="L12870">
        <v>0.85</v>
      </c>
      <c r="P12870">
        <f t="shared" si="403"/>
        <v>2110</v>
      </c>
      <c r="Q12870">
        <v>2110</v>
      </c>
    </row>
    <row r="12871" spans="1:17">
      <c r="A12871" t="s">
        <v>2490</v>
      </c>
      <c r="B12871" t="s">
        <v>46</v>
      </c>
      <c r="C12871" t="s">
        <v>45</v>
      </c>
      <c r="D12871" t="s">
        <v>47</v>
      </c>
      <c r="E12871">
        <v>1996</v>
      </c>
      <c r="F12871" s="1">
        <v>1.94</v>
      </c>
      <c r="H12871">
        <v>0.511935567010309</v>
      </c>
      <c r="I12871" s="2">
        <v>31.3089432989691</v>
      </c>
      <c r="J12871">
        <v>0.830841924398626</v>
      </c>
      <c r="K12871" s="2">
        <f t="shared" si="402"/>
        <v>114</v>
      </c>
      <c r="L12871">
        <v>0.85</v>
      </c>
      <c r="P12871">
        <f t="shared" si="403"/>
        <v>2110</v>
      </c>
      <c r="Q12871">
        <v>2110</v>
      </c>
    </row>
    <row r="12872" spans="1:17">
      <c r="A12872" t="s">
        <v>2490</v>
      </c>
      <c r="B12872" t="s">
        <v>46</v>
      </c>
      <c r="C12872" t="s">
        <v>45</v>
      </c>
      <c r="D12872" t="s">
        <v>47</v>
      </c>
      <c r="E12872">
        <v>1997</v>
      </c>
      <c r="F12872" s="1">
        <v>1.647</v>
      </c>
      <c r="H12872">
        <v>0.518284153005464</v>
      </c>
      <c r="I12872" s="2">
        <v>28.8629326047359</v>
      </c>
      <c r="J12872">
        <v>0.773760372394252</v>
      </c>
      <c r="K12872" s="2">
        <f t="shared" si="402"/>
        <v>113</v>
      </c>
      <c r="L12872">
        <v>0.85</v>
      </c>
      <c r="P12872">
        <f t="shared" si="403"/>
        <v>2110</v>
      </c>
      <c r="Q12872">
        <v>2110</v>
      </c>
    </row>
    <row r="12873" spans="1:17">
      <c r="A12873" t="s">
        <v>2490</v>
      </c>
      <c r="B12873" t="s">
        <v>46</v>
      </c>
      <c r="C12873" t="s">
        <v>45</v>
      </c>
      <c r="D12873" t="s">
        <v>47</v>
      </c>
      <c r="E12873">
        <v>1998</v>
      </c>
      <c r="F12873" s="1">
        <v>0.392</v>
      </c>
      <c r="H12873">
        <v>0.48</v>
      </c>
      <c r="I12873" s="2">
        <v>24.75</v>
      </c>
      <c r="J12873">
        <v>0.733333333333333</v>
      </c>
      <c r="K12873" s="2">
        <f t="shared" si="402"/>
        <v>112</v>
      </c>
      <c r="L12873">
        <v>0.85</v>
      </c>
      <c r="P12873">
        <f t="shared" si="403"/>
        <v>2110</v>
      </c>
      <c r="Q12873">
        <v>2110</v>
      </c>
    </row>
    <row r="12874" spans="1:17">
      <c r="A12874" t="s">
        <v>2490</v>
      </c>
      <c r="B12874" t="s">
        <v>46</v>
      </c>
      <c r="C12874" t="s">
        <v>45</v>
      </c>
      <c r="D12874" t="s">
        <v>47</v>
      </c>
      <c r="E12874">
        <v>1999</v>
      </c>
      <c r="F12874" s="1">
        <v>1.0307</v>
      </c>
      <c r="H12874">
        <v>0.500331813330746</v>
      </c>
      <c r="I12874" s="2">
        <v>27.7860919763268</v>
      </c>
      <c r="J12874">
        <v>0.771317227774005</v>
      </c>
      <c r="K12874" s="2">
        <f t="shared" si="402"/>
        <v>111</v>
      </c>
      <c r="L12874">
        <v>0.85</v>
      </c>
      <c r="P12874">
        <f t="shared" si="403"/>
        <v>2110</v>
      </c>
      <c r="Q12874">
        <v>2110</v>
      </c>
    </row>
    <row r="12875" spans="1:17">
      <c r="A12875" t="s">
        <v>2490</v>
      </c>
      <c r="B12875" t="s">
        <v>46</v>
      </c>
      <c r="C12875" t="s">
        <v>45</v>
      </c>
      <c r="D12875" t="s">
        <v>47</v>
      </c>
      <c r="E12875">
        <v>2000</v>
      </c>
      <c r="F12875" s="1">
        <v>0.595</v>
      </c>
      <c r="H12875">
        <v>0.504201680672269</v>
      </c>
      <c r="I12875" s="2">
        <v>24.3466386554622</v>
      </c>
      <c r="J12875">
        <v>0.697478991596639</v>
      </c>
      <c r="K12875" s="2">
        <f t="shared" si="402"/>
        <v>110</v>
      </c>
      <c r="L12875">
        <v>0.85</v>
      </c>
      <c r="P12875">
        <f t="shared" si="403"/>
        <v>2110</v>
      </c>
      <c r="Q12875">
        <v>2110</v>
      </c>
    </row>
    <row r="12876" spans="1:17">
      <c r="A12876" t="s">
        <v>2490</v>
      </c>
      <c r="B12876" t="s">
        <v>46</v>
      </c>
      <c r="C12876" t="s">
        <v>45</v>
      </c>
      <c r="D12876" t="s">
        <v>47</v>
      </c>
      <c r="E12876">
        <v>2001</v>
      </c>
      <c r="F12876" s="1">
        <v>0.627</v>
      </c>
      <c r="H12876">
        <v>0.5192995215311</v>
      </c>
      <c r="I12876" s="2">
        <v>26.1318181818182</v>
      </c>
      <c r="J12876">
        <v>0.741473950026582</v>
      </c>
      <c r="K12876" s="2">
        <f t="shared" si="402"/>
        <v>109</v>
      </c>
      <c r="L12876">
        <v>0.85</v>
      </c>
      <c r="P12876">
        <f t="shared" si="403"/>
        <v>2110</v>
      </c>
      <c r="Q12876">
        <v>2110</v>
      </c>
    </row>
    <row r="12877" spans="1:17">
      <c r="A12877" t="s">
        <v>2490</v>
      </c>
      <c r="B12877" t="s">
        <v>46</v>
      </c>
      <c r="C12877" t="s">
        <v>45</v>
      </c>
      <c r="D12877" t="s">
        <v>47</v>
      </c>
      <c r="E12877">
        <v>2002</v>
      </c>
      <c r="F12877" s="1">
        <v>0.36</v>
      </c>
      <c r="H12877">
        <v>0.5559</v>
      </c>
      <c r="I12877" s="2">
        <v>34.5</v>
      </c>
      <c r="J12877">
        <v>0.875</v>
      </c>
      <c r="K12877" s="2">
        <f t="shared" si="402"/>
        <v>108</v>
      </c>
      <c r="L12877">
        <v>0.85</v>
      </c>
      <c r="P12877">
        <f t="shared" si="403"/>
        <v>2110</v>
      </c>
      <c r="Q12877">
        <v>2110</v>
      </c>
    </row>
    <row r="12878" spans="1:17">
      <c r="A12878" t="s">
        <v>2490</v>
      </c>
      <c r="B12878" t="s">
        <v>46</v>
      </c>
      <c r="C12878" t="s">
        <v>45</v>
      </c>
      <c r="D12878" t="s">
        <v>47</v>
      </c>
      <c r="E12878">
        <v>2003</v>
      </c>
      <c r="F12878" s="1">
        <v>0.841</v>
      </c>
      <c r="H12878">
        <v>0.518906064209275</v>
      </c>
      <c r="I12878" s="2">
        <v>23.9769916765755</v>
      </c>
      <c r="J12878">
        <v>0.695838287752675</v>
      </c>
      <c r="K12878" s="2">
        <f t="shared" si="402"/>
        <v>107</v>
      </c>
      <c r="L12878">
        <v>0.85</v>
      </c>
      <c r="P12878">
        <f t="shared" si="403"/>
        <v>2110</v>
      </c>
      <c r="Q12878">
        <v>2110</v>
      </c>
    </row>
    <row r="12879" spans="1:17">
      <c r="A12879" t="s">
        <v>2490</v>
      </c>
      <c r="B12879" t="s">
        <v>46</v>
      </c>
      <c r="C12879" t="s">
        <v>45</v>
      </c>
      <c r="D12879" t="s">
        <v>47</v>
      </c>
      <c r="E12879">
        <v>2004</v>
      </c>
      <c r="F12879" s="1">
        <v>2.08</v>
      </c>
      <c r="H12879">
        <v>0.532788461538462</v>
      </c>
      <c r="I12879" s="2">
        <v>26.8161057692308</v>
      </c>
      <c r="J12879">
        <v>0.743589743589744</v>
      </c>
      <c r="K12879" s="2">
        <f t="shared" si="402"/>
        <v>106</v>
      </c>
      <c r="L12879">
        <v>0.85</v>
      </c>
      <c r="P12879">
        <f t="shared" si="403"/>
        <v>2110</v>
      </c>
      <c r="Q12879">
        <v>2110</v>
      </c>
    </row>
    <row r="12880" spans="1:17">
      <c r="A12880" t="s">
        <v>2490</v>
      </c>
      <c r="B12880" t="s">
        <v>46</v>
      </c>
      <c r="C12880" t="s">
        <v>45</v>
      </c>
      <c r="D12880" t="s">
        <v>47</v>
      </c>
      <c r="E12880">
        <v>2005</v>
      </c>
      <c r="F12880" s="1">
        <v>1.814</v>
      </c>
      <c r="H12880">
        <v>0.542686604189636</v>
      </c>
      <c r="I12880" s="2">
        <v>29.6510474090408</v>
      </c>
      <c r="J12880">
        <v>0.790816795295847</v>
      </c>
      <c r="K12880" s="2">
        <f t="shared" si="402"/>
        <v>105</v>
      </c>
      <c r="L12880">
        <v>0.85</v>
      </c>
      <c r="P12880">
        <f t="shared" si="403"/>
        <v>2110</v>
      </c>
      <c r="Q12880">
        <v>2110</v>
      </c>
    </row>
    <row r="12881" spans="1:17">
      <c r="A12881" t="s">
        <v>2490</v>
      </c>
      <c r="B12881" t="s">
        <v>46</v>
      </c>
      <c r="C12881" t="s">
        <v>45</v>
      </c>
      <c r="D12881" t="s">
        <v>47</v>
      </c>
      <c r="E12881">
        <v>2006</v>
      </c>
      <c r="F12881" s="1">
        <v>0.281</v>
      </c>
      <c r="H12881">
        <v>0.4992</v>
      </c>
      <c r="I12881" s="2">
        <v>24.75</v>
      </c>
      <c r="J12881">
        <v>0.733333333333334</v>
      </c>
      <c r="K12881" s="2">
        <f t="shared" si="402"/>
        <v>104</v>
      </c>
      <c r="L12881">
        <v>0.85</v>
      </c>
      <c r="P12881">
        <f t="shared" si="403"/>
        <v>2110</v>
      </c>
      <c r="Q12881">
        <v>2110</v>
      </c>
    </row>
    <row r="12882" spans="1:17">
      <c r="A12882" t="s">
        <v>2490</v>
      </c>
      <c r="B12882" t="s">
        <v>46</v>
      </c>
      <c r="C12882" t="s">
        <v>45</v>
      </c>
      <c r="D12882" t="s">
        <v>47</v>
      </c>
      <c r="E12882">
        <v>2007</v>
      </c>
      <c r="F12882" s="1">
        <v>1.147</v>
      </c>
      <c r="H12882">
        <v>0.512198081952921</v>
      </c>
      <c r="I12882" s="2">
        <v>25.1340889276373</v>
      </c>
      <c r="J12882">
        <v>0.728618134263296</v>
      </c>
      <c r="K12882" s="2">
        <f t="shared" si="402"/>
        <v>103</v>
      </c>
      <c r="L12882">
        <v>0.85</v>
      </c>
      <c r="P12882">
        <f t="shared" si="403"/>
        <v>2110</v>
      </c>
      <c r="Q12882">
        <v>2110</v>
      </c>
    </row>
    <row r="12883" spans="1:17">
      <c r="A12883" t="s">
        <v>2490</v>
      </c>
      <c r="B12883" t="s">
        <v>46</v>
      </c>
      <c r="C12883" t="s">
        <v>45</v>
      </c>
      <c r="D12883" t="s">
        <v>47</v>
      </c>
      <c r="E12883">
        <v>2008</v>
      </c>
      <c r="F12883" s="1">
        <v>2.0253</v>
      </c>
      <c r="H12883">
        <v>0.530132410013331</v>
      </c>
      <c r="I12883" s="2">
        <v>25.6609391201304</v>
      </c>
      <c r="J12883">
        <v>0.723084234434405</v>
      </c>
      <c r="K12883" s="2">
        <f t="shared" si="402"/>
        <v>102</v>
      </c>
      <c r="L12883">
        <v>0.85</v>
      </c>
      <c r="P12883">
        <f t="shared" si="403"/>
        <v>2110</v>
      </c>
      <c r="Q12883">
        <v>2110</v>
      </c>
    </row>
    <row r="12884" spans="1:17">
      <c r="A12884" t="s">
        <v>2490</v>
      </c>
      <c r="B12884" t="s">
        <v>46</v>
      </c>
      <c r="C12884" t="s">
        <v>45</v>
      </c>
      <c r="D12884" t="s">
        <v>47</v>
      </c>
      <c r="E12884">
        <v>2009</v>
      </c>
      <c r="F12884" s="1">
        <v>1.03</v>
      </c>
      <c r="H12884">
        <v>0.538054660194175</v>
      </c>
      <c r="I12884" s="2">
        <v>28.552427184466</v>
      </c>
      <c r="J12884">
        <v>0.773244336569579</v>
      </c>
      <c r="K12884" s="2">
        <f t="shared" si="402"/>
        <v>101</v>
      </c>
      <c r="L12884">
        <v>0.85</v>
      </c>
      <c r="P12884">
        <f t="shared" si="403"/>
        <v>2110</v>
      </c>
      <c r="Q12884">
        <v>2110</v>
      </c>
    </row>
    <row r="12885" spans="1:17">
      <c r="A12885" t="s">
        <v>2490</v>
      </c>
      <c r="B12885" t="s">
        <v>46</v>
      </c>
      <c r="C12885" t="s">
        <v>45</v>
      </c>
      <c r="D12885" t="s">
        <v>47</v>
      </c>
      <c r="E12885">
        <v>2010</v>
      </c>
      <c r="F12885" s="1">
        <v>1.089</v>
      </c>
      <c r="H12885">
        <v>0.534476859504132</v>
      </c>
      <c r="I12885" s="2">
        <v>28.5674931129477</v>
      </c>
      <c r="J12885">
        <v>0.776821242730334</v>
      </c>
      <c r="K12885" s="2">
        <f t="shared" si="402"/>
        <v>100</v>
      </c>
      <c r="L12885">
        <v>0.85</v>
      </c>
      <c r="P12885">
        <f t="shared" si="403"/>
        <v>2110</v>
      </c>
      <c r="Q12885">
        <v>2110</v>
      </c>
    </row>
    <row r="12886" spans="1:17">
      <c r="A12886" t="s">
        <v>2490</v>
      </c>
      <c r="B12886" t="s">
        <v>46</v>
      </c>
      <c r="C12886" t="s">
        <v>45</v>
      </c>
      <c r="D12886" t="s">
        <v>47</v>
      </c>
      <c r="E12886">
        <v>2011</v>
      </c>
      <c r="F12886" s="1">
        <v>0.612</v>
      </c>
      <c r="H12886">
        <v>0.553325490196079</v>
      </c>
      <c r="I12886" s="2">
        <v>25.6794117647059</v>
      </c>
      <c r="J12886">
        <v>0.734674564270153</v>
      </c>
      <c r="K12886" s="2">
        <f t="shared" si="402"/>
        <v>99</v>
      </c>
      <c r="L12886">
        <v>0.85</v>
      </c>
      <c r="P12886">
        <f t="shared" si="403"/>
        <v>2110</v>
      </c>
      <c r="Q12886">
        <v>2110</v>
      </c>
    </row>
    <row r="12887" spans="1:17">
      <c r="A12887" t="s">
        <v>2490</v>
      </c>
      <c r="B12887" t="s">
        <v>46</v>
      </c>
      <c r="C12887" t="s">
        <v>45</v>
      </c>
      <c r="D12887" t="s">
        <v>47</v>
      </c>
      <c r="E12887">
        <v>2012</v>
      </c>
      <c r="F12887" s="1">
        <v>1.402</v>
      </c>
      <c r="H12887">
        <v>0.55645877318117</v>
      </c>
      <c r="I12887" s="2">
        <v>29.192760342368</v>
      </c>
      <c r="J12887">
        <v>0.802725273418925</v>
      </c>
      <c r="K12887" s="2">
        <f t="shared" si="402"/>
        <v>98</v>
      </c>
      <c r="L12887">
        <v>0.85</v>
      </c>
      <c r="P12887">
        <f t="shared" si="403"/>
        <v>2110</v>
      </c>
      <c r="Q12887">
        <v>2110</v>
      </c>
    </row>
    <row r="12888" spans="1:17">
      <c r="A12888" t="s">
        <v>2490</v>
      </c>
      <c r="B12888" t="s">
        <v>46</v>
      </c>
      <c r="C12888" t="s">
        <v>45</v>
      </c>
      <c r="D12888" t="s">
        <v>47</v>
      </c>
      <c r="E12888">
        <v>2013</v>
      </c>
      <c r="F12888" s="1">
        <v>4.7819</v>
      </c>
      <c r="H12888">
        <v>0.570297547000147</v>
      </c>
      <c r="I12888" s="2">
        <v>30.1611859302788</v>
      </c>
      <c r="J12888">
        <v>0.809030232055599</v>
      </c>
      <c r="K12888" s="2">
        <f t="shared" si="402"/>
        <v>97</v>
      </c>
      <c r="L12888">
        <v>0.85</v>
      </c>
      <c r="P12888">
        <f t="shared" si="403"/>
        <v>2110</v>
      </c>
      <c r="Q12888">
        <v>2110</v>
      </c>
    </row>
    <row r="12889" spans="1:17">
      <c r="A12889" t="s">
        <v>2490</v>
      </c>
      <c r="B12889" t="s">
        <v>46</v>
      </c>
      <c r="C12889" t="s">
        <v>45</v>
      </c>
      <c r="D12889" t="s">
        <v>47</v>
      </c>
      <c r="E12889">
        <v>2014</v>
      </c>
      <c r="F12889" s="1">
        <v>2.474</v>
      </c>
      <c r="H12889">
        <v>0.583196604688763</v>
      </c>
      <c r="I12889" s="2">
        <v>32.9827202910267</v>
      </c>
      <c r="J12889">
        <v>0.852954055510644</v>
      </c>
      <c r="K12889" s="2">
        <f t="shared" si="402"/>
        <v>96</v>
      </c>
      <c r="L12889">
        <v>0.85</v>
      </c>
      <c r="P12889">
        <f t="shared" si="403"/>
        <v>2110</v>
      </c>
      <c r="Q12889">
        <v>2110</v>
      </c>
    </row>
    <row r="12890" spans="1:17">
      <c r="A12890" t="s">
        <v>2490</v>
      </c>
      <c r="B12890" t="s">
        <v>46</v>
      </c>
      <c r="C12890" t="s">
        <v>45</v>
      </c>
      <c r="D12890" t="s">
        <v>47</v>
      </c>
      <c r="E12890">
        <v>2015</v>
      </c>
      <c r="F12890" s="1">
        <v>2.539</v>
      </c>
      <c r="H12890">
        <v>0.555018668767231</v>
      </c>
      <c r="I12890" s="2">
        <v>27.8950374163056</v>
      </c>
      <c r="J12890">
        <v>0.779030458185638</v>
      </c>
      <c r="K12890" s="2">
        <f t="shared" si="402"/>
        <v>95</v>
      </c>
      <c r="L12890">
        <v>0.85</v>
      </c>
      <c r="P12890">
        <f t="shared" si="403"/>
        <v>2110</v>
      </c>
      <c r="Q12890">
        <v>2110</v>
      </c>
    </row>
    <row r="12891" spans="1:17">
      <c r="A12891" t="s">
        <v>2490</v>
      </c>
      <c r="B12891" t="s">
        <v>46</v>
      </c>
      <c r="C12891" t="s">
        <v>45</v>
      </c>
      <c r="D12891" t="s">
        <v>47</v>
      </c>
      <c r="E12891">
        <v>2016</v>
      </c>
      <c r="F12891" s="1">
        <v>1.462</v>
      </c>
      <c r="H12891">
        <v>0.555107523939809</v>
      </c>
      <c r="I12891" s="2">
        <v>27.9110807113543</v>
      </c>
      <c r="J12891">
        <v>0.779263565891473</v>
      </c>
      <c r="K12891" s="2">
        <f t="shared" si="402"/>
        <v>94</v>
      </c>
      <c r="L12891">
        <v>0.85</v>
      </c>
      <c r="P12891">
        <f t="shared" si="403"/>
        <v>2110</v>
      </c>
      <c r="Q12891">
        <v>2110</v>
      </c>
    </row>
    <row r="12892" spans="1:17">
      <c r="A12892" t="s">
        <v>2490</v>
      </c>
      <c r="B12892" t="s">
        <v>46</v>
      </c>
      <c r="C12892" t="s">
        <v>45</v>
      </c>
      <c r="D12892" t="s">
        <v>47</v>
      </c>
      <c r="E12892">
        <v>2017</v>
      </c>
      <c r="F12892" s="1">
        <v>5.2536</v>
      </c>
      <c r="H12892">
        <v>0.561467062585656</v>
      </c>
      <c r="I12892" s="2">
        <v>27.1435015989036</v>
      </c>
      <c r="J12892">
        <v>0.755848053398305</v>
      </c>
      <c r="K12892" s="2">
        <f t="shared" si="402"/>
        <v>93</v>
      </c>
      <c r="L12892">
        <v>0.85</v>
      </c>
      <c r="P12892">
        <f t="shared" si="403"/>
        <v>2110</v>
      </c>
      <c r="Q12892">
        <v>2110</v>
      </c>
    </row>
    <row r="12893" spans="1:17">
      <c r="A12893" t="s">
        <v>2490</v>
      </c>
      <c r="B12893" t="s">
        <v>46</v>
      </c>
      <c r="C12893" t="s">
        <v>45</v>
      </c>
      <c r="D12893" t="s">
        <v>47</v>
      </c>
      <c r="E12893">
        <v>2018</v>
      </c>
      <c r="F12893" s="1">
        <v>2.0885</v>
      </c>
      <c r="H12893">
        <v>0.557034426621978</v>
      </c>
      <c r="I12893" s="2">
        <v>28.0386521426861</v>
      </c>
      <c r="J12893">
        <v>0.779259436597239</v>
      </c>
      <c r="K12893" s="2">
        <f t="shared" si="402"/>
        <v>92</v>
      </c>
      <c r="L12893">
        <v>0.85</v>
      </c>
      <c r="P12893">
        <f t="shared" si="403"/>
        <v>2110</v>
      </c>
      <c r="Q12893">
        <v>2110</v>
      </c>
    </row>
    <row r="12894" spans="1:17">
      <c r="A12894" t="s">
        <v>2490</v>
      </c>
      <c r="B12894" t="s">
        <v>46</v>
      </c>
      <c r="C12894" t="s">
        <v>45</v>
      </c>
      <c r="D12894" t="s">
        <v>47</v>
      </c>
      <c r="E12894">
        <v>2019</v>
      </c>
      <c r="F12894" s="1">
        <v>1.137</v>
      </c>
      <c r="H12894">
        <v>0.544354617414248</v>
      </c>
      <c r="I12894" s="2">
        <v>23.9584432717678</v>
      </c>
      <c r="J12894">
        <v>0.709879800644972</v>
      </c>
      <c r="K12894" s="2">
        <f t="shared" si="402"/>
        <v>91</v>
      </c>
      <c r="L12894">
        <v>0.85</v>
      </c>
      <c r="P12894">
        <f t="shared" si="403"/>
        <v>2110</v>
      </c>
      <c r="Q12894">
        <v>2110</v>
      </c>
    </row>
    <row r="12895" spans="1:17">
      <c r="A12895" t="s">
        <v>2490</v>
      </c>
      <c r="B12895" t="s">
        <v>46</v>
      </c>
      <c r="C12895" t="s">
        <v>45</v>
      </c>
      <c r="D12895" t="s">
        <v>47</v>
      </c>
      <c r="E12895">
        <v>2020</v>
      </c>
      <c r="F12895" s="1">
        <v>0.4365</v>
      </c>
      <c r="H12895">
        <v>0.5376</v>
      </c>
      <c r="I12895" s="2">
        <v>24.75</v>
      </c>
      <c r="J12895">
        <v>0.733333333333334</v>
      </c>
      <c r="K12895" s="2">
        <f t="shared" si="402"/>
        <v>90</v>
      </c>
      <c r="L12895">
        <v>0.85</v>
      </c>
      <c r="P12895">
        <f t="shared" si="403"/>
        <v>2110</v>
      </c>
      <c r="Q12895">
        <v>2110</v>
      </c>
    </row>
    <row r="12896" spans="1:17">
      <c r="A12896" t="s">
        <v>2490</v>
      </c>
      <c r="B12896" t="s">
        <v>46</v>
      </c>
      <c r="C12896" t="s">
        <v>45</v>
      </c>
      <c r="D12896" t="s">
        <v>47</v>
      </c>
      <c r="E12896">
        <v>2021</v>
      </c>
      <c r="F12896" s="1">
        <v>1.244</v>
      </c>
      <c r="H12896">
        <v>0.591072668810289</v>
      </c>
      <c r="I12896" s="2">
        <v>28.8783762057878</v>
      </c>
      <c r="J12896">
        <v>0.779381028938907</v>
      </c>
      <c r="K12896" s="2">
        <f t="shared" si="402"/>
        <v>89</v>
      </c>
      <c r="L12896">
        <v>0.85</v>
      </c>
      <c r="P12896">
        <f t="shared" si="403"/>
        <v>2110</v>
      </c>
      <c r="Q12896">
        <v>2110</v>
      </c>
    </row>
    <row r="12897" spans="1:17">
      <c r="A12897" t="s">
        <v>2490</v>
      </c>
      <c r="B12897" t="s">
        <v>46</v>
      </c>
      <c r="C12897" t="s">
        <v>45</v>
      </c>
      <c r="D12897" t="s">
        <v>47</v>
      </c>
      <c r="E12897">
        <v>2022</v>
      </c>
      <c r="F12897" s="1">
        <v>1.231</v>
      </c>
      <c r="H12897">
        <v>0.544474411047928</v>
      </c>
      <c r="I12897" s="2">
        <v>26.503208773355</v>
      </c>
      <c r="J12897">
        <v>0.782033577037639</v>
      </c>
      <c r="K12897" s="2">
        <f t="shared" si="402"/>
        <v>88</v>
      </c>
      <c r="L12897">
        <v>0.85</v>
      </c>
      <c r="P12897">
        <f t="shared" si="403"/>
        <v>2110</v>
      </c>
      <c r="Q12897">
        <v>2110</v>
      </c>
    </row>
    <row r="12898" spans="1:17">
      <c r="A12898" t="s">
        <v>2490</v>
      </c>
      <c r="B12898" t="s">
        <v>46</v>
      </c>
      <c r="C12898" t="s">
        <v>45</v>
      </c>
      <c r="D12898" t="s">
        <v>47</v>
      </c>
      <c r="E12898">
        <v>2023</v>
      </c>
      <c r="F12898" s="1">
        <v>1.337</v>
      </c>
      <c r="H12898">
        <v>0.597097382198953</v>
      </c>
      <c r="I12898" s="2">
        <v>32.183133881825</v>
      </c>
      <c r="J12898">
        <v>0.843199950137123</v>
      </c>
      <c r="K12898" s="2">
        <f t="shared" si="402"/>
        <v>87</v>
      </c>
      <c r="L12898">
        <v>0.85</v>
      </c>
      <c r="P12898">
        <f t="shared" si="403"/>
        <v>2110</v>
      </c>
      <c r="Q12898">
        <v>2110</v>
      </c>
    </row>
    <row r="12899" spans="1:17">
      <c r="A12899" t="s">
        <v>2490</v>
      </c>
      <c r="B12899" t="s">
        <v>46</v>
      </c>
      <c r="C12899" t="s">
        <v>45</v>
      </c>
      <c r="D12899" t="s">
        <v>47</v>
      </c>
      <c r="E12899">
        <v>2024</v>
      </c>
      <c r="F12899" s="1">
        <v>0.9</v>
      </c>
      <c r="H12899">
        <v>0.60588</v>
      </c>
      <c r="I12899" s="2">
        <v>35.535</v>
      </c>
      <c r="J12899">
        <v>0.90125</v>
      </c>
      <c r="K12899" s="2">
        <f t="shared" si="402"/>
        <v>86</v>
      </c>
      <c r="L12899">
        <v>0.85</v>
      </c>
      <c r="P12899">
        <f t="shared" si="403"/>
        <v>2110</v>
      </c>
      <c r="Q12899">
        <v>2110</v>
      </c>
    </row>
    <row r="12900" spans="1:17">
      <c r="A12900" t="s">
        <v>2490</v>
      </c>
      <c r="B12900" t="s">
        <v>46</v>
      </c>
      <c r="C12900" t="s">
        <v>45</v>
      </c>
      <c r="D12900" t="s">
        <v>47</v>
      </c>
      <c r="E12900">
        <v>2025</v>
      </c>
      <c r="F12900" s="1">
        <v>2.063</v>
      </c>
      <c r="H12900">
        <v>0.547629665535628</v>
      </c>
      <c r="I12900" s="2">
        <v>26.1056713523994</v>
      </c>
      <c r="J12900">
        <v>0.767813863305865</v>
      </c>
      <c r="K12900" s="2">
        <f t="shared" si="402"/>
        <v>85</v>
      </c>
      <c r="L12900">
        <v>0.85</v>
      </c>
      <c r="P12900">
        <f t="shared" si="403"/>
        <v>2110</v>
      </c>
      <c r="Q12900">
        <v>2110</v>
      </c>
    </row>
    <row r="12901" spans="1:17">
      <c r="A12901" t="s">
        <v>2490</v>
      </c>
      <c r="B12901" t="s">
        <v>46</v>
      </c>
      <c r="C12901" t="s">
        <v>45</v>
      </c>
      <c r="D12901" t="s">
        <v>47</v>
      </c>
      <c r="E12901">
        <v>2026</v>
      </c>
      <c r="F12901" s="1">
        <v>1.4</v>
      </c>
      <c r="H12901">
        <v>0.6008</v>
      </c>
      <c r="I12901" s="2">
        <v>33.5785714285714</v>
      </c>
      <c r="J12901">
        <v>0.867857142857143</v>
      </c>
      <c r="K12901" s="2">
        <f t="shared" si="402"/>
        <v>84</v>
      </c>
      <c r="L12901">
        <v>0.85</v>
      </c>
      <c r="P12901">
        <f t="shared" si="403"/>
        <v>2110</v>
      </c>
      <c r="Q12901">
        <v>2110</v>
      </c>
    </row>
    <row r="12902" spans="1:17">
      <c r="A12902" t="s">
        <v>2490</v>
      </c>
      <c r="B12902" t="s">
        <v>46</v>
      </c>
      <c r="C12902" t="s">
        <v>45</v>
      </c>
      <c r="D12902" t="s">
        <v>47</v>
      </c>
      <c r="E12902">
        <v>2027</v>
      </c>
      <c r="F12902" s="1">
        <v>0.907</v>
      </c>
      <c r="H12902">
        <v>0.564517309812569</v>
      </c>
      <c r="I12902" s="2">
        <v>29.2361080485116</v>
      </c>
      <c r="J12902">
        <v>0.813427967658949</v>
      </c>
      <c r="K12902" s="2">
        <f t="shared" si="402"/>
        <v>83</v>
      </c>
      <c r="L12902">
        <v>0.85</v>
      </c>
      <c r="P12902">
        <f t="shared" si="403"/>
        <v>2110</v>
      </c>
      <c r="Q12902">
        <v>2110</v>
      </c>
    </row>
    <row r="12903" spans="1:17">
      <c r="A12903" t="s">
        <v>2490</v>
      </c>
      <c r="B12903" t="s">
        <v>617</v>
      </c>
      <c r="C12903" t="s">
        <v>45</v>
      </c>
      <c r="D12903" t="s">
        <v>37</v>
      </c>
      <c r="E12903">
        <v>2001</v>
      </c>
      <c r="F12903" s="1">
        <v>0.64</v>
      </c>
      <c r="H12903">
        <v>0.5232</v>
      </c>
      <c r="I12903" s="2">
        <v>22.5</v>
      </c>
      <c r="J12903">
        <v>0.666666666666667</v>
      </c>
      <c r="K12903" s="2">
        <f t="shared" si="402"/>
        <v>109</v>
      </c>
      <c r="L12903">
        <v>0.85</v>
      </c>
      <c r="P12903">
        <f t="shared" si="403"/>
        <v>2110</v>
      </c>
      <c r="Q12903">
        <v>2110</v>
      </c>
    </row>
    <row r="12904" spans="1:17">
      <c r="A12904" t="s">
        <v>2490</v>
      </c>
      <c r="B12904" t="s">
        <v>618</v>
      </c>
      <c r="C12904" t="s">
        <v>45</v>
      </c>
      <c r="D12904" t="s">
        <v>47</v>
      </c>
      <c r="E12904">
        <v>1994</v>
      </c>
      <c r="F12904" s="1">
        <v>0.275</v>
      </c>
      <c r="H12904">
        <v>0.48</v>
      </c>
      <c r="I12904" s="2">
        <v>24.75</v>
      </c>
      <c r="J12904">
        <v>0.733333333333334</v>
      </c>
      <c r="K12904" s="2">
        <f t="shared" si="402"/>
        <v>116</v>
      </c>
      <c r="L12904">
        <v>0.85</v>
      </c>
      <c r="P12904">
        <f t="shared" si="403"/>
        <v>2110</v>
      </c>
      <c r="Q12904">
        <v>2110</v>
      </c>
    </row>
    <row r="12905" spans="1:17">
      <c r="A12905" t="s">
        <v>2490</v>
      </c>
      <c r="B12905" t="s">
        <v>618</v>
      </c>
      <c r="C12905" t="s">
        <v>45</v>
      </c>
      <c r="D12905" t="s">
        <v>47</v>
      </c>
      <c r="E12905">
        <v>2010</v>
      </c>
      <c r="F12905" s="1">
        <v>0.145</v>
      </c>
      <c r="H12905">
        <v>0.4992</v>
      </c>
      <c r="I12905" s="2">
        <v>24.75</v>
      </c>
      <c r="J12905">
        <v>0.733333333333334</v>
      </c>
      <c r="K12905" s="2">
        <f t="shared" si="402"/>
        <v>100</v>
      </c>
      <c r="L12905">
        <v>0.85</v>
      </c>
      <c r="P12905">
        <f t="shared" si="403"/>
        <v>2110</v>
      </c>
      <c r="Q12905">
        <v>2110</v>
      </c>
    </row>
    <row r="12906" spans="1:17">
      <c r="A12906" t="s">
        <v>2490</v>
      </c>
      <c r="B12906" t="s">
        <v>48</v>
      </c>
      <c r="C12906" t="s">
        <v>45</v>
      </c>
      <c r="D12906" t="s">
        <v>37</v>
      </c>
      <c r="E12906">
        <v>2010</v>
      </c>
      <c r="F12906" s="1">
        <v>63.3895</v>
      </c>
      <c r="H12906">
        <v>0.546237946131708</v>
      </c>
      <c r="I12906" s="2">
        <v>25.9721311118259</v>
      </c>
      <c r="J12906">
        <v>0.727651499584605</v>
      </c>
      <c r="K12906" s="2">
        <f t="shared" si="402"/>
        <v>100</v>
      </c>
      <c r="L12906">
        <v>0.85</v>
      </c>
      <c r="P12906">
        <f t="shared" si="403"/>
        <v>2110</v>
      </c>
      <c r="Q12906">
        <v>2110</v>
      </c>
    </row>
    <row r="12907" spans="1:17">
      <c r="A12907" t="s">
        <v>2490</v>
      </c>
      <c r="B12907" t="s">
        <v>49</v>
      </c>
      <c r="C12907" t="s">
        <v>45</v>
      </c>
      <c r="D12907" t="s">
        <v>37</v>
      </c>
      <c r="E12907">
        <v>1991</v>
      </c>
      <c r="F12907" s="1">
        <v>0.626</v>
      </c>
      <c r="H12907">
        <v>0.263797763578275</v>
      </c>
      <c r="I12907" s="2">
        <v>17.4752396166134</v>
      </c>
      <c r="J12907">
        <v>0.977777777777778</v>
      </c>
      <c r="K12907" s="2">
        <f t="shared" si="402"/>
        <v>119</v>
      </c>
      <c r="L12907">
        <v>0.85</v>
      </c>
      <c r="P12907">
        <f t="shared" si="403"/>
        <v>2110</v>
      </c>
      <c r="Q12907">
        <v>2110</v>
      </c>
    </row>
    <row r="12908" spans="1:17">
      <c r="A12908" t="s">
        <v>2490</v>
      </c>
      <c r="B12908" t="s">
        <v>49</v>
      </c>
      <c r="C12908" t="s">
        <v>45</v>
      </c>
      <c r="D12908" t="s">
        <v>37</v>
      </c>
      <c r="E12908">
        <v>1993</v>
      </c>
      <c r="F12908" s="1">
        <v>0.27</v>
      </c>
      <c r="H12908">
        <v>0.2544</v>
      </c>
      <c r="I12908" s="2">
        <v>16.5</v>
      </c>
      <c r="J12908">
        <v>0.977777777777778</v>
      </c>
      <c r="K12908" s="2">
        <f t="shared" si="402"/>
        <v>117</v>
      </c>
      <c r="L12908">
        <v>0.85</v>
      </c>
      <c r="P12908">
        <f t="shared" si="403"/>
        <v>2110</v>
      </c>
      <c r="Q12908">
        <v>2110</v>
      </c>
    </row>
    <row r="12909" spans="1:17">
      <c r="A12909" t="s">
        <v>2490</v>
      </c>
      <c r="B12909" t="s">
        <v>49</v>
      </c>
      <c r="C12909" t="s">
        <v>45</v>
      </c>
      <c r="D12909" t="s">
        <v>37</v>
      </c>
      <c r="E12909">
        <v>1997</v>
      </c>
      <c r="F12909" s="1">
        <v>0.134</v>
      </c>
      <c r="H12909">
        <v>0.2544</v>
      </c>
      <c r="I12909" s="2">
        <v>16.5</v>
      </c>
      <c r="J12909">
        <v>0.977777777777778</v>
      </c>
      <c r="K12909" s="2">
        <f t="shared" si="402"/>
        <v>113</v>
      </c>
      <c r="L12909">
        <v>0.85</v>
      </c>
      <c r="P12909">
        <f t="shared" si="403"/>
        <v>2110</v>
      </c>
      <c r="Q12909">
        <v>2110</v>
      </c>
    </row>
    <row r="12910" spans="1:17">
      <c r="A12910" t="s">
        <v>2490</v>
      </c>
      <c r="B12910" t="s">
        <v>49</v>
      </c>
      <c r="C12910" t="s">
        <v>45</v>
      </c>
      <c r="D12910" t="s">
        <v>37</v>
      </c>
      <c r="E12910">
        <v>2001</v>
      </c>
      <c r="F12910" s="1">
        <v>0.1</v>
      </c>
      <c r="H12910">
        <v>0.2784</v>
      </c>
      <c r="I12910" s="2">
        <v>16.5</v>
      </c>
      <c r="J12910">
        <v>0.977777777777778</v>
      </c>
      <c r="K12910" s="2">
        <f t="shared" si="402"/>
        <v>109</v>
      </c>
      <c r="L12910">
        <v>0.85</v>
      </c>
      <c r="P12910">
        <f t="shared" si="403"/>
        <v>2110</v>
      </c>
      <c r="Q12910">
        <v>2110</v>
      </c>
    </row>
    <row r="12911" spans="1:17">
      <c r="A12911" t="s">
        <v>2490</v>
      </c>
      <c r="B12911" t="s">
        <v>49</v>
      </c>
      <c r="C12911" t="s">
        <v>45</v>
      </c>
      <c r="D12911" t="s">
        <v>37</v>
      </c>
      <c r="E12911">
        <v>2005</v>
      </c>
      <c r="F12911" s="1">
        <v>0.105</v>
      </c>
      <c r="H12911">
        <v>0.2784</v>
      </c>
      <c r="I12911" s="2">
        <v>16.5</v>
      </c>
      <c r="J12911">
        <v>0.977777777777778</v>
      </c>
      <c r="K12911" s="2">
        <f t="shared" si="402"/>
        <v>105</v>
      </c>
      <c r="L12911">
        <v>0.85</v>
      </c>
      <c r="P12911">
        <f t="shared" si="403"/>
        <v>2110</v>
      </c>
      <c r="Q12911">
        <v>2110</v>
      </c>
    </row>
    <row r="12912" spans="1:17">
      <c r="A12912" t="s">
        <v>2490</v>
      </c>
      <c r="B12912" t="s">
        <v>49</v>
      </c>
      <c r="C12912" t="s">
        <v>45</v>
      </c>
      <c r="D12912" t="s">
        <v>37</v>
      </c>
      <c r="E12912">
        <v>2006</v>
      </c>
      <c r="F12912" s="1">
        <v>0.364</v>
      </c>
      <c r="H12912">
        <v>0.27644010989011</v>
      </c>
      <c r="I12912" s="2">
        <v>20.3620879120879</v>
      </c>
      <c r="J12912">
        <v>1.15540293040293</v>
      </c>
      <c r="K12912" s="2">
        <f t="shared" si="402"/>
        <v>104</v>
      </c>
      <c r="L12912">
        <v>0.85</v>
      </c>
      <c r="P12912">
        <f t="shared" si="403"/>
        <v>2110</v>
      </c>
      <c r="Q12912">
        <v>2110</v>
      </c>
    </row>
    <row r="12913" spans="1:17">
      <c r="A12913" t="s">
        <v>2490</v>
      </c>
      <c r="B12913" t="s">
        <v>49</v>
      </c>
      <c r="C12913" t="s">
        <v>45</v>
      </c>
      <c r="D12913" t="s">
        <v>37</v>
      </c>
      <c r="E12913">
        <v>2010</v>
      </c>
      <c r="F12913" s="1">
        <v>0.359</v>
      </c>
      <c r="H12913">
        <v>0.270192757660167</v>
      </c>
      <c r="I12913" s="2">
        <v>18.0565459610028</v>
      </c>
      <c r="J12913">
        <v>1.06425255338904</v>
      </c>
      <c r="K12913" s="2">
        <f t="shared" si="402"/>
        <v>100</v>
      </c>
      <c r="L12913">
        <v>0.85</v>
      </c>
      <c r="P12913">
        <f t="shared" si="403"/>
        <v>2110</v>
      </c>
      <c r="Q12913">
        <v>2110</v>
      </c>
    </row>
    <row r="12914" spans="1:17">
      <c r="A12914" t="s">
        <v>2490</v>
      </c>
      <c r="B12914" t="s">
        <v>49</v>
      </c>
      <c r="C12914" t="s">
        <v>45</v>
      </c>
      <c r="D12914" t="s">
        <v>37</v>
      </c>
      <c r="E12914">
        <v>2011</v>
      </c>
      <c r="F12914" s="1">
        <v>0.415</v>
      </c>
      <c r="H12914">
        <v>0.278031325301205</v>
      </c>
      <c r="I12914" s="2">
        <v>20.0060240963855</v>
      </c>
      <c r="J12914">
        <v>1.12289156626506</v>
      </c>
      <c r="K12914" s="2">
        <f t="shared" si="402"/>
        <v>99</v>
      </c>
      <c r="L12914">
        <v>0.85</v>
      </c>
      <c r="P12914">
        <f t="shared" si="403"/>
        <v>2110</v>
      </c>
      <c r="Q12914">
        <v>2110</v>
      </c>
    </row>
    <row r="12915" spans="1:17">
      <c r="A12915" t="s">
        <v>2490</v>
      </c>
      <c r="B12915" t="s">
        <v>49</v>
      </c>
      <c r="C12915" t="s">
        <v>45</v>
      </c>
      <c r="D12915" t="s">
        <v>37</v>
      </c>
      <c r="E12915">
        <v>2013</v>
      </c>
      <c r="F12915" s="1">
        <v>0.1</v>
      </c>
      <c r="H12915">
        <v>0.255</v>
      </c>
      <c r="I12915" s="2">
        <v>26</v>
      </c>
      <c r="J12915">
        <v>1.33333333333333</v>
      </c>
      <c r="K12915" s="2">
        <f t="shared" si="402"/>
        <v>97</v>
      </c>
      <c r="L12915">
        <v>0.85</v>
      </c>
      <c r="P12915">
        <f t="shared" si="403"/>
        <v>2110</v>
      </c>
      <c r="Q12915">
        <v>2110</v>
      </c>
    </row>
    <row r="12916" spans="1:17">
      <c r="A12916" t="s">
        <v>2490</v>
      </c>
      <c r="B12916" t="s">
        <v>49</v>
      </c>
      <c r="C12916" t="s">
        <v>45</v>
      </c>
      <c r="D12916" t="s">
        <v>37</v>
      </c>
      <c r="E12916">
        <v>2014</v>
      </c>
      <c r="F12916" s="1">
        <v>0.39</v>
      </c>
      <c r="H12916">
        <v>0.289292307692308</v>
      </c>
      <c r="I12916" s="2">
        <v>18.6538461538462</v>
      </c>
      <c r="J12916">
        <v>1.06324786324786</v>
      </c>
      <c r="K12916" s="2">
        <f t="shared" si="402"/>
        <v>96</v>
      </c>
      <c r="L12916">
        <v>0.85</v>
      </c>
      <c r="P12916">
        <f t="shared" si="403"/>
        <v>2110</v>
      </c>
      <c r="Q12916">
        <v>2110</v>
      </c>
    </row>
    <row r="12917" spans="1:17">
      <c r="A12917" t="s">
        <v>2490</v>
      </c>
      <c r="B12917" t="s">
        <v>49</v>
      </c>
      <c r="C12917" t="s">
        <v>45</v>
      </c>
      <c r="D12917" t="s">
        <v>37</v>
      </c>
      <c r="E12917">
        <v>2016</v>
      </c>
      <c r="F12917" s="1">
        <v>0.354</v>
      </c>
      <c r="H12917">
        <v>0.288702824858757</v>
      </c>
      <c r="I12917" s="2">
        <v>18.0785310734463</v>
      </c>
      <c r="J12917">
        <v>1.0654739485248</v>
      </c>
      <c r="K12917" s="2">
        <f t="shared" si="402"/>
        <v>94</v>
      </c>
      <c r="L12917">
        <v>0.85</v>
      </c>
      <c r="P12917">
        <f t="shared" si="403"/>
        <v>2110</v>
      </c>
      <c r="Q12917">
        <v>2110</v>
      </c>
    </row>
    <row r="12918" spans="1:17">
      <c r="A12918" t="s">
        <v>2490</v>
      </c>
      <c r="B12918" t="s">
        <v>49</v>
      </c>
      <c r="C12918" t="s">
        <v>45</v>
      </c>
      <c r="D12918" t="s">
        <v>37</v>
      </c>
      <c r="E12918">
        <v>2018</v>
      </c>
      <c r="F12918" s="1">
        <v>0.6</v>
      </c>
      <c r="H12918">
        <v>0.31</v>
      </c>
      <c r="I12918" s="2">
        <v>17.6</v>
      </c>
      <c r="J12918">
        <v>0.977777777777778</v>
      </c>
      <c r="K12918" s="2">
        <f t="shared" si="402"/>
        <v>92</v>
      </c>
      <c r="L12918">
        <v>0.85</v>
      </c>
      <c r="P12918">
        <f t="shared" si="403"/>
        <v>2110</v>
      </c>
      <c r="Q12918">
        <v>2110</v>
      </c>
    </row>
    <row r="12919" spans="1:17">
      <c r="A12919" t="s">
        <v>2490</v>
      </c>
      <c r="B12919" t="s">
        <v>49</v>
      </c>
      <c r="C12919" t="s">
        <v>45</v>
      </c>
      <c r="D12919" t="s">
        <v>37</v>
      </c>
      <c r="E12919">
        <v>2020</v>
      </c>
      <c r="F12919" s="1">
        <v>0.658</v>
      </c>
      <c r="H12919">
        <v>0.298420668693009</v>
      </c>
      <c r="I12919" s="2">
        <v>16.8039513677812</v>
      </c>
      <c r="J12919">
        <v>0.964268828098615</v>
      </c>
      <c r="K12919" s="2">
        <f t="shared" si="402"/>
        <v>90</v>
      </c>
      <c r="L12919">
        <v>0.85</v>
      </c>
      <c r="P12919">
        <f t="shared" si="403"/>
        <v>2110</v>
      </c>
      <c r="Q12919">
        <v>2110</v>
      </c>
    </row>
    <row r="12920" spans="1:17">
      <c r="A12920" t="s">
        <v>2490</v>
      </c>
      <c r="B12920" t="s">
        <v>49</v>
      </c>
      <c r="C12920" t="s">
        <v>45</v>
      </c>
      <c r="D12920" t="s">
        <v>37</v>
      </c>
      <c r="E12920">
        <v>2021</v>
      </c>
      <c r="F12920" s="1">
        <v>0.1</v>
      </c>
      <c r="H12920">
        <v>0.3072</v>
      </c>
      <c r="I12920" s="2">
        <v>16.5</v>
      </c>
      <c r="J12920">
        <v>0.977777777777778</v>
      </c>
      <c r="K12920" s="2">
        <f t="shared" si="402"/>
        <v>89</v>
      </c>
      <c r="L12920">
        <v>0.85</v>
      </c>
      <c r="P12920">
        <f t="shared" si="403"/>
        <v>2110</v>
      </c>
      <c r="Q12920">
        <v>2110</v>
      </c>
    </row>
    <row r="12921" spans="1:17">
      <c r="A12921" t="s">
        <v>2490</v>
      </c>
      <c r="B12921" t="s">
        <v>49</v>
      </c>
      <c r="C12921" t="s">
        <v>45</v>
      </c>
      <c r="D12921" t="s">
        <v>37</v>
      </c>
      <c r="E12921">
        <v>2024</v>
      </c>
      <c r="F12921" s="1">
        <v>0.22</v>
      </c>
      <c r="H12921">
        <v>0.3072</v>
      </c>
      <c r="I12921" s="2">
        <v>16.5</v>
      </c>
      <c r="J12921">
        <v>0.977777777777778</v>
      </c>
      <c r="K12921" s="2">
        <f t="shared" si="402"/>
        <v>86</v>
      </c>
      <c r="L12921">
        <v>0.85</v>
      </c>
      <c r="P12921">
        <f t="shared" si="403"/>
        <v>2110</v>
      </c>
      <c r="Q12921">
        <v>2110</v>
      </c>
    </row>
    <row r="12922" spans="1:17">
      <c r="A12922" t="s">
        <v>2490</v>
      </c>
      <c r="B12922" t="s">
        <v>49</v>
      </c>
      <c r="C12922" t="s">
        <v>45</v>
      </c>
      <c r="D12922" t="s">
        <v>37</v>
      </c>
      <c r="E12922">
        <v>2025</v>
      </c>
      <c r="F12922" s="1">
        <v>0.78</v>
      </c>
      <c r="H12922">
        <v>0.333984615384615</v>
      </c>
      <c r="I12922" s="2">
        <v>23.8846153846154</v>
      </c>
      <c r="J12922">
        <v>1.1965811965812</v>
      </c>
      <c r="K12922" s="2">
        <f t="shared" si="402"/>
        <v>85</v>
      </c>
      <c r="L12922">
        <v>0.85</v>
      </c>
      <c r="P12922">
        <f t="shared" si="403"/>
        <v>2110</v>
      </c>
      <c r="Q12922">
        <v>2110</v>
      </c>
    </row>
    <row r="12923" spans="1:17">
      <c r="A12923" t="s">
        <v>2490</v>
      </c>
      <c r="B12923" t="s">
        <v>49</v>
      </c>
      <c r="C12923" t="s">
        <v>45</v>
      </c>
      <c r="D12923" t="s">
        <v>37</v>
      </c>
      <c r="E12923">
        <v>2028</v>
      </c>
      <c r="F12923" s="1">
        <v>0.05</v>
      </c>
      <c r="H12923">
        <v>0.2976</v>
      </c>
      <c r="I12923" s="2">
        <v>19.5</v>
      </c>
      <c r="J12923">
        <v>1.06666666666667</v>
      </c>
      <c r="K12923" s="2">
        <f t="shared" si="402"/>
        <v>82</v>
      </c>
      <c r="L12923">
        <v>0.85</v>
      </c>
      <c r="P12923">
        <f t="shared" si="403"/>
        <v>2110</v>
      </c>
      <c r="Q12923">
        <v>2110</v>
      </c>
    </row>
    <row r="12924" spans="1:17">
      <c r="A12924" t="s">
        <v>2490</v>
      </c>
      <c r="B12924" t="s">
        <v>50</v>
      </c>
      <c r="C12924" t="s">
        <v>45</v>
      </c>
      <c r="D12924" t="s">
        <v>47</v>
      </c>
      <c r="E12924">
        <v>1972</v>
      </c>
      <c r="F12924" s="1">
        <v>0.104</v>
      </c>
      <c r="H12924">
        <v>0.2208</v>
      </c>
      <c r="I12924" s="2">
        <v>16.5</v>
      </c>
      <c r="J12924">
        <v>0.977777777777778</v>
      </c>
      <c r="K12924" s="2">
        <f t="shared" si="402"/>
        <v>138</v>
      </c>
      <c r="L12924">
        <v>0.85</v>
      </c>
      <c r="P12924">
        <f t="shared" si="403"/>
        <v>2110</v>
      </c>
      <c r="Q12924">
        <v>2110</v>
      </c>
    </row>
    <row r="12925" spans="1:17">
      <c r="A12925" t="s">
        <v>2490</v>
      </c>
      <c r="B12925" t="s">
        <v>50</v>
      </c>
      <c r="C12925" t="s">
        <v>45</v>
      </c>
      <c r="D12925" t="s">
        <v>47</v>
      </c>
      <c r="E12925">
        <v>1987</v>
      </c>
      <c r="F12925" s="1">
        <v>0.4</v>
      </c>
      <c r="H12925">
        <v>0.2496</v>
      </c>
      <c r="I12925" s="2">
        <v>15</v>
      </c>
      <c r="J12925">
        <v>0.888888888888889</v>
      </c>
      <c r="K12925" s="2">
        <f t="shared" si="402"/>
        <v>123</v>
      </c>
      <c r="L12925">
        <v>0.85</v>
      </c>
      <c r="P12925">
        <f t="shared" si="403"/>
        <v>2110</v>
      </c>
      <c r="Q12925">
        <v>2110</v>
      </c>
    </row>
    <row r="12926" spans="1:17">
      <c r="A12926" t="s">
        <v>2490</v>
      </c>
      <c r="B12926" t="s">
        <v>50</v>
      </c>
      <c r="C12926" t="s">
        <v>45</v>
      </c>
      <c r="D12926" t="s">
        <v>47</v>
      </c>
      <c r="E12926">
        <v>1992</v>
      </c>
      <c r="F12926" s="1">
        <v>0.272</v>
      </c>
      <c r="H12926">
        <v>0.2544</v>
      </c>
      <c r="I12926" s="2">
        <v>16.5</v>
      </c>
      <c r="J12926">
        <v>0.977777777777778</v>
      </c>
      <c r="K12926" s="2">
        <f t="shared" si="402"/>
        <v>118</v>
      </c>
      <c r="L12926">
        <v>0.85</v>
      </c>
      <c r="P12926">
        <f t="shared" si="403"/>
        <v>2110</v>
      </c>
      <c r="Q12926">
        <v>2110</v>
      </c>
    </row>
    <row r="12927" spans="1:17">
      <c r="A12927" t="s">
        <v>2490</v>
      </c>
      <c r="B12927" t="s">
        <v>50</v>
      </c>
      <c r="C12927" t="s">
        <v>45</v>
      </c>
      <c r="D12927" t="s">
        <v>47</v>
      </c>
      <c r="E12927">
        <v>1998</v>
      </c>
      <c r="F12927" s="1">
        <v>0.123</v>
      </c>
      <c r="H12927">
        <v>0.2438</v>
      </c>
      <c r="I12927" s="2">
        <v>18.7</v>
      </c>
      <c r="J12927">
        <v>1.1</v>
      </c>
      <c r="K12927" s="2">
        <f t="shared" si="402"/>
        <v>112</v>
      </c>
      <c r="L12927">
        <v>0.85</v>
      </c>
      <c r="P12927">
        <f t="shared" si="403"/>
        <v>2110</v>
      </c>
      <c r="Q12927">
        <v>2110</v>
      </c>
    </row>
    <row r="12928" spans="1:17">
      <c r="A12928" t="s">
        <v>2490</v>
      </c>
      <c r="B12928" t="s">
        <v>50</v>
      </c>
      <c r="C12928" t="s">
        <v>45</v>
      </c>
      <c r="D12928" t="s">
        <v>47</v>
      </c>
      <c r="E12928">
        <v>2003</v>
      </c>
      <c r="F12928" s="1">
        <v>0.123</v>
      </c>
      <c r="H12928">
        <v>0.2668</v>
      </c>
      <c r="I12928" s="2">
        <v>18.7</v>
      </c>
      <c r="J12928">
        <v>1.1</v>
      </c>
      <c r="K12928" s="2">
        <f t="shared" si="402"/>
        <v>107</v>
      </c>
      <c r="L12928">
        <v>0.85</v>
      </c>
      <c r="P12928">
        <f t="shared" si="403"/>
        <v>2110</v>
      </c>
      <c r="Q12928">
        <v>2110</v>
      </c>
    </row>
    <row r="12929" spans="1:17">
      <c r="A12929" t="s">
        <v>2490</v>
      </c>
      <c r="B12929" t="s">
        <v>50</v>
      </c>
      <c r="C12929" t="s">
        <v>45</v>
      </c>
      <c r="D12929" t="s">
        <v>47</v>
      </c>
      <c r="E12929">
        <v>2005</v>
      </c>
      <c r="F12929" s="1">
        <v>0.917</v>
      </c>
      <c r="H12929">
        <v>0.2784</v>
      </c>
      <c r="I12929" s="2">
        <v>16.5</v>
      </c>
      <c r="J12929">
        <v>0.977777777777778</v>
      </c>
      <c r="K12929" s="2">
        <f t="shared" si="402"/>
        <v>105</v>
      </c>
      <c r="L12929">
        <v>0.85</v>
      </c>
      <c r="P12929">
        <f t="shared" si="403"/>
        <v>2110</v>
      </c>
      <c r="Q12929">
        <v>2110</v>
      </c>
    </row>
    <row r="12930" spans="1:17">
      <c r="A12930" t="s">
        <v>2490</v>
      </c>
      <c r="B12930" t="s">
        <v>50</v>
      </c>
      <c r="C12930" t="s">
        <v>45</v>
      </c>
      <c r="D12930" t="s">
        <v>47</v>
      </c>
      <c r="E12930">
        <v>2007</v>
      </c>
      <c r="F12930" s="1">
        <v>0.254</v>
      </c>
      <c r="H12930">
        <v>0.2668</v>
      </c>
      <c r="I12930" s="2">
        <v>18.7</v>
      </c>
      <c r="J12930">
        <v>1.1</v>
      </c>
      <c r="K12930" s="2">
        <f t="shared" si="402"/>
        <v>103</v>
      </c>
      <c r="L12930">
        <v>0.85</v>
      </c>
      <c r="P12930">
        <f t="shared" si="403"/>
        <v>2110</v>
      </c>
      <c r="Q12930">
        <v>2110</v>
      </c>
    </row>
    <row r="12931" spans="1:17">
      <c r="A12931" t="s">
        <v>2490</v>
      </c>
      <c r="B12931" t="s">
        <v>50</v>
      </c>
      <c r="C12931" t="s">
        <v>45</v>
      </c>
      <c r="D12931" t="s">
        <v>47</v>
      </c>
      <c r="E12931">
        <v>2015</v>
      </c>
      <c r="F12931" s="1">
        <v>0.109</v>
      </c>
      <c r="H12931">
        <v>0.2976</v>
      </c>
      <c r="I12931" s="2">
        <v>16.5</v>
      </c>
      <c r="J12931">
        <v>0.977777777777778</v>
      </c>
      <c r="K12931" s="2">
        <f t="shared" ref="K12931:K12994" si="404">Q12931-E12931</f>
        <v>95</v>
      </c>
      <c r="L12931">
        <v>0.85</v>
      </c>
      <c r="P12931">
        <f t="shared" ref="P12931:P12994" si="405">E12931+K12931</f>
        <v>2110</v>
      </c>
      <c r="Q12931">
        <v>2110</v>
      </c>
    </row>
    <row r="12932" spans="1:17">
      <c r="A12932" t="s">
        <v>2490</v>
      </c>
      <c r="B12932" t="s">
        <v>50</v>
      </c>
      <c r="C12932" t="s">
        <v>45</v>
      </c>
      <c r="D12932" t="s">
        <v>47</v>
      </c>
      <c r="E12932">
        <v>2021</v>
      </c>
      <c r="F12932" s="1">
        <v>0.26</v>
      </c>
      <c r="H12932">
        <v>0.3072</v>
      </c>
      <c r="I12932" s="2">
        <v>16.5</v>
      </c>
      <c r="J12932">
        <v>0.977777777777778</v>
      </c>
      <c r="K12932" s="2">
        <f t="shared" si="404"/>
        <v>89</v>
      </c>
      <c r="L12932">
        <v>0.85</v>
      </c>
      <c r="P12932">
        <f t="shared" si="405"/>
        <v>2110</v>
      </c>
      <c r="Q12932">
        <v>2110</v>
      </c>
    </row>
    <row r="12933" spans="1:17">
      <c r="A12933" t="s">
        <v>2490</v>
      </c>
      <c r="B12933" t="s">
        <v>50</v>
      </c>
      <c r="C12933" t="s">
        <v>45</v>
      </c>
      <c r="D12933" t="s">
        <v>47</v>
      </c>
      <c r="E12933">
        <v>2022</v>
      </c>
      <c r="F12933" s="1">
        <v>0.28</v>
      </c>
      <c r="H12933">
        <v>0.3072</v>
      </c>
      <c r="I12933" s="2">
        <v>16.5</v>
      </c>
      <c r="J12933">
        <v>0.977777777777778</v>
      </c>
      <c r="K12933" s="2">
        <f t="shared" si="404"/>
        <v>88</v>
      </c>
      <c r="L12933">
        <v>0.85</v>
      </c>
      <c r="P12933">
        <f t="shared" si="405"/>
        <v>2110</v>
      </c>
      <c r="Q12933">
        <v>2110</v>
      </c>
    </row>
    <row r="12934" spans="1:17">
      <c r="A12934" t="s">
        <v>2490</v>
      </c>
      <c r="B12934" t="s">
        <v>50</v>
      </c>
      <c r="C12934" t="s">
        <v>45</v>
      </c>
      <c r="D12934" t="s">
        <v>47</v>
      </c>
      <c r="E12934">
        <v>2023</v>
      </c>
      <c r="F12934" s="1">
        <v>0.18</v>
      </c>
      <c r="H12934">
        <v>0.32</v>
      </c>
      <c r="I12934" s="2">
        <v>17.6</v>
      </c>
      <c r="J12934">
        <v>0.977777777777778</v>
      </c>
      <c r="K12934" s="2">
        <f t="shared" si="404"/>
        <v>87</v>
      </c>
      <c r="L12934">
        <v>0.85</v>
      </c>
      <c r="P12934">
        <f t="shared" si="405"/>
        <v>2110</v>
      </c>
      <c r="Q12934">
        <v>2110</v>
      </c>
    </row>
    <row r="12935" spans="1:17">
      <c r="A12935" t="s">
        <v>2490</v>
      </c>
      <c r="B12935" t="s">
        <v>50</v>
      </c>
      <c r="C12935" t="s">
        <v>45</v>
      </c>
      <c r="D12935" t="s">
        <v>47</v>
      </c>
      <c r="E12935">
        <v>2024</v>
      </c>
      <c r="F12935" s="1">
        <v>0.16</v>
      </c>
      <c r="H12935">
        <v>0.3072</v>
      </c>
      <c r="I12935" s="2">
        <v>16.5</v>
      </c>
      <c r="J12935">
        <v>0.977777777777778</v>
      </c>
      <c r="K12935" s="2">
        <f t="shared" si="404"/>
        <v>86</v>
      </c>
      <c r="L12935">
        <v>0.85</v>
      </c>
      <c r="P12935">
        <f t="shared" si="405"/>
        <v>2110</v>
      </c>
      <c r="Q12935">
        <v>2110</v>
      </c>
    </row>
    <row r="12936" spans="1:17">
      <c r="A12936" t="s">
        <v>2490</v>
      </c>
      <c r="B12936" t="s">
        <v>50</v>
      </c>
      <c r="C12936" t="s">
        <v>45</v>
      </c>
      <c r="D12936" t="s">
        <v>47</v>
      </c>
      <c r="E12936">
        <v>2025</v>
      </c>
      <c r="F12936" s="1">
        <v>1.28</v>
      </c>
      <c r="H12936">
        <v>0.3036</v>
      </c>
      <c r="I12936" s="2">
        <v>17</v>
      </c>
      <c r="J12936">
        <v>1</v>
      </c>
      <c r="K12936" s="2">
        <f t="shared" si="404"/>
        <v>85</v>
      </c>
      <c r="L12936">
        <v>0.85</v>
      </c>
      <c r="P12936">
        <f t="shared" si="405"/>
        <v>2110</v>
      </c>
      <c r="Q12936">
        <v>2110</v>
      </c>
    </row>
    <row r="12937" spans="1:17">
      <c r="A12937" t="s">
        <v>2490</v>
      </c>
      <c r="B12937" t="s">
        <v>50</v>
      </c>
      <c r="C12937" t="s">
        <v>45</v>
      </c>
      <c r="D12937" t="s">
        <v>47</v>
      </c>
      <c r="E12937">
        <v>2026</v>
      </c>
      <c r="F12937" s="1">
        <v>0.358</v>
      </c>
      <c r="H12937">
        <v>0.2944</v>
      </c>
      <c r="I12937" s="2">
        <v>18.7</v>
      </c>
      <c r="J12937">
        <v>1.1</v>
      </c>
      <c r="K12937" s="2">
        <f t="shared" si="404"/>
        <v>84</v>
      </c>
      <c r="L12937">
        <v>0.85</v>
      </c>
      <c r="P12937">
        <f t="shared" si="405"/>
        <v>2110</v>
      </c>
      <c r="Q12937">
        <v>2110</v>
      </c>
    </row>
    <row r="12938" spans="1:17">
      <c r="A12938" t="s">
        <v>2490</v>
      </c>
      <c r="B12938" t="s">
        <v>50</v>
      </c>
      <c r="C12938" t="s">
        <v>45</v>
      </c>
      <c r="D12938" t="s">
        <v>47</v>
      </c>
      <c r="E12938">
        <v>2028</v>
      </c>
      <c r="F12938" s="1">
        <v>0.947</v>
      </c>
      <c r="H12938">
        <v>0.310585850052798</v>
      </c>
      <c r="I12938" s="2">
        <v>18.0518479408659</v>
      </c>
      <c r="J12938">
        <v>1.03166138683562</v>
      </c>
      <c r="K12938" s="2">
        <f t="shared" si="404"/>
        <v>82</v>
      </c>
      <c r="L12938">
        <v>0.85</v>
      </c>
      <c r="P12938">
        <f t="shared" si="405"/>
        <v>2110</v>
      </c>
      <c r="Q12938">
        <v>2110</v>
      </c>
    </row>
    <row r="12939" spans="1:17">
      <c r="A12939" t="s">
        <v>2490</v>
      </c>
      <c r="B12939" t="s">
        <v>219</v>
      </c>
      <c r="C12939" t="s">
        <v>45</v>
      </c>
      <c r="D12939" t="s">
        <v>37</v>
      </c>
      <c r="E12939">
        <v>2006</v>
      </c>
      <c r="F12939" s="1">
        <v>0.087</v>
      </c>
      <c r="H12939">
        <v>0.3174</v>
      </c>
      <c r="I12939" s="2">
        <v>42.075</v>
      </c>
      <c r="J12939">
        <v>1.7875</v>
      </c>
      <c r="K12939" s="2">
        <f t="shared" si="404"/>
        <v>104</v>
      </c>
      <c r="L12939">
        <v>0.85</v>
      </c>
      <c r="P12939">
        <f t="shared" si="405"/>
        <v>2110</v>
      </c>
      <c r="Q12939">
        <v>2110</v>
      </c>
    </row>
    <row r="12940" spans="1:17">
      <c r="A12940" t="s">
        <v>2490</v>
      </c>
      <c r="B12940" t="s">
        <v>219</v>
      </c>
      <c r="C12940" t="s">
        <v>45</v>
      </c>
      <c r="D12940" t="s">
        <v>37</v>
      </c>
      <c r="E12940">
        <v>2007</v>
      </c>
      <c r="F12940" s="1">
        <v>0.2784</v>
      </c>
      <c r="H12940">
        <v>0.3174</v>
      </c>
      <c r="I12940" s="2">
        <v>42.075</v>
      </c>
      <c r="J12940">
        <v>1.7875</v>
      </c>
      <c r="K12940" s="2">
        <f t="shared" si="404"/>
        <v>103</v>
      </c>
      <c r="L12940">
        <v>0.85</v>
      </c>
      <c r="P12940">
        <f t="shared" si="405"/>
        <v>2110</v>
      </c>
      <c r="Q12940">
        <v>2110</v>
      </c>
    </row>
    <row r="12941" spans="1:17">
      <c r="A12941" t="s">
        <v>2490</v>
      </c>
      <c r="B12941" t="s">
        <v>219</v>
      </c>
      <c r="C12941" t="s">
        <v>45</v>
      </c>
      <c r="D12941" t="s">
        <v>37</v>
      </c>
      <c r="E12941">
        <v>2008</v>
      </c>
      <c r="F12941" s="1">
        <v>0.11</v>
      </c>
      <c r="H12941">
        <v>0.3312</v>
      </c>
      <c r="I12941" s="2">
        <v>40.1931818181818</v>
      </c>
      <c r="J12941">
        <v>1.65454545454545</v>
      </c>
      <c r="K12941" s="2">
        <f t="shared" si="404"/>
        <v>102</v>
      </c>
      <c r="L12941">
        <v>0.85</v>
      </c>
      <c r="P12941">
        <f t="shared" si="405"/>
        <v>2110</v>
      </c>
      <c r="Q12941">
        <v>2110</v>
      </c>
    </row>
    <row r="12942" spans="1:17">
      <c r="A12942" t="s">
        <v>2490</v>
      </c>
      <c r="B12942" t="s">
        <v>219</v>
      </c>
      <c r="C12942" t="s">
        <v>45</v>
      </c>
      <c r="D12942" t="s">
        <v>37</v>
      </c>
      <c r="E12942">
        <v>2009</v>
      </c>
      <c r="F12942" s="1">
        <v>0.2796</v>
      </c>
      <c r="H12942">
        <v>0.326047210300429</v>
      </c>
      <c r="I12942" s="2">
        <v>38.9732832618026</v>
      </c>
      <c r="J12942">
        <v>1.66304840247973</v>
      </c>
      <c r="K12942" s="2">
        <f t="shared" si="404"/>
        <v>101</v>
      </c>
      <c r="L12942">
        <v>0.85</v>
      </c>
      <c r="P12942">
        <f t="shared" si="405"/>
        <v>2110</v>
      </c>
      <c r="Q12942">
        <v>2110</v>
      </c>
    </row>
    <row r="12943" spans="1:17">
      <c r="A12943" t="s">
        <v>2490</v>
      </c>
      <c r="B12943" t="s">
        <v>219</v>
      </c>
      <c r="C12943" t="s">
        <v>45</v>
      </c>
      <c r="D12943" t="s">
        <v>37</v>
      </c>
      <c r="E12943">
        <v>2012</v>
      </c>
      <c r="F12943" s="1">
        <v>0.112</v>
      </c>
      <c r="H12943">
        <v>0.3408</v>
      </c>
      <c r="I12943" s="2">
        <v>37.125</v>
      </c>
      <c r="J12943">
        <v>1.58888888888889</v>
      </c>
      <c r="K12943" s="2">
        <f t="shared" si="404"/>
        <v>98</v>
      </c>
      <c r="L12943">
        <v>0.85</v>
      </c>
      <c r="P12943">
        <f t="shared" si="405"/>
        <v>2110</v>
      </c>
      <c r="Q12943">
        <v>2110</v>
      </c>
    </row>
    <row r="12944" spans="1:17">
      <c r="A12944" t="s">
        <v>2490</v>
      </c>
      <c r="B12944" t="s">
        <v>219</v>
      </c>
      <c r="C12944" t="s">
        <v>45</v>
      </c>
      <c r="D12944" t="s">
        <v>37</v>
      </c>
      <c r="E12944">
        <v>2013</v>
      </c>
      <c r="F12944" s="1">
        <v>0.106</v>
      </c>
      <c r="H12944">
        <v>0.3408</v>
      </c>
      <c r="I12944" s="2">
        <v>40.3089622641509</v>
      </c>
      <c r="J12944">
        <v>1.65702306079665</v>
      </c>
      <c r="K12944" s="2">
        <f t="shared" si="404"/>
        <v>97</v>
      </c>
      <c r="L12944">
        <v>0.85</v>
      </c>
      <c r="P12944">
        <f t="shared" si="405"/>
        <v>2110</v>
      </c>
      <c r="Q12944">
        <v>2110</v>
      </c>
    </row>
    <row r="12945" spans="1:17">
      <c r="A12945" t="s">
        <v>2490</v>
      </c>
      <c r="B12945" t="s">
        <v>219</v>
      </c>
      <c r="C12945" t="s">
        <v>45</v>
      </c>
      <c r="D12945" t="s">
        <v>37</v>
      </c>
      <c r="E12945">
        <v>2014</v>
      </c>
      <c r="F12945" s="1">
        <v>0.1659</v>
      </c>
      <c r="H12945">
        <v>0.3408</v>
      </c>
      <c r="I12945" s="2">
        <v>37.125</v>
      </c>
      <c r="J12945">
        <v>1.58888888888889</v>
      </c>
      <c r="K12945" s="2">
        <f t="shared" si="404"/>
        <v>96</v>
      </c>
      <c r="L12945">
        <v>0.85</v>
      </c>
      <c r="P12945">
        <f t="shared" si="405"/>
        <v>2110</v>
      </c>
      <c r="Q12945">
        <v>2110</v>
      </c>
    </row>
    <row r="12946" spans="1:17">
      <c r="A12946" t="s">
        <v>2490</v>
      </c>
      <c r="B12946" t="s">
        <v>219</v>
      </c>
      <c r="C12946" t="s">
        <v>45</v>
      </c>
      <c r="D12946" t="s">
        <v>37</v>
      </c>
      <c r="E12946">
        <v>2015</v>
      </c>
      <c r="F12946" s="1">
        <v>0.6653</v>
      </c>
      <c r="H12946">
        <v>0.3408</v>
      </c>
      <c r="I12946" s="2">
        <v>37.632289944386</v>
      </c>
      <c r="J12946">
        <v>1.59974447617616</v>
      </c>
      <c r="K12946" s="2">
        <f t="shared" si="404"/>
        <v>95</v>
      </c>
      <c r="L12946">
        <v>0.85</v>
      </c>
      <c r="P12946">
        <f t="shared" si="405"/>
        <v>2110</v>
      </c>
      <c r="Q12946">
        <v>2110</v>
      </c>
    </row>
    <row r="12947" spans="1:17">
      <c r="A12947" t="s">
        <v>2490</v>
      </c>
      <c r="B12947" t="s">
        <v>219</v>
      </c>
      <c r="C12947" t="s">
        <v>45</v>
      </c>
      <c r="D12947" t="s">
        <v>37</v>
      </c>
      <c r="E12947">
        <v>2016</v>
      </c>
      <c r="F12947" s="1">
        <v>0.5264</v>
      </c>
      <c r="H12947">
        <v>0.3408</v>
      </c>
      <c r="I12947" s="2">
        <v>34.1116071428571</v>
      </c>
      <c r="J12947">
        <v>1.45992063492064</v>
      </c>
      <c r="K12947" s="2">
        <f t="shared" si="404"/>
        <v>94</v>
      </c>
      <c r="L12947">
        <v>0.85</v>
      </c>
      <c r="P12947">
        <f t="shared" si="405"/>
        <v>2110</v>
      </c>
      <c r="Q12947">
        <v>2110</v>
      </c>
    </row>
    <row r="12948" spans="1:17">
      <c r="A12948" t="s">
        <v>2490</v>
      </c>
      <c r="B12948" t="s">
        <v>219</v>
      </c>
      <c r="C12948" t="s">
        <v>45</v>
      </c>
      <c r="D12948" t="s">
        <v>37</v>
      </c>
      <c r="E12948">
        <v>2019</v>
      </c>
      <c r="F12948" s="1">
        <v>0.145</v>
      </c>
      <c r="H12948">
        <v>0.3408</v>
      </c>
      <c r="I12948" s="2">
        <v>37.125</v>
      </c>
      <c r="J12948">
        <v>1.58888888888889</v>
      </c>
      <c r="K12948" s="2">
        <f t="shared" si="404"/>
        <v>91</v>
      </c>
      <c r="L12948">
        <v>0.85</v>
      </c>
      <c r="P12948">
        <f t="shared" si="405"/>
        <v>2110</v>
      </c>
      <c r="Q12948">
        <v>2110</v>
      </c>
    </row>
    <row r="12949" spans="1:17">
      <c r="A12949" t="s">
        <v>2490</v>
      </c>
      <c r="B12949" t="s">
        <v>219</v>
      </c>
      <c r="C12949" t="s">
        <v>45</v>
      </c>
      <c r="D12949" t="s">
        <v>37</v>
      </c>
      <c r="E12949">
        <v>2022</v>
      </c>
      <c r="F12949" s="1">
        <v>0.5243</v>
      </c>
      <c r="H12949">
        <v>0.335045126835781</v>
      </c>
      <c r="I12949" s="2">
        <v>37.9495994659546</v>
      </c>
      <c r="J12949">
        <v>1.615357513722</v>
      </c>
      <c r="K12949" s="2">
        <f t="shared" si="404"/>
        <v>88</v>
      </c>
      <c r="L12949">
        <v>0.85</v>
      </c>
      <c r="P12949">
        <f t="shared" si="405"/>
        <v>2110</v>
      </c>
      <c r="Q12949">
        <v>2110</v>
      </c>
    </row>
    <row r="12950" spans="1:17">
      <c r="A12950" t="s">
        <v>2490</v>
      </c>
      <c r="B12950" t="s">
        <v>219</v>
      </c>
      <c r="C12950" t="s">
        <v>45</v>
      </c>
      <c r="D12950" t="s">
        <v>37</v>
      </c>
      <c r="E12950">
        <v>2027</v>
      </c>
      <c r="F12950" s="1">
        <v>0.1032</v>
      </c>
      <c r="H12950">
        <v>0.3312</v>
      </c>
      <c r="I12950" s="2">
        <v>42.075</v>
      </c>
      <c r="J12950">
        <v>1.7875</v>
      </c>
      <c r="K12950" s="2">
        <f t="shared" si="404"/>
        <v>83</v>
      </c>
      <c r="L12950">
        <v>0.85</v>
      </c>
      <c r="P12950">
        <f t="shared" si="405"/>
        <v>2110</v>
      </c>
      <c r="Q12950">
        <v>2110</v>
      </c>
    </row>
    <row r="12951" spans="1:17">
      <c r="A12951" t="s">
        <v>2490</v>
      </c>
      <c r="B12951" t="s">
        <v>51</v>
      </c>
      <c r="C12951" t="s">
        <v>45</v>
      </c>
      <c r="D12951" t="s">
        <v>47</v>
      </c>
      <c r="E12951">
        <v>2011</v>
      </c>
      <c r="F12951" s="1">
        <v>0.056</v>
      </c>
      <c r="H12951">
        <v>0.3408</v>
      </c>
      <c r="I12951" s="2">
        <v>37.125</v>
      </c>
      <c r="J12951">
        <v>1.58888888888889</v>
      </c>
      <c r="K12951" s="2">
        <f t="shared" si="404"/>
        <v>99</v>
      </c>
      <c r="L12951">
        <v>0.85</v>
      </c>
      <c r="P12951">
        <f t="shared" si="405"/>
        <v>2110</v>
      </c>
      <c r="Q12951">
        <v>2110</v>
      </c>
    </row>
    <row r="12952" spans="1:17">
      <c r="A12952" t="s">
        <v>2490</v>
      </c>
      <c r="B12952" t="s">
        <v>51</v>
      </c>
      <c r="C12952" t="s">
        <v>45</v>
      </c>
      <c r="D12952" t="s">
        <v>47</v>
      </c>
      <c r="E12952">
        <v>2015</v>
      </c>
      <c r="F12952" s="1">
        <v>0.1843</v>
      </c>
      <c r="H12952">
        <v>0.3408</v>
      </c>
      <c r="I12952" s="2">
        <v>37.125</v>
      </c>
      <c r="J12952">
        <v>1.58888888888889</v>
      </c>
      <c r="K12952" s="2">
        <f t="shared" si="404"/>
        <v>95</v>
      </c>
      <c r="L12952">
        <v>0.85</v>
      </c>
      <c r="P12952">
        <f t="shared" si="405"/>
        <v>2110</v>
      </c>
      <c r="Q12952">
        <v>2110</v>
      </c>
    </row>
    <row r="12953" spans="1:17">
      <c r="A12953" t="s">
        <v>2490</v>
      </c>
      <c r="B12953" t="s">
        <v>51</v>
      </c>
      <c r="C12953" t="s">
        <v>45</v>
      </c>
      <c r="D12953" t="s">
        <v>47</v>
      </c>
      <c r="E12953">
        <v>2019</v>
      </c>
      <c r="F12953" s="1">
        <v>0.1097</v>
      </c>
      <c r="H12953">
        <v>0.3408</v>
      </c>
      <c r="I12953" s="2">
        <v>37.125</v>
      </c>
      <c r="J12953">
        <v>1.58888888888889</v>
      </c>
      <c r="K12953" s="2">
        <f t="shared" si="404"/>
        <v>91</v>
      </c>
      <c r="L12953">
        <v>0.85</v>
      </c>
      <c r="P12953">
        <f t="shared" si="405"/>
        <v>2110</v>
      </c>
      <c r="Q12953">
        <v>2110</v>
      </c>
    </row>
    <row r="12954" spans="1:17">
      <c r="A12954" t="s">
        <v>2490</v>
      </c>
      <c r="B12954" t="s">
        <v>51</v>
      </c>
      <c r="C12954" t="s">
        <v>45</v>
      </c>
      <c r="D12954" t="s">
        <v>47</v>
      </c>
      <c r="E12954">
        <v>2021</v>
      </c>
      <c r="F12954" s="1">
        <v>0.5105</v>
      </c>
      <c r="H12954">
        <v>0.337983937316357</v>
      </c>
      <c r="I12954" s="2">
        <v>39.7430215475025</v>
      </c>
      <c r="J12954">
        <v>1.69393296332572</v>
      </c>
      <c r="K12954" s="2">
        <f t="shared" si="404"/>
        <v>89</v>
      </c>
      <c r="L12954">
        <v>0.85</v>
      </c>
      <c r="P12954">
        <f t="shared" si="405"/>
        <v>2110</v>
      </c>
      <c r="Q12954">
        <v>2110</v>
      </c>
    </row>
    <row r="12955" spans="1:17">
      <c r="A12955" t="s">
        <v>2490</v>
      </c>
      <c r="B12955" t="s">
        <v>51</v>
      </c>
      <c r="C12955" t="s">
        <v>45</v>
      </c>
      <c r="D12955" t="s">
        <v>47</v>
      </c>
      <c r="E12955">
        <v>2022</v>
      </c>
      <c r="F12955" s="1">
        <v>0.45</v>
      </c>
      <c r="H12955">
        <v>0.3312</v>
      </c>
      <c r="I12955" s="2">
        <v>42.075</v>
      </c>
      <c r="J12955">
        <v>1.7875</v>
      </c>
      <c r="K12955" s="2">
        <f t="shared" si="404"/>
        <v>88</v>
      </c>
      <c r="L12955">
        <v>0.85</v>
      </c>
      <c r="P12955">
        <f t="shared" si="405"/>
        <v>2110</v>
      </c>
      <c r="Q12955">
        <v>2110</v>
      </c>
    </row>
    <row r="12956" spans="1:17">
      <c r="A12956" t="s">
        <v>2490</v>
      </c>
      <c r="B12956" t="s">
        <v>51</v>
      </c>
      <c r="C12956" t="s">
        <v>45</v>
      </c>
      <c r="D12956" t="s">
        <v>47</v>
      </c>
      <c r="E12956">
        <v>2028</v>
      </c>
      <c r="F12956" s="1">
        <v>0.39</v>
      </c>
      <c r="H12956">
        <v>0.3312</v>
      </c>
      <c r="I12956" s="2">
        <v>39.7211538461538</v>
      </c>
      <c r="J12956">
        <v>1.66666666666667</v>
      </c>
      <c r="K12956" s="2">
        <f t="shared" si="404"/>
        <v>82</v>
      </c>
      <c r="L12956">
        <v>0.85</v>
      </c>
      <c r="P12956">
        <f t="shared" si="405"/>
        <v>2110</v>
      </c>
      <c r="Q12956">
        <v>2110</v>
      </c>
    </row>
    <row r="12957" spans="1:17">
      <c r="A12957" t="s">
        <v>2490</v>
      </c>
      <c r="B12957" t="s">
        <v>746</v>
      </c>
      <c r="C12957" t="s">
        <v>45</v>
      </c>
      <c r="D12957" t="s">
        <v>37</v>
      </c>
      <c r="E12957">
        <v>2008</v>
      </c>
      <c r="F12957" s="1">
        <v>0.05</v>
      </c>
      <c r="H12957">
        <v>0.3312</v>
      </c>
      <c r="I12957" s="2">
        <v>43.875</v>
      </c>
      <c r="J12957">
        <v>1.73333333333333</v>
      </c>
      <c r="K12957" s="2">
        <f t="shared" si="404"/>
        <v>102</v>
      </c>
      <c r="L12957">
        <v>0.85</v>
      </c>
      <c r="P12957">
        <f t="shared" si="405"/>
        <v>2110</v>
      </c>
      <c r="Q12957">
        <v>2110</v>
      </c>
    </row>
    <row r="12958" spans="1:17">
      <c r="A12958" t="s">
        <v>2490</v>
      </c>
      <c r="B12958" t="s">
        <v>746</v>
      </c>
      <c r="C12958" t="s">
        <v>45</v>
      </c>
      <c r="D12958" t="s">
        <v>37</v>
      </c>
      <c r="E12958">
        <v>2016</v>
      </c>
      <c r="F12958" s="1">
        <v>0.35</v>
      </c>
      <c r="H12958">
        <v>0.3408</v>
      </c>
      <c r="I12958" s="2">
        <v>33.75</v>
      </c>
      <c r="J12958">
        <v>1.44444444444444</v>
      </c>
      <c r="K12958" s="2">
        <f t="shared" si="404"/>
        <v>94</v>
      </c>
      <c r="L12958">
        <v>0.85</v>
      </c>
      <c r="P12958">
        <f t="shared" si="405"/>
        <v>2110</v>
      </c>
      <c r="Q12958">
        <v>2110</v>
      </c>
    </row>
    <row r="12959" spans="1:17">
      <c r="A12959" t="s">
        <v>2490</v>
      </c>
      <c r="B12959" t="s">
        <v>746</v>
      </c>
      <c r="C12959" t="s">
        <v>45</v>
      </c>
      <c r="D12959" t="s">
        <v>37</v>
      </c>
      <c r="E12959">
        <v>2020</v>
      </c>
      <c r="F12959" s="1">
        <v>0.477</v>
      </c>
      <c r="H12959">
        <v>0.3408</v>
      </c>
      <c r="I12959" s="2">
        <v>33.75</v>
      </c>
      <c r="J12959">
        <v>1.44444444444444</v>
      </c>
      <c r="K12959" s="2">
        <f t="shared" si="404"/>
        <v>90</v>
      </c>
      <c r="L12959">
        <v>0.85</v>
      </c>
      <c r="P12959">
        <f t="shared" si="405"/>
        <v>2110</v>
      </c>
      <c r="Q12959">
        <v>2110</v>
      </c>
    </row>
    <row r="12960" spans="1:17">
      <c r="A12960" t="s">
        <v>2490</v>
      </c>
      <c r="B12960" t="s">
        <v>746</v>
      </c>
      <c r="C12960" t="s">
        <v>45</v>
      </c>
      <c r="D12960" t="s">
        <v>37</v>
      </c>
      <c r="E12960">
        <v>2022</v>
      </c>
      <c r="F12960" s="1">
        <v>0.1722</v>
      </c>
      <c r="H12960">
        <v>0.3456</v>
      </c>
      <c r="I12960" s="2">
        <v>37.125</v>
      </c>
      <c r="J12960">
        <v>1.58888888888889</v>
      </c>
      <c r="K12960" s="2">
        <f t="shared" si="404"/>
        <v>88</v>
      </c>
      <c r="L12960">
        <v>0.85</v>
      </c>
      <c r="P12960">
        <f t="shared" si="405"/>
        <v>2110</v>
      </c>
      <c r="Q12960">
        <v>2110</v>
      </c>
    </row>
    <row r="12961" spans="1:17">
      <c r="A12961" t="s">
        <v>2490</v>
      </c>
      <c r="B12961" t="s">
        <v>52</v>
      </c>
      <c r="C12961" t="s">
        <v>45</v>
      </c>
      <c r="D12961" t="s">
        <v>37</v>
      </c>
      <c r="E12961">
        <v>1980</v>
      </c>
      <c r="F12961" s="1">
        <v>0.7</v>
      </c>
      <c r="H12961">
        <v>0.3366</v>
      </c>
      <c r="I12961" s="2">
        <v>46</v>
      </c>
      <c r="J12961">
        <v>1.3125</v>
      </c>
      <c r="K12961" s="2">
        <f t="shared" si="404"/>
        <v>130</v>
      </c>
      <c r="L12961">
        <v>0.85</v>
      </c>
      <c r="P12961">
        <f t="shared" si="405"/>
        <v>2110</v>
      </c>
      <c r="Q12961">
        <v>2110</v>
      </c>
    </row>
    <row r="12962" spans="1:17">
      <c r="A12962" t="s">
        <v>2490</v>
      </c>
      <c r="B12962" t="s">
        <v>52</v>
      </c>
      <c r="C12962" t="s">
        <v>45</v>
      </c>
      <c r="D12962" t="s">
        <v>37</v>
      </c>
      <c r="E12962">
        <v>1981</v>
      </c>
      <c r="F12962" s="1">
        <v>0.4</v>
      </c>
      <c r="H12962">
        <v>0.3072</v>
      </c>
      <c r="I12962" s="2">
        <v>33</v>
      </c>
      <c r="J12962">
        <v>1.1</v>
      </c>
      <c r="K12962" s="2">
        <f t="shared" si="404"/>
        <v>129</v>
      </c>
      <c r="L12962">
        <v>0.85</v>
      </c>
      <c r="P12962">
        <f t="shared" si="405"/>
        <v>2110</v>
      </c>
      <c r="Q12962">
        <v>2110</v>
      </c>
    </row>
    <row r="12963" spans="1:17">
      <c r="A12963" t="s">
        <v>2490</v>
      </c>
      <c r="B12963" t="s">
        <v>52</v>
      </c>
      <c r="C12963" t="s">
        <v>45</v>
      </c>
      <c r="D12963" t="s">
        <v>37</v>
      </c>
      <c r="E12963">
        <v>1983</v>
      </c>
      <c r="F12963" s="1">
        <v>0.7</v>
      </c>
      <c r="H12963">
        <v>0.3468</v>
      </c>
      <c r="I12963" s="2">
        <v>46</v>
      </c>
      <c r="J12963">
        <v>1.3125</v>
      </c>
      <c r="K12963" s="2">
        <f t="shared" si="404"/>
        <v>127</v>
      </c>
      <c r="L12963">
        <v>0.85</v>
      </c>
      <c r="P12963">
        <f t="shared" si="405"/>
        <v>2110</v>
      </c>
      <c r="Q12963">
        <v>2110</v>
      </c>
    </row>
    <row r="12964" spans="1:17">
      <c r="A12964" t="s">
        <v>2490</v>
      </c>
      <c r="B12964" t="s">
        <v>52</v>
      </c>
      <c r="C12964" t="s">
        <v>45</v>
      </c>
      <c r="D12964" t="s">
        <v>37</v>
      </c>
      <c r="E12964">
        <v>1986</v>
      </c>
      <c r="F12964" s="1">
        <v>0.15</v>
      </c>
      <c r="H12964">
        <v>0.3072</v>
      </c>
      <c r="I12964" s="2">
        <v>33</v>
      </c>
      <c r="J12964">
        <v>1.1</v>
      </c>
      <c r="K12964" s="2">
        <f t="shared" si="404"/>
        <v>124</v>
      </c>
      <c r="L12964">
        <v>0.85</v>
      </c>
      <c r="P12964">
        <f t="shared" si="405"/>
        <v>2110</v>
      </c>
      <c r="Q12964">
        <v>2110</v>
      </c>
    </row>
    <row r="12965" spans="1:17">
      <c r="A12965" t="s">
        <v>2490</v>
      </c>
      <c r="B12965" t="s">
        <v>52</v>
      </c>
      <c r="C12965" t="s">
        <v>45</v>
      </c>
      <c r="D12965" t="s">
        <v>37</v>
      </c>
      <c r="E12965">
        <v>1987</v>
      </c>
      <c r="F12965" s="1">
        <v>0.15</v>
      </c>
      <c r="H12965">
        <v>0.3072</v>
      </c>
      <c r="I12965" s="2">
        <v>33</v>
      </c>
      <c r="J12965">
        <v>1.1</v>
      </c>
      <c r="K12965" s="2">
        <f t="shared" si="404"/>
        <v>123</v>
      </c>
      <c r="L12965">
        <v>0.85</v>
      </c>
      <c r="P12965">
        <f t="shared" si="405"/>
        <v>2110</v>
      </c>
      <c r="Q12965">
        <v>2110</v>
      </c>
    </row>
    <row r="12966" spans="1:17">
      <c r="A12966" t="s">
        <v>2490</v>
      </c>
      <c r="B12966" t="s">
        <v>52</v>
      </c>
      <c r="C12966" t="s">
        <v>45</v>
      </c>
      <c r="D12966" t="s">
        <v>37</v>
      </c>
      <c r="E12966">
        <v>1988</v>
      </c>
      <c r="F12966" s="1">
        <v>0.15</v>
      </c>
      <c r="H12966">
        <v>0.3072</v>
      </c>
      <c r="I12966" s="2">
        <v>33</v>
      </c>
      <c r="J12966">
        <v>1.1</v>
      </c>
      <c r="K12966" s="2">
        <f t="shared" si="404"/>
        <v>122</v>
      </c>
      <c r="L12966">
        <v>0.85</v>
      </c>
      <c r="P12966">
        <f t="shared" si="405"/>
        <v>2110</v>
      </c>
      <c r="Q12966">
        <v>2110</v>
      </c>
    </row>
    <row r="12967" spans="1:17">
      <c r="A12967" t="s">
        <v>2490</v>
      </c>
      <c r="B12967" t="s">
        <v>52</v>
      </c>
      <c r="C12967" t="s">
        <v>45</v>
      </c>
      <c r="D12967" t="s">
        <v>37</v>
      </c>
      <c r="E12967">
        <v>1989</v>
      </c>
      <c r="F12967" s="1">
        <v>0.21</v>
      </c>
      <c r="H12967">
        <v>0.3072</v>
      </c>
      <c r="I12967" s="2">
        <v>33</v>
      </c>
      <c r="J12967">
        <v>1.1</v>
      </c>
      <c r="K12967" s="2">
        <f t="shared" si="404"/>
        <v>121</v>
      </c>
      <c r="L12967">
        <v>0.85</v>
      </c>
      <c r="P12967">
        <f t="shared" si="405"/>
        <v>2110</v>
      </c>
      <c r="Q12967">
        <v>2110</v>
      </c>
    </row>
    <row r="12968" spans="1:17">
      <c r="A12968" t="s">
        <v>2490</v>
      </c>
      <c r="B12968" t="s">
        <v>52</v>
      </c>
      <c r="C12968" t="s">
        <v>45</v>
      </c>
      <c r="D12968" t="s">
        <v>37</v>
      </c>
      <c r="E12968">
        <v>1998</v>
      </c>
      <c r="F12968" s="1">
        <v>0.375</v>
      </c>
      <c r="H12968">
        <v>0.3168</v>
      </c>
      <c r="I12968" s="2">
        <v>33</v>
      </c>
      <c r="J12968">
        <v>1.1</v>
      </c>
      <c r="K12968" s="2">
        <f t="shared" si="404"/>
        <v>112</v>
      </c>
      <c r="L12968">
        <v>0.85</v>
      </c>
      <c r="P12968">
        <f t="shared" si="405"/>
        <v>2110</v>
      </c>
      <c r="Q12968">
        <v>2110</v>
      </c>
    </row>
    <row r="12969" spans="1:17">
      <c r="A12969" t="s">
        <v>2490</v>
      </c>
      <c r="B12969" t="s">
        <v>52</v>
      </c>
      <c r="C12969" t="s">
        <v>45</v>
      </c>
      <c r="D12969" t="s">
        <v>37</v>
      </c>
      <c r="E12969">
        <v>2005</v>
      </c>
      <c r="F12969" s="1">
        <v>0.8</v>
      </c>
      <c r="H12969">
        <v>0.3312</v>
      </c>
      <c r="I12969" s="2">
        <v>34</v>
      </c>
      <c r="J12969">
        <v>1.125</v>
      </c>
      <c r="K12969" s="2">
        <f t="shared" si="404"/>
        <v>105</v>
      </c>
      <c r="L12969">
        <v>0.85</v>
      </c>
      <c r="P12969">
        <f t="shared" si="405"/>
        <v>2110</v>
      </c>
      <c r="Q12969">
        <v>2110</v>
      </c>
    </row>
    <row r="12970" spans="1:17">
      <c r="A12970" t="s">
        <v>2490</v>
      </c>
      <c r="B12970" t="s">
        <v>52</v>
      </c>
      <c r="C12970" t="s">
        <v>45</v>
      </c>
      <c r="D12970" t="s">
        <v>37</v>
      </c>
      <c r="E12970">
        <v>2025</v>
      </c>
      <c r="F12970" s="1">
        <v>0.13</v>
      </c>
      <c r="H12970">
        <v>0.3312</v>
      </c>
      <c r="I12970" s="2">
        <v>33</v>
      </c>
      <c r="J12970">
        <v>1.1</v>
      </c>
      <c r="K12970" s="2">
        <f t="shared" si="404"/>
        <v>85</v>
      </c>
      <c r="L12970">
        <v>0.85</v>
      </c>
      <c r="P12970">
        <f t="shared" si="405"/>
        <v>2110</v>
      </c>
      <c r="Q12970">
        <v>2110</v>
      </c>
    </row>
    <row r="12971" spans="1:17">
      <c r="A12971" t="s">
        <v>2490</v>
      </c>
      <c r="B12971" t="s">
        <v>52</v>
      </c>
      <c r="C12971" t="s">
        <v>45</v>
      </c>
      <c r="D12971" t="s">
        <v>37</v>
      </c>
      <c r="E12971">
        <v>2027</v>
      </c>
      <c r="F12971" s="1">
        <v>0.45</v>
      </c>
      <c r="H12971">
        <v>0.3504</v>
      </c>
      <c r="I12971" s="2">
        <v>30</v>
      </c>
      <c r="J12971">
        <v>1</v>
      </c>
      <c r="K12971" s="2">
        <f t="shared" si="404"/>
        <v>83</v>
      </c>
      <c r="L12971">
        <v>0.85</v>
      </c>
      <c r="P12971">
        <f t="shared" si="405"/>
        <v>2110</v>
      </c>
      <c r="Q12971">
        <v>2110</v>
      </c>
    </row>
    <row r="12972" spans="1:17">
      <c r="A12972" t="s">
        <v>2490</v>
      </c>
      <c r="B12972" t="s">
        <v>52</v>
      </c>
      <c r="C12972" t="s">
        <v>45</v>
      </c>
      <c r="D12972" t="s">
        <v>37</v>
      </c>
      <c r="E12972">
        <v>2030</v>
      </c>
      <c r="F12972" s="1">
        <v>0.45</v>
      </c>
      <c r="H12972">
        <v>0.3504</v>
      </c>
      <c r="I12972" s="2">
        <v>30</v>
      </c>
      <c r="J12972">
        <v>1</v>
      </c>
      <c r="K12972" s="2">
        <f t="shared" si="404"/>
        <v>80</v>
      </c>
      <c r="L12972">
        <v>0.85</v>
      </c>
      <c r="P12972">
        <f t="shared" si="405"/>
        <v>2110</v>
      </c>
      <c r="Q12972">
        <v>2110</v>
      </c>
    </row>
    <row r="12973" spans="1:17">
      <c r="A12973" t="s">
        <v>2490</v>
      </c>
      <c r="B12973" t="s">
        <v>619</v>
      </c>
      <c r="C12973" t="s">
        <v>45</v>
      </c>
      <c r="D12973" t="s">
        <v>47</v>
      </c>
      <c r="E12973">
        <v>1970</v>
      </c>
      <c r="F12973" s="1">
        <v>0.06</v>
      </c>
      <c r="H12973">
        <v>0.276</v>
      </c>
      <c r="I12973" s="2">
        <v>37.4</v>
      </c>
      <c r="J12973">
        <v>1.2375</v>
      </c>
      <c r="K12973" s="2">
        <f t="shared" si="404"/>
        <v>140</v>
      </c>
      <c r="L12973">
        <v>0.85</v>
      </c>
      <c r="P12973">
        <f t="shared" si="405"/>
        <v>2110</v>
      </c>
      <c r="Q12973">
        <v>2110</v>
      </c>
    </row>
    <row r="12974" spans="1:17">
      <c r="A12974" t="s">
        <v>2490</v>
      </c>
      <c r="B12974" t="s">
        <v>619</v>
      </c>
      <c r="C12974" t="s">
        <v>45</v>
      </c>
      <c r="D12974" t="s">
        <v>47</v>
      </c>
      <c r="E12974">
        <v>1973</v>
      </c>
      <c r="F12974" s="1">
        <v>0.41</v>
      </c>
      <c r="H12974">
        <v>0.282956097560976</v>
      </c>
      <c r="I12974" s="2">
        <v>39.0585365853659</v>
      </c>
      <c r="J12974">
        <v>1.26493902439024</v>
      </c>
      <c r="K12974" s="2">
        <f t="shared" si="404"/>
        <v>137</v>
      </c>
      <c r="L12974">
        <v>0.85</v>
      </c>
      <c r="P12974">
        <f t="shared" si="405"/>
        <v>2110</v>
      </c>
      <c r="Q12974">
        <v>2110</v>
      </c>
    </row>
    <row r="12975" spans="1:17">
      <c r="A12975" t="s">
        <v>2490</v>
      </c>
      <c r="B12975" t="s">
        <v>619</v>
      </c>
      <c r="C12975" t="s">
        <v>45</v>
      </c>
      <c r="D12975" t="s">
        <v>47</v>
      </c>
      <c r="E12975">
        <v>1978</v>
      </c>
      <c r="F12975" s="1">
        <v>0.06</v>
      </c>
      <c r="H12975">
        <v>0.2852</v>
      </c>
      <c r="I12975" s="2">
        <v>37.4</v>
      </c>
      <c r="J12975">
        <v>1.2375</v>
      </c>
      <c r="K12975" s="2">
        <f t="shared" si="404"/>
        <v>132</v>
      </c>
      <c r="L12975">
        <v>0.85</v>
      </c>
      <c r="P12975">
        <f t="shared" si="405"/>
        <v>2110</v>
      </c>
      <c r="Q12975">
        <v>2110</v>
      </c>
    </row>
    <row r="12976" spans="1:17">
      <c r="A12976" t="s">
        <v>2490</v>
      </c>
      <c r="B12976" t="s">
        <v>619</v>
      </c>
      <c r="C12976" t="s">
        <v>45</v>
      </c>
      <c r="D12976" t="s">
        <v>47</v>
      </c>
      <c r="E12976">
        <v>1979</v>
      </c>
      <c r="F12976" s="1">
        <v>0.06</v>
      </c>
      <c r="H12976">
        <v>0.2852</v>
      </c>
      <c r="I12976" s="2">
        <v>37.4</v>
      </c>
      <c r="J12976">
        <v>1.2375</v>
      </c>
      <c r="K12976" s="2">
        <f t="shared" si="404"/>
        <v>131</v>
      </c>
      <c r="L12976">
        <v>0.85</v>
      </c>
      <c r="P12976">
        <f t="shared" si="405"/>
        <v>2110</v>
      </c>
      <c r="Q12976">
        <v>2110</v>
      </c>
    </row>
    <row r="12977" spans="1:17">
      <c r="A12977" t="s">
        <v>2490</v>
      </c>
      <c r="B12977" t="s">
        <v>619</v>
      </c>
      <c r="C12977" t="s">
        <v>45</v>
      </c>
      <c r="D12977" t="s">
        <v>47</v>
      </c>
      <c r="E12977">
        <v>1981</v>
      </c>
      <c r="F12977" s="1">
        <v>0.08</v>
      </c>
      <c r="H12977">
        <v>0.2944</v>
      </c>
      <c r="I12977" s="2">
        <v>37.4</v>
      </c>
      <c r="J12977">
        <v>1.2375</v>
      </c>
      <c r="K12977" s="2">
        <f t="shared" si="404"/>
        <v>129</v>
      </c>
      <c r="L12977">
        <v>0.85</v>
      </c>
      <c r="P12977">
        <f t="shared" si="405"/>
        <v>2110</v>
      </c>
      <c r="Q12977">
        <v>2110</v>
      </c>
    </row>
    <row r="12978" spans="1:17">
      <c r="A12978" t="s">
        <v>2490</v>
      </c>
      <c r="B12978" t="s">
        <v>619</v>
      </c>
      <c r="C12978" t="s">
        <v>45</v>
      </c>
      <c r="D12978" t="s">
        <v>47</v>
      </c>
      <c r="E12978">
        <v>1984</v>
      </c>
      <c r="F12978" s="1">
        <v>0.21</v>
      </c>
      <c r="H12978">
        <v>0.2944</v>
      </c>
      <c r="I12978" s="2">
        <v>37.4</v>
      </c>
      <c r="J12978">
        <v>1.2375</v>
      </c>
      <c r="K12978" s="2">
        <f t="shared" si="404"/>
        <v>126</v>
      </c>
      <c r="L12978">
        <v>0.85</v>
      </c>
      <c r="P12978">
        <f t="shared" si="405"/>
        <v>2110</v>
      </c>
      <c r="Q12978">
        <v>2110</v>
      </c>
    </row>
    <row r="12979" spans="1:17">
      <c r="A12979" t="s">
        <v>2490</v>
      </c>
      <c r="B12979" t="s">
        <v>619</v>
      </c>
      <c r="C12979" t="s">
        <v>45</v>
      </c>
      <c r="D12979" t="s">
        <v>47</v>
      </c>
      <c r="E12979">
        <v>1986</v>
      </c>
      <c r="F12979" s="1">
        <v>0.21</v>
      </c>
      <c r="H12979">
        <v>0.2944</v>
      </c>
      <c r="I12979" s="2">
        <v>37.4</v>
      </c>
      <c r="J12979">
        <v>1.2375</v>
      </c>
      <c r="K12979" s="2">
        <f t="shared" si="404"/>
        <v>124</v>
      </c>
      <c r="L12979">
        <v>0.85</v>
      </c>
      <c r="P12979">
        <f t="shared" si="405"/>
        <v>2110</v>
      </c>
      <c r="Q12979">
        <v>2110</v>
      </c>
    </row>
    <row r="12980" spans="1:17">
      <c r="A12980" t="s">
        <v>2490</v>
      </c>
      <c r="B12980" t="s">
        <v>619</v>
      </c>
      <c r="C12980" t="s">
        <v>45</v>
      </c>
      <c r="D12980" t="s">
        <v>47</v>
      </c>
      <c r="E12980">
        <v>1987</v>
      </c>
      <c r="F12980" s="1">
        <v>1.475</v>
      </c>
      <c r="H12980">
        <v>0.2944</v>
      </c>
      <c r="I12980" s="2">
        <v>37.4</v>
      </c>
      <c r="J12980">
        <v>1.2375</v>
      </c>
      <c r="K12980" s="2">
        <f t="shared" si="404"/>
        <v>123</v>
      </c>
      <c r="L12980">
        <v>0.85</v>
      </c>
      <c r="P12980">
        <f t="shared" si="405"/>
        <v>2110</v>
      </c>
      <c r="Q12980">
        <v>2110</v>
      </c>
    </row>
    <row r="12981" spans="1:17">
      <c r="A12981" t="s">
        <v>2490</v>
      </c>
      <c r="B12981" t="s">
        <v>619</v>
      </c>
      <c r="C12981" t="s">
        <v>45</v>
      </c>
      <c r="D12981" t="s">
        <v>47</v>
      </c>
      <c r="E12981">
        <v>1993</v>
      </c>
      <c r="F12981" s="1">
        <v>0.21</v>
      </c>
      <c r="H12981">
        <v>0.3168</v>
      </c>
      <c r="I12981" s="2">
        <v>33</v>
      </c>
      <c r="J12981">
        <v>1.1</v>
      </c>
      <c r="K12981" s="2">
        <f t="shared" si="404"/>
        <v>117</v>
      </c>
      <c r="L12981">
        <v>0.85</v>
      </c>
      <c r="P12981">
        <f t="shared" si="405"/>
        <v>2110</v>
      </c>
      <c r="Q12981">
        <v>2110</v>
      </c>
    </row>
    <row r="12982" spans="1:17">
      <c r="A12982" t="s">
        <v>2490</v>
      </c>
      <c r="B12982" t="s">
        <v>619</v>
      </c>
      <c r="C12982" t="s">
        <v>45</v>
      </c>
      <c r="D12982" t="s">
        <v>47</v>
      </c>
      <c r="E12982">
        <v>1997</v>
      </c>
      <c r="F12982" s="1">
        <v>0.21</v>
      </c>
      <c r="H12982">
        <v>0.3168</v>
      </c>
      <c r="I12982" s="2">
        <v>33</v>
      </c>
      <c r="J12982">
        <v>1.1</v>
      </c>
      <c r="K12982" s="2">
        <f t="shared" si="404"/>
        <v>113</v>
      </c>
      <c r="L12982">
        <v>0.85</v>
      </c>
      <c r="P12982">
        <f t="shared" si="405"/>
        <v>2110</v>
      </c>
      <c r="Q12982">
        <v>2110</v>
      </c>
    </row>
    <row r="12983" spans="1:17">
      <c r="A12983" t="s">
        <v>2490</v>
      </c>
      <c r="B12983" t="s">
        <v>619</v>
      </c>
      <c r="C12983" t="s">
        <v>45</v>
      </c>
      <c r="D12983" t="s">
        <v>47</v>
      </c>
      <c r="E12983">
        <v>1999</v>
      </c>
      <c r="F12983" s="1">
        <v>0.21</v>
      </c>
      <c r="H12983">
        <v>0.3168</v>
      </c>
      <c r="I12983" s="2">
        <v>33</v>
      </c>
      <c r="J12983">
        <v>1.1</v>
      </c>
      <c r="K12983" s="2">
        <f t="shared" si="404"/>
        <v>111</v>
      </c>
      <c r="L12983">
        <v>0.85</v>
      </c>
      <c r="P12983">
        <f t="shared" si="405"/>
        <v>2110</v>
      </c>
      <c r="Q12983">
        <v>2110</v>
      </c>
    </row>
    <row r="12984" spans="1:17">
      <c r="A12984" t="s">
        <v>2490</v>
      </c>
      <c r="B12984" t="s">
        <v>619</v>
      </c>
      <c r="C12984" t="s">
        <v>45</v>
      </c>
      <c r="D12984" t="s">
        <v>47</v>
      </c>
      <c r="E12984">
        <v>2007</v>
      </c>
      <c r="F12984" s="1">
        <v>0.207</v>
      </c>
      <c r="H12984">
        <v>0.3468</v>
      </c>
      <c r="I12984" s="2">
        <v>50.6</v>
      </c>
      <c r="J12984">
        <v>1.44375</v>
      </c>
      <c r="K12984" s="2">
        <f t="shared" si="404"/>
        <v>103</v>
      </c>
      <c r="L12984">
        <v>0.85</v>
      </c>
      <c r="P12984">
        <f t="shared" si="405"/>
        <v>2110</v>
      </c>
      <c r="Q12984">
        <v>2110</v>
      </c>
    </row>
    <row r="12985" spans="1:17">
      <c r="A12985" t="s">
        <v>2490</v>
      </c>
      <c r="B12985" t="s">
        <v>619</v>
      </c>
      <c r="C12985" t="s">
        <v>45</v>
      </c>
      <c r="D12985" t="s">
        <v>47</v>
      </c>
      <c r="E12985">
        <v>2011</v>
      </c>
      <c r="F12985" s="1">
        <v>0.145</v>
      </c>
      <c r="H12985">
        <v>0.3519</v>
      </c>
      <c r="I12985" s="2">
        <v>50.6</v>
      </c>
      <c r="J12985">
        <v>1.44375</v>
      </c>
      <c r="K12985" s="2">
        <f t="shared" si="404"/>
        <v>99</v>
      </c>
      <c r="L12985">
        <v>0.85</v>
      </c>
      <c r="P12985">
        <f t="shared" si="405"/>
        <v>2110</v>
      </c>
      <c r="Q12985">
        <v>2110</v>
      </c>
    </row>
    <row r="12986" spans="1:17">
      <c r="A12986" t="s">
        <v>2490</v>
      </c>
      <c r="B12986" t="s">
        <v>619</v>
      </c>
      <c r="C12986" t="s">
        <v>45</v>
      </c>
      <c r="D12986" t="s">
        <v>47</v>
      </c>
      <c r="E12986">
        <v>2015</v>
      </c>
      <c r="F12986" s="1">
        <v>0.21</v>
      </c>
      <c r="H12986">
        <v>0.3312</v>
      </c>
      <c r="I12986" s="2">
        <v>33</v>
      </c>
      <c r="J12986">
        <v>1.1</v>
      </c>
      <c r="K12986" s="2">
        <f t="shared" si="404"/>
        <v>95</v>
      </c>
      <c r="L12986">
        <v>0.85</v>
      </c>
      <c r="P12986">
        <f t="shared" si="405"/>
        <v>2110</v>
      </c>
      <c r="Q12986">
        <v>2110</v>
      </c>
    </row>
    <row r="12987" spans="1:17">
      <c r="A12987" t="s">
        <v>2490</v>
      </c>
      <c r="B12987" t="s">
        <v>619</v>
      </c>
      <c r="C12987" t="s">
        <v>45</v>
      </c>
      <c r="D12987" t="s">
        <v>47</v>
      </c>
      <c r="E12987">
        <v>2017</v>
      </c>
      <c r="F12987" s="1">
        <v>0.234</v>
      </c>
      <c r="H12987">
        <v>0.324123076923077</v>
      </c>
      <c r="I12987" s="2">
        <v>35.2564102564103</v>
      </c>
      <c r="J12987">
        <v>1.17051282051282</v>
      </c>
      <c r="K12987" s="2">
        <f t="shared" si="404"/>
        <v>93</v>
      </c>
      <c r="L12987">
        <v>0.85</v>
      </c>
      <c r="P12987">
        <f t="shared" si="405"/>
        <v>2110</v>
      </c>
      <c r="Q12987">
        <v>2110</v>
      </c>
    </row>
    <row r="12988" spans="1:17">
      <c r="A12988" t="s">
        <v>2490</v>
      </c>
      <c r="B12988" t="s">
        <v>619</v>
      </c>
      <c r="C12988" t="s">
        <v>45</v>
      </c>
      <c r="D12988" t="s">
        <v>47</v>
      </c>
      <c r="E12988">
        <v>2022</v>
      </c>
      <c r="F12988" s="1">
        <v>0.57</v>
      </c>
      <c r="H12988">
        <v>0.3519</v>
      </c>
      <c r="I12988" s="2">
        <v>50.6</v>
      </c>
      <c r="J12988">
        <v>1.44375</v>
      </c>
      <c r="K12988" s="2">
        <f t="shared" si="404"/>
        <v>88</v>
      </c>
      <c r="L12988">
        <v>0.85</v>
      </c>
      <c r="P12988">
        <f t="shared" si="405"/>
        <v>2110</v>
      </c>
      <c r="Q12988">
        <v>2110</v>
      </c>
    </row>
    <row r="12989" spans="1:17">
      <c r="A12989" t="s">
        <v>2490</v>
      </c>
      <c r="B12989" t="s">
        <v>619</v>
      </c>
      <c r="C12989" t="s">
        <v>45</v>
      </c>
      <c r="D12989" t="s">
        <v>47</v>
      </c>
      <c r="E12989">
        <v>2024</v>
      </c>
      <c r="F12989" s="1">
        <v>0.585</v>
      </c>
      <c r="H12989">
        <v>0.3723</v>
      </c>
      <c r="I12989" s="2">
        <v>46</v>
      </c>
      <c r="J12989">
        <v>1.3125</v>
      </c>
      <c r="K12989" s="2">
        <f t="shared" si="404"/>
        <v>86</v>
      </c>
      <c r="L12989">
        <v>0.85</v>
      </c>
      <c r="P12989">
        <f t="shared" si="405"/>
        <v>2110</v>
      </c>
      <c r="Q12989">
        <v>2110</v>
      </c>
    </row>
    <row r="12990" spans="1:17">
      <c r="A12990" t="s">
        <v>2490</v>
      </c>
      <c r="B12990" t="s">
        <v>619</v>
      </c>
      <c r="C12990" t="s">
        <v>45</v>
      </c>
      <c r="D12990" t="s">
        <v>47</v>
      </c>
      <c r="E12990">
        <v>2025</v>
      </c>
      <c r="F12990" s="1">
        <v>0.65</v>
      </c>
      <c r="H12990">
        <v>0.3504</v>
      </c>
      <c r="I12990" s="2">
        <v>30</v>
      </c>
      <c r="J12990">
        <v>1</v>
      </c>
      <c r="K12990" s="2">
        <f t="shared" si="404"/>
        <v>85</v>
      </c>
      <c r="L12990">
        <v>0.85</v>
      </c>
      <c r="P12990">
        <f t="shared" si="405"/>
        <v>2110</v>
      </c>
      <c r="Q12990">
        <v>2110</v>
      </c>
    </row>
    <row r="12991" spans="1:17">
      <c r="A12991" t="s">
        <v>2490</v>
      </c>
      <c r="B12991" t="s">
        <v>220</v>
      </c>
      <c r="C12991" t="s">
        <v>45</v>
      </c>
      <c r="D12991" t="s">
        <v>37</v>
      </c>
      <c r="E12991">
        <v>1974</v>
      </c>
      <c r="F12991" s="1">
        <v>0.22</v>
      </c>
      <c r="H12991">
        <v>0.2976</v>
      </c>
      <c r="I12991" s="2">
        <v>33</v>
      </c>
      <c r="J12991">
        <v>1.1</v>
      </c>
      <c r="K12991" s="2">
        <f t="shared" si="404"/>
        <v>136</v>
      </c>
      <c r="L12991">
        <v>0.85</v>
      </c>
      <c r="P12991">
        <f t="shared" si="405"/>
        <v>2110</v>
      </c>
      <c r="Q12991">
        <v>2110</v>
      </c>
    </row>
    <row r="12992" spans="1:17">
      <c r="A12992" t="s">
        <v>2490</v>
      </c>
      <c r="B12992" t="s">
        <v>220</v>
      </c>
      <c r="C12992" t="s">
        <v>45</v>
      </c>
      <c r="D12992" t="s">
        <v>37</v>
      </c>
      <c r="E12992">
        <v>1975</v>
      </c>
      <c r="F12992" s="1">
        <v>0.5</v>
      </c>
      <c r="H12992">
        <v>0.33</v>
      </c>
      <c r="I12992" s="2">
        <v>32</v>
      </c>
      <c r="J12992">
        <v>1</v>
      </c>
      <c r="K12992" s="2">
        <f t="shared" si="404"/>
        <v>135</v>
      </c>
      <c r="L12992">
        <v>0.85</v>
      </c>
      <c r="P12992">
        <f t="shared" si="405"/>
        <v>2110</v>
      </c>
      <c r="Q12992">
        <v>2110</v>
      </c>
    </row>
    <row r="12993" spans="1:17">
      <c r="A12993" t="s">
        <v>2490</v>
      </c>
      <c r="B12993" t="s">
        <v>2546</v>
      </c>
      <c r="C12993" t="s">
        <v>222</v>
      </c>
      <c r="D12993" t="s">
        <v>37</v>
      </c>
      <c r="E12993">
        <v>1983</v>
      </c>
      <c r="F12993" s="1">
        <v>0.03</v>
      </c>
      <c r="H12993">
        <v>0.975424903806622</v>
      </c>
      <c r="I12993" s="2">
        <v>112.545901484579</v>
      </c>
      <c r="J12993">
        <v>0.606376249653837</v>
      </c>
      <c r="K12993" s="2">
        <f t="shared" si="404"/>
        <v>127</v>
      </c>
      <c r="L12993">
        <v>0.801877946878847</v>
      </c>
      <c r="P12993">
        <f t="shared" si="405"/>
        <v>2110</v>
      </c>
      <c r="Q12993">
        <v>2110</v>
      </c>
    </row>
    <row r="12994" spans="1:17">
      <c r="A12994" t="s">
        <v>2490</v>
      </c>
      <c r="B12994" t="s">
        <v>2546</v>
      </c>
      <c r="C12994" t="s">
        <v>222</v>
      </c>
      <c r="D12994" t="s">
        <v>37</v>
      </c>
      <c r="E12994">
        <v>1987</v>
      </c>
      <c r="F12994" s="1">
        <v>0.11</v>
      </c>
      <c r="H12994">
        <v>0.975424903806622</v>
      </c>
      <c r="I12994" s="2">
        <v>112.545901484579</v>
      </c>
      <c r="J12994">
        <v>0.606376249653837</v>
      </c>
      <c r="K12994" s="2">
        <f t="shared" si="404"/>
        <v>123</v>
      </c>
      <c r="L12994">
        <v>0.801877946878847</v>
      </c>
      <c r="P12994">
        <f t="shared" si="405"/>
        <v>2110</v>
      </c>
      <c r="Q12994">
        <v>2110</v>
      </c>
    </row>
    <row r="12995" spans="1:17">
      <c r="A12995" t="s">
        <v>2490</v>
      </c>
      <c r="B12995" t="s">
        <v>2546</v>
      </c>
      <c r="C12995" t="s">
        <v>222</v>
      </c>
      <c r="D12995" t="s">
        <v>37</v>
      </c>
      <c r="E12995">
        <v>1994</v>
      </c>
      <c r="F12995" s="1">
        <v>0.165</v>
      </c>
      <c r="H12995">
        <v>0.975424903806622</v>
      </c>
      <c r="I12995" s="2">
        <v>112.545901484579</v>
      </c>
      <c r="J12995">
        <v>0.606376249653837</v>
      </c>
      <c r="K12995" s="2">
        <f t="shared" ref="K12995:K13058" si="406">Q12995-E12995</f>
        <v>116</v>
      </c>
      <c r="L12995">
        <v>0.801877946878847</v>
      </c>
      <c r="P12995">
        <f t="shared" ref="P12995:P13058" si="407">E12995+K12995</f>
        <v>2110</v>
      </c>
      <c r="Q12995">
        <v>2110</v>
      </c>
    </row>
    <row r="12996" spans="1:17">
      <c r="A12996" t="s">
        <v>2490</v>
      </c>
      <c r="B12996" t="s">
        <v>2546</v>
      </c>
      <c r="C12996" t="s">
        <v>222</v>
      </c>
      <c r="D12996" t="s">
        <v>37</v>
      </c>
      <c r="E12996">
        <v>1997</v>
      </c>
      <c r="F12996" s="1">
        <v>0.165</v>
      </c>
      <c r="H12996">
        <v>0.975424903806622</v>
      </c>
      <c r="I12996" s="2">
        <v>112.545901484579</v>
      </c>
      <c r="J12996">
        <v>0.606376249653837</v>
      </c>
      <c r="K12996" s="2">
        <f t="shared" si="406"/>
        <v>113</v>
      </c>
      <c r="L12996">
        <v>0.801877946878847</v>
      </c>
      <c r="P12996">
        <f t="shared" si="407"/>
        <v>2110</v>
      </c>
      <c r="Q12996">
        <v>2110</v>
      </c>
    </row>
    <row r="12997" spans="1:17">
      <c r="A12997" t="s">
        <v>2490</v>
      </c>
      <c r="B12997" t="s">
        <v>2546</v>
      </c>
      <c r="C12997" t="s">
        <v>222</v>
      </c>
      <c r="D12997" t="s">
        <v>37</v>
      </c>
      <c r="E12997">
        <v>1998</v>
      </c>
      <c r="F12997" s="1">
        <v>0.06</v>
      </c>
      <c r="H12997">
        <v>0.975424903806622</v>
      </c>
      <c r="I12997" s="2">
        <v>112.545901484579</v>
      </c>
      <c r="J12997">
        <v>0.606376249653837</v>
      </c>
      <c r="K12997" s="2">
        <f t="shared" si="406"/>
        <v>112</v>
      </c>
      <c r="L12997">
        <v>0.801877946878847</v>
      </c>
      <c r="P12997">
        <f t="shared" si="407"/>
        <v>2110</v>
      </c>
      <c r="Q12997">
        <v>2110</v>
      </c>
    </row>
    <row r="12998" spans="1:17">
      <c r="A12998" t="s">
        <v>2490</v>
      </c>
      <c r="B12998" t="s">
        <v>2546</v>
      </c>
      <c r="C12998" t="s">
        <v>222</v>
      </c>
      <c r="D12998" t="s">
        <v>37</v>
      </c>
      <c r="E12998">
        <v>2000</v>
      </c>
      <c r="F12998" s="1">
        <v>0.21445</v>
      </c>
      <c r="H12998">
        <v>0.975424903806622</v>
      </c>
      <c r="I12998" s="2">
        <v>112.545901484579</v>
      </c>
      <c r="J12998">
        <v>0.606376249653837</v>
      </c>
      <c r="K12998" s="2">
        <f t="shared" si="406"/>
        <v>110</v>
      </c>
      <c r="L12998">
        <v>0.801877946878847</v>
      </c>
      <c r="P12998">
        <f t="shared" si="407"/>
        <v>2110</v>
      </c>
      <c r="Q12998">
        <v>2110</v>
      </c>
    </row>
    <row r="12999" spans="1:17">
      <c r="A12999" t="s">
        <v>2490</v>
      </c>
      <c r="B12999" t="s">
        <v>2546</v>
      </c>
      <c r="C12999" t="s">
        <v>222</v>
      </c>
      <c r="D12999" t="s">
        <v>37</v>
      </c>
      <c r="E12999">
        <v>2001</v>
      </c>
      <c r="F12999" s="1">
        <v>0.02</v>
      </c>
      <c r="H12999">
        <v>0.975424903806622</v>
      </c>
      <c r="I12999" s="2">
        <v>112.545901484579</v>
      </c>
      <c r="J12999">
        <v>0.606376249653837</v>
      </c>
      <c r="K12999" s="2">
        <f t="shared" si="406"/>
        <v>109</v>
      </c>
      <c r="L12999">
        <v>0.801877946878847</v>
      </c>
      <c r="P12999">
        <f t="shared" si="407"/>
        <v>2110</v>
      </c>
      <c r="Q12999">
        <v>2110</v>
      </c>
    </row>
    <row r="13000" spans="1:17">
      <c r="A13000" t="s">
        <v>2490</v>
      </c>
      <c r="B13000" t="s">
        <v>2546</v>
      </c>
      <c r="C13000" t="s">
        <v>222</v>
      </c>
      <c r="D13000" t="s">
        <v>37</v>
      </c>
      <c r="E13000">
        <v>2007</v>
      </c>
      <c r="F13000" s="1">
        <v>0.02</v>
      </c>
      <c r="H13000">
        <v>0.975424903806622</v>
      </c>
      <c r="I13000" s="2">
        <v>112.545901484579</v>
      </c>
      <c r="J13000">
        <v>0.606376249653837</v>
      </c>
      <c r="K13000" s="2">
        <f t="shared" si="406"/>
        <v>103</v>
      </c>
      <c r="L13000">
        <v>0.801877946878847</v>
      </c>
      <c r="P13000">
        <f t="shared" si="407"/>
        <v>2110</v>
      </c>
      <c r="Q13000">
        <v>2110</v>
      </c>
    </row>
    <row r="13001" spans="1:17">
      <c r="A13001" t="s">
        <v>2490</v>
      </c>
      <c r="B13001" t="s">
        <v>2546</v>
      </c>
      <c r="C13001" t="s">
        <v>222</v>
      </c>
      <c r="D13001" t="s">
        <v>37</v>
      </c>
      <c r="E13001">
        <v>2008</v>
      </c>
      <c r="F13001" s="1">
        <v>0.06</v>
      </c>
      <c r="H13001">
        <v>0.975424903806622</v>
      </c>
      <c r="I13001" s="2">
        <v>112.545901484579</v>
      </c>
      <c r="J13001">
        <v>0.606376249653837</v>
      </c>
      <c r="K13001" s="2">
        <f t="shared" si="406"/>
        <v>102</v>
      </c>
      <c r="L13001">
        <v>0.801877946878847</v>
      </c>
      <c r="P13001">
        <f t="shared" si="407"/>
        <v>2110</v>
      </c>
      <c r="Q13001">
        <v>2110</v>
      </c>
    </row>
    <row r="13002" spans="1:17">
      <c r="A13002" t="s">
        <v>2490</v>
      </c>
      <c r="B13002" t="s">
        <v>2546</v>
      </c>
      <c r="C13002" t="s">
        <v>222</v>
      </c>
      <c r="D13002" t="s">
        <v>37</v>
      </c>
      <c r="E13002">
        <v>2009</v>
      </c>
      <c r="F13002" s="1">
        <v>0.27345</v>
      </c>
      <c r="H13002">
        <v>0.975424903806622</v>
      </c>
      <c r="I13002" s="2">
        <v>112.545901484579</v>
      </c>
      <c r="J13002">
        <v>0.606376249653837</v>
      </c>
      <c r="K13002" s="2">
        <f t="shared" si="406"/>
        <v>101</v>
      </c>
      <c r="L13002">
        <v>0.801877946878847</v>
      </c>
      <c r="P13002">
        <f t="shared" si="407"/>
        <v>2110</v>
      </c>
      <c r="Q13002">
        <v>2110</v>
      </c>
    </row>
    <row r="13003" spans="1:17">
      <c r="A13003" t="s">
        <v>2490</v>
      </c>
      <c r="B13003" t="s">
        <v>2546</v>
      </c>
      <c r="C13003" t="s">
        <v>222</v>
      </c>
      <c r="D13003" t="s">
        <v>37</v>
      </c>
      <c r="E13003">
        <v>2011</v>
      </c>
      <c r="F13003" s="1">
        <v>0.02</v>
      </c>
      <c r="H13003">
        <v>0.975424903806622</v>
      </c>
      <c r="I13003" s="2">
        <v>112.545901484579</v>
      </c>
      <c r="J13003">
        <v>0.606376249653837</v>
      </c>
      <c r="K13003" s="2">
        <f t="shared" si="406"/>
        <v>99</v>
      </c>
      <c r="L13003">
        <v>0.801877946878847</v>
      </c>
      <c r="P13003">
        <f t="shared" si="407"/>
        <v>2110</v>
      </c>
      <c r="Q13003">
        <v>2110</v>
      </c>
    </row>
    <row r="13004" spans="1:17">
      <c r="A13004" t="s">
        <v>2490</v>
      </c>
      <c r="B13004" t="s">
        <v>2546</v>
      </c>
      <c r="C13004" t="s">
        <v>222</v>
      </c>
      <c r="D13004" t="s">
        <v>37</v>
      </c>
      <c r="E13004">
        <v>2012</v>
      </c>
      <c r="F13004" s="1">
        <v>0.11</v>
      </c>
      <c r="H13004">
        <v>0.975424903806622</v>
      </c>
      <c r="I13004" s="2">
        <v>112.545901484579</v>
      </c>
      <c r="J13004">
        <v>0.606376249653837</v>
      </c>
      <c r="K13004" s="2">
        <f t="shared" si="406"/>
        <v>98</v>
      </c>
      <c r="L13004">
        <v>0.801877946878847</v>
      </c>
      <c r="P13004">
        <f t="shared" si="407"/>
        <v>2110</v>
      </c>
      <c r="Q13004">
        <v>2110</v>
      </c>
    </row>
    <row r="13005" spans="1:17">
      <c r="A13005" t="s">
        <v>2490</v>
      </c>
      <c r="B13005" t="s">
        <v>2546</v>
      </c>
      <c r="C13005" t="s">
        <v>222</v>
      </c>
      <c r="D13005" t="s">
        <v>37</v>
      </c>
      <c r="E13005">
        <v>2014</v>
      </c>
      <c r="F13005" s="1">
        <v>0.06</v>
      </c>
      <c r="H13005">
        <v>0.975424903806622</v>
      </c>
      <c r="I13005" s="2">
        <v>112.545901484579</v>
      </c>
      <c r="J13005">
        <v>0.606376249653837</v>
      </c>
      <c r="K13005" s="2">
        <f t="shared" si="406"/>
        <v>96</v>
      </c>
      <c r="L13005">
        <v>0.801877946878847</v>
      </c>
      <c r="P13005">
        <f t="shared" si="407"/>
        <v>2110</v>
      </c>
      <c r="Q13005">
        <v>2110</v>
      </c>
    </row>
    <row r="13006" spans="1:17">
      <c r="A13006" t="s">
        <v>2490</v>
      </c>
      <c r="B13006" t="s">
        <v>2546</v>
      </c>
      <c r="C13006" t="s">
        <v>222</v>
      </c>
      <c r="D13006" t="s">
        <v>37</v>
      </c>
      <c r="E13006">
        <v>2015</v>
      </c>
      <c r="F13006" s="1">
        <v>0.116</v>
      </c>
      <c r="H13006">
        <v>0.975424903806622</v>
      </c>
      <c r="I13006" s="2">
        <v>112.545901484579</v>
      </c>
      <c r="J13006">
        <v>0.606376249653837</v>
      </c>
      <c r="K13006" s="2">
        <f t="shared" si="406"/>
        <v>95</v>
      </c>
      <c r="L13006">
        <v>0.801877946878847</v>
      </c>
      <c r="P13006">
        <f t="shared" si="407"/>
        <v>2110</v>
      </c>
      <c r="Q13006">
        <v>2110</v>
      </c>
    </row>
    <row r="13007" spans="1:17">
      <c r="A13007" t="s">
        <v>2490</v>
      </c>
      <c r="B13007" t="s">
        <v>2546</v>
      </c>
      <c r="C13007" t="s">
        <v>222</v>
      </c>
      <c r="D13007" t="s">
        <v>37</v>
      </c>
      <c r="E13007">
        <v>2016</v>
      </c>
      <c r="F13007" s="1">
        <v>0.095</v>
      </c>
      <c r="H13007">
        <v>0.975424903806622</v>
      </c>
      <c r="I13007" s="2">
        <v>112.545901484579</v>
      </c>
      <c r="J13007">
        <v>0.606376249653837</v>
      </c>
      <c r="K13007" s="2">
        <f t="shared" si="406"/>
        <v>94</v>
      </c>
      <c r="L13007">
        <v>0.801877946878847</v>
      </c>
      <c r="P13007">
        <f t="shared" si="407"/>
        <v>2110</v>
      </c>
      <c r="Q13007">
        <v>2110</v>
      </c>
    </row>
    <row r="13008" spans="1:17">
      <c r="A13008" t="s">
        <v>2490</v>
      </c>
      <c r="B13008" t="s">
        <v>2546</v>
      </c>
      <c r="C13008" t="s">
        <v>222</v>
      </c>
      <c r="D13008" t="s">
        <v>37</v>
      </c>
      <c r="E13008">
        <v>2017</v>
      </c>
      <c r="F13008" s="1">
        <v>0.275</v>
      </c>
      <c r="H13008">
        <v>0.975424903806622</v>
      </c>
      <c r="I13008" s="2">
        <v>112.545901484579</v>
      </c>
      <c r="J13008">
        <v>0.606376249653837</v>
      </c>
      <c r="K13008" s="2">
        <f t="shared" si="406"/>
        <v>93</v>
      </c>
      <c r="L13008">
        <v>0.801877946878847</v>
      </c>
      <c r="P13008">
        <f t="shared" si="407"/>
        <v>2110</v>
      </c>
      <c r="Q13008">
        <v>2110</v>
      </c>
    </row>
    <row r="13009" spans="1:17">
      <c r="A13009" t="s">
        <v>2490</v>
      </c>
      <c r="B13009" t="s">
        <v>2546</v>
      </c>
      <c r="C13009" t="s">
        <v>222</v>
      </c>
      <c r="D13009" t="s">
        <v>37</v>
      </c>
      <c r="E13009">
        <v>2018</v>
      </c>
      <c r="F13009" s="1">
        <v>0.14</v>
      </c>
      <c r="H13009">
        <v>0.975424903806622</v>
      </c>
      <c r="I13009" s="2">
        <v>112.545901484579</v>
      </c>
      <c r="J13009">
        <v>0.606376249653837</v>
      </c>
      <c r="K13009" s="2">
        <f t="shared" si="406"/>
        <v>92</v>
      </c>
      <c r="L13009">
        <v>0.801877946878847</v>
      </c>
      <c r="P13009">
        <f t="shared" si="407"/>
        <v>2110</v>
      </c>
      <c r="Q13009">
        <v>2110</v>
      </c>
    </row>
    <row r="13010" spans="1:17">
      <c r="A13010" t="s">
        <v>2490</v>
      </c>
      <c r="B13010" t="s">
        <v>2546</v>
      </c>
      <c r="C13010" t="s">
        <v>222</v>
      </c>
      <c r="D13010" t="s">
        <v>37</v>
      </c>
      <c r="E13010">
        <v>2019</v>
      </c>
      <c r="F13010" s="1">
        <v>0.185</v>
      </c>
      <c r="H13010">
        <v>0.975424903806622</v>
      </c>
      <c r="I13010" s="2">
        <v>112.545901484579</v>
      </c>
      <c r="J13010">
        <v>0.606376249653837</v>
      </c>
      <c r="K13010" s="2">
        <f t="shared" si="406"/>
        <v>91</v>
      </c>
      <c r="L13010">
        <v>0.801877946878847</v>
      </c>
      <c r="P13010">
        <f t="shared" si="407"/>
        <v>2110</v>
      </c>
      <c r="Q13010">
        <v>2110</v>
      </c>
    </row>
    <row r="13011" spans="1:17">
      <c r="A13011" t="s">
        <v>2490</v>
      </c>
      <c r="B13011" t="s">
        <v>2546</v>
      </c>
      <c r="C13011" t="s">
        <v>222</v>
      </c>
      <c r="D13011" t="s">
        <v>37</v>
      </c>
      <c r="E13011">
        <v>2021</v>
      </c>
      <c r="F13011" s="1">
        <v>0.146</v>
      </c>
      <c r="H13011">
        <v>0.975424903806622</v>
      </c>
      <c r="I13011" s="2">
        <v>112.545901484579</v>
      </c>
      <c r="J13011">
        <v>0.606376249653837</v>
      </c>
      <c r="K13011" s="2">
        <f t="shared" si="406"/>
        <v>89</v>
      </c>
      <c r="L13011">
        <v>0.801877946878847</v>
      </c>
      <c r="P13011">
        <f t="shared" si="407"/>
        <v>2110</v>
      </c>
      <c r="Q13011">
        <v>2110</v>
      </c>
    </row>
    <row r="13012" spans="1:17">
      <c r="A13012" t="s">
        <v>2490</v>
      </c>
      <c r="B13012" t="s">
        <v>2546</v>
      </c>
      <c r="C13012" t="s">
        <v>222</v>
      </c>
      <c r="D13012" t="s">
        <v>37</v>
      </c>
      <c r="E13012">
        <v>2022</v>
      </c>
      <c r="F13012" s="1">
        <v>0.05</v>
      </c>
      <c r="H13012">
        <v>0.975424903806622</v>
      </c>
      <c r="I13012" s="2">
        <v>112.545901484579</v>
      </c>
      <c r="J13012">
        <v>0.606376249653837</v>
      </c>
      <c r="K13012" s="2">
        <f t="shared" si="406"/>
        <v>88</v>
      </c>
      <c r="L13012">
        <v>0.801877946878847</v>
      </c>
      <c r="P13012">
        <f t="shared" si="407"/>
        <v>2110</v>
      </c>
      <c r="Q13012">
        <v>2110</v>
      </c>
    </row>
    <row r="13013" spans="1:17">
      <c r="A13013" t="s">
        <v>2490</v>
      </c>
      <c r="B13013" t="s">
        <v>2546</v>
      </c>
      <c r="C13013" t="s">
        <v>222</v>
      </c>
      <c r="D13013" t="s">
        <v>37</v>
      </c>
      <c r="E13013">
        <v>2024</v>
      </c>
      <c r="F13013" s="1">
        <v>0.05</v>
      </c>
      <c r="H13013">
        <v>0.975424903806622</v>
      </c>
      <c r="I13013" s="2">
        <v>112.545901484579</v>
      </c>
      <c r="J13013">
        <v>0.606376249653837</v>
      </c>
      <c r="K13013" s="2">
        <f t="shared" si="406"/>
        <v>86</v>
      </c>
      <c r="L13013">
        <v>0.801877946878847</v>
      </c>
      <c r="P13013">
        <f t="shared" si="407"/>
        <v>2110</v>
      </c>
      <c r="Q13013">
        <v>2110</v>
      </c>
    </row>
    <row r="13014" spans="1:17">
      <c r="A13014" t="s">
        <v>2490</v>
      </c>
      <c r="B13014" t="s">
        <v>2546</v>
      </c>
      <c r="C13014" t="s">
        <v>222</v>
      </c>
      <c r="D13014" t="s">
        <v>37</v>
      </c>
      <c r="E13014">
        <v>2025</v>
      </c>
      <c r="F13014" s="1">
        <v>0.507</v>
      </c>
      <c r="H13014">
        <v>0.975424903806622</v>
      </c>
      <c r="I13014" s="2">
        <v>112.545901484579</v>
      </c>
      <c r="J13014">
        <v>0.606376249653837</v>
      </c>
      <c r="K13014" s="2">
        <f t="shared" si="406"/>
        <v>85</v>
      </c>
      <c r="L13014">
        <v>0.801877946878847</v>
      </c>
      <c r="P13014">
        <f t="shared" si="407"/>
        <v>2110</v>
      </c>
      <c r="Q13014">
        <v>2110</v>
      </c>
    </row>
    <row r="13015" spans="1:17">
      <c r="A13015" t="s">
        <v>2490</v>
      </c>
      <c r="B13015" t="s">
        <v>2546</v>
      </c>
      <c r="C13015" t="s">
        <v>222</v>
      </c>
      <c r="D13015" t="s">
        <v>37</v>
      </c>
      <c r="E13015">
        <v>2026</v>
      </c>
      <c r="F13015" s="1">
        <v>0.095</v>
      </c>
      <c r="H13015">
        <v>0.975424903806622</v>
      </c>
      <c r="I13015" s="2">
        <v>112.545901484579</v>
      </c>
      <c r="J13015">
        <v>0.606376249653837</v>
      </c>
      <c r="K13015" s="2">
        <f t="shared" si="406"/>
        <v>84</v>
      </c>
      <c r="L13015">
        <v>0.801877946878847</v>
      </c>
      <c r="P13015">
        <f t="shared" si="407"/>
        <v>2110</v>
      </c>
      <c r="Q13015">
        <v>2110</v>
      </c>
    </row>
    <row r="13016" spans="1:17">
      <c r="A13016" t="s">
        <v>2490</v>
      </c>
      <c r="B13016" t="s">
        <v>2546</v>
      </c>
      <c r="C13016" t="s">
        <v>222</v>
      </c>
      <c r="D13016" t="s">
        <v>37</v>
      </c>
      <c r="E13016">
        <v>2027</v>
      </c>
      <c r="F13016" s="1">
        <v>0.055</v>
      </c>
      <c r="H13016">
        <v>0.975424903806622</v>
      </c>
      <c r="I13016" s="2">
        <v>112.545901484579</v>
      </c>
      <c r="J13016">
        <v>0.606376249653837</v>
      </c>
      <c r="K13016" s="2">
        <f t="shared" si="406"/>
        <v>83</v>
      </c>
      <c r="L13016">
        <v>0.801877946878847</v>
      </c>
      <c r="P13016">
        <f t="shared" si="407"/>
        <v>2110</v>
      </c>
      <c r="Q13016">
        <v>2110</v>
      </c>
    </row>
    <row r="13017" spans="1:17">
      <c r="A13017" t="s">
        <v>2490</v>
      </c>
      <c r="B13017" t="s">
        <v>2546</v>
      </c>
      <c r="C13017" t="s">
        <v>222</v>
      </c>
      <c r="D13017" t="s">
        <v>37</v>
      </c>
      <c r="E13017">
        <v>2028</v>
      </c>
      <c r="F13017" s="1">
        <v>0.125</v>
      </c>
      <c r="H13017">
        <v>0.975424903806622</v>
      </c>
      <c r="I13017" s="2">
        <v>112.545901484579</v>
      </c>
      <c r="J13017">
        <v>0.606376249653837</v>
      </c>
      <c r="K13017" s="2">
        <f t="shared" si="406"/>
        <v>82</v>
      </c>
      <c r="L13017">
        <v>0.801877946878847</v>
      </c>
      <c r="P13017">
        <f t="shared" si="407"/>
        <v>2110</v>
      </c>
      <c r="Q13017">
        <v>2110</v>
      </c>
    </row>
    <row r="13018" spans="1:17">
      <c r="A13018" t="s">
        <v>2490</v>
      </c>
      <c r="B13018" t="s">
        <v>2547</v>
      </c>
      <c r="C13018" t="s">
        <v>222</v>
      </c>
      <c r="D13018" t="s">
        <v>37</v>
      </c>
      <c r="E13018">
        <v>1958</v>
      </c>
      <c r="F13018" s="1">
        <v>0.188</v>
      </c>
      <c r="H13018">
        <v>0.975424903806622</v>
      </c>
      <c r="I13018" s="2">
        <v>112.545901484579</v>
      </c>
      <c r="J13018">
        <v>0.606376249653837</v>
      </c>
      <c r="K13018" s="2">
        <f t="shared" si="406"/>
        <v>152</v>
      </c>
      <c r="L13018">
        <v>0.924692972430865</v>
      </c>
      <c r="P13018">
        <f t="shared" si="407"/>
        <v>2110</v>
      </c>
      <c r="Q13018">
        <v>2110</v>
      </c>
    </row>
    <row r="13019" spans="1:17">
      <c r="A13019" t="s">
        <v>2490</v>
      </c>
      <c r="B13019" t="s">
        <v>2547</v>
      </c>
      <c r="C13019" t="s">
        <v>222</v>
      </c>
      <c r="D13019" t="s">
        <v>37</v>
      </c>
      <c r="E13019">
        <v>1989</v>
      </c>
      <c r="F13019" s="1">
        <v>0.1182</v>
      </c>
      <c r="H13019">
        <v>0.975424903806622</v>
      </c>
      <c r="I13019" s="2">
        <v>112.545901484579</v>
      </c>
      <c r="J13019">
        <v>0.606376249653837</v>
      </c>
      <c r="K13019" s="2">
        <f t="shared" si="406"/>
        <v>121</v>
      </c>
      <c r="L13019">
        <v>0.924692972430865</v>
      </c>
      <c r="P13019">
        <f t="shared" si="407"/>
        <v>2110</v>
      </c>
      <c r="Q13019">
        <v>2110</v>
      </c>
    </row>
    <row r="13020" spans="1:17">
      <c r="A13020" t="s">
        <v>2490</v>
      </c>
      <c r="B13020" t="s">
        <v>2547</v>
      </c>
      <c r="C13020" t="s">
        <v>222</v>
      </c>
      <c r="D13020" t="s">
        <v>37</v>
      </c>
      <c r="E13020">
        <v>1996</v>
      </c>
      <c r="F13020" s="1">
        <v>0.0035</v>
      </c>
      <c r="H13020">
        <v>0.975424903806622</v>
      </c>
      <c r="I13020" s="2">
        <v>112.545901484579</v>
      </c>
      <c r="J13020">
        <v>0.606376249653837</v>
      </c>
      <c r="K13020" s="2">
        <f t="shared" si="406"/>
        <v>114</v>
      </c>
      <c r="L13020">
        <v>0.924692972430865</v>
      </c>
      <c r="P13020">
        <f t="shared" si="407"/>
        <v>2110</v>
      </c>
      <c r="Q13020">
        <v>2110</v>
      </c>
    </row>
    <row r="13021" spans="1:17">
      <c r="A13021" t="s">
        <v>2490</v>
      </c>
      <c r="B13021" t="s">
        <v>2547</v>
      </c>
      <c r="C13021" t="s">
        <v>222</v>
      </c>
      <c r="D13021" t="s">
        <v>37</v>
      </c>
      <c r="E13021">
        <v>1997</v>
      </c>
      <c r="F13021" s="1">
        <v>0.05</v>
      </c>
      <c r="H13021">
        <v>0.975424903806622</v>
      </c>
      <c r="I13021" s="2">
        <v>112.545901484579</v>
      </c>
      <c r="J13021">
        <v>0.606376249653837</v>
      </c>
      <c r="K13021" s="2">
        <f t="shared" si="406"/>
        <v>113</v>
      </c>
      <c r="L13021">
        <v>0.924692972430865</v>
      </c>
      <c r="P13021">
        <f t="shared" si="407"/>
        <v>2110</v>
      </c>
      <c r="Q13021">
        <v>2110</v>
      </c>
    </row>
    <row r="13022" spans="1:17">
      <c r="A13022" t="s">
        <v>2490</v>
      </c>
      <c r="B13022" t="s">
        <v>2547</v>
      </c>
      <c r="C13022" t="s">
        <v>222</v>
      </c>
      <c r="D13022" t="s">
        <v>37</v>
      </c>
      <c r="E13022">
        <v>2000</v>
      </c>
      <c r="F13022" s="1">
        <v>0.089</v>
      </c>
      <c r="H13022">
        <v>0.975424903806622</v>
      </c>
      <c r="I13022" s="2">
        <v>112.545901484579</v>
      </c>
      <c r="J13022">
        <v>0.606376249653837</v>
      </c>
      <c r="K13022" s="2">
        <f t="shared" si="406"/>
        <v>110</v>
      </c>
      <c r="L13022">
        <v>0.924692972430865</v>
      </c>
      <c r="P13022">
        <f t="shared" si="407"/>
        <v>2110</v>
      </c>
      <c r="Q13022">
        <v>2110</v>
      </c>
    </row>
    <row r="13023" spans="1:17">
      <c r="A13023" t="s">
        <v>2490</v>
      </c>
      <c r="B13023" t="s">
        <v>2547</v>
      </c>
      <c r="C13023" t="s">
        <v>222</v>
      </c>
      <c r="D13023" t="s">
        <v>37</v>
      </c>
      <c r="E13023">
        <v>2005</v>
      </c>
      <c r="F13023" s="1">
        <v>0.054</v>
      </c>
      <c r="H13023">
        <v>0.975424903806622</v>
      </c>
      <c r="I13023" s="2">
        <v>112.545901484579</v>
      </c>
      <c r="J13023">
        <v>0.606376249653837</v>
      </c>
      <c r="K13023" s="2">
        <f t="shared" si="406"/>
        <v>105</v>
      </c>
      <c r="L13023">
        <v>0.924692972430865</v>
      </c>
      <c r="P13023">
        <f t="shared" si="407"/>
        <v>2110</v>
      </c>
      <c r="Q13023">
        <v>2110</v>
      </c>
    </row>
    <row r="13024" spans="1:17">
      <c r="A13024" t="s">
        <v>2490</v>
      </c>
      <c r="B13024" t="s">
        <v>2547</v>
      </c>
      <c r="C13024" t="s">
        <v>222</v>
      </c>
      <c r="D13024" t="s">
        <v>37</v>
      </c>
      <c r="E13024">
        <v>2007</v>
      </c>
      <c r="F13024" s="1">
        <v>0.017</v>
      </c>
      <c r="H13024">
        <v>0.975424903806622</v>
      </c>
      <c r="I13024" s="2">
        <v>112.545901484579</v>
      </c>
      <c r="J13024">
        <v>0.606376249653837</v>
      </c>
      <c r="K13024" s="2">
        <f t="shared" si="406"/>
        <v>103</v>
      </c>
      <c r="L13024">
        <v>0.924692972430865</v>
      </c>
      <c r="P13024">
        <f t="shared" si="407"/>
        <v>2110</v>
      </c>
      <c r="Q13024">
        <v>2110</v>
      </c>
    </row>
    <row r="13025" spans="1:17">
      <c r="A13025" t="s">
        <v>2490</v>
      </c>
      <c r="B13025" t="s">
        <v>2547</v>
      </c>
      <c r="C13025" t="s">
        <v>222</v>
      </c>
      <c r="D13025" t="s">
        <v>37</v>
      </c>
      <c r="E13025">
        <v>2008</v>
      </c>
      <c r="F13025" s="1">
        <v>0.109</v>
      </c>
      <c r="H13025">
        <v>0.975424903806622</v>
      </c>
      <c r="I13025" s="2">
        <v>112.545901484579</v>
      </c>
      <c r="J13025">
        <v>0.606376249653837</v>
      </c>
      <c r="K13025" s="2">
        <f t="shared" si="406"/>
        <v>102</v>
      </c>
      <c r="L13025">
        <v>0.924692972430865</v>
      </c>
      <c r="P13025">
        <f t="shared" si="407"/>
        <v>2110</v>
      </c>
      <c r="Q13025">
        <v>2110</v>
      </c>
    </row>
    <row r="13026" spans="1:17">
      <c r="A13026" t="s">
        <v>2490</v>
      </c>
      <c r="B13026" t="s">
        <v>2547</v>
      </c>
      <c r="C13026" t="s">
        <v>222</v>
      </c>
      <c r="D13026" t="s">
        <v>37</v>
      </c>
      <c r="E13026">
        <v>2010</v>
      </c>
      <c r="F13026" s="1">
        <v>0.168</v>
      </c>
      <c r="H13026">
        <v>0.975424903806622</v>
      </c>
      <c r="I13026" s="2">
        <v>112.545901484579</v>
      </c>
      <c r="J13026">
        <v>0.606376249653837</v>
      </c>
      <c r="K13026" s="2">
        <f t="shared" si="406"/>
        <v>100</v>
      </c>
      <c r="L13026">
        <v>0.924692972430865</v>
      </c>
      <c r="P13026">
        <f t="shared" si="407"/>
        <v>2110</v>
      </c>
      <c r="Q13026">
        <v>2110</v>
      </c>
    </row>
    <row r="13027" spans="1:17">
      <c r="A13027" t="s">
        <v>2490</v>
      </c>
      <c r="B13027" t="s">
        <v>2547</v>
      </c>
      <c r="C13027" t="s">
        <v>222</v>
      </c>
      <c r="D13027" t="s">
        <v>37</v>
      </c>
      <c r="E13027">
        <v>2013</v>
      </c>
      <c r="F13027" s="1">
        <v>0.106</v>
      </c>
      <c r="H13027">
        <v>0.975424903806622</v>
      </c>
      <c r="I13027" s="2">
        <v>112.545901484579</v>
      </c>
      <c r="J13027">
        <v>0.606376249653837</v>
      </c>
      <c r="K13027" s="2">
        <f t="shared" si="406"/>
        <v>97</v>
      </c>
      <c r="L13027">
        <v>0.924692972430865</v>
      </c>
      <c r="P13027">
        <f t="shared" si="407"/>
        <v>2110</v>
      </c>
      <c r="Q13027">
        <v>2110</v>
      </c>
    </row>
    <row r="13028" spans="1:17">
      <c r="A13028" t="s">
        <v>2490</v>
      </c>
      <c r="B13028" t="s">
        <v>2547</v>
      </c>
      <c r="C13028" t="s">
        <v>222</v>
      </c>
      <c r="D13028" t="s">
        <v>37</v>
      </c>
      <c r="E13028">
        <v>2014</v>
      </c>
      <c r="F13028" s="1">
        <v>0.166</v>
      </c>
      <c r="H13028">
        <v>0.975424903806622</v>
      </c>
      <c r="I13028" s="2">
        <v>112.545901484579</v>
      </c>
      <c r="J13028">
        <v>0.606376249653837</v>
      </c>
      <c r="K13028" s="2">
        <f t="shared" si="406"/>
        <v>96</v>
      </c>
      <c r="L13028">
        <v>0.924692972430865</v>
      </c>
      <c r="P13028">
        <f t="shared" si="407"/>
        <v>2110</v>
      </c>
      <c r="Q13028">
        <v>2110</v>
      </c>
    </row>
    <row r="13029" spans="1:17">
      <c r="A13029" t="s">
        <v>2490</v>
      </c>
      <c r="B13029" t="s">
        <v>2547</v>
      </c>
      <c r="C13029" t="s">
        <v>222</v>
      </c>
      <c r="D13029" t="s">
        <v>37</v>
      </c>
      <c r="E13029">
        <v>2015</v>
      </c>
      <c r="F13029" s="1">
        <v>0.025</v>
      </c>
      <c r="H13029">
        <v>0.975424903806622</v>
      </c>
      <c r="I13029" s="2">
        <v>112.545901484579</v>
      </c>
      <c r="J13029">
        <v>0.606376249653837</v>
      </c>
      <c r="K13029" s="2">
        <f t="shared" si="406"/>
        <v>95</v>
      </c>
      <c r="L13029">
        <v>0.924692972430865</v>
      </c>
      <c r="P13029">
        <f t="shared" si="407"/>
        <v>2110</v>
      </c>
      <c r="Q13029">
        <v>2110</v>
      </c>
    </row>
    <row r="13030" spans="1:17">
      <c r="A13030" t="s">
        <v>2490</v>
      </c>
      <c r="B13030" t="s">
        <v>2547</v>
      </c>
      <c r="C13030" t="s">
        <v>222</v>
      </c>
      <c r="D13030" t="s">
        <v>37</v>
      </c>
      <c r="E13030">
        <v>2018</v>
      </c>
      <c r="F13030" s="1">
        <v>0.026</v>
      </c>
      <c r="H13030">
        <v>0.975424903806622</v>
      </c>
      <c r="I13030" s="2">
        <v>112.545901484579</v>
      </c>
      <c r="J13030">
        <v>0.606376249653837</v>
      </c>
      <c r="K13030" s="2">
        <f t="shared" si="406"/>
        <v>92</v>
      </c>
      <c r="L13030">
        <v>0.924692972430865</v>
      </c>
      <c r="P13030">
        <f t="shared" si="407"/>
        <v>2110</v>
      </c>
      <c r="Q13030">
        <v>2110</v>
      </c>
    </row>
    <row r="13031" spans="1:17">
      <c r="A13031" t="s">
        <v>2490</v>
      </c>
      <c r="B13031" t="s">
        <v>2547</v>
      </c>
      <c r="C13031" t="s">
        <v>222</v>
      </c>
      <c r="D13031" t="s">
        <v>37</v>
      </c>
      <c r="E13031">
        <v>2021</v>
      </c>
      <c r="F13031" s="1">
        <v>0.032</v>
      </c>
      <c r="H13031">
        <v>0.975424903806622</v>
      </c>
      <c r="I13031" s="2">
        <v>112.545901484579</v>
      </c>
      <c r="J13031">
        <v>0.606376249653837</v>
      </c>
      <c r="K13031" s="2">
        <f t="shared" si="406"/>
        <v>89</v>
      </c>
      <c r="L13031">
        <v>0.924692972430865</v>
      </c>
      <c r="P13031">
        <f t="shared" si="407"/>
        <v>2110</v>
      </c>
      <c r="Q13031">
        <v>2110</v>
      </c>
    </row>
    <row r="13032" spans="1:17">
      <c r="A13032" t="s">
        <v>2490</v>
      </c>
      <c r="B13032" t="s">
        <v>2547</v>
      </c>
      <c r="C13032" t="s">
        <v>222</v>
      </c>
      <c r="D13032" t="s">
        <v>37</v>
      </c>
      <c r="E13032">
        <v>2024</v>
      </c>
      <c r="F13032" s="1">
        <v>0.225</v>
      </c>
      <c r="H13032">
        <v>0.975424903806622</v>
      </c>
      <c r="I13032" s="2">
        <v>112.545901484579</v>
      </c>
      <c r="J13032">
        <v>0.606376249653837</v>
      </c>
      <c r="K13032" s="2">
        <f t="shared" si="406"/>
        <v>86</v>
      </c>
      <c r="L13032">
        <v>0.924692972430865</v>
      </c>
      <c r="P13032">
        <f t="shared" si="407"/>
        <v>2110</v>
      </c>
      <c r="Q13032">
        <v>2110</v>
      </c>
    </row>
    <row r="13033" spans="1:17">
      <c r="A13033" t="s">
        <v>2490</v>
      </c>
      <c r="B13033" t="s">
        <v>2547</v>
      </c>
      <c r="C13033" t="s">
        <v>222</v>
      </c>
      <c r="D13033" t="s">
        <v>37</v>
      </c>
      <c r="E13033">
        <v>2025</v>
      </c>
      <c r="F13033" s="1">
        <v>0.05</v>
      </c>
      <c r="H13033">
        <v>0.975424903806622</v>
      </c>
      <c r="I13033" s="2">
        <v>112.545901484579</v>
      </c>
      <c r="J13033">
        <v>0.606376249653837</v>
      </c>
      <c r="K13033" s="2">
        <f t="shared" si="406"/>
        <v>85</v>
      </c>
      <c r="L13033">
        <v>0.924692972430865</v>
      </c>
      <c r="P13033">
        <f t="shared" si="407"/>
        <v>2110</v>
      </c>
      <c r="Q13033">
        <v>2110</v>
      </c>
    </row>
    <row r="13034" spans="1:17">
      <c r="A13034" t="s">
        <v>2490</v>
      </c>
      <c r="B13034" t="s">
        <v>2548</v>
      </c>
      <c r="C13034" t="s">
        <v>222</v>
      </c>
      <c r="D13034" t="s">
        <v>37</v>
      </c>
      <c r="E13034">
        <v>1979</v>
      </c>
      <c r="F13034" s="1">
        <v>0.246</v>
      </c>
      <c r="H13034">
        <v>0.975424903806622</v>
      </c>
      <c r="I13034" s="2">
        <v>112.545901484579</v>
      </c>
      <c r="J13034">
        <v>0.606376249653837</v>
      </c>
      <c r="K13034" s="2">
        <f t="shared" si="406"/>
        <v>131</v>
      </c>
      <c r="L13034">
        <v>0.619328385895598</v>
      </c>
      <c r="P13034">
        <f t="shared" si="407"/>
        <v>2110</v>
      </c>
      <c r="Q13034">
        <v>2110</v>
      </c>
    </row>
    <row r="13035" spans="1:17">
      <c r="A13035" t="s">
        <v>2490</v>
      </c>
      <c r="B13035" t="s">
        <v>2548</v>
      </c>
      <c r="C13035" t="s">
        <v>222</v>
      </c>
      <c r="D13035" t="s">
        <v>37</v>
      </c>
      <c r="E13035">
        <v>1980</v>
      </c>
      <c r="F13035" s="1">
        <v>0.293</v>
      </c>
      <c r="H13035">
        <v>0.975424903806622</v>
      </c>
      <c r="I13035" s="2">
        <v>112.545901484579</v>
      </c>
      <c r="J13035">
        <v>0.606376249653837</v>
      </c>
      <c r="K13035" s="2">
        <f t="shared" si="406"/>
        <v>130</v>
      </c>
      <c r="L13035">
        <v>0.619328385895598</v>
      </c>
      <c r="P13035">
        <f t="shared" si="407"/>
        <v>2110</v>
      </c>
      <c r="Q13035">
        <v>2110</v>
      </c>
    </row>
    <row r="13036" spans="1:17">
      <c r="A13036" t="s">
        <v>2490</v>
      </c>
      <c r="B13036" t="s">
        <v>2548</v>
      </c>
      <c r="C13036" t="s">
        <v>222</v>
      </c>
      <c r="D13036" t="s">
        <v>37</v>
      </c>
      <c r="E13036">
        <v>1981</v>
      </c>
      <c r="F13036" s="1">
        <v>0.098</v>
      </c>
      <c r="H13036">
        <v>0.975424903806622</v>
      </c>
      <c r="I13036" s="2">
        <v>112.545901484579</v>
      </c>
      <c r="J13036">
        <v>0.606376249653837</v>
      </c>
      <c r="K13036" s="2">
        <f t="shared" si="406"/>
        <v>129</v>
      </c>
      <c r="L13036">
        <v>0.619328385895598</v>
      </c>
      <c r="P13036">
        <f t="shared" si="407"/>
        <v>2110</v>
      </c>
      <c r="Q13036">
        <v>2110</v>
      </c>
    </row>
    <row r="13037" spans="1:17">
      <c r="A13037" t="s">
        <v>2490</v>
      </c>
      <c r="B13037" t="s">
        <v>2548</v>
      </c>
      <c r="C13037" t="s">
        <v>222</v>
      </c>
      <c r="D13037" t="s">
        <v>37</v>
      </c>
      <c r="E13037">
        <v>1982</v>
      </c>
      <c r="F13037" s="1">
        <v>0.055</v>
      </c>
      <c r="H13037">
        <v>0.975424903806622</v>
      </c>
      <c r="I13037" s="2">
        <v>112.545901484579</v>
      </c>
      <c r="J13037">
        <v>0.606376249653837</v>
      </c>
      <c r="K13037" s="2">
        <f t="shared" si="406"/>
        <v>128</v>
      </c>
      <c r="L13037">
        <v>0.619328385895598</v>
      </c>
      <c r="P13037">
        <f t="shared" si="407"/>
        <v>2110</v>
      </c>
      <c r="Q13037">
        <v>2110</v>
      </c>
    </row>
    <row r="13038" spans="1:17">
      <c r="A13038" t="s">
        <v>2490</v>
      </c>
      <c r="B13038" t="s">
        <v>2548</v>
      </c>
      <c r="C13038" t="s">
        <v>222</v>
      </c>
      <c r="D13038" t="s">
        <v>37</v>
      </c>
      <c r="E13038">
        <v>1983</v>
      </c>
      <c r="F13038" s="1">
        <v>0.228</v>
      </c>
      <c r="H13038">
        <v>0.975424903806622</v>
      </c>
      <c r="I13038" s="2">
        <v>112.545901484579</v>
      </c>
      <c r="J13038">
        <v>0.606376249653837</v>
      </c>
      <c r="K13038" s="2">
        <f t="shared" si="406"/>
        <v>127</v>
      </c>
      <c r="L13038">
        <v>0.619328385895598</v>
      </c>
      <c r="P13038">
        <f t="shared" si="407"/>
        <v>2110</v>
      </c>
      <c r="Q13038">
        <v>2110</v>
      </c>
    </row>
    <row r="13039" spans="1:17">
      <c r="A13039" t="s">
        <v>2490</v>
      </c>
      <c r="B13039" t="s">
        <v>2548</v>
      </c>
      <c r="C13039" t="s">
        <v>222</v>
      </c>
      <c r="D13039" t="s">
        <v>37</v>
      </c>
      <c r="E13039">
        <v>1993</v>
      </c>
      <c r="F13039" s="1">
        <v>0.11</v>
      </c>
      <c r="H13039">
        <v>0.975424903806622</v>
      </c>
      <c r="I13039" s="2">
        <v>112.545901484579</v>
      </c>
      <c r="J13039">
        <v>0.606376249653837</v>
      </c>
      <c r="K13039" s="2">
        <f t="shared" si="406"/>
        <v>117</v>
      </c>
      <c r="L13039">
        <v>0.619328385895598</v>
      </c>
      <c r="P13039">
        <f t="shared" si="407"/>
        <v>2110</v>
      </c>
      <c r="Q13039">
        <v>2110</v>
      </c>
    </row>
    <row r="13040" spans="1:17">
      <c r="A13040" t="s">
        <v>2490</v>
      </c>
      <c r="B13040" t="s">
        <v>2548</v>
      </c>
      <c r="C13040" t="s">
        <v>222</v>
      </c>
      <c r="D13040" t="s">
        <v>37</v>
      </c>
      <c r="E13040">
        <v>1994</v>
      </c>
      <c r="F13040" s="1">
        <v>0.08</v>
      </c>
      <c r="H13040">
        <v>0.975424903806622</v>
      </c>
      <c r="I13040" s="2">
        <v>112.545901484579</v>
      </c>
      <c r="J13040">
        <v>0.606376249653837</v>
      </c>
      <c r="K13040" s="2">
        <f t="shared" si="406"/>
        <v>116</v>
      </c>
      <c r="L13040">
        <v>0.619328385895598</v>
      </c>
      <c r="P13040">
        <f t="shared" si="407"/>
        <v>2110</v>
      </c>
      <c r="Q13040">
        <v>2110</v>
      </c>
    </row>
    <row r="13041" spans="1:17">
      <c r="A13041" t="s">
        <v>2490</v>
      </c>
      <c r="B13041" t="s">
        <v>2548</v>
      </c>
      <c r="C13041" t="s">
        <v>222</v>
      </c>
      <c r="D13041" t="s">
        <v>37</v>
      </c>
      <c r="E13041">
        <v>1996</v>
      </c>
      <c r="F13041" s="1">
        <v>0.203</v>
      </c>
      <c r="H13041">
        <v>0.975424903806622</v>
      </c>
      <c r="I13041" s="2">
        <v>112.545901484579</v>
      </c>
      <c r="J13041">
        <v>0.606376249653837</v>
      </c>
      <c r="K13041" s="2">
        <f t="shared" si="406"/>
        <v>114</v>
      </c>
      <c r="L13041">
        <v>0.619328385895598</v>
      </c>
      <c r="P13041">
        <f t="shared" si="407"/>
        <v>2110</v>
      </c>
      <c r="Q13041">
        <v>2110</v>
      </c>
    </row>
    <row r="13042" spans="1:17">
      <c r="A13042" t="s">
        <v>2490</v>
      </c>
      <c r="B13042" t="s">
        <v>2548</v>
      </c>
      <c r="C13042" t="s">
        <v>222</v>
      </c>
      <c r="D13042" t="s">
        <v>37</v>
      </c>
      <c r="E13042">
        <v>1997</v>
      </c>
      <c r="F13042" s="1">
        <v>0.388</v>
      </c>
      <c r="H13042">
        <v>0.975424903806622</v>
      </c>
      <c r="I13042" s="2">
        <v>112.545901484579</v>
      </c>
      <c r="J13042">
        <v>0.606376249653837</v>
      </c>
      <c r="K13042" s="2">
        <f t="shared" si="406"/>
        <v>113</v>
      </c>
      <c r="L13042">
        <v>0.619328385895598</v>
      </c>
      <c r="P13042">
        <f t="shared" si="407"/>
        <v>2110</v>
      </c>
      <c r="Q13042">
        <v>2110</v>
      </c>
    </row>
    <row r="13043" spans="1:17">
      <c r="A13043" t="s">
        <v>2490</v>
      </c>
      <c r="B13043" t="s">
        <v>2548</v>
      </c>
      <c r="C13043" t="s">
        <v>222</v>
      </c>
      <c r="D13043" t="s">
        <v>37</v>
      </c>
      <c r="E13043">
        <v>1999</v>
      </c>
      <c r="F13043" s="1">
        <v>0.054</v>
      </c>
      <c r="H13043">
        <v>0.975424903806622</v>
      </c>
      <c r="I13043" s="2">
        <v>112.545901484579</v>
      </c>
      <c r="J13043">
        <v>0.606376249653837</v>
      </c>
      <c r="K13043" s="2">
        <f t="shared" si="406"/>
        <v>111</v>
      </c>
      <c r="L13043">
        <v>0.619328385895598</v>
      </c>
      <c r="P13043">
        <f t="shared" si="407"/>
        <v>2110</v>
      </c>
      <c r="Q13043">
        <v>2110</v>
      </c>
    </row>
    <row r="13044" spans="1:17">
      <c r="A13044" t="s">
        <v>2490</v>
      </c>
      <c r="B13044" t="s">
        <v>2548</v>
      </c>
      <c r="C13044" t="s">
        <v>222</v>
      </c>
      <c r="D13044" t="s">
        <v>37</v>
      </c>
      <c r="E13044">
        <v>2014</v>
      </c>
      <c r="F13044" s="1">
        <v>0.06</v>
      </c>
      <c r="H13044">
        <v>0.975424903806622</v>
      </c>
      <c r="I13044" s="2">
        <v>112.545901484579</v>
      </c>
      <c r="J13044">
        <v>0.606376249653837</v>
      </c>
      <c r="K13044" s="2">
        <f t="shared" si="406"/>
        <v>96</v>
      </c>
      <c r="L13044">
        <v>0.619328385895598</v>
      </c>
      <c r="P13044">
        <f t="shared" si="407"/>
        <v>2110</v>
      </c>
      <c r="Q13044">
        <v>2110</v>
      </c>
    </row>
    <row r="13045" spans="1:17">
      <c r="A13045" t="s">
        <v>2490</v>
      </c>
      <c r="B13045" t="s">
        <v>2548</v>
      </c>
      <c r="C13045" t="s">
        <v>222</v>
      </c>
      <c r="D13045" t="s">
        <v>37</v>
      </c>
      <c r="E13045">
        <v>2015</v>
      </c>
      <c r="F13045" s="1">
        <v>0.02</v>
      </c>
      <c r="H13045">
        <v>0.975424903806622</v>
      </c>
      <c r="I13045" s="2">
        <v>112.545901484579</v>
      </c>
      <c r="J13045">
        <v>0.606376249653837</v>
      </c>
      <c r="K13045" s="2">
        <f t="shared" si="406"/>
        <v>95</v>
      </c>
      <c r="L13045">
        <v>0.619328385895598</v>
      </c>
      <c r="P13045">
        <f t="shared" si="407"/>
        <v>2110</v>
      </c>
      <c r="Q13045">
        <v>2110</v>
      </c>
    </row>
    <row r="13046" spans="1:17">
      <c r="A13046" t="s">
        <v>2490</v>
      </c>
      <c r="B13046" t="s">
        <v>2548</v>
      </c>
      <c r="C13046" t="s">
        <v>222</v>
      </c>
      <c r="D13046" t="s">
        <v>37</v>
      </c>
      <c r="E13046">
        <v>2018</v>
      </c>
      <c r="F13046" s="1">
        <v>0.012</v>
      </c>
      <c r="H13046">
        <v>0.975424903806622</v>
      </c>
      <c r="I13046" s="2">
        <v>112.545901484579</v>
      </c>
      <c r="J13046">
        <v>0.606376249653837</v>
      </c>
      <c r="K13046" s="2">
        <f t="shared" si="406"/>
        <v>92</v>
      </c>
      <c r="L13046">
        <v>0.619328385895598</v>
      </c>
      <c r="P13046">
        <f t="shared" si="407"/>
        <v>2110</v>
      </c>
      <c r="Q13046">
        <v>2110</v>
      </c>
    </row>
    <row r="13047" spans="1:17">
      <c r="A13047" t="s">
        <v>2490</v>
      </c>
      <c r="B13047" t="s">
        <v>2548</v>
      </c>
      <c r="C13047" t="s">
        <v>222</v>
      </c>
      <c r="D13047" t="s">
        <v>37</v>
      </c>
      <c r="E13047">
        <v>2021</v>
      </c>
      <c r="F13047" s="1">
        <v>0.02</v>
      </c>
      <c r="H13047">
        <v>0.975424903806622</v>
      </c>
      <c r="I13047" s="2">
        <v>112.545901484579</v>
      </c>
      <c r="J13047">
        <v>0.606376249653837</v>
      </c>
      <c r="K13047" s="2">
        <f t="shared" si="406"/>
        <v>89</v>
      </c>
      <c r="L13047">
        <v>0.619328385895598</v>
      </c>
      <c r="P13047">
        <f t="shared" si="407"/>
        <v>2110</v>
      </c>
      <c r="Q13047">
        <v>2110</v>
      </c>
    </row>
    <row r="13048" spans="1:17">
      <c r="A13048" t="s">
        <v>2490</v>
      </c>
      <c r="B13048" t="s">
        <v>2548</v>
      </c>
      <c r="C13048" t="s">
        <v>222</v>
      </c>
      <c r="D13048" t="s">
        <v>37</v>
      </c>
      <c r="E13048">
        <v>2022</v>
      </c>
      <c r="F13048" s="1">
        <v>0.0132000000000001</v>
      </c>
      <c r="H13048">
        <v>0.975424903806622</v>
      </c>
      <c r="I13048" s="2">
        <v>112.545901484579</v>
      </c>
      <c r="J13048">
        <v>0.606376249653837</v>
      </c>
      <c r="K13048" s="2">
        <f t="shared" si="406"/>
        <v>88</v>
      </c>
      <c r="L13048">
        <v>0.619328385895598</v>
      </c>
      <c r="P13048">
        <f t="shared" si="407"/>
        <v>2110</v>
      </c>
      <c r="Q13048">
        <v>2110</v>
      </c>
    </row>
    <row r="13049" spans="1:17">
      <c r="A13049" t="s">
        <v>2490</v>
      </c>
      <c r="B13049" t="s">
        <v>2548</v>
      </c>
      <c r="C13049" t="s">
        <v>222</v>
      </c>
      <c r="D13049" t="s">
        <v>37</v>
      </c>
      <c r="E13049">
        <v>2023</v>
      </c>
      <c r="F13049" s="1">
        <v>0.017</v>
      </c>
      <c r="H13049">
        <v>0.975424903806622</v>
      </c>
      <c r="I13049" s="2">
        <v>112.545901484579</v>
      </c>
      <c r="J13049">
        <v>0.606376249653837</v>
      </c>
      <c r="K13049" s="2">
        <f t="shared" si="406"/>
        <v>87</v>
      </c>
      <c r="L13049">
        <v>0.619328385895598</v>
      </c>
      <c r="P13049">
        <f t="shared" si="407"/>
        <v>2110</v>
      </c>
      <c r="Q13049">
        <v>2110</v>
      </c>
    </row>
    <row r="13050" spans="1:17">
      <c r="A13050" t="s">
        <v>2490</v>
      </c>
      <c r="B13050" t="s">
        <v>2548</v>
      </c>
      <c r="C13050" t="s">
        <v>222</v>
      </c>
      <c r="D13050" t="s">
        <v>37</v>
      </c>
      <c r="E13050">
        <v>2024</v>
      </c>
      <c r="F13050" s="1">
        <v>0.049</v>
      </c>
      <c r="H13050">
        <v>0.975424903806622</v>
      </c>
      <c r="I13050" s="2">
        <v>112.545901484579</v>
      </c>
      <c r="J13050">
        <v>0.606376249653837</v>
      </c>
      <c r="K13050" s="2">
        <f t="shared" si="406"/>
        <v>86</v>
      </c>
      <c r="L13050">
        <v>0.619328385895598</v>
      </c>
      <c r="P13050">
        <f t="shared" si="407"/>
        <v>2110</v>
      </c>
      <c r="Q13050">
        <v>2110</v>
      </c>
    </row>
    <row r="13051" spans="1:17">
      <c r="A13051" t="s">
        <v>2490</v>
      </c>
      <c r="B13051" t="s">
        <v>2548</v>
      </c>
      <c r="C13051" t="s">
        <v>222</v>
      </c>
      <c r="D13051" t="s">
        <v>37</v>
      </c>
      <c r="E13051">
        <v>2028</v>
      </c>
      <c r="F13051" s="1">
        <v>0.0056</v>
      </c>
      <c r="H13051">
        <v>0.975424903806622</v>
      </c>
      <c r="I13051" s="2">
        <v>112.545901484579</v>
      </c>
      <c r="J13051">
        <v>0.606376249653837</v>
      </c>
      <c r="K13051" s="2">
        <f t="shared" si="406"/>
        <v>82</v>
      </c>
      <c r="L13051">
        <v>0.619328385895598</v>
      </c>
      <c r="P13051">
        <f t="shared" si="407"/>
        <v>2110</v>
      </c>
      <c r="Q13051">
        <v>2110</v>
      </c>
    </row>
    <row r="13052" spans="1:17">
      <c r="A13052" t="s">
        <v>2490</v>
      </c>
      <c r="B13052" t="s">
        <v>2549</v>
      </c>
      <c r="C13052" t="s">
        <v>222</v>
      </c>
      <c r="D13052" t="s">
        <v>37</v>
      </c>
      <c r="E13052">
        <v>2007</v>
      </c>
      <c r="F13052" s="1">
        <v>0.03</v>
      </c>
      <c r="H13052">
        <v>0.975424903806622</v>
      </c>
      <c r="I13052" s="2">
        <v>112.545901484579</v>
      </c>
      <c r="J13052">
        <v>0.606376249653837</v>
      </c>
      <c r="K13052" s="2">
        <f t="shared" si="406"/>
        <v>103</v>
      </c>
      <c r="L13052">
        <v>0.233059360730594</v>
      </c>
      <c r="P13052">
        <f t="shared" si="407"/>
        <v>2110</v>
      </c>
      <c r="Q13052">
        <v>2110</v>
      </c>
    </row>
    <row r="13053" spans="1:17">
      <c r="A13053" t="s">
        <v>2490</v>
      </c>
      <c r="B13053" t="s">
        <v>2549</v>
      </c>
      <c r="C13053" t="s">
        <v>222</v>
      </c>
      <c r="D13053" t="s">
        <v>37</v>
      </c>
      <c r="E13053">
        <v>2022</v>
      </c>
      <c r="F13053" s="1">
        <v>0.021</v>
      </c>
      <c r="H13053">
        <v>0.975424903806622</v>
      </c>
      <c r="I13053" s="2">
        <v>112.545901484579</v>
      </c>
      <c r="J13053">
        <v>0.606376249653837</v>
      </c>
      <c r="K13053" s="2">
        <f t="shared" si="406"/>
        <v>88</v>
      </c>
      <c r="L13053">
        <v>0.233059360730594</v>
      </c>
      <c r="P13053">
        <f t="shared" si="407"/>
        <v>2110</v>
      </c>
      <c r="Q13053">
        <v>2110</v>
      </c>
    </row>
    <row r="13054" spans="1:17">
      <c r="A13054" t="s">
        <v>2490</v>
      </c>
      <c r="B13054" t="s">
        <v>2550</v>
      </c>
      <c r="C13054" t="s">
        <v>222</v>
      </c>
      <c r="D13054" t="s">
        <v>37</v>
      </c>
      <c r="E13054">
        <v>2021</v>
      </c>
      <c r="F13054" s="1">
        <v>0.0042</v>
      </c>
      <c r="H13054">
        <v>0.975424903806622</v>
      </c>
      <c r="I13054" s="2">
        <v>112.545901484579</v>
      </c>
      <c r="J13054">
        <v>0.606376249653837</v>
      </c>
      <c r="K13054" s="2">
        <f t="shared" si="406"/>
        <v>89</v>
      </c>
      <c r="L13054">
        <v>0.85</v>
      </c>
      <c r="P13054">
        <f t="shared" si="407"/>
        <v>2110</v>
      </c>
      <c r="Q13054">
        <v>2110</v>
      </c>
    </row>
    <row r="13055" spans="1:17">
      <c r="A13055" t="s">
        <v>2490</v>
      </c>
      <c r="B13055" t="s">
        <v>2550</v>
      </c>
      <c r="C13055" t="s">
        <v>222</v>
      </c>
      <c r="D13055" t="s">
        <v>37</v>
      </c>
      <c r="E13055">
        <v>2023</v>
      </c>
      <c r="F13055" s="1">
        <v>0.001</v>
      </c>
      <c r="H13055">
        <v>0.975424903806622</v>
      </c>
      <c r="I13055" s="2">
        <v>112.545901484579</v>
      </c>
      <c r="J13055">
        <v>0.606376249653837</v>
      </c>
      <c r="K13055" s="2">
        <f t="shared" si="406"/>
        <v>87</v>
      </c>
      <c r="L13055">
        <v>0.85</v>
      </c>
      <c r="P13055">
        <f t="shared" si="407"/>
        <v>2110</v>
      </c>
      <c r="Q13055">
        <v>2110</v>
      </c>
    </row>
    <row r="13056" spans="1:17">
      <c r="A13056" t="s">
        <v>2490</v>
      </c>
      <c r="B13056" t="s">
        <v>2550</v>
      </c>
      <c r="C13056" t="s">
        <v>222</v>
      </c>
      <c r="D13056" t="s">
        <v>37</v>
      </c>
      <c r="E13056">
        <v>2025</v>
      </c>
      <c r="F13056" s="1">
        <v>0.004</v>
      </c>
      <c r="H13056">
        <v>0.975424903806622</v>
      </c>
      <c r="I13056" s="2">
        <v>112.545901484579</v>
      </c>
      <c r="J13056">
        <v>0.606376249653837</v>
      </c>
      <c r="K13056" s="2">
        <f t="shared" si="406"/>
        <v>85</v>
      </c>
      <c r="L13056">
        <v>0.85</v>
      </c>
      <c r="P13056">
        <f t="shared" si="407"/>
        <v>2110</v>
      </c>
      <c r="Q13056">
        <v>2110</v>
      </c>
    </row>
    <row r="13057" spans="1:17">
      <c r="A13057" t="s">
        <v>2490</v>
      </c>
      <c r="B13057" t="s">
        <v>2551</v>
      </c>
      <c r="D13057" t="s">
        <v>37</v>
      </c>
      <c r="E13057">
        <v>2027</v>
      </c>
      <c r="F13057" s="1">
        <v>1.04</v>
      </c>
      <c r="H13057">
        <v>0.975424903806622</v>
      </c>
      <c r="I13057" s="2">
        <v>34.6295081491013</v>
      </c>
      <c r="J13057">
        <v>0.363825749792302</v>
      </c>
      <c r="K13057" s="2">
        <f t="shared" si="406"/>
        <v>83</v>
      </c>
      <c r="L13057">
        <v>0.25</v>
      </c>
      <c r="P13057">
        <f t="shared" si="407"/>
        <v>2110</v>
      </c>
      <c r="Q13057">
        <v>2110</v>
      </c>
    </row>
    <row r="13058" spans="1:17">
      <c r="A13058" t="s">
        <v>2490</v>
      </c>
      <c r="B13058" t="s">
        <v>2552</v>
      </c>
      <c r="D13058" t="s">
        <v>37</v>
      </c>
      <c r="E13058">
        <v>1976</v>
      </c>
      <c r="F13058" s="1">
        <v>0.09</v>
      </c>
      <c r="H13058">
        <v>0.975424903806622</v>
      </c>
      <c r="I13058" s="2">
        <v>34.6295081491013</v>
      </c>
      <c r="J13058">
        <v>0.363825749792302</v>
      </c>
      <c r="K13058" s="2">
        <f t="shared" si="406"/>
        <v>134</v>
      </c>
      <c r="L13058">
        <v>0.25</v>
      </c>
      <c r="P13058">
        <f t="shared" si="407"/>
        <v>2110</v>
      </c>
      <c r="Q13058">
        <v>2110</v>
      </c>
    </row>
    <row r="13059" spans="1:17">
      <c r="A13059" t="s">
        <v>2490</v>
      </c>
      <c r="B13059" t="s">
        <v>2552</v>
      </c>
      <c r="D13059" t="s">
        <v>37</v>
      </c>
      <c r="E13059">
        <v>1980</v>
      </c>
      <c r="F13059" s="1">
        <v>0.4</v>
      </c>
      <c r="H13059">
        <v>0.975424903806622</v>
      </c>
      <c r="I13059" s="2">
        <v>34.6295081491013</v>
      </c>
      <c r="J13059">
        <v>0.363825749792302</v>
      </c>
      <c r="K13059" s="2">
        <f t="shared" ref="K13059:K13122" si="408">Q13059-E13059</f>
        <v>130</v>
      </c>
      <c r="L13059">
        <v>0.25</v>
      </c>
      <c r="P13059">
        <f t="shared" ref="P13059:P13122" si="409">E13059+K13059</f>
        <v>2110</v>
      </c>
      <c r="Q13059">
        <v>2110</v>
      </c>
    </row>
    <row r="13060" spans="1:17">
      <c r="A13060" t="s">
        <v>2490</v>
      </c>
      <c r="B13060" t="s">
        <v>2552</v>
      </c>
      <c r="D13060" t="s">
        <v>37</v>
      </c>
      <c r="E13060">
        <v>1985</v>
      </c>
      <c r="F13060" s="1">
        <v>0.6</v>
      </c>
      <c r="H13060">
        <v>0.975424903806622</v>
      </c>
      <c r="I13060" s="2">
        <v>34.6295081491013</v>
      </c>
      <c r="J13060">
        <v>0.363825749792302</v>
      </c>
      <c r="K13060" s="2">
        <f t="shared" si="408"/>
        <v>125</v>
      </c>
      <c r="L13060">
        <v>0.25</v>
      </c>
      <c r="P13060">
        <f t="shared" si="409"/>
        <v>2110</v>
      </c>
      <c r="Q13060">
        <v>2110</v>
      </c>
    </row>
    <row r="13061" spans="1:17">
      <c r="A13061" t="s">
        <v>2490</v>
      </c>
      <c r="B13061" t="s">
        <v>2552</v>
      </c>
      <c r="D13061" t="s">
        <v>37</v>
      </c>
      <c r="E13061">
        <v>1995</v>
      </c>
      <c r="F13061" s="1">
        <v>0.6</v>
      </c>
      <c r="H13061">
        <v>0.975424903806622</v>
      </c>
      <c r="I13061" s="2">
        <v>34.6295081491013</v>
      </c>
      <c r="J13061">
        <v>0.363825749792302</v>
      </c>
      <c r="K13061" s="2">
        <f t="shared" si="408"/>
        <v>115</v>
      </c>
      <c r="L13061">
        <v>0.25</v>
      </c>
      <c r="P13061">
        <f t="shared" si="409"/>
        <v>2110</v>
      </c>
      <c r="Q13061">
        <v>2110</v>
      </c>
    </row>
    <row r="13062" spans="1:17">
      <c r="A13062" t="s">
        <v>2490</v>
      </c>
      <c r="B13062" t="s">
        <v>2552</v>
      </c>
      <c r="D13062" t="s">
        <v>37</v>
      </c>
      <c r="E13062">
        <v>2001</v>
      </c>
      <c r="F13062" s="1">
        <v>0.7</v>
      </c>
      <c r="H13062">
        <v>0.975424903806622</v>
      </c>
      <c r="I13062" s="2">
        <v>34.6295081491013</v>
      </c>
      <c r="J13062">
        <v>0.363825749792302</v>
      </c>
      <c r="K13062" s="2">
        <f t="shared" si="408"/>
        <v>109</v>
      </c>
      <c r="L13062">
        <v>0.25</v>
      </c>
      <c r="P13062">
        <f t="shared" si="409"/>
        <v>2110</v>
      </c>
      <c r="Q13062">
        <v>2110</v>
      </c>
    </row>
    <row r="13063" spans="1:17">
      <c r="A13063" t="s">
        <v>2490</v>
      </c>
      <c r="B13063" t="s">
        <v>2552</v>
      </c>
      <c r="D13063" t="s">
        <v>37</v>
      </c>
      <c r="E13063">
        <v>2006</v>
      </c>
      <c r="F13063" s="1">
        <v>1.6</v>
      </c>
      <c r="H13063">
        <v>0.975424903806622</v>
      </c>
      <c r="I13063" s="2">
        <v>34.6295081491012</v>
      </c>
      <c r="J13063">
        <v>0.363825749792302</v>
      </c>
      <c r="K13063" s="2">
        <f t="shared" si="408"/>
        <v>104</v>
      </c>
      <c r="L13063">
        <v>0.25</v>
      </c>
      <c r="P13063">
        <f t="shared" si="409"/>
        <v>2110</v>
      </c>
      <c r="Q13063">
        <v>2110</v>
      </c>
    </row>
    <row r="13064" spans="1:17">
      <c r="A13064" t="s">
        <v>2490</v>
      </c>
      <c r="B13064" t="s">
        <v>2552</v>
      </c>
      <c r="D13064" t="s">
        <v>37</v>
      </c>
      <c r="E13064">
        <v>2011</v>
      </c>
      <c r="F13064" s="1">
        <v>0.8</v>
      </c>
      <c r="H13064">
        <v>0.975424903806622</v>
      </c>
      <c r="I13064" s="2">
        <v>34.6295081491013</v>
      </c>
      <c r="J13064">
        <v>0.363825749792302</v>
      </c>
      <c r="K13064" s="2">
        <f t="shared" si="408"/>
        <v>99</v>
      </c>
      <c r="L13064">
        <v>0.25</v>
      </c>
      <c r="P13064">
        <f t="shared" si="409"/>
        <v>2110</v>
      </c>
      <c r="Q13064">
        <v>2110</v>
      </c>
    </row>
    <row r="13065" spans="1:17">
      <c r="A13065" t="s">
        <v>2490</v>
      </c>
      <c r="B13065" t="s">
        <v>2553</v>
      </c>
      <c r="D13065" t="s">
        <v>37</v>
      </c>
      <c r="E13065">
        <v>1983</v>
      </c>
      <c r="F13065" s="1">
        <v>0.736</v>
      </c>
      <c r="H13065">
        <v>0.975424903806622</v>
      </c>
      <c r="I13065" s="2">
        <v>34.6295081491013</v>
      </c>
      <c r="J13065">
        <v>0.363825749792302</v>
      </c>
      <c r="K13065" s="2">
        <f t="shared" si="408"/>
        <v>127</v>
      </c>
      <c r="L13065">
        <v>0.25</v>
      </c>
      <c r="P13065">
        <f t="shared" si="409"/>
        <v>2110</v>
      </c>
      <c r="Q13065">
        <v>2110</v>
      </c>
    </row>
    <row r="13066" spans="1:17">
      <c r="A13066" t="s">
        <v>2490</v>
      </c>
      <c r="B13066" t="s">
        <v>2554</v>
      </c>
      <c r="D13066" t="s">
        <v>37</v>
      </c>
      <c r="E13066">
        <v>1996</v>
      </c>
      <c r="F13066" s="1">
        <v>0.171</v>
      </c>
      <c r="H13066">
        <v>0.975424903806622</v>
      </c>
      <c r="I13066" s="2">
        <v>34.6295081491013</v>
      </c>
      <c r="J13066">
        <v>0.363825749792302</v>
      </c>
      <c r="K13066" s="2">
        <f t="shared" si="408"/>
        <v>114</v>
      </c>
      <c r="L13066">
        <v>0.25</v>
      </c>
      <c r="P13066">
        <f t="shared" si="409"/>
        <v>2110</v>
      </c>
      <c r="Q13066">
        <v>2110</v>
      </c>
    </row>
    <row r="13067" spans="1:17">
      <c r="A13067" t="s">
        <v>2490</v>
      </c>
      <c r="B13067" t="s">
        <v>2554</v>
      </c>
      <c r="D13067" t="s">
        <v>37</v>
      </c>
      <c r="E13067">
        <v>2001</v>
      </c>
      <c r="F13067" s="1">
        <v>1</v>
      </c>
      <c r="H13067">
        <v>0.975424903806622</v>
      </c>
      <c r="I13067" s="2">
        <v>34.6295081491013</v>
      </c>
      <c r="J13067">
        <v>0.363825749792302</v>
      </c>
      <c r="K13067" s="2">
        <f t="shared" si="408"/>
        <v>109</v>
      </c>
      <c r="L13067">
        <v>0.25</v>
      </c>
      <c r="P13067">
        <f t="shared" si="409"/>
        <v>2110</v>
      </c>
      <c r="Q13067">
        <v>2110</v>
      </c>
    </row>
    <row r="13068" spans="1:17">
      <c r="A13068" t="s">
        <v>2490</v>
      </c>
      <c r="B13068" t="s">
        <v>2555</v>
      </c>
      <c r="D13068" t="s">
        <v>37</v>
      </c>
      <c r="E13068">
        <v>1985</v>
      </c>
      <c r="F13068" s="1">
        <v>1</v>
      </c>
      <c r="H13068">
        <v>0.975424903806622</v>
      </c>
      <c r="I13068" s="2">
        <v>34.6295081491013</v>
      </c>
      <c r="J13068">
        <v>0.363825749792302</v>
      </c>
      <c r="K13068" s="2">
        <f t="shared" si="408"/>
        <v>125</v>
      </c>
      <c r="L13068">
        <v>0.25</v>
      </c>
      <c r="P13068">
        <f t="shared" si="409"/>
        <v>2110</v>
      </c>
      <c r="Q13068">
        <v>2110</v>
      </c>
    </row>
    <row r="13069" spans="1:17">
      <c r="A13069" t="s">
        <v>2490</v>
      </c>
      <c r="B13069" t="s">
        <v>2555</v>
      </c>
      <c r="D13069" t="s">
        <v>37</v>
      </c>
      <c r="E13069">
        <v>1993</v>
      </c>
      <c r="F13069" s="1">
        <v>1.602</v>
      </c>
      <c r="H13069">
        <v>0.975424903806622</v>
      </c>
      <c r="I13069" s="2">
        <v>34.6295081491013</v>
      </c>
      <c r="J13069">
        <v>0.363825749792302</v>
      </c>
      <c r="K13069" s="2">
        <f t="shared" si="408"/>
        <v>117</v>
      </c>
      <c r="L13069">
        <v>0.25</v>
      </c>
      <c r="P13069">
        <f t="shared" si="409"/>
        <v>2110</v>
      </c>
      <c r="Q13069">
        <v>2110</v>
      </c>
    </row>
    <row r="13070" spans="1:17">
      <c r="A13070" t="s">
        <v>2490</v>
      </c>
      <c r="B13070" t="s">
        <v>2556</v>
      </c>
      <c r="D13070" t="s">
        <v>37</v>
      </c>
      <c r="E13070">
        <v>2029</v>
      </c>
      <c r="F13070" s="1">
        <v>1.2</v>
      </c>
      <c r="H13070">
        <v>0.975424903806622</v>
      </c>
      <c r="I13070" s="2">
        <v>34.6295081491013</v>
      </c>
      <c r="J13070">
        <v>0.363825749792302</v>
      </c>
      <c r="K13070" s="2">
        <f t="shared" si="408"/>
        <v>81</v>
      </c>
      <c r="L13070">
        <v>0.25</v>
      </c>
      <c r="P13070">
        <f t="shared" si="409"/>
        <v>2110</v>
      </c>
      <c r="Q13070">
        <v>2110</v>
      </c>
    </row>
    <row r="13071" spans="1:17">
      <c r="A13071" t="s">
        <v>2490</v>
      </c>
      <c r="B13071" t="s">
        <v>2557</v>
      </c>
      <c r="C13071" t="s">
        <v>56</v>
      </c>
      <c r="D13071" t="s">
        <v>37</v>
      </c>
      <c r="E13071">
        <v>1967</v>
      </c>
      <c r="F13071" s="1">
        <v>0.16</v>
      </c>
      <c r="H13071">
        <v>0.975424903806622</v>
      </c>
      <c r="I13071" s="2">
        <v>43.2868851863766</v>
      </c>
      <c r="J13071">
        <v>0.48510099972307</v>
      </c>
      <c r="K13071" s="2">
        <f t="shared" si="408"/>
        <v>143</v>
      </c>
      <c r="L13071">
        <v>0.283893049485974</v>
      </c>
      <c r="P13071">
        <f t="shared" si="409"/>
        <v>2110</v>
      </c>
      <c r="Q13071">
        <v>2110</v>
      </c>
    </row>
    <row r="13072" spans="1:17">
      <c r="A13072" t="s">
        <v>2490</v>
      </c>
      <c r="B13072" t="s">
        <v>2557</v>
      </c>
      <c r="C13072" t="s">
        <v>56</v>
      </c>
      <c r="D13072" t="s">
        <v>37</v>
      </c>
      <c r="E13072">
        <v>1975</v>
      </c>
      <c r="F13072" s="1">
        <v>0.052</v>
      </c>
      <c r="H13072">
        <v>0.975424903806622</v>
      </c>
      <c r="I13072" s="2">
        <v>43.2868851863766</v>
      </c>
      <c r="J13072">
        <v>0.48510099972307</v>
      </c>
      <c r="K13072" s="2">
        <f t="shared" si="408"/>
        <v>135</v>
      </c>
      <c r="L13072">
        <v>0.283893049485974</v>
      </c>
      <c r="P13072">
        <f t="shared" si="409"/>
        <v>2110</v>
      </c>
      <c r="Q13072">
        <v>2110</v>
      </c>
    </row>
    <row r="13073" spans="1:17">
      <c r="A13073" t="s">
        <v>2490</v>
      </c>
      <c r="B13073" t="s">
        <v>2557</v>
      </c>
      <c r="C13073" t="s">
        <v>56</v>
      </c>
      <c r="D13073" t="s">
        <v>37</v>
      </c>
      <c r="E13073">
        <v>2022</v>
      </c>
      <c r="F13073" s="1">
        <v>0.1</v>
      </c>
      <c r="H13073">
        <v>0.975424903806622</v>
      </c>
      <c r="I13073" s="2">
        <v>43.2868851863766</v>
      </c>
      <c r="J13073">
        <v>0.48510099972307</v>
      </c>
      <c r="K13073" s="2">
        <f t="shared" si="408"/>
        <v>88</v>
      </c>
      <c r="L13073">
        <v>0.283893049485974</v>
      </c>
      <c r="P13073">
        <f t="shared" si="409"/>
        <v>2110</v>
      </c>
      <c r="Q13073">
        <v>2110</v>
      </c>
    </row>
    <row r="13074" spans="1:17">
      <c r="A13074" t="s">
        <v>2490</v>
      </c>
      <c r="B13074" t="s">
        <v>2558</v>
      </c>
      <c r="C13074" t="s">
        <v>56</v>
      </c>
      <c r="D13074" t="s">
        <v>37</v>
      </c>
      <c r="E13074">
        <v>1959</v>
      </c>
      <c r="F13074" s="1">
        <v>0.081</v>
      </c>
      <c r="H13074">
        <v>0.975424903806622</v>
      </c>
      <c r="I13074" s="2">
        <v>43.2868851863766</v>
      </c>
      <c r="J13074">
        <v>0.48510099972307</v>
      </c>
      <c r="K13074" s="2">
        <f t="shared" si="408"/>
        <v>151</v>
      </c>
      <c r="L13074">
        <v>0.195709769383551</v>
      </c>
      <c r="P13074">
        <f t="shared" si="409"/>
        <v>2110</v>
      </c>
      <c r="Q13074">
        <v>2110</v>
      </c>
    </row>
    <row r="13075" spans="1:17">
      <c r="A13075" t="s">
        <v>2490</v>
      </c>
      <c r="B13075" t="s">
        <v>2558</v>
      </c>
      <c r="C13075" t="s">
        <v>56</v>
      </c>
      <c r="D13075" t="s">
        <v>37</v>
      </c>
      <c r="E13075">
        <v>1970</v>
      </c>
      <c r="F13075" s="1">
        <v>0.157</v>
      </c>
      <c r="H13075">
        <v>0.975424903806622</v>
      </c>
      <c r="I13075" s="2">
        <v>43.2868851863766</v>
      </c>
      <c r="J13075">
        <v>0.48510099972307</v>
      </c>
      <c r="K13075" s="2">
        <f t="shared" si="408"/>
        <v>140</v>
      </c>
      <c r="L13075">
        <v>0.195709769383551</v>
      </c>
      <c r="P13075">
        <f t="shared" si="409"/>
        <v>2110</v>
      </c>
      <c r="Q13075">
        <v>2110</v>
      </c>
    </row>
    <row r="13076" spans="1:17">
      <c r="A13076" t="s">
        <v>2490</v>
      </c>
      <c r="B13076" t="s">
        <v>2558</v>
      </c>
      <c r="C13076" t="s">
        <v>56</v>
      </c>
      <c r="D13076" t="s">
        <v>37</v>
      </c>
      <c r="E13076">
        <v>1979</v>
      </c>
      <c r="F13076" s="1">
        <v>0.171</v>
      </c>
      <c r="H13076">
        <v>0.975424903806622</v>
      </c>
      <c r="I13076" s="2">
        <v>43.2868851863766</v>
      </c>
      <c r="J13076">
        <v>0.48510099972307</v>
      </c>
      <c r="K13076" s="2">
        <f t="shared" si="408"/>
        <v>131</v>
      </c>
      <c r="L13076">
        <v>0.195709769383551</v>
      </c>
      <c r="P13076">
        <f t="shared" si="409"/>
        <v>2110</v>
      </c>
      <c r="Q13076">
        <v>2110</v>
      </c>
    </row>
    <row r="13077" spans="1:17">
      <c r="A13077" t="s">
        <v>2490</v>
      </c>
      <c r="B13077" t="s">
        <v>2558</v>
      </c>
      <c r="C13077" t="s">
        <v>56</v>
      </c>
      <c r="D13077" t="s">
        <v>37</v>
      </c>
      <c r="E13077">
        <v>1989</v>
      </c>
      <c r="F13077" s="1">
        <v>0.076</v>
      </c>
      <c r="H13077">
        <v>0.975424903806622</v>
      </c>
      <c r="I13077" s="2">
        <v>43.2868851863766</v>
      </c>
      <c r="J13077">
        <v>0.48510099972307</v>
      </c>
      <c r="K13077" s="2">
        <f t="shared" si="408"/>
        <v>121</v>
      </c>
      <c r="L13077">
        <v>0.195709769383551</v>
      </c>
      <c r="P13077">
        <f t="shared" si="409"/>
        <v>2110</v>
      </c>
      <c r="Q13077">
        <v>2110</v>
      </c>
    </row>
    <row r="13078" spans="1:17">
      <c r="A13078" t="s">
        <v>2490</v>
      </c>
      <c r="B13078" t="s">
        <v>2559</v>
      </c>
      <c r="C13078" t="s">
        <v>56</v>
      </c>
      <c r="D13078" t="s">
        <v>37</v>
      </c>
      <c r="E13078">
        <v>1954</v>
      </c>
      <c r="F13078" s="1">
        <v>0.424</v>
      </c>
      <c r="H13078">
        <v>0.975424903806622</v>
      </c>
      <c r="I13078" s="2">
        <v>43.2868851863766</v>
      </c>
      <c r="J13078">
        <v>0.48510099972307</v>
      </c>
      <c r="K13078" s="2">
        <f t="shared" si="408"/>
        <v>156</v>
      </c>
      <c r="L13078">
        <v>0.144515077455696</v>
      </c>
      <c r="P13078">
        <f t="shared" si="409"/>
        <v>2110</v>
      </c>
      <c r="Q13078">
        <v>2110</v>
      </c>
    </row>
    <row r="13079" spans="1:17">
      <c r="A13079" t="s">
        <v>2490</v>
      </c>
      <c r="B13079" t="s">
        <v>2559</v>
      </c>
      <c r="C13079" t="s">
        <v>56</v>
      </c>
      <c r="D13079" t="s">
        <v>37</v>
      </c>
      <c r="E13079">
        <v>1976</v>
      </c>
      <c r="F13079" s="1">
        <v>0.05</v>
      </c>
      <c r="H13079">
        <v>0.975424903806622</v>
      </c>
      <c r="I13079" s="2">
        <v>43.2868851863766</v>
      </c>
      <c r="J13079">
        <v>0.48510099972307</v>
      </c>
      <c r="K13079" s="2">
        <f t="shared" si="408"/>
        <v>134</v>
      </c>
      <c r="L13079">
        <v>0.144515077455696</v>
      </c>
      <c r="P13079">
        <f t="shared" si="409"/>
        <v>2110</v>
      </c>
      <c r="Q13079">
        <v>2110</v>
      </c>
    </row>
    <row r="13080" spans="1:17">
      <c r="A13080" t="s">
        <v>2490</v>
      </c>
      <c r="B13080" t="s">
        <v>2559</v>
      </c>
      <c r="C13080" t="s">
        <v>56</v>
      </c>
      <c r="D13080" t="s">
        <v>37</v>
      </c>
      <c r="E13080">
        <v>1983</v>
      </c>
      <c r="F13080" s="1">
        <v>0.38</v>
      </c>
      <c r="H13080">
        <v>0.975424903806622</v>
      </c>
      <c r="I13080" s="2">
        <v>43.2868851863766</v>
      </c>
      <c r="J13080">
        <v>0.48510099972307</v>
      </c>
      <c r="K13080" s="2">
        <f t="shared" si="408"/>
        <v>127</v>
      </c>
      <c r="L13080">
        <v>0.144515077455696</v>
      </c>
      <c r="P13080">
        <f t="shared" si="409"/>
        <v>2110</v>
      </c>
      <c r="Q13080">
        <v>2110</v>
      </c>
    </row>
    <row r="13081" spans="1:17">
      <c r="A13081" t="s">
        <v>2490</v>
      </c>
      <c r="B13081" t="s">
        <v>2559</v>
      </c>
      <c r="C13081" t="s">
        <v>56</v>
      </c>
      <c r="D13081" t="s">
        <v>37</v>
      </c>
      <c r="E13081">
        <v>2000</v>
      </c>
      <c r="F13081" s="1">
        <v>0.15</v>
      </c>
      <c r="H13081">
        <v>0.975424903806622</v>
      </c>
      <c r="I13081" s="2">
        <v>43.2868851863766</v>
      </c>
      <c r="J13081">
        <v>0.48510099972307</v>
      </c>
      <c r="K13081" s="2">
        <f t="shared" si="408"/>
        <v>110</v>
      </c>
      <c r="L13081">
        <v>0.144515077455696</v>
      </c>
      <c r="P13081">
        <f t="shared" si="409"/>
        <v>2110</v>
      </c>
      <c r="Q13081">
        <v>2110</v>
      </c>
    </row>
    <row r="13082" spans="1:17">
      <c r="A13082" t="s">
        <v>2490</v>
      </c>
      <c r="B13082" t="s">
        <v>2559</v>
      </c>
      <c r="C13082" t="s">
        <v>56</v>
      </c>
      <c r="D13082" t="s">
        <v>37</v>
      </c>
      <c r="E13082">
        <v>2024</v>
      </c>
      <c r="F13082" s="1">
        <v>0.182</v>
      </c>
      <c r="H13082">
        <v>0.975424903806622</v>
      </c>
      <c r="I13082" s="2">
        <v>43.2868851863766</v>
      </c>
      <c r="J13082">
        <v>0.48510099972307</v>
      </c>
      <c r="K13082" s="2">
        <f t="shared" si="408"/>
        <v>86</v>
      </c>
      <c r="L13082">
        <v>0.144515077455696</v>
      </c>
      <c r="P13082">
        <f t="shared" si="409"/>
        <v>2110</v>
      </c>
      <c r="Q13082">
        <v>2110</v>
      </c>
    </row>
    <row r="13083" spans="1:17">
      <c r="A13083" t="s">
        <v>2490</v>
      </c>
      <c r="B13083" t="s">
        <v>2560</v>
      </c>
      <c r="C13083" t="s">
        <v>56</v>
      </c>
      <c r="D13083" t="s">
        <v>37</v>
      </c>
      <c r="E13083">
        <v>1962</v>
      </c>
      <c r="F13083" s="1">
        <v>0.23</v>
      </c>
      <c r="H13083">
        <v>0.975424903806622</v>
      </c>
      <c r="I13083" s="2">
        <v>43.2868851863766</v>
      </c>
      <c r="J13083">
        <v>0.48510099972307</v>
      </c>
      <c r="K13083" s="2">
        <f t="shared" si="408"/>
        <v>148</v>
      </c>
      <c r="L13083">
        <v>0.391959698233075</v>
      </c>
      <c r="P13083">
        <f t="shared" si="409"/>
        <v>2110</v>
      </c>
      <c r="Q13083">
        <v>2110</v>
      </c>
    </row>
    <row r="13084" spans="1:17">
      <c r="A13084" t="s">
        <v>2490</v>
      </c>
      <c r="B13084" t="s">
        <v>2561</v>
      </c>
      <c r="C13084" t="s">
        <v>56</v>
      </c>
      <c r="D13084" t="s">
        <v>37</v>
      </c>
      <c r="E13084">
        <v>1983</v>
      </c>
      <c r="F13084" s="1">
        <v>0.08</v>
      </c>
      <c r="H13084">
        <v>0.975424903806622</v>
      </c>
      <c r="I13084" s="2">
        <v>43.2868851863766</v>
      </c>
      <c r="J13084">
        <v>0.48510099972307</v>
      </c>
      <c r="K13084" s="2">
        <f t="shared" si="408"/>
        <v>127</v>
      </c>
      <c r="L13084">
        <v>0.467224751675426</v>
      </c>
      <c r="P13084">
        <f t="shared" si="409"/>
        <v>2110</v>
      </c>
      <c r="Q13084">
        <v>2110</v>
      </c>
    </row>
    <row r="13085" spans="1:17">
      <c r="A13085" t="s">
        <v>2490</v>
      </c>
      <c r="B13085" t="s">
        <v>2562</v>
      </c>
      <c r="C13085" t="s">
        <v>56</v>
      </c>
      <c r="D13085" t="s">
        <v>37</v>
      </c>
      <c r="E13085">
        <v>1947</v>
      </c>
      <c r="F13085" s="1">
        <v>0.114</v>
      </c>
      <c r="H13085">
        <v>0.975424903806622</v>
      </c>
      <c r="I13085" s="2">
        <v>43.2868851863766</v>
      </c>
      <c r="J13085">
        <v>0.48510099972307</v>
      </c>
      <c r="K13085" s="2">
        <f t="shared" si="408"/>
        <v>163</v>
      </c>
      <c r="L13085">
        <v>0.331122879656843</v>
      </c>
      <c r="P13085">
        <f t="shared" si="409"/>
        <v>2110</v>
      </c>
      <c r="Q13085">
        <v>2110</v>
      </c>
    </row>
    <row r="13086" spans="1:17">
      <c r="A13086" t="s">
        <v>2490</v>
      </c>
      <c r="B13086" t="s">
        <v>2562</v>
      </c>
      <c r="C13086" t="s">
        <v>56</v>
      </c>
      <c r="D13086" t="s">
        <v>37</v>
      </c>
      <c r="E13086">
        <v>1956</v>
      </c>
      <c r="F13086" s="1">
        <v>0.08</v>
      </c>
      <c r="H13086">
        <v>0.975424903806622</v>
      </c>
      <c r="I13086" s="2">
        <v>43.2868851863766</v>
      </c>
      <c r="J13086">
        <v>0.48510099972307</v>
      </c>
      <c r="K13086" s="2">
        <f t="shared" si="408"/>
        <v>154</v>
      </c>
      <c r="L13086">
        <v>0.331122879656843</v>
      </c>
      <c r="P13086">
        <f t="shared" si="409"/>
        <v>2110</v>
      </c>
      <c r="Q13086">
        <v>2110</v>
      </c>
    </row>
    <row r="13087" spans="1:17">
      <c r="A13087" t="s">
        <v>2490</v>
      </c>
      <c r="B13087" t="s">
        <v>2562</v>
      </c>
      <c r="C13087" t="s">
        <v>56</v>
      </c>
      <c r="D13087" t="s">
        <v>37</v>
      </c>
      <c r="E13087">
        <v>1960</v>
      </c>
      <c r="F13087" s="1">
        <v>0.112</v>
      </c>
      <c r="H13087">
        <v>0.975424903806622</v>
      </c>
      <c r="I13087" s="2">
        <v>43.2868851863766</v>
      </c>
      <c r="J13087">
        <v>0.48510099972307</v>
      </c>
      <c r="K13087" s="2">
        <f t="shared" si="408"/>
        <v>150</v>
      </c>
      <c r="L13087">
        <v>0.331122879656843</v>
      </c>
      <c r="P13087">
        <f t="shared" si="409"/>
        <v>2110</v>
      </c>
      <c r="Q13087">
        <v>2110</v>
      </c>
    </row>
    <row r="13088" spans="1:17">
      <c r="A13088" t="s">
        <v>2490</v>
      </c>
      <c r="B13088" t="s">
        <v>2562</v>
      </c>
      <c r="C13088" t="s">
        <v>56</v>
      </c>
      <c r="D13088" t="s">
        <v>37</v>
      </c>
      <c r="E13088">
        <v>1963</v>
      </c>
      <c r="F13088" s="1">
        <v>0.11</v>
      </c>
      <c r="H13088">
        <v>0.975424903806622</v>
      </c>
      <c r="I13088" s="2">
        <v>43.2868851863766</v>
      </c>
      <c r="J13088">
        <v>0.48510099972307</v>
      </c>
      <c r="K13088" s="2">
        <f t="shared" si="408"/>
        <v>147</v>
      </c>
      <c r="L13088">
        <v>0.331122879656843</v>
      </c>
      <c r="P13088">
        <f t="shared" si="409"/>
        <v>2110</v>
      </c>
      <c r="Q13088">
        <v>2110</v>
      </c>
    </row>
    <row r="13089" spans="1:17">
      <c r="A13089" t="s">
        <v>2490</v>
      </c>
      <c r="B13089" t="s">
        <v>2562</v>
      </c>
      <c r="C13089" t="s">
        <v>56</v>
      </c>
      <c r="D13089" t="s">
        <v>37</v>
      </c>
      <c r="E13089">
        <v>1971</v>
      </c>
      <c r="F13089" s="1">
        <v>0.22</v>
      </c>
      <c r="H13089">
        <v>0.975424903806622</v>
      </c>
      <c r="I13089" s="2">
        <v>43.2868851863766</v>
      </c>
      <c r="J13089">
        <v>0.48510099972307</v>
      </c>
      <c r="K13089" s="2">
        <f t="shared" si="408"/>
        <v>139</v>
      </c>
      <c r="L13089">
        <v>0.331122879656843</v>
      </c>
      <c r="P13089">
        <f t="shared" si="409"/>
        <v>2110</v>
      </c>
      <c r="Q13089">
        <v>2110</v>
      </c>
    </row>
    <row r="13090" spans="1:17">
      <c r="A13090" t="s">
        <v>2490</v>
      </c>
      <c r="B13090" t="s">
        <v>2562</v>
      </c>
      <c r="C13090" t="s">
        <v>56</v>
      </c>
      <c r="D13090" t="s">
        <v>37</v>
      </c>
      <c r="E13090">
        <v>1978</v>
      </c>
      <c r="F13090" s="1">
        <v>1.3</v>
      </c>
      <c r="H13090">
        <v>0.975424903806622</v>
      </c>
      <c r="I13090" s="2">
        <v>43.2868851863766</v>
      </c>
      <c r="J13090">
        <v>0.48510099972307</v>
      </c>
      <c r="K13090" s="2">
        <f t="shared" si="408"/>
        <v>132</v>
      </c>
      <c r="L13090">
        <v>0.331122879656843</v>
      </c>
      <c r="P13090">
        <f t="shared" si="409"/>
        <v>2110</v>
      </c>
      <c r="Q13090">
        <v>2110</v>
      </c>
    </row>
    <row r="13091" spans="1:17">
      <c r="A13091" t="s">
        <v>2490</v>
      </c>
      <c r="B13091" t="s">
        <v>2562</v>
      </c>
      <c r="C13091" t="s">
        <v>56</v>
      </c>
      <c r="D13091" t="s">
        <v>37</v>
      </c>
      <c r="E13091">
        <v>1984</v>
      </c>
      <c r="F13091" s="1">
        <v>0.13</v>
      </c>
      <c r="H13091">
        <v>0.975424903806622</v>
      </c>
      <c r="I13091" s="2">
        <v>43.2868851863766</v>
      </c>
      <c r="J13091">
        <v>0.48510099972307</v>
      </c>
      <c r="K13091" s="2">
        <f t="shared" si="408"/>
        <v>126</v>
      </c>
      <c r="L13091">
        <v>0.331122879656843</v>
      </c>
      <c r="P13091">
        <f t="shared" si="409"/>
        <v>2110</v>
      </c>
      <c r="Q13091">
        <v>2110</v>
      </c>
    </row>
    <row r="13092" spans="1:17">
      <c r="A13092" t="s">
        <v>2490</v>
      </c>
      <c r="B13092" t="s">
        <v>2562</v>
      </c>
      <c r="C13092" t="s">
        <v>56</v>
      </c>
      <c r="D13092" t="s">
        <v>37</v>
      </c>
      <c r="E13092">
        <v>2017</v>
      </c>
      <c r="F13092" s="1">
        <v>0.047</v>
      </c>
      <c r="H13092">
        <v>0.975424903806622</v>
      </c>
      <c r="I13092" s="2">
        <v>43.2868851863766</v>
      </c>
      <c r="J13092">
        <v>0.48510099972307</v>
      </c>
      <c r="K13092" s="2">
        <f t="shared" si="408"/>
        <v>93</v>
      </c>
      <c r="L13092">
        <v>0.331122879656843</v>
      </c>
      <c r="P13092">
        <f t="shared" si="409"/>
        <v>2110</v>
      </c>
      <c r="Q13092">
        <v>2110</v>
      </c>
    </row>
    <row r="13093" spans="1:17">
      <c r="A13093" t="s">
        <v>2490</v>
      </c>
      <c r="B13093" t="s">
        <v>2562</v>
      </c>
      <c r="C13093" t="s">
        <v>56</v>
      </c>
      <c r="D13093" t="s">
        <v>37</v>
      </c>
      <c r="E13093">
        <v>2018</v>
      </c>
      <c r="F13093" s="1">
        <v>0.051</v>
      </c>
      <c r="H13093">
        <v>0.975424903806622</v>
      </c>
      <c r="I13093" s="2">
        <v>43.2868851863766</v>
      </c>
      <c r="J13093">
        <v>0.48510099972307</v>
      </c>
      <c r="K13093" s="2">
        <f t="shared" si="408"/>
        <v>92</v>
      </c>
      <c r="L13093">
        <v>0.331122879656843</v>
      </c>
      <c r="P13093">
        <f t="shared" si="409"/>
        <v>2110</v>
      </c>
      <c r="Q13093">
        <v>2110</v>
      </c>
    </row>
    <row r="13094" spans="1:17">
      <c r="A13094" t="s">
        <v>2490</v>
      </c>
      <c r="B13094" t="s">
        <v>2562</v>
      </c>
      <c r="C13094" t="s">
        <v>56</v>
      </c>
      <c r="D13094" t="s">
        <v>37</v>
      </c>
      <c r="E13094">
        <v>2028</v>
      </c>
      <c r="F13094" s="1">
        <v>0.702</v>
      </c>
      <c r="H13094">
        <v>0.975424903806622</v>
      </c>
      <c r="I13094" s="2">
        <v>43.2868851863766</v>
      </c>
      <c r="J13094">
        <v>0.48510099972307</v>
      </c>
      <c r="K13094" s="2">
        <f t="shared" si="408"/>
        <v>82</v>
      </c>
      <c r="L13094">
        <v>0.331122879656843</v>
      </c>
      <c r="P13094">
        <f t="shared" si="409"/>
        <v>2110</v>
      </c>
      <c r="Q13094">
        <v>2110</v>
      </c>
    </row>
    <row r="13095" spans="1:17">
      <c r="A13095" t="s">
        <v>2490</v>
      </c>
      <c r="B13095" t="s">
        <v>2563</v>
      </c>
      <c r="C13095" t="s">
        <v>56</v>
      </c>
      <c r="D13095" t="s">
        <v>37</v>
      </c>
      <c r="E13095">
        <v>1967</v>
      </c>
      <c r="F13095" s="1">
        <v>0.187</v>
      </c>
      <c r="H13095">
        <v>0.975424903806622</v>
      </c>
      <c r="I13095" s="2">
        <v>43.2868851863766</v>
      </c>
      <c r="J13095">
        <v>0.48510099972307</v>
      </c>
      <c r="K13095" s="2">
        <f t="shared" si="408"/>
        <v>143</v>
      </c>
      <c r="L13095">
        <v>0.436382443027643</v>
      </c>
      <c r="P13095">
        <f t="shared" si="409"/>
        <v>2110</v>
      </c>
      <c r="Q13095">
        <v>2110</v>
      </c>
    </row>
    <row r="13096" spans="1:17">
      <c r="A13096" t="s">
        <v>2490</v>
      </c>
      <c r="B13096" t="s">
        <v>2563</v>
      </c>
      <c r="C13096" t="s">
        <v>56</v>
      </c>
      <c r="D13096" t="s">
        <v>37</v>
      </c>
      <c r="E13096">
        <v>1973</v>
      </c>
      <c r="F13096" s="1">
        <v>0.105</v>
      </c>
      <c r="H13096">
        <v>0.975424903806622</v>
      </c>
      <c r="I13096" s="2">
        <v>43.2868851863766</v>
      </c>
      <c r="J13096">
        <v>0.48510099972307</v>
      </c>
      <c r="K13096" s="2">
        <f t="shared" si="408"/>
        <v>137</v>
      </c>
      <c r="L13096">
        <v>0.436382443027643</v>
      </c>
      <c r="P13096">
        <f t="shared" si="409"/>
        <v>2110</v>
      </c>
      <c r="Q13096">
        <v>2110</v>
      </c>
    </row>
    <row r="13097" spans="1:17">
      <c r="A13097" t="s">
        <v>2490</v>
      </c>
      <c r="B13097" t="s">
        <v>2563</v>
      </c>
      <c r="C13097" t="s">
        <v>56</v>
      </c>
      <c r="D13097" t="s">
        <v>37</v>
      </c>
      <c r="E13097">
        <v>1979</v>
      </c>
      <c r="F13097" s="1">
        <v>0.219</v>
      </c>
      <c r="H13097">
        <v>0.975424903806622</v>
      </c>
      <c r="I13097" s="2">
        <v>43.2868851863766</v>
      </c>
      <c r="J13097">
        <v>0.48510099972307</v>
      </c>
      <c r="K13097" s="2">
        <f t="shared" si="408"/>
        <v>131</v>
      </c>
      <c r="L13097">
        <v>0.436382443027643</v>
      </c>
      <c r="P13097">
        <f t="shared" si="409"/>
        <v>2110</v>
      </c>
      <c r="Q13097">
        <v>2110</v>
      </c>
    </row>
    <row r="13098" spans="1:17">
      <c r="A13098" t="s">
        <v>2490</v>
      </c>
      <c r="B13098" t="s">
        <v>2563</v>
      </c>
      <c r="C13098" t="s">
        <v>56</v>
      </c>
      <c r="D13098" t="s">
        <v>37</v>
      </c>
      <c r="E13098">
        <v>1982</v>
      </c>
      <c r="F13098" s="1">
        <v>0.603</v>
      </c>
      <c r="H13098">
        <v>0.975424903806622</v>
      </c>
      <c r="I13098" s="2">
        <v>43.2868851863766</v>
      </c>
      <c r="J13098">
        <v>0.48510099972307</v>
      </c>
      <c r="K13098" s="2">
        <f t="shared" si="408"/>
        <v>128</v>
      </c>
      <c r="L13098">
        <v>0.436382443027643</v>
      </c>
      <c r="P13098">
        <f t="shared" si="409"/>
        <v>2110</v>
      </c>
      <c r="Q13098">
        <v>2110</v>
      </c>
    </row>
    <row r="13099" spans="1:17">
      <c r="A13099" t="s">
        <v>2490</v>
      </c>
      <c r="B13099" t="s">
        <v>2563</v>
      </c>
      <c r="C13099" t="s">
        <v>56</v>
      </c>
      <c r="D13099" t="s">
        <v>37</v>
      </c>
      <c r="E13099">
        <v>1983</v>
      </c>
      <c r="F13099" s="1">
        <v>0.068</v>
      </c>
      <c r="H13099">
        <v>0.975424903806622</v>
      </c>
      <c r="I13099" s="2">
        <v>43.2868851863766</v>
      </c>
      <c r="J13099">
        <v>0.48510099972307</v>
      </c>
      <c r="K13099" s="2">
        <f t="shared" si="408"/>
        <v>127</v>
      </c>
      <c r="L13099">
        <v>0.436382443027643</v>
      </c>
      <c r="P13099">
        <f t="shared" si="409"/>
        <v>2110</v>
      </c>
      <c r="Q13099">
        <v>2110</v>
      </c>
    </row>
    <row r="13100" spans="1:17">
      <c r="A13100" t="s">
        <v>2490</v>
      </c>
      <c r="B13100" t="s">
        <v>2563</v>
      </c>
      <c r="C13100" t="s">
        <v>56</v>
      </c>
      <c r="D13100" t="s">
        <v>37</v>
      </c>
      <c r="E13100">
        <v>1985</v>
      </c>
      <c r="F13100" s="1">
        <v>0.701</v>
      </c>
      <c r="H13100">
        <v>0.975424903806622</v>
      </c>
      <c r="I13100" s="2">
        <v>43.2868851863766</v>
      </c>
      <c r="J13100">
        <v>0.48510099972307</v>
      </c>
      <c r="K13100" s="2">
        <f t="shared" si="408"/>
        <v>125</v>
      </c>
      <c r="L13100">
        <v>0.436382443027643</v>
      </c>
      <c r="P13100">
        <f t="shared" si="409"/>
        <v>2110</v>
      </c>
      <c r="Q13100">
        <v>2110</v>
      </c>
    </row>
    <row r="13101" spans="1:17">
      <c r="A13101" t="s">
        <v>2490</v>
      </c>
      <c r="B13101" t="s">
        <v>2563</v>
      </c>
      <c r="C13101" t="s">
        <v>56</v>
      </c>
      <c r="D13101" t="s">
        <v>37</v>
      </c>
      <c r="E13101">
        <v>1986</v>
      </c>
      <c r="F13101" s="1">
        <v>1.008</v>
      </c>
      <c r="H13101">
        <v>0.975424903806622</v>
      </c>
      <c r="I13101" s="2">
        <v>43.2868851863766</v>
      </c>
      <c r="J13101">
        <v>0.48510099972307</v>
      </c>
      <c r="K13101" s="2">
        <f t="shared" si="408"/>
        <v>124</v>
      </c>
      <c r="L13101">
        <v>0.436382443027643</v>
      </c>
      <c r="P13101">
        <f t="shared" si="409"/>
        <v>2110</v>
      </c>
      <c r="Q13101">
        <v>2110</v>
      </c>
    </row>
    <row r="13102" spans="1:17">
      <c r="A13102" t="s">
        <v>2490</v>
      </c>
      <c r="B13102" t="s">
        <v>2563</v>
      </c>
      <c r="C13102" t="s">
        <v>56</v>
      </c>
      <c r="D13102" t="s">
        <v>37</v>
      </c>
      <c r="E13102">
        <v>1989</v>
      </c>
      <c r="F13102" s="1">
        <v>0.181</v>
      </c>
      <c r="H13102">
        <v>0.975424903806622</v>
      </c>
      <c r="I13102" s="2">
        <v>43.2868851863766</v>
      </c>
      <c r="J13102">
        <v>0.48510099972307</v>
      </c>
      <c r="K13102" s="2">
        <f t="shared" si="408"/>
        <v>121</v>
      </c>
      <c r="L13102">
        <v>0.436382443027643</v>
      </c>
      <c r="P13102">
        <f t="shared" si="409"/>
        <v>2110</v>
      </c>
      <c r="Q13102">
        <v>2110</v>
      </c>
    </row>
    <row r="13103" spans="1:17">
      <c r="A13103" t="s">
        <v>2490</v>
      </c>
      <c r="B13103" t="s">
        <v>2563</v>
      </c>
      <c r="C13103" t="s">
        <v>56</v>
      </c>
      <c r="D13103" t="s">
        <v>37</v>
      </c>
      <c r="E13103">
        <v>1991</v>
      </c>
      <c r="F13103" s="1">
        <v>0.126</v>
      </c>
      <c r="H13103">
        <v>0.975424903806622</v>
      </c>
      <c r="I13103" s="2">
        <v>43.2868851863766</v>
      </c>
      <c r="J13103">
        <v>0.48510099972307</v>
      </c>
      <c r="K13103" s="2">
        <f t="shared" si="408"/>
        <v>119</v>
      </c>
      <c r="L13103">
        <v>0.436382443027643</v>
      </c>
      <c r="P13103">
        <f t="shared" si="409"/>
        <v>2110</v>
      </c>
      <c r="Q13103">
        <v>2110</v>
      </c>
    </row>
    <row r="13104" spans="1:17">
      <c r="A13104" t="s">
        <v>2490</v>
      </c>
      <c r="B13104" t="s">
        <v>2563</v>
      </c>
      <c r="C13104" t="s">
        <v>56</v>
      </c>
      <c r="D13104" t="s">
        <v>37</v>
      </c>
      <c r="E13104">
        <v>1996</v>
      </c>
      <c r="F13104" s="1">
        <v>0.114</v>
      </c>
      <c r="H13104">
        <v>0.975424903806622</v>
      </c>
      <c r="I13104" s="2">
        <v>43.2868851863766</v>
      </c>
      <c r="J13104">
        <v>0.48510099972307</v>
      </c>
      <c r="K13104" s="2">
        <f t="shared" si="408"/>
        <v>114</v>
      </c>
      <c r="L13104">
        <v>0.436382443027643</v>
      </c>
      <c r="P13104">
        <f t="shared" si="409"/>
        <v>2110</v>
      </c>
      <c r="Q13104">
        <v>2110</v>
      </c>
    </row>
    <row r="13105" spans="1:17">
      <c r="A13105" t="s">
        <v>2490</v>
      </c>
      <c r="B13105" t="s">
        <v>2563</v>
      </c>
      <c r="C13105" t="s">
        <v>56</v>
      </c>
      <c r="D13105" t="s">
        <v>37</v>
      </c>
      <c r="E13105">
        <v>1998</v>
      </c>
      <c r="F13105" s="1">
        <v>0.175</v>
      </c>
      <c r="H13105">
        <v>0.975424903806622</v>
      </c>
      <c r="I13105" s="2">
        <v>43.2868851863766</v>
      </c>
      <c r="J13105">
        <v>0.48510099972307</v>
      </c>
      <c r="K13105" s="2">
        <f t="shared" si="408"/>
        <v>112</v>
      </c>
      <c r="L13105">
        <v>0.436382443027643</v>
      </c>
      <c r="P13105">
        <f t="shared" si="409"/>
        <v>2110</v>
      </c>
      <c r="Q13105">
        <v>2110</v>
      </c>
    </row>
    <row r="13106" spans="1:17">
      <c r="A13106" t="s">
        <v>2490</v>
      </c>
      <c r="B13106" t="s">
        <v>2563</v>
      </c>
      <c r="C13106" t="s">
        <v>56</v>
      </c>
      <c r="D13106" t="s">
        <v>37</v>
      </c>
      <c r="E13106">
        <v>1999</v>
      </c>
      <c r="F13106" s="1">
        <v>0.14</v>
      </c>
      <c r="H13106">
        <v>0.975424903806622</v>
      </c>
      <c r="I13106" s="2">
        <v>43.2868851863766</v>
      </c>
      <c r="J13106">
        <v>0.48510099972307</v>
      </c>
      <c r="K13106" s="2">
        <f t="shared" si="408"/>
        <v>111</v>
      </c>
      <c r="L13106">
        <v>0.436382443027643</v>
      </c>
      <c r="P13106">
        <f t="shared" si="409"/>
        <v>2110</v>
      </c>
      <c r="Q13106">
        <v>2110</v>
      </c>
    </row>
    <row r="13107" spans="1:17">
      <c r="A13107" t="s">
        <v>2490</v>
      </c>
      <c r="B13107" t="s">
        <v>2563</v>
      </c>
      <c r="C13107" t="s">
        <v>56</v>
      </c>
      <c r="D13107" t="s">
        <v>37</v>
      </c>
      <c r="E13107">
        <v>2001</v>
      </c>
      <c r="F13107" s="1">
        <v>0.09</v>
      </c>
      <c r="H13107">
        <v>0.975424903806622</v>
      </c>
      <c r="I13107" s="2">
        <v>43.2868851863766</v>
      </c>
      <c r="J13107">
        <v>0.48510099972307</v>
      </c>
      <c r="K13107" s="2">
        <f t="shared" si="408"/>
        <v>109</v>
      </c>
      <c r="L13107">
        <v>0.436382443027643</v>
      </c>
      <c r="P13107">
        <f t="shared" si="409"/>
        <v>2110</v>
      </c>
      <c r="Q13107">
        <v>2110</v>
      </c>
    </row>
    <row r="13108" spans="1:17">
      <c r="A13108" t="s">
        <v>2490</v>
      </c>
      <c r="B13108" t="s">
        <v>2563</v>
      </c>
      <c r="C13108" t="s">
        <v>56</v>
      </c>
      <c r="D13108" t="s">
        <v>37</v>
      </c>
      <c r="E13108">
        <v>2011</v>
      </c>
      <c r="F13108" s="1">
        <v>0.09</v>
      </c>
      <c r="H13108">
        <v>0.975424903806622</v>
      </c>
      <c r="I13108" s="2">
        <v>43.2868851863766</v>
      </c>
      <c r="J13108">
        <v>0.48510099972307</v>
      </c>
      <c r="K13108" s="2">
        <f t="shared" si="408"/>
        <v>99</v>
      </c>
      <c r="L13108">
        <v>0.436382443027643</v>
      </c>
      <c r="P13108">
        <f t="shared" si="409"/>
        <v>2110</v>
      </c>
      <c r="Q13108">
        <v>2110</v>
      </c>
    </row>
    <row r="13109" spans="1:17">
      <c r="A13109" t="s">
        <v>2490</v>
      </c>
      <c r="B13109" t="s">
        <v>2563</v>
      </c>
      <c r="C13109" t="s">
        <v>56</v>
      </c>
      <c r="D13109" t="s">
        <v>37</v>
      </c>
      <c r="E13109">
        <v>2021</v>
      </c>
      <c r="F13109" s="1">
        <v>0.11</v>
      </c>
      <c r="H13109">
        <v>0.975424903806622</v>
      </c>
      <c r="I13109" s="2">
        <v>43.2868851863766</v>
      </c>
      <c r="J13109">
        <v>0.48510099972307</v>
      </c>
      <c r="K13109" s="2">
        <f t="shared" si="408"/>
        <v>89</v>
      </c>
      <c r="L13109">
        <v>0.436382443027643</v>
      </c>
      <c r="P13109">
        <f t="shared" si="409"/>
        <v>2110</v>
      </c>
      <c r="Q13109">
        <v>2110</v>
      </c>
    </row>
    <row r="13110" spans="1:17">
      <c r="A13110" t="s">
        <v>2490</v>
      </c>
      <c r="B13110" t="s">
        <v>2563</v>
      </c>
      <c r="C13110" t="s">
        <v>56</v>
      </c>
      <c r="D13110" t="s">
        <v>37</v>
      </c>
      <c r="E13110">
        <v>2025</v>
      </c>
      <c r="F13110" s="1">
        <v>0.42</v>
      </c>
      <c r="H13110">
        <v>0.975424903806622</v>
      </c>
      <c r="I13110" s="2">
        <v>43.2868851863766</v>
      </c>
      <c r="J13110">
        <v>0.48510099972307</v>
      </c>
      <c r="K13110" s="2">
        <f t="shared" si="408"/>
        <v>85</v>
      </c>
      <c r="L13110">
        <v>0.436382443027643</v>
      </c>
      <c r="P13110">
        <f t="shared" si="409"/>
        <v>2110</v>
      </c>
      <c r="Q13110">
        <v>2110</v>
      </c>
    </row>
    <row r="13111" spans="1:17">
      <c r="A13111" t="s">
        <v>2490</v>
      </c>
      <c r="B13111" t="s">
        <v>2563</v>
      </c>
      <c r="C13111" t="s">
        <v>56</v>
      </c>
      <c r="D13111" t="s">
        <v>37</v>
      </c>
      <c r="E13111">
        <v>2029</v>
      </c>
      <c r="F13111" s="1">
        <v>1.375</v>
      </c>
      <c r="H13111">
        <v>0.975424903806622</v>
      </c>
      <c r="I13111" s="2">
        <v>43.2868851863766</v>
      </c>
      <c r="J13111">
        <v>0.48510099972307</v>
      </c>
      <c r="K13111" s="2">
        <f t="shared" si="408"/>
        <v>81</v>
      </c>
      <c r="L13111">
        <v>0.436382443027643</v>
      </c>
      <c r="P13111">
        <f t="shared" si="409"/>
        <v>2110</v>
      </c>
      <c r="Q13111">
        <v>2110</v>
      </c>
    </row>
    <row r="13112" spans="1:17">
      <c r="A13112" t="s">
        <v>2490</v>
      </c>
      <c r="B13112" t="s">
        <v>2564</v>
      </c>
      <c r="C13112" t="s">
        <v>56</v>
      </c>
      <c r="D13112" t="s">
        <v>37</v>
      </c>
      <c r="E13112">
        <v>1952</v>
      </c>
      <c r="F13112" s="1">
        <v>0.331</v>
      </c>
      <c r="H13112">
        <v>0.975424903806622</v>
      </c>
      <c r="I13112" s="2">
        <v>43.2868851863766</v>
      </c>
      <c r="J13112">
        <v>0.48510099972307</v>
      </c>
      <c r="K13112" s="2">
        <f t="shared" si="408"/>
        <v>158</v>
      </c>
      <c r="L13112">
        <v>0.396561723177544</v>
      </c>
      <c r="P13112">
        <f t="shared" si="409"/>
        <v>2110</v>
      </c>
      <c r="Q13112">
        <v>2110</v>
      </c>
    </row>
    <row r="13113" spans="1:17">
      <c r="A13113" t="s">
        <v>2490</v>
      </c>
      <c r="B13113" t="s">
        <v>2564</v>
      </c>
      <c r="C13113" t="s">
        <v>56</v>
      </c>
      <c r="D13113" t="s">
        <v>37</v>
      </c>
      <c r="E13113">
        <v>1968</v>
      </c>
      <c r="F13113" s="1">
        <v>0.675</v>
      </c>
      <c r="H13113">
        <v>0.975424903806622</v>
      </c>
      <c r="I13113" s="2">
        <v>43.2868851863766</v>
      </c>
      <c r="J13113">
        <v>0.48510099972307</v>
      </c>
      <c r="K13113" s="2">
        <f t="shared" si="408"/>
        <v>142</v>
      </c>
      <c r="L13113">
        <v>0.396561723177544</v>
      </c>
      <c r="P13113">
        <f t="shared" si="409"/>
        <v>2110</v>
      </c>
      <c r="Q13113">
        <v>2110</v>
      </c>
    </row>
    <row r="13114" spans="1:17">
      <c r="A13114" t="s">
        <v>2490</v>
      </c>
      <c r="B13114" t="s">
        <v>2564</v>
      </c>
      <c r="C13114" t="s">
        <v>56</v>
      </c>
      <c r="D13114" t="s">
        <v>37</v>
      </c>
      <c r="E13114">
        <v>1970</v>
      </c>
      <c r="F13114" s="1">
        <v>0.364</v>
      </c>
      <c r="H13114">
        <v>0.975424903806622</v>
      </c>
      <c r="I13114" s="2">
        <v>43.2868851863766</v>
      </c>
      <c r="J13114">
        <v>0.48510099972307</v>
      </c>
      <c r="K13114" s="2">
        <f t="shared" si="408"/>
        <v>140</v>
      </c>
      <c r="L13114">
        <v>0.396561723177544</v>
      </c>
      <c r="P13114">
        <f t="shared" si="409"/>
        <v>2110</v>
      </c>
      <c r="Q13114">
        <v>2110</v>
      </c>
    </row>
    <row r="13115" spans="1:17">
      <c r="A13115" t="s">
        <v>2490</v>
      </c>
      <c r="B13115" t="s">
        <v>2564</v>
      </c>
      <c r="C13115" t="s">
        <v>56</v>
      </c>
      <c r="D13115" t="s">
        <v>37</v>
      </c>
      <c r="E13115">
        <v>1987</v>
      </c>
      <c r="F13115" s="1">
        <v>0.702</v>
      </c>
      <c r="H13115">
        <v>0.975424903806622</v>
      </c>
      <c r="I13115" s="2">
        <v>43.2868851863766</v>
      </c>
      <c r="J13115">
        <v>0.48510099972307</v>
      </c>
      <c r="K13115" s="2">
        <f t="shared" si="408"/>
        <v>123</v>
      </c>
      <c r="L13115">
        <v>0.396561723177544</v>
      </c>
      <c r="P13115">
        <f t="shared" si="409"/>
        <v>2110</v>
      </c>
      <c r="Q13115">
        <v>2110</v>
      </c>
    </row>
    <row r="13116" spans="1:17">
      <c r="A13116" t="s">
        <v>2490</v>
      </c>
      <c r="B13116" t="s">
        <v>2564</v>
      </c>
      <c r="C13116" t="s">
        <v>56</v>
      </c>
      <c r="D13116" t="s">
        <v>37</v>
      </c>
      <c r="E13116">
        <v>2011</v>
      </c>
      <c r="F13116" s="1">
        <v>0.3</v>
      </c>
      <c r="H13116">
        <v>0.975424903806622</v>
      </c>
      <c r="I13116" s="2">
        <v>43.2868851863766</v>
      </c>
      <c r="J13116">
        <v>0.48510099972307</v>
      </c>
      <c r="K13116" s="2">
        <f t="shared" si="408"/>
        <v>99</v>
      </c>
      <c r="L13116">
        <v>0.396561723177544</v>
      </c>
      <c r="P13116">
        <f t="shared" si="409"/>
        <v>2110</v>
      </c>
      <c r="Q13116">
        <v>2110</v>
      </c>
    </row>
    <row r="13117" spans="1:17">
      <c r="A13117" t="s">
        <v>2490</v>
      </c>
      <c r="B13117" t="s">
        <v>2565</v>
      </c>
      <c r="C13117" t="s">
        <v>56</v>
      </c>
      <c r="D13117" t="s">
        <v>37</v>
      </c>
      <c r="E13117">
        <v>1961</v>
      </c>
      <c r="F13117" s="1">
        <v>0.18</v>
      </c>
      <c r="H13117">
        <v>0.975424903806622</v>
      </c>
      <c r="I13117" s="2">
        <v>43.2868851863766</v>
      </c>
      <c r="J13117">
        <v>0.48510099972307</v>
      </c>
      <c r="K13117" s="2">
        <f t="shared" si="408"/>
        <v>149</v>
      </c>
      <c r="L13117">
        <v>0.461577841397635</v>
      </c>
      <c r="P13117">
        <f t="shared" si="409"/>
        <v>2110</v>
      </c>
      <c r="Q13117">
        <v>2110</v>
      </c>
    </row>
    <row r="13118" spans="1:17">
      <c r="A13118" t="s">
        <v>2490</v>
      </c>
      <c r="B13118" t="s">
        <v>2565</v>
      </c>
      <c r="C13118" t="s">
        <v>56</v>
      </c>
      <c r="D13118" t="s">
        <v>37</v>
      </c>
      <c r="E13118">
        <v>1975</v>
      </c>
      <c r="F13118" s="1">
        <v>1.32</v>
      </c>
      <c r="H13118">
        <v>0.975424903806622</v>
      </c>
      <c r="I13118" s="2">
        <v>43.2868851863766</v>
      </c>
      <c r="J13118">
        <v>0.48510099972307</v>
      </c>
      <c r="K13118" s="2">
        <f t="shared" si="408"/>
        <v>135</v>
      </c>
      <c r="L13118">
        <v>0.461577841397635</v>
      </c>
      <c r="P13118">
        <f t="shared" si="409"/>
        <v>2110</v>
      </c>
      <c r="Q13118">
        <v>2110</v>
      </c>
    </row>
    <row r="13119" spans="1:17">
      <c r="A13119" t="s">
        <v>2490</v>
      </c>
      <c r="B13119" t="s">
        <v>2565</v>
      </c>
      <c r="C13119" t="s">
        <v>56</v>
      </c>
      <c r="D13119" t="s">
        <v>37</v>
      </c>
      <c r="E13119">
        <v>1981</v>
      </c>
      <c r="F13119" s="1">
        <v>0.8</v>
      </c>
      <c r="H13119">
        <v>0.975424903806622</v>
      </c>
      <c r="I13119" s="2">
        <v>43.2868851863766</v>
      </c>
      <c r="J13119">
        <v>0.48510099972307</v>
      </c>
      <c r="K13119" s="2">
        <f t="shared" si="408"/>
        <v>129</v>
      </c>
      <c r="L13119">
        <v>0.461577841397635</v>
      </c>
      <c r="P13119">
        <f t="shared" si="409"/>
        <v>2110</v>
      </c>
      <c r="Q13119">
        <v>2110</v>
      </c>
    </row>
    <row r="13120" spans="1:17">
      <c r="A13120" t="s">
        <v>2490</v>
      </c>
      <c r="B13120" t="s">
        <v>2565</v>
      </c>
      <c r="C13120" t="s">
        <v>56</v>
      </c>
      <c r="D13120" t="s">
        <v>37</v>
      </c>
      <c r="E13120">
        <v>1985</v>
      </c>
      <c r="F13120" s="1">
        <v>0.45</v>
      </c>
      <c r="H13120">
        <v>0.975424903806622</v>
      </c>
      <c r="I13120" s="2">
        <v>43.2868851863766</v>
      </c>
      <c r="J13120">
        <v>0.48510099972307</v>
      </c>
      <c r="K13120" s="2">
        <f t="shared" si="408"/>
        <v>125</v>
      </c>
      <c r="L13120">
        <v>0.461577841397635</v>
      </c>
      <c r="P13120">
        <f t="shared" si="409"/>
        <v>2110</v>
      </c>
      <c r="Q13120">
        <v>2110</v>
      </c>
    </row>
    <row r="13121" spans="1:17">
      <c r="A13121" t="s">
        <v>2490</v>
      </c>
      <c r="B13121" t="s">
        <v>2565</v>
      </c>
      <c r="C13121" t="s">
        <v>56</v>
      </c>
      <c r="D13121" t="s">
        <v>37</v>
      </c>
      <c r="E13121">
        <v>1992</v>
      </c>
      <c r="F13121" s="1">
        <v>0.24</v>
      </c>
      <c r="H13121">
        <v>0.975424903806622</v>
      </c>
      <c r="I13121" s="2">
        <v>43.2868851863766</v>
      </c>
      <c r="J13121">
        <v>0.48510099972307</v>
      </c>
      <c r="K13121" s="2">
        <f t="shared" si="408"/>
        <v>118</v>
      </c>
      <c r="L13121">
        <v>0.461577841397635</v>
      </c>
      <c r="P13121">
        <f t="shared" si="409"/>
        <v>2110</v>
      </c>
      <c r="Q13121">
        <v>2110</v>
      </c>
    </row>
    <row r="13122" spans="1:17">
      <c r="A13122" t="s">
        <v>2490</v>
      </c>
      <c r="B13122" t="s">
        <v>2565</v>
      </c>
      <c r="C13122" t="s">
        <v>56</v>
      </c>
      <c r="D13122" t="s">
        <v>37</v>
      </c>
      <c r="E13122">
        <v>2010</v>
      </c>
      <c r="F13122" s="1">
        <v>0.12</v>
      </c>
      <c r="H13122">
        <v>0.975424903806622</v>
      </c>
      <c r="I13122" s="2">
        <v>43.2868851863766</v>
      </c>
      <c r="J13122">
        <v>0.48510099972307</v>
      </c>
      <c r="K13122" s="2">
        <f t="shared" si="408"/>
        <v>100</v>
      </c>
      <c r="L13122">
        <v>0.461577841397635</v>
      </c>
      <c r="P13122">
        <f t="shared" si="409"/>
        <v>2110</v>
      </c>
      <c r="Q13122">
        <v>2110</v>
      </c>
    </row>
    <row r="13123" spans="1:17">
      <c r="A13123" t="s">
        <v>2490</v>
      </c>
      <c r="B13123" t="s">
        <v>2565</v>
      </c>
      <c r="C13123" t="s">
        <v>56</v>
      </c>
      <c r="D13123" t="s">
        <v>37</v>
      </c>
      <c r="E13123">
        <v>2024</v>
      </c>
      <c r="F13123" s="1">
        <v>0.025</v>
      </c>
      <c r="H13123">
        <v>0.975424903806622</v>
      </c>
      <c r="I13123" s="2">
        <v>43.2868851863766</v>
      </c>
      <c r="J13123">
        <v>0.48510099972307</v>
      </c>
      <c r="K13123" s="2">
        <f t="shared" ref="K13123:K13186" si="410">Q13123-E13123</f>
        <v>86</v>
      </c>
      <c r="L13123">
        <v>0.461577841397635</v>
      </c>
      <c r="P13123">
        <f t="shared" ref="P13123:P13186" si="411">E13123+K13123</f>
        <v>2110</v>
      </c>
      <c r="Q13123">
        <v>2110</v>
      </c>
    </row>
    <row r="13124" spans="1:17">
      <c r="A13124" t="s">
        <v>2490</v>
      </c>
      <c r="B13124" t="s">
        <v>2565</v>
      </c>
      <c r="C13124" t="s">
        <v>56</v>
      </c>
      <c r="D13124" t="s">
        <v>37</v>
      </c>
      <c r="E13124">
        <v>2034</v>
      </c>
      <c r="F13124" s="1">
        <v>1.86</v>
      </c>
      <c r="H13124">
        <v>0.975424903806622</v>
      </c>
      <c r="I13124" s="2">
        <v>43.2868851863766</v>
      </c>
      <c r="J13124">
        <v>0.48510099972307</v>
      </c>
      <c r="K13124" s="2">
        <f t="shared" si="410"/>
        <v>76</v>
      </c>
      <c r="L13124">
        <v>0.461577841397635</v>
      </c>
      <c r="P13124">
        <f t="shared" si="411"/>
        <v>2110</v>
      </c>
      <c r="Q13124">
        <v>2110</v>
      </c>
    </row>
    <row r="13125" spans="1:17">
      <c r="A13125" t="s">
        <v>2490</v>
      </c>
      <c r="B13125" t="s">
        <v>2566</v>
      </c>
      <c r="C13125" t="s">
        <v>56</v>
      </c>
      <c r="D13125" t="s">
        <v>37</v>
      </c>
      <c r="E13125">
        <v>2011</v>
      </c>
      <c r="F13125" s="1">
        <v>0.194</v>
      </c>
      <c r="H13125">
        <v>0.975424903806622</v>
      </c>
      <c r="I13125" s="2">
        <v>43.2868851863766</v>
      </c>
      <c r="J13125">
        <v>0.48510099972307</v>
      </c>
      <c r="K13125" s="2">
        <f t="shared" si="410"/>
        <v>99</v>
      </c>
      <c r="L13125">
        <v>0.404485037174051</v>
      </c>
      <c r="P13125">
        <f t="shared" si="411"/>
        <v>2110</v>
      </c>
      <c r="Q13125">
        <v>2110</v>
      </c>
    </row>
    <row r="13126" spans="1:17">
      <c r="A13126" t="s">
        <v>2490</v>
      </c>
      <c r="B13126" t="s">
        <v>2566</v>
      </c>
      <c r="C13126" t="s">
        <v>56</v>
      </c>
      <c r="D13126" t="s">
        <v>37</v>
      </c>
      <c r="E13126">
        <v>2013</v>
      </c>
      <c r="F13126" s="1">
        <v>0.326</v>
      </c>
      <c r="H13126">
        <v>0.975424903806622</v>
      </c>
      <c r="I13126" s="2">
        <v>43.2868851863766</v>
      </c>
      <c r="J13126">
        <v>0.48510099972307</v>
      </c>
      <c r="K13126" s="2">
        <f t="shared" si="410"/>
        <v>97</v>
      </c>
      <c r="L13126">
        <v>0.404485037174051</v>
      </c>
      <c r="P13126">
        <f t="shared" si="411"/>
        <v>2110</v>
      </c>
      <c r="Q13126">
        <v>2110</v>
      </c>
    </row>
    <row r="13127" spans="1:17">
      <c r="A13127" t="s">
        <v>2490</v>
      </c>
      <c r="B13127" t="s">
        <v>2566</v>
      </c>
      <c r="C13127" t="s">
        <v>56</v>
      </c>
      <c r="D13127" t="s">
        <v>37</v>
      </c>
      <c r="E13127">
        <v>2015</v>
      </c>
      <c r="F13127" s="1">
        <v>0.378</v>
      </c>
      <c r="H13127">
        <v>0.975424903806622</v>
      </c>
      <c r="I13127" s="2">
        <v>43.2868851863766</v>
      </c>
      <c r="J13127">
        <v>0.48510099972307</v>
      </c>
      <c r="K13127" s="2">
        <f t="shared" si="410"/>
        <v>95</v>
      </c>
      <c r="L13127">
        <v>0.404485037174051</v>
      </c>
      <c r="P13127">
        <f t="shared" si="411"/>
        <v>2110</v>
      </c>
      <c r="Q13127">
        <v>2110</v>
      </c>
    </row>
    <row r="13128" spans="1:17">
      <c r="A13128" t="s">
        <v>2490</v>
      </c>
      <c r="B13128" t="s">
        <v>2566</v>
      </c>
      <c r="C13128" t="s">
        <v>56</v>
      </c>
      <c r="D13128" t="s">
        <v>37</v>
      </c>
      <c r="E13128">
        <v>2017</v>
      </c>
      <c r="F13128" s="1">
        <v>0.4</v>
      </c>
      <c r="H13128">
        <v>0.975424903806622</v>
      </c>
      <c r="I13128" s="2">
        <v>43.2868851863766</v>
      </c>
      <c r="J13128">
        <v>0.48510099972307</v>
      </c>
      <c r="K13128" s="2">
        <f t="shared" si="410"/>
        <v>93</v>
      </c>
      <c r="L13128">
        <v>0.404485037174051</v>
      </c>
      <c r="P13128">
        <f t="shared" si="411"/>
        <v>2110</v>
      </c>
      <c r="Q13128">
        <v>2110</v>
      </c>
    </row>
    <row r="13129" spans="1:17">
      <c r="A13129" t="s">
        <v>2490</v>
      </c>
      <c r="B13129" t="s">
        <v>2566</v>
      </c>
      <c r="C13129" t="s">
        <v>56</v>
      </c>
      <c r="D13129" t="s">
        <v>37</v>
      </c>
      <c r="E13129">
        <v>2026</v>
      </c>
      <c r="F13129" s="1">
        <v>0.23</v>
      </c>
      <c r="H13129">
        <v>0.975424903806622</v>
      </c>
      <c r="I13129" s="2">
        <v>43.2868851863766</v>
      </c>
      <c r="J13129">
        <v>0.48510099972307</v>
      </c>
      <c r="K13129" s="2">
        <f t="shared" si="410"/>
        <v>84</v>
      </c>
      <c r="L13129">
        <v>0.404485037174051</v>
      </c>
      <c r="P13129">
        <f t="shared" si="411"/>
        <v>2110</v>
      </c>
      <c r="Q13129">
        <v>2110</v>
      </c>
    </row>
    <row r="13130" spans="1:17">
      <c r="A13130" t="s">
        <v>2490</v>
      </c>
      <c r="B13130" t="s">
        <v>2567</v>
      </c>
      <c r="C13130" t="s">
        <v>56</v>
      </c>
      <c r="D13130" t="s">
        <v>37</v>
      </c>
      <c r="E13130">
        <v>1943</v>
      </c>
      <c r="F13130" s="1">
        <v>0.14</v>
      </c>
      <c r="H13130">
        <v>0.975424903806622</v>
      </c>
      <c r="I13130" s="2">
        <v>43.2868851863766</v>
      </c>
      <c r="J13130">
        <v>0.48510099972307</v>
      </c>
      <c r="K13130" s="2">
        <f t="shared" si="410"/>
        <v>167</v>
      </c>
      <c r="L13130">
        <v>0.209713592448595</v>
      </c>
      <c r="P13130">
        <f t="shared" si="411"/>
        <v>2110</v>
      </c>
      <c r="Q13130">
        <v>2110</v>
      </c>
    </row>
    <row r="13131" spans="1:17">
      <c r="A13131" t="s">
        <v>2490</v>
      </c>
      <c r="B13131" t="s">
        <v>2567</v>
      </c>
      <c r="C13131" t="s">
        <v>56</v>
      </c>
      <c r="D13131" t="s">
        <v>37</v>
      </c>
      <c r="E13131">
        <v>1944</v>
      </c>
      <c r="F13131" s="1">
        <v>0.108</v>
      </c>
      <c r="H13131">
        <v>0.975424903806622</v>
      </c>
      <c r="I13131" s="2">
        <v>43.2868851863766</v>
      </c>
      <c r="J13131">
        <v>0.48510099972307</v>
      </c>
      <c r="K13131" s="2">
        <f t="shared" si="410"/>
        <v>166</v>
      </c>
      <c r="L13131">
        <v>0.209713592448595</v>
      </c>
      <c r="P13131">
        <f t="shared" si="411"/>
        <v>2110</v>
      </c>
      <c r="Q13131">
        <v>2110</v>
      </c>
    </row>
    <row r="13132" spans="1:17">
      <c r="A13132" t="s">
        <v>2490</v>
      </c>
      <c r="B13132" t="s">
        <v>2567</v>
      </c>
      <c r="C13132" t="s">
        <v>56</v>
      </c>
      <c r="D13132" t="s">
        <v>37</v>
      </c>
      <c r="E13132">
        <v>1965</v>
      </c>
      <c r="F13132" s="1">
        <v>0.062</v>
      </c>
      <c r="H13132">
        <v>0.975424903806622</v>
      </c>
      <c r="I13132" s="2">
        <v>43.2868851863766</v>
      </c>
      <c r="J13132">
        <v>0.48510099972307</v>
      </c>
      <c r="K13132" s="2">
        <f t="shared" si="410"/>
        <v>145</v>
      </c>
      <c r="L13132">
        <v>0.209713592448595</v>
      </c>
      <c r="P13132">
        <f t="shared" si="411"/>
        <v>2110</v>
      </c>
      <c r="Q13132">
        <v>2110</v>
      </c>
    </row>
    <row r="13133" spans="1:17">
      <c r="A13133" t="s">
        <v>2490</v>
      </c>
      <c r="B13133" t="s">
        <v>2567</v>
      </c>
      <c r="C13133" t="s">
        <v>56</v>
      </c>
      <c r="D13133" t="s">
        <v>37</v>
      </c>
      <c r="E13133">
        <v>1967</v>
      </c>
      <c r="F13133" s="1">
        <v>0.048</v>
      </c>
      <c r="H13133">
        <v>0.975424903806622</v>
      </c>
      <c r="I13133" s="2">
        <v>43.2868851863766</v>
      </c>
      <c r="J13133">
        <v>0.48510099972307</v>
      </c>
      <c r="K13133" s="2">
        <f t="shared" si="410"/>
        <v>143</v>
      </c>
      <c r="L13133">
        <v>0.209713592448595</v>
      </c>
      <c r="P13133">
        <f t="shared" si="411"/>
        <v>2110</v>
      </c>
      <c r="Q13133">
        <v>2110</v>
      </c>
    </row>
    <row r="13134" spans="1:17">
      <c r="A13134" t="s">
        <v>2490</v>
      </c>
      <c r="B13134" t="s">
        <v>2567</v>
      </c>
      <c r="C13134" t="s">
        <v>56</v>
      </c>
      <c r="D13134" t="s">
        <v>37</v>
      </c>
      <c r="E13134">
        <v>1973</v>
      </c>
      <c r="F13134" s="1">
        <v>0.32</v>
      </c>
      <c r="H13134">
        <v>0.975424903806622</v>
      </c>
      <c r="I13134" s="2">
        <v>43.2868851863766</v>
      </c>
      <c r="J13134">
        <v>0.48510099972307</v>
      </c>
      <c r="K13134" s="2">
        <f t="shared" si="410"/>
        <v>137</v>
      </c>
      <c r="L13134">
        <v>0.209713592448595</v>
      </c>
      <c r="P13134">
        <f t="shared" si="411"/>
        <v>2110</v>
      </c>
      <c r="Q13134">
        <v>2110</v>
      </c>
    </row>
    <row r="13135" spans="1:17">
      <c r="A13135" t="s">
        <v>2490</v>
      </c>
      <c r="B13135" t="s">
        <v>2567</v>
      </c>
      <c r="C13135" t="s">
        <v>56</v>
      </c>
      <c r="D13135" t="s">
        <v>37</v>
      </c>
      <c r="E13135">
        <v>1980</v>
      </c>
      <c r="F13135" s="1">
        <v>0.09</v>
      </c>
      <c r="H13135">
        <v>0.975424903806622</v>
      </c>
      <c r="I13135" s="2">
        <v>43.2868851863766</v>
      </c>
      <c r="J13135">
        <v>0.48510099972307</v>
      </c>
      <c r="K13135" s="2">
        <f t="shared" si="410"/>
        <v>130</v>
      </c>
      <c r="L13135">
        <v>0.209713592448595</v>
      </c>
      <c r="P13135">
        <f t="shared" si="411"/>
        <v>2110</v>
      </c>
      <c r="Q13135">
        <v>2110</v>
      </c>
    </row>
    <row r="13136" spans="1:17">
      <c r="A13136" t="s">
        <v>2490</v>
      </c>
      <c r="B13136" t="s">
        <v>2567</v>
      </c>
      <c r="C13136" t="s">
        <v>56</v>
      </c>
      <c r="D13136" t="s">
        <v>37</v>
      </c>
      <c r="E13136">
        <v>1985</v>
      </c>
      <c r="F13136" s="1">
        <v>0.412</v>
      </c>
      <c r="H13136">
        <v>0.975424903806622</v>
      </c>
      <c r="I13136" s="2">
        <v>43.2868851863766</v>
      </c>
      <c r="J13136">
        <v>0.48510099972307</v>
      </c>
      <c r="K13136" s="2">
        <f t="shared" si="410"/>
        <v>125</v>
      </c>
      <c r="L13136">
        <v>0.209713592448595</v>
      </c>
      <c r="P13136">
        <f t="shared" si="411"/>
        <v>2110</v>
      </c>
      <c r="Q13136">
        <v>2110</v>
      </c>
    </row>
    <row r="13137" spans="1:17">
      <c r="A13137" t="s">
        <v>2490</v>
      </c>
      <c r="B13137" t="s">
        <v>2567</v>
      </c>
      <c r="C13137" t="s">
        <v>56</v>
      </c>
      <c r="D13137" t="s">
        <v>37</v>
      </c>
      <c r="E13137">
        <v>1989</v>
      </c>
      <c r="F13137" s="1">
        <v>0.1</v>
      </c>
      <c r="H13137">
        <v>0.975424903806622</v>
      </c>
      <c r="I13137" s="2">
        <v>43.2868851863766</v>
      </c>
      <c r="J13137">
        <v>0.48510099972307</v>
      </c>
      <c r="K13137" s="2">
        <f t="shared" si="410"/>
        <v>121</v>
      </c>
      <c r="L13137">
        <v>0.209713592448595</v>
      </c>
      <c r="P13137">
        <f t="shared" si="411"/>
        <v>2110</v>
      </c>
      <c r="Q13137">
        <v>2110</v>
      </c>
    </row>
    <row r="13138" spans="1:17">
      <c r="A13138" t="s">
        <v>2490</v>
      </c>
      <c r="B13138" t="s">
        <v>2567</v>
      </c>
      <c r="C13138" t="s">
        <v>56</v>
      </c>
      <c r="D13138" t="s">
        <v>37</v>
      </c>
      <c r="E13138">
        <v>1990</v>
      </c>
      <c r="F13138" s="1">
        <v>0.082</v>
      </c>
      <c r="H13138">
        <v>0.975424903806622</v>
      </c>
      <c r="I13138" s="2">
        <v>43.2868851863766</v>
      </c>
      <c r="J13138">
        <v>0.48510099972307</v>
      </c>
      <c r="K13138" s="2">
        <f t="shared" si="410"/>
        <v>120</v>
      </c>
      <c r="L13138">
        <v>0.209713592448595</v>
      </c>
      <c r="P13138">
        <f t="shared" si="411"/>
        <v>2110</v>
      </c>
      <c r="Q13138">
        <v>2110</v>
      </c>
    </row>
    <row r="13139" spans="1:17">
      <c r="A13139" t="s">
        <v>2490</v>
      </c>
      <c r="B13139" t="s">
        <v>2567</v>
      </c>
      <c r="C13139" t="s">
        <v>56</v>
      </c>
      <c r="D13139" t="s">
        <v>37</v>
      </c>
      <c r="E13139">
        <v>1992</v>
      </c>
      <c r="F13139" s="1">
        <v>0.05</v>
      </c>
      <c r="H13139">
        <v>0.975424903806622</v>
      </c>
      <c r="I13139" s="2">
        <v>43.2868851863766</v>
      </c>
      <c r="J13139">
        <v>0.48510099972307</v>
      </c>
      <c r="K13139" s="2">
        <f t="shared" si="410"/>
        <v>118</v>
      </c>
      <c r="L13139">
        <v>0.209713592448595</v>
      </c>
      <c r="P13139">
        <f t="shared" si="411"/>
        <v>2110</v>
      </c>
      <c r="Q13139">
        <v>2110</v>
      </c>
    </row>
    <row r="13140" spans="1:17">
      <c r="A13140" t="s">
        <v>2490</v>
      </c>
      <c r="B13140" t="s">
        <v>2568</v>
      </c>
      <c r="C13140" t="s">
        <v>56</v>
      </c>
      <c r="D13140" t="s">
        <v>37</v>
      </c>
      <c r="E13140">
        <v>1971</v>
      </c>
      <c r="F13140" s="1">
        <v>0.275</v>
      </c>
      <c r="H13140">
        <v>0.975424903806622</v>
      </c>
      <c r="I13140" s="2">
        <v>43.2868851863766</v>
      </c>
      <c r="J13140">
        <v>0.48510099972307</v>
      </c>
      <c r="K13140" s="2">
        <f t="shared" si="410"/>
        <v>139</v>
      </c>
      <c r="L13140">
        <v>0.510720496993669</v>
      </c>
      <c r="P13140">
        <f t="shared" si="411"/>
        <v>2110</v>
      </c>
      <c r="Q13140">
        <v>2110</v>
      </c>
    </row>
    <row r="13141" spans="1:17">
      <c r="A13141" t="s">
        <v>2490</v>
      </c>
      <c r="B13141" t="s">
        <v>2568</v>
      </c>
      <c r="C13141" t="s">
        <v>56</v>
      </c>
      <c r="D13141" t="s">
        <v>37</v>
      </c>
      <c r="E13141">
        <v>1999</v>
      </c>
      <c r="F13141" s="1">
        <v>0.152</v>
      </c>
      <c r="H13141">
        <v>0.975424903806622</v>
      </c>
      <c r="I13141" s="2">
        <v>43.2868851863766</v>
      </c>
      <c r="J13141">
        <v>0.48510099972307</v>
      </c>
      <c r="K13141" s="2">
        <f t="shared" si="410"/>
        <v>111</v>
      </c>
      <c r="L13141">
        <v>0.510720496993669</v>
      </c>
      <c r="P13141">
        <f t="shared" si="411"/>
        <v>2110</v>
      </c>
      <c r="Q13141">
        <v>2110</v>
      </c>
    </row>
    <row r="13142" spans="1:17">
      <c r="A13142" t="s">
        <v>2490</v>
      </c>
      <c r="B13142" t="s">
        <v>2568</v>
      </c>
      <c r="C13142" t="s">
        <v>56</v>
      </c>
      <c r="D13142" t="s">
        <v>37</v>
      </c>
      <c r="E13142">
        <v>2000</v>
      </c>
      <c r="F13142" s="1">
        <v>0.06</v>
      </c>
      <c r="H13142">
        <v>0.975424903806622</v>
      </c>
      <c r="I13142" s="2">
        <v>43.2868851863766</v>
      </c>
      <c r="J13142">
        <v>0.48510099972307</v>
      </c>
      <c r="K13142" s="2">
        <f t="shared" si="410"/>
        <v>110</v>
      </c>
      <c r="L13142">
        <v>0.510720496993669</v>
      </c>
      <c r="P13142">
        <f t="shared" si="411"/>
        <v>2110</v>
      </c>
      <c r="Q13142">
        <v>2110</v>
      </c>
    </row>
    <row r="13143" spans="1:17">
      <c r="A13143" t="s">
        <v>2490</v>
      </c>
      <c r="B13143" t="s">
        <v>2568</v>
      </c>
      <c r="C13143" t="s">
        <v>56</v>
      </c>
      <c r="D13143" t="s">
        <v>37</v>
      </c>
      <c r="E13143">
        <v>2010</v>
      </c>
      <c r="F13143" s="1">
        <v>0.1</v>
      </c>
      <c r="H13143">
        <v>0.975424903806622</v>
      </c>
      <c r="I13143" s="2">
        <v>43.2868851863766</v>
      </c>
      <c r="J13143">
        <v>0.48510099972307</v>
      </c>
      <c r="K13143" s="2">
        <f t="shared" si="410"/>
        <v>100</v>
      </c>
      <c r="L13143">
        <v>0.510720496993669</v>
      </c>
      <c r="P13143">
        <f t="shared" si="411"/>
        <v>2110</v>
      </c>
      <c r="Q13143">
        <v>2110</v>
      </c>
    </row>
    <row r="13144" spans="1:17">
      <c r="A13144" t="s">
        <v>2490</v>
      </c>
      <c r="B13144" t="s">
        <v>2568</v>
      </c>
      <c r="C13144" t="s">
        <v>56</v>
      </c>
      <c r="D13144" t="s">
        <v>37</v>
      </c>
      <c r="E13144">
        <v>2012</v>
      </c>
      <c r="F13144" s="1">
        <v>0.18</v>
      </c>
      <c r="H13144">
        <v>0.975424903806622</v>
      </c>
      <c r="I13144" s="2">
        <v>43.2868851863766</v>
      </c>
      <c r="J13144">
        <v>0.48510099972307</v>
      </c>
      <c r="K13144" s="2">
        <f t="shared" si="410"/>
        <v>98</v>
      </c>
      <c r="L13144">
        <v>0.510720496993669</v>
      </c>
      <c r="P13144">
        <f t="shared" si="411"/>
        <v>2110</v>
      </c>
      <c r="Q13144">
        <v>2110</v>
      </c>
    </row>
    <row r="13145" spans="1:17">
      <c r="A13145" t="s">
        <v>2490</v>
      </c>
      <c r="B13145" t="s">
        <v>2568</v>
      </c>
      <c r="C13145" t="s">
        <v>56</v>
      </c>
      <c r="D13145" t="s">
        <v>37</v>
      </c>
      <c r="E13145">
        <v>2013</v>
      </c>
      <c r="F13145" s="1">
        <v>0.865</v>
      </c>
      <c r="H13145">
        <v>0.975424903806622</v>
      </c>
      <c r="I13145" s="2">
        <v>43.2868851863766</v>
      </c>
      <c r="J13145">
        <v>0.48510099972307</v>
      </c>
      <c r="K13145" s="2">
        <f t="shared" si="410"/>
        <v>97</v>
      </c>
      <c r="L13145">
        <v>0.510720496993669</v>
      </c>
      <c r="P13145">
        <f t="shared" si="411"/>
        <v>2110</v>
      </c>
      <c r="Q13145">
        <v>2110</v>
      </c>
    </row>
    <row r="13146" spans="1:17">
      <c r="A13146" t="s">
        <v>2490</v>
      </c>
      <c r="B13146" t="s">
        <v>2568</v>
      </c>
      <c r="C13146" t="s">
        <v>56</v>
      </c>
      <c r="D13146" t="s">
        <v>37</v>
      </c>
      <c r="E13146">
        <v>2015</v>
      </c>
      <c r="F13146" s="1">
        <v>0.563</v>
      </c>
      <c r="H13146">
        <v>0.975424903806622</v>
      </c>
      <c r="I13146" s="2">
        <v>43.2868851863766</v>
      </c>
      <c r="J13146">
        <v>0.48510099972307</v>
      </c>
      <c r="K13146" s="2">
        <f t="shared" si="410"/>
        <v>95</v>
      </c>
      <c r="L13146">
        <v>0.510720496993669</v>
      </c>
      <c r="P13146">
        <f t="shared" si="411"/>
        <v>2110</v>
      </c>
      <c r="Q13146">
        <v>2110</v>
      </c>
    </row>
    <row r="13147" spans="1:17">
      <c r="A13147" t="s">
        <v>2490</v>
      </c>
      <c r="B13147" t="s">
        <v>2568</v>
      </c>
      <c r="C13147" t="s">
        <v>56</v>
      </c>
      <c r="D13147" t="s">
        <v>37</v>
      </c>
      <c r="E13147">
        <v>2016</v>
      </c>
      <c r="F13147" s="1">
        <v>0.871</v>
      </c>
      <c r="H13147">
        <v>0.975424903806622</v>
      </c>
      <c r="I13147" s="2">
        <v>43.2868851863766</v>
      </c>
      <c r="J13147">
        <v>0.48510099972307</v>
      </c>
      <c r="K13147" s="2">
        <f t="shared" si="410"/>
        <v>94</v>
      </c>
      <c r="L13147">
        <v>0.510720496993669</v>
      </c>
      <c r="P13147">
        <f t="shared" si="411"/>
        <v>2110</v>
      </c>
      <c r="Q13147">
        <v>2110</v>
      </c>
    </row>
    <row r="13148" spans="1:17">
      <c r="A13148" t="s">
        <v>2490</v>
      </c>
      <c r="B13148" t="s">
        <v>2568</v>
      </c>
      <c r="C13148" t="s">
        <v>56</v>
      </c>
      <c r="D13148" t="s">
        <v>37</v>
      </c>
      <c r="E13148">
        <v>2017</v>
      </c>
      <c r="F13148" s="1">
        <v>0.086</v>
      </c>
      <c r="H13148">
        <v>0.975424903806622</v>
      </c>
      <c r="I13148" s="2">
        <v>43.2868851863766</v>
      </c>
      <c r="J13148">
        <v>0.48510099972307</v>
      </c>
      <c r="K13148" s="2">
        <f t="shared" si="410"/>
        <v>93</v>
      </c>
      <c r="L13148">
        <v>0.510720496993669</v>
      </c>
      <c r="P13148">
        <f t="shared" si="411"/>
        <v>2110</v>
      </c>
      <c r="Q13148">
        <v>2110</v>
      </c>
    </row>
    <row r="13149" spans="1:17">
      <c r="A13149" t="s">
        <v>2490</v>
      </c>
      <c r="B13149" t="s">
        <v>2568</v>
      </c>
      <c r="C13149" t="s">
        <v>56</v>
      </c>
      <c r="D13149" t="s">
        <v>37</v>
      </c>
      <c r="E13149">
        <v>2018</v>
      </c>
      <c r="F13149" s="1">
        <v>0.338</v>
      </c>
      <c r="H13149">
        <v>0.975424903806622</v>
      </c>
      <c r="I13149" s="2">
        <v>43.2868851863766</v>
      </c>
      <c r="J13149">
        <v>0.48510099972307</v>
      </c>
      <c r="K13149" s="2">
        <f t="shared" si="410"/>
        <v>92</v>
      </c>
      <c r="L13149">
        <v>0.510720496993669</v>
      </c>
      <c r="P13149">
        <f t="shared" si="411"/>
        <v>2110</v>
      </c>
      <c r="Q13149">
        <v>2110</v>
      </c>
    </row>
    <row r="13150" spans="1:17">
      <c r="A13150" t="s">
        <v>2490</v>
      </c>
      <c r="B13150" t="s">
        <v>2568</v>
      </c>
      <c r="C13150" t="s">
        <v>56</v>
      </c>
      <c r="D13150" t="s">
        <v>37</v>
      </c>
      <c r="E13150">
        <v>2019</v>
      </c>
      <c r="F13150" s="1">
        <v>0.88</v>
      </c>
      <c r="H13150">
        <v>0.975424903806622</v>
      </c>
      <c r="I13150" s="2">
        <v>43.2868851863766</v>
      </c>
      <c r="J13150">
        <v>0.48510099972307</v>
      </c>
      <c r="K13150" s="2">
        <f t="shared" si="410"/>
        <v>91</v>
      </c>
      <c r="L13150">
        <v>0.510720496993669</v>
      </c>
      <c r="P13150">
        <f t="shared" si="411"/>
        <v>2110</v>
      </c>
      <c r="Q13150">
        <v>2110</v>
      </c>
    </row>
    <row r="13151" spans="1:17">
      <c r="A13151" t="s">
        <v>2490</v>
      </c>
      <c r="B13151" t="s">
        <v>2568</v>
      </c>
      <c r="C13151" t="s">
        <v>56</v>
      </c>
      <c r="D13151" t="s">
        <v>37</v>
      </c>
      <c r="E13151">
        <v>2020</v>
      </c>
      <c r="F13151" s="1">
        <v>1.482</v>
      </c>
      <c r="H13151">
        <v>0.975424903806622</v>
      </c>
      <c r="I13151" s="2">
        <v>43.2868851863766</v>
      </c>
      <c r="J13151">
        <v>0.48510099972307</v>
      </c>
      <c r="K13151" s="2">
        <f t="shared" si="410"/>
        <v>90</v>
      </c>
      <c r="L13151">
        <v>0.510720496993669</v>
      </c>
      <c r="P13151">
        <f t="shared" si="411"/>
        <v>2110</v>
      </c>
      <c r="Q13151">
        <v>2110</v>
      </c>
    </row>
    <row r="13152" spans="1:17">
      <c r="A13152" t="s">
        <v>2490</v>
      </c>
      <c r="B13152" t="s">
        <v>2568</v>
      </c>
      <c r="C13152" t="s">
        <v>56</v>
      </c>
      <c r="D13152" t="s">
        <v>37</v>
      </c>
      <c r="E13152">
        <v>2021</v>
      </c>
      <c r="F13152" s="1">
        <v>0.37</v>
      </c>
      <c r="H13152">
        <v>0.975424903806622</v>
      </c>
      <c r="I13152" s="2">
        <v>43.2868851863766</v>
      </c>
      <c r="J13152">
        <v>0.48510099972307</v>
      </c>
      <c r="K13152" s="2">
        <f t="shared" si="410"/>
        <v>89</v>
      </c>
      <c r="L13152">
        <v>0.510720496993669</v>
      </c>
      <c r="P13152">
        <f t="shared" si="411"/>
        <v>2110</v>
      </c>
      <c r="Q13152">
        <v>2110</v>
      </c>
    </row>
    <row r="13153" spans="1:17">
      <c r="A13153" t="s">
        <v>2490</v>
      </c>
      <c r="B13153" t="s">
        <v>2568</v>
      </c>
      <c r="C13153" t="s">
        <v>56</v>
      </c>
      <c r="D13153" t="s">
        <v>37</v>
      </c>
      <c r="E13153">
        <v>2022</v>
      </c>
      <c r="F13153" s="1">
        <v>0.65</v>
      </c>
      <c r="H13153">
        <v>0.975424903806622</v>
      </c>
      <c r="I13153" s="2">
        <v>43.2868851863766</v>
      </c>
      <c r="J13153">
        <v>0.48510099972307</v>
      </c>
      <c r="K13153" s="2">
        <f t="shared" si="410"/>
        <v>88</v>
      </c>
      <c r="L13153">
        <v>0.510720496993669</v>
      </c>
      <c r="P13153">
        <f t="shared" si="411"/>
        <v>2110</v>
      </c>
      <c r="Q13153">
        <v>2110</v>
      </c>
    </row>
    <row r="13154" spans="1:17">
      <c r="A13154" t="s">
        <v>2490</v>
      </c>
      <c r="B13154" t="s">
        <v>2568</v>
      </c>
      <c r="C13154" t="s">
        <v>56</v>
      </c>
      <c r="D13154" t="s">
        <v>37</v>
      </c>
      <c r="E13154">
        <v>2023</v>
      </c>
      <c r="F13154" s="1">
        <v>0.113</v>
      </c>
      <c r="H13154">
        <v>0.975424903806622</v>
      </c>
      <c r="I13154" s="2">
        <v>43.2868851863766</v>
      </c>
      <c r="J13154">
        <v>0.48510099972307</v>
      </c>
      <c r="K13154" s="2">
        <f t="shared" si="410"/>
        <v>87</v>
      </c>
      <c r="L13154">
        <v>0.510720496993669</v>
      </c>
      <c r="P13154">
        <f t="shared" si="411"/>
        <v>2110</v>
      </c>
      <c r="Q13154">
        <v>2110</v>
      </c>
    </row>
    <row r="13155" spans="1:17">
      <c r="A13155" t="s">
        <v>2490</v>
      </c>
      <c r="B13155" t="s">
        <v>2568</v>
      </c>
      <c r="C13155" t="s">
        <v>56</v>
      </c>
      <c r="D13155" t="s">
        <v>37</v>
      </c>
      <c r="E13155">
        <v>2024</v>
      </c>
      <c r="F13155" s="1">
        <v>0.24</v>
      </c>
      <c r="H13155">
        <v>0.975424903806622</v>
      </c>
      <c r="I13155" s="2">
        <v>43.2868851863766</v>
      </c>
      <c r="J13155">
        <v>0.48510099972307</v>
      </c>
      <c r="K13155" s="2">
        <f t="shared" si="410"/>
        <v>86</v>
      </c>
      <c r="L13155">
        <v>0.510720496993669</v>
      </c>
      <c r="P13155">
        <f t="shared" si="411"/>
        <v>2110</v>
      </c>
      <c r="Q13155">
        <v>2110</v>
      </c>
    </row>
    <row r="13156" spans="1:17">
      <c r="A13156" t="s">
        <v>2490</v>
      </c>
      <c r="B13156" t="s">
        <v>2568</v>
      </c>
      <c r="C13156" t="s">
        <v>56</v>
      </c>
      <c r="D13156" t="s">
        <v>37</v>
      </c>
      <c r="E13156">
        <v>2025</v>
      </c>
      <c r="F13156" s="1">
        <v>0.413</v>
      </c>
      <c r="H13156">
        <v>0.975424903806622</v>
      </c>
      <c r="I13156" s="2">
        <v>43.2868851863766</v>
      </c>
      <c r="J13156">
        <v>0.48510099972307</v>
      </c>
      <c r="K13156" s="2">
        <f t="shared" si="410"/>
        <v>85</v>
      </c>
      <c r="L13156">
        <v>0.510720496993669</v>
      </c>
      <c r="P13156">
        <f t="shared" si="411"/>
        <v>2110</v>
      </c>
      <c r="Q13156">
        <v>2110</v>
      </c>
    </row>
    <row r="13157" spans="1:17">
      <c r="A13157" t="s">
        <v>2490</v>
      </c>
      <c r="B13157" t="s">
        <v>2568</v>
      </c>
      <c r="C13157" t="s">
        <v>56</v>
      </c>
      <c r="D13157" t="s">
        <v>37</v>
      </c>
      <c r="E13157">
        <v>2026</v>
      </c>
      <c r="F13157" s="1">
        <v>0.12</v>
      </c>
      <c r="H13157">
        <v>0.975424903806622</v>
      </c>
      <c r="I13157" s="2">
        <v>43.2868851863766</v>
      </c>
      <c r="J13157">
        <v>0.48510099972307</v>
      </c>
      <c r="K13157" s="2">
        <f t="shared" si="410"/>
        <v>84</v>
      </c>
      <c r="L13157">
        <v>0.510720496993669</v>
      </c>
      <c r="P13157">
        <f t="shared" si="411"/>
        <v>2110</v>
      </c>
      <c r="Q13157">
        <v>2110</v>
      </c>
    </row>
    <row r="13158" spans="1:17">
      <c r="A13158" t="s">
        <v>2490</v>
      </c>
      <c r="B13158" t="s">
        <v>2568</v>
      </c>
      <c r="C13158" t="s">
        <v>56</v>
      </c>
      <c r="D13158" t="s">
        <v>37</v>
      </c>
      <c r="E13158">
        <v>2028</v>
      </c>
      <c r="F13158" s="1">
        <v>0.456</v>
      </c>
      <c r="H13158">
        <v>0.975424903806622</v>
      </c>
      <c r="I13158" s="2">
        <v>43.2868851863766</v>
      </c>
      <c r="J13158">
        <v>0.48510099972307</v>
      </c>
      <c r="K13158" s="2">
        <f t="shared" si="410"/>
        <v>82</v>
      </c>
      <c r="L13158">
        <v>0.510720496993669</v>
      </c>
      <c r="P13158">
        <f t="shared" si="411"/>
        <v>2110</v>
      </c>
      <c r="Q13158">
        <v>2110</v>
      </c>
    </row>
    <row r="13159" spans="1:17">
      <c r="A13159" t="s">
        <v>2490</v>
      </c>
      <c r="B13159" t="s">
        <v>2569</v>
      </c>
      <c r="C13159" t="s">
        <v>56</v>
      </c>
      <c r="D13159" t="s">
        <v>37</v>
      </c>
      <c r="E13159">
        <v>1950</v>
      </c>
      <c r="F13159" s="1">
        <v>0.05</v>
      </c>
      <c r="H13159">
        <v>0.975424903806622</v>
      </c>
      <c r="I13159" s="2">
        <v>43.2868851863766</v>
      </c>
      <c r="J13159">
        <v>0.48510099972307</v>
      </c>
      <c r="K13159" s="2">
        <f t="shared" si="410"/>
        <v>160</v>
      </c>
      <c r="L13159">
        <v>0.381497442399538</v>
      </c>
      <c r="P13159">
        <f t="shared" si="411"/>
        <v>2110</v>
      </c>
      <c r="Q13159">
        <v>2110</v>
      </c>
    </row>
    <row r="13160" spans="1:17">
      <c r="A13160" t="s">
        <v>2490</v>
      </c>
      <c r="B13160" t="s">
        <v>2569</v>
      </c>
      <c r="C13160" t="s">
        <v>56</v>
      </c>
      <c r="D13160" t="s">
        <v>37</v>
      </c>
      <c r="E13160">
        <v>1965</v>
      </c>
      <c r="F13160" s="1">
        <v>0.05</v>
      </c>
      <c r="H13160">
        <v>0.975424903806622</v>
      </c>
      <c r="I13160" s="2">
        <v>43.2868851863766</v>
      </c>
      <c r="J13160">
        <v>0.48510099972307</v>
      </c>
      <c r="K13160" s="2">
        <f t="shared" si="410"/>
        <v>145</v>
      </c>
      <c r="L13160">
        <v>0.381497442399538</v>
      </c>
      <c r="P13160">
        <f t="shared" si="411"/>
        <v>2110</v>
      </c>
      <c r="Q13160">
        <v>2110</v>
      </c>
    </row>
    <row r="13161" spans="1:17">
      <c r="A13161" t="s">
        <v>2490</v>
      </c>
      <c r="B13161" t="s">
        <v>2569</v>
      </c>
      <c r="C13161" t="s">
        <v>56</v>
      </c>
      <c r="D13161" t="s">
        <v>37</v>
      </c>
      <c r="E13161">
        <v>1969</v>
      </c>
      <c r="F13161" s="1">
        <v>0.075</v>
      </c>
      <c r="H13161">
        <v>0.975424903806622</v>
      </c>
      <c r="I13161" s="2">
        <v>43.2868851863766</v>
      </c>
      <c r="J13161">
        <v>0.48510099972307</v>
      </c>
      <c r="K13161" s="2">
        <f t="shared" si="410"/>
        <v>141</v>
      </c>
      <c r="L13161">
        <v>0.381497442399538</v>
      </c>
      <c r="P13161">
        <f t="shared" si="411"/>
        <v>2110</v>
      </c>
      <c r="Q13161">
        <v>2110</v>
      </c>
    </row>
    <row r="13162" spans="1:17">
      <c r="A13162" t="s">
        <v>2490</v>
      </c>
      <c r="B13162" t="s">
        <v>2569</v>
      </c>
      <c r="C13162" t="s">
        <v>56</v>
      </c>
      <c r="D13162" t="s">
        <v>37</v>
      </c>
      <c r="E13162">
        <v>1974</v>
      </c>
      <c r="F13162" s="1">
        <v>0.1</v>
      </c>
      <c r="H13162">
        <v>0.975424903806622</v>
      </c>
      <c r="I13162" s="2">
        <v>43.2868851863766</v>
      </c>
      <c r="J13162">
        <v>0.48510099972307</v>
      </c>
      <c r="K13162" s="2">
        <f t="shared" si="410"/>
        <v>136</v>
      </c>
      <c r="L13162">
        <v>0.381497442399538</v>
      </c>
      <c r="P13162">
        <f t="shared" si="411"/>
        <v>2110</v>
      </c>
      <c r="Q13162">
        <v>2110</v>
      </c>
    </row>
    <row r="13163" spans="1:17">
      <c r="A13163" t="s">
        <v>2490</v>
      </c>
      <c r="B13163" t="s">
        <v>2569</v>
      </c>
      <c r="C13163" t="s">
        <v>56</v>
      </c>
      <c r="D13163" t="s">
        <v>37</v>
      </c>
      <c r="E13163">
        <v>1984</v>
      </c>
      <c r="F13163" s="1">
        <v>0.21</v>
      </c>
      <c r="H13163">
        <v>0.975424903806622</v>
      </c>
      <c r="I13163" s="2">
        <v>43.2868851863766</v>
      </c>
      <c r="J13163">
        <v>0.48510099972307</v>
      </c>
      <c r="K13163" s="2">
        <f t="shared" si="410"/>
        <v>126</v>
      </c>
      <c r="L13163">
        <v>0.381497442399538</v>
      </c>
      <c r="P13163">
        <f t="shared" si="411"/>
        <v>2110</v>
      </c>
      <c r="Q13163">
        <v>2110</v>
      </c>
    </row>
    <row r="13164" spans="1:17">
      <c r="A13164" t="s">
        <v>2490</v>
      </c>
      <c r="B13164" t="s">
        <v>2569</v>
      </c>
      <c r="C13164" t="s">
        <v>56</v>
      </c>
      <c r="D13164" t="s">
        <v>37</v>
      </c>
      <c r="E13164">
        <v>1985</v>
      </c>
      <c r="F13164" s="1">
        <v>0.201</v>
      </c>
      <c r="H13164">
        <v>0.975424903806622</v>
      </c>
      <c r="I13164" s="2">
        <v>43.2868851863766</v>
      </c>
      <c r="J13164">
        <v>0.48510099972307</v>
      </c>
      <c r="K13164" s="2">
        <f t="shared" si="410"/>
        <v>125</v>
      </c>
      <c r="L13164">
        <v>0.381497442399538</v>
      </c>
      <c r="P13164">
        <f t="shared" si="411"/>
        <v>2110</v>
      </c>
      <c r="Q13164">
        <v>2110</v>
      </c>
    </row>
    <row r="13165" spans="1:17">
      <c r="A13165" t="s">
        <v>2490</v>
      </c>
      <c r="B13165" t="s">
        <v>2569</v>
      </c>
      <c r="C13165" t="s">
        <v>56</v>
      </c>
      <c r="D13165" t="s">
        <v>37</v>
      </c>
      <c r="E13165">
        <v>1986</v>
      </c>
      <c r="F13165" s="1">
        <v>0.122</v>
      </c>
      <c r="H13165">
        <v>0.975424903806622</v>
      </c>
      <c r="I13165" s="2">
        <v>43.2868851863766</v>
      </c>
      <c r="J13165">
        <v>0.48510099972307</v>
      </c>
      <c r="K13165" s="2">
        <f t="shared" si="410"/>
        <v>124</v>
      </c>
      <c r="L13165">
        <v>0.381497442399538</v>
      </c>
      <c r="P13165">
        <f t="shared" si="411"/>
        <v>2110</v>
      </c>
      <c r="Q13165">
        <v>2110</v>
      </c>
    </row>
    <row r="13166" spans="1:17">
      <c r="A13166" t="s">
        <v>2490</v>
      </c>
      <c r="B13166" t="s">
        <v>2569</v>
      </c>
      <c r="C13166" t="s">
        <v>56</v>
      </c>
      <c r="D13166" t="s">
        <v>37</v>
      </c>
      <c r="E13166">
        <v>1990</v>
      </c>
      <c r="F13166" s="1">
        <v>0.052</v>
      </c>
      <c r="H13166">
        <v>0.975424903806622</v>
      </c>
      <c r="I13166" s="2">
        <v>43.2868851863766</v>
      </c>
      <c r="J13166">
        <v>0.48510099972307</v>
      </c>
      <c r="K13166" s="2">
        <f t="shared" si="410"/>
        <v>120</v>
      </c>
      <c r="L13166">
        <v>0.381497442399538</v>
      </c>
      <c r="P13166">
        <f t="shared" si="411"/>
        <v>2110</v>
      </c>
      <c r="Q13166">
        <v>2110</v>
      </c>
    </row>
    <row r="13167" spans="1:17">
      <c r="A13167" t="s">
        <v>2490</v>
      </c>
      <c r="B13167" t="s">
        <v>2569</v>
      </c>
      <c r="C13167" t="s">
        <v>56</v>
      </c>
      <c r="D13167" t="s">
        <v>37</v>
      </c>
      <c r="E13167">
        <v>1992</v>
      </c>
      <c r="F13167" s="1">
        <v>0.12</v>
      </c>
      <c r="H13167">
        <v>0.975424903806622</v>
      </c>
      <c r="I13167" s="2">
        <v>43.2868851863766</v>
      </c>
      <c r="J13167">
        <v>0.48510099972307</v>
      </c>
      <c r="K13167" s="2">
        <f t="shared" si="410"/>
        <v>118</v>
      </c>
      <c r="L13167">
        <v>0.381497442399538</v>
      </c>
      <c r="P13167">
        <f t="shared" si="411"/>
        <v>2110</v>
      </c>
      <c r="Q13167">
        <v>2110</v>
      </c>
    </row>
    <row r="13168" spans="1:17">
      <c r="A13168" t="s">
        <v>2490</v>
      </c>
      <c r="B13168" t="s">
        <v>2569</v>
      </c>
      <c r="C13168" t="s">
        <v>56</v>
      </c>
      <c r="D13168" t="s">
        <v>37</v>
      </c>
      <c r="E13168">
        <v>2023</v>
      </c>
      <c r="F13168" s="1">
        <v>0.12</v>
      </c>
      <c r="H13168">
        <v>0.975424903806622</v>
      </c>
      <c r="I13168" s="2">
        <v>43.2868851863766</v>
      </c>
      <c r="J13168">
        <v>0.48510099972307</v>
      </c>
      <c r="K13168" s="2">
        <f t="shared" si="410"/>
        <v>87</v>
      </c>
      <c r="L13168">
        <v>0.381497442399538</v>
      </c>
      <c r="P13168">
        <f t="shared" si="411"/>
        <v>2110</v>
      </c>
      <c r="Q13168">
        <v>2110</v>
      </c>
    </row>
    <row r="13169" spans="1:17">
      <c r="A13169" t="s">
        <v>2490</v>
      </c>
      <c r="B13169" t="s">
        <v>2570</v>
      </c>
      <c r="C13169" t="s">
        <v>56</v>
      </c>
      <c r="D13169" t="s">
        <v>37</v>
      </c>
      <c r="E13169">
        <v>1985</v>
      </c>
      <c r="F13169" s="1">
        <v>0.056</v>
      </c>
      <c r="H13169">
        <v>0.975424903806622</v>
      </c>
      <c r="I13169" s="2">
        <v>43.2868851863766</v>
      </c>
      <c r="J13169">
        <v>0.48510099972307</v>
      </c>
      <c r="K13169" s="2">
        <f t="shared" si="410"/>
        <v>125</v>
      </c>
      <c r="L13169">
        <v>0.433427386014511</v>
      </c>
      <c r="P13169">
        <f t="shared" si="411"/>
        <v>2110</v>
      </c>
      <c r="Q13169">
        <v>2110</v>
      </c>
    </row>
    <row r="13170" spans="1:17">
      <c r="A13170" t="s">
        <v>2490</v>
      </c>
      <c r="B13170" t="s">
        <v>2570</v>
      </c>
      <c r="C13170" t="s">
        <v>56</v>
      </c>
      <c r="D13170" t="s">
        <v>37</v>
      </c>
      <c r="E13170">
        <v>2005</v>
      </c>
      <c r="F13170" s="1">
        <v>0.28</v>
      </c>
      <c r="H13170">
        <v>0.975424903806622</v>
      </c>
      <c r="I13170" s="2">
        <v>43.2868851863766</v>
      </c>
      <c r="J13170">
        <v>0.48510099972307</v>
      </c>
      <c r="K13170" s="2">
        <f t="shared" si="410"/>
        <v>105</v>
      </c>
      <c r="L13170">
        <v>0.433427386014511</v>
      </c>
      <c r="P13170">
        <f t="shared" si="411"/>
        <v>2110</v>
      </c>
      <c r="Q13170">
        <v>2110</v>
      </c>
    </row>
    <row r="13171" spans="1:17">
      <c r="A13171" t="s">
        <v>2490</v>
      </c>
      <c r="B13171" t="s">
        <v>2570</v>
      </c>
      <c r="C13171" t="s">
        <v>56</v>
      </c>
      <c r="D13171" t="s">
        <v>37</v>
      </c>
      <c r="E13171">
        <v>2008</v>
      </c>
      <c r="F13171" s="1">
        <v>0.654</v>
      </c>
      <c r="H13171">
        <v>0.975424903806622</v>
      </c>
      <c r="I13171" s="2">
        <v>43.2868851863766</v>
      </c>
      <c r="J13171">
        <v>0.48510099972307</v>
      </c>
      <c r="K13171" s="2">
        <f t="shared" si="410"/>
        <v>102</v>
      </c>
      <c r="L13171">
        <v>0.433427386014511</v>
      </c>
      <c r="P13171">
        <f t="shared" si="411"/>
        <v>2110</v>
      </c>
      <c r="Q13171">
        <v>2110</v>
      </c>
    </row>
    <row r="13172" spans="1:17">
      <c r="A13172" t="s">
        <v>2490</v>
      </c>
      <c r="B13172" t="s">
        <v>2570</v>
      </c>
      <c r="C13172" t="s">
        <v>56</v>
      </c>
      <c r="D13172" t="s">
        <v>37</v>
      </c>
      <c r="E13172">
        <v>2010</v>
      </c>
      <c r="F13172" s="1">
        <v>0.79</v>
      </c>
      <c r="H13172">
        <v>0.975424903806622</v>
      </c>
      <c r="I13172" s="2">
        <v>43.2868851863766</v>
      </c>
      <c r="J13172">
        <v>0.48510099972307</v>
      </c>
      <c r="K13172" s="2">
        <f t="shared" si="410"/>
        <v>100</v>
      </c>
      <c r="L13172">
        <v>0.433427386014511</v>
      </c>
      <c r="P13172">
        <f t="shared" si="411"/>
        <v>2110</v>
      </c>
      <c r="Q13172">
        <v>2110</v>
      </c>
    </row>
    <row r="13173" spans="1:17">
      <c r="A13173" t="s">
        <v>2490</v>
      </c>
      <c r="B13173" t="s">
        <v>2570</v>
      </c>
      <c r="C13173" t="s">
        <v>56</v>
      </c>
      <c r="D13173" t="s">
        <v>37</v>
      </c>
      <c r="E13173">
        <v>2011</v>
      </c>
      <c r="F13173" s="1">
        <v>0.3</v>
      </c>
      <c r="H13173">
        <v>0.975424903806622</v>
      </c>
      <c r="I13173" s="2">
        <v>43.2868851863766</v>
      </c>
      <c r="J13173">
        <v>0.48510099972307</v>
      </c>
      <c r="K13173" s="2">
        <f t="shared" si="410"/>
        <v>99</v>
      </c>
      <c r="L13173">
        <v>0.433427386014511</v>
      </c>
      <c r="P13173">
        <f t="shared" si="411"/>
        <v>2110</v>
      </c>
      <c r="Q13173">
        <v>2110</v>
      </c>
    </row>
    <row r="13174" spans="1:17">
      <c r="A13174" t="s">
        <v>2490</v>
      </c>
      <c r="B13174" t="s">
        <v>2570</v>
      </c>
      <c r="C13174" t="s">
        <v>56</v>
      </c>
      <c r="D13174" t="s">
        <v>37</v>
      </c>
      <c r="E13174">
        <v>2012</v>
      </c>
      <c r="F13174" s="1">
        <v>0.074</v>
      </c>
      <c r="H13174">
        <v>0.975424903806622</v>
      </c>
      <c r="I13174" s="2">
        <v>43.2868851863766</v>
      </c>
      <c r="J13174">
        <v>0.48510099972307</v>
      </c>
      <c r="K13174" s="2">
        <f t="shared" si="410"/>
        <v>98</v>
      </c>
      <c r="L13174">
        <v>0.433427386014511</v>
      </c>
      <c r="P13174">
        <f t="shared" si="411"/>
        <v>2110</v>
      </c>
      <c r="Q13174">
        <v>2110</v>
      </c>
    </row>
    <row r="13175" spans="1:17">
      <c r="A13175" t="s">
        <v>2490</v>
      </c>
      <c r="B13175" t="s">
        <v>2570</v>
      </c>
      <c r="C13175" t="s">
        <v>56</v>
      </c>
      <c r="D13175" t="s">
        <v>37</v>
      </c>
      <c r="E13175">
        <v>2013</v>
      </c>
      <c r="F13175" s="1">
        <v>0.219</v>
      </c>
      <c r="H13175">
        <v>0.975424903806622</v>
      </c>
      <c r="I13175" s="2">
        <v>43.2868851863766</v>
      </c>
      <c r="J13175">
        <v>0.48510099972307</v>
      </c>
      <c r="K13175" s="2">
        <f t="shared" si="410"/>
        <v>97</v>
      </c>
      <c r="L13175">
        <v>0.433427386014511</v>
      </c>
      <c r="P13175">
        <f t="shared" si="411"/>
        <v>2110</v>
      </c>
      <c r="Q13175">
        <v>2110</v>
      </c>
    </row>
    <row r="13176" spans="1:17">
      <c r="A13176" t="s">
        <v>2490</v>
      </c>
      <c r="B13176" t="s">
        <v>2570</v>
      </c>
      <c r="C13176" t="s">
        <v>56</v>
      </c>
      <c r="D13176" t="s">
        <v>37</v>
      </c>
      <c r="E13176">
        <v>2015</v>
      </c>
      <c r="F13176" s="1">
        <v>6.217</v>
      </c>
      <c r="H13176">
        <v>0.975424903806622</v>
      </c>
      <c r="I13176" s="2">
        <v>43.2868851863766</v>
      </c>
      <c r="J13176">
        <v>0.48510099972307</v>
      </c>
      <c r="K13176" s="2">
        <f t="shared" si="410"/>
        <v>95</v>
      </c>
      <c r="L13176">
        <v>0.433427386014511</v>
      </c>
      <c r="P13176">
        <f t="shared" si="411"/>
        <v>2110</v>
      </c>
      <c r="Q13176">
        <v>2110</v>
      </c>
    </row>
    <row r="13177" spans="1:17">
      <c r="A13177" t="s">
        <v>2490</v>
      </c>
      <c r="B13177" t="s">
        <v>2570</v>
      </c>
      <c r="C13177" t="s">
        <v>56</v>
      </c>
      <c r="D13177" t="s">
        <v>37</v>
      </c>
      <c r="E13177">
        <v>2017</v>
      </c>
      <c r="F13177" s="1">
        <v>0.065</v>
      </c>
      <c r="H13177">
        <v>0.975424903806622</v>
      </c>
      <c r="I13177" s="2">
        <v>43.2868851863766</v>
      </c>
      <c r="J13177">
        <v>0.48510099972307</v>
      </c>
      <c r="K13177" s="2">
        <f t="shared" si="410"/>
        <v>93</v>
      </c>
      <c r="L13177">
        <v>0.433427386014511</v>
      </c>
      <c r="P13177">
        <f t="shared" si="411"/>
        <v>2110</v>
      </c>
      <c r="Q13177">
        <v>2110</v>
      </c>
    </row>
    <row r="13178" spans="1:17">
      <c r="A13178" t="s">
        <v>2490</v>
      </c>
      <c r="B13178" t="s">
        <v>2570</v>
      </c>
      <c r="C13178" t="s">
        <v>56</v>
      </c>
      <c r="D13178" t="s">
        <v>37</v>
      </c>
      <c r="E13178">
        <v>2025</v>
      </c>
      <c r="F13178" s="1">
        <v>0.442</v>
      </c>
      <c r="H13178">
        <v>0.975424903806622</v>
      </c>
      <c r="I13178" s="2">
        <v>43.2868851863766</v>
      </c>
      <c r="J13178">
        <v>0.48510099972307</v>
      </c>
      <c r="K13178" s="2">
        <f t="shared" si="410"/>
        <v>85</v>
      </c>
      <c r="L13178">
        <v>0.433427386014511</v>
      </c>
      <c r="P13178">
        <f t="shared" si="411"/>
        <v>2110</v>
      </c>
      <c r="Q13178">
        <v>2110</v>
      </c>
    </row>
    <row r="13179" spans="1:17">
      <c r="A13179" t="s">
        <v>2490</v>
      </c>
      <c r="B13179" t="s">
        <v>2570</v>
      </c>
      <c r="C13179" t="s">
        <v>56</v>
      </c>
      <c r="D13179" t="s">
        <v>37</v>
      </c>
      <c r="E13179">
        <v>2026</v>
      </c>
      <c r="F13179" s="1">
        <v>0.152</v>
      </c>
      <c r="H13179">
        <v>0.975424903806622</v>
      </c>
      <c r="I13179" s="2">
        <v>43.2868851863766</v>
      </c>
      <c r="J13179">
        <v>0.48510099972307</v>
      </c>
      <c r="K13179" s="2">
        <f t="shared" si="410"/>
        <v>84</v>
      </c>
      <c r="L13179">
        <v>0.433427386014511</v>
      </c>
      <c r="P13179">
        <f t="shared" si="411"/>
        <v>2110</v>
      </c>
      <c r="Q13179">
        <v>2110</v>
      </c>
    </row>
    <row r="13180" spans="1:17">
      <c r="A13180" t="s">
        <v>2490</v>
      </c>
      <c r="B13180" t="s">
        <v>2570</v>
      </c>
      <c r="C13180" t="s">
        <v>56</v>
      </c>
      <c r="D13180" t="s">
        <v>37</v>
      </c>
      <c r="E13180">
        <v>2028</v>
      </c>
      <c r="F13180" s="1">
        <v>1.2</v>
      </c>
      <c r="H13180">
        <v>0.975424903806622</v>
      </c>
      <c r="I13180" s="2">
        <v>43.2868851863766</v>
      </c>
      <c r="J13180">
        <v>0.48510099972307</v>
      </c>
      <c r="K13180" s="2">
        <f t="shared" si="410"/>
        <v>82</v>
      </c>
      <c r="L13180">
        <v>0.433427386014511</v>
      </c>
      <c r="P13180">
        <f t="shared" si="411"/>
        <v>2110</v>
      </c>
      <c r="Q13180">
        <v>2110</v>
      </c>
    </row>
    <row r="13181" spans="1:17">
      <c r="A13181" t="s">
        <v>2490</v>
      </c>
      <c r="B13181" t="s">
        <v>2570</v>
      </c>
      <c r="C13181" t="s">
        <v>56</v>
      </c>
      <c r="D13181" t="s">
        <v>37</v>
      </c>
      <c r="E13181">
        <v>2029</v>
      </c>
      <c r="F13181" s="1">
        <v>0.1</v>
      </c>
      <c r="H13181">
        <v>0.975424903806622</v>
      </c>
      <c r="I13181" s="2">
        <v>43.2868851863766</v>
      </c>
      <c r="J13181">
        <v>0.48510099972307</v>
      </c>
      <c r="K13181" s="2">
        <f t="shared" si="410"/>
        <v>81</v>
      </c>
      <c r="L13181">
        <v>0.433427386014511</v>
      </c>
      <c r="P13181">
        <f t="shared" si="411"/>
        <v>2110</v>
      </c>
      <c r="Q13181">
        <v>2110</v>
      </c>
    </row>
    <row r="13182" spans="1:17">
      <c r="A13182" t="s">
        <v>2490</v>
      </c>
      <c r="B13182" t="s">
        <v>2571</v>
      </c>
      <c r="C13182" t="s">
        <v>56</v>
      </c>
      <c r="D13182" t="s">
        <v>37</v>
      </c>
      <c r="E13182">
        <v>2026</v>
      </c>
      <c r="F13182" s="1">
        <v>0.09</v>
      </c>
      <c r="H13182">
        <v>0.975424903806622</v>
      </c>
      <c r="I13182" s="2">
        <v>43.2868851863766</v>
      </c>
      <c r="J13182">
        <v>0.48510099972307</v>
      </c>
      <c r="K13182" s="2">
        <f t="shared" si="410"/>
        <v>84</v>
      </c>
      <c r="L13182">
        <v>0.307782179903043</v>
      </c>
      <c r="P13182">
        <f t="shared" si="411"/>
        <v>2110</v>
      </c>
      <c r="Q13182">
        <v>2110</v>
      </c>
    </row>
    <row r="13183" spans="1:17">
      <c r="A13183" t="s">
        <v>2490</v>
      </c>
      <c r="B13183" t="s">
        <v>2572</v>
      </c>
      <c r="C13183" t="s">
        <v>56</v>
      </c>
      <c r="D13183" t="s">
        <v>37</v>
      </c>
      <c r="E13183">
        <v>1963</v>
      </c>
      <c r="F13183" s="1">
        <v>0.1</v>
      </c>
      <c r="H13183">
        <v>0.975424903806622</v>
      </c>
      <c r="I13183" s="2">
        <v>43.2868851863766</v>
      </c>
      <c r="J13183">
        <v>0.48510099972307</v>
      </c>
      <c r="K13183" s="2">
        <f t="shared" si="410"/>
        <v>147</v>
      </c>
      <c r="L13183">
        <v>0.495331023737046</v>
      </c>
      <c r="P13183">
        <f t="shared" si="411"/>
        <v>2110</v>
      </c>
      <c r="Q13183">
        <v>2110</v>
      </c>
    </row>
    <row r="13184" spans="1:17">
      <c r="A13184" t="s">
        <v>2490</v>
      </c>
      <c r="B13184" t="s">
        <v>2572</v>
      </c>
      <c r="C13184" t="s">
        <v>56</v>
      </c>
      <c r="D13184" t="s">
        <v>37</v>
      </c>
      <c r="E13184">
        <v>1965</v>
      </c>
      <c r="F13184" s="1">
        <v>0.15</v>
      </c>
      <c r="H13184">
        <v>0.975424903806622</v>
      </c>
      <c r="I13184" s="2">
        <v>43.2868851863766</v>
      </c>
      <c r="J13184">
        <v>0.48510099972307</v>
      </c>
      <c r="K13184" s="2">
        <f t="shared" si="410"/>
        <v>145</v>
      </c>
      <c r="L13184">
        <v>0.495331023737046</v>
      </c>
      <c r="P13184">
        <f t="shared" si="411"/>
        <v>2110</v>
      </c>
      <c r="Q13184">
        <v>2110</v>
      </c>
    </row>
    <row r="13185" spans="1:17">
      <c r="A13185" t="s">
        <v>2490</v>
      </c>
      <c r="B13185" t="s">
        <v>2572</v>
      </c>
      <c r="C13185" t="s">
        <v>56</v>
      </c>
      <c r="D13185" t="s">
        <v>37</v>
      </c>
      <c r="E13185">
        <v>1967</v>
      </c>
      <c r="F13185" s="1">
        <v>0.15</v>
      </c>
      <c r="H13185">
        <v>0.975424903806622</v>
      </c>
      <c r="I13185" s="2">
        <v>43.2868851863766</v>
      </c>
      <c r="J13185">
        <v>0.48510099972307</v>
      </c>
      <c r="K13185" s="2">
        <f t="shared" si="410"/>
        <v>143</v>
      </c>
      <c r="L13185">
        <v>0.495331023737046</v>
      </c>
      <c r="P13185">
        <f t="shared" si="411"/>
        <v>2110</v>
      </c>
      <c r="Q13185">
        <v>2110</v>
      </c>
    </row>
    <row r="13186" spans="1:17">
      <c r="A13186" t="s">
        <v>2490</v>
      </c>
      <c r="B13186" t="s">
        <v>2572</v>
      </c>
      <c r="C13186" t="s">
        <v>56</v>
      </c>
      <c r="D13186" t="s">
        <v>37</v>
      </c>
      <c r="E13186">
        <v>1977</v>
      </c>
      <c r="F13186" s="1">
        <v>0.348</v>
      </c>
      <c r="H13186">
        <v>0.975424903806622</v>
      </c>
      <c r="I13186" s="2">
        <v>43.2868851863766</v>
      </c>
      <c r="J13186">
        <v>0.48510099972307</v>
      </c>
      <c r="K13186" s="2">
        <f t="shared" si="410"/>
        <v>133</v>
      </c>
      <c r="L13186">
        <v>0.495331023737046</v>
      </c>
      <c r="P13186">
        <f t="shared" si="411"/>
        <v>2110</v>
      </c>
      <c r="Q13186">
        <v>2110</v>
      </c>
    </row>
    <row r="13187" spans="1:17">
      <c r="A13187" t="s">
        <v>2490</v>
      </c>
      <c r="B13187" t="s">
        <v>2572</v>
      </c>
      <c r="C13187" t="s">
        <v>56</v>
      </c>
      <c r="D13187" t="s">
        <v>37</v>
      </c>
      <c r="E13187">
        <v>1983</v>
      </c>
      <c r="F13187" s="1">
        <v>0.072</v>
      </c>
      <c r="H13187">
        <v>0.975424903806622</v>
      </c>
      <c r="I13187" s="2">
        <v>43.2868851863766</v>
      </c>
      <c r="J13187">
        <v>0.48510099972307</v>
      </c>
      <c r="K13187" s="2">
        <f t="shared" ref="K13187:K13250" si="412">Q13187-E13187</f>
        <v>127</v>
      </c>
      <c r="L13187">
        <v>0.495331023737046</v>
      </c>
      <c r="P13187">
        <f t="shared" ref="P13187:P13250" si="413">E13187+K13187</f>
        <v>2110</v>
      </c>
      <c r="Q13187">
        <v>2110</v>
      </c>
    </row>
    <row r="13188" spans="1:17">
      <c r="A13188" t="s">
        <v>2490</v>
      </c>
      <c r="B13188" t="s">
        <v>2572</v>
      </c>
      <c r="C13188" t="s">
        <v>56</v>
      </c>
      <c r="D13188" t="s">
        <v>37</v>
      </c>
      <c r="E13188">
        <v>1984</v>
      </c>
      <c r="F13188" s="1">
        <v>0.12</v>
      </c>
      <c r="H13188">
        <v>0.975424903806622</v>
      </c>
      <c r="I13188" s="2">
        <v>43.2868851863766</v>
      </c>
      <c r="J13188">
        <v>0.48510099972307</v>
      </c>
      <c r="K13188" s="2">
        <f t="shared" si="412"/>
        <v>126</v>
      </c>
      <c r="L13188">
        <v>0.495331023737046</v>
      </c>
      <c r="P13188">
        <f t="shared" si="413"/>
        <v>2110</v>
      </c>
      <c r="Q13188">
        <v>2110</v>
      </c>
    </row>
    <row r="13189" spans="1:17">
      <c r="A13189" t="s">
        <v>2490</v>
      </c>
      <c r="B13189" t="s">
        <v>2572</v>
      </c>
      <c r="C13189" t="s">
        <v>56</v>
      </c>
      <c r="D13189" t="s">
        <v>37</v>
      </c>
      <c r="E13189">
        <v>1985</v>
      </c>
      <c r="F13189" s="1">
        <v>0.508</v>
      </c>
      <c r="H13189">
        <v>0.975424903806622</v>
      </c>
      <c r="I13189" s="2">
        <v>43.2868851863766</v>
      </c>
      <c r="J13189">
        <v>0.48510099972307</v>
      </c>
      <c r="K13189" s="2">
        <f t="shared" si="412"/>
        <v>125</v>
      </c>
      <c r="L13189">
        <v>0.495331023737046</v>
      </c>
      <c r="P13189">
        <f t="shared" si="413"/>
        <v>2110</v>
      </c>
      <c r="Q13189">
        <v>2110</v>
      </c>
    </row>
    <row r="13190" spans="1:17">
      <c r="A13190" t="s">
        <v>2490</v>
      </c>
      <c r="B13190" t="s">
        <v>2572</v>
      </c>
      <c r="C13190" t="s">
        <v>56</v>
      </c>
      <c r="D13190" t="s">
        <v>37</v>
      </c>
      <c r="E13190">
        <v>1997</v>
      </c>
      <c r="F13190" s="1">
        <v>0.6</v>
      </c>
      <c r="H13190">
        <v>0.975424903806622</v>
      </c>
      <c r="I13190" s="2">
        <v>43.2868851863766</v>
      </c>
      <c r="J13190">
        <v>0.48510099972307</v>
      </c>
      <c r="K13190" s="2">
        <f t="shared" si="412"/>
        <v>113</v>
      </c>
      <c r="L13190">
        <v>0.495331023737046</v>
      </c>
      <c r="P13190">
        <f t="shared" si="413"/>
        <v>2110</v>
      </c>
      <c r="Q13190">
        <v>2110</v>
      </c>
    </row>
    <row r="13191" spans="1:17">
      <c r="A13191" t="s">
        <v>2490</v>
      </c>
      <c r="B13191" t="s">
        <v>2572</v>
      </c>
      <c r="C13191" t="s">
        <v>56</v>
      </c>
      <c r="D13191" t="s">
        <v>37</v>
      </c>
      <c r="E13191">
        <v>2011</v>
      </c>
      <c r="F13191" s="1">
        <v>2.4</v>
      </c>
      <c r="H13191">
        <v>0.975424903806622</v>
      </c>
      <c r="I13191" s="2">
        <v>43.2868851863766</v>
      </c>
      <c r="J13191">
        <v>0.48510099972307</v>
      </c>
      <c r="K13191" s="2">
        <f t="shared" si="412"/>
        <v>99</v>
      </c>
      <c r="L13191">
        <v>0.495331023737046</v>
      </c>
      <c r="P13191">
        <f t="shared" si="413"/>
        <v>2110</v>
      </c>
      <c r="Q13191">
        <v>2110</v>
      </c>
    </row>
    <row r="13192" spans="1:17">
      <c r="A13192" t="s">
        <v>2490</v>
      </c>
      <c r="B13192" t="s">
        <v>2572</v>
      </c>
      <c r="C13192" t="s">
        <v>56</v>
      </c>
      <c r="D13192" t="s">
        <v>37</v>
      </c>
      <c r="E13192">
        <v>2013</v>
      </c>
      <c r="F13192" s="1">
        <v>0.944</v>
      </c>
      <c r="H13192">
        <v>0.975424903806622</v>
      </c>
      <c r="I13192" s="2">
        <v>43.2868851863766</v>
      </c>
      <c r="J13192">
        <v>0.48510099972307</v>
      </c>
      <c r="K13192" s="2">
        <f t="shared" si="412"/>
        <v>97</v>
      </c>
      <c r="L13192">
        <v>0.495331023737046</v>
      </c>
      <c r="P13192">
        <f t="shared" si="413"/>
        <v>2110</v>
      </c>
      <c r="Q13192">
        <v>2110</v>
      </c>
    </row>
    <row r="13193" spans="1:17">
      <c r="A13193" t="s">
        <v>2490</v>
      </c>
      <c r="B13193" t="s">
        <v>2572</v>
      </c>
      <c r="C13193" t="s">
        <v>56</v>
      </c>
      <c r="D13193" t="s">
        <v>37</v>
      </c>
      <c r="E13193">
        <v>2015</v>
      </c>
      <c r="F13193" s="1">
        <v>0.265</v>
      </c>
      <c r="H13193">
        <v>0.975424903806622</v>
      </c>
      <c r="I13193" s="2">
        <v>43.2868851863766</v>
      </c>
      <c r="J13193">
        <v>0.48510099972307</v>
      </c>
      <c r="K13193" s="2">
        <f t="shared" si="412"/>
        <v>95</v>
      </c>
      <c r="L13193">
        <v>0.495331023737046</v>
      </c>
      <c r="P13193">
        <f t="shared" si="413"/>
        <v>2110</v>
      </c>
      <c r="Q13193">
        <v>2110</v>
      </c>
    </row>
    <row r="13194" spans="1:17">
      <c r="A13194" t="s">
        <v>2490</v>
      </c>
      <c r="B13194" t="s">
        <v>2572</v>
      </c>
      <c r="C13194" t="s">
        <v>56</v>
      </c>
      <c r="D13194" t="s">
        <v>37</v>
      </c>
      <c r="E13194">
        <v>2016</v>
      </c>
      <c r="F13194" s="1">
        <v>0.372</v>
      </c>
      <c r="H13194">
        <v>0.975424903806622</v>
      </c>
      <c r="I13194" s="2">
        <v>43.2868851863766</v>
      </c>
      <c r="J13194">
        <v>0.48510099972307</v>
      </c>
      <c r="K13194" s="2">
        <f t="shared" si="412"/>
        <v>94</v>
      </c>
      <c r="L13194">
        <v>0.495331023737046</v>
      </c>
      <c r="P13194">
        <f t="shared" si="413"/>
        <v>2110</v>
      </c>
      <c r="Q13194">
        <v>2110</v>
      </c>
    </row>
    <row r="13195" spans="1:17">
      <c r="A13195" t="s">
        <v>2490</v>
      </c>
      <c r="B13195" t="s">
        <v>2572</v>
      </c>
      <c r="C13195" t="s">
        <v>56</v>
      </c>
      <c r="D13195" t="s">
        <v>37</v>
      </c>
      <c r="E13195">
        <v>2027</v>
      </c>
      <c r="F13195" s="1">
        <v>1.585</v>
      </c>
      <c r="H13195">
        <v>0.975424903806622</v>
      </c>
      <c r="I13195" s="2">
        <v>43.2868851863766</v>
      </c>
      <c r="J13195">
        <v>0.48510099972307</v>
      </c>
      <c r="K13195" s="2">
        <f t="shared" si="412"/>
        <v>83</v>
      </c>
      <c r="L13195">
        <v>0.495331023737046</v>
      </c>
      <c r="P13195">
        <f t="shared" si="413"/>
        <v>2110</v>
      </c>
      <c r="Q13195">
        <v>2110</v>
      </c>
    </row>
    <row r="13196" spans="1:17">
      <c r="A13196" t="s">
        <v>2490</v>
      </c>
      <c r="B13196" t="s">
        <v>2573</v>
      </c>
      <c r="C13196" t="s">
        <v>56</v>
      </c>
      <c r="D13196" t="s">
        <v>37</v>
      </c>
      <c r="E13196">
        <v>1982</v>
      </c>
      <c r="F13196" s="1">
        <v>0.06</v>
      </c>
      <c r="H13196">
        <v>0.975424903806622</v>
      </c>
      <c r="I13196" s="2">
        <v>43.2868851863766</v>
      </c>
      <c r="J13196">
        <v>0.48510099972307</v>
      </c>
      <c r="K13196" s="2">
        <f t="shared" si="412"/>
        <v>128</v>
      </c>
      <c r="L13196">
        <v>0.515765261081244</v>
      </c>
      <c r="P13196">
        <f t="shared" si="413"/>
        <v>2110</v>
      </c>
      <c r="Q13196">
        <v>2110</v>
      </c>
    </row>
    <row r="13197" spans="1:17">
      <c r="A13197" t="s">
        <v>2490</v>
      </c>
      <c r="B13197" t="s">
        <v>2573</v>
      </c>
      <c r="C13197" t="s">
        <v>56</v>
      </c>
      <c r="D13197" t="s">
        <v>37</v>
      </c>
      <c r="E13197">
        <v>2015</v>
      </c>
      <c r="F13197" s="1">
        <v>0.012</v>
      </c>
      <c r="H13197">
        <v>0.975424903806622</v>
      </c>
      <c r="I13197" s="2">
        <v>43.2868851863766</v>
      </c>
      <c r="J13197">
        <v>0.48510099972307</v>
      </c>
      <c r="K13197" s="2">
        <f t="shared" si="412"/>
        <v>95</v>
      </c>
      <c r="L13197">
        <v>0.515765261081244</v>
      </c>
      <c r="P13197">
        <f t="shared" si="413"/>
        <v>2110</v>
      </c>
      <c r="Q13197">
        <v>2110</v>
      </c>
    </row>
    <row r="13198" spans="1:17">
      <c r="A13198" t="s">
        <v>2490</v>
      </c>
      <c r="B13198" t="s">
        <v>2573</v>
      </c>
      <c r="C13198" t="s">
        <v>56</v>
      </c>
      <c r="D13198" t="s">
        <v>37</v>
      </c>
      <c r="E13198">
        <v>2016</v>
      </c>
      <c r="F13198" s="1">
        <v>0.025</v>
      </c>
      <c r="H13198">
        <v>0.975424903806622</v>
      </c>
      <c r="I13198" s="2">
        <v>43.2868851863766</v>
      </c>
      <c r="J13198">
        <v>0.48510099972307</v>
      </c>
      <c r="K13198" s="2">
        <f t="shared" si="412"/>
        <v>94</v>
      </c>
      <c r="L13198">
        <v>0.515765261081244</v>
      </c>
      <c r="P13198">
        <f t="shared" si="413"/>
        <v>2110</v>
      </c>
      <c r="Q13198">
        <v>2110</v>
      </c>
    </row>
    <row r="13199" spans="1:17">
      <c r="A13199" t="s">
        <v>2490</v>
      </c>
      <c r="B13199" t="s">
        <v>2573</v>
      </c>
      <c r="C13199" t="s">
        <v>56</v>
      </c>
      <c r="D13199" t="s">
        <v>37</v>
      </c>
      <c r="E13199">
        <v>2018</v>
      </c>
      <c r="F13199" s="1">
        <v>0.02</v>
      </c>
      <c r="H13199">
        <v>0.975424903806622</v>
      </c>
      <c r="I13199" s="2">
        <v>43.2868851863766</v>
      </c>
      <c r="J13199">
        <v>0.48510099972307</v>
      </c>
      <c r="K13199" s="2">
        <f t="shared" si="412"/>
        <v>92</v>
      </c>
      <c r="L13199">
        <v>0.515765261081244</v>
      </c>
      <c r="P13199">
        <f t="shared" si="413"/>
        <v>2110</v>
      </c>
      <c r="Q13199">
        <v>2110</v>
      </c>
    </row>
    <row r="13200" spans="1:17">
      <c r="A13200" t="s">
        <v>2490</v>
      </c>
      <c r="B13200" t="s">
        <v>2573</v>
      </c>
      <c r="C13200" t="s">
        <v>56</v>
      </c>
      <c r="D13200" t="s">
        <v>37</v>
      </c>
      <c r="E13200">
        <v>2019</v>
      </c>
      <c r="F13200" s="1">
        <v>0.022</v>
      </c>
      <c r="H13200">
        <v>0.975424903806622</v>
      </c>
      <c r="I13200" s="2">
        <v>43.2868851863766</v>
      </c>
      <c r="J13200">
        <v>0.48510099972307</v>
      </c>
      <c r="K13200" s="2">
        <f t="shared" si="412"/>
        <v>91</v>
      </c>
      <c r="L13200">
        <v>0.515765261081244</v>
      </c>
      <c r="P13200">
        <f t="shared" si="413"/>
        <v>2110</v>
      </c>
      <c r="Q13200">
        <v>2110</v>
      </c>
    </row>
    <row r="13201" spans="1:17">
      <c r="A13201" t="s">
        <v>2490</v>
      </c>
      <c r="B13201" t="s">
        <v>2573</v>
      </c>
      <c r="C13201" t="s">
        <v>56</v>
      </c>
      <c r="D13201" t="s">
        <v>37</v>
      </c>
      <c r="E13201">
        <v>2022</v>
      </c>
      <c r="F13201" s="1">
        <v>0.063</v>
      </c>
      <c r="H13201">
        <v>0.975424903806622</v>
      </c>
      <c r="I13201" s="2">
        <v>43.2868851863766</v>
      </c>
      <c r="J13201">
        <v>0.48510099972307</v>
      </c>
      <c r="K13201" s="2">
        <f t="shared" si="412"/>
        <v>88</v>
      </c>
      <c r="L13201">
        <v>0.515765261081244</v>
      </c>
      <c r="P13201">
        <f t="shared" si="413"/>
        <v>2110</v>
      </c>
      <c r="Q13201">
        <v>2110</v>
      </c>
    </row>
    <row r="13202" spans="1:17">
      <c r="A13202" t="s">
        <v>2490</v>
      </c>
      <c r="B13202" t="s">
        <v>2573</v>
      </c>
      <c r="C13202" t="s">
        <v>56</v>
      </c>
      <c r="D13202" t="s">
        <v>37</v>
      </c>
      <c r="E13202">
        <v>2023</v>
      </c>
      <c r="F13202" s="1">
        <v>0.132</v>
      </c>
      <c r="H13202">
        <v>0.975424903806622</v>
      </c>
      <c r="I13202" s="2">
        <v>43.2868851863766</v>
      </c>
      <c r="J13202">
        <v>0.48510099972307</v>
      </c>
      <c r="K13202" s="2">
        <f t="shared" si="412"/>
        <v>87</v>
      </c>
      <c r="L13202">
        <v>0.515765261081244</v>
      </c>
      <c r="P13202">
        <f t="shared" si="413"/>
        <v>2110</v>
      </c>
      <c r="Q13202">
        <v>2110</v>
      </c>
    </row>
    <row r="13203" spans="1:17">
      <c r="A13203" t="s">
        <v>2490</v>
      </c>
      <c r="B13203" t="s">
        <v>2573</v>
      </c>
      <c r="C13203" t="s">
        <v>56</v>
      </c>
      <c r="D13203" t="s">
        <v>37</v>
      </c>
      <c r="E13203">
        <v>2025</v>
      </c>
      <c r="F13203" s="1">
        <v>0.164</v>
      </c>
      <c r="H13203">
        <v>0.975424903806622</v>
      </c>
      <c r="I13203" s="2">
        <v>43.2868851863766</v>
      </c>
      <c r="J13203">
        <v>0.48510099972307</v>
      </c>
      <c r="K13203" s="2">
        <f t="shared" si="412"/>
        <v>85</v>
      </c>
      <c r="L13203">
        <v>0.515765261081244</v>
      </c>
      <c r="P13203">
        <f t="shared" si="413"/>
        <v>2110</v>
      </c>
      <c r="Q13203">
        <v>2110</v>
      </c>
    </row>
    <row r="13204" spans="1:17">
      <c r="A13204" t="s">
        <v>2490</v>
      </c>
      <c r="B13204" t="s">
        <v>2573</v>
      </c>
      <c r="C13204" t="s">
        <v>56</v>
      </c>
      <c r="D13204" t="s">
        <v>37</v>
      </c>
      <c r="E13204">
        <v>2026</v>
      </c>
      <c r="F13204" s="1">
        <v>0.07</v>
      </c>
      <c r="H13204">
        <v>0.975424903806622</v>
      </c>
      <c r="I13204" s="2">
        <v>43.2868851863766</v>
      </c>
      <c r="J13204">
        <v>0.48510099972307</v>
      </c>
      <c r="K13204" s="2">
        <f t="shared" si="412"/>
        <v>84</v>
      </c>
      <c r="L13204">
        <v>0.515765261081244</v>
      </c>
      <c r="P13204">
        <f t="shared" si="413"/>
        <v>2110</v>
      </c>
      <c r="Q13204">
        <v>2110</v>
      </c>
    </row>
    <row r="13205" spans="1:17">
      <c r="A13205" t="s">
        <v>2490</v>
      </c>
      <c r="B13205" t="s">
        <v>2573</v>
      </c>
      <c r="C13205" t="s">
        <v>56</v>
      </c>
      <c r="D13205" t="s">
        <v>37</v>
      </c>
      <c r="E13205">
        <v>2027</v>
      </c>
      <c r="F13205" s="1">
        <v>0.305</v>
      </c>
      <c r="H13205">
        <v>0.975424903806622</v>
      </c>
      <c r="I13205" s="2">
        <v>43.2868851863766</v>
      </c>
      <c r="J13205">
        <v>0.48510099972307</v>
      </c>
      <c r="K13205" s="2">
        <f t="shared" si="412"/>
        <v>83</v>
      </c>
      <c r="L13205">
        <v>0.515765261081244</v>
      </c>
      <c r="P13205">
        <f t="shared" si="413"/>
        <v>2110</v>
      </c>
      <c r="Q13205">
        <v>2110</v>
      </c>
    </row>
    <row r="13206" spans="1:17">
      <c r="A13206" t="s">
        <v>2490</v>
      </c>
      <c r="B13206" t="s">
        <v>2573</v>
      </c>
      <c r="C13206" t="s">
        <v>56</v>
      </c>
      <c r="D13206" t="s">
        <v>37</v>
      </c>
      <c r="E13206">
        <v>2028</v>
      </c>
      <c r="F13206" s="1">
        <v>0.529</v>
      </c>
      <c r="H13206">
        <v>0.975424903806622</v>
      </c>
      <c r="I13206" s="2">
        <v>43.2868851863766</v>
      </c>
      <c r="J13206">
        <v>0.48510099972307</v>
      </c>
      <c r="K13206" s="2">
        <f t="shared" si="412"/>
        <v>82</v>
      </c>
      <c r="L13206">
        <v>0.515765261081244</v>
      </c>
      <c r="P13206">
        <f t="shared" si="413"/>
        <v>2110</v>
      </c>
      <c r="Q13206">
        <v>2110</v>
      </c>
    </row>
    <row r="13207" spans="1:17">
      <c r="A13207" t="s">
        <v>2490</v>
      </c>
      <c r="B13207" t="s">
        <v>2574</v>
      </c>
      <c r="C13207" t="s">
        <v>56</v>
      </c>
      <c r="D13207" t="s">
        <v>37</v>
      </c>
      <c r="E13207">
        <v>1929</v>
      </c>
      <c r="F13207" s="1">
        <v>0.224</v>
      </c>
      <c r="H13207">
        <v>0.975424903806622</v>
      </c>
      <c r="I13207" s="2">
        <v>43.2868851863766</v>
      </c>
      <c r="J13207">
        <v>0.48510099972307</v>
      </c>
      <c r="K13207" s="2">
        <f t="shared" si="412"/>
        <v>181</v>
      </c>
      <c r="L13207">
        <v>0.526684809049096</v>
      </c>
      <c r="P13207">
        <f t="shared" si="413"/>
        <v>2110</v>
      </c>
      <c r="Q13207">
        <v>2110</v>
      </c>
    </row>
    <row r="13208" spans="1:17">
      <c r="A13208" t="s">
        <v>2490</v>
      </c>
      <c r="B13208" t="s">
        <v>2574</v>
      </c>
      <c r="C13208" t="s">
        <v>56</v>
      </c>
      <c r="D13208" t="s">
        <v>37</v>
      </c>
      <c r="E13208">
        <v>1935</v>
      </c>
      <c r="F13208" s="1">
        <v>0.105</v>
      </c>
      <c r="H13208">
        <v>0.975424903806622</v>
      </c>
      <c r="I13208" s="2">
        <v>43.2868851863766</v>
      </c>
      <c r="J13208">
        <v>0.48510099972307</v>
      </c>
      <c r="K13208" s="2">
        <f t="shared" si="412"/>
        <v>175</v>
      </c>
      <c r="L13208">
        <v>0.526684809049096</v>
      </c>
      <c r="P13208">
        <f t="shared" si="413"/>
        <v>2110</v>
      </c>
      <c r="Q13208">
        <v>2110</v>
      </c>
    </row>
    <row r="13209" spans="1:17">
      <c r="A13209" t="s">
        <v>2490</v>
      </c>
      <c r="B13209" t="s">
        <v>2574</v>
      </c>
      <c r="C13209" t="s">
        <v>56</v>
      </c>
      <c r="D13209" t="s">
        <v>37</v>
      </c>
      <c r="E13209">
        <v>1948</v>
      </c>
      <c r="F13209" s="1">
        <v>0.096</v>
      </c>
      <c r="H13209">
        <v>0.975424903806622</v>
      </c>
      <c r="I13209" s="2">
        <v>43.2868851863766</v>
      </c>
      <c r="J13209">
        <v>0.48510099972307</v>
      </c>
      <c r="K13209" s="2">
        <f t="shared" si="412"/>
        <v>162</v>
      </c>
      <c r="L13209">
        <v>0.526684809049096</v>
      </c>
      <c r="P13209">
        <f t="shared" si="413"/>
        <v>2110</v>
      </c>
      <c r="Q13209">
        <v>2110</v>
      </c>
    </row>
    <row r="13210" spans="1:17">
      <c r="A13210" t="s">
        <v>2490</v>
      </c>
      <c r="B13210" t="s">
        <v>2574</v>
      </c>
      <c r="C13210" t="s">
        <v>56</v>
      </c>
      <c r="D13210" t="s">
        <v>37</v>
      </c>
      <c r="E13210">
        <v>1952</v>
      </c>
      <c r="F13210" s="1">
        <v>0.176</v>
      </c>
      <c r="H13210">
        <v>0.975424903806622</v>
      </c>
      <c r="I13210" s="2">
        <v>43.2868851863766</v>
      </c>
      <c r="J13210">
        <v>0.48510099972307</v>
      </c>
      <c r="K13210" s="2">
        <f t="shared" si="412"/>
        <v>158</v>
      </c>
      <c r="L13210">
        <v>0.526684809049096</v>
      </c>
      <c r="P13210">
        <f t="shared" si="413"/>
        <v>2110</v>
      </c>
      <c r="Q13210">
        <v>2110</v>
      </c>
    </row>
    <row r="13211" spans="1:17">
      <c r="A13211" t="s">
        <v>2490</v>
      </c>
      <c r="B13211" t="s">
        <v>2574</v>
      </c>
      <c r="C13211" t="s">
        <v>56</v>
      </c>
      <c r="D13211" t="s">
        <v>37</v>
      </c>
      <c r="E13211">
        <v>1956</v>
      </c>
      <c r="F13211" s="1">
        <v>0.447</v>
      </c>
      <c r="H13211">
        <v>0.975424903806622</v>
      </c>
      <c r="I13211" s="2">
        <v>43.2868851863766</v>
      </c>
      <c r="J13211">
        <v>0.48510099972307</v>
      </c>
      <c r="K13211" s="2">
        <f t="shared" si="412"/>
        <v>154</v>
      </c>
      <c r="L13211">
        <v>0.526684809049096</v>
      </c>
      <c r="P13211">
        <f t="shared" si="413"/>
        <v>2110</v>
      </c>
      <c r="Q13211">
        <v>2110</v>
      </c>
    </row>
    <row r="13212" spans="1:17">
      <c r="A13212" t="s">
        <v>2490</v>
      </c>
      <c r="B13212" t="s">
        <v>2574</v>
      </c>
      <c r="C13212" t="s">
        <v>56</v>
      </c>
      <c r="D13212" t="s">
        <v>37</v>
      </c>
      <c r="E13212">
        <v>1958</v>
      </c>
      <c r="F13212" s="1">
        <v>0.074</v>
      </c>
      <c r="H13212">
        <v>0.975424903806622</v>
      </c>
      <c r="I13212" s="2">
        <v>43.2868851863766</v>
      </c>
      <c r="J13212">
        <v>0.48510099972307</v>
      </c>
      <c r="K13212" s="2">
        <f t="shared" si="412"/>
        <v>152</v>
      </c>
      <c r="L13212">
        <v>0.526684809049096</v>
      </c>
      <c r="P13212">
        <f t="shared" si="413"/>
        <v>2110</v>
      </c>
      <c r="Q13212">
        <v>2110</v>
      </c>
    </row>
    <row r="13213" spans="1:17">
      <c r="A13213" t="s">
        <v>2490</v>
      </c>
      <c r="B13213" t="s">
        <v>2574</v>
      </c>
      <c r="C13213" t="s">
        <v>56</v>
      </c>
      <c r="D13213" t="s">
        <v>37</v>
      </c>
      <c r="E13213">
        <v>1961</v>
      </c>
      <c r="F13213" s="1">
        <v>0.16</v>
      </c>
      <c r="H13213">
        <v>0.975424903806622</v>
      </c>
      <c r="I13213" s="2">
        <v>43.2868851863766</v>
      </c>
      <c r="J13213">
        <v>0.48510099972307</v>
      </c>
      <c r="K13213" s="2">
        <f t="shared" si="412"/>
        <v>149</v>
      </c>
      <c r="L13213">
        <v>0.526684809049096</v>
      </c>
      <c r="P13213">
        <f t="shared" si="413"/>
        <v>2110</v>
      </c>
      <c r="Q13213">
        <v>2110</v>
      </c>
    </row>
    <row r="13214" spans="1:17">
      <c r="A13214" t="s">
        <v>2490</v>
      </c>
      <c r="B13214" t="s">
        <v>2574</v>
      </c>
      <c r="C13214" t="s">
        <v>56</v>
      </c>
      <c r="D13214" t="s">
        <v>37</v>
      </c>
      <c r="E13214">
        <v>1965</v>
      </c>
      <c r="F13214" s="1">
        <v>0.54</v>
      </c>
      <c r="H13214">
        <v>0.975424903806622</v>
      </c>
      <c r="I13214" s="2">
        <v>43.2868851863766</v>
      </c>
      <c r="J13214">
        <v>0.48510099972307</v>
      </c>
      <c r="K13214" s="2">
        <f t="shared" si="412"/>
        <v>145</v>
      </c>
      <c r="L13214">
        <v>0.526684809049096</v>
      </c>
      <c r="P13214">
        <f t="shared" si="413"/>
        <v>2110</v>
      </c>
      <c r="Q13214">
        <v>2110</v>
      </c>
    </row>
    <row r="13215" spans="1:17">
      <c r="A13215" t="s">
        <v>2490</v>
      </c>
      <c r="B13215" t="s">
        <v>2574</v>
      </c>
      <c r="C13215" t="s">
        <v>56</v>
      </c>
      <c r="D13215" t="s">
        <v>37</v>
      </c>
      <c r="E13215">
        <v>1967</v>
      </c>
      <c r="F13215" s="1">
        <v>0.138</v>
      </c>
      <c r="H13215">
        <v>0.975424903806622</v>
      </c>
      <c r="I13215" s="2">
        <v>43.2868851863766</v>
      </c>
      <c r="J13215">
        <v>0.48510099972307</v>
      </c>
      <c r="K13215" s="2">
        <f t="shared" si="412"/>
        <v>143</v>
      </c>
      <c r="L13215">
        <v>0.526684809049096</v>
      </c>
      <c r="P13215">
        <f t="shared" si="413"/>
        <v>2110</v>
      </c>
      <c r="Q13215">
        <v>2110</v>
      </c>
    </row>
    <row r="13216" spans="1:17">
      <c r="A13216" t="s">
        <v>2490</v>
      </c>
      <c r="B13216" t="s">
        <v>2574</v>
      </c>
      <c r="C13216" t="s">
        <v>56</v>
      </c>
      <c r="D13216" t="s">
        <v>37</v>
      </c>
      <c r="E13216">
        <v>1968</v>
      </c>
      <c r="F13216" s="1">
        <v>0.22</v>
      </c>
      <c r="H13216">
        <v>0.975424903806622</v>
      </c>
      <c r="I13216" s="2">
        <v>43.2868851863766</v>
      </c>
      <c r="J13216">
        <v>0.48510099972307</v>
      </c>
      <c r="K13216" s="2">
        <f t="shared" si="412"/>
        <v>142</v>
      </c>
      <c r="L13216">
        <v>0.526684809049096</v>
      </c>
      <c r="P13216">
        <f t="shared" si="413"/>
        <v>2110</v>
      </c>
      <c r="Q13216">
        <v>2110</v>
      </c>
    </row>
    <row r="13217" spans="1:17">
      <c r="A13217" t="s">
        <v>2490</v>
      </c>
      <c r="B13217" t="s">
        <v>2574</v>
      </c>
      <c r="C13217" t="s">
        <v>56</v>
      </c>
      <c r="D13217" t="s">
        <v>37</v>
      </c>
      <c r="E13217">
        <v>1970</v>
      </c>
      <c r="F13217" s="1">
        <v>0.176</v>
      </c>
      <c r="H13217">
        <v>0.975424903806622</v>
      </c>
      <c r="I13217" s="2">
        <v>43.2868851863766</v>
      </c>
      <c r="J13217">
        <v>0.48510099972307</v>
      </c>
      <c r="K13217" s="2">
        <f t="shared" si="412"/>
        <v>140</v>
      </c>
      <c r="L13217">
        <v>0.526684809049096</v>
      </c>
      <c r="P13217">
        <f t="shared" si="413"/>
        <v>2110</v>
      </c>
      <c r="Q13217">
        <v>2110</v>
      </c>
    </row>
    <row r="13218" spans="1:17">
      <c r="A13218" t="s">
        <v>2490</v>
      </c>
      <c r="B13218" t="s">
        <v>2574</v>
      </c>
      <c r="C13218" t="s">
        <v>56</v>
      </c>
      <c r="D13218" t="s">
        <v>37</v>
      </c>
      <c r="E13218">
        <v>1972</v>
      </c>
      <c r="F13218" s="1">
        <v>0.8</v>
      </c>
      <c r="H13218">
        <v>0.975424903806622</v>
      </c>
      <c r="I13218" s="2">
        <v>43.2868851863766</v>
      </c>
      <c r="J13218">
        <v>0.48510099972307</v>
      </c>
      <c r="K13218" s="2">
        <f t="shared" si="412"/>
        <v>138</v>
      </c>
      <c r="L13218">
        <v>0.526684809049096</v>
      </c>
      <c r="P13218">
        <f t="shared" si="413"/>
        <v>2110</v>
      </c>
      <c r="Q13218">
        <v>2110</v>
      </c>
    </row>
    <row r="13219" spans="1:17">
      <c r="A13219" t="s">
        <v>2490</v>
      </c>
      <c r="B13219" t="s">
        <v>2574</v>
      </c>
      <c r="C13219" t="s">
        <v>56</v>
      </c>
      <c r="D13219" t="s">
        <v>37</v>
      </c>
      <c r="E13219">
        <v>1973</v>
      </c>
      <c r="F13219" s="1">
        <v>0.24</v>
      </c>
      <c r="H13219">
        <v>0.975424903806622</v>
      </c>
      <c r="I13219" s="2">
        <v>43.2868851863766</v>
      </c>
      <c r="J13219">
        <v>0.48510099972307</v>
      </c>
      <c r="K13219" s="2">
        <f t="shared" si="412"/>
        <v>137</v>
      </c>
      <c r="L13219">
        <v>0.526684809049096</v>
      </c>
      <c r="P13219">
        <f t="shared" si="413"/>
        <v>2110</v>
      </c>
      <c r="Q13219">
        <v>2110</v>
      </c>
    </row>
    <row r="13220" spans="1:17">
      <c r="A13220" t="s">
        <v>2490</v>
      </c>
      <c r="B13220" t="s">
        <v>2574</v>
      </c>
      <c r="C13220" t="s">
        <v>56</v>
      </c>
      <c r="D13220" t="s">
        <v>37</v>
      </c>
      <c r="E13220">
        <v>1977</v>
      </c>
      <c r="F13220" s="1">
        <v>0.16</v>
      </c>
      <c r="H13220">
        <v>0.975424903806622</v>
      </c>
      <c r="I13220" s="2">
        <v>43.2868851863766</v>
      </c>
      <c r="J13220">
        <v>0.48510099972307</v>
      </c>
      <c r="K13220" s="2">
        <f t="shared" si="412"/>
        <v>133</v>
      </c>
      <c r="L13220">
        <v>0.526684809049096</v>
      </c>
      <c r="P13220">
        <f t="shared" si="413"/>
        <v>2110</v>
      </c>
      <c r="Q13220">
        <v>2110</v>
      </c>
    </row>
    <row r="13221" spans="1:17">
      <c r="A13221" t="s">
        <v>2490</v>
      </c>
      <c r="B13221" t="s">
        <v>2574</v>
      </c>
      <c r="C13221" t="s">
        <v>56</v>
      </c>
      <c r="D13221" t="s">
        <v>37</v>
      </c>
      <c r="E13221">
        <v>1979</v>
      </c>
      <c r="F13221" s="1">
        <v>0.264</v>
      </c>
      <c r="H13221">
        <v>0.975424903806622</v>
      </c>
      <c r="I13221" s="2">
        <v>43.2868851863766</v>
      </c>
      <c r="J13221">
        <v>0.48510099972307</v>
      </c>
      <c r="K13221" s="2">
        <f t="shared" si="412"/>
        <v>131</v>
      </c>
      <c r="L13221">
        <v>0.526684809049096</v>
      </c>
      <c r="P13221">
        <f t="shared" si="413"/>
        <v>2110</v>
      </c>
      <c r="Q13221">
        <v>2110</v>
      </c>
    </row>
    <row r="13222" spans="1:17">
      <c r="A13222" t="s">
        <v>2490</v>
      </c>
      <c r="B13222" t="s">
        <v>2574</v>
      </c>
      <c r="C13222" t="s">
        <v>56</v>
      </c>
      <c r="D13222" t="s">
        <v>37</v>
      </c>
      <c r="E13222">
        <v>1983</v>
      </c>
      <c r="F13222" s="1">
        <v>0.12</v>
      </c>
      <c r="H13222">
        <v>0.975424903806622</v>
      </c>
      <c r="I13222" s="2">
        <v>43.2868851863766</v>
      </c>
      <c r="J13222">
        <v>0.48510099972307</v>
      </c>
      <c r="K13222" s="2">
        <f t="shared" si="412"/>
        <v>127</v>
      </c>
      <c r="L13222">
        <v>0.526684809049096</v>
      </c>
      <c r="P13222">
        <f t="shared" si="413"/>
        <v>2110</v>
      </c>
      <c r="Q13222">
        <v>2110</v>
      </c>
    </row>
    <row r="13223" spans="1:17">
      <c r="A13223" t="s">
        <v>2490</v>
      </c>
      <c r="B13223" t="s">
        <v>2574</v>
      </c>
      <c r="C13223" t="s">
        <v>56</v>
      </c>
      <c r="D13223" t="s">
        <v>37</v>
      </c>
      <c r="E13223">
        <v>1984</v>
      </c>
      <c r="F13223" s="1">
        <v>0.212</v>
      </c>
      <c r="H13223">
        <v>0.975424903806622</v>
      </c>
      <c r="I13223" s="2">
        <v>43.2868851863766</v>
      </c>
      <c r="J13223">
        <v>0.48510099972307</v>
      </c>
      <c r="K13223" s="2">
        <f t="shared" si="412"/>
        <v>126</v>
      </c>
      <c r="L13223">
        <v>0.526684809049096</v>
      </c>
      <c r="P13223">
        <f t="shared" si="413"/>
        <v>2110</v>
      </c>
      <c r="Q13223">
        <v>2110</v>
      </c>
    </row>
    <row r="13224" spans="1:17">
      <c r="A13224" t="s">
        <v>2490</v>
      </c>
      <c r="B13224" t="s">
        <v>2574</v>
      </c>
      <c r="C13224" t="s">
        <v>56</v>
      </c>
      <c r="D13224" t="s">
        <v>37</v>
      </c>
      <c r="E13224">
        <v>1985</v>
      </c>
      <c r="F13224" s="1">
        <v>0.212</v>
      </c>
      <c r="H13224">
        <v>0.975424903806622</v>
      </c>
      <c r="I13224" s="2">
        <v>43.2868851863766</v>
      </c>
      <c r="J13224">
        <v>0.48510099972307</v>
      </c>
      <c r="K13224" s="2">
        <f t="shared" si="412"/>
        <v>125</v>
      </c>
      <c r="L13224">
        <v>0.526684809049096</v>
      </c>
      <c r="P13224">
        <f t="shared" si="413"/>
        <v>2110</v>
      </c>
      <c r="Q13224">
        <v>2110</v>
      </c>
    </row>
    <row r="13225" spans="1:17">
      <c r="A13225" t="s">
        <v>2490</v>
      </c>
      <c r="B13225" t="s">
        <v>2574</v>
      </c>
      <c r="C13225" t="s">
        <v>56</v>
      </c>
      <c r="D13225" t="s">
        <v>37</v>
      </c>
      <c r="E13225">
        <v>1992</v>
      </c>
      <c r="F13225" s="1">
        <v>0.432</v>
      </c>
      <c r="H13225">
        <v>0.975424903806622</v>
      </c>
      <c r="I13225" s="2">
        <v>43.2868851863766</v>
      </c>
      <c r="J13225">
        <v>0.48510099972307</v>
      </c>
      <c r="K13225" s="2">
        <f t="shared" si="412"/>
        <v>118</v>
      </c>
      <c r="L13225">
        <v>0.526684809049096</v>
      </c>
      <c r="P13225">
        <f t="shared" si="413"/>
        <v>2110</v>
      </c>
      <c r="Q13225">
        <v>2110</v>
      </c>
    </row>
    <row r="13226" spans="1:17">
      <c r="A13226" t="s">
        <v>2490</v>
      </c>
      <c r="B13226" t="s">
        <v>2575</v>
      </c>
      <c r="C13226" t="s">
        <v>56</v>
      </c>
      <c r="D13226" t="s">
        <v>37</v>
      </c>
      <c r="E13226">
        <v>1960</v>
      </c>
      <c r="F13226" s="1">
        <v>0.243</v>
      </c>
      <c r="H13226">
        <v>0.975424903806622</v>
      </c>
      <c r="I13226" s="2">
        <v>43.2868851863766</v>
      </c>
      <c r="J13226">
        <v>0.48510099972307</v>
      </c>
      <c r="K13226" s="2">
        <f t="shared" si="412"/>
        <v>150</v>
      </c>
      <c r="L13226">
        <v>0.405569236039712</v>
      </c>
      <c r="P13226">
        <f t="shared" si="413"/>
        <v>2110</v>
      </c>
      <c r="Q13226">
        <v>2110</v>
      </c>
    </row>
    <row r="13227" spans="1:17">
      <c r="A13227" t="s">
        <v>2490</v>
      </c>
      <c r="B13227" t="s">
        <v>2575</v>
      </c>
      <c r="C13227" t="s">
        <v>56</v>
      </c>
      <c r="D13227" t="s">
        <v>37</v>
      </c>
      <c r="E13227">
        <v>1977</v>
      </c>
      <c r="F13227" s="1">
        <v>3.478</v>
      </c>
      <c r="H13227">
        <v>0.975424903806622</v>
      </c>
      <c r="I13227" s="2">
        <v>43.2868851863766</v>
      </c>
      <c r="J13227">
        <v>0.48510099972307</v>
      </c>
      <c r="K13227" s="2">
        <f t="shared" si="412"/>
        <v>133</v>
      </c>
      <c r="L13227">
        <v>0.405569236039712</v>
      </c>
      <c r="P13227">
        <f t="shared" si="413"/>
        <v>2110</v>
      </c>
      <c r="Q13227">
        <v>2110</v>
      </c>
    </row>
    <row r="13228" spans="1:17">
      <c r="A13228" t="s">
        <v>2490</v>
      </c>
      <c r="B13228" t="s">
        <v>2575</v>
      </c>
      <c r="C13228" t="s">
        <v>56</v>
      </c>
      <c r="D13228" t="s">
        <v>37</v>
      </c>
      <c r="E13228">
        <v>1986</v>
      </c>
      <c r="F13228" s="1">
        <v>1.07</v>
      </c>
      <c r="H13228">
        <v>0.975424903806622</v>
      </c>
      <c r="I13228" s="2">
        <v>43.2868851863766</v>
      </c>
      <c r="J13228">
        <v>0.48510099972307</v>
      </c>
      <c r="K13228" s="2">
        <f t="shared" si="412"/>
        <v>124</v>
      </c>
      <c r="L13228">
        <v>0.405569236039712</v>
      </c>
      <c r="P13228">
        <f t="shared" si="413"/>
        <v>2110</v>
      </c>
      <c r="Q13228">
        <v>2110</v>
      </c>
    </row>
    <row r="13229" spans="1:17">
      <c r="A13229" t="s">
        <v>2490</v>
      </c>
      <c r="B13229" t="s">
        <v>2575</v>
      </c>
      <c r="C13229" t="s">
        <v>56</v>
      </c>
      <c r="D13229" t="s">
        <v>37</v>
      </c>
      <c r="E13229">
        <v>2001</v>
      </c>
      <c r="F13229" s="1">
        <v>0.184</v>
      </c>
      <c r="H13229">
        <v>0.975424903806622</v>
      </c>
      <c r="I13229" s="2">
        <v>43.2868851863766</v>
      </c>
      <c r="J13229">
        <v>0.48510099972307</v>
      </c>
      <c r="K13229" s="2">
        <f t="shared" si="412"/>
        <v>109</v>
      </c>
      <c r="L13229">
        <v>0.405569236039712</v>
      </c>
      <c r="P13229">
        <f t="shared" si="413"/>
        <v>2110</v>
      </c>
      <c r="Q13229">
        <v>2110</v>
      </c>
    </row>
    <row r="13230" spans="1:17">
      <c r="A13230" t="s">
        <v>2490</v>
      </c>
      <c r="B13230" t="s">
        <v>2575</v>
      </c>
      <c r="C13230" t="s">
        <v>56</v>
      </c>
      <c r="D13230" t="s">
        <v>37</v>
      </c>
      <c r="E13230">
        <v>2012</v>
      </c>
      <c r="F13230" s="1">
        <v>0.072</v>
      </c>
      <c r="H13230">
        <v>0.975424903806622</v>
      </c>
      <c r="I13230" s="2">
        <v>43.2868851863766</v>
      </c>
      <c r="J13230">
        <v>0.48510099972307</v>
      </c>
      <c r="K13230" s="2">
        <f t="shared" si="412"/>
        <v>98</v>
      </c>
      <c r="L13230">
        <v>0.405569236039712</v>
      </c>
      <c r="P13230">
        <f t="shared" si="413"/>
        <v>2110</v>
      </c>
      <c r="Q13230">
        <v>2110</v>
      </c>
    </row>
    <row r="13231" spans="1:17">
      <c r="A13231" t="s">
        <v>2490</v>
      </c>
      <c r="B13231" t="s">
        <v>2575</v>
      </c>
      <c r="C13231" t="s">
        <v>56</v>
      </c>
      <c r="D13231" t="s">
        <v>37</v>
      </c>
      <c r="E13231">
        <v>2013</v>
      </c>
      <c r="F13231" s="1">
        <v>0.251</v>
      </c>
      <c r="H13231">
        <v>0.975424903806622</v>
      </c>
      <c r="I13231" s="2">
        <v>43.2868851863766</v>
      </c>
      <c r="J13231">
        <v>0.48510099972307</v>
      </c>
      <c r="K13231" s="2">
        <f t="shared" si="412"/>
        <v>97</v>
      </c>
      <c r="L13231">
        <v>0.405569236039712</v>
      </c>
      <c r="P13231">
        <f t="shared" si="413"/>
        <v>2110</v>
      </c>
      <c r="Q13231">
        <v>2110</v>
      </c>
    </row>
    <row r="13232" spans="1:17">
      <c r="A13232" t="s">
        <v>2490</v>
      </c>
      <c r="B13232" t="s">
        <v>2575</v>
      </c>
      <c r="C13232" t="s">
        <v>56</v>
      </c>
      <c r="D13232" t="s">
        <v>37</v>
      </c>
      <c r="E13232">
        <v>2018</v>
      </c>
      <c r="F13232" s="1">
        <v>2.487</v>
      </c>
      <c r="H13232">
        <v>0.975424903806622</v>
      </c>
      <c r="I13232" s="2">
        <v>43.2868851863766</v>
      </c>
      <c r="J13232">
        <v>0.48510099972307</v>
      </c>
      <c r="K13232" s="2">
        <f t="shared" si="412"/>
        <v>92</v>
      </c>
      <c r="L13232">
        <v>0.405569236039712</v>
      </c>
      <c r="P13232">
        <f t="shared" si="413"/>
        <v>2110</v>
      </c>
      <c r="Q13232">
        <v>2110</v>
      </c>
    </row>
    <row r="13233" spans="1:17">
      <c r="A13233" t="s">
        <v>2490</v>
      </c>
      <c r="B13233" t="s">
        <v>2575</v>
      </c>
      <c r="C13233" t="s">
        <v>56</v>
      </c>
      <c r="D13233" t="s">
        <v>37</v>
      </c>
      <c r="E13233">
        <v>2024</v>
      </c>
      <c r="F13233" s="1">
        <v>0.884</v>
      </c>
      <c r="H13233">
        <v>0.975424903806622</v>
      </c>
      <c r="I13233" s="2">
        <v>43.2868851863766</v>
      </c>
      <c r="J13233">
        <v>0.48510099972307</v>
      </c>
      <c r="K13233" s="2">
        <f t="shared" si="412"/>
        <v>86</v>
      </c>
      <c r="L13233">
        <v>0.405569236039712</v>
      </c>
      <c r="P13233">
        <f t="shared" si="413"/>
        <v>2110</v>
      </c>
      <c r="Q13233">
        <v>2110</v>
      </c>
    </row>
    <row r="13234" spans="1:17">
      <c r="A13234" t="s">
        <v>2490</v>
      </c>
      <c r="B13234" t="s">
        <v>2575</v>
      </c>
      <c r="C13234" t="s">
        <v>56</v>
      </c>
      <c r="D13234" t="s">
        <v>37</v>
      </c>
      <c r="E13234">
        <v>2026</v>
      </c>
      <c r="F13234" s="1">
        <v>1.53</v>
      </c>
      <c r="H13234">
        <v>0.975424903806622</v>
      </c>
      <c r="I13234" s="2">
        <v>43.2868851863766</v>
      </c>
      <c r="J13234">
        <v>0.48510099972307</v>
      </c>
      <c r="K13234" s="2">
        <f t="shared" si="412"/>
        <v>84</v>
      </c>
      <c r="L13234">
        <v>0.405569236039712</v>
      </c>
      <c r="P13234">
        <f t="shared" si="413"/>
        <v>2110</v>
      </c>
      <c r="Q13234">
        <v>2110</v>
      </c>
    </row>
    <row r="13235" spans="1:17">
      <c r="A13235" t="s">
        <v>2490</v>
      </c>
      <c r="B13235" t="s">
        <v>2575</v>
      </c>
      <c r="C13235" t="s">
        <v>56</v>
      </c>
      <c r="D13235" t="s">
        <v>37</v>
      </c>
      <c r="E13235">
        <v>2027</v>
      </c>
      <c r="F13235" s="1">
        <v>1.05</v>
      </c>
      <c r="H13235">
        <v>0.975424903806622</v>
      </c>
      <c r="I13235" s="2">
        <v>43.2868851863766</v>
      </c>
      <c r="J13235">
        <v>0.48510099972307</v>
      </c>
      <c r="K13235" s="2">
        <f t="shared" si="412"/>
        <v>83</v>
      </c>
      <c r="L13235">
        <v>0.405569236039712</v>
      </c>
      <c r="P13235">
        <f t="shared" si="413"/>
        <v>2110</v>
      </c>
      <c r="Q13235">
        <v>2110</v>
      </c>
    </row>
    <row r="13236" spans="1:17">
      <c r="A13236" t="s">
        <v>2490</v>
      </c>
      <c r="B13236" t="s">
        <v>2575</v>
      </c>
      <c r="C13236" t="s">
        <v>56</v>
      </c>
      <c r="D13236" t="s">
        <v>37</v>
      </c>
      <c r="E13236">
        <v>2028</v>
      </c>
      <c r="F13236" s="1">
        <v>4.569</v>
      </c>
      <c r="H13236">
        <v>0.975424903806622</v>
      </c>
      <c r="I13236" s="2">
        <v>43.2868851863766</v>
      </c>
      <c r="J13236">
        <v>0.48510099972307</v>
      </c>
      <c r="K13236" s="2">
        <f t="shared" si="412"/>
        <v>82</v>
      </c>
      <c r="L13236">
        <v>0.405569236039712</v>
      </c>
      <c r="P13236">
        <f t="shared" si="413"/>
        <v>2110</v>
      </c>
      <c r="Q13236">
        <v>2110</v>
      </c>
    </row>
    <row r="13237" spans="1:17">
      <c r="A13237" t="s">
        <v>2490</v>
      </c>
      <c r="B13237" t="s">
        <v>2576</v>
      </c>
      <c r="C13237" t="s">
        <v>56</v>
      </c>
      <c r="D13237" t="s">
        <v>37</v>
      </c>
      <c r="E13237">
        <v>1956</v>
      </c>
      <c r="F13237" s="1">
        <v>0.105</v>
      </c>
      <c r="H13237">
        <v>0.975424903806622</v>
      </c>
      <c r="I13237" s="2">
        <v>43.2868851863766</v>
      </c>
      <c r="J13237">
        <v>0.48510099972307</v>
      </c>
      <c r="K13237" s="2">
        <f t="shared" si="412"/>
        <v>154</v>
      </c>
      <c r="L13237">
        <v>0.303499217014309</v>
      </c>
      <c r="P13237">
        <f t="shared" si="413"/>
        <v>2110</v>
      </c>
      <c r="Q13237">
        <v>2110</v>
      </c>
    </row>
    <row r="13238" spans="1:17">
      <c r="A13238" t="s">
        <v>2490</v>
      </c>
      <c r="B13238" t="s">
        <v>2576</v>
      </c>
      <c r="C13238" t="s">
        <v>56</v>
      </c>
      <c r="D13238" t="s">
        <v>37</v>
      </c>
      <c r="E13238">
        <v>1960</v>
      </c>
      <c r="F13238" s="1">
        <v>0.14</v>
      </c>
      <c r="H13238">
        <v>0.975424903806622</v>
      </c>
      <c r="I13238" s="2">
        <v>43.2868851863766</v>
      </c>
      <c r="J13238">
        <v>0.48510099972307</v>
      </c>
      <c r="K13238" s="2">
        <f t="shared" si="412"/>
        <v>150</v>
      </c>
      <c r="L13238">
        <v>0.303499217014309</v>
      </c>
      <c r="P13238">
        <f t="shared" si="413"/>
        <v>2110</v>
      </c>
      <c r="Q13238">
        <v>2110</v>
      </c>
    </row>
    <row r="13239" spans="1:17">
      <c r="A13239" t="s">
        <v>2490</v>
      </c>
      <c r="B13239" t="s">
        <v>2576</v>
      </c>
      <c r="C13239" t="s">
        <v>56</v>
      </c>
      <c r="D13239" t="s">
        <v>37</v>
      </c>
      <c r="E13239">
        <v>1977</v>
      </c>
      <c r="F13239" s="1">
        <v>0.12</v>
      </c>
      <c r="H13239">
        <v>0.975424903806622</v>
      </c>
      <c r="I13239" s="2">
        <v>43.2868851863766</v>
      </c>
      <c r="J13239">
        <v>0.48510099972307</v>
      </c>
      <c r="K13239" s="2">
        <f t="shared" si="412"/>
        <v>133</v>
      </c>
      <c r="L13239">
        <v>0.303499217014309</v>
      </c>
      <c r="P13239">
        <f t="shared" si="413"/>
        <v>2110</v>
      </c>
      <c r="Q13239">
        <v>2110</v>
      </c>
    </row>
    <row r="13240" spans="1:17">
      <c r="A13240" t="s">
        <v>2490</v>
      </c>
      <c r="B13240" t="s">
        <v>2576</v>
      </c>
      <c r="C13240" t="s">
        <v>56</v>
      </c>
      <c r="D13240" t="s">
        <v>37</v>
      </c>
      <c r="E13240">
        <v>1983</v>
      </c>
      <c r="F13240" s="1">
        <v>0.38</v>
      </c>
      <c r="H13240">
        <v>0.975424903806622</v>
      </c>
      <c r="I13240" s="2">
        <v>43.2868851863766</v>
      </c>
      <c r="J13240">
        <v>0.48510099972307</v>
      </c>
      <c r="K13240" s="2">
        <f t="shared" si="412"/>
        <v>127</v>
      </c>
      <c r="L13240">
        <v>0.303499217014309</v>
      </c>
      <c r="P13240">
        <f t="shared" si="413"/>
        <v>2110</v>
      </c>
      <c r="Q13240">
        <v>2110</v>
      </c>
    </row>
    <row r="13241" spans="1:17">
      <c r="A13241" t="s">
        <v>2490</v>
      </c>
      <c r="B13241" t="s">
        <v>2576</v>
      </c>
      <c r="C13241" t="s">
        <v>56</v>
      </c>
      <c r="D13241" t="s">
        <v>37</v>
      </c>
      <c r="E13241">
        <v>2003</v>
      </c>
      <c r="F13241" s="1">
        <v>0.435</v>
      </c>
      <c r="H13241">
        <v>0.975424903806622</v>
      </c>
      <c r="I13241" s="2">
        <v>43.2868851863766</v>
      </c>
      <c r="J13241">
        <v>0.48510099972307</v>
      </c>
      <c r="K13241" s="2">
        <f t="shared" si="412"/>
        <v>107</v>
      </c>
      <c r="L13241">
        <v>0.303499217014309</v>
      </c>
      <c r="P13241">
        <f t="shared" si="413"/>
        <v>2110</v>
      </c>
      <c r="Q13241">
        <v>2110</v>
      </c>
    </row>
    <row r="13242" spans="1:17">
      <c r="A13242" t="s">
        <v>2490</v>
      </c>
      <c r="B13242" t="s">
        <v>2577</v>
      </c>
      <c r="C13242" t="s">
        <v>56</v>
      </c>
      <c r="D13242" t="s">
        <v>37</v>
      </c>
      <c r="E13242">
        <v>1991</v>
      </c>
      <c r="F13242" s="1">
        <v>0.077</v>
      </c>
      <c r="H13242">
        <v>0.975424903806622</v>
      </c>
      <c r="I13242" s="2">
        <v>43.2868851863766</v>
      </c>
      <c r="J13242">
        <v>0.48510099972307</v>
      </c>
      <c r="K13242" s="2">
        <f t="shared" si="412"/>
        <v>119</v>
      </c>
      <c r="L13242">
        <v>0.420404112435805</v>
      </c>
      <c r="P13242">
        <f t="shared" si="413"/>
        <v>2110</v>
      </c>
      <c r="Q13242">
        <v>2110</v>
      </c>
    </row>
    <row r="13243" spans="1:17">
      <c r="A13243" t="s">
        <v>2490</v>
      </c>
      <c r="B13243" t="s">
        <v>2577</v>
      </c>
      <c r="C13243" t="s">
        <v>56</v>
      </c>
      <c r="D13243" t="s">
        <v>37</v>
      </c>
      <c r="E13243">
        <v>2023</v>
      </c>
      <c r="F13243" s="1">
        <v>0.054</v>
      </c>
      <c r="H13243">
        <v>0.975424903806622</v>
      </c>
      <c r="I13243" s="2">
        <v>43.2868851863766</v>
      </c>
      <c r="J13243">
        <v>0.48510099972307</v>
      </c>
      <c r="K13243" s="2">
        <f t="shared" si="412"/>
        <v>87</v>
      </c>
      <c r="L13243">
        <v>0.420404112435805</v>
      </c>
      <c r="P13243">
        <f t="shared" si="413"/>
        <v>2110</v>
      </c>
      <c r="Q13243">
        <v>2110</v>
      </c>
    </row>
    <row r="13244" spans="1:17">
      <c r="A13244" t="s">
        <v>2490</v>
      </c>
      <c r="B13244" t="s">
        <v>2578</v>
      </c>
      <c r="C13244" t="s">
        <v>56</v>
      </c>
      <c r="D13244" t="s">
        <v>37</v>
      </c>
      <c r="E13244">
        <v>1929</v>
      </c>
      <c r="F13244" s="1">
        <v>0.13</v>
      </c>
      <c r="H13244">
        <v>0.975424903806622</v>
      </c>
      <c r="I13244" s="2">
        <v>43.2868851863766</v>
      </c>
      <c r="J13244">
        <v>0.48510099972307</v>
      </c>
      <c r="K13244" s="2">
        <f t="shared" si="412"/>
        <v>181</v>
      </c>
      <c r="L13244">
        <v>0.326899128268991</v>
      </c>
      <c r="P13244">
        <f t="shared" si="413"/>
        <v>2110</v>
      </c>
      <c r="Q13244">
        <v>2110</v>
      </c>
    </row>
    <row r="13245" spans="1:17">
      <c r="A13245" t="s">
        <v>2490</v>
      </c>
      <c r="B13245" t="s">
        <v>2578</v>
      </c>
      <c r="C13245" t="s">
        <v>56</v>
      </c>
      <c r="D13245" t="s">
        <v>37</v>
      </c>
      <c r="E13245">
        <v>1932</v>
      </c>
      <c r="F13245" s="1">
        <v>0.381</v>
      </c>
      <c r="H13245">
        <v>0.975424903806622</v>
      </c>
      <c r="I13245" s="2">
        <v>43.2868851863766</v>
      </c>
      <c r="J13245">
        <v>0.48510099972307</v>
      </c>
      <c r="K13245" s="2">
        <f t="shared" si="412"/>
        <v>178</v>
      </c>
      <c r="L13245">
        <v>0.326899128268991</v>
      </c>
      <c r="P13245">
        <f t="shared" si="413"/>
        <v>2110</v>
      </c>
      <c r="Q13245">
        <v>2110</v>
      </c>
    </row>
    <row r="13246" spans="1:17">
      <c r="A13246" t="s">
        <v>2490</v>
      </c>
      <c r="B13246" t="s">
        <v>2578</v>
      </c>
      <c r="C13246" t="s">
        <v>56</v>
      </c>
      <c r="D13246" t="s">
        <v>37</v>
      </c>
      <c r="E13246">
        <v>1940</v>
      </c>
      <c r="F13246" s="1">
        <v>0.218</v>
      </c>
      <c r="H13246">
        <v>0.975424903806622</v>
      </c>
      <c r="I13246" s="2">
        <v>43.2868851863766</v>
      </c>
      <c r="J13246">
        <v>0.48510099972307</v>
      </c>
      <c r="K13246" s="2">
        <f t="shared" si="412"/>
        <v>170</v>
      </c>
      <c r="L13246">
        <v>0.326899128268991</v>
      </c>
      <c r="P13246">
        <f t="shared" si="413"/>
        <v>2110</v>
      </c>
      <c r="Q13246">
        <v>2110</v>
      </c>
    </row>
    <row r="13247" spans="1:17">
      <c r="A13247" t="s">
        <v>2490</v>
      </c>
      <c r="B13247" t="s">
        <v>2578</v>
      </c>
      <c r="C13247" t="s">
        <v>56</v>
      </c>
      <c r="D13247" t="s">
        <v>37</v>
      </c>
      <c r="E13247">
        <v>1941</v>
      </c>
      <c r="F13247" s="1">
        <v>0.394</v>
      </c>
      <c r="H13247">
        <v>0.975424903806622</v>
      </c>
      <c r="I13247" s="2">
        <v>43.2868851863766</v>
      </c>
      <c r="J13247">
        <v>0.48510099972307</v>
      </c>
      <c r="K13247" s="2">
        <f t="shared" si="412"/>
        <v>169</v>
      </c>
      <c r="L13247">
        <v>0.326899128268991</v>
      </c>
      <c r="P13247">
        <f t="shared" si="413"/>
        <v>2110</v>
      </c>
      <c r="Q13247">
        <v>2110</v>
      </c>
    </row>
    <row r="13248" spans="1:17">
      <c r="A13248" t="s">
        <v>2490</v>
      </c>
      <c r="B13248" t="s">
        <v>2578</v>
      </c>
      <c r="C13248" t="s">
        <v>56</v>
      </c>
      <c r="D13248" t="s">
        <v>37</v>
      </c>
      <c r="E13248">
        <v>1942</v>
      </c>
      <c r="F13248" s="1">
        <v>0.4</v>
      </c>
      <c r="H13248">
        <v>0.975424903806622</v>
      </c>
      <c r="I13248" s="2">
        <v>43.2868851863766</v>
      </c>
      <c r="J13248">
        <v>0.48510099972307</v>
      </c>
      <c r="K13248" s="2">
        <f t="shared" si="412"/>
        <v>168</v>
      </c>
      <c r="L13248">
        <v>0.326899128268991</v>
      </c>
      <c r="P13248">
        <f t="shared" si="413"/>
        <v>2110</v>
      </c>
      <c r="Q13248">
        <v>2110</v>
      </c>
    </row>
    <row r="13249" spans="1:17">
      <c r="A13249" t="s">
        <v>2490</v>
      </c>
      <c r="B13249" t="s">
        <v>2578</v>
      </c>
      <c r="C13249" t="s">
        <v>56</v>
      </c>
      <c r="D13249" t="s">
        <v>37</v>
      </c>
      <c r="E13249">
        <v>1959</v>
      </c>
      <c r="F13249" s="1">
        <v>0.09</v>
      </c>
      <c r="H13249">
        <v>0.975424903806622</v>
      </c>
      <c r="I13249" s="2">
        <v>43.2868851863766</v>
      </c>
      <c r="J13249">
        <v>0.48510099972307</v>
      </c>
      <c r="K13249" s="2">
        <f t="shared" si="412"/>
        <v>151</v>
      </c>
      <c r="L13249">
        <v>0.326899128268991</v>
      </c>
      <c r="P13249">
        <f t="shared" si="413"/>
        <v>2110</v>
      </c>
      <c r="Q13249">
        <v>2110</v>
      </c>
    </row>
    <row r="13250" spans="1:17">
      <c r="A13250" t="s">
        <v>2490</v>
      </c>
      <c r="B13250" t="s">
        <v>2578</v>
      </c>
      <c r="C13250" t="s">
        <v>56</v>
      </c>
      <c r="D13250" t="s">
        <v>37</v>
      </c>
      <c r="E13250">
        <v>1976</v>
      </c>
      <c r="F13250" s="1">
        <v>0.51</v>
      </c>
      <c r="H13250">
        <v>0.975424903806622</v>
      </c>
      <c r="I13250" s="2">
        <v>43.2868851863766</v>
      </c>
      <c r="J13250">
        <v>0.48510099972307</v>
      </c>
      <c r="K13250" s="2">
        <f t="shared" si="412"/>
        <v>134</v>
      </c>
      <c r="L13250">
        <v>0.326899128268991</v>
      </c>
      <c r="P13250">
        <f t="shared" si="413"/>
        <v>2110</v>
      </c>
      <c r="Q13250">
        <v>2110</v>
      </c>
    </row>
    <row r="13251" spans="1:17">
      <c r="A13251" t="s">
        <v>2490</v>
      </c>
      <c r="B13251" t="s">
        <v>2578</v>
      </c>
      <c r="C13251" t="s">
        <v>56</v>
      </c>
      <c r="D13251" t="s">
        <v>37</v>
      </c>
      <c r="E13251">
        <v>1983</v>
      </c>
      <c r="F13251" s="1">
        <v>0.2</v>
      </c>
      <c r="H13251">
        <v>0.975424903806622</v>
      </c>
      <c r="I13251" s="2">
        <v>43.2868851863766</v>
      </c>
      <c r="J13251">
        <v>0.48510099972307</v>
      </c>
      <c r="K13251" s="2">
        <f t="shared" ref="K13251:K13314" si="414">Q13251-E13251</f>
        <v>127</v>
      </c>
      <c r="L13251">
        <v>0.326899128268991</v>
      </c>
      <c r="P13251">
        <f t="shared" ref="P13251:P13314" si="415">E13251+K13251</f>
        <v>2110</v>
      </c>
      <c r="Q13251">
        <v>2110</v>
      </c>
    </row>
    <row r="13252" spans="1:17">
      <c r="A13252" t="s">
        <v>2490</v>
      </c>
      <c r="B13252" t="s">
        <v>2578</v>
      </c>
      <c r="C13252" t="s">
        <v>56</v>
      </c>
      <c r="D13252" t="s">
        <v>37</v>
      </c>
      <c r="E13252">
        <v>1996</v>
      </c>
      <c r="F13252" s="1">
        <v>0.1</v>
      </c>
      <c r="H13252">
        <v>0.975424903806622</v>
      </c>
      <c r="I13252" s="2">
        <v>43.2868851863766</v>
      </c>
      <c r="J13252">
        <v>0.48510099972307</v>
      </c>
      <c r="K13252" s="2">
        <f t="shared" si="414"/>
        <v>114</v>
      </c>
      <c r="L13252">
        <v>0.326899128268991</v>
      </c>
      <c r="P13252">
        <f t="shared" si="415"/>
        <v>2110</v>
      </c>
      <c r="Q13252">
        <v>2110</v>
      </c>
    </row>
    <row r="13253" spans="1:17">
      <c r="A13253" t="s">
        <v>2490</v>
      </c>
      <c r="B13253" t="s">
        <v>2578</v>
      </c>
      <c r="C13253" t="s">
        <v>56</v>
      </c>
      <c r="D13253" t="s">
        <v>37</v>
      </c>
      <c r="E13253">
        <v>2002</v>
      </c>
      <c r="F13253" s="1">
        <v>0.1</v>
      </c>
      <c r="H13253">
        <v>0.975424903806622</v>
      </c>
      <c r="I13253" s="2">
        <v>43.2868851863766</v>
      </c>
      <c r="J13253">
        <v>0.48510099972307</v>
      </c>
      <c r="K13253" s="2">
        <f t="shared" si="414"/>
        <v>108</v>
      </c>
      <c r="L13253">
        <v>0.326899128268991</v>
      </c>
      <c r="P13253">
        <f t="shared" si="415"/>
        <v>2110</v>
      </c>
      <c r="Q13253">
        <v>2110</v>
      </c>
    </row>
    <row r="13254" spans="1:17">
      <c r="A13254" t="s">
        <v>2490</v>
      </c>
      <c r="B13254" t="s">
        <v>2578</v>
      </c>
      <c r="C13254" t="s">
        <v>56</v>
      </c>
      <c r="D13254" t="s">
        <v>37</v>
      </c>
      <c r="E13254">
        <v>2007</v>
      </c>
      <c r="F13254" s="1">
        <v>0.05</v>
      </c>
      <c r="H13254">
        <v>0.975424903806622</v>
      </c>
      <c r="I13254" s="2">
        <v>43.2868851863766</v>
      </c>
      <c r="J13254">
        <v>0.48510099972307</v>
      </c>
      <c r="K13254" s="2">
        <f t="shared" si="414"/>
        <v>103</v>
      </c>
      <c r="L13254">
        <v>0.326899128268991</v>
      </c>
      <c r="P13254">
        <f t="shared" si="415"/>
        <v>2110</v>
      </c>
      <c r="Q13254">
        <v>2110</v>
      </c>
    </row>
    <row r="13255" spans="1:17">
      <c r="A13255" t="s">
        <v>2490</v>
      </c>
      <c r="B13255" t="s">
        <v>2578</v>
      </c>
      <c r="C13255" t="s">
        <v>56</v>
      </c>
      <c r="D13255" t="s">
        <v>37</v>
      </c>
      <c r="E13255">
        <v>2012</v>
      </c>
      <c r="F13255" s="1">
        <v>0.3</v>
      </c>
      <c r="H13255">
        <v>0.975424903806622</v>
      </c>
      <c r="I13255" s="2">
        <v>43.2868851863766</v>
      </c>
      <c r="J13255">
        <v>0.48510099972307</v>
      </c>
      <c r="K13255" s="2">
        <f t="shared" si="414"/>
        <v>98</v>
      </c>
      <c r="L13255">
        <v>0.326899128268991</v>
      </c>
      <c r="P13255">
        <f t="shared" si="415"/>
        <v>2110</v>
      </c>
      <c r="Q13255">
        <v>2110</v>
      </c>
    </row>
    <row r="13256" spans="1:17">
      <c r="A13256" t="s">
        <v>2490</v>
      </c>
      <c r="B13256" t="s">
        <v>2578</v>
      </c>
      <c r="C13256" t="s">
        <v>56</v>
      </c>
      <c r="D13256" t="s">
        <v>37</v>
      </c>
      <c r="E13256">
        <v>2015</v>
      </c>
      <c r="F13256" s="1">
        <v>0.12</v>
      </c>
      <c r="H13256">
        <v>0.975424903806622</v>
      </c>
      <c r="I13256" s="2">
        <v>43.2868851863766</v>
      </c>
      <c r="J13256">
        <v>0.48510099972307</v>
      </c>
      <c r="K13256" s="2">
        <f t="shared" si="414"/>
        <v>95</v>
      </c>
      <c r="L13256">
        <v>0.326899128268991</v>
      </c>
      <c r="P13256">
        <f t="shared" si="415"/>
        <v>2110</v>
      </c>
      <c r="Q13256">
        <v>2110</v>
      </c>
    </row>
    <row r="13257" spans="1:17">
      <c r="A13257" t="s">
        <v>2490</v>
      </c>
      <c r="B13257" t="s">
        <v>2578</v>
      </c>
      <c r="C13257" t="s">
        <v>56</v>
      </c>
      <c r="D13257" t="s">
        <v>37</v>
      </c>
      <c r="E13257">
        <v>2016</v>
      </c>
      <c r="F13257" s="1">
        <v>0.1</v>
      </c>
      <c r="H13257">
        <v>0.975424903806622</v>
      </c>
      <c r="I13257" s="2">
        <v>43.2868851863766</v>
      </c>
      <c r="J13257">
        <v>0.48510099972307</v>
      </c>
      <c r="K13257" s="2">
        <f t="shared" si="414"/>
        <v>94</v>
      </c>
      <c r="L13257">
        <v>0.326899128268991</v>
      </c>
      <c r="P13257">
        <f t="shared" si="415"/>
        <v>2110</v>
      </c>
      <c r="Q13257">
        <v>2110</v>
      </c>
    </row>
    <row r="13258" spans="1:17">
      <c r="A13258" t="s">
        <v>2490</v>
      </c>
      <c r="B13258" t="s">
        <v>2578</v>
      </c>
      <c r="C13258" t="s">
        <v>56</v>
      </c>
      <c r="D13258" t="s">
        <v>37</v>
      </c>
      <c r="E13258">
        <v>2022</v>
      </c>
      <c r="F13258" s="1">
        <v>0.134</v>
      </c>
      <c r="H13258">
        <v>0.975424903806622</v>
      </c>
      <c r="I13258" s="2">
        <v>43.2868851863766</v>
      </c>
      <c r="J13258">
        <v>0.48510099972307</v>
      </c>
      <c r="K13258" s="2">
        <f t="shared" si="414"/>
        <v>88</v>
      </c>
      <c r="L13258">
        <v>0.326899128268991</v>
      </c>
      <c r="P13258">
        <f t="shared" si="415"/>
        <v>2110</v>
      </c>
      <c r="Q13258">
        <v>2110</v>
      </c>
    </row>
    <row r="13259" spans="1:17">
      <c r="A13259" t="s">
        <v>2490</v>
      </c>
      <c r="B13259" t="s">
        <v>2578</v>
      </c>
      <c r="C13259" t="s">
        <v>56</v>
      </c>
      <c r="D13259" t="s">
        <v>37</v>
      </c>
      <c r="E13259">
        <v>2028</v>
      </c>
      <c r="F13259" s="1">
        <v>0.55</v>
      </c>
      <c r="H13259">
        <v>0.975424903806622</v>
      </c>
      <c r="I13259" s="2">
        <v>43.2868851863766</v>
      </c>
      <c r="J13259">
        <v>0.48510099972307</v>
      </c>
      <c r="K13259" s="2">
        <f t="shared" si="414"/>
        <v>82</v>
      </c>
      <c r="L13259">
        <v>0.326899128268991</v>
      </c>
      <c r="P13259">
        <f t="shared" si="415"/>
        <v>2110</v>
      </c>
      <c r="Q13259">
        <v>2110</v>
      </c>
    </row>
    <row r="13260" spans="1:17">
      <c r="A13260" t="s">
        <v>2490</v>
      </c>
      <c r="B13260" t="s">
        <v>2579</v>
      </c>
      <c r="C13260" t="s">
        <v>56</v>
      </c>
      <c r="D13260" t="s">
        <v>37</v>
      </c>
      <c r="E13260">
        <v>1964</v>
      </c>
      <c r="F13260" s="1">
        <v>0.779</v>
      </c>
      <c r="H13260">
        <v>0.975424903806622</v>
      </c>
      <c r="I13260" s="2">
        <v>43.2868851863766</v>
      </c>
      <c r="J13260">
        <v>0.48510099972307</v>
      </c>
      <c r="K13260" s="2">
        <f t="shared" si="414"/>
        <v>146</v>
      </c>
      <c r="L13260">
        <v>0.204470094536596</v>
      </c>
      <c r="P13260">
        <f t="shared" si="415"/>
        <v>2110</v>
      </c>
      <c r="Q13260">
        <v>2110</v>
      </c>
    </row>
    <row r="13261" spans="1:17">
      <c r="A13261" t="s">
        <v>2490</v>
      </c>
      <c r="B13261" t="s">
        <v>2579</v>
      </c>
      <c r="C13261" t="s">
        <v>56</v>
      </c>
      <c r="D13261" t="s">
        <v>37</v>
      </c>
      <c r="E13261">
        <v>1974</v>
      </c>
      <c r="F13261" s="1">
        <v>0.5</v>
      </c>
      <c r="H13261">
        <v>0.975424903806622</v>
      </c>
      <c r="I13261" s="2">
        <v>43.2868851863766</v>
      </c>
      <c r="J13261">
        <v>0.48510099972307</v>
      </c>
      <c r="K13261" s="2">
        <f t="shared" si="414"/>
        <v>136</v>
      </c>
      <c r="L13261">
        <v>0.204470094536596</v>
      </c>
      <c r="P13261">
        <f t="shared" si="415"/>
        <v>2110</v>
      </c>
      <c r="Q13261">
        <v>2110</v>
      </c>
    </row>
    <row r="13262" spans="1:17">
      <c r="A13262" t="s">
        <v>2490</v>
      </c>
      <c r="B13262" t="s">
        <v>2579</v>
      </c>
      <c r="C13262" t="s">
        <v>56</v>
      </c>
      <c r="D13262" t="s">
        <v>37</v>
      </c>
      <c r="E13262">
        <v>1980</v>
      </c>
      <c r="F13262" s="1">
        <v>0.36</v>
      </c>
      <c r="H13262">
        <v>0.975424903806622</v>
      </c>
      <c r="I13262" s="2">
        <v>43.2868851863766</v>
      </c>
      <c r="J13262">
        <v>0.48510099972307</v>
      </c>
      <c r="K13262" s="2">
        <f t="shared" si="414"/>
        <v>130</v>
      </c>
      <c r="L13262">
        <v>0.204470094536596</v>
      </c>
      <c r="P13262">
        <f t="shared" si="415"/>
        <v>2110</v>
      </c>
      <c r="Q13262">
        <v>2110</v>
      </c>
    </row>
    <row r="13263" spans="1:17">
      <c r="A13263" t="s">
        <v>2490</v>
      </c>
      <c r="B13263" t="s">
        <v>2579</v>
      </c>
      <c r="C13263" t="s">
        <v>56</v>
      </c>
      <c r="D13263" t="s">
        <v>37</v>
      </c>
      <c r="E13263">
        <v>1981</v>
      </c>
      <c r="F13263" s="1">
        <v>0.084</v>
      </c>
      <c r="H13263">
        <v>0.975424903806622</v>
      </c>
      <c r="I13263" s="2">
        <v>43.2868851863766</v>
      </c>
      <c r="J13263">
        <v>0.48510099972307</v>
      </c>
      <c r="K13263" s="2">
        <f t="shared" si="414"/>
        <v>129</v>
      </c>
      <c r="L13263">
        <v>0.204470094536596</v>
      </c>
      <c r="P13263">
        <f t="shared" si="415"/>
        <v>2110</v>
      </c>
      <c r="Q13263">
        <v>2110</v>
      </c>
    </row>
    <row r="13264" spans="1:17">
      <c r="A13264" t="s">
        <v>2490</v>
      </c>
      <c r="B13264" t="s">
        <v>2579</v>
      </c>
      <c r="C13264" t="s">
        <v>56</v>
      </c>
      <c r="D13264" t="s">
        <v>37</v>
      </c>
      <c r="E13264">
        <v>1984</v>
      </c>
      <c r="F13264" s="1">
        <v>0.3</v>
      </c>
      <c r="H13264">
        <v>0.975424903806622</v>
      </c>
      <c r="I13264" s="2">
        <v>43.2868851863766</v>
      </c>
      <c r="J13264">
        <v>0.48510099972307</v>
      </c>
      <c r="K13264" s="2">
        <f t="shared" si="414"/>
        <v>126</v>
      </c>
      <c r="L13264">
        <v>0.204470094536596</v>
      </c>
      <c r="P13264">
        <f t="shared" si="415"/>
        <v>2110</v>
      </c>
      <c r="Q13264">
        <v>2110</v>
      </c>
    </row>
    <row r="13265" spans="1:17">
      <c r="A13265" t="s">
        <v>2490</v>
      </c>
      <c r="B13265" t="s">
        <v>2579</v>
      </c>
      <c r="C13265" t="s">
        <v>56</v>
      </c>
      <c r="D13265" t="s">
        <v>37</v>
      </c>
      <c r="E13265">
        <v>1987</v>
      </c>
      <c r="F13265" s="1">
        <v>0.24</v>
      </c>
      <c r="H13265">
        <v>0.975424903806622</v>
      </c>
      <c r="I13265" s="2">
        <v>43.2868851863766</v>
      </c>
      <c r="J13265">
        <v>0.48510099972307</v>
      </c>
      <c r="K13265" s="2">
        <f t="shared" si="414"/>
        <v>123</v>
      </c>
      <c r="L13265">
        <v>0.204470094536596</v>
      </c>
      <c r="P13265">
        <f t="shared" si="415"/>
        <v>2110</v>
      </c>
      <c r="Q13265">
        <v>2110</v>
      </c>
    </row>
    <row r="13266" spans="1:17">
      <c r="A13266" t="s">
        <v>2490</v>
      </c>
      <c r="B13266" t="s">
        <v>2579</v>
      </c>
      <c r="C13266" t="s">
        <v>56</v>
      </c>
      <c r="D13266" t="s">
        <v>37</v>
      </c>
      <c r="E13266">
        <v>1994</v>
      </c>
      <c r="F13266" s="1">
        <v>0.136</v>
      </c>
      <c r="H13266">
        <v>0.975424903806622</v>
      </c>
      <c r="I13266" s="2">
        <v>43.2868851863766</v>
      </c>
      <c r="J13266">
        <v>0.48510099972307</v>
      </c>
      <c r="K13266" s="2">
        <f t="shared" si="414"/>
        <v>116</v>
      </c>
      <c r="L13266">
        <v>0.204470094536596</v>
      </c>
      <c r="P13266">
        <f t="shared" si="415"/>
        <v>2110</v>
      </c>
      <c r="Q13266">
        <v>2110</v>
      </c>
    </row>
    <row r="13267" spans="1:17">
      <c r="A13267" t="s">
        <v>2490</v>
      </c>
      <c r="B13267" t="s">
        <v>2580</v>
      </c>
      <c r="C13267" t="s">
        <v>56</v>
      </c>
      <c r="D13267" t="s">
        <v>37</v>
      </c>
      <c r="E13267">
        <v>1956</v>
      </c>
      <c r="F13267" s="1">
        <v>0.126</v>
      </c>
      <c r="H13267">
        <v>0.975424903806622</v>
      </c>
      <c r="I13267" s="2">
        <v>43.2868851863766</v>
      </c>
      <c r="J13267">
        <v>0.48510099972307</v>
      </c>
      <c r="K13267" s="2">
        <f t="shared" si="414"/>
        <v>154</v>
      </c>
      <c r="L13267">
        <v>0.395533968967254</v>
      </c>
      <c r="P13267">
        <f t="shared" si="415"/>
        <v>2110</v>
      </c>
      <c r="Q13267">
        <v>2110</v>
      </c>
    </row>
    <row r="13268" spans="1:17">
      <c r="A13268" t="s">
        <v>2490</v>
      </c>
      <c r="B13268" t="s">
        <v>2580</v>
      </c>
      <c r="C13268" t="s">
        <v>56</v>
      </c>
      <c r="D13268" t="s">
        <v>37</v>
      </c>
      <c r="E13268">
        <v>1962</v>
      </c>
      <c r="F13268" s="1">
        <v>0.24</v>
      </c>
      <c r="H13268">
        <v>0.975424903806622</v>
      </c>
      <c r="I13268" s="2">
        <v>43.2868851863766</v>
      </c>
      <c r="J13268">
        <v>0.48510099972307</v>
      </c>
      <c r="K13268" s="2">
        <f t="shared" si="414"/>
        <v>148</v>
      </c>
      <c r="L13268">
        <v>0.395533968967254</v>
      </c>
      <c r="P13268">
        <f t="shared" si="415"/>
        <v>2110</v>
      </c>
      <c r="Q13268">
        <v>2110</v>
      </c>
    </row>
    <row r="13269" spans="1:17">
      <c r="A13269" t="s">
        <v>2490</v>
      </c>
      <c r="B13269" t="s">
        <v>2580</v>
      </c>
      <c r="C13269" t="s">
        <v>56</v>
      </c>
      <c r="D13269" t="s">
        <v>37</v>
      </c>
      <c r="E13269">
        <v>1972</v>
      </c>
      <c r="F13269" s="1">
        <v>2.7</v>
      </c>
      <c r="H13269">
        <v>0.975424903806622</v>
      </c>
      <c r="I13269" s="2">
        <v>43.2868851863766</v>
      </c>
      <c r="J13269">
        <v>0.48510099972307</v>
      </c>
      <c r="K13269" s="2">
        <f t="shared" si="414"/>
        <v>138</v>
      </c>
      <c r="L13269">
        <v>0.395533968967254</v>
      </c>
      <c r="P13269">
        <f t="shared" si="415"/>
        <v>2110</v>
      </c>
      <c r="Q13269">
        <v>2110</v>
      </c>
    </row>
    <row r="13270" spans="1:17">
      <c r="A13270" t="s">
        <v>2490</v>
      </c>
      <c r="B13270" t="s">
        <v>2580</v>
      </c>
      <c r="C13270" t="s">
        <v>56</v>
      </c>
      <c r="D13270" t="s">
        <v>37</v>
      </c>
      <c r="E13270">
        <v>1985</v>
      </c>
      <c r="F13270" s="1">
        <v>0.6</v>
      </c>
      <c r="H13270">
        <v>0.975424903806622</v>
      </c>
      <c r="I13270" s="2">
        <v>43.2868851863766</v>
      </c>
      <c r="J13270">
        <v>0.48510099972307</v>
      </c>
      <c r="K13270" s="2">
        <f t="shared" si="414"/>
        <v>125</v>
      </c>
      <c r="L13270">
        <v>0.395533968967254</v>
      </c>
      <c r="P13270">
        <f t="shared" si="415"/>
        <v>2110</v>
      </c>
      <c r="Q13270">
        <v>2110</v>
      </c>
    </row>
    <row r="13271" spans="1:17">
      <c r="A13271" t="s">
        <v>2490</v>
      </c>
      <c r="B13271" t="s">
        <v>2580</v>
      </c>
      <c r="C13271" t="s">
        <v>56</v>
      </c>
      <c r="D13271" t="s">
        <v>37</v>
      </c>
      <c r="E13271">
        <v>2008</v>
      </c>
      <c r="F13271" s="1">
        <v>0.67</v>
      </c>
      <c r="H13271">
        <v>0.975424903806622</v>
      </c>
      <c r="I13271" s="2">
        <v>43.2868851863766</v>
      </c>
      <c r="J13271">
        <v>0.48510099972307</v>
      </c>
      <c r="K13271" s="2">
        <f t="shared" si="414"/>
        <v>102</v>
      </c>
      <c r="L13271">
        <v>0.395533968967254</v>
      </c>
      <c r="P13271">
        <f t="shared" si="415"/>
        <v>2110</v>
      </c>
      <c r="Q13271">
        <v>2110</v>
      </c>
    </row>
    <row r="13272" spans="1:17">
      <c r="A13272" t="s">
        <v>2490</v>
      </c>
      <c r="B13272" t="s">
        <v>2580</v>
      </c>
      <c r="C13272" t="s">
        <v>56</v>
      </c>
      <c r="D13272" t="s">
        <v>37</v>
      </c>
      <c r="E13272">
        <v>2011</v>
      </c>
      <c r="F13272" s="1">
        <v>0.22</v>
      </c>
      <c r="H13272">
        <v>0.975424903806622</v>
      </c>
      <c r="I13272" s="2">
        <v>43.2868851863766</v>
      </c>
      <c r="J13272">
        <v>0.48510099972307</v>
      </c>
      <c r="K13272" s="2">
        <f t="shared" si="414"/>
        <v>99</v>
      </c>
      <c r="L13272">
        <v>0.395533968967254</v>
      </c>
      <c r="P13272">
        <f t="shared" si="415"/>
        <v>2110</v>
      </c>
      <c r="Q13272">
        <v>2110</v>
      </c>
    </row>
    <row r="13273" spans="1:17">
      <c r="A13273" t="s">
        <v>2490</v>
      </c>
      <c r="B13273" t="s">
        <v>2580</v>
      </c>
      <c r="C13273" t="s">
        <v>56</v>
      </c>
      <c r="D13273" t="s">
        <v>37</v>
      </c>
      <c r="E13273">
        <v>2018</v>
      </c>
      <c r="F13273" s="1">
        <v>1.2</v>
      </c>
      <c r="H13273">
        <v>0.975424903806622</v>
      </c>
      <c r="I13273" s="2">
        <v>43.2868851863766</v>
      </c>
      <c r="J13273">
        <v>0.48510099972307</v>
      </c>
      <c r="K13273" s="2">
        <f t="shared" si="414"/>
        <v>92</v>
      </c>
      <c r="L13273">
        <v>0.395533968967254</v>
      </c>
      <c r="P13273">
        <f t="shared" si="415"/>
        <v>2110</v>
      </c>
      <c r="Q13273">
        <v>2110</v>
      </c>
    </row>
    <row r="13274" spans="1:17">
      <c r="A13274" t="s">
        <v>2490</v>
      </c>
      <c r="B13274" t="s">
        <v>2580</v>
      </c>
      <c r="C13274" t="s">
        <v>56</v>
      </c>
      <c r="D13274" t="s">
        <v>37</v>
      </c>
      <c r="E13274">
        <v>2026</v>
      </c>
      <c r="F13274" s="1">
        <v>2.4</v>
      </c>
      <c r="H13274">
        <v>0.975424903806622</v>
      </c>
      <c r="I13274" s="2">
        <v>43.2868851863766</v>
      </c>
      <c r="J13274">
        <v>0.48510099972307</v>
      </c>
      <c r="K13274" s="2">
        <f t="shared" si="414"/>
        <v>84</v>
      </c>
      <c r="L13274">
        <v>0.395533968967254</v>
      </c>
      <c r="P13274">
        <f t="shared" si="415"/>
        <v>2110</v>
      </c>
      <c r="Q13274">
        <v>2110</v>
      </c>
    </row>
    <row r="13275" spans="1:17">
      <c r="A13275" t="s">
        <v>2490</v>
      </c>
      <c r="B13275" t="s">
        <v>2581</v>
      </c>
      <c r="C13275" t="s">
        <v>56</v>
      </c>
      <c r="D13275" t="s">
        <v>37</v>
      </c>
      <c r="E13275">
        <v>1934</v>
      </c>
      <c r="F13275" s="1">
        <v>0.11</v>
      </c>
      <c r="H13275">
        <v>0.975424903806622</v>
      </c>
      <c r="I13275" s="2">
        <v>43.2868851863766</v>
      </c>
      <c r="J13275">
        <v>0.48510099972307</v>
      </c>
      <c r="K13275" s="2">
        <f t="shared" si="414"/>
        <v>176</v>
      </c>
      <c r="L13275">
        <v>0.243780152571797</v>
      </c>
      <c r="P13275">
        <f t="shared" si="415"/>
        <v>2110</v>
      </c>
      <c r="Q13275">
        <v>2110</v>
      </c>
    </row>
    <row r="13276" spans="1:17">
      <c r="A13276" t="s">
        <v>2490</v>
      </c>
      <c r="B13276" t="s">
        <v>2581</v>
      </c>
      <c r="C13276" t="s">
        <v>56</v>
      </c>
      <c r="D13276" t="s">
        <v>37</v>
      </c>
      <c r="E13276">
        <v>1952</v>
      </c>
      <c r="F13276" s="1">
        <v>0.195</v>
      </c>
      <c r="H13276">
        <v>0.975424903806622</v>
      </c>
      <c r="I13276" s="2">
        <v>43.2868851863766</v>
      </c>
      <c r="J13276">
        <v>0.48510099972307</v>
      </c>
      <c r="K13276" s="2">
        <f t="shared" si="414"/>
        <v>158</v>
      </c>
      <c r="L13276">
        <v>0.243780152571797</v>
      </c>
      <c r="P13276">
        <f t="shared" si="415"/>
        <v>2110</v>
      </c>
      <c r="Q13276">
        <v>2110</v>
      </c>
    </row>
    <row r="13277" spans="1:17">
      <c r="A13277" t="s">
        <v>2490</v>
      </c>
      <c r="B13277" t="s">
        <v>2581</v>
      </c>
      <c r="C13277" t="s">
        <v>56</v>
      </c>
      <c r="D13277" t="s">
        <v>37</v>
      </c>
      <c r="E13277">
        <v>1959</v>
      </c>
      <c r="F13277" s="1">
        <v>0.097</v>
      </c>
      <c r="H13277">
        <v>0.975424903806622</v>
      </c>
      <c r="I13277" s="2">
        <v>43.2868851863766</v>
      </c>
      <c r="J13277">
        <v>0.48510099972307</v>
      </c>
      <c r="K13277" s="2">
        <f t="shared" si="414"/>
        <v>151</v>
      </c>
      <c r="L13277">
        <v>0.243780152571797</v>
      </c>
      <c r="P13277">
        <f t="shared" si="415"/>
        <v>2110</v>
      </c>
      <c r="Q13277">
        <v>2110</v>
      </c>
    </row>
    <row r="13278" spans="1:17">
      <c r="A13278" t="s">
        <v>2490</v>
      </c>
      <c r="B13278" t="s">
        <v>2581</v>
      </c>
      <c r="C13278" t="s">
        <v>56</v>
      </c>
      <c r="D13278" t="s">
        <v>37</v>
      </c>
      <c r="E13278">
        <v>1964</v>
      </c>
      <c r="F13278" s="1">
        <v>0.09</v>
      </c>
      <c r="H13278">
        <v>0.975424903806622</v>
      </c>
      <c r="I13278" s="2">
        <v>43.2868851863766</v>
      </c>
      <c r="J13278">
        <v>0.48510099972307</v>
      </c>
      <c r="K13278" s="2">
        <f t="shared" si="414"/>
        <v>146</v>
      </c>
      <c r="L13278">
        <v>0.243780152571797</v>
      </c>
      <c r="P13278">
        <f t="shared" si="415"/>
        <v>2110</v>
      </c>
      <c r="Q13278">
        <v>2110</v>
      </c>
    </row>
    <row r="13279" spans="1:17">
      <c r="A13279" t="s">
        <v>2490</v>
      </c>
      <c r="B13279" t="s">
        <v>2581</v>
      </c>
      <c r="C13279" t="s">
        <v>56</v>
      </c>
      <c r="D13279" t="s">
        <v>37</v>
      </c>
      <c r="E13279">
        <v>1973</v>
      </c>
      <c r="F13279" s="1">
        <v>0.05</v>
      </c>
      <c r="H13279">
        <v>0.975424903806622</v>
      </c>
      <c r="I13279" s="2">
        <v>43.2868851863766</v>
      </c>
      <c r="J13279">
        <v>0.48510099972307</v>
      </c>
      <c r="K13279" s="2">
        <f t="shared" si="414"/>
        <v>137</v>
      </c>
      <c r="L13279">
        <v>0.243780152571797</v>
      </c>
      <c r="P13279">
        <f t="shared" si="415"/>
        <v>2110</v>
      </c>
      <c r="Q13279">
        <v>2110</v>
      </c>
    </row>
    <row r="13280" spans="1:17">
      <c r="A13280" t="s">
        <v>2490</v>
      </c>
      <c r="B13280" t="s">
        <v>2581</v>
      </c>
      <c r="C13280" t="s">
        <v>56</v>
      </c>
      <c r="D13280" t="s">
        <v>37</v>
      </c>
      <c r="E13280">
        <v>1974</v>
      </c>
      <c r="F13280" s="1">
        <v>0.234</v>
      </c>
      <c r="H13280">
        <v>0.975424903806622</v>
      </c>
      <c r="I13280" s="2">
        <v>43.2868851863766</v>
      </c>
      <c r="J13280">
        <v>0.48510099972307</v>
      </c>
      <c r="K13280" s="2">
        <f t="shared" si="414"/>
        <v>136</v>
      </c>
      <c r="L13280">
        <v>0.243780152571797</v>
      </c>
      <c r="P13280">
        <f t="shared" si="415"/>
        <v>2110</v>
      </c>
      <c r="Q13280">
        <v>2110</v>
      </c>
    </row>
    <row r="13281" spans="1:17">
      <c r="A13281" t="s">
        <v>2490</v>
      </c>
      <c r="B13281" t="s">
        <v>2581</v>
      </c>
      <c r="C13281" t="s">
        <v>56</v>
      </c>
      <c r="D13281" t="s">
        <v>37</v>
      </c>
      <c r="E13281">
        <v>1986</v>
      </c>
      <c r="F13281" s="1">
        <v>0.07</v>
      </c>
      <c r="H13281">
        <v>0.975424903806622</v>
      </c>
      <c r="I13281" s="2">
        <v>43.2868851863766</v>
      </c>
      <c r="J13281">
        <v>0.48510099972307</v>
      </c>
      <c r="K13281" s="2">
        <f t="shared" si="414"/>
        <v>124</v>
      </c>
      <c r="L13281">
        <v>0.243780152571797</v>
      </c>
      <c r="P13281">
        <f t="shared" si="415"/>
        <v>2110</v>
      </c>
      <c r="Q13281">
        <v>2110</v>
      </c>
    </row>
    <row r="13282" spans="1:17">
      <c r="A13282" t="s">
        <v>2490</v>
      </c>
      <c r="B13282" t="s">
        <v>2581</v>
      </c>
      <c r="C13282" t="s">
        <v>56</v>
      </c>
      <c r="D13282" t="s">
        <v>37</v>
      </c>
      <c r="E13282">
        <v>1998</v>
      </c>
      <c r="F13282" s="1">
        <v>0.134</v>
      </c>
      <c r="H13282">
        <v>0.975424903806622</v>
      </c>
      <c r="I13282" s="2">
        <v>43.2868851863766</v>
      </c>
      <c r="J13282">
        <v>0.48510099972307</v>
      </c>
      <c r="K13282" s="2">
        <f t="shared" si="414"/>
        <v>112</v>
      </c>
      <c r="L13282">
        <v>0.243780152571797</v>
      </c>
      <c r="P13282">
        <f t="shared" si="415"/>
        <v>2110</v>
      </c>
      <c r="Q13282">
        <v>2110</v>
      </c>
    </row>
    <row r="13283" spans="1:17">
      <c r="A13283" t="s">
        <v>2490</v>
      </c>
      <c r="B13283" t="s">
        <v>2581</v>
      </c>
      <c r="C13283" t="s">
        <v>56</v>
      </c>
      <c r="D13283" t="s">
        <v>37</v>
      </c>
      <c r="E13283">
        <v>2000</v>
      </c>
      <c r="F13283" s="1">
        <v>0.218</v>
      </c>
      <c r="H13283">
        <v>0.975424903806622</v>
      </c>
      <c r="I13283" s="2">
        <v>43.2868851863766</v>
      </c>
      <c r="J13283">
        <v>0.48510099972307</v>
      </c>
      <c r="K13283" s="2">
        <f t="shared" si="414"/>
        <v>110</v>
      </c>
      <c r="L13283">
        <v>0.243780152571797</v>
      </c>
      <c r="P13283">
        <f t="shared" si="415"/>
        <v>2110</v>
      </c>
      <c r="Q13283">
        <v>2110</v>
      </c>
    </row>
    <row r="13284" spans="1:17">
      <c r="A13284" t="s">
        <v>2490</v>
      </c>
      <c r="B13284" t="s">
        <v>2581</v>
      </c>
      <c r="C13284" t="s">
        <v>56</v>
      </c>
      <c r="D13284" t="s">
        <v>37</v>
      </c>
      <c r="E13284">
        <v>2003</v>
      </c>
      <c r="F13284" s="1">
        <v>0.08</v>
      </c>
      <c r="H13284">
        <v>0.975424903806622</v>
      </c>
      <c r="I13284" s="2">
        <v>43.2868851863766</v>
      </c>
      <c r="J13284">
        <v>0.48510099972307</v>
      </c>
      <c r="K13284" s="2">
        <f t="shared" si="414"/>
        <v>107</v>
      </c>
      <c r="L13284">
        <v>0.243780152571797</v>
      </c>
      <c r="P13284">
        <f t="shared" si="415"/>
        <v>2110</v>
      </c>
      <c r="Q13284">
        <v>2110</v>
      </c>
    </row>
    <row r="13285" spans="1:17">
      <c r="A13285" t="s">
        <v>2490</v>
      </c>
      <c r="B13285" t="s">
        <v>2581</v>
      </c>
      <c r="C13285" t="s">
        <v>56</v>
      </c>
      <c r="D13285" t="s">
        <v>37</v>
      </c>
      <c r="E13285">
        <v>2011</v>
      </c>
      <c r="F13285" s="1">
        <v>0.061</v>
      </c>
      <c r="H13285">
        <v>0.975424903806622</v>
      </c>
      <c r="I13285" s="2">
        <v>43.2868851863766</v>
      </c>
      <c r="J13285">
        <v>0.48510099972307</v>
      </c>
      <c r="K13285" s="2">
        <f t="shared" si="414"/>
        <v>99</v>
      </c>
      <c r="L13285">
        <v>0.243780152571797</v>
      </c>
      <c r="P13285">
        <f t="shared" si="415"/>
        <v>2110</v>
      </c>
      <c r="Q13285">
        <v>2110</v>
      </c>
    </row>
    <row r="13286" spans="1:17">
      <c r="A13286" t="s">
        <v>2490</v>
      </c>
      <c r="B13286" t="s">
        <v>2581</v>
      </c>
      <c r="C13286" t="s">
        <v>56</v>
      </c>
      <c r="D13286" t="s">
        <v>37</v>
      </c>
      <c r="E13286">
        <v>2015</v>
      </c>
      <c r="F13286" s="1">
        <v>0.368</v>
      </c>
      <c r="H13286">
        <v>0.975424903806622</v>
      </c>
      <c r="I13286" s="2">
        <v>43.2868851863766</v>
      </c>
      <c r="J13286">
        <v>0.48510099972307</v>
      </c>
      <c r="K13286" s="2">
        <f t="shared" si="414"/>
        <v>95</v>
      </c>
      <c r="L13286">
        <v>0.243780152571797</v>
      </c>
      <c r="P13286">
        <f t="shared" si="415"/>
        <v>2110</v>
      </c>
      <c r="Q13286">
        <v>2110</v>
      </c>
    </row>
    <row r="13287" spans="1:17">
      <c r="A13287" t="s">
        <v>2490</v>
      </c>
      <c r="B13287" t="s">
        <v>2582</v>
      </c>
      <c r="C13287" t="s">
        <v>56</v>
      </c>
      <c r="D13287" t="s">
        <v>37</v>
      </c>
      <c r="E13287">
        <v>1941</v>
      </c>
      <c r="F13287" s="1">
        <v>0.07</v>
      </c>
      <c r="H13287">
        <v>0.975424903806622</v>
      </c>
      <c r="I13287" s="2">
        <v>43.2868851863766</v>
      </c>
      <c r="J13287">
        <v>0.48510099972307</v>
      </c>
      <c r="K13287" s="2">
        <f t="shared" si="414"/>
        <v>169</v>
      </c>
      <c r="L13287">
        <v>0.325421595316053</v>
      </c>
      <c r="P13287">
        <f t="shared" si="415"/>
        <v>2110</v>
      </c>
      <c r="Q13287">
        <v>2110</v>
      </c>
    </row>
    <row r="13288" spans="1:17">
      <c r="A13288" t="s">
        <v>2490</v>
      </c>
      <c r="B13288" t="s">
        <v>2582</v>
      </c>
      <c r="C13288" t="s">
        <v>56</v>
      </c>
      <c r="D13288" t="s">
        <v>37</v>
      </c>
      <c r="E13288">
        <v>1948</v>
      </c>
      <c r="F13288" s="1">
        <v>0.127</v>
      </c>
      <c r="H13288">
        <v>0.975424903806622</v>
      </c>
      <c r="I13288" s="2">
        <v>43.2868851863766</v>
      </c>
      <c r="J13288">
        <v>0.48510099972307</v>
      </c>
      <c r="K13288" s="2">
        <f t="shared" si="414"/>
        <v>162</v>
      </c>
      <c r="L13288">
        <v>0.325421595316053</v>
      </c>
      <c r="P13288">
        <f t="shared" si="415"/>
        <v>2110</v>
      </c>
      <c r="Q13288">
        <v>2110</v>
      </c>
    </row>
    <row r="13289" spans="1:17">
      <c r="A13289" t="s">
        <v>2490</v>
      </c>
      <c r="B13289" t="s">
        <v>2582</v>
      </c>
      <c r="C13289" t="s">
        <v>56</v>
      </c>
      <c r="D13289" t="s">
        <v>37</v>
      </c>
      <c r="E13289">
        <v>1976</v>
      </c>
      <c r="F13289" s="1">
        <v>0.165</v>
      </c>
      <c r="H13289">
        <v>0.975424903806622</v>
      </c>
      <c r="I13289" s="2">
        <v>43.2868851863766</v>
      </c>
      <c r="J13289">
        <v>0.48510099972307</v>
      </c>
      <c r="K13289" s="2">
        <f t="shared" si="414"/>
        <v>134</v>
      </c>
      <c r="L13289">
        <v>0.325421595316053</v>
      </c>
      <c r="P13289">
        <f t="shared" si="415"/>
        <v>2110</v>
      </c>
      <c r="Q13289">
        <v>2110</v>
      </c>
    </row>
    <row r="13290" spans="1:17">
      <c r="A13290" t="s">
        <v>2490</v>
      </c>
      <c r="B13290" t="s">
        <v>2582</v>
      </c>
      <c r="C13290" t="s">
        <v>56</v>
      </c>
      <c r="D13290" t="s">
        <v>37</v>
      </c>
      <c r="E13290">
        <v>1977</v>
      </c>
      <c r="F13290" s="1">
        <v>0.666</v>
      </c>
      <c r="H13290">
        <v>0.975424903806622</v>
      </c>
      <c r="I13290" s="2">
        <v>43.2868851863766</v>
      </c>
      <c r="J13290">
        <v>0.48510099972307</v>
      </c>
      <c r="K13290" s="2">
        <f t="shared" si="414"/>
        <v>133</v>
      </c>
      <c r="L13290">
        <v>0.325421595316053</v>
      </c>
      <c r="P13290">
        <f t="shared" si="415"/>
        <v>2110</v>
      </c>
      <c r="Q13290">
        <v>2110</v>
      </c>
    </row>
    <row r="13291" spans="1:17">
      <c r="A13291" t="s">
        <v>2490</v>
      </c>
      <c r="B13291" t="s">
        <v>2582</v>
      </c>
      <c r="C13291" t="s">
        <v>56</v>
      </c>
      <c r="D13291" t="s">
        <v>37</v>
      </c>
      <c r="E13291">
        <v>1981</v>
      </c>
      <c r="F13291" s="1">
        <v>0.12</v>
      </c>
      <c r="H13291">
        <v>0.975424903806622</v>
      </c>
      <c r="I13291" s="2">
        <v>43.2868851863766</v>
      </c>
      <c r="J13291">
        <v>0.48510099972307</v>
      </c>
      <c r="K13291" s="2">
        <f t="shared" si="414"/>
        <v>129</v>
      </c>
      <c r="L13291">
        <v>0.325421595316053</v>
      </c>
      <c r="P13291">
        <f t="shared" si="415"/>
        <v>2110</v>
      </c>
      <c r="Q13291">
        <v>2110</v>
      </c>
    </row>
    <row r="13292" spans="1:17">
      <c r="A13292" t="s">
        <v>2490</v>
      </c>
      <c r="B13292" t="s">
        <v>2582</v>
      </c>
      <c r="C13292" t="s">
        <v>56</v>
      </c>
      <c r="D13292" t="s">
        <v>37</v>
      </c>
      <c r="E13292">
        <v>1985</v>
      </c>
      <c r="F13292" s="1">
        <v>0.14</v>
      </c>
      <c r="H13292">
        <v>0.975424903806622</v>
      </c>
      <c r="I13292" s="2">
        <v>43.2868851863766</v>
      </c>
      <c r="J13292">
        <v>0.48510099972307</v>
      </c>
      <c r="K13292" s="2">
        <f t="shared" si="414"/>
        <v>125</v>
      </c>
      <c r="L13292">
        <v>0.325421595316053</v>
      </c>
      <c r="P13292">
        <f t="shared" si="415"/>
        <v>2110</v>
      </c>
      <c r="Q13292">
        <v>2110</v>
      </c>
    </row>
    <row r="13293" spans="1:17">
      <c r="A13293" t="s">
        <v>2490</v>
      </c>
      <c r="B13293" t="s">
        <v>2582</v>
      </c>
      <c r="C13293" t="s">
        <v>56</v>
      </c>
      <c r="D13293" t="s">
        <v>37</v>
      </c>
      <c r="E13293">
        <v>1986</v>
      </c>
      <c r="F13293" s="1">
        <v>0.15</v>
      </c>
      <c r="H13293">
        <v>0.975424903806622</v>
      </c>
      <c r="I13293" s="2">
        <v>43.2868851863766</v>
      </c>
      <c r="J13293">
        <v>0.48510099972307</v>
      </c>
      <c r="K13293" s="2">
        <f t="shared" si="414"/>
        <v>124</v>
      </c>
      <c r="L13293">
        <v>0.325421595316053</v>
      </c>
      <c r="P13293">
        <f t="shared" si="415"/>
        <v>2110</v>
      </c>
      <c r="Q13293">
        <v>2110</v>
      </c>
    </row>
    <row r="13294" spans="1:17">
      <c r="A13294" t="s">
        <v>2490</v>
      </c>
      <c r="B13294" t="s">
        <v>2582</v>
      </c>
      <c r="C13294" t="s">
        <v>56</v>
      </c>
      <c r="D13294" t="s">
        <v>37</v>
      </c>
      <c r="E13294">
        <v>2010</v>
      </c>
      <c r="F13294" s="1">
        <v>0.095</v>
      </c>
      <c r="H13294">
        <v>0.975424903806622</v>
      </c>
      <c r="I13294" s="2">
        <v>43.2868851863766</v>
      </c>
      <c r="J13294">
        <v>0.48510099972307</v>
      </c>
      <c r="K13294" s="2">
        <f t="shared" si="414"/>
        <v>100</v>
      </c>
      <c r="L13294">
        <v>0.325421595316053</v>
      </c>
      <c r="P13294">
        <f t="shared" si="415"/>
        <v>2110</v>
      </c>
      <c r="Q13294">
        <v>2110</v>
      </c>
    </row>
    <row r="13295" spans="1:17">
      <c r="A13295" t="s">
        <v>2490</v>
      </c>
      <c r="B13295" t="s">
        <v>2582</v>
      </c>
      <c r="C13295" t="s">
        <v>56</v>
      </c>
      <c r="D13295" t="s">
        <v>37</v>
      </c>
      <c r="E13295">
        <v>2023</v>
      </c>
      <c r="F13295" s="1">
        <v>0.175</v>
      </c>
      <c r="H13295">
        <v>0.975424903806622</v>
      </c>
      <c r="I13295" s="2">
        <v>43.2868851863766</v>
      </c>
      <c r="J13295">
        <v>0.48510099972307</v>
      </c>
      <c r="K13295" s="2">
        <f t="shared" si="414"/>
        <v>87</v>
      </c>
      <c r="L13295">
        <v>0.325421595316053</v>
      </c>
      <c r="P13295">
        <f t="shared" si="415"/>
        <v>2110</v>
      </c>
      <c r="Q13295">
        <v>2110</v>
      </c>
    </row>
    <row r="13296" spans="1:17">
      <c r="A13296" t="s">
        <v>2490</v>
      </c>
      <c r="B13296" t="s">
        <v>2582</v>
      </c>
      <c r="C13296" t="s">
        <v>56</v>
      </c>
      <c r="D13296" t="s">
        <v>37</v>
      </c>
      <c r="E13296">
        <v>2026</v>
      </c>
      <c r="F13296" s="1">
        <v>0.4</v>
      </c>
      <c r="H13296">
        <v>0.975424903806622</v>
      </c>
      <c r="I13296" s="2">
        <v>43.2868851863766</v>
      </c>
      <c r="J13296">
        <v>0.48510099972307</v>
      </c>
      <c r="K13296" s="2">
        <f t="shared" si="414"/>
        <v>84</v>
      </c>
      <c r="L13296">
        <v>0.325421595316053</v>
      </c>
      <c r="P13296">
        <f t="shared" si="415"/>
        <v>2110</v>
      </c>
      <c r="Q13296">
        <v>2110</v>
      </c>
    </row>
    <row r="13297" spans="1:17">
      <c r="A13297" t="s">
        <v>2490</v>
      </c>
      <c r="B13297" t="s">
        <v>2582</v>
      </c>
      <c r="C13297" t="s">
        <v>56</v>
      </c>
      <c r="D13297" t="s">
        <v>37</v>
      </c>
      <c r="E13297">
        <v>2028</v>
      </c>
      <c r="F13297" s="1">
        <v>0.076</v>
      </c>
      <c r="H13297">
        <v>0.975424903806622</v>
      </c>
      <c r="I13297" s="2">
        <v>43.2868851863766</v>
      </c>
      <c r="J13297">
        <v>0.48510099972307</v>
      </c>
      <c r="K13297" s="2">
        <f t="shared" si="414"/>
        <v>82</v>
      </c>
      <c r="L13297">
        <v>0.325421595316053</v>
      </c>
      <c r="P13297">
        <f t="shared" si="415"/>
        <v>2110</v>
      </c>
      <c r="Q13297">
        <v>2110</v>
      </c>
    </row>
    <row r="13298" spans="1:17">
      <c r="A13298" t="s">
        <v>2490</v>
      </c>
      <c r="B13298" t="s">
        <v>2583</v>
      </c>
      <c r="C13298" t="s">
        <v>56</v>
      </c>
      <c r="D13298" t="s">
        <v>37</v>
      </c>
      <c r="E13298">
        <v>1964</v>
      </c>
      <c r="F13298" s="1">
        <v>0.243</v>
      </c>
      <c r="H13298">
        <v>0.975424903806622</v>
      </c>
      <c r="I13298" s="2">
        <v>43.2868851863766</v>
      </c>
      <c r="J13298">
        <v>0.48510099972307</v>
      </c>
      <c r="K13298" s="2">
        <f t="shared" si="414"/>
        <v>146</v>
      </c>
      <c r="L13298">
        <v>0.443997763600587</v>
      </c>
      <c r="P13298">
        <f t="shared" si="415"/>
        <v>2110</v>
      </c>
      <c r="Q13298">
        <v>2110</v>
      </c>
    </row>
    <row r="13299" spans="1:17">
      <c r="A13299" t="s">
        <v>2490</v>
      </c>
      <c r="B13299" t="s">
        <v>2583</v>
      </c>
      <c r="C13299" t="s">
        <v>56</v>
      </c>
      <c r="D13299" t="s">
        <v>37</v>
      </c>
      <c r="E13299">
        <v>1971</v>
      </c>
      <c r="F13299" s="1">
        <v>0.12</v>
      </c>
      <c r="H13299">
        <v>0.975424903806622</v>
      </c>
      <c r="I13299" s="2">
        <v>43.2868851863766</v>
      </c>
      <c r="J13299">
        <v>0.48510099972307</v>
      </c>
      <c r="K13299" s="2">
        <f t="shared" si="414"/>
        <v>139</v>
      </c>
      <c r="L13299">
        <v>0.443997763600587</v>
      </c>
      <c r="P13299">
        <f t="shared" si="415"/>
        <v>2110</v>
      </c>
      <c r="Q13299">
        <v>2110</v>
      </c>
    </row>
    <row r="13300" spans="1:17">
      <c r="A13300" t="s">
        <v>2490</v>
      </c>
      <c r="B13300" t="s">
        <v>2583</v>
      </c>
      <c r="C13300" t="s">
        <v>56</v>
      </c>
      <c r="D13300" t="s">
        <v>37</v>
      </c>
      <c r="E13300">
        <v>1988</v>
      </c>
      <c r="F13300" s="1">
        <v>0.4</v>
      </c>
      <c r="H13300">
        <v>0.975424903806622</v>
      </c>
      <c r="I13300" s="2">
        <v>43.2868851863766</v>
      </c>
      <c r="J13300">
        <v>0.48510099972307</v>
      </c>
      <c r="K13300" s="2">
        <f t="shared" si="414"/>
        <v>122</v>
      </c>
      <c r="L13300">
        <v>0.443997763600587</v>
      </c>
      <c r="P13300">
        <f t="shared" si="415"/>
        <v>2110</v>
      </c>
      <c r="Q13300">
        <v>2110</v>
      </c>
    </row>
    <row r="13301" spans="1:17">
      <c r="A13301" t="s">
        <v>2490</v>
      </c>
      <c r="B13301" t="s">
        <v>2583</v>
      </c>
      <c r="C13301" t="s">
        <v>56</v>
      </c>
      <c r="D13301" t="s">
        <v>37</v>
      </c>
      <c r="E13301">
        <v>1994</v>
      </c>
      <c r="F13301" s="1">
        <v>2.4</v>
      </c>
      <c r="H13301">
        <v>0.975424903806622</v>
      </c>
      <c r="I13301" s="2">
        <v>43.2868851863766</v>
      </c>
      <c r="J13301">
        <v>0.48510099972307</v>
      </c>
      <c r="K13301" s="2">
        <f t="shared" si="414"/>
        <v>116</v>
      </c>
      <c r="L13301">
        <v>0.443997763600587</v>
      </c>
      <c r="P13301">
        <f t="shared" si="415"/>
        <v>2110</v>
      </c>
      <c r="Q13301">
        <v>2110</v>
      </c>
    </row>
    <row r="13302" spans="1:17">
      <c r="A13302" t="s">
        <v>2490</v>
      </c>
      <c r="B13302" t="s">
        <v>2583</v>
      </c>
      <c r="C13302" t="s">
        <v>56</v>
      </c>
      <c r="D13302" t="s">
        <v>37</v>
      </c>
      <c r="E13302">
        <v>1995</v>
      </c>
      <c r="F13302" s="1">
        <v>0.225</v>
      </c>
      <c r="H13302">
        <v>0.975424903806622</v>
      </c>
      <c r="I13302" s="2">
        <v>43.2868851863766</v>
      </c>
      <c r="J13302">
        <v>0.48510099972307</v>
      </c>
      <c r="K13302" s="2">
        <f t="shared" si="414"/>
        <v>115</v>
      </c>
      <c r="L13302">
        <v>0.443997763600587</v>
      </c>
      <c r="P13302">
        <f t="shared" si="415"/>
        <v>2110</v>
      </c>
      <c r="Q13302">
        <v>2110</v>
      </c>
    </row>
    <row r="13303" spans="1:17">
      <c r="A13303" t="s">
        <v>2490</v>
      </c>
      <c r="B13303" t="s">
        <v>2583</v>
      </c>
      <c r="C13303" t="s">
        <v>56</v>
      </c>
      <c r="D13303" t="s">
        <v>37</v>
      </c>
      <c r="E13303">
        <v>2000</v>
      </c>
      <c r="F13303" s="1">
        <v>0.36</v>
      </c>
      <c r="H13303">
        <v>0.975424903806622</v>
      </c>
      <c r="I13303" s="2">
        <v>43.2868851863766</v>
      </c>
      <c r="J13303">
        <v>0.48510099972307</v>
      </c>
      <c r="K13303" s="2">
        <f t="shared" si="414"/>
        <v>110</v>
      </c>
      <c r="L13303">
        <v>0.443997763600587</v>
      </c>
      <c r="P13303">
        <f t="shared" si="415"/>
        <v>2110</v>
      </c>
      <c r="Q13303">
        <v>2110</v>
      </c>
    </row>
    <row r="13304" spans="1:17">
      <c r="A13304" t="s">
        <v>2490</v>
      </c>
      <c r="B13304" t="s">
        <v>2583</v>
      </c>
      <c r="C13304" t="s">
        <v>56</v>
      </c>
      <c r="D13304" t="s">
        <v>37</v>
      </c>
      <c r="E13304">
        <v>2001</v>
      </c>
      <c r="F13304" s="1">
        <v>0.611</v>
      </c>
      <c r="H13304">
        <v>0.975424903806622</v>
      </c>
      <c r="I13304" s="2">
        <v>43.2868851863766</v>
      </c>
      <c r="J13304">
        <v>0.48510099972307</v>
      </c>
      <c r="K13304" s="2">
        <f t="shared" si="414"/>
        <v>109</v>
      </c>
      <c r="L13304">
        <v>0.443997763600587</v>
      </c>
      <c r="P13304">
        <f t="shared" si="415"/>
        <v>2110</v>
      </c>
      <c r="Q13304">
        <v>2110</v>
      </c>
    </row>
    <row r="13305" spans="1:17">
      <c r="A13305" t="s">
        <v>2490</v>
      </c>
      <c r="B13305" t="s">
        <v>2583</v>
      </c>
      <c r="C13305" t="s">
        <v>56</v>
      </c>
      <c r="D13305" t="s">
        <v>37</v>
      </c>
      <c r="E13305">
        <v>2004</v>
      </c>
      <c r="F13305" s="1">
        <v>0.078</v>
      </c>
      <c r="H13305">
        <v>0.975424903806622</v>
      </c>
      <c r="I13305" s="2">
        <v>43.2868851863766</v>
      </c>
      <c r="J13305">
        <v>0.48510099972307</v>
      </c>
      <c r="K13305" s="2">
        <f t="shared" si="414"/>
        <v>106</v>
      </c>
      <c r="L13305">
        <v>0.443997763600587</v>
      </c>
      <c r="P13305">
        <f t="shared" si="415"/>
        <v>2110</v>
      </c>
      <c r="Q13305">
        <v>2110</v>
      </c>
    </row>
    <row r="13306" spans="1:17">
      <c r="A13306" t="s">
        <v>2490</v>
      </c>
      <c r="B13306" t="s">
        <v>2583</v>
      </c>
      <c r="C13306" t="s">
        <v>56</v>
      </c>
      <c r="D13306" t="s">
        <v>37</v>
      </c>
      <c r="E13306">
        <v>2006</v>
      </c>
      <c r="F13306" s="1">
        <v>0.419</v>
      </c>
      <c r="H13306">
        <v>0.975424903806622</v>
      </c>
      <c r="I13306" s="2">
        <v>43.2868851863766</v>
      </c>
      <c r="J13306">
        <v>0.48510099972307</v>
      </c>
      <c r="K13306" s="2">
        <f t="shared" si="414"/>
        <v>104</v>
      </c>
      <c r="L13306">
        <v>0.443997763600587</v>
      </c>
      <c r="P13306">
        <f t="shared" si="415"/>
        <v>2110</v>
      </c>
      <c r="Q13306">
        <v>2110</v>
      </c>
    </row>
    <row r="13307" spans="1:17">
      <c r="A13307" t="s">
        <v>2490</v>
      </c>
      <c r="B13307" t="s">
        <v>2583</v>
      </c>
      <c r="C13307" t="s">
        <v>56</v>
      </c>
      <c r="D13307" t="s">
        <v>37</v>
      </c>
      <c r="E13307">
        <v>2007</v>
      </c>
      <c r="F13307" s="1">
        <v>0.064</v>
      </c>
      <c r="H13307">
        <v>0.975424903806622</v>
      </c>
      <c r="I13307" s="2">
        <v>43.2868851863766</v>
      </c>
      <c r="J13307">
        <v>0.48510099972307</v>
      </c>
      <c r="K13307" s="2">
        <f t="shared" si="414"/>
        <v>103</v>
      </c>
      <c r="L13307">
        <v>0.443997763600587</v>
      </c>
      <c r="P13307">
        <f t="shared" si="415"/>
        <v>2110</v>
      </c>
      <c r="Q13307">
        <v>2110</v>
      </c>
    </row>
    <row r="13308" spans="1:17">
      <c r="A13308" t="s">
        <v>2490</v>
      </c>
      <c r="B13308" t="s">
        <v>2583</v>
      </c>
      <c r="C13308" t="s">
        <v>56</v>
      </c>
      <c r="D13308" t="s">
        <v>37</v>
      </c>
      <c r="E13308">
        <v>2008</v>
      </c>
      <c r="F13308" s="1">
        <v>0.852</v>
      </c>
      <c r="H13308">
        <v>0.975424903806622</v>
      </c>
      <c r="I13308" s="2">
        <v>43.2868851863766</v>
      </c>
      <c r="J13308">
        <v>0.48510099972307</v>
      </c>
      <c r="K13308" s="2">
        <f t="shared" si="414"/>
        <v>102</v>
      </c>
      <c r="L13308">
        <v>0.443997763600587</v>
      </c>
      <c r="P13308">
        <f t="shared" si="415"/>
        <v>2110</v>
      </c>
      <c r="Q13308">
        <v>2110</v>
      </c>
    </row>
    <row r="13309" spans="1:17">
      <c r="A13309" t="s">
        <v>2490</v>
      </c>
      <c r="B13309" t="s">
        <v>2583</v>
      </c>
      <c r="C13309" t="s">
        <v>56</v>
      </c>
      <c r="D13309" t="s">
        <v>37</v>
      </c>
      <c r="E13309">
        <v>2009</v>
      </c>
      <c r="F13309" s="1">
        <v>0.953</v>
      </c>
      <c r="H13309">
        <v>0.975424903806622</v>
      </c>
      <c r="I13309" s="2">
        <v>43.2868851863766</v>
      </c>
      <c r="J13309">
        <v>0.48510099972307</v>
      </c>
      <c r="K13309" s="2">
        <f t="shared" si="414"/>
        <v>101</v>
      </c>
      <c r="L13309">
        <v>0.443997763600587</v>
      </c>
      <c r="P13309">
        <f t="shared" si="415"/>
        <v>2110</v>
      </c>
      <c r="Q13309">
        <v>2110</v>
      </c>
    </row>
    <row r="13310" spans="1:17">
      <c r="A13310" t="s">
        <v>2490</v>
      </c>
      <c r="B13310" t="s">
        <v>2583</v>
      </c>
      <c r="C13310" t="s">
        <v>56</v>
      </c>
      <c r="D13310" t="s">
        <v>37</v>
      </c>
      <c r="E13310">
        <v>2010</v>
      </c>
      <c r="F13310" s="1">
        <v>3.558</v>
      </c>
      <c r="H13310">
        <v>0.975424903806622</v>
      </c>
      <c r="I13310" s="2">
        <v>43.2868851863766</v>
      </c>
      <c r="J13310">
        <v>0.48510099972307</v>
      </c>
      <c r="K13310" s="2">
        <f t="shared" si="414"/>
        <v>100</v>
      </c>
      <c r="L13310">
        <v>0.443997763600587</v>
      </c>
      <c r="P13310">
        <f t="shared" si="415"/>
        <v>2110</v>
      </c>
      <c r="Q13310">
        <v>2110</v>
      </c>
    </row>
    <row r="13311" spans="1:17">
      <c r="A13311" t="s">
        <v>2490</v>
      </c>
      <c r="B13311" t="s">
        <v>2583</v>
      </c>
      <c r="C13311" t="s">
        <v>56</v>
      </c>
      <c r="D13311" t="s">
        <v>37</v>
      </c>
      <c r="E13311">
        <v>2011</v>
      </c>
      <c r="F13311" s="1">
        <v>0.873</v>
      </c>
      <c r="H13311">
        <v>0.975424903806622</v>
      </c>
      <c r="I13311" s="2">
        <v>43.2868851863766</v>
      </c>
      <c r="J13311">
        <v>0.48510099972307</v>
      </c>
      <c r="K13311" s="2">
        <f t="shared" si="414"/>
        <v>99</v>
      </c>
      <c r="L13311">
        <v>0.443997763600587</v>
      </c>
      <c r="P13311">
        <f t="shared" si="415"/>
        <v>2110</v>
      </c>
      <c r="Q13311">
        <v>2110</v>
      </c>
    </row>
    <row r="13312" spans="1:17">
      <c r="A13312" t="s">
        <v>2490</v>
      </c>
      <c r="B13312" t="s">
        <v>2583</v>
      </c>
      <c r="C13312" t="s">
        <v>56</v>
      </c>
      <c r="D13312" t="s">
        <v>37</v>
      </c>
      <c r="E13312">
        <v>2012</v>
      </c>
      <c r="F13312" s="1">
        <v>0.567</v>
      </c>
      <c r="H13312">
        <v>0.975424903806622</v>
      </c>
      <c r="I13312" s="2">
        <v>43.2868851863766</v>
      </c>
      <c r="J13312">
        <v>0.48510099972307</v>
      </c>
      <c r="K13312" s="2">
        <f t="shared" si="414"/>
        <v>98</v>
      </c>
      <c r="L13312">
        <v>0.443997763600587</v>
      </c>
      <c r="P13312">
        <f t="shared" si="415"/>
        <v>2110</v>
      </c>
      <c r="Q13312">
        <v>2110</v>
      </c>
    </row>
    <row r="13313" spans="1:17">
      <c r="A13313" t="s">
        <v>2490</v>
      </c>
      <c r="B13313" t="s">
        <v>2583</v>
      </c>
      <c r="C13313" t="s">
        <v>56</v>
      </c>
      <c r="D13313" t="s">
        <v>37</v>
      </c>
      <c r="E13313">
        <v>2013</v>
      </c>
      <c r="F13313" s="1">
        <v>0.819</v>
      </c>
      <c r="H13313">
        <v>0.975424903806622</v>
      </c>
      <c r="I13313" s="2">
        <v>43.2868851863766</v>
      </c>
      <c r="J13313">
        <v>0.48510099972307</v>
      </c>
      <c r="K13313" s="2">
        <f t="shared" si="414"/>
        <v>97</v>
      </c>
      <c r="L13313">
        <v>0.443997763600587</v>
      </c>
      <c r="P13313">
        <f t="shared" si="415"/>
        <v>2110</v>
      </c>
      <c r="Q13313">
        <v>2110</v>
      </c>
    </row>
    <row r="13314" spans="1:17">
      <c r="A13314" t="s">
        <v>2490</v>
      </c>
      <c r="B13314" t="s">
        <v>2583</v>
      </c>
      <c r="C13314" t="s">
        <v>56</v>
      </c>
      <c r="D13314" t="s">
        <v>37</v>
      </c>
      <c r="E13314">
        <v>2014</v>
      </c>
      <c r="F13314" s="1">
        <v>0.329</v>
      </c>
      <c r="H13314">
        <v>0.975424903806622</v>
      </c>
      <c r="I13314" s="2">
        <v>43.2868851863766</v>
      </c>
      <c r="J13314">
        <v>0.48510099972307</v>
      </c>
      <c r="K13314" s="2">
        <f t="shared" si="414"/>
        <v>96</v>
      </c>
      <c r="L13314">
        <v>0.443997763600587</v>
      </c>
      <c r="P13314">
        <f t="shared" si="415"/>
        <v>2110</v>
      </c>
      <c r="Q13314">
        <v>2110</v>
      </c>
    </row>
    <row r="13315" spans="1:17">
      <c r="A13315" t="s">
        <v>2490</v>
      </c>
      <c r="B13315" t="s">
        <v>2583</v>
      </c>
      <c r="C13315" t="s">
        <v>56</v>
      </c>
      <c r="D13315" t="s">
        <v>37</v>
      </c>
      <c r="E13315">
        <v>2015</v>
      </c>
      <c r="F13315" s="1">
        <v>1.42</v>
      </c>
      <c r="H13315">
        <v>0.975424903806622</v>
      </c>
      <c r="I13315" s="2">
        <v>43.2868851863766</v>
      </c>
      <c r="J13315">
        <v>0.48510099972307</v>
      </c>
      <c r="K13315" s="2">
        <f t="shared" ref="K13315:K13378" si="416">Q13315-E13315</f>
        <v>95</v>
      </c>
      <c r="L13315">
        <v>0.443997763600587</v>
      </c>
      <c r="P13315">
        <f t="shared" ref="P13315:P13378" si="417">E13315+K13315</f>
        <v>2110</v>
      </c>
      <c r="Q13315">
        <v>2110</v>
      </c>
    </row>
    <row r="13316" spans="1:17">
      <c r="A13316" t="s">
        <v>2490</v>
      </c>
      <c r="B13316" t="s">
        <v>2583</v>
      </c>
      <c r="C13316" t="s">
        <v>56</v>
      </c>
      <c r="D13316" t="s">
        <v>37</v>
      </c>
      <c r="E13316">
        <v>2016</v>
      </c>
      <c r="F13316" s="1">
        <v>0.912</v>
      </c>
      <c r="H13316">
        <v>0.975424903806622</v>
      </c>
      <c r="I13316" s="2">
        <v>43.2868851863766</v>
      </c>
      <c r="J13316">
        <v>0.48510099972307</v>
      </c>
      <c r="K13316" s="2">
        <f t="shared" si="416"/>
        <v>94</v>
      </c>
      <c r="L13316">
        <v>0.443997763600587</v>
      </c>
      <c r="P13316">
        <f t="shared" si="417"/>
        <v>2110</v>
      </c>
      <c r="Q13316">
        <v>2110</v>
      </c>
    </row>
    <row r="13317" spans="1:17">
      <c r="A13317" t="s">
        <v>2490</v>
      </c>
      <c r="B13317" t="s">
        <v>2583</v>
      </c>
      <c r="C13317" t="s">
        <v>56</v>
      </c>
      <c r="D13317" t="s">
        <v>37</v>
      </c>
      <c r="E13317">
        <v>2017</v>
      </c>
      <c r="F13317" s="1">
        <v>0.063</v>
      </c>
      <c r="H13317">
        <v>0.975424903806622</v>
      </c>
      <c r="I13317" s="2">
        <v>43.2868851863766</v>
      </c>
      <c r="J13317">
        <v>0.48510099972307</v>
      </c>
      <c r="K13317" s="2">
        <f t="shared" si="416"/>
        <v>93</v>
      </c>
      <c r="L13317">
        <v>0.443997763600587</v>
      </c>
      <c r="P13317">
        <f t="shared" si="417"/>
        <v>2110</v>
      </c>
      <c r="Q13317">
        <v>2110</v>
      </c>
    </row>
    <row r="13318" spans="1:17">
      <c r="A13318" t="s">
        <v>2490</v>
      </c>
      <c r="B13318" t="s">
        <v>2583</v>
      </c>
      <c r="C13318" t="s">
        <v>56</v>
      </c>
      <c r="D13318" t="s">
        <v>37</v>
      </c>
      <c r="E13318">
        <v>2018</v>
      </c>
      <c r="F13318" s="1">
        <v>0.091</v>
      </c>
      <c r="H13318">
        <v>0.975424903806622</v>
      </c>
      <c r="I13318" s="2">
        <v>43.2868851863766</v>
      </c>
      <c r="J13318">
        <v>0.48510099972307</v>
      </c>
      <c r="K13318" s="2">
        <f t="shared" si="416"/>
        <v>92</v>
      </c>
      <c r="L13318">
        <v>0.443997763600587</v>
      </c>
      <c r="P13318">
        <f t="shared" si="417"/>
        <v>2110</v>
      </c>
      <c r="Q13318">
        <v>2110</v>
      </c>
    </row>
    <row r="13319" spans="1:17">
      <c r="A13319" t="s">
        <v>2490</v>
      </c>
      <c r="B13319" t="s">
        <v>2583</v>
      </c>
      <c r="C13319" t="s">
        <v>56</v>
      </c>
      <c r="D13319" t="s">
        <v>37</v>
      </c>
      <c r="E13319">
        <v>2019</v>
      </c>
      <c r="F13319" s="1">
        <v>0.06</v>
      </c>
      <c r="H13319">
        <v>0.975424903806622</v>
      </c>
      <c r="I13319" s="2">
        <v>43.2868851863766</v>
      </c>
      <c r="J13319">
        <v>0.48510099972307</v>
      </c>
      <c r="K13319" s="2">
        <f t="shared" si="416"/>
        <v>91</v>
      </c>
      <c r="L13319">
        <v>0.443997763600587</v>
      </c>
      <c r="P13319">
        <f t="shared" si="417"/>
        <v>2110</v>
      </c>
      <c r="Q13319">
        <v>2110</v>
      </c>
    </row>
    <row r="13320" spans="1:17">
      <c r="A13320" t="s">
        <v>2490</v>
      </c>
      <c r="B13320" t="s">
        <v>2583</v>
      </c>
      <c r="C13320" t="s">
        <v>56</v>
      </c>
      <c r="D13320" t="s">
        <v>37</v>
      </c>
      <c r="E13320">
        <v>2021</v>
      </c>
      <c r="F13320" s="1">
        <v>0.318</v>
      </c>
      <c r="H13320">
        <v>0.975424903806622</v>
      </c>
      <c r="I13320" s="2">
        <v>43.2868851863766</v>
      </c>
      <c r="J13320">
        <v>0.48510099972307</v>
      </c>
      <c r="K13320" s="2">
        <f t="shared" si="416"/>
        <v>89</v>
      </c>
      <c r="L13320">
        <v>0.443997763600587</v>
      </c>
      <c r="P13320">
        <f t="shared" si="417"/>
        <v>2110</v>
      </c>
      <c r="Q13320">
        <v>2110</v>
      </c>
    </row>
    <row r="13321" spans="1:17">
      <c r="A13321" t="s">
        <v>2490</v>
      </c>
      <c r="B13321" t="s">
        <v>2583</v>
      </c>
      <c r="C13321" t="s">
        <v>56</v>
      </c>
      <c r="D13321" t="s">
        <v>37</v>
      </c>
      <c r="E13321">
        <v>2022</v>
      </c>
      <c r="F13321" s="1">
        <v>0.066</v>
      </c>
      <c r="H13321">
        <v>0.975424903806622</v>
      </c>
      <c r="I13321" s="2">
        <v>43.2868851863766</v>
      </c>
      <c r="J13321">
        <v>0.48510099972307</v>
      </c>
      <c r="K13321" s="2">
        <f t="shared" si="416"/>
        <v>88</v>
      </c>
      <c r="L13321">
        <v>0.443997763600587</v>
      </c>
      <c r="P13321">
        <f t="shared" si="417"/>
        <v>2110</v>
      </c>
      <c r="Q13321">
        <v>2110</v>
      </c>
    </row>
    <row r="13322" spans="1:17">
      <c r="A13322" t="s">
        <v>2490</v>
      </c>
      <c r="B13322" t="s">
        <v>2583</v>
      </c>
      <c r="C13322" t="s">
        <v>56</v>
      </c>
      <c r="D13322" t="s">
        <v>37</v>
      </c>
      <c r="E13322">
        <v>2025</v>
      </c>
      <c r="F13322" s="1">
        <v>0.054</v>
      </c>
      <c r="H13322">
        <v>0.975424903806622</v>
      </c>
      <c r="I13322" s="2">
        <v>43.2868851863766</v>
      </c>
      <c r="J13322">
        <v>0.48510099972307</v>
      </c>
      <c r="K13322" s="2">
        <f t="shared" si="416"/>
        <v>85</v>
      </c>
      <c r="L13322">
        <v>0.443997763600587</v>
      </c>
      <c r="P13322">
        <f t="shared" si="417"/>
        <v>2110</v>
      </c>
      <c r="Q13322">
        <v>2110</v>
      </c>
    </row>
    <row r="13323" spans="1:17">
      <c r="A13323" t="s">
        <v>2490</v>
      </c>
      <c r="B13323" t="s">
        <v>2583</v>
      </c>
      <c r="C13323" t="s">
        <v>56</v>
      </c>
      <c r="D13323" t="s">
        <v>37</v>
      </c>
      <c r="E13323">
        <v>2028</v>
      </c>
      <c r="F13323" s="1">
        <v>0.051</v>
      </c>
      <c r="H13323">
        <v>0.975424903806622</v>
      </c>
      <c r="I13323" s="2">
        <v>43.2868851863766</v>
      </c>
      <c r="J13323">
        <v>0.48510099972307</v>
      </c>
      <c r="K13323" s="2">
        <f t="shared" si="416"/>
        <v>82</v>
      </c>
      <c r="L13323">
        <v>0.443997763600587</v>
      </c>
      <c r="P13323">
        <f t="shared" si="417"/>
        <v>2110</v>
      </c>
      <c r="Q13323">
        <v>2110</v>
      </c>
    </row>
    <row r="13324" spans="1:17">
      <c r="A13324" t="s">
        <v>2490</v>
      </c>
      <c r="B13324" t="s">
        <v>2584</v>
      </c>
      <c r="C13324" t="s">
        <v>56</v>
      </c>
      <c r="D13324" t="s">
        <v>37</v>
      </c>
      <c r="E13324">
        <v>1936</v>
      </c>
      <c r="F13324" s="1">
        <v>0.102</v>
      </c>
      <c r="H13324">
        <v>0.975424903806622</v>
      </c>
      <c r="I13324" s="2">
        <v>47.6155737050142</v>
      </c>
      <c r="J13324">
        <v>0.606376249653837</v>
      </c>
      <c r="K13324" s="2">
        <f t="shared" si="416"/>
        <v>174</v>
      </c>
      <c r="L13324">
        <v>0.195709769383551</v>
      </c>
      <c r="P13324">
        <f t="shared" si="417"/>
        <v>2110</v>
      </c>
      <c r="Q13324">
        <v>2110</v>
      </c>
    </row>
    <row r="13325" spans="1:17">
      <c r="A13325" t="s">
        <v>2490</v>
      </c>
      <c r="B13325" t="s">
        <v>2584</v>
      </c>
      <c r="C13325" t="s">
        <v>56</v>
      </c>
      <c r="D13325" t="s">
        <v>37</v>
      </c>
      <c r="E13325">
        <v>1953</v>
      </c>
      <c r="F13325" s="1">
        <v>0.224</v>
      </c>
      <c r="H13325">
        <v>0.975424903806622</v>
      </c>
      <c r="I13325" s="2">
        <v>47.6155737050142</v>
      </c>
      <c r="J13325">
        <v>0.606376249653837</v>
      </c>
      <c r="K13325" s="2">
        <f t="shared" si="416"/>
        <v>157</v>
      </c>
      <c r="L13325">
        <v>0.195709769383551</v>
      </c>
      <c r="P13325">
        <f t="shared" si="417"/>
        <v>2110</v>
      </c>
      <c r="Q13325">
        <v>2110</v>
      </c>
    </row>
    <row r="13326" spans="1:17">
      <c r="A13326" t="s">
        <v>2490</v>
      </c>
      <c r="B13326" t="s">
        <v>2584</v>
      </c>
      <c r="C13326" t="s">
        <v>56</v>
      </c>
      <c r="D13326" t="s">
        <v>37</v>
      </c>
      <c r="E13326">
        <v>1956</v>
      </c>
      <c r="F13326" s="1">
        <v>0.071</v>
      </c>
      <c r="H13326">
        <v>0.975424903806622</v>
      </c>
      <c r="I13326" s="2">
        <v>47.6155737050142</v>
      </c>
      <c r="J13326">
        <v>0.606376249653837</v>
      </c>
      <c r="K13326" s="2">
        <f t="shared" si="416"/>
        <v>154</v>
      </c>
      <c r="L13326">
        <v>0.195709769383551</v>
      </c>
      <c r="P13326">
        <f t="shared" si="417"/>
        <v>2110</v>
      </c>
      <c r="Q13326">
        <v>2110</v>
      </c>
    </row>
    <row r="13327" spans="1:17">
      <c r="A13327" t="s">
        <v>2490</v>
      </c>
      <c r="B13327" t="s">
        <v>2585</v>
      </c>
      <c r="C13327" t="s">
        <v>56</v>
      </c>
      <c r="D13327" t="s">
        <v>37</v>
      </c>
      <c r="E13327">
        <v>1986</v>
      </c>
      <c r="F13327" s="1">
        <v>0.336</v>
      </c>
      <c r="H13327">
        <v>0.975424903806622</v>
      </c>
      <c r="I13327" s="2">
        <v>47.6155737050142</v>
      </c>
      <c r="J13327">
        <v>0.606376249653837</v>
      </c>
      <c r="K13327" s="2">
        <f t="shared" si="416"/>
        <v>124</v>
      </c>
      <c r="L13327">
        <v>0.506250431315527</v>
      </c>
      <c r="P13327">
        <f t="shared" si="417"/>
        <v>2110</v>
      </c>
      <c r="Q13327">
        <v>2110</v>
      </c>
    </row>
    <row r="13328" spans="1:17">
      <c r="A13328" t="s">
        <v>2490</v>
      </c>
      <c r="B13328" t="s">
        <v>2585</v>
      </c>
      <c r="C13328" t="s">
        <v>56</v>
      </c>
      <c r="D13328" t="s">
        <v>37</v>
      </c>
      <c r="E13328">
        <v>2001</v>
      </c>
      <c r="F13328" s="1">
        <v>0.06</v>
      </c>
      <c r="H13328">
        <v>0.975424903806622</v>
      </c>
      <c r="I13328" s="2">
        <v>47.6155737050142</v>
      </c>
      <c r="J13328">
        <v>0.606376249653837</v>
      </c>
      <c r="K13328" s="2">
        <f t="shared" si="416"/>
        <v>109</v>
      </c>
      <c r="L13328">
        <v>0.506250431315527</v>
      </c>
      <c r="P13328">
        <f t="shared" si="417"/>
        <v>2110</v>
      </c>
      <c r="Q13328">
        <v>2110</v>
      </c>
    </row>
    <row r="13329" spans="1:17">
      <c r="A13329" t="s">
        <v>2490</v>
      </c>
      <c r="B13329" t="s">
        <v>2585</v>
      </c>
      <c r="C13329" t="s">
        <v>56</v>
      </c>
      <c r="D13329" t="s">
        <v>37</v>
      </c>
      <c r="E13329">
        <v>2002</v>
      </c>
      <c r="F13329" s="1">
        <v>0.064</v>
      </c>
      <c r="H13329">
        <v>0.975424903806622</v>
      </c>
      <c r="I13329" s="2">
        <v>47.6155737050142</v>
      </c>
      <c r="J13329">
        <v>0.606376249653837</v>
      </c>
      <c r="K13329" s="2">
        <f t="shared" si="416"/>
        <v>108</v>
      </c>
      <c r="L13329">
        <v>0.506250431315527</v>
      </c>
      <c r="P13329">
        <f t="shared" si="417"/>
        <v>2110</v>
      </c>
      <c r="Q13329">
        <v>2110</v>
      </c>
    </row>
    <row r="13330" spans="1:17">
      <c r="A13330" t="s">
        <v>2490</v>
      </c>
      <c r="B13330" t="s">
        <v>2585</v>
      </c>
      <c r="C13330" t="s">
        <v>56</v>
      </c>
      <c r="D13330" t="s">
        <v>37</v>
      </c>
      <c r="E13330">
        <v>2006</v>
      </c>
      <c r="F13330" s="1">
        <v>1.02</v>
      </c>
      <c r="H13330">
        <v>0.975424903806622</v>
      </c>
      <c r="I13330" s="2">
        <v>47.6155737050142</v>
      </c>
      <c r="J13330">
        <v>0.606376249653837</v>
      </c>
      <c r="K13330" s="2">
        <f t="shared" si="416"/>
        <v>104</v>
      </c>
      <c r="L13330">
        <v>0.506250431315527</v>
      </c>
      <c r="P13330">
        <f t="shared" si="417"/>
        <v>2110</v>
      </c>
      <c r="Q13330">
        <v>2110</v>
      </c>
    </row>
    <row r="13331" spans="1:17">
      <c r="A13331" t="s">
        <v>2490</v>
      </c>
      <c r="B13331" t="s">
        <v>2585</v>
      </c>
      <c r="C13331" t="s">
        <v>56</v>
      </c>
      <c r="D13331" t="s">
        <v>37</v>
      </c>
      <c r="E13331">
        <v>2015</v>
      </c>
      <c r="F13331" s="1">
        <v>0.126</v>
      </c>
      <c r="H13331">
        <v>0.975424903806622</v>
      </c>
      <c r="I13331" s="2">
        <v>47.6155737050142</v>
      </c>
      <c r="J13331">
        <v>0.606376249653837</v>
      </c>
      <c r="K13331" s="2">
        <f t="shared" si="416"/>
        <v>95</v>
      </c>
      <c r="L13331">
        <v>0.506250431315527</v>
      </c>
      <c r="P13331">
        <f t="shared" si="417"/>
        <v>2110</v>
      </c>
      <c r="Q13331">
        <v>2110</v>
      </c>
    </row>
    <row r="13332" spans="1:17">
      <c r="A13332" t="s">
        <v>2490</v>
      </c>
      <c r="B13332" t="s">
        <v>2585</v>
      </c>
      <c r="C13332" t="s">
        <v>56</v>
      </c>
      <c r="D13332" t="s">
        <v>37</v>
      </c>
      <c r="E13332">
        <v>2019</v>
      </c>
      <c r="F13332" s="1">
        <v>0.72</v>
      </c>
      <c r="H13332">
        <v>0.975424903806622</v>
      </c>
      <c r="I13332" s="2">
        <v>47.6155737050142</v>
      </c>
      <c r="J13332">
        <v>0.606376249653837</v>
      </c>
      <c r="K13332" s="2">
        <f t="shared" si="416"/>
        <v>91</v>
      </c>
      <c r="L13332">
        <v>0.506250431315527</v>
      </c>
      <c r="P13332">
        <f t="shared" si="417"/>
        <v>2110</v>
      </c>
      <c r="Q13332">
        <v>2110</v>
      </c>
    </row>
    <row r="13333" spans="1:17">
      <c r="A13333" t="s">
        <v>2490</v>
      </c>
      <c r="B13333" t="s">
        <v>2585</v>
      </c>
      <c r="C13333" t="s">
        <v>56</v>
      </c>
      <c r="D13333" t="s">
        <v>37</v>
      </c>
      <c r="E13333">
        <v>2028</v>
      </c>
      <c r="F13333" s="1">
        <v>2.338</v>
      </c>
      <c r="H13333">
        <v>0.975424903806622</v>
      </c>
      <c r="I13333" s="2">
        <v>47.6155737050142</v>
      </c>
      <c r="J13333">
        <v>0.606376249653837</v>
      </c>
      <c r="K13333" s="2">
        <f t="shared" si="416"/>
        <v>82</v>
      </c>
      <c r="L13333">
        <v>0.506250431315527</v>
      </c>
      <c r="P13333">
        <f t="shared" si="417"/>
        <v>2110</v>
      </c>
      <c r="Q13333">
        <v>2110</v>
      </c>
    </row>
    <row r="13334" spans="1:17">
      <c r="A13334" t="s">
        <v>2490</v>
      </c>
      <c r="B13334" t="s">
        <v>2586</v>
      </c>
      <c r="C13334" t="s">
        <v>56</v>
      </c>
      <c r="D13334" t="s">
        <v>37</v>
      </c>
      <c r="E13334">
        <v>1934</v>
      </c>
      <c r="F13334" s="1">
        <v>0.054</v>
      </c>
      <c r="H13334">
        <v>0.975424903806622</v>
      </c>
      <c r="I13334" s="2">
        <v>47.6155737050142</v>
      </c>
      <c r="J13334">
        <v>0.606376249653837</v>
      </c>
      <c r="K13334" s="2">
        <f t="shared" si="416"/>
        <v>176</v>
      </c>
      <c r="L13334">
        <v>0.331122879656843</v>
      </c>
      <c r="P13334">
        <f t="shared" si="417"/>
        <v>2110</v>
      </c>
      <c r="Q13334">
        <v>2110</v>
      </c>
    </row>
    <row r="13335" spans="1:17">
      <c r="A13335" t="s">
        <v>2490</v>
      </c>
      <c r="B13335" t="s">
        <v>2586</v>
      </c>
      <c r="C13335" t="s">
        <v>56</v>
      </c>
      <c r="D13335" t="s">
        <v>37</v>
      </c>
      <c r="E13335">
        <v>1958</v>
      </c>
      <c r="F13335" s="1">
        <v>0.048</v>
      </c>
      <c r="H13335">
        <v>0.975424903806622</v>
      </c>
      <c r="I13335" s="2">
        <v>47.6155737050142</v>
      </c>
      <c r="J13335">
        <v>0.606376249653837</v>
      </c>
      <c r="K13335" s="2">
        <f t="shared" si="416"/>
        <v>152</v>
      </c>
      <c r="L13335">
        <v>0.331122879656843</v>
      </c>
      <c r="P13335">
        <f t="shared" si="417"/>
        <v>2110</v>
      </c>
      <c r="Q13335">
        <v>2110</v>
      </c>
    </row>
    <row r="13336" spans="1:17">
      <c r="A13336" t="s">
        <v>2490</v>
      </c>
      <c r="B13336" t="s">
        <v>2586</v>
      </c>
      <c r="C13336" t="s">
        <v>56</v>
      </c>
      <c r="D13336" t="s">
        <v>37</v>
      </c>
      <c r="E13336">
        <v>1976</v>
      </c>
      <c r="F13336" s="1">
        <v>0.046</v>
      </c>
      <c r="H13336">
        <v>0.975424903806622</v>
      </c>
      <c r="I13336" s="2">
        <v>47.6155737050142</v>
      </c>
      <c r="J13336">
        <v>0.606376249653837</v>
      </c>
      <c r="K13336" s="2">
        <f t="shared" si="416"/>
        <v>134</v>
      </c>
      <c r="L13336">
        <v>0.331122879656843</v>
      </c>
      <c r="P13336">
        <f t="shared" si="417"/>
        <v>2110</v>
      </c>
      <c r="Q13336">
        <v>2110</v>
      </c>
    </row>
    <row r="13337" spans="1:17">
      <c r="A13337" t="s">
        <v>2490</v>
      </c>
      <c r="B13337" t="s">
        <v>2586</v>
      </c>
      <c r="C13337" t="s">
        <v>56</v>
      </c>
      <c r="D13337" t="s">
        <v>37</v>
      </c>
      <c r="E13337">
        <v>1978</v>
      </c>
      <c r="F13337" s="1">
        <v>0.046</v>
      </c>
      <c r="H13337">
        <v>0.975424903806622</v>
      </c>
      <c r="I13337" s="2">
        <v>47.6155737050142</v>
      </c>
      <c r="J13337">
        <v>0.606376249653837</v>
      </c>
      <c r="K13337" s="2">
        <f t="shared" si="416"/>
        <v>132</v>
      </c>
      <c r="L13337">
        <v>0.331122879656843</v>
      </c>
      <c r="P13337">
        <f t="shared" si="417"/>
        <v>2110</v>
      </c>
      <c r="Q13337">
        <v>2110</v>
      </c>
    </row>
    <row r="13338" spans="1:17">
      <c r="A13338" t="s">
        <v>2490</v>
      </c>
      <c r="B13338" t="s">
        <v>2586</v>
      </c>
      <c r="C13338" t="s">
        <v>56</v>
      </c>
      <c r="D13338" t="s">
        <v>37</v>
      </c>
      <c r="E13338">
        <v>1980</v>
      </c>
      <c r="F13338" s="1">
        <v>0.046</v>
      </c>
      <c r="H13338">
        <v>0.975424903806622</v>
      </c>
      <c r="I13338" s="2">
        <v>47.6155737050142</v>
      </c>
      <c r="J13338">
        <v>0.606376249653837</v>
      </c>
      <c r="K13338" s="2">
        <f t="shared" si="416"/>
        <v>130</v>
      </c>
      <c r="L13338">
        <v>0.331122879656843</v>
      </c>
      <c r="P13338">
        <f t="shared" si="417"/>
        <v>2110</v>
      </c>
      <c r="Q13338">
        <v>2110</v>
      </c>
    </row>
    <row r="13339" spans="1:17">
      <c r="A13339" t="s">
        <v>2490</v>
      </c>
      <c r="B13339" t="s">
        <v>2586</v>
      </c>
      <c r="C13339" t="s">
        <v>56</v>
      </c>
      <c r="D13339" t="s">
        <v>37</v>
      </c>
      <c r="E13339">
        <v>1987</v>
      </c>
      <c r="F13339" s="1">
        <v>0.046</v>
      </c>
      <c r="H13339">
        <v>0.975424903806622</v>
      </c>
      <c r="I13339" s="2">
        <v>47.6155737050142</v>
      </c>
      <c r="J13339">
        <v>0.606376249653837</v>
      </c>
      <c r="K13339" s="2">
        <f t="shared" si="416"/>
        <v>123</v>
      </c>
      <c r="L13339">
        <v>0.331122879656843</v>
      </c>
      <c r="P13339">
        <f t="shared" si="417"/>
        <v>2110</v>
      </c>
      <c r="Q13339">
        <v>2110</v>
      </c>
    </row>
    <row r="13340" spans="1:17">
      <c r="A13340" t="s">
        <v>2490</v>
      </c>
      <c r="B13340" t="s">
        <v>2586</v>
      </c>
      <c r="C13340" t="s">
        <v>56</v>
      </c>
      <c r="D13340" t="s">
        <v>37</v>
      </c>
      <c r="E13340">
        <v>2014</v>
      </c>
      <c r="F13340" s="1">
        <v>0.085</v>
      </c>
      <c r="H13340">
        <v>0.975424903806622</v>
      </c>
      <c r="I13340" s="2">
        <v>47.6155737050142</v>
      </c>
      <c r="J13340">
        <v>0.606376249653837</v>
      </c>
      <c r="K13340" s="2">
        <f t="shared" si="416"/>
        <v>96</v>
      </c>
      <c r="L13340">
        <v>0.331122879656843</v>
      </c>
      <c r="P13340">
        <f t="shared" si="417"/>
        <v>2110</v>
      </c>
      <c r="Q13340">
        <v>2110</v>
      </c>
    </row>
    <row r="13341" spans="1:17">
      <c r="A13341" t="s">
        <v>2490</v>
      </c>
      <c r="B13341" t="s">
        <v>2586</v>
      </c>
      <c r="C13341" t="s">
        <v>56</v>
      </c>
      <c r="D13341" t="s">
        <v>37</v>
      </c>
      <c r="E13341">
        <v>2016</v>
      </c>
      <c r="F13341" s="1">
        <v>0.108</v>
      </c>
      <c r="H13341">
        <v>0.975424903806622</v>
      </c>
      <c r="I13341" s="2">
        <v>47.6155737050142</v>
      </c>
      <c r="J13341">
        <v>0.606376249653837</v>
      </c>
      <c r="K13341" s="2">
        <f t="shared" si="416"/>
        <v>94</v>
      </c>
      <c r="L13341">
        <v>0.331122879656843</v>
      </c>
      <c r="P13341">
        <f t="shared" si="417"/>
        <v>2110</v>
      </c>
      <c r="Q13341">
        <v>2110</v>
      </c>
    </row>
    <row r="13342" spans="1:17">
      <c r="A13342" t="s">
        <v>2490</v>
      </c>
      <c r="B13342" t="s">
        <v>2586</v>
      </c>
      <c r="C13342" t="s">
        <v>56</v>
      </c>
      <c r="D13342" t="s">
        <v>37</v>
      </c>
      <c r="E13342">
        <v>2017</v>
      </c>
      <c r="F13342" s="1">
        <v>0.179</v>
      </c>
      <c r="H13342">
        <v>0.975424903806622</v>
      </c>
      <c r="I13342" s="2">
        <v>47.6155737050142</v>
      </c>
      <c r="J13342">
        <v>0.606376249653837</v>
      </c>
      <c r="K13342" s="2">
        <f t="shared" si="416"/>
        <v>93</v>
      </c>
      <c r="L13342">
        <v>0.331122879656843</v>
      </c>
      <c r="P13342">
        <f t="shared" si="417"/>
        <v>2110</v>
      </c>
      <c r="Q13342">
        <v>2110</v>
      </c>
    </row>
    <row r="13343" spans="1:17">
      <c r="A13343" t="s">
        <v>2490</v>
      </c>
      <c r="B13343" t="s">
        <v>2586</v>
      </c>
      <c r="C13343" t="s">
        <v>56</v>
      </c>
      <c r="D13343" t="s">
        <v>37</v>
      </c>
      <c r="E13343">
        <v>2024</v>
      </c>
      <c r="F13343" s="1">
        <v>0.046</v>
      </c>
      <c r="H13343">
        <v>0.975424903806622</v>
      </c>
      <c r="I13343" s="2">
        <v>47.6155737050142</v>
      </c>
      <c r="J13343">
        <v>0.606376249653837</v>
      </c>
      <c r="K13343" s="2">
        <f t="shared" si="416"/>
        <v>86</v>
      </c>
      <c r="L13343">
        <v>0.331122879656843</v>
      </c>
      <c r="P13343">
        <f t="shared" si="417"/>
        <v>2110</v>
      </c>
      <c r="Q13343">
        <v>2110</v>
      </c>
    </row>
    <row r="13344" spans="1:17">
      <c r="A13344" t="s">
        <v>2490</v>
      </c>
      <c r="B13344" t="s">
        <v>2586</v>
      </c>
      <c r="C13344" t="s">
        <v>56</v>
      </c>
      <c r="D13344" t="s">
        <v>37</v>
      </c>
      <c r="E13344">
        <v>2028</v>
      </c>
      <c r="F13344" s="1">
        <v>0.053</v>
      </c>
      <c r="H13344">
        <v>0.975424903806622</v>
      </c>
      <c r="I13344" s="2">
        <v>47.6155737050142</v>
      </c>
      <c r="J13344">
        <v>0.606376249653837</v>
      </c>
      <c r="K13344" s="2">
        <f t="shared" si="416"/>
        <v>82</v>
      </c>
      <c r="L13344">
        <v>0.331122879656843</v>
      </c>
      <c r="P13344">
        <f t="shared" si="417"/>
        <v>2110</v>
      </c>
      <c r="Q13344">
        <v>2110</v>
      </c>
    </row>
    <row r="13345" spans="1:17">
      <c r="A13345" t="s">
        <v>2490</v>
      </c>
      <c r="B13345" t="s">
        <v>2587</v>
      </c>
      <c r="C13345" t="s">
        <v>56</v>
      </c>
      <c r="D13345" t="s">
        <v>37</v>
      </c>
      <c r="E13345">
        <v>2005</v>
      </c>
      <c r="F13345" s="1">
        <v>0.05</v>
      </c>
      <c r="H13345">
        <v>0.975424903806622</v>
      </c>
      <c r="I13345" s="2">
        <v>47.6155737050142</v>
      </c>
      <c r="J13345">
        <v>0.606376249653837</v>
      </c>
      <c r="K13345" s="2">
        <f t="shared" si="416"/>
        <v>105</v>
      </c>
      <c r="L13345">
        <v>0.436382443027643</v>
      </c>
      <c r="P13345">
        <f t="shared" si="417"/>
        <v>2110</v>
      </c>
      <c r="Q13345">
        <v>2110</v>
      </c>
    </row>
    <row r="13346" spans="1:17">
      <c r="A13346" t="s">
        <v>2490</v>
      </c>
      <c r="B13346" t="s">
        <v>2587</v>
      </c>
      <c r="C13346" t="s">
        <v>56</v>
      </c>
      <c r="D13346" t="s">
        <v>37</v>
      </c>
      <c r="E13346">
        <v>2006</v>
      </c>
      <c r="F13346" s="1">
        <v>0.292</v>
      </c>
      <c r="H13346">
        <v>0.975424903806622</v>
      </c>
      <c r="I13346" s="2">
        <v>47.6155737050142</v>
      </c>
      <c r="J13346">
        <v>0.606376249653837</v>
      </c>
      <c r="K13346" s="2">
        <f t="shared" si="416"/>
        <v>104</v>
      </c>
      <c r="L13346">
        <v>0.436382443027643</v>
      </c>
      <c r="P13346">
        <f t="shared" si="417"/>
        <v>2110</v>
      </c>
      <c r="Q13346">
        <v>2110</v>
      </c>
    </row>
    <row r="13347" spans="1:17">
      <c r="A13347" t="s">
        <v>2490</v>
      </c>
      <c r="B13347" t="s">
        <v>2587</v>
      </c>
      <c r="C13347" t="s">
        <v>56</v>
      </c>
      <c r="D13347" t="s">
        <v>37</v>
      </c>
      <c r="E13347">
        <v>2011</v>
      </c>
      <c r="F13347" s="1">
        <v>0.18</v>
      </c>
      <c r="H13347">
        <v>0.975424903806622</v>
      </c>
      <c r="I13347" s="2">
        <v>47.6155737050142</v>
      </c>
      <c r="J13347">
        <v>0.606376249653837</v>
      </c>
      <c r="K13347" s="2">
        <f t="shared" si="416"/>
        <v>99</v>
      </c>
      <c r="L13347">
        <v>0.436382443027643</v>
      </c>
      <c r="P13347">
        <f t="shared" si="417"/>
        <v>2110</v>
      </c>
      <c r="Q13347">
        <v>2110</v>
      </c>
    </row>
    <row r="13348" spans="1:17">
      <c r="A13348" t="s">
        <v>2490</v>
      </c>
      <c r="B13348" t="s">
        <v>2587</v>
      </c>
      <c r="C13348" t="s">
        <v>56</v>
      </c>
      <c r="D13348" t="s">
        <v>37</v>
      </c>
      <c r="E13348">
        <v>2012</v>
      </c>
      <c r="F13348" s="1">
        <v>0.195</v>
      </c>
      <c r="H13348">
        <v>0.975424903806622</v>
      </c>
      <c r="I13348" s="2">
        <v>47.6155737050142</v>
      </c>
      <c r="J13348">
        <v>0.606376249653837</v>
      </c>
      <c r="K13348" s="2">
        <f t="shared" si="416"/>
        <v>98</v>
      </c>
      <c r="L13348">
        <v>0.436382443027643</v>
      </c>
      <c r="P13348">
        <f t="shared" si="417"/>
        <v>2110</v>
      </c>
      <c r="Q13348">
        <v>2110</v>
      </c>
    </row>
    <row r="13349" spans="1:17">
      <c r="A13349" t="s">
        <v>2490</v>
      </c>
      <c r="B13349" t="s">
        <v>2587</v>
      </c>
      <c r="C13349" t="s">
        <v>56</v>
      </c>
      <c r="D13349" t="s">
        <v>37</v>
      </c>
      <c r="E13349">
        <v>2016</v>
      </c>
      <c r="F13349" s="1">
        <v>0.047</v>
      </c>
      <c r="H13349">
        <v>0.975424903806622</v>
      </c>
      <c r="I13349" s="2">
        <v>47.6155737050142</v>
      </c>
      <c r="J13349">
        <v>0.606376249653837</v>
      </c>
      <c r="K13349" s="2">
        <f t="shared" si="416"/>
        <v>94</v>
      </c>
      <c r="L13349">
        <v>0.436382443027643</v>
      </c>
      <c r="P13349">
        <f t="shared" si="417"/>
        <v>2110</v>
      </c>
      <c r="Q13349">
        <v>2110</v>
      </c>
    </row>
    <row r="13350" spans="1:17">
      <c r="A13350" t="s">
        <v>2490</v>
      </c>
      <c r="B13350" t="s">
        <v>2587</v>
      </c>
      <c r="C13350" t="s">
        <v>56</v>
      </c>
      <c r="D13350" t="s">
        <v>37</v>
      </c>
      <c r="E13350">
        <v>2018</v>
      </c>
      <c r="F13350" s="1">
        <v>0.057</v>
      </c>
      <c r="H13350">
        <v>0.975424903806622</v>
      </c>
      <c r="I13350" s="2">
        <v>47.6155737050142</v>
      </c>
      <c r="J13350">
        <v>0.606376249653837</v>
      </c>
      <c r="K13350" s="2">
        <f t="shared" si="416"/>
        <v>92</v>
      </c>
      <c r="L13350">
        <v>0.436382443027643</v>
      </c>
      <c r="P13350">
        <f t="shared" si="417"/>
        <v>2110</v>
      </c>
      <c r="Q13350">
        <v>2110</v>
      </c>
    </row>
    <row r="13351" spans="1:17">
      <c r="A13351" t="s">
        <v>2490</v>
      </c>
      <c r="B13351" t="s">
        <v>2587</v>
      </c>
      <c r="C13351" t="s">
        <v>56</v>
      </c>
      <c r="D13351" t="s">
        <v>37</v>
      </c>
      <c r="E13351">
        <v>2019</v>
      </c>
      <c r="F13351" s="1">
        <v>0.047</v>
      </c>
      <c r="H13351">
        <v>0.975424903806622</v>
      </c>
      <c r="I13351" s="2">
        <v>47.6155737050142</v>
      </c>
      <c r="J13351">
        <v>0.606376249653837</v>
      </c>
      <c r="K13351" s="2">
        <f t="shared" si="416"/>
        <v>91</v>
      </c>
      <c r="L13351">
        <v>0.436382443027643</v>
      </c>
      <c r="P13351">
        <f t="shared" si="417"/>
        <v>2110</v>
      </c>
      <c r="Q13351">
        <v>2110</v>
      </c>
    </row>
    <row r="13352" spans="1:17">
      <c r="A13352" t="s">
        <v>2490</v>
      </c>
      <c r="B13352" t="s">
        <v>2587</v>
      </c>
      <c r="C13352" t="s">
        <v>56</v>
      </c>
      <c r="D13352" t="s">
        <v>37</v>
      </c>
      <c r="E13352">
        <v>2020</v>
      </c>
      <c r="F13352" s="1">
        <v>0.12</v>
      </c>
      <c r="H13352">
        <v>0.975424903806622</v>
      </c>
      <c r="I13352" s="2">
        <v>47.6155737050142</v>
      </c>
      <c r="J13352">
        <v>0.606376249653837</v>
      </c>
      <c r="K13352" s="2">
        <f t="shared" si="416"/>
        <v>90</v>
      </c>
      <c r="L13352">
        <v>0.436382443027643</v>
      </c>
      <c r="P13352">
        <f t="shared" si="417"/>
        <v>2110</v>
      </c>
      <c r="Q13352">
        <v>2110</v>
      </c>
    </row>
    <row r="13353" spans="1:17">
      <c r="A13353" t="s">
        <v>2490</v>
      </c>
      <c r="B13353" t="s">
        <v>2587</v>
      </c>
      <c r="C13353" t="s">
        <v>56</v>
      </c>
      <c r="D13353" t="s">
        <v>37</v>
      </c>
      <c r="E13353">
        <v>2021</v>
      </c>
      <c r="F13353" s="1">
        <v>0.29</v>
      </c>
      <c r="H13353">
        <v>0.975424903806622</v>
      </c>
      <c r="I13353" s="2">
        <v>47.6155737050142</v>
      </c>
      <c r="J13353">
        <v>0.606376249653837</v>
      </c>
      <c r="K13353" s="2">
        <f t="shared" si="416"/>
        <v>89</v>
      </c>
      <c r="L13353">
        <v>0.436382443027643</v>
      </c>
      <c r="P13353">
        <f t="shared" si="417"/>
        <v>2110</v>
      </c>
      <c r="Q13353">
        <v>2110</v>
      </c>
    </row>
    <row r="13354" spans="1:17">
      <c r="A13354" t="s">
        <v>2490</v>
      </c>
      <c r="B13354" t="s">
        <v>2587</v>
      </c>
      <c r="C13354" t="s">
        <v>56</v>
      </c>
      <c r="D13354" t="s">
        <v>37</v>
      </c>
      <c r="E13354">
        <v>2025</v>
      </c>
      <c r="F13354" s="1">
        <v>0.262</v>
      </c>
      <c r="H13354">
        <v>0.975424903806622</v>
      </c>
      <c r="I13354" s="2">
        <v>47.6155737050142</v>
      </c>
      <c r="J13354">
        <v>0.606376249653837</v>
      </c>
      <c r="K13354" s="2">
        <f t="shared" si="416"/>
        <v>85</v>
      </c>
      <c r="L13354">
        <v>0.436382443027643</v>
      </c>
      <c r="P13354">
        <f t="shared" si="417"/>
        <v>2110</v>
      </c>
      <c r="Q13354">
        <v>2110</v>
      </c>
    </row>
    <row r="13355" spans="1:17">
      <c r="A13355" t="s">
        <v>2490</v>
      </c>
      <c r="B13355" t="s">
        <v>2587</v>
      </c>
      <c r="C13355" t="s">
        <v>56</v>
      </c>
      <c r="D13355" t="s">
        <v>37</v>
      </c>
      <c r="E13355">
        <v>2026</v>
      </c>
      <c r="F13355" s="1">
        <v>0.51</v>
      </c>
      <c r="H13355">
        <v>0.975424903806622</v>
      </c>
      <c r="I13355" s="2">
        <v>47.6155737050142</v>
      </c>
      <c r="J13355">
        <v>0.606376249653837</v>
      </c>
      <c r="K13355" s="2">
        <f t="shared" si="416"/>
        <v>84</v>
      </c>
      <c r="L13355">
        <v>0.436382443027643</v>
      </c>
      <c r="P13355">
        <f t="shared" si="417"/>
        <v>2110</v>
      </c>
      <c r="Q13355">
        <v>2110</v>
      </c>
    </row>
    <row r="13356" spans="1:17">
      <c r="A13356" t="s">
        <v>2490</v>
      </c>
      <c r="B13356" t="s">
        <v>2588</v>
      </c>
      <c r="C13356" t="s">
        <v>56</v>
      </c>
      <c r="D13356" t="s">
        <v>37</v>
      </c>
      <c r="E13356">
        <v>1967</v>
      </c>
      <c r="F13356" s="1">
        <v>0.126</v>
      </c>
      <c r="H13356">
        <v>0.975424903806622</v>
      </c>
      <c r="I13356" s="2">
        <v>47.6155737050142</v>
      </c>
      <c r="J13356">
        <v>0.606376249653837</v>
      </c>
      <c r="K13356" s="2">
        <f t="shared" si="416"/>
        <v>143</v>
      </c>
      <c r="L13356">
        <v>0.396561723177544</v>
      </c>
      <c r="P13356">
        <f t="shared" si="417"/>
        <v>2110</v>
      </c>
      <c r="Q13356">
        <v>2110</v>
      </c>
    </row>
    <row r="13357" spans="1:17">
      <c r="A13357" t="s">
        <v>2490</v>
      </c>
      <c r="B13357" t="s">
        <v>2589</v>
      </c>
      <c r="C13357" t="s">
        <v>56</v>
      </c>
      <c r="D13357" t="s">
        <v>37</v>
      </c>
      <c r="E13357">
        <v>1990</v>
      </c>
      <c r="F13357" s="1">
        <v>0.045</v>
      </c>
      <c r="H13357">
        <v>0.975424903806622</v>
      </c>
      <c r="I13357" s="2">
        <v>47.6155737050142</v>
      </c>
      <c r="J13357">
        <v>0.606376249653837</v>
      </c>
      <c r="K13357" s="2">
        <f t="shared" si="416"/>
        <v>120</v>
      </c>
      <c r="L13357">
        <v>0.510720496993669</v>
      </c>
      <c r="P13357">
        <f t="shared" si="417"/>
        <v>2110</v>
      </c>
      <c r="Q13357">
        <v>2110</v>
      </c>
    </row>
    <row r="13358" spans="1:17">
      <c r="A13358" t="s">
        <v>2490</v>
      </c>
      <c r="B13358" t="s">
        <v>2589</v>
      </c>
      <c r="C13358" t="s">
        <v>56</v>
      </c>
      <c r="D13358" t="s">
        <v>37</v>
      </c>
      <c r="E13358">
        <v>1998</v>
      </c>
      <c r="F13358" s="1">
        <v>0.44</v>
      </c>
      <c r="H13358">
        <v>0.975424903806622</v>
      </c>
      <c r="I13358" s="2">
        <v>47.6155737050142</v>
      </c>
      <c r="J13358">
        <v>0.606376249653837</v>
      </c>
      <c r="K13358" s="2">
        <f t="shared" si="416"/>
        <v>112</v>
      </c>
      <c r="L13358">
        <v>0.510720496993669</v>
      </c>
      <c r="P13358">
        <f t="shared" si="417"/>
        <v>2110</v>
      </c>
      <c r="Q13358">
        <v>2110</v>
      </c>
    </row>
    <row r="13359" spans="1:17">
      <c r="A13359" t="s">
        <v>2490</v>
      </c>
      <c r="B13359" t="s">
        <v>2589</v>
      </c>
      <c r="C13359" t="s">
        <v>56</v>
      </c>
      <c r="D13359" t="s">
        <v>37</v>
      </c>
      <c r="E13359">
        <v>2009</v>
      </c>
      <c r="F13359" s="1">
        <v>0.076</v>
      </c>
      <c r="H13359">
        <v>0.975424903806622</v>
      </c>
      <c r="I13359" s="2">
        <v>47.6155737050142</v>
      </c>
      <c r="J13359">
        <v>0.606376249653837</v>
      </c>
      <c r="K13359" s="2">
        <f t="shared" si="416"/>
        <v>101</v>
      </c>
      <c r="L13359">
        <v>0.510720496993669</v>
      </c>
      <c r="P13359">
        <f t="shared" si="417"/>
        <v>2110</v>
      </c>
      <c r="Q13359">
        <v>2110</v>
      </c>
    </row>
    <row r="13360" spans="1:17">
      <c r="A13360" t="s">
        <v>2490</v>
      </c>
      <c r="B13360" t="s">
        <v>2589</v>
      </c>
      <c r="C13360" t="s">
        <v>56</v>
      </c>
      <c r="D13360" t="s">
        <v>37</v>
      </c>
      <c r="E13360">
        <v>2017</v>
      </c>
      <c r="F13360" s="1">
        <v>0.064</v>
      </c>
      <c r="H13360">
        <v>0.975424903806622</v>
      </c>
      <c r="I13360" s="2">
        <v>47.6155737050142</v>
      </c>
      <c r="J13360">
        <v>0.606376249653837</v>
      </c>
      <c r="K13360" s="2">
        <f t="shared" si="416"/>
        <v>93</v>
      </c>
      <c r="L13360">
        <v>0.510720496993669</v>
      </c>
      <c r="P13360">
        <f t="shared" si="417"/>
        <v>2110</v>
      </c>
      <c r="Q13360">
        <v>2110</v>
      </c>
    </row>
    <row r="13361" spans="1:17">
      <c r="A13361" t="s">
        <v>2490</v>
      </c>
      <c r="B13361" t="s">
        <v>2589</v>
      </c>
      <c r="C13361" t="s">
        <v>56</v>
      </c>
      <c r="D13361" t="s">
        <v>37</v>
      </c>
      <c r="E13361">
        <v>2019</v>
      </c>
      <c r="F13361" s="1">
        <v>1.61</v>
      </c>
      <c r="H13361">
        <v>0.975424903806622</v>
      </c>
      <c r="I13361" s="2">
        <v>47.6155737050142</v>
      </c>
      <c r="J13361">
        <v>0.606376249653837</v>
      </c>
      <c r="K13361" s="2">
        <f t="shared" si="416"/>
        <v>91</v>
      </c>
      <c r="L13361">
        <v>0.510720496993669</v>
      </c>
      <c r="P13361">
        <f t="shared" si="417"/>
        <v>2110</v>
      </c>
      <c r="Q13361">
        <v>2110</v>
      </c>
    </row>
    <row r="13362" spans="1:17">
      <c r="A13362" t="s">
        <v>2490</v>
      </c>
      <c r="B13362" t="s">
        <v>2589</v>
      </c>
      <c r="C13362" t="s">
        <v>56</v>
      </c>
      <c r="D13362" t="s">
        <v>37</v>
      </c>
      <c r="E13362">
        <v>2025</v>
      </c>
      <c r="F13362" s="1">
        <v>0.086</v>
      </c>
      <c r="H13362">
        <v>0.975424903806622</v>
      </c>
      <c r="I13362" s="2">
        <v>47.6155737050142</v>
      </c>
      <c r="J13362">
        <v>0.606376249653837</v>
      </c>
      <c r="K13362" s="2">
        <f t="shared" si="416"/>
        <v>85</v>
      </c>
      <c r="L13362">
        <v>0.510720496993669</v>
      </c>
      <c r="P13362">
        <f t="shared" si="417"/>
        <v>2110</v>
      </c>
      <c r="Q13362">
        <v>2110</v>
      </c>
    </row>
    <row r="13363" spans="1:17">
      <c r="A13363" t="s">
        <v>2490</v>
      </c>
      <c r="B13363" t="s">
        <v>2589</v>
      </c>
      <c r="C13363" t="s">
        <v>56</v>
      </c>
      <c r="D13363" t="s">
        <v>37</v>
      </c>
      <c r="E13363">
        <v>2027</v>
      </c>
      <c r="F13363" s="1">
        <v>0.48</v>
      </c>
      <c r="H13363">
        <v>0.975424903806622</v>
      </c>
      <c r="I13363" s="2">
        <v>47.6155737050142</v>
      </c>
      <c r="J13363">
        <v>0.606376249653837</v>
      </c>
      <c r="K13363" s="2">
        <f t="shared" si="416"/>
        <v>83</v>
      </c>
      <c r="L13363">
        <v>0.510720496993669</v>
      </c>
      <c r="P13363">
        <f t="shared" si="417"/>
        <v>2110</v>
      </c>
      <c r="Q13363">
        <v>2110</v>
      </c>
    </row>
    <row r="13364" spans="1:17">
      <c r="A13364" t="s">
        <v>2490</v>
      </c>
      <c r="B13364" t="s">
        <v>2589</v>
      </c>
      <c r="C13364" t="s">
        <v>56</v>
      </c>
      <c r="D13364" t="s">
        <v>37</v>
      </c>
      <c r="E13364">
        <v>2028</v>
      </c>
      <c r="F13364" s="1">
        <v>0.05</v>
      </c>
      <c r="H13364">
        <v>0.975424903806622</v>
      </c>
      <c r="I13364" s="2">
        <v>47.6155737050142</v>
      </c>
      <c r="J13364">
        <v>0.606376249653837</v>
      </c>
      <c r="K13364" s="2">
        <f t="shared" si="416"/>
        <v>82</v>
      </c>
      <c r="L13364">
        <v>0.510720496993669</v>
      </c>
      <c r="P13364">
        <f t="shared" si="417"/>
        <v>2110</v>
      </c>
      <c r="Q13364">
        <v>2110</v>
      </c>
    </row>
    <row r="13365" spans="1:17">
      <c r="A13365" t="s">
        <v>2490</v>
      </c>
      <c r="B13365" t="s">
        <v>2589</v>
      </c>
      <c r="C13365" t="s">
        <v>56</v>
      </c>
      <c r="D13365" t="s">
        <v>37</v>
      </c>
      <c r="E13365">
        <v>2030</v>
      </c>
      <c r="F13365" s="1">
        <v>1.46</v>
      </c>
      <c r="H13365">
        <v>0.975424903806622</v>
      </c>
      <c r="I13365" s="2">
        <v>47.6155737050142</v>
      </c>
      <c r="J13365">
        <v>0.606376249653837</v>
      </c>
      <c r="K13365" s="2">
        <f t="shared" si="416"/>
        <v>80</v>
      </c>
      <c r="L13365">
        <v>0.510720496993669</v>
      </c>
      <c r="P13365">
        <f t="shared" si="417"/>
        <v>2110</v>
      </c>
      <c r="Q13365">
        <v>2110</v>
      </c>
    </row>
    <row r="13366" spans="1:17">
      <c r="A13366" t="s">
        <v>2490</v>
      </c>
      <c r="B13366" t="s">
        <v>2589</v>
      </c>
      <c r="C13366" t="s">
        <v>56</v>
      </c>
      <c r="D13366" t="s">
        <v>37</v>
      </c>
      <c r="E13366">
        <v>2032</v>
      </c>
      <c r="F13366" s="1">
        <v>0.77</v>
      </c>
      <c r="H13366">
        <v>0.975424903806622</v>
      </c>
      <c r="I13366" s="2">
        <v>47.6155737050142</v>
      </c>
      <c r="J13366">
        <v>0.606376249653837</v>
      </c>
      <c r="K13366" s="2">
        <f t="shared" si="416"/>
        <v>78</v>
      </c>
      <c r="L13366">
        <v>0.510720496993669</v>
      </c>
      <c r="P13366">
        <f t="shared" si="417"/>
        <v>2110</v>
      </c>
      <c r="Q13366">
        <v>2110</v>
      </c>
    </row>
    <row r="13367" spans="1:17">
      <c r="A13367" t="s">
        <v>2490</v>
      </c>
      <c r="B13367" t="s">
        <v>2589</v>
      </c>
      <c r="C13367" t="s">
        <v>56</v>
      </c>
      <c r="D13367" t="s">
        <v>37</v>
      </c>
      <c r="E13367">
        <v>2033</v>
      </c>
      <c r="F13367" s="1">
        <v>0.912</v>
      </c>
      <c r="H13367">
        <v>0.975424903806622</v>
      </c>
      <c r="I13367" s="2">
        <v>47.6155737050142</v>
      </c>
      <c r="J13367">
        <v>0.606376249653837</v>
      </c>
      <c r="K13367" s="2">
        <f t="shared" si="416"/>
        <v>77</v>
      </c>
      <c r="L13367">
        <v>0.510720496993669</v>
      </c>
      <c r="P13367">
        <f t="shared" si="417"/>
        <v>2110</v>
      </c>
      <c r="Q13367">
        <v>2110</v>
      </c>
    </row>
    <row r="13368" spans="1:17">
      <c r="A13368" t="s">
        <v>2490</v>
      </c>
      <c r="B13368" t="s">
        <v>2590</v>
      </c>
      <c r="C13368" t="s">
        <v>56</v>
      </c>
      <c r="D13368" t="s">
        <v>37</v>
      </c>
      <c r="E13368">
        <v>1983</v>
      </c>
      <c r="F13368" s="1">
        <v>0.06</v>
      </c>
      <c r="H13368">
        <v>0.975424903806622</v>
      </c>
      <c r="I13368" s="2">
        <v>47.6155737050142</v>
      </c>
      <c r="J13368">
        <v>0.606376249653837</v>
      </c>
      <c r="K13368" s="2">
        <f t="shared" si="416"/>
        <v>127</v>
      </c>
      <c r="L13368">
        <v>0.381497442399538</v>
      </c>
      <c r="P13368">
        <f t="shared" si="417"/>
        <v>2110</v>
      </c>
      <c r="Q13368">
        <v>2110</v>
      </c>
    </row>
    <row r="13369" spans="1:17">
      <c r="A13369" t="s">
        <v>2490</v>
      </c>
      <c r="B13369" t="s">
        <v>2590</v>
      </c>
      <c r="C13369" t="s">
        <v>56</v>
      </c>
      <c r="D13369" t="s">
        <v>37</v>
      </c>
      <c r="E13369">
        <v>2003</v>
      </c>
      <c r="F13369" s="1">
        <v>0.07</v>
      </c>
      <c r="H13369">
        <v>0.975424903806622</v>
      </c>
      <c r="I13369" s="2">
        <v>47.6155737050142</v>
      </c>
      <c r="J13369">
        <v>0.606376249653837</v>
      </c>
      <c r="K13369" s="2">
        <f t="shared" si="416"/>
        <v>107</v>
      </c>
      <c r="L13369">
        <v>0.381497442399538</v>
      </c>
      <c r="P13369">
        <f t="shared" si="417"/>
        <v>2110</v>
      </c>
      <c r="Q13369">
        <v>2110</v>
      </c>
    </row>
    <row r="13370" spans="1:17">
      <c r="A13370" t="s">
        <v>2490</v>
      </c>
      <c r="B13370" t="s">
        <v>2590</v>
      </c>
      <c r="C13370" t="s">
        <v>56</v>
      </c>
      <c r="D13370" t="s">
        <v>37</v>
      </c>
      <c r="E13370">
        <v>2012</v>
      </c>
      <c r="F13370" s="1">
        <v>0.15</v>
      </c>
      <c r="H13370">
        <v>0.975424903806622</v>
      </c>
      <c r="I13370" s="2">
        <v>47.6155737050142</v>
      </c>
      <c r="J13370">
        <v>0.606376249653837</v>
      </c>
      <c r="K13370" s="2">
        <f t="shared" si="416"/>
        <v>98</v>
      </c>
      <c r="L13370">
        <v>0.381497442399538</v>
      </c>
      <c r="P13370">
        <f t="shared" si="417"/>
        <v>2110</v>
      </c>
      <c r="Q13370">
        <v>2110</v>
      </c>
    </row>
    <row r="13371" spans="1:17">
      <c r="A13371" t="s">
        <v>2490</v>
      </c>
      <c r="B13371" t="s">
        <v>2591</v>
      </c>
      <c r="C13371" t="s">
        <v>56</v>
      </c>
      <c r="D13371" t="s">
        <v>37</v>
      </c>
      <c r="E13371">
        <v>1960</v>
      </c>
      <c r="F13371" s="1">
        <v>0.168</v>
      </c>
      <c r="H13371">
        <v>0.975424903806622</v>
      </c>
      <c r="I13371" s="2">
        <v>47.6155737050142</v>
      </c>
      <c r="J13371">
        <v>0.606376249653837</v>
      </c>
      <c r="K13371" s="2">
        <f t="shared" si="416"/>
        <v>150</v>
      </c>
      <c r="L13371">
        <v>0.433427386014511</v>
      </c>
      <c r="P13371">
        <f t="shared" si="417"/>
        <v>2110</v>
      </c>
      <c r="Q13371">
        <v>2110</v>
      </c>
    </row>
    <row r="13372" spans="1:17">
      <c r="A13372" t="s">
        <v>2490</v>
      </c>
      <c r="B13372" t="s">
        <v>2591</v>
      </c>
      <c r="C13372" t="s">
        <v>56</v>
      </c>
      <c r="D13372" t="s">
        <v>37</v>
      </c>
      <c r="E13372">
        <v>2004</v>
      </c>
      <c r="F13372" s="1">
        <v>0.075</v>
      </c>
      <c r="H13372">
        <v>0.975424903806622</v>
      </c>
      <c r="I13372" s="2">
        <v>47.6155737050142</v>
      </c>
      <c r="J13372">
        <v>0.606376249653837</v>
      </c>
      <c r="K13372" s="2">
        <f t="shared" si="416"/>
        <v>106</v>
      </c>
      <c r="L13372">
        <v>0.433427386014511</v>
      </c>
      <c r="P13372">
        <f t="shared" si="417"/>
        <v>2110</v>
      </c>
      <c r="Q13372">
        <v>2110</v>
      </c>
    </row>
    <row r="13373" spans="1:17">
      <c r="A13373" t="s">
        <v>2490</v>
      </c>
      <c r="B13373" t="s">
        <v>2591</v>
      </c>
      <c r="C13373" t="s">
        <v>56</v>
      </c>
      <c r="D13373" t="s">
        <v>37</v>
      </c>
      <c r="E13373">
        <v>2011</v>
      </c>
      <c r="F13373" s="1">
        <v>0.075</v>
      </c>
      <c r="H13373">
        <v>0.975424903806622</v>
      </c>
      <c r="I13373" s="2">
        <v>47.6155737050142</v>
      </c>
      <c r="J13373">
        <v>0.606376249653837</v>
      </c>
      <c r="K13373" s="2">
        <f t="shared" si="416"/>
        <v>99</v>
      </c>
      <c r="L13373">
        <v>0.433427386014511</v>
      </c>
      <c r="P13373">
        <f t="shared" si="417"/>
        <v>2110</v>
      </c>
      <c r="Q13373">
        <v>2110</v>
      </c>
    </row>
    <row r="13374" spans="1:17">
      <c r="A13374" t="s">
        <v>2490</v>
      </c>
      <c r="B13374" t="s">
        <v>2591</v>
      </c>
      <c r="C13374" t="s">
        <v>56</v>
      </c>
      <c r="D13374" t="s">
        <v>37</v>
      </c>
      <c r="E13374">
        <v>2015</v>
      </c>
      <c r="F13374" s="1">
        <v>0.052</v>
      </c>
      <c r="H13374">
        <v>0.975424903806622</v>
      </c>
      <c r="I13374" s="2">
        <v>47.6155737050142</v>
      </c>
      <c r="J13374">
        <v>0.606376249653837</v>
      </c>
      <c r="K13374" s="2">
        <f t="shared" si="416"/>
        <v>95</v>
      </c>
      <c r="L13374">
        <v>0.433427386014511</v>
      </c>
      <c r="P13374">
        <f t="shared" si="417"/>
        <v>2110</v>
      </c>
      <c r="Q13374">
        <v>2110</v>
      </c>
    </row>
    <row r="13375" spans="1:17">
      <c r="A13375" t="s">
        <v>2490</v>
      </c>
      <c r="B13375" t="s">
        <v>2591</v>
      </c>
      <c r="C13375" t="s">
        <v>56</v>
      </c>
      <c r="D13375" t="s">
        <v>37</v>
      </c>
      <c r="E13375">
        <v>2020</v>
      </c>
      <c r="F13375" s="1">
        <v>0.066</v>
      </c>
      <c r="H13375">
        <v>0.975424903806622</v>
      </c>
      <c r="I13375" s="2">
        <v>47.6155737050142</v>
      </c>
      <c r="J13375">
        <v>0.606376249653837</v>
      </c>
      <c r="K13375" s="2">
        <f t="shared" si="416"/>
        <v>90</v>
      </c>
      <c r="L13375">
        <v>0.433427386014511</v>
      </c>
      <c r="P13375">
        <f t="shared" si="417"/>
        <v>2110</v>
      </c>
      <c r="Q13375">
        <v>2110</v>
      </c>
    </row>
    <row r="13376" spans="1:17">
      <c r="A13376" t="s">
        <v>2490</v>
      </c>
      <c r="B13376" t="s">
        <v>2592</v>
      </c>
      <c r="C13376" t="s">
        <v>56</v>
      </c>
      <c r="D13376" t="s">
        <v>37</v>
      </c>
      <c r="E13376">
        <v>1984</v>
      </c>
      <c r="F13376" s="1">
        <v>0.075</v>
      </c>
      <c r="H13376">
        <v>0.975424903806622</v>
      </c>
      <c r="I13376" s="2">
        <v>47.6155737050142</v>
      </c>
      <c r="J13376">
        <v>0.606376249653837</v>
      </c>
      <c r="K13376" s="2">
        <f t="shared" si="416"/>
        <v>126</v>
      </c>
      <c r="L13376">
        <v>0.495331023737046</v>
      </c>
      <c r="P13376">
        <f t="shared" si="417"/>
        <v>2110</v>
      </c>
      <c r="Q13376">
        <v>2110</v>
      </c>
    </row>
    <row r="13377" spans="1:17">
      <c r="A13377" t="s">
        <v>2490</v>
      </c>
      <c r="B13377" t="s">
        <v>2592</v>
      </c>
      <c r="C13377" t="s">
        <v>56</v>
      </c>
      <c r="D13377" t="s">
        <v>37</v>
      </c>
      <c r="E13377">
        <v>1999</v>
      </c>
      <c r="F13377" s="1">
        <v>0.054</v>
      </c>
      <c r="H13377">
        <v>0.975424903806622</v>
      </c>
      <c r="I13377" s="2">
        <v>47.6155737050142</v>
      </c>
      <c r="J13377">
        <v>0.606376249653837</v>
      </c>
      <c r="K13377" s="2">
        <f t="shared" si="416"/>
        <v>111</v>
      </c>
      <c r="L13377">
        <v>0.495331023737046</v>
      </c>
      <c r="P13377">
        <f t="shared" si="417"/>
        <v>2110</v>
      </c>
      <c r="Q13377">
        <v>2110</v>
      </c>
    </row>
    <row r="13378" spans="1:17">
      <c r="A13378" t="s">
        <v>2490</v>
      </c>
      <c r="B13378" t="s">
        <v>2593</v>
      </c>
      <c r="C13378" t="s">
        <v>56</v>
      </c>
      <c r="D13378" t="s">
        <v>37</v>
      </c>
      <c r="E13378">
        <v>1959</v>
      </c>
      <c r="F13378" s="1">
        <v>0.068</v>
      </c>
      <c r="H13378">
        <v>0.975424903806622</v>
      </c>
      <c r="I13378" s="2">
        <v>47.6155737050142</v>
      </c>
      <c r="J13378">
        <v>0.606376249653837</v>
      </c>
      <c r="K13378" s="2">
        <f t="shared" si="416"/>
        <v>151</v>
      </c>
      <c r="L13378">
        <v>0.534261713212762</v>
      </c>
      <c r="P13378">
        <f t="shared" si="417"/>
        <v>2110</v>
      </c>
      <c r="Q13378">
        <v>2110</v>
      </c>
    </row>
    <row r="13379" spans="1:17">
      <c r="A13379" t="s">
        <v>2490</v>
      </c>
      <c r="B13379" t="s">
        <v>2594</v>
      </c>
      <c r="C13379" t="s">
        <v>56</v>
      </c>
      <c r="D13379" t="s">
        <v>37</v>
      </c>
      <c r="E13379">
        <v>1967</v>
      </c>
      <c r="F13379" s="1">
        <v>0.024</v>
      </c>
      <c r="H13379">
        <v>0.975424903806622</v>
      </c>
      <c r="I13379" s="2">
        <v>47.6155737050142</v>
      </c>
      <c r="J13379">
        <v>0.606376249653837</v>
      </c>
      <c r="K13379" s="2">
        <f t="shared" ref="K13379:K13442" si="418">Q13379-E13379</f>
        <v>143</v>
      </c>
      <c r="L13379">
        <v>0.515765261081244</v>
      </c>
      <c r="P13379">
        <f t="shared" ref="P13379:P13442" si="419">E13379+K13379</f>
        <v>2110</v>
      </c>
      <c r="Q13379">
        <v>2110</v>
      </c>
    </row>
    <row r="13380" spans="1:17">
      <c r="A13380" t="s">
        <v>2490</v>
      </c>
      <c r="B13380" t="s">
        <v>2594</v>
      </c>
      <c r="C13380" t="s">
        <v>56</v>
      </c>
      <c r="D13380" t="s">
        <v>37</v>
      </c>
      <c r="E13380">
        <v>1973</v>
      </c>
      <c r="F13380" s="1">
        <v>0.011</v>
      </c>
      <c r="H13380">
        <v>0.975424903806622</v>
      </c>
      <c r="I13380" s="2">
        <v>47.6155737050142</v>
      </c>
      <c r="J13380">
        <v>0.606376249653837</v>
      </c>
      <c r="K13380" s="2">
        <f t="shared" si="418"/>
        <v>137</v>
      </c>
      <c r="L13380">
        <v>0.515765261081244</v>
      </c>
      <c r="P13380">
        <f t="shared" si="419"/>
        <v>2110</v>
      </c>
      <c r="Q13380">
        <v>2110</v>
      </c>
    </row>
    <row r="13381" spans="1:17">
      <c r="A13381" t="s">
        <v>2490</v>
      </c>
      <c r="B13381" t="s">
        <v>2594</v>
      </c>
      <c r="C13381" t="s">
        <v>56</v>
      </c>
      <c r="D13381" t="s">
        <v>37</v>
      </c>
      <c r="E13381">
        <v>1979</v>
      </c>
      <c r="F13381" s="1">
        <v>0.015</v>
      </c>
      <c r="H13381">
        <v>0.975424903806622</v>
      </c>
      <c r="I13381" s="2">
        <v>47.6155737050142</v>
      </c>
      <c r="J13381">
        <v>0.606376249653837</v>
      </c>
      <c r="K13381" s="2">
        <f t="shared" si="418"/>
        <v>131</v>
      </c>
      <c r="L13381">
        <v>0.515765261081244</v>
      </c>
      <c r="P13381">
        <f t="shared" si="419"/>
        <v>2110</v>
      </c>
      <c r="Q13381">
        <v>2110</v>
      </c>
    </row>
    <row r="13382" spans="1:17">
      <c r="A13382" t="s">
        <v>2490</v>
      </c>
      <c r="B13382" t="s">
        <v>2594</v>
      </c>
      <c r="C13382" t="s">
        <v>56</v>
      </c>
      <c r="D13382" t="s">
        <v>37</v>
      </c>
      <c r="E13382">
        <v>1984</v>
      </c>
      <c r="F13382" s="1">
        <v>0.014</v>
      </c>
      <c r="H13382">
        <v>0.975424903806622</v>
      </c>
      <c r="I13382" s="2">
        <v>47.6155737050142</v>
      </c>
      <c r="J13382">
        <v>0.606376249653837</v>
      </c>
      <c r="K13382" s="2">
        <f t="shared" si="418"/>
        <v>126</v>
      </c>
      <c r="L13382">
        <v>0.515765261081244</v>
      </c>
      <c r="P13382">
        <f t="shared" si="419"/>
        <v>2110</v>
      </c>
      <c r="Q13382">
        <v>2110</v>
      </c>
    </row>
    <row r="13383" spans="1:17">
      <c r="A13383" t="s">
        <v>2490</v>
      </c>
      <c r="B13383" t="s">
        <v>2594</v>
      </c>
      <c r="C13383" t="s">
        <v>56</v>
      </c>
      <c r="D13383" t="s">
        <v>37</v>
      </c>
      <c r="E13383">
        <v>1986</v>
      </c>
      <c r="F13383" s="1">
        <v>0.032</v>
      </c>
      <c r="H13383">
        <v>0.975424903806622</v>
      </c>
      <c r="I13383" s="2">
        <v>47.6155737050142</v>
      </c>
      <c r="J13383">
        <v>0.606376249653837</v>
      </c>
      <c r="K13383" s="2">
        <f t="shared" si="418"/>
        <v>124</v>
      </c>
      <c r="L13383">
        <v>0.515765261081244</v>
      </c>
      <c r="P13383">
        <f t="shared" si="419"/>
        <v>2110</v>
      </c>
      <c r="Q13383">
        <v>2110</v>
      </c>
    </row>
    <row r="13384" spans="1:17">
      <c r="A13384" t="s">
        <v>2490</v>
      </c>
      <c r="B13384" t="s">
        <v>2594</v>
      </c>
      <c r="C13384" t="s">
        <v>56</v>
      </c>
      <c r="D13384" t="s">
        <v>37</v>
      </c>
      <c r="E13384">
        <v>1989</v>
      </c>
      <c r="F13384" s="1">
        <v>0.069</v>
      </c>
      <c r="H13384">
        <v>0.975424903806622</v>
      </c>
      <c r="I13384" s="2">
        <v>47.6155737050142</v>
      </c>
      <c r="J13384">
        <v>0.606376249653837</v>
      </c>
      <c r="K13384" s="2">
        <f t="shared" si="418"/>
        <v>121</v>
      </c>
      <c r="L13384">
        <v>0.515765261081244</v>
      </c>
      <c r="P13384">
        <f t="shared" si="419"/>
        <v>2110</v>
      </c>
      <c r="Q13384">
        <v>2110</v>
      </c>
    </row>
    <row r="13385" spans="1:17">
      <c r="A13385" t="s">
        <v>2490</v>
      </c>
      <c r="B13385" t="s">
        <v>2594</v>
      </c>
      <c r="C13385" t="s">
        <v>56</v>
      </c>
      <c r="D13385" t="s">
        <v>37</v>
      </c>
      <c r="E13385">
        <v>1994</v>
      </c>
      <c r="F13385" s="1">
        <v>0.012</v>
      </c>
      <c r="H13385">
        <v>0.975424903806622</v>
      </c>
      <c r="I13385" s="2">
        <v>47.6155737050142</v>
      </c>
      <c r="J13385">
        <v>0.606376249653837</v>
      </c>
      <c r="K13385" s="2">
        <f t="shared" si="418"/>
        <v>116</v>
      </c>
      <c r="L13385">
        <v>0.515765261081244</v>
      </c>
      <c r="P13385">
        <f t="shared" si="419"/>
        <v>2110</v>
      </c>
      <c r="Q13385">
        <v>2110</v>
      </c>
    </row>
    <row r="13386" spans="1:17">
      <c r="A13386" t="s">
        <v>2490</v>
      </c>
      <c r="B13386" t="s">
        <v>2594</v>
      </c>
      <c r="C13386" t="s">
        <v>56</v>
      </c>
      <c r="D13386" t="s">
        <v>37</v>
      </c>
      <c r="E13386">
        <v>2000</v>
      </c>
      <c r="F13386" s="1">
        <v>0.075</v>
      </c>
      <c r="H13386">
        <v>0.975424903806622</v>
      </c>
      <c r="I13386" s="2">
        <v>47.6155737050142</v>
      </c>
      <c r="J13386">
        <v>0.606376249653837</v>
      </c>
      <c r="K13386" s="2">
        <f t="shared" si="418"/>
        <v>110</v>
      </c>
      <c r="L13386">
        <v>0.515765261081244</v>
      </c>
      <c r="P13386">
        <f t="shared" si="419"/>
        <v>2110</v>
      </c>
      <c r="Q13386">
        <v>2110</v>
      </c>
    </row>
    <row r="13387" spans="1:17">
      <c r="A13387" t="s">
        <v>2490</v>
      </c>
      <c r="B13387" t="s">
        <v>2594</v>
      </c>
      <c r="C13387" t="s">
        <v>56</v>
      </c>
      <c r="D13387" t="s">
        <v>37</v>
      </c>
      <c r="E13387">
        <v>2001</v>
      </c>
      <c r="F13387" s="1">
        <v>0.045</v>
      </c>
      <c r="H13387">
        <v>0.975424903806622</v>
      </c>
      <c r="I13387" s="2">
        <v>47.6155737050142</v>
      </c>
      <c r="J13387">
        <v>0.606376249653837</v>
      </c>
      <c r="K13387" s="2">
        <f t="shared" si="418"/>
        <v>109</v>
      </c>
      <c r="L13387">
        <v>0.515765261081244</v>
      </c>
      <c r="P13387">
        <f t="shared" si="419"/>
        <v>2110</v>
      </c>
      <c r="Q13387">
        <v>2110</v>
      </c>
    </row>
    <row r="13388" spans="1:17">
      <c r="A13388" t="s">
        <v>2490</v>
      </c>
      <c r="B13388" t="s">
        <v>2594</v>
      </c>
      <c r="C13388" t="s">
        <v>56</v>
      </c>
      <c r="D13388" t="s">
        <v>37</v>
      </c>
      <c r="E13388">
        <v>2002</v>
      </c>
      <c r="F13388" s="1">
        <v>0.144</v>
      </c>
      <c r="H13388">
        <v>0.975424903806622</v>
      </c>
      <c r="I13388" s="2">
        <v>47.6155737050142</v>
      </c>
      <c r="J13388">
        <v>0.606376249653837</v>
      </c>
      <c r="K13388" s="2">
        <f t="shared" si="418"/>
        <v>108</v>
      </c>
      <c r="L13388">
        <v>0.515765261081244</v>
      </c>
      <c r="P13388">
        <f t="shared" si="419"/>
        <v>2110</v>
      </c>
      <c r="Q13388">
        <v>2110</v>
      </c>
    </row>
    <row r="13389" spans="1:17">
      <c r="A13389" t="s">
        <v>2490</v>
      </c>
      <c r="B13389" t="s">
        <v>2594</v>
      </c>
      <c r="C13389" t="s">
        <v>56</v>
      </c>
      <c r="D13389" t="s">
        <v>37</v>
      </c>
      <c r="E13389">
        <v>2003</v>
      </c>
      <c r="F13389" s="1">
        <v>0.022</v>
      </c>
      <c r="H13389">
        <v>0.975424903806622</v>
      </c>
      <c r="I13389" s="2">
        <v>47.6155737050142</v>
      </c>
      <c r="J13389">
        <v>0.606376249653837</v>
      </c>
      <c r="K13389" s="2">
        <f t="shared" si="418"/>
        <v>107</v>
      </c>
      <c r="L13389">
        <v>0.515765261081244</v>
      </c>
      <c r="P13389">
        <f t="shared" si="419"/>
        <v>2110</v>
      </c>
      <c r="Q13389">
        <v>2110</v>
      </c>
    </row>
    <row r="13390" spans="1:17">
      <c r="A13390" t="s">
        <v>2490</v>
      </c>
      <c r="B13390" t="s">
        <v>2594</v>
      </c>
      <c r="C13390" t="s">
        <v>56</v>
      </c>
      <c r="D13390" t="s">
        <v>37</v>
      </c>
      <c r="E13390">
        <v>2009</v>
      </c>
      <c r="F13390" s="1">
        <v>0.07</v>
      </c>
      <c r="H13390">
        <v>0.975424903806622</v>
      </c>
      <c r="I13390" s="2">
        <v>47.6155737050142</v>
      </c>
      <c r="J13390">
        <v>0.606376249653837</v>
      </c>
      <c r="K13390" s="2">
        <f t="shared" si="418"/>
        <v>101</v>
      </c>
      <c r="L13390">
        <v>0.515765261081244</v>
      </c>
      <c r="P13390">
        <f t="shared" si="419"/>
        <v>2110</v>
      </c>
      <c r="Q13390">
        <v>2110</v>
      </c>
    </row>
    <row r="13391" spans="1:17">
      <c r="A13391" t="s">
        <v>2490</v>
      </c>
      <c r="B13391" t="s">
        <v>2594</v>
      </c>
      <c r="C13391" t="s">
        <v>56</v>
      </c>
      <c r="D13391" t="s">
        <v>37</v>
      </c>
      <c r="E13391">
        <v>2013</v>
      </c>
      <c r="F13391" s="1">
        <v>0.042</v>
      </c>
      <c r="H13391">
        <v>0.975424903806622</v>
      </c>
      <c r="I13391" s="2">
        <v>47.6155737050142</v>
      </c>
      <c r="J13391">
        <v>0.606376249653837</v>
      </c>
      <c r="K13391" s="2">
        <f t="shared" si="418"/>
        <v>97</v>
      </c>
      <c r="L13391">
        <v>0.515765261081244</v>
      </c>
      <c r="P13391">
        <f t="shared" si="419"/>
        <v>2110</v>
      </c>
      <c r="Q13391">
        <v>2110</v>
      </c>
    </row>
    <row r="13392" spans="1:17">
      <c r="A13392" t="s">
        <v>2490</v>
      </c>
      <c r="B13392" t="s">
        <v>2594</v>
      </c>
      <c r="C13392" t="s">
        <v>56</v>
      </c>
      <c r="D13392" t="s">
        <v>37</v>
      </c>
      <c r="E13392">
        <v>2015</v>
      </c>
      <c r="F13392" s="1">
        <v>0.022</v>
      </c>
      <c r="H13392">
        <v>0.975424903806622</v>
      </c>
      <c r="I13392" s="2">
        <v>47.6155737050142</v>
      </c>
      <c r="J13392">
        <v>0.606376249653837</v>
      </c>
      <c r="K13392" s="2">
        <f t="shared" si="418"/>
        <v>95</v>
      </c>
      <c r="L13392">
        <v>0.515765261081244</v>
      </c>
      <c r="P13392">
        <f t="shared" si="419"/>
        <v>2110</v>
      </c>
      <c r="Q13392">
        <v>2110</v>
      </c>
    </row>
    <row r="13393" spans="1:17">
      <c r="A13393" t="s">
        <v>2490</v>
      </c>
      <c r="B13393" t="s">
        <v>2594</v>
      </c>
      <c r="C13393" t="s">
        <v>56</v>
      </c>
      <c r="D13393" t="s">
        <v>37</v>
      </c>
      <c r="E13393">
        <v>2016</v>
      </c>
      <c r="F13393" s="1">
        <v>0.05</v>
      </c>
      <c r="H13393">
        <v>0.975424903806622</v>
      </c>
      <c r="I13393" s="2">
        <v>47.6155737050142</v>
      </c>
      <c r="J13393">
        <v>0.606376249653837</v>
      </c>
      <c r="K13393" s="2">
        <f t="shared" si="418"/>
        <v>94</v>
      </c>
      <c r="L13393">
        <v>0.515765261081244</v>
      </c>
      <c r="P13393">
        <f t="shared" si="419"/>
        <v>2110</v>
      </c>
      <c r="Q13393">
        <v>2110</v>
      </c>
    </row>
    <row r="13394" spans="1:17">
      <c r="A13394" t="s">
        <v>2490</v>
      </c>
      <c r="B13394" t="s">
        <v>2594</v>
      </c>
      <c r="C13394" t="s">
        <v>56</v>
      </c>
      <c r="D13394" t="s">
        <v>37</v>
      </c>
      <c r="E13394">
        <v>2017</v>
      </c>
      <c r="F13394" s="1">
        <v>0.038</v>
      </c>
      <c r="H13394">
        <v>0.975424903806622</v>
      </c>
      <c r="I13394" s="2">
        <v>47.6155737050142</v>
      </c>
      <c r="J13394">
        <v>0.606376249653837</v>
      </c>
      <c r="K13394" s="2">
        <f t="shared" si="418"/>
        <v>93</v>
      </c>
      <c r="L13394">
        <v>0.515765261081244</v>
      </c>
      <c r="P13394">
        <f t="shared" si="419"/>
        <v>2110</v>
      </c>
      <c r="Q13394">
        <v>2110</v>
      </c>
    </row>
    <row r="13395" spans="1:17">
      <c r="A13395" t="s">
        <v>2490</v>
      </c>
      <c r="B13395" t="s">
        <v>2594</v>
      </c>
      <c r="C13395" t="s">
        <v>56</v>
      </c>
      <c r="D13395" t="s">
        <v>37</v>
      </c>
      <c r="E13395">
        <v>2018</v>
      </c>
      <c r="F13395" s="1">
        <v>0.043</v>
      </c>
      <c r="H13395">
        <v>0.975424903806622</v>
      </c>
      <c r="I13395" s="2">
        <v>47.6155737050142</v>
      </c>
      <c r="J13395">
        <v>0.606376249653837</v>
      </c>
      <c r="K13395" s="2">
        <f t="shared" si="418"/>
        <v>92</v>
      </c>
      <c r="L13395">
        <v>0.515765261081244</v>
      </c>
      <c r="P13395">
        <f t="shared" si="419"/>
        <v>2110</v>
      </c>
      <c r="Q13395">
        <v>2110</v>
      </c>
    </row>
    <row r="13396" spans="1:17">
      <c r="A13396" t="s">
        <v>2490</v>
      </c>
      <c r="B13396" t="s">
        <v>2594</v>
      </c>
      <c r="C13396" t="s">
        <v>56</v>
      </c>
      <c r="D13396" t="s">
        <v>37</v>
      </c>
      <c r="E13396">
        <v>2019</v>
      </c>
      <c r="F13396" s="1">
        <v>0.074</v>
      </c>
      <c r="H13396">
        <v>0.975424903806622</v>
      </c>
      <c r="I13396" s="2">
        <v>47.6155737050142</v>
      </c>
      <c r="J13396">
        <v>0.606376249653837</v>
      </c>
      <c r="K13396" s="2">
        <f t="shared" si="418"/>
        <v>91</v>
      </c>
      <c r="L13396">
        <v>0.515765261081244</v>
      </c>
      <c r="P13396">
        <f t="shared" si="419"/>
        <v>2110</v>
      </c>
      <c r="Q13396">
        <v>2110</v>
      </c>
    </row>
    <row r="13397" spans="1:17">
      <c r="A13397" t="s">
        <v>2490</v>
      </c>
      <c r="B13397" t="s">
        <v>2594</v>
      </c>
      <c r="C13397" t="s">
        <v>56</v>
      </c>
      <c r="D13397" t="s">
        <v>37</v>
      </c>
      <c r="E13397">
        <v>2020</v>
      </c>
      <c r="F13397" s="1">
        <v>0.024</v>
      </c>
      <c r="H13397">
        <v>0.975424903806622</v>
      </c>
      <c r="I13397" s="2">
        <v>47.6155737050142</v>
      </c>
      <c r="J13397">
        <v>0.606376249653837</v>
      </c>
      <c r="K13397" s="2">
        <f t="shared" si="418"/>
        <v>90</v>
      </c>
      <c r="L13397">
        <v>0.515765261081244</v>
      </c>
      <c r="P13397">
        <f t="shared" si="419"/>
        <v>2110</v>
      </c>
      <c r="Q13397">
        <v>2110</v>
      </c>
    </row>
    <row r="13398" spans="1:17">
      <c r="A13398" t="s">
        <v>2490</v>
      </c>
      <c r="B13398" t="s">
        <v>2594</v>
      </c>
      <c r="C13398" t="s">
        <v>56</v>
      </c>
      <c r="D13398" t="s">
        <v>37</v>
      </c>
      <c r="E13398">
        <v>2021</v>
      </c>
      <c r="F13398" s="1">
        <v>0.609</v>
      </c>
      <c r="H13398">
        <v>0.975424903806622</v>
      </c>
      <c r="I13398" s="2">
        <v>47.6155737050142</v>
      </c>
      <c r="J13398">
        <v>0.606376249653837</v>
      </c>
      <c r="K13398" s="2">
        <f t="shared" si="418"/>
        <v>89</v>
      </c>
      <c r="L13398">
        <v>0.515765261081244</v>
      </c>
      <c r="P13398">
        <f t="shared" si="419"/>
        <v>2110</v>
      </c>
      <c r="Q13398">
        <v>2110</v>
      </c>
    </row>
    <row r="13399" spans="1:17">
      <c r="A13399" t="s">
        <v>2490</v>
      </c>
      <c r="B13399" t="s">
        <v>2594</v>
      </c>
      <c r="C13399" t="s">
        <v>56</v>
      </c>
      <c r="D13399" t="s">
        <v>37</v>
      </c>
      <c r="E13399">
        <v>2022</v>
      </c>
      <c r="F13399" s="1">
        <v>0.226</v>
      </c>
      <c r="H13399">
        <v>0.975424903806622</v>
      </c>
      <c r="I13399" s="2">
        <v>47.6155737050142</v>
      </c>
      <c r="J13399">
        <v>0.606376249653837</v>
      </c>
      <c r="K13399" s="2">
        <f t="shared" si="418"/>
        <v>88</v>
      </c>
      <c r="L13399">
        <v>0.515765261081244</v>
      </c>
      <c r="P13399">
        <f t="shared" si="419"/>
        <v>2110</v>
      </c>
      <c r="Q13399">
        <v>2110</v>
      </c>
    </row>
    <row r="13400" spans="1:17">
      <c r="A13400" t="s">
        <v>2490</v>
      </c>
      <c r="B13400" t="s">
        <v>2594</v>
      </c>
      <c r="C13400" t="s">
        <v>56</v>
      </c>
      <c r="D13400" t="s">
        <v>37</v>
      </c>
      <c r="E13400">
        <v>2023</v>
      </c>
      <c r="F13400" s="1">
        <v>0.44</v>
      </c>
      <c r="H13400">
        <v>0.975424903806622</v>
      </c>
      <c r="I13400" s="2">
        <v>47.6155737050142</v>
      </c>
      <c r="J13400">
        <v>0.606376249653837</v>
      </c>
      <c r="K13400" s="2">
        <f t="shared" si="418"/>
        <v>87</v>
      </c>
      <c r="L13400">
        <v>0.515765261081244</v>
      </c>
      <c r="P13400">
        <f t="shared" si="419"/>
        <v>2110</v>
      </c>
      <c r="Q13400">
        <v>2110</v>
      </c>
    </row>
    <row r="13401" spans="1:17">
      <c r="A13401" t="s">
        <v>2490</v>
      </c>
      <c r="B13401" t="s">
        <v>2594</v>
      </c>
      <c r="C13401" t="s">
        <v>56</v>
      </c>
      <c r="D13401" t="s">
        <v>37</v>
      </c>
      <c r="E13401">
        <v>2024</v>
      </c>
      <c r="F13401" s="1">
        <v>0.107</v>
      </c>
      <c r="H13401">
        <v>0.975424903806622</v>
      </c>
      <c r="I13401" s="2">
        <v>47.6155737050142</v>
      </c>
      <c r="J13401">
        <v>0.606376249653837</v>
      </c>
      <c r="K13401" s="2">
        <f t="shared" si="418"/>
        <v>86</v>
      </c>
      <c r="L13401">
        <v>0.515765261081244</v>
      </c>
      <c r="P13401">
        <f t="shared" si="419"/>
        <v>2110</v>
      </c>
      <c r="Q13401">
        <v>2110</v>
      </c>
    </row>
    <row r="13402" spans="1:17">
      <c r="A13402" t="s">
        <v>2490</v>
      </c>
      <c r="B13402" t="s">
        <v>2594</v>
      </c>
      <c r="C13402" t="s">
        <v>56</v>
      </c>
      <c r="D13402" t="s">
        <v>37</v>
      </c>
      <c r="E13402">
        <v>2025</v>
      </c>
      <c r="F13402" s="1">
        <v>1.297</v>
      </c>
      <c r="H13402">
        <v>0.975424903806622</v>
      </c>
      <c r="I13402" s="2">
        <v>47.6155737050142</v>
      </c>
      <c r="J13402">
        <v>0.606376249653837</v>
      </c>
      <c r="K13402" s="2">
        <f t="shared" si="418"/>
        <v>85</v>
      </c>
      <c r="L13402">
        <v>0.515765261081244</v>
      </c>
      <c r="P13402">
        <f t="shared" si="419"/>
        <v>2110</v>
      </c>
      <c r="Q13402">
        <v>2110</v>
      </c>
    </row>
    <row r="13403" spans="1:17">
      <c r="A13403" t="s">
        <v>2490</v>
      </c>
      <c r="B13403" t="s">
        <v>2594</v>
      </c>
      <c r="C13403" t="s">
        <v>56</v>
      </c>
      <c r="D13403" t="s">
        <v>37</v>
      </c>
      <c r="E13403">
        <v>2026</v>
      </c>
      <c r="F13403" s="1">
        <v>0.686</v>
      </c>
      <c r="H13403">
        <v>0.975424903806622</v>
      </c>
      <c r="I13403" s="2">
        <v>47.6155737050142</v>
      </c>
      <c r="J13403">
        <v>0.606376249653837</v>
      </c>
      <c r="K13403" s="2">
        <f t="shared" si="418"/>
        <v>84</v>
      </c>
      <c r="L13403">
        <v>0.515765261081244</v>
      </c>
      <c r="P13403">
        <f t="shared" si="419"/>
        <v>2110</v>
      </c>
      <c r="Q13403">
        <v>2110</v>
      </c>
    </row>
    <row r="13404" spans="1:17">
      <c r="A13404" t="s">
        <v>2490</v>
      </c>
      <c r="B13404" t="s">
        <v>2594</v>
      </c>
      <c r="C13404" t="s">
        <v>56</v>
      </c>
      <c r="D13404" t="s">
        <v>37</v>
      </c>
      <c r="E13404">
        <v>2027</v>
      </c>
      <c r="F13404" s="1">
        <v>0.491</v>
      </c>
      <c r="H13404">
        <v>0.975424903806622</v>
      </c>
      <c r="I13404" s="2">
        <v>47.6155737050142</v>
      </c>
      <c r="J13404">
        <v>0.606376249653837</v>
      </c>
      <c r="K13404" s="2">
        <f t="shared" si="418"/>
        <v>83</v>
      </c>
      <c r="L13404">
        <v>0.515765261081244</v>
      </c>
      <c r="P13404">
        <f t="shared" si="419"/>
        <v>2110</v>
      </c>
      <c r="Q13404">
        <v>2110</v>
      </c>
    </row>
    <row r="13405" spans="1:17">
      <c r="A13405" t="s">
        <v>2490</v>
      </c>
      <c r="B13405" t="s">
        <v>2594</v>
      </c>
      <c r="C13405" t="s">
        <v>56</v>
      </c>
      <c r="D13405" t="s">
        <v>37</v>
      </c>
      <c r="E13405">
        <v>2028</v>
      </c>
      <c r="F13405" s="1">
        <v>1.33</v>
      </c>
      <c r="H13405">
        <v>0.975424903806622</v>
      </c>
      <c r="I13405" s="2">
        <v>47.6155737050142</v>
      </c>
      <c r="J13405">
        <v>0.606376249653837</v>
      </c>
      <c r="K13405" s="2">
        <f t="shared" si="418"/>
        <v>82</v>
      </c>
      <c r="L13405">
        <v>0.515765261081244</v>
      </c>
      <c r="P13405">
        <f t="shared" si="419"/>
        <v>2110</v>
      </c>
      <c r="Q13405">
        <v>2110</v>
      </c>
    </row>
    <row r="13406" spans="1:17">
      <c r="A13406" t="s">
        <v>2490</v>
      </c>
      <c r="B13406" t="s">
        <v>2595</v>
      </c>
      <c r="C13406" t="s">
        <v>56</v>
      </c>
      <c r="D13406" t="s">
        <v>37</v>
      </c>
      <c r="E13406">
        <v>1964</v>
      </c>
      <c r="F13406" s="1">
        <v>0.078</v>
      </c>
      <c r="H13406">
        <v>0.975424903806622</v>
      </c>
      <c r="I13406" s="2">
        <v>47.6155737050142</v>
      </c>
      <c r="J13406">
        <v>0.606376249653837</v>
      </c>
      <c r="K13406" s="2">
        <f t="shared" si="418"/>
        <v>146</v>
      </c>
      <c r="L13406">
        <v>0.526684809049096</v>
      </c>
      <c r="P13406">
        <f t="shared" si="419"/>
        <v>2110</v>
      </c>
      <c r="Q13406">
        <v>2110</v>
      </c>
    </row>
    <row r="13407" spans="1:17">
      <c r="A13407" t="s">
        <v>2490</v>
      </c>
      <c r="B13407" t="s">
        <v>2596</v>
      </c>
      <c r="C13407" t="s">
        <v>56</v>
      </c>
      <c r="D13407" t="s">
        <v>37</v>
      </c>
      <c r="E13407">
        <v>2003</v>
      </c>
      <c r="F13407" s="1">
        <v>1.45</v>
      </c>
      <c r="H13407">
        <v>0.975424903806622</v>
      </c>
      <c r="I13407" s="2">
        <v>47.6155737050142</v>
      </c>
      <c r="J13407">
        <v>0.606376249653837</v>
      </c>
      <c r="K13407" s="2">
        <f t="shared" si="418"/>
        <v>107</v>
      </c>
      <c r="L13407">
        <v>0.405569236039712</v>
      </c>
      <c r="P13407">
        <f t="shared" si="419"/>
        <v>2110</v>
      </c>
      <c r="Q13407">
        <v>2110</v>
      </c>
    </row>
    <row r="13408" spans="1:17">
      <c r="A13408" t="s">
        <v>2490</v>
      </c>
      <c r="B13408" t="s">
        <v>2596</v>
      </c>
      <c r="C13408" t="s">
        <v>56</v>
      </c>
      <c r="D13408" t="s">
        <v>37</v>
      </c>
      <c r="E13408">
        <v>2008</v>
      </c>
      <c r="F13408" s="1">
        <v>0.081</v>
      </c>
      <c r="H13408">
        <v>0.975424903806622</v>
      </c>
      <c r="I13408" s="2">
        <v>47.6155737050142</v>
      </c>
      <c r="J13408">
        <v>0.606376249653837</v>
      </c>
      <c r="K13408" s="2">
        <f t="shared" si="418"/>
        <v>102</v>
      </c>
      <c r="L13408">
        <v>0.405569236039712</v>
      </c>
      <c r="P13408">
        <f t="shared" si="419"/>
        <v>2110</v>
      </c>
      <c r="Q13408">
        <v>2110</v>
      </c>
    </row>
    <row r="13409" spans="1:17">
      <c r="A13409" t="s">
        <v>2490</v>
      </c>
      <c r="B13409" t="s">
        <v>2596</v>
      </c>
      <c r="C13409" t="s">
        <v>56</v>
      </c>
      <c r="D13409" t="s">
        <v>37</v>
      </c>
      <c r="E13409">
        <v>2013</v>
      </c>
      <c r="F13409" s="1">
        <v>0.18</v>
      </c>
      <c r="H13409">
        <v>0.975424903806622</v>
      </c>
      <c r="I13409" s="2">
        <v>47.6155737050142</v>
      </c>
      <c r="J13409">
        <v>0.606376249653837</v>
      </c>
      <c r="K13409" s="2">
        <f t="shared" si="418"/>
        <v>97</v>
      </c>
      <c r="L13409">
        <v>0.405569236039712</v>
      </c>
      <c r="P13409">
        <f t="shared" si="419"/>
        <v>2110</v>
      </c>
      <c r="Q13409">
        <v>2110</v>
      </c>
    </row>
    <row r="13410" spans="1:17">
      <c r="A13410" t="s">
        <v>2490</v>
      </c>
      <c r="B13410" t="s">
        <v>2596</v>
      </c>
      <c r="C13410" t="s">
        <v>56</v>
      </c>
      <c r="D13410" t="s">
        <v>37</v>
      </c>
      <c r="E13410">
        <v>2017</v>
      </c>
      <c r="F13410" s="1">
        <v>0.15</v>
      </c>
      <c r="H13410">
        <v>0.975424903806622</v>
      </c>
      <c r="I13410" s="2">
        <v>47.6155737050142</v>
      </c>
      <c r="J13410">
        <v>0.606376249653837</v>
      </c>
      <c r="K13410" s="2">
        <f t="shared" si="418"/>
        <v>93</v>
      </c>
      <c r="L13410">
        <v>0.405569236039712</v>
      </c>
      <c r="P13410">
        <f t="shared" si="419"/>
        <v>2110</v>
      </c>
      <c r="Q13410">
        <v>2110</v>
      </c>
    </row>
    <row r="13411" spans="1:17">
      <c r="A13411" t="s">
        <v>2490</v>
      </c>
      <c r="B13411" t="s">
        <v>2596</v>
      </c>
      <c r="C13411" t="s">
        <v>56</v>
      </c>
      <c r="D13411" t="s">
        <v>37</v>
      </c>
      <c r="E13411">
        <v>2020</v>
      </c>
      <c r="F13411" s="1">
        <v>0.102</v>
      </c>
      <c r="H13411">
        <v>0.975424903806622</v>
      </c>
      <c r="I13411" s="2">
        <v>47.6155737050142</v>
      </c>
      <c r="J13411">
        <v>0.606376249653837</v>
      </c>
      <c r="K13411" s="2">
        <f t="shared" si="418"/>
        <v>90</v>
      </c>
      <c r="L13411">
        <v>0.405569236039712</v>
      </c>
      <c r="P13411">
        <f t="shared" si="419"/>
        <v>2110</v>
      </c>
      <c r="Q13411">
        <v>2110</v>
      </c>
    </row>
    <row r="13412" spans="1:17">
      <c r="A13412" t="s">
        <v>2490</v>
      </c>
      <c r="B13412" t="s">
        <v>2596</v>
      </c>
      <c r="C13412" t="s">
        <v>56</v>
      </c>
      <c r="D13412" t="s">
        <v>37</v>
      </c>
      <c r="E13412">
        <v>2022</v>
      </c>
      <c r="F13412" s="1">
        <v>0.72</v>
      </c>
      <c r="H13412">
        <v>0.975424903806622</v>
      </c>
      <c r="I13412" s="2">
        <v>47.6155737050142</v>
      </c>
      <c r="J13412">
        <v>0.606376249653837</v>
      </c>
      <c r="K13412" s="2">
        <f t="shared" si="418"/>
        <v>88</v>
      </c>
      <c r="L13412">
        <v>0.405569236039712</v>
      </c>
      <c r="P13412">
        <f t="shared" si="419"/>
        <v>2110</v>
      </c>
      <c r="Q13412">
        <v>2110</v>
      </c>
    </row>
    <row r="13413" spans="1:17">
      <c r="A13413" t="s">
        <v>2490</v>
      </c>
      <c r="B13413" t="s">
        <v>2596</v>
      </c>
      <c r="C13413" t="s">
        <v>56</v>
      </c>
      <c r="D13413" t="s">
        <v>37</v>
      </c>
      <c r="E13413">
        <v>2025</v>
      </c>
      <c r="F13413" s="1">
        <v>0.132</v>
      </c>
      <c r="H13413">
        <v>0.975424903806622</v>
      </c>
      <c r="I13413" s="2">
        <v>47.6155737050142</v>
      </c>
      <c r="J13413">
        <v>0.606376249653837</v>
      </c>
      <c r="K13413" s="2">
        <f t="shared" si="418"/>
        <v>85</v>
      </c>
      <c r="L13413">
        <v>0.405569236039712</v>
      </c>
      <c r="P13413">
        <f t="shared" si="419"/>
        <v>2110</v>
      </c>
      <c r="Q13413">
        <v>2110</v>
      </c>
    </row>
    <row r="13414" spans="1:17">
      <c r="A13414" t="s">
        <v>2490</v>
      </c>
      <c r="B13414" t="s">
        <v>2596</v>
      </c>
      <c r="C13414" t="s">
        <v>56</v>
      </c>
      <c r="D13414" t="s">
        <v>37</v>
      </c>
      <c r="E13414">
        <v>2026</v>
      </c>
      <c r="F13414" s="1">
        <v>2.16</v>
      </c>
      <c r="H13414">
        <v>0.975424903806622</v>
      </c>
      <c r="I13414" s="2">
        <v>47.6155737050142</v>
      </c>
      <c r="J13414">
        <v>0.606376249653837</v>
      </c>
      <c r="K13414" s="2">
        <f t="shared" si="418"/>
        <v>84</v>
      </c>
      <c r="L13414">
        <v>0.405569236039712</v>
      </c>
      <c r="P13414">
        <f t="shared" si="419"/>
        <v>2110</v>
      </c>
      <c r="Q13414">
        <v>2110</v>
      </c>
    </row>
    <row r="13415" spans="1:17">
      <c r="A13415" t="s">
        <v>2490</v>
      </c>
      <c r="B13415" t="s">
        <v>2596</v>
      </c>
      <c r="C13415" t="s">
        <v>56</v>
      </c>
      <c r="D13415" t="s">
        <v>37</v>
      </c>
      <c r="E13415">
        <v>2027</v>
      </c>
      <c r="F13415" s="1">
        <v>0.3</v>
      </c>
      <c r="H13415">
        <v>0.975424903806622</v>
      </c>
      <c r="I13415" s="2">
        <v>47.6155737050142</v>
      </c>
      <c r="J13415">
        <v>0.606376249653837</v>
      </c>
      <c r="K13415" s="2">
        <f t="shared" si="418"/>
        <v>83</v>
      </c>
      <c r="L13415">
        <v>0.405569236039712</v>
      </c>
      <c r="P13415">
        <f t="shared" si="419"/>
        <v>2110</v>
      </c>
      <c r="Q13415">
        <v>2110</v>
      </c>
    </row>
    <row r="13416" spans="1:17">
      <c r="A13416" t="s">
        <v>2490</v>
      </c>
      <c r="B13416" t="s">
        <v>2596</v>
      </c>
      <c r="C13416" t="s">
        <v>56</v>
      </c>
      <c r="D13416" t="s">
        <v>37</v>
      </c>
      <c r="E13416">
        <v>2028</v>
      </c>
      <c r="F13416" s="1">
        <v>0.128</v>
      </c>
      <c r="H13416">
        <v>0.975424903806622</v>
      </c>
      <c r="I13416" s="2">
        <v>47.6155737050142</v>
      </c>
      <c r="J13416">
        <v>0.606376249653837</v>
      </c>
      <c r="K13416" s="2">
        <f t="shared" si="418"/>
        <v>82</v>
      </c>
      <c r="L13416">
        <v>0.405569236039712</v>
      </c>
      <c r="P13416">
        <f t="shared" si="419"/>
        <v>2110</v>
      </c>
      <c r="Q13416">
        <v>2110</v>
      </c>
    </row>
    <row r="13417" spans="1:17">
      <c r="A13417" t="s">
        <v>2490</v>
      </c>
      <c r="B13417" t="s">
        <v>2597</v>
      </c>
      <c r="C13417" t="s">
        <v>56</v>
      </c>
      <c r="D13417" t="s">
        <v>37</v>
      </c>
      <c r="E13417">
        <v>1953</v>
      </c>
      <c r="F13417" s="1">
        <v>0.25</v>
      </c>
      <c r="H13417">
        <v>0.975424903806622</v>
      </c>
      <c r="I13417" s="2">
        <v>47.6155737050142</v>
      </c>
      <c r="J13417">
        <v>0.606376249653837</v>
      </c>
      <c r="K13417" s="2">
        <f t="shared" si="418"/>
        <v>157</v>
      </c>
      <c r="L13417">
        <v>0.303499217014309</v>
      </c>
      <c r="P13417">
        <f t="shared" si="419"/>
        <v>2110</v>
      </c>
      <c r="Q13417">
        <v>2110</v>
      </c>
    </row>
    <row r="13418" spans="1:17">
      <c r="A13418" t="s">
        <v>2490</v>
      </c>
      <c r="B13418" t="s">
        <v>2597</v>
      </c>
      <c r="C13418" t="s">
        <v>56</v>
      </c>
      <c r="D13418" t="s">
        <v>37</v>
      </c>
      <c r="E13418">
        <v>1967</v>
      </c>
      <c r="F13418" s="1">
        <v>0.218</v>
      </c>
      <c r="H13418">
        <v>0.975424903806622</v>
      </c>
      <c r="I13418" s="2">
        <v>47.6155737050142</v>
      </c>
      <c r="J13418">
        <v>0.606376249653837</v>
      </c>
      <c r="K13418" s="2">
        <f t="shared" si="418"/>
        <v>143</v>
      </c>
      <c r="L13418">
        <v>0.303499217014309</v>
      </c>
      <c r="P13418">
        <f t="shared" si="419"/>
        <v>2110</v>
      </c>
      <c r="Q13418">
        <v>2110</v>
      </c>
    </row>
    <row r="13419" spans="1:17">
      <c r="A13419" t="s">
        <v>2490</v>
      </c>
      <c r="B13419" t="s">
        <v>2597</v>
      </c>
      <c r="C13419" t="s">
        <v>56</v>
      </c>
      <c r="D13419" t="s">
        <v>37</v>
      </c>
      <c r="E13419">
        <v>1979</v>
      </c>
      <c r="F13419" s="1">
        <v>0.18</v>
      </c>
      <c r="H13419">
        <v>0.975424903806622</v>
      </c>
      <c r="I13419" s="2">
        <v>47.6155737050142</v>
      </c>
      <c r="J13419">
        <v>0.606376249653837</v>
      </c>
      <c r="K13419" s="2">
        <f t="shared" si="418"/>
        <v>131</v>
      </c>
      <c r="L13419">
        <v>0.303499217014309</v>
      </c>
      <c r="P13419">
        <f t="shared" si="419"/>
        <v>2110</v>
      </c>
      <c r="Q13419">
        <v>2110</v>
      </c>
    </row>
    <row r="13420" spans="1:17">
      <c r="A13420" t="s">
        <v>2490</v>
      </c>
      <c r="B13420" t="s">
        <v>2597</v>
      </c>
      <c r="C13420" t="s">
        <v>56</v>
      </c>
      <c r="D13420" t="s">
        <v>37</v>
      </c>
      <c r="E13420">
        <v>1983</v>
      </c>
      <c r="F13420" s="1">
        <v>0.054</v>
      </c>
      <c r="H13420">
        <v>0.975424903806622</v>
      </c>
      <c r="I13420" s="2">
        <v>47.6155737050142</v>
      </c>
      <c r="J13420">
        <v>0.606376249653837</v>
      </c>
      <c r="K13420" s="2">
        <f t="shared" si="418"/>
        <v>127</v>
      </c>
      <c r="L13420">
        <v>0.303499217014309</v>
      </c>
      <c r="P13420">
        <f t="shared" si="419"/>
        <v>2110</v>
      </c>
      <c r="Q13420">
        <v>2110</v>
      </c>
    </row>
    <row r="13421" spans="1:17">
      <c r="A13421" t="s">
        <v>2490</v>
      </c>
      <c r="B13421" t="s">
        <v>2597</v>
      </c>
      <c r="C13421" t="s">
        <v>56</v>
      </c>
      <c r="D13421" t="s">
        <v>37</v>
      </c>
      <c r="E13421">
        <v>1985</v>
      </c>
      <c r="F13421" s="1">
        <v>0.468</v>
      </c>
      <c r="H13421">
        <v>0.975424903806622</v>
      </c>
      <c r="I13421" s="2">
        <v>47.6155737050142</v>
      </c>
      <c r="J13421">
        <v>0.606376249653837</v>
      </c>
      <c r="K13421" s="2">
        <f t="shared" si="418"/>
        <v>125</v>
      </c>
      <c r="L13421">
        <v>0.303499217014309</v>
      </c>
      <c r="P13421">
        <f t="shared" si="419"/>
        <v>2110</v>
      </c>
      <c r="Q13421">
        <v>2110</v>
      </c>
    </row>
    <row r="13422" spans="1:17">
      <c r="A13422" t="s">
        <v>2490</v>
      </c>
      <c r="B13422" t="s">
        <v>2597</v>
      </c>
      <c r="C13422" t="s">
        <v>56</v>
      </c>
      <c r="D13422" t="s">
        <v>37</v>
      </c>
      <c r="E13422">
        <v>1992</v>
      </c>
      <c r="F13422" s="1">
        <v>0.08</v>
      </c>
      <c r="H13422">
        <v>0.975424903806622</v>
      </c>
      <c r="I13422" s="2">
        <v>47.6155737050142</v>
      </c>
      <c r="J13422">
        <v>0.606376249653837</v>
      </c>
      <c r="K13422" s="2">
        <f t="shared" si="418"/>
        <v>118</v>
      </c>
      <c r="L13422">
        <v>0.303499217014309</v>
      </c>
      <c r="P13422">
        <f t="shared" si="419"/>
        <v>2110</v>
      </c>
      <c r="Q13422">
        <v>2110</v>
      </c>
    </row>
    <row r="13423" spans="1:17">
      <c r="A13423" t="s">
        <v>2490</v>
      </c>
      <c r="B13423" t="s">
        <v>2597</v>
      </c>
      <c r="C13423" t="s">
        <v>56</v>
      </c>
      <c r="D13423" t="s">
        <v>37</v>
      </c>
      <c r="E13423">
        <v>2000</v>
      </c>
      <c r="F13423" s="1">
        <v>0.075</v>
      </c>
      <c r="H13423">
        <v>0.975424903806622</v>
      </c>
      <c r="I13423" s="2">
        <v>47.6155737050142</v>
      </c>
      <c r="J13423">
        <v>0.606376249653837</v>
      </c>
      <c r="K13423" s="2">
        <f t="shared" si="418"/>
        <v>110</v>
      </c>
      <c r="L13423">
        <v>0.303499217014309</v>
      </c>
      <c r="P13423">
        <f t="shared" si="419"/>
        <v>2110</v>
      </c>
      <c r="Q13423">
        <v>2110</v>
      </c>
    </row>
    <row r="13424" spans="1:17">
      <c r="A13424" t="s">
        <v>2490</v>
      </c>
      <c r="B13424" t="s">
        <v>2597</v>
      </c>
      <c r="C13424" t="s">
        <v>56</v>
      </c>
      <c r="D13424" t="s">
        <v>37</v>
      </c>
      <c r="E13424">
        <v>2001</v>
      </c>
      <c r="F13424" s="1">
        <v>0.15</v>
      </c>
      <c r="H13424">
        <v>0.975424903806622</v>
      </c>
      <c r="I13424" s="2">
        <v>47.6155737050142</v>
      </c>
      <c r="J13424">
        <v>0.606376249653837</v>
      </c>
      <c r="K13424" s="2">
        <f t="shared" si="418"/>
        <v>109</v>
      </c>
      <c r="L13424">
        <v>0.303499217014309</v>
      </c>
      <c r="P13424">
        <f t="shared" si="419"/>
        <v>2110</v>
      </c>
      <c r="Q13424">
        <v>2110</v>
      </c>
    </row>
    <row r="13425" spans="1:17">
      <c r="A13425" t="s">
        <v>2490</v>
      </c>
      <c r="B13425" t="s">
        <v>2597</v>
      </c>
      <c r="C13425" t="s">
        <v>56</v>
      </c>
      <c r="D13425" t="s">
        <v>37</v>
      </c>
      <c r="E13425">
        <v>2018</v>
      </c>
      <c r="F13425" s="1">
        <v>0.045</v>
      </c>
      <c r="H13425">
        <v>0.975424903806622</v>
      </c>
      <c r="I13425" s="2">
        <v>47.6155737050142</v>
      </c>
      <c r="J13425">
        <v>0.606376249653837</v>
      </c>
      <c r="K13425" s="2">
        <f t="shared" si="418"/>
        <v>92</v>
      </c>
      <c r="L13425">
        <v>0.303499217014309</v>
      </c>
      <c r="P13425">
        <f t="shared" si="419"/>
        <v>2110</v>
      </c>
      <c r="Q13425">
        <v>2110</v>
      </c>
    </row>
    <row r="13426" spans="1:17">
      <c r="A13426" t="s">
        <v>2490</v>
      </c>
      <c r="B13426" t="s">
        <v>2597</v>
      </c>
      <c r="C13426" t="s">
        <v>56</v>
      </c>
      <c r="D13426" t="s">
        <v>37</v>
      </c>
      <c r="E13426">
        <v>2028</v>
      </c>
      <c r="F13426" s="1">
        <v>0.06</v>
      </c>
      <c r="H13426">
        <v>0.975424903806622</v>
      </c>
      <c r="I13426" s="2">
        <v>47.6155737050142</v>
      </c>
      <c r="J13426">
        <v>0.606376249653837</v>
      </c>
      <c r="K13426" s="2">
        <f t="shared" si="418"/>
        <v>82</v>
      </c>
      <c r="L13426">
        <v>0.303499217014309</v>
      </c>
      <c r="P13426">
        <f t="shared" si="419"/>
        <v>2110</v>
      </c>
      <c r="Q13426">
        <v>2110</v>
      </c>
    </row>
    <row r="13427" spans="1:17">
      <c r="A13427" t="s">
        <v>2490</v>
      </c>
      <c r="B13427" t="s">
        <v>2598</v>
      </c>
      <c r="C13427" t="s">
        <v>56</v>
      </c>
      <c r="D13427" t="s">
        <v>37</v>
      </c>
      <c r="E13427">
        <v>1988</v>
      </c>
      <c r="F13427" s="1">
        <v>0.057</v>
      </c>
      <c r="H13427">
        <v>0.975424903806622</v>
      </c>
      <c r="I13427" s="2">
        <v>47.6155737050142</v>
      </c>
      <c r="J13427">
        <v>0.606376249653837</v>
      </c>
      <c r="K13427" s="2">
        <f t="shared" si="418"/>
        <v>122</v>
      </c>
      <c r="L13427">
        <v>0.420404112435805</v>
      </c>
      <c r="P13427">
        <f t="shared" si="419"/>
        <v>2110</v>
      </c>
      <c r="Q13427">
        <v>2110</v>
      </c>
    </row>
    <row r="13428" spans="1:17">
      <c r="A13428" t="s">
        <v>2490</v>
      </c>
      <c r="B13428" t="s">
        <v>2599</v>
      </c>
      <c r="C13428" t="s">
        <v>56</v>
      </c>
      <c r="D13428" t="s">
        <v>37</v>
      </c>
      <c r="E13428">
        <v>1957</v>
      </c>
      <c r="F13428" s="1">
        <v>0.056</v>
      </c>
      <c r="H13428">
        <v>0.975424903806622</v>
      </c>
      <c r="I13428" s="2">
        <v>47.6155737050142</v>
      </c>
      <c r="J13428">
        <v>0.606376249653837</v>
      </c>
      <c r="K13428" s="2">
        <f t="shared" si="418"/>
        <v>153</v>
      </c>
      <c r="L13428">
        <v>0.243780152571797</v>
      </c>
      <c r="P13428">
        <f t="shared" si="419"/>
        <v>2110</v>
      </c>
      <c r="Q13428">
        <v>2110</v>
      </c>
    </row>
    <row r="13429" spans="1:17">
      <c r="A13429" t="s">
        <v>2490</v>
      </c>
      <c r="B13429" t="s">
        <v>2600</v>
      </c>
      <c r="C13429" t="s">
        <v>56</v>
      </c>
      <c r="D13429" t="s">
        <v>37</v>
      </c>
      <c r="E13429">
        <v>2010</v>
      </c>
      <c r="F13429" s="1">
        <v>0.19</v>
      </c>
      <c r="H13429">
        <v>0.975424903806622</v>
      </c>
      <c r="I13429" s="2">
        <v>47.6155737050142</v>
      </c>
      <c r="J13429">
        <v>0.606376249653837</v>
      </c>
      <c r="K13429" s="2">
        <f t="shared" si="418"/>
        <v>100</v>
      </c>
      <c r="L13429">
        <v>0.443997763600587</v>
      </c>
      <c r="P13429">
        <f t="shared" si="419"/>
        <v>2110</v>
      </c>
      <c r="Q13429">
        <v>2110</v>
      </c>
    </row>
    <row r="13430" spans="1:17">
      <c r="A13430" t="s">
        <v>2490</v>
      </c>
      <c r="B13430" t="s">
        <v>2600</v>
      </c>
      <c r="C13430" t="s">
        <v>56</v>
      </c>
      <c r="D13430" t="s">
        <v>37</v>
      </c>
      <c r="E13430">
        <v>2012</v>
      </c>
      <c r="F13430" s="1">
        <v>0.128</v>
      </c>
      <c r="H13430">
        <v>0.975424903806622</v>
      </c>
      <c r="I13430" s="2">
        <v>47.6155737050142</v>
      </c>
      <c r="J13430">
        <v>0.606376249653837</v>
      </c>
      <c r="K13430" s="2">
        <f t="shared" si="418"/>
        <v>98</v>
      </c>
      <c r="L13430">
        <v>0.443997763600587</v>
      </c>
      <c r="P13430">
        <f t="shared" si="419"/>
        <v>2110</v>
      </c>
      <c r="Q13430">
        <v>2110</v>
      </c>
    </row>
    <row r="13431" spans="1:17">
      <c r="A13431" t="s">
        <v>2490</v>
      </c>
      <c r="B13431" t="s">
        <v>2600</v>
      </c>
      <c r="C13431" t="s">
        <v>56</v>
      </c>
      <c r="D13431" t="s">
        <v>37</v>
      </c>
      <c r="E13431">
        <v>2013</v>
      </c>
      <c r="F13431" s="1">
        <v>0.192</v>
      </c>
      <c r="H13431">
        <v>0.975424903806622</v>
      </c>
      <c r="I13431" s="2">
        <v>47.6155737050142</v>
      </c>
      <c r="J13431">
        <v>0.606376249653837</v>
      </c>
      <c r="K13431" s="2">
        <f t="shared" si="418"/>
        <v>97</v>
      </c>
      <c r="L13431">
        <v>0.443997763600587</v>
      </c>
      <c r="P13431">
        <f t="shared" si="419"/>
        <v>2110</v>
      </c>
      <c r="Q13431">
        <v>2110</v>
      </c>
    </row>
    <row r="13432" spans="1:17">
      <c r="A13432" t="s">
        <v>2490</v>
      </c>
      <c r="B13432" t="s">
        <v>2600</v>
      </c>
      <c r="C13432" t="s">
        <v>56</v>
      </c>
      <c r="D13432" t="s">
        <v>37</v>
      </c>
      <c r="E13432">
        <v>2014</v>
      </c>
      <c r="F13432" s="1">
        <v>0.148</v>
      </c>
      <c r="H13432">
        <v>0.975424903806622</v>
      </c>
      <c r="I13432" s="2">
        <v>47.6155737050142</v>
      </c>
      <c r="J13432">
        <v>0.606376249653837</v>
      </c>
      <c r="K13432" s="2">
        <f t="shared" si="418"/>
        <v>96</v>
      </c>
      <c r="L13432">
        <v>0.443997763600587</v>
      </c>
      <c r="P13432">
        <f t="shared" si="419"/>
        <v>2110</v>
      </c>
      <c r="Q13432">
        <v>2110</v>
      </c>
    </row>
    <row r="13433" spans="1:17">
      <c r="A13433" t="s">
        <v>2490</v>
      </c>
      <c r="B13433" t="s">
        <v>2600</v>
      </c>
      <c r="C13433" t="s">
        <v>56</v>
      </c>
      <c r="D13433" t="s">
        <v>37</v>
      </c>
      <c r="E13433">
        <v>2015</v>
      </c>
      <c r="F13433" s="1">
        <v>0.066</v>
      </c>
      <c r="H13433">
        <v>0.975424903806622</v>
      </c>
      <c r="I13433" s="2">
        <v>47.6155737050142</v>
      </c>
      <c r="J13433">
        <v>0.606376249653837</v>
      </c>
      <c r="K13433" s="2">
        <f t="shared" si="418"/>
        <v>95</v>
      </c>
      <c r="L13433">
        <v>0.443997763600587</v>
      </c>
      <c r="P13433">
        <f t="shared" si="419"/>
        <v>2110</v>
      </c>
      <c r="Q13433">
        <v>2110</v>
      </c>
    </row>
    <row r="13434" spans="1:17">
      <c r="A13434" t="s">
        <v>2490</v>
      </c>
      <c r="B13434" t="s">
        <v>2600</v>
      </c>
      <c r="C13434" t="s">
        <v>56</v>
      </c>
      <c r="D13434" t="s">
        <v>37</v>
      </c>
      <c r="E13434">
        <v>2017</v>
      </c>
      <c r="F13434" s="1">
        <v>0.06</v>
      </c>
      <c r="H13434">
        <v>0.975424903806622</v>
      </c>
      <c r="I13434" s="2">
        <v>47.6155737050142</v>
      </c>
      <c r="J13434">
        <v>0.606376249653837</v>
      </c>
      <c r="K13434" s="2">
        <f t="shared" si="418"/>
        <v>93</v>
      </c>
      <c r="L13434">
        <v>0.443997763600587</v>
      </c>
      <c r="P13434">
        <f t="shared" si="419"/>
        <v>2110</v>
      </c>
      <c r="Q13434">
        <v>2110</v>
      </c>
    </row>
    <row r="13435" spans="1:17">
      <c r="A13435" t="s">
        <v>2490</v>
      </c>
      <c r="B13435" t="s">
        <v>2600</v>
      </c>
      <c r="C13435" t="s">
        <v>56</v>
      </c>
      <c r="D13435" t="s">
        <v>37</v>
      </c>
      <c r="E13435">
        <v>2018</v>
      </c>
      <c r="F13435" s="1">
        <v>0.1</v>
      </c>
      <c r="H13435">
        <v>0.975424903806622</v>
      </c>
      <c r="I13435" s="2">
        <v>47.6155737050142</v>
      </c>
      <c r="J13435">
        <v>0.606376249653837</v>
      </c>
      <c r="K13435" s="2">
        <f t="shared" si="418"/>
        <v>92</v>
      </c>
      <c r="L13435">
        <v>0.443997763600587</v>
      </c>
      <c r="P13435">
        <f t="shared" si="419"/>
        <v>2110</v>
      </c>
      <c r="Q13435">
        <v>2110</v>
      </c>
    </row>
    <row r="13436" spans="1:17">
      <c r="A13436" t="s">
        <v>2490</v>
      </c>
      <c r="B13436" t="s">
        <v>2600</v>
      </c>
      <c r="C13436" t="s">
        <v>56</v>
      </c>
      <c r="D13436" t="s">
        <v>37</v>
      </c>
      <c r="E13436">
        <v>2021</v>
      </c>
      <c r="F13436" s="1">
        <v>0.06</v>
      </c>
      <c r="H13436">
        <v>0.975424903806622</v>
      </c>
      <c r="I13436" s="2">
        <v>47.6155737050142</v>
      </c>
      <c r="J13436">
        <v>0.606376249653837</v>
      </c>
      <c r="K13436" s="2">
        <f t="shared" si="418"/>
        <v>89</v>
      </c>
      <c r="L13436">
        <v>0.443997763600587</v>
      </c>
      <c r="P13436">
        <f t="shared" si="419"/>
        <v>2110</v>
      </c>
      <c r="Q13436">
        <v>2110</v>
      </c>
    </row>
    <row r="13437" spans="1:17">
      <c r="A13437" t="s">
        <v>2490</v>
      </c>
      <c r="B13437" t="s">
        <v>2600</v>
      </c>
      <c r="C13437" t="s">
        <v>56</v>
      </c>
      <c r="D13437" t="s">
        <v>37</v>
      </c>
      <c r="E13437">
        <v>2028</v>
      </c>
      <c r="F13437" s="1">
        <v>0.102</v>
      </c>
      <c r="H13437">
        <v>0.975424903806622</v>
      </c>
      <c r="I13437" s="2">
        <v>47.6155737050142</v>
      </c>
      <c r="J13437">
        <v>0.606376249653837</v>
      </c>
      <c r="K13437" s="2">
        <f t="shared" si="418"/>
        <v>82</v>
      </c>
      <c r="L13437">
        <v>0.443997763600587</v>
      </c>
      <c r="P13437">
        <f t="shared" si="419"/>
        <v>2110</v>
      </c>
      <c r="Q13437">
        <v>2110</v>
      </c>
    </row>
    <row r="13438" spans="1:17">
      <c r="A13438" t="s">
        <v>2490</v>
      </c>
      <c r="B13438" t="s">
        <v>1407</v>
      </c>
      <c r="C13438" t="s">
        <v>539</v>
      </c>
      <c r="D13438" t="s">
        <v>37</v>
      </c>
      <c r="E13438">
        <v>2019</v>
      </c>
      <c r="F13438" s="1">
        <v>0.6</v>
      </c>
      <c r="H13438">
        <v>0.3408</v>
      </c>
      <c r="I13438" s="2">
        <v>53.625</v>
      </c>
      <c r="J13438">
        <v>1.46666666666667</v>
      </c>
      <c r="K13438" s="2">
        <f t="shared" si="418"/>
        <v>91</v>
      </c>
      <c r="L13438">
        <v>0.85</v>
      </c>
      <c r="P13438">
        <f t="shared" si="419"/>
        <v>2110</v>
      </c>
      <c r="Q13438">
        <v>2110</v>
      </c>
    </row>
    <row r="13439" spans="1:17">
      <c r="A13439" t="s">
        <v>2490</v>
      </c>
      <c r="B13439" t="s">
        <v>1407</v>
      </c>
      <c r="C13439" t="s">
        <v>539</v>
      </c>
      <c r="D13439" t="s">
        <v>37</v>
      </c>
      <c r="E13439">
        <v>2022</v>
      </c>
      <c r="F13439" s="1">
        <v>0.33</v>
      </c>
      <c r="H13439">
        <v>0.3696</v>
      </c>
      <c r="I13439" s="2">
        <v>48.75</v>
      </c>
      <c r="J13439">
        <v>1.33333333333333</v>
      </c>
      <c r="K13439" s="2">
        <f t="shared" si="418"/>
        <v>88</v>
      </c>
      <c r="L13439">
        <v>0.85</v>
      </c>
      <c r="P13439">
        <f t="shared" si="419"/>
        <v>2110</v>
      </c>
      <c r="Q13439">
        <v>2110</v>
      </c>
    </row>
    <row r="13440" spans="1:17">
      <c r="A13440" t="s">
        <v>2490</v>
      </c>
      <c r="B13440" t="s">
        <v>1407</v>
      </c>
      <c r="C13440" t="s">
        <v>539</v>
      </c>
      <c r="D13440" t="s">
        <v>37</v>
      </c>
      <c r="E13440">
        <v>2023</v>
      </c>
      <c r="F13440" s="1">
        <v>0.43</v>
      </c>
      <c r="H13440">
        <v>0.36513488372093</v>
      </c>
      <c r="I13440" s="2">
        <v>49.8837209302326</v>
      </c>
      <c r="J13440">
        <v>1.36434108527132</v>
      </c>
      <c r="K13440" s="2">
        <f t="shared" si="418"/>
        <v>87</v>
      </c>
      <c r="L13440">
        <v>0.85</v>
      </c>
      <c r="P13440">
        <f t="shared" si="419"/>
        <v>2110</v>
      </c>
      <c r="Q13440">
        <v>2110</v>
      </c>
    </row>
    <row r="13441" spans="1:17">
      <c r="A13441" t="s">
        <v>2490</v>
      </c>
      <c r="B13441" t="s">
        <v>1407</v>
      </c>
      <c r="C13441" t="s">
        <v>539</v>
      </c>
      <c r="D13441" t="s">
        <v>37</v>
      </c>
      <c r="E13441">
        <v>2024</v>
      </c>
      <c r="F13441" s="1">
        <v>0.25</v>
      </c>
      <c r="H13441">
        <v>0.35916</v>
      </c>
      <c r="I13441" s="2">
        <v>55.77</v>
      </c>
      <c r="J13441">
        <v>1.46666666666667</v>
      </c>
      <c r="K13441" s="2">
        <f t="shared" si="418"/>
        <v>86</v>
      </c>
      <c r="L13441">
        <v>0.85</v>
      </c>
      <c r="P13441">
        <f t="shared" si="419"/>
        <v>2110</v>
      </c>
      <c r="Q13441">
        <v>2110</v>
      </c>
    </row>
    <row r="13442" spans="1:17">
      <c r="A13442" t="s">
        <v>2490</v>
      </c>
      <c r="B13442" t="s">
        <v>1407</v>
      </c>
      <c r="C13442" t="s">
        <v>539</v>
      </c>
      <c r="D13442" t="s">
        <v>37</v>
      </c>
      <c r="E13442">
        <v>2025</v>
      </c>
      <c r="F13442" s="1">
        <v>0.15</v>
      </c>
      <c r="H13442">
        <v>0.365</v>
      </c>
      <c r="I13442" s="2">
        <v>57.2</v>
      </c>
      <c r="J13442">
        <v>1.46666666666667</v>
      </c>
      <c r="K13442" s="2">
        <f t="shared" si="418"/>
        <v>85</v>
      </c>
      <c r="L13442">
        <v>0.85</v>
      </c>
      <c r="P13442">
        <f t="shared" si="419"/>
        <v>2110</v>
      </c>
      <c r="Q13442">
        <v>2110</v>
      </c>
    </row>
    <row r="13443" spans="1:17">
      <c r="A13443" t="s">
        <v>2490</v>
      </c>
      <c r="B13443" t="s">
        <v>850</v>
      </c>
      <c r="C13443" t="s">
        <v>539</v>
      </c>
      <c r="D13443" t="s">
        <v>47</v>
      </c>
      <c r="E13443">
        <v>1985</v>
      </c>
      <c r="F13443" s="1">
        <v>0.6</v>
      </c>
      <c r="H13443">
        <v>0.322</v>
      </c>
      <c r="I13443" s="2">
        <v>60.775</v>
      </c>
      <c r="J13443">
        <v>1.5125</v>
      </c>
      <c r="K13443" s="2">
        <f t="shared" ref="K13443:K13506" si="420">Q13443-E13443</f>
        <v>125</v>
      </c>
      <c r="L13443">
        <v>0.85</v>
      </c>
      <c r="P13443">
        <f t="shared" ref="P13443:P13506" si="421">E13443+K13443</f>
        <v>2110</v>
      </c>
      <c r="Q13443">
        <v>2110</v>
      </c>
    </row>
    <row r="13444" spans="1:17">
      <c r="A13444" t="s">
        <v>2490</v>
      </c>
      <c r="B13444" t="s">
        <v>850</v>
      </c>
      <c r="C13444" t="s">
        <v>539</v>
      </c>
      <c r="D13444" t="s">
        <v>47</v>
      </c>
      <c r="E13444">
        <v>1986</v>
      </c>
      <c r="F13444" s="1">
        <v>0.3</v>
      </c>
      <c r="H13444">
        <v>0.322</v>
      </c>
      <c r="I13444" s="2">
        <v>60.775</v>
      </c>
      <c r="J13444">
        <v>1.5125</v>
      </c>
      <c r="K13444" s="2">
        <f t="shared" si="420"/>
        <v>124</v>
      </c>
      <c r="L13444">
        <v>0.85</v>
      </c>
      <c r="P13444">
        <f t="shared" si="421"/>
        <v>2110</v>
      </c>
      <c r="Q13444">
        <v>2110</v>
      </c>
    </row>
    <row r="13445" spans="1:17">
      <c r="A13445" t="s">
        <v>2490</v>
      </c>
      <c r="B13445" t="s">
        <v>850</v>
      </c>
      <c r="C13445" t="s">
        <v>539</v>
      </c>
      <c r="D13445" t="s">
        <v>47</v>
      </c>
      <c r="E13445">
        <v>1987</v>
      </c>
      <c r="F13445" s="1">
        <v>0.3</v>
      </c>
      <c r="H13445">
        <v>0.322</v>
      </c>
      <c r="I13445" s="2">
        <v>60.775</v>
      </c>
      <c r="J13445">
        <v>1.5125</v>
      </c>
      <c r="K13445" s="2">
        <f t="shared" si="420"/>
        <v>123</v>
      </c>
      <c r="L13445">
        <v>0.85</v>
      </c>
      <c r="P13445">
        <f t="shared" si="421"/>
        <v>2110</v>
      </c>
      <c r="Q13445">
        <v>2110</v>
      </c>
    </row>
    <row r="13446" spans="1:17">
      <c r="A13446" t="s">
        <v>2490</v>
      </c>
      <c r="B13446" t="s">
        <v>850</v>
      </c>
      <c r="C13446" t="s">
        <v>539</v>
      </c>
      <c r="D13446" t="s">
        <v>47</v>
      </c>
      <c r="E13446">
        <v>1988</v>
      </c>
      <c r="F13446" s="1">
        <v>0.3</v>
      </c>
      <c r="H13446">
        <v>0.322</v>
      </c>
      <c r="I13446" s="2">
        <v>60.775</v>
      </c>
      <c r="J13446">
        <v>1.5125</v>
      </c>
      <c r="K13446" s="2">
        <f t="shared" si="420"/>
        <v>122</v>
      </c>
      <c r="L13446">
        <v>0.85</v>
      </c>
      <c r="P13446">
        <f t="shared" si="421"/>
        <v>2110</v>
      </c>
      <c r="Q13446">
        <v>2110</v>
      </c>
    </row>
    <row r="13447" spans="1:17">
      <c r="A13447" t="s">
        <v>2490</v>
      </c>
      <c r="B13447" t="s">
        <v>850</v>
      </c>
      <c r="C13447" t="s">
        <v>539</v>
      </c>
      <c r="D13447" t="s">
        <v>47</v>
      </c>
      <c r="E13447">
        <v>1990</v>
      </c>
      <c r="F13447" s="1">
        <v>0.3</v>
      </c>
      <c r="H13447">
        <v>0.322</v>
      </c>
      <c r="I13447" s="2">
        <v>60.775</v>
      </c>
      <c r="J13447">
        <v>1.5125</v>
      </c>
      <c r="K13447" s="2">
        <f t="shared" si="420"/>
        <v>120</v>
      </c>
      <c r="L13447">
        <v>0.85</v>
      </c>
      <c r="P13447">
        <f t="shared" si="421"/>
        <v>2110</v>
      </c>
      <c r="Q13447">
        <v>2110</v>
      </c>
    </row>
    <row r="13448" spans="1:17">
      <c r="A13448" t="s">
        <v>2490</v>
      </c>
      <c r="B13448" t="s">
        <v>850</v>
      </c>
      <c r="C13448" t="s">
        <v>539</v>
      </c>
      <c r="D13448" t="s">
        <v>47</v>
      </c>
      <c r="E13448">
        <v>1995</v>
      </c>
      <c r="F13448" s="1">
        <v>0.3</v>
      </c>
      <c r="H13448">
        <v>0.3404</v>
      </c>
      <c r="I13448" s="2">
        <v>60.775</v>
      </c>
      <c r="J13448">
        <v>1.5125</v>
      </c>
      <c r="K13448" s="2">
        <f t="shared" si="420"/>
        <v>115</v>
      </c>
      <c r="L13448">
        <v>0.85</v>
      </c>
      <c r="P13448">
        <f t="shared" si="421"/>
        <v>2110</v>
      </c>
      <c r="Q13448">
        <v>2110</v>
      </c>
    </row>
    <row r="13449" spans="1:17">
      <c r="A13449" t="s">
        <v>2490</v>
      </c>
      <c r="B13449" t="s">
        <v>538</v>
      </c>
      <c r="C13449" t="s">
        <v>539</v>
      </c>
      <c r="D13449" t="s">
        <v>37</v>
      </c>
      <c r="E13449">
        <v>1976</v>
      </c>
      <c r="F13449" s="1">
        <v>0.05</v>
      </c>
      <c r="H13449">
        <v>0.31</v>
      </c>
      <c r="I13449" s="2">
        <v>78</v>
      </c>
      <c r="J13449">
        <v>1.66666666666667</v>
      </c>
      <c r="K13449" s="2">
        <f t="shared" si="420"/>
        <v>134</v>
      </c>
      <c r="L13449">
        <v>0.85</v>
      </c>
      <c r="P13449">
        <f t="shared" si="421"/>
        <v>2110</v>
      </c>
      <c r="Q13449">
        <v>2110</v>
      </c>
    </row>
    <row r="13450" spans="1:17">
      <c r="A13450" t="s">
        <v>2490</v>
      </c>
      <c r="B13450" t="s">
        <v>538</v>
      </c>
      <c r="C13450" t="s">
        <v>539</v>
      </c>
      <c r="D13450" t="s">
        <v>37</v>
      </c>
      <c r="E13450">
        <v>1977</v>
      </c>
      <c r="F13450" s="1">
        <v>0.15</v>
      </c>
      <c r="H13450">
        <v>0.31</v>
      </c>
      <c r="I13450" s="2">
        <v>78</v>
      </c>
      <c r="J13450">
        <v>1.66666666666667</v>
      </c>
      <c r="K13450" s="2">
        <f t="shared" si="420"/>
        <v>133</v>
      </c>
      <c r="L13450">
        <v>0.85</v>
      </c>
      <c r="P13450">
        <f t="shared" si="421"/>
        <v>2110</v>
      </c>
      <c r="Q13450">
        <v>2110</v>
      </c>
    </row>
    <row r="13451" spans="1:17">
      <c r="A13451" t="s">
        <v>2490</v>
      </c>
      <c r="B13451" t="s">
        <v>538</v>
      </c>
      <c r="C13451" t="s">
        <v>539</v>
      </c>
      <c r="D13451" t="s">
        <v>37</v>
      </c>
      <c r="E13451">
        <v>1983</v>
      </c>
      <c r="F13451" s="1">
        <v>0.04</v>
      </c>
      <c r="H13451">
        <v>0.3072</v>
      </c>
      <c r="I13451" s="2">
        <v>58.5</v>
      </c>
      <c r="J13451">
        <v>1.33333333333333</v>
      </c>
      <c r="K13451" s="2">
        <f t="shared" si="420"/>
        <v>127</v>
      </c>
      <c r="L13451">
        <v>0.85</v>
      </c>
      <c r="P13451">
        <f t="shared" si="421"/>
        <v>2110</v>
      </c>
      <c r="Q13451">
        <v>2110</v>
      </c>
    </row>
    <row r="13452" spans="1:17">
      <c r="A13452" t="s">
        <v>2490</v>
      </c>
      <c r="B13452" t="s">
        <v>538</v>
      </c>
      <c r="C13452" t="s">
        <v>539</v>
      </c>
      <c r="D13452" t="s">
        <v>37</v>
      </c>
      <c r="E13452">
        <v>1984</v>
      </c>
      <c r="F13452" s="1">
        <v>0.15</v>
      </c>
      <c r="H13452">
        <v>0.3168</v>
      </c>
      <c r="I13452" s="2">
        <v>49.5</v>
      </c>
      <c r="J13452">
        <v>1.22222222222222</v>
      </c>
      <c r="K13452" s="2">
        <f t="shared" si="420"/>
        <v>126</v>
      </c>
      <c r="L13452">
        <v>0.85</v>
      </c>
      <c r="P13452">
        <f t="shared" si="421"/>
        <v>2110</v>
      </c>
      <c r="Q13452">
        <v>2110</v>
      </c>
    </row>
    <row r="13453" spans="1:17">
      <c r="A13453" t="s">
        <v>2490</v>
      </c>
      <c r="B13453" t="s">
        <v>538</v>
      </c>
      <c r="C13453" t="s">
        <v>539</v>
      </c>
      <c r="D13453" t="s">
        <v>37</v>
      </c>
      <c r="E13453">
        <v>1990</v>
      </c>
      <c r="F13453" s="1">
        <v>0.6</v>
      </c>
      <c r="H13453">
        <v>0.3168</v>
      </c>
      <c r="I13453" s="2">
        <v>49.5</v>
      </c>
      <c r="J13453">
        <v>1.22222222222222</v>
      </c>
      <c r="K13453" s="2">
        <f t="shared" si="420"/>
        <v>120</v>
      </c>
      <c r="L13453">
        <v>0.85</v>
      </c>
      <c r="P13453">
        <f t="shared" si="421"/>
        <v>2110</v>
      </c>
      <c r="Q13453">
        <v>2110</v>
      </c>
    </row>
    <row r="13454" spans="1:17">
      <c r="A13454" t="s">
        <v>2490</v>
      </c>
      <c r="B13454" t="s">
        <v>538</v>
      </c>
      <c r="C13454" t="s">
        <v>539</v>
      </c>
      <c r="D13454" t="s">
        <v>37</v>
      </c>
      <c r="E13454">
        <v>1991</v>
      </c>
      <c r="F13454" s="1">
        <v>0.6</v>
      </c>
      <c r="H13454">
        <v>0.3264</v>
      </c>
      <c r="I13454" s="2">
        <v>49.5</v>
      </c>
      <c r="J13454">
        <v>1.22222222222222</v>
      </c>
      <c r="K13454" s="2">
        <f t="shared" si="420"/>
        <v>119</v>
      </c>
      <c r="L13454">
        <v>0.85</v>
      </c>
      <c r="P13454">
        <f t="shared" si="421"/>
        <v>2110</v>
      </c>
      <c r="Q13454">
        <v>2110</v>
      </c>
    </row>
    <row r="13455" spans="1:17">
      <c r="A13455" t="s">
        <v>2490</v>
      </c>
      <c r="B13455" t="s">
        <v>538</v>
      </c>
      <c r="C13455" t="s">
        <v>539</v>
      </c>
      <c r="D13455" t="s">
        <v>37</v>
      </c>
      <c r="E13455">
        <v>1995</v>
      </c>
      <c r="F13455" s="1">
        <v>0.6</v>
      </c>
      <c r="H13455">
        <v>0.3264</v>
      </c>
      <c r="I13455" s="2">
        <v>49.5</v>
      </c>
      <c r="J13455">
        <v>1.22222222222222</v>
      </c>
      <c r="K13455" s="2">
        <f t="shared" si="420"/>
        <v>115</v>
      </c>
      <c r="L13455">
        <v>0.85</v>
      </c>
      <c r="P13455">
        <f t="shared" si="421"/>
        <v>2110</v>
      </c>
      <c r="Q13455">
        <v>2110</v>
      </c>
    </row>
    <row r="13456" spans="1:17">
      <c r="A13456" t="s">
        <v>2490</v>
      </c>
      <c r="B13456" t="s">
        <v>538</v>
      </c>
      <c r="C13456" t="s">
        <v>539</v>
      </c>
      <c r="D13456" t="s">
        <v>37</v>
      </c>
      <c r="E13456">
        <v>2000</v>
      </c>
      <c r="F13456" s="1">
        <v>0.13</v>
      </c>
      <c r="H13456">
        <v>0.3264</v>
      </c>
      <c r="I13456" s="2">
        <v>49.5</v>
      </c>
      <c r="J13456">
        <v>1.22222222222222</v>
      </c>
      <c r="K13456" s="2">
        <f t="shared" si="420"/>
        <v>110</v>
      </c>
      <c r="L13456">
        <v>0.85</v>
      </c>
      <c r="P13456">
        <f t="shared" si="421"/>
        <v>2110</v>
      </c>
      <c r="Q13456">
        <v>2110</v>
      </c>
    </row>
    <row r="13457" spans="1:17">
      <c r="A13457" t="s">
        <v>2490</v>
      </c>
      <c r="B13457" t="s">
        <v>538</v>
      </c>
      <c r="C13457" t="s">
        <v>539</v>
      </c>
      <c r="D13457" t="s">
        <v>37</v>
      </c>
      <c r="E13457">
        <v>2008</v>
      </c>
      <c r="F13457" s="1">
        <v>0.23</v>
      </c>
      <c r="H13457">
        <v>0.3264</v>
      </c>
      <c r="I13457" s="2">
        <v>49.5</v>
      </c>
      <c r="J13457">
        <v>1.22222222222222</v>
      </c>
      <c r="K13457" s="2">
        <f t="shared" si="420"/>
        <v>102</v>
      </c>
      <c r="L13457">
        <v>0.85</v>
      </c>
      <c r="P13457">
        <f t="shared" si="421"/>
        <v>2110</v>
      </c>
      <c r="Q13457">
        <v>2110</v>
      </c>
    </row>
    <row r="13458" spans="1:17">
      <c r="A13458" t="s">
        <v>2490</v>
      </c>
      <c r="B13458" t="s">
        <v>538</v>
      </c>
      <c r="C13458" t="s">
        <v>539</v>
      </c>
      <c r="D13458" t="s">
        <v>37</v>
      </c>
      <c r="E13458">
        <v>2010</v>
      </c>
      <c r="F13458" s="1">
        <v>0.164</v>
      </c>
      <c r="H13458">
        <v>0.3264</v>
      </c>
      <c r="I13458" s="2">
        <v>49.5</v>
      </c>
      <c r="J13458">
        <v>1.22222222222222</v>
      </c>
      <c r="K13458" s="2">
        <f t="shared" si="420"/>
        <v>100</v>
      </c>
      <c r="L13458">
        <v>0.85</v>
      </c>
      <c r="P13458">
        <f t="shared" si="421"/>
        <v>2110</v>
      </c>
      <c r="Q13458">
        <v>2110</v>
      </c>
    </row>
    <row r="13459" spans="1:17">
      <c r="A13459" t="s">
        <v>2490</v>
      </c>
      <c r="B13459" t="s">
        <v>538</v>
      </c>
      <c r="C13459" t="s">
        <v>539</v>
      </c>
      <c r="D13459" t="s">
        <v>37</v>
      </c>
      <c r="E13459">
        <v>2011</v>
      </c>
      <c r="F13459" s="1">
        <v>0.082</v>
      </c>
      <c r="H13459">
        <v>0.3264</v>
      </c>
      <c r="I13459" s="2">
        <v>49.5</v>
      </c>
      <c r="J13459">
        <v>1.22222222222222</v>
      </c>
      <c r="K13459" s="2">
        <f t="shared" si="420"/>
        <v>99</v>
      </c>
      <c r="L13459">
        <v>0.85</v>
      </c>
      <c r="P13459">
        <f t="shared" si="421"/>
        <v>2110</v>
      </c>
      <c r="Q13459">
        <v>2110</v>
      </c>
    </row>
    <row r="13460" spans="1:17">
      <c r="A13460" t="s">
        <v>2490</v>
      </c>
      <c r="B13460" t="s">
        <v>538</v>
      </c>
      <c r="C13460" t="s">
        <v>539</v>
      </c>
      <c r="D13460" t="s">
        <v>37</v>
      </c>
      <c r="E13460">
        <v>2013</v>
      </c>
      <c r="F13460" s="1">
        <v>0.13</v>
      </c>
      <c r="H13460">
        <v>0.3264</v>
      </c>
      <c r="I13460" s="2">
        <v>49.5</v>
      </c>
      <c r="J13460">
        <v>1.22222222222222</v>
      </c>
      <c r="K13460" s="2">
        <f t="shared" si="420"/>
        <v>97</v>
      </c>
      <c r="L13460">
        <v>0.85</v>
      </c>
      <c r="P13460">
        <f t="shared" si="421"/>
        <v>2110</v>
      </c>
      <c r="Q13460">
        <v>2110</v>
      </c>
    </row>
    <row r="13461" spans="1:17">
      <c r="A13461" t="s">
        <v>2490</v>
      </c>
      <c r="B13461" t="s">
        <v>538</v>
      </c>
      <c r="C13461" t="s">
        <v>539</v>
      </c>
      <c r="D13461" t="s">
        <v>37</v>
      </c>
      <c r="E13461">
        <v>2014</v>
      </c>
      <c r="F13461" s="1">
        <v>0.082</v>
      </c>
      <c r="H13461">
        <v>0.3264</v>
      </c>
      <c r="I13461" s="2">
        <v>49.5</v>
      </c>
      <c r="J13461">
        <v>1.22222222222222</v>
      </c>
      <c r="K13461" s="2">
        <f t="shared" si="420"/>
        <v>96</v>
      </c>
      <c r="L13461">
        <v>0.85</v>
      </c>
      <c r="P13461">
        <f t="shared" si="421"/>
        <v>2110</v>
      </c>
      <c r="Q13461">
        <v>2110</v>
      </c>
    </row>
    <row r="13462" spans="1:17">
      <c r="A13462" t="s">
        <v>2490</v>
      </c>
      <c r="B13462" t="s">
        <v>538</v>
      </c>
      <c r="C13462" t="s">
        <v>539</v>
      </c>
      <c r="D13462" t="s">
        <v>37</v>
      </c>
      <c r="E13462">
        <v>2015</v>
      </c>
      <c r="F13462" s="1">
        <v>1.252</v>
      </c>
      <c r="H13462">
        <v>0.3456</v>
      </c>
      <c r="I13462" s="2">
        <v>45</v>
      </c>
      <c r="J13462">
        <v>1.11111111111111</v>
      </c>
      <c r="K13462" s="2">
        <f t="shared" si="420"/>
        <v>95</v>
      </c>
      <c r="L13462">
        <v>0.85</v>
      </c>
      <c r="P13462">
        <f t="shared" si="421"/>
        <v>2110</v>
      </c>
      <c r="Q13462">
        <v>2110</v>
      </c>
    </row>
    <row r="13463" spans="1:17">
      <c r="A13463" t="s">
        <v>2490</v>
      </c>
      <c r="B13463" t="s">
        <v>538</v>
      </c>
      <c r="C13463" t="s">
        <v>539</v>
      </c>
      <c r="D13463" t="s">
        <v>37</v>
      </c>
      <c r="E13463">
        <v>2016</v>
      </c>
      <c r="F13463" s="1">
        <v>0.626</v>
      </c>
      <c r="H13463">
        <v>0.3456</v>
      </c>
      <c r="I13463" s="2">
        <v>45</v>
      </c>
      <c r="J13463">
        <v>1.11111111111111</v>
      </c>
      <c r="K13463" s="2">
        <f t="shared" si="420"/>
        <v>94</v>
      </c>
      <c r="L13463">
        <v>0.85</v>
      </c>
      <c r="P13463">
        <f t="shared" si="421"/>
        <v>2110</v>
      </c>
      <c r="Q13463">
        <v>2110</v>
      </c>
    </row>
    <row r="13464" spans="1:17">
      <c r="A13464" t="s">
        <v>2490</v>
      </c>
      <c r="B13464" t="s">
        <v>538</v>
      </c>
      <c r="C13464" t="s">
        <v>539</v>
      </c>
      <c r="D13464" t="s">
        <v>37</v>
      </c>
      <c r="E13464">
        <v>2019</v>
      </c>
      <c r="F13464" s="1">
        <v>0.86</v>
      </c>
      <c r="H13464">
        <v>0.34113488372093</v>
      </c>
      <c r="I13464" s="2">
        <v>46.046511627907</v>
      </c>
      <c r="J13464">
        <v>1.13695090439276</v>
      </c>
      <c r="K13464" s="2">
        <f t="shared" si="420"/>
        <v>91</v>
      </c>
      <c r="L13464">
        <v>0.85</v>
      </c>
      <c r="P13464">
        <f t="shared" si="421"/>
        <v>2110</v>
      </c>
      <c r="Q13464">
        <v>2110</v>
      </c>
    </row>
    <row r="13465" spans="1:17">
      <c r="A13465" t="s">
        <v>2490</v>
      </c>
      <c r="B13465" t="s">
        <v>851</v>
      </c>
      <c r="C13465" t="s">
        <v>539</v>
      </c>
      <c r="D13465" t="s">
        <v>47</v>
      </c>
      <c r="E13465">
        <v>1957</v>
      </c>
      <c r="F13465" s="1">
        <v>0.052</v>
      </c>
      <c r="H13465">
        <v>0.2576</v>
      </c>
      <c r="I13465" s="2">
        <v>56.1</v>
      </c>
      <c r="J13465">
        <v>1.375</v>
      </c>
      <c r="K13465" s="2">
        <f t="shared" si="420"/>
        <v>153</v>
      </c>
      <c r="L13465">
        <v>0.85</v>
      </c>
      <c r="P13465">
        <f t="shared" si="421"/>
        <v>2110</v>
      </c>
      <c r="Q13465">
        <v>2110</v>
      </c>
    </row>
    <row r="13466" spans="1:17">
      <c r="A13466" t="s">
        <v>2490</v>
      </c>
      <c r="B13466" t="s">
        <v>851</v>
      </c>
      <c r="C13466" t="s">
        <v>539</v>
      </c>
      <c r="D13466" t="s">
        <v>47</v>
      </c>
      <c r="E13466">
        <v>1958</v>
      </c>
      <c r="F13466" s="1">
        <v>0.055</v>
      </c>
      <c r="H13466">
        <v>0.2576</v>
      </c>
      <c r="I13466" s="2">
        <v>56.1</v>
      </c>
      <c r="J13466">
        <v>1.375</v>
      </c>
      <c r="K13466" s="2">
        <f t="shared" si="420"/>
        <v>152</v>
      </c>
      <c r="L13466">
        <v>0.85</v>
      </c>
      <c r="P13466">
        <f t="shared" si="421"/>
        <v>2110</v>
      </c>
      <c r="Q13466">
        <v>2110</v>
      </c>
    </row>
    <row r="13467" spans="1:17">
      <c r="A13467" t="s">
        <v>2490</v>
      </c>
      <c r="B13467" t="s">
        <v>851</v>
      </c>
      <c r="C13467" t="s">
        <v>539</v>
      </c>
      <c r="D13467" t="s">
        <v>47</v>
      </c>
      <c r="E13467">
        <v>1960</v>
      </c>
      <c r="F13467" s="1">
        <v>0.068</v>
      </c>
      <c r="H13467">
        <v>0.2576</v>
      </c>
      <c r="I13467" s="2">
        <v>56.1</v>
      </c>
      <c r="J13467">
        <v>1.375</v>
      </c>
      <c r="K13467" s="2">
        <f t="shared" si="420"/>
        <v>150</v>
      </c>
      <c r="L13467">
        <v>0.85</v>
      </c>
      <c r="P13467">
        <f t="shared" si="421"/>
        <v>2110</v>
      </c>
      <c r="Q13467">
        <v>2110</v>
      </c>
    </row>
    <row r="13468" spans="1:17">
      <c r="A13468" t="s">
        <v>2490</v>
      </c>
      <c r="B13468" t="s">
        <v>851</v>
      </c>
      <c r="C13468" t="s">
        <v>539</v>
      </c>
      <c r="D13468" t="s">
        <v>47</v>
      </c>
      <c r="E13468">
        <v>1961</v>
      </c>
      <c r="F13468" s="1">
        <v>0.068</v>
      </c>
      <c r="H13468">
        <v>0.276</v>
      </c>
      <c r="I13468" s="2">
        <v>56.1</v>
      </c>
      <c r="J13468">
        <v>1.375</v>
      </c>
      <c r="K13468" s="2">
        <f t="shared" si="420"/>
        <v>149</v>
      </c>
      <c r="L13468">
        <v>0.85</v>
      </c>
      <c r="P13468">
        <f t="shared" si="421"/>
        <v>2110</v>
      </c>
      <c r="Q13468">
        <v>2110</v>
      </c>
    </row>
    <row r="13469" spans="1:17">
      <c r="A13469" t="s">
        <v>2490</v>
      </c>
      <c r="B13469" t="s">
        <v>851</v>
      </c>
      <c r="C13469" t="s">
        <v>539</v>
      </c>
      <c r="D13469" t="s">
        <v>47</v>
      </c>
      <c r="E13469">
        <v>1972</v>
      </c>
      <c r="F13469" s="1">
        <v>0.2</v>
      </c>
      <c r="H13469">
        <v>0.32</v>
      </c>
      <c r="I13469" s="2">
        <v>66</v>
      </c>
      <c r="J13469">
        <v>1.52777777777778</v>
      </c>
      <c r="K13469" s="2">
        <f t="shared" si="420"/>
        <v>138</v>
      </c>
      <c r="L13469">
        <v>0.85</v>
      </c>
      <c r="P13469">
        <f t="shared" si="421"/>
        <v>2110</v>
      </c>
      <c r="Q13469">
        <v>2110</v>
      </c>
    </row>
    <row r="13470" spans="1:17">
      <c r="A13470" t="s">
        <v>2490</v>
      </c>
      <c r="B13470" t="s">
        <v>851</v>
      </c>
      <c r="C13470" t="s">
        <v>539</v>
      </c>
      <c r="D13470" t="s">
        <v>47</v>
      </c>
      <c r="E13470">
        <v>1975</v>
      </c>
      <c r="F13470" s="1">
        <v>0.6</v>
      </c>
      <c r="H13470">
        <v>0.32</v>
      </c>
      <c r="I13470" s="2">
        <v>66</v>
      </c>
      <c r="J13470">
        <v>1.52777777777778</v>
      </c>
      <c r="K13470" s="2">
        <f t="shared" si="420"/>
        <v>135</v>
      </c>
      <c r="L13470">
        <v>0.85</v>
      </c>
      <c r="P13470">
        <f t="shared" si="421"/>
        <v>2110</v>
      </c>
      <c r="Q13470">
        <v>2110</v>
      </c>
    </row>
    <row r="13471" spans="1:17">
      <c r="A13471" t="s">
        <v>2490</v>
      </c>
      <c r="B13471" t="s">
        <v>851</v>
      </c>
      <c r="C13471" t="s">
        <v>539</v>
      </c>
      <c r="D13471" t="s">
        <v>47</v>
      </c>
      <c r="E13471">
        <v>1981</v>
      </c>
      <c r="F13471" s="1">
        <v>0.284</v>
      </c>
      <c r="H13471">
        <v>0.33</v>
      </c>
      <c r="I13471" s="2">
        <v>52.8</v>
      </c>
      <c r="J13471">
        <v>1.22222222222222</v>
      </c>
      <c r="K13471" s="2">
        <f t="shared" si="420"/>
        <v>129</v>
      </c>
      <c r="L13471">
        <v>0.85</v>
      </c>
      <c r="P13471">
        <f t="shared" si="421"/>
        <v>2110</v>
      </c>
      <c r="Q13471">
        <v>2110</v>
      </c>
    </row>
    <row r="13472" spans="1:17">
      <c r="A13472" t="s">
        <v>2490</v>
      </c>
      <c r="B13472" t="s">
        <v>851</v>
      </c>
      <c r="C13472" t="s">
        <v>539</v>
      </c>
      <c r="D13472" t="s">
        <v>47</v>
      </c>
      <c r="E13472">
        <v>1983</v>
      </c>
      <c r="F13472" s="1">
        <v>0.11</v>
      </c>
      <c r="H13472">
        <v>0.33</v>
      </c>
      <c r="I13472" s="2">
        <v>52.8</v>
      </c>
      <c r="J13472">
        <v>1.22222222222222</v>
      </c>
      <c r="K13472" s="2">
        <f t="shared" si="420"/>
        <v>127</v>
      </c>
      <c r="L13472">
        <v>0.85</v>
      </c>
      <c r="P13472">
        <f t="shared" si="421"/>
        <v>2110</v>
      </c>
      <c r="Q13472">
        <v>2110</v>
      </c>
    </row>
    <row r="13473" spans="1:17">
      <c r="A13473" t="s">
        <v>2490</v>
      </c>
      <c r="B13473" t="s">
        <v>851</v>
      </c>
      <c r="C13473" t="s">
        <v>539</v>
      </c>
      <c r="D13473" t="s">
        <v>47</v>
      </c>
      <c r="E13473">
        <v>1984</v>
      </c>
      <c r="F13473" s="1">
        <v>0.51</v>
      </c>
      <c r="H13473">
        <v>0.33</v>
      </c>
      <c r="I13473" s="2">
        <v>63.1529411764706</v>
      </c>
      <c r="J13473">
        <v>1.46187363834423</v>
      </c>
      <c r="K13473" s="2">
        <f t="shared" si="420"/>
        <v>126</v>
      </c>
      <c r="L13473">
        <v>0.85</v>
      </c>
      <c r="P13473">
        <f t="shared" si="421"/>
        <v>2110</v>
      </c>
      <c r="Q13473">
        <v>2110</v>
      </c>
    </row>
    <row r="13474" spans="1:17">
      <c r="A13474" t="s">
        <v>2490</v>
      </c>
      <c r="B13474" t="s">
        <v>851</v>
      </c>
      <c r="C13474" t="s">
        <v>539</v>
      </c>
      <c r="D13474" t="s">
        <v>47</v>
      </c>
      <c r="E13474">
        <v>1989</v>
      </c>
      <c r="F13474" s="1">
        <v>0.16</v>
      </c>
      <c r="H13474">
        <v>0.33</v>
      </c>
      <c r="I13474" s="2">
        <v>52.8</v>
      </c>
      <c r="J13474">
        <v>1.22222222222222</v>
      </c>
      <c r="K13474" s="2">
        <f t="shared" si="420"/>
        <v>121</v>
      </c>
      <c r="L13474">
        <v>0.85</v>
      </c>
      <c r="P13474">
        <f t="shared" si="421"/>
        <v>2110</v>
      </c>
      <c r="Q13474">
        <v>2110</v>
      </c>
    </row>
    <row r="13475" spans="1:17">
      <c r="A13475" t="s">
        <v>2490</v>
      </c>
      <c r="B13475" t="s">
        <v>851</v>
      </c>
      <c r="C13475" t="s">
        <v>539</v>
      </c>
      <c r="D13475" t="s">
        <v>47</v>
      </c>
      <c r="E13475">
        <v>2013</v>
      </c>
      <c r="F13475" s="1">
        <v>0.3</v>
      </c>
      <c r="H13475">
        <v>0.3264</v>
      </c>
      <c r="I13475" s="2">
        <v>49.5</v>
      </c>
      <c r="J13475">
        <v>1.22222222222222</v>
      </c>
      <c r="K13475" s="2">
        <f t="shared" si="420"/>
        <v>97</v>
      </c>
      <c r="L13475">
        <v>0.85</v>
      </c>
      <c r="P13475">
        <f t="shared" si="421"/>
        <v>2110</v>
      </c>
      <c r="Q13475">
        <v>2110</v>
      </c>
    </row>
    <row r="13476" spans="1:17">
      <c r="A13476" t="s">
        <v>2490</v>
      </c>
      <c r="B13476" t="s">
        <v>851</v>
      </c>
      <c r="C13476" t="s">
        <v>539</v>
      </c>
      <c r="D13476" t="s">
        <v>47</v>
      </c>
      <c r="E13476">
        <v>2014</v>
      </c>
      <c r="F13476" s="1">
        <v>0.05</v>
      </c>
      <c r="H13476">
        <v>0.33</v>
      </c>
      <c r="I13476" s="2">
        <v>62.4</v>
      </c>
      <c r="J13476">
        <v>1.33333333333333</v>
      </c>
      <c r="K13476" s="2">
        <f t="shared" si="420"/>
        <v>96</v>
      </c>
      <c r="L13476">
        <v>0.85</v>
      </c>
      <c r="P13476">
        <f t="shared" si="421"/>
        <v>2110</v>
      </c>
      <c r="Q13476">
        <v>2110</v>
      </c>
    </row>
    <row r="13477" spans="1:17">
      <c r="A13477" t="s">
        <v>2490</v>
      </c>
      <c r="B13477" t="s">
        <v>851</v>
      </c>
      <c r="C13477" t="s">
        <v>539</v>
      </c>
      <c r="D13477" t="s">
        <v>47</v>
      </c>
      <c r="E13477">
        <v>2015</v>
      </c>
      <c r="F13477" s="1">
        <v>0.125</v>
      </c>
      <c r="H13477">
        <v>0.34</v>
      </c>
      <c r="I13477" s="2">
        <v>52.8</v>
      </c>
      <c r="J13477">
        <v>1.22222222222222</v>
      </c>
      <c r="K13477" s="2">
        <f t="shared" si="420"/>
        <v>95</v>
      </c>
      <c r="L13477">
        <v>0.85</v>
      </c>
      <c r="P13477">
        <f t="shared" si="421"/>
        <v>2110</v>
      </c>
      <c r="Q13477">
        <v>2110</v>
      </c>
    </row>
    <row r="13478" spans="1:17">
      <c r="A13478" t="s">
        <v>2490</v>
      </c>
      <c r="B13478" t="s">
        <v>851</v>
      </c>
      <c r="C13478" t="s">
        <v>539</v>
      </c>
      <c r="D13478" t="s">
        <v>47</v>
      </c>
      <c r="E13478">
        <v>2016</v>
      </c>
      <c r="F13478" s="1">
        <v>0.15</v>
      </c>
      <c r="H13478">
        <v>0.3128</v>
      </c>
      <c r="I13478" s="2">
        <v>56.1</v>
      </c>
      <c r="J13478">
        <v>1.375</v>
      </c>
      <c r="K13478" s="2">
        <f t="shared" si="420"/>
        <v>94</v>
      </c>
      <c r="L13478">
        <v>0.85</v>
      </c>
      <c r="P13478">
        <f t="shared" si="421"/>
        <v>2110</v>
      </c>
      <c r="Q13478">
        <v>2110</v>
      </c>
    </row>
    <row r="13479" spans="1:17">
      <c r="A13479" t="s">
        <v>2490</v>
      </c>
      <c r="B13479" t="s">
        <v>851</v>
      </c>
      <c r="C13479" t="s">
        <v>539</v>
      </c>
      <c r="D13479" t="s">
        <v>47</v>
      </c>
      <c r="E13479">
        <v>2018</v>
      </c>
      <c r="F13479" s="1">
        <v>0.4</v>
      </c>
      <c r="H13479">
        <v>0.34</v>
      </c>
      <c r="I13479" s="2">
        <v>66</v>
      </c>
      <c r="J13479">
        <v>1.52777777777778</v>
      </c>
      <c r="K13479" s="2">
        <f t="shared" si="420"/>
        <v>92</v>
      </c>
      <c r="L13479">
        <v>0.85</v>
      </c>
      <c r="P13479">
        <f t="shared" si="421"/>
        <v>2110</v>
      </c>
      <c r="Q13479">
        <v>2110</v>
      </c>
    </row>
    <row r="13480" spans="1:17">
      <c r="A13480" t="s">
        <v>2490</v>
      </c>
      <c r="B13480" t="s">
        <v>1342</v>
      </c>
      <c r="C13480" t="s">
        <v>539</v>
      </c>
      <c r="D13480" t="s">
        <v>37</v>
      </c>
      <c r="E13480">
        <v>1995</v>
      </c>
      <c r="F13480" s="1">
        <v>0.1</v>
      </c>
      <c r="H13480">
        <v>0.3168</v>
      </c>
      <c r="I13480" s="2">
        <v>58.5</v>
      </c>
      <c r="J13480">
        <v>1.33333333333333</v>
      </c>
      <c r="K13480" s="2">
        <f t="shared" si="420"/>
        <v>115</v>
      </c>
      <c r="L13480">
        <v>0.85</v>
      </c>
      <c r="P13480">
        <f t="shared" si="421"/>
        <v>2110</v>
      </c>
      <c r="Q13480">
        <v>2110</v>
      </c>
    </row>
    <row r="13481" spans="1:17">
      <c r="A13481" t="s">
        <v>2490</v>
      </c>
      <c r="B13481" t="s">
        <v>1342</v>
      </c>
      <c r="C13481" t="s">
        <v>539</v>
      </c>
      <c r="D13481" t="s">
        <v>37</v>
      </c>
      <c r="E13481">
        <v>1996</v>
      </c>
      <c r="F13481" s="1">
        <v>0.05</v>
      </c>
      <c r="H13481">
        <v>0.3168</v>
      </c>
      <c r="I13481" s="2">
        <v>58.5</v>
      </c>
      <c r="J13481">
        <v>1.33333333333333</v>
      </c>
      <c r="K13481" s="2">
        <f t="shared" si="420"/>
        <v>114</v>
      </c>
      <c r="L13481">
        <v>0.85</v>
      </c>
      <c r="P13481">
        <f t="shared" si="421"/>
        <v>2110</v>
      </c>
      <c r="Q13481">
        <v>2110</v>
      </c>
    </row>
    <row r="13482" spans="1:17">
      <c r="A13482" t="s">
        <v>2490</v>
      </c>
      <c r="B13482" t="s">
        <v>1098</v>
      </c>
      <c r="C13482" t="s">
        <v>539</v>
      </c>
      <c r="D13482" t="s">
        <v>47</v>
      </c>
      <c r="E13482">
        <v>1971</v>
      </c>
      <c r="F13482" s="1">
        <v>0.3</v>
      </c>
      <c r="H13482">
        <v>0.32</v>
      </c>
      <c r="I13482" s="2">
        <v>66</v>
      </c>
      <c r="J13482">
        <v>1.52777777777778</v>
      </c>
      <c r="K13482" s="2">
        <f t="shared" si="420"/>
        <v>139</v>
      </c>
      <c r="L13482">
        <v>0.85</v>
      </c>
      <c r="P13482">
        <f t="shared" si="421"/>
        <v>2110</v>
      </c>
      <c r="Q13482">
        <v>2110</v>
      </c>
    </row>
    <row r="13483" spans="1:17">
      <c r="A13483" t="s">
        <v>2490</v>
      </c>
      <c r="B13483" t="s">
        <v>1098</v>
      </c>
      <c r="C13483" t="s">
        <v>539</v>
      </c>
      <c r="D13483" t="s">
        <v>47</v>
      </c>
      <c r="E13483">
        <v>1972</v>
      </c>
      <c r="F13483" s="1">
        <v>0.1</v>
      </c>
      <c r="H13483">
        <v>0.32</v>
      </c>
      <c r="I13483" s="2">
        <v>66</v>
      </c>
      <c r="J13483">
        <v>1.52777777777778</v>
      </c>
      <c r="K13483" s="2">
        <f t="shared" si="420"/>
        <v>138</v>
      </c>
      <c r="L13483">
        <v>0.85</v>
      </c>
      <c r="P13483">
        <f t="shared" si="421"/>
        <v>2110</v>
      </c>
      <c r="Q13483">
        <v>2110</v>
      </c>
    </row>
    <row r="13484" spans="1:17">
      <c r="A13484" t="s">
        <v>2490</v>
      </c>
      <c r="B13484" t="s">
        <v>852</v>
      </c>
      <c r="C13484" t="s">
        <v>539</v>
      </c>
      <c r="D13484" t="s">
        <v>37</v>
      </c>
      <c r="E13484">
        <v>2019</v>
      </c>
      <c r="F13484" s="1">
        <v>0.655</v>
      </c>
      <c r="H13484">
        <v>0.4176</v>
      </c>
      <c r="I13484" s="2">
        <v>52.5</v>
      </c>
      <c r="J13484">
        <v>1.22222222222222</v>
      </c>
      <c r="K13484" s="2">
        <f t="shared" si="420"/>
        <v>91</v>
      </c>
      <c r="L13484">
        <v>0.85</v>
      </c>
      <c r="P13484">
        <f t="shared" si="421"/>
        <v>2110</v>
      </c>
      <c r="Q13484">
        <v>2110</v>
      </c>
    </row>
    <row r="13485" spans="1:17">
      <c r="A13485" t="s">
        <v>2490</v>
      </c>
      <c r="B13485" t="s">
        <v>2601</v>
      </c>
      <c r="C13485" t="s">
        <v>60</v>
      </c>
      <c r="D13485" t="s">
        <v>37</v>
      </c>
      <c r="E13485">
        <v>2022</v>
      </c>
      <c r="F13485" s="1">
        <v>1.455</v>
      </c>
      <c r="H13485">
        <v>1</v>
      </c>
      <c r="I13485" s="2">
        <v>172.5</v>
      </c>
      <c r="J13485">
        <v>1.16666666666667</v>
      </c>
      <c r="K13485" s="2">
        <f t="shared" si="420"/>
        <v>88</v>
      </c>
      <c r="L13485">
        <v>0.85</v>
      </c>
      <c r="P13485">
        <f t="shared" si="421"/>
        <v>2110</v>
      </c>
      <c r="Q13485">
        <v>2110</v>
      </c>
    </row>
    <row r="13486" spans="1:17">
      <c r="A13486" t="s">
        <v>2490</v>
      </c>
      <c r="B13486" t="s">
        <v>2602</v>
      </c>
      <c r="C13486" t="s">
        <v>60</v>
      </c>
      <c r="D13486" t="s">
        <v>37</v>
      </c>
      <c r="E13486">
        <v>2023</v>
      </c>
      <c r="F13486" s="1">
        <v>1.4</v>
      </c>
      <c r="H13486">
        <v>1</v>
      </c>
      <c r="I13486" s="2">
        <v>172.5</v>
      </c>
      <c r="J13486">
        <v>1.16666666666667</v>
      </c>
      <c r="K13486" s="2">
        <f t="shared" si="420"/>
        <v>87</v>
      </c>
      <c r="L13486">
        <v>0.85</v>
      </c>
      <c r="P13486">
        <f t="shared" si="421"/>
        <v>2110</v>
      </c>
      <c r="Q13486">
        <v>2110</v>
      </c>
    </row>
    <row r="13487" spans="1:17">
      <c r="A13487" t="s">
        <v>2490</v>
      </c>
      <c r="B13487" t="s">
        <v>2603</v>
      </c>
      <c r="C13487" t="s">
        <v>60</v>
      </c>
      <c r="D13487" t="s">
        <v>37</v>
      </c>
      <c r="E13487">
        <v>2025</v>
      </c>
      <c r="F13487" s="1">
        <v>1.2</v>
      </c>
      <c r="H13487">
        <v>1</v>
      </c>
      <c r="I13487" s="2">
        <v>112.5</v>
      </c>
      <c r="J13487">
        <v>0.888888888888889</v>
      </c>
      <c r="K13487" s="2">
        <f t="shared" si="420"/>
        <v>85</v>
      </c>
      <c r="L13487">
        <v>0.85</v>
      </c>
      <c r="P13487">
        <f t="shared" si="421"/>
        <v>2110</v>
      </c>
      <c r="Q13487">
        <v>2110</v>
      </c>
    </row>
    <row r="13488" spans="1:17">
      <c r="A13488" t="s">
        <v>2490</v>
      </c>
      <c r="B13488" t="s">
        <v>2604</v>
      </c>
      <c r="C13488" t="s">
        <v>60</v>
      </c>
      <c r="D13488" t="s">
        <v>37</v>
      </c>
      <c r="E13488">
        <v>2028</v>
      </c>
      <c r="F13488" s="1">
        <v>1.2</v>
      </c>
      <c r="H13488">
        <v>1</v>
      </c>
      <c r="I13488" s="2">
        <v>112.5</v>
      </c>
      <c r="J13488">
        <v>0.888888888888889</v>
      </c>
      <c r="K13488" s="2">
        <f t="shared" si="420"/>
        <v>82</v>
      </c>
      <c r="L13488">
        <v>0.85</v>
      </c>
      <c r="P13488">
        <f t="shared" si="421"/>
        <v>2110</v>
      </c>
      <c r="Q13488">
        <v>2110</v>
      </c>
    </row>
    <row r="13489" spans="1:17">
      <c r="A13489" t="s">
        <v>2490</v>
      </c>
      <c r="B13489" t="s">
        <v>2605</v>
      </c>
      <c r="C13489" t="s">
        <v>60</v>
      </c>
      <c r="D13489" t="s">
        <v>37</v>
      </c>
      <c r="E13489">
        <v>2021</v>
      </c>
      <c r="F13489" s="1">
        <v>1.1</v>
      </c>
      <c r="H13489">
        <v>1</v>
      </c>
      <c r="I13489" s="2">
        <v>112.5</v>
      </c>
      <c r="J13489">
        <v>0.888888888888889</v>
      </c>
      <c r="K13489" s="2">
        <f t="shared" si="420"/>
        <v>89</v>
      </c>
      <c r="L13489">
        <v>0.85</v>
      </c>
      <c r="P13489">
        <f t="shared" si="421"/>
        <v>2110</v>
      </c>
      <c r="Q13489">
        <v>2110</v>
      </c>
    </row>
    <row r="13490" spans="1:17">
      <c r="A13490" t="s">
        <v>2490</v>
      </c>
      <c r="B13490" t="s">
        <v>2606</v>
      </c>
      <c r="C13490" t="s">
        <v>60</v>
      </c>
      <c r="D13490" t="s">
        <v>37</v>
      </c>
      <c r="E13490">
        <v>2022</v>
      </c>
      <c r="F13490" s="1">
        <v>1.1</v>
      </c>
      <c r="H13490">
        <v>1</v>
      </c>
      <c r="I13490" s="2">
        <v>112.5</v>
      </c>
      <c r="J13490">
        <v>0.888888888888889</v>
      </c>
      <c r="K13490" s="2">
        <f t="shared" si="420"/>
        <v>88</v>
      </c>
      <c r="L13490">
        <v>0.85</v>
      </c>
      <c r="P13490">
        <f t="shared" si="421"/>
        <v>2110</v>
      </c>
      <c r="Q13490">
        <v>2110</v>
      </c>
    </row>
    <row r="13491" spans="1:17">
      <c r="A13491" t="s">
        <v>2490</v>
      </c>
      <c r="B13491" t="s">
        <v>2607</v>
      </c>
      <c r="C13491" t="s">
        <v>60</v>
      </c>
      <c r="D13491" t="s">
        <v>37</v>
      </c>
      <c r="E13491">
        <v>1985</v>
      </c>
      <c r="F13491" s="1">
        <v>1.046</v>
      </c>
      <c r="H13491">
        <v>1</v>
      </c>
      <c r="I13491" s="2">
        <v>172.5</v>
      </c>
      <c r="J13491">
        <v>1.16666666666667</v>
      </c>
      <c r="K13491" s="2">
        <f t="shared" si="420"/>
        <v>125</v>
      </c>
      <c r="L13491">
        <v>0.85</v>
      </c>
      <c r="P13491">
        <f t="shared" si="421"/>
        <v>2110</v>
      </c>
      <c r="Q13491">
        <v>2110</v>
      </c>
    </row>
    <row r="13492" spans="1:17">
      <c r="A13492" t="s">
        <v>2490</v>
      </c>
      <c r="B13492" t="s">
        <v>2608</v>
      </c>
      <c r="C13492" t="s">
        <v>60</v>
      </c>
      <c r="D13492" t="s">
        <v>37</v>
      </c>
      <c r="E13492">
        <v>1986</v>
      </c>
      <c r="F13492" s="1">
        <v>1.046</v>
      </c>
      <c r="H13492">
        <v>1</v>
      </c>
      <c r="I13492" s="2">
        <v>172.5</v>
      </c>
      <c r="J13492">
        <v>1.16666666666667</v>
      </c>
      <c r="K13492" s="2">
        <f t="shared" si="420"/>
        <v>124</v>
      </c>
      <c r="L13492">
        <v>0.85</v>
      </c>
      <c r="P13492">
        <f t="shared" si="421"/>
        <v>2110</v>
      </c>
      <c r="Q13492">
        <v>2110</v>
      </c>
    </row>
    <row r="13493" spans="1:17">
      <c r="A13493" t="s">
        <v>2490</v>
      </c>
      <c r="B13493" t="s">
        <v>2609</v>
      </c>
      <c r="C13493" t="s">
        <v>60</v>
      </c>
      <c r="D13493" t="s">
        <v>37</v>
      </c>
      <c r="E13493">
        <v>2002</v>
      </c>
      <c r="F13493" s="1">
        <v>1.053</v>
      </c>
      <c r="H13493">
        <v>1</v>
      </c>
      <c r="I13493" s="2">
        <v>172.5</v>
      </c>
      <c r="J13493">
        <v>1.16666666666667</v>
      </c>
      <c r="K13493" s="2">
        <f t="shared" si="420"/>
        <v>108</v>
      </c>
      <c r="L13493">
        <v>0.85</v>
      </c>
      <c r="P13493">
        <f t="shared" si="421"/>
        <v>2110</v>
      </c>
      <c r="Q13493">
        <v>2110</v>
      </c>
    </row>
    <row r="13494" spans="1:17">
      <c r="A13494" t="s">
        <v>2490</v>
      </c>
      <c r="B13494" t="s">
        <v>2610</v>
      </c>
      <c r="C13494" t="s">
        <v>60</v>
      </c>
      <c r="D13494" t="s">
        <v>37</v>
      </c>
      <c r="E13494">
        <v>1999</v>
      </c>
      <c r="F13494" s="1">
        <v>1.052</v>
      </c>
      <c r="H13494">
        <v>1</v>
      </c>
      <c r="I13494" s="2">
        <v>172.5</v>
      </c>
      <c r="J13494">
        <v>1.16666666666667</v>
      </c>
      <c r="K13494" s="2">
        <f t="shared" si="420"/>
        <v>111</v>
      </c>
      <c r="L13494">
        <v>0.85</v>
      </c>
      <c r="P13494">
        <f t="shared" si="421"/>
        <v>2110</v>
      </c>
      <c r="Q13494">
        <v>2110</v>
      </c>
    </row>
    <row r="13495" spans="1:17">
      <c r="A13495" t="s">
        <v>2490</v>
      </c>
      <c r="B13495" t="s">
        <v>2611</v>
      </c>
      <c r="C13495" t="s">
        <v>60</v>
      </c>
      <c r="D13495" t="s">
        <v>37</v>
      </c>
      <c r="E13495">
        <v>1998</v>
      </c>
      <c r="F13495" s="1">
        <v>1.051</v>
      </c>
      <c r="H13495">
        <v>1</v>
      </c>
      <c r="I13495" s="2">
        <v>172.5</v>
      </c>
      <c r="J13495">
        <v>1.16666666666667</v>
      </c>
      <c r="K13495" s="2">
        <f t="shared" si="420"/>
        <v>112</v>
      </c>
      <c r="L13495">
        <v>0.85</v>
      </c>
      <c r="P13495">
        <f t="shared" si="421"/>
        <v>2110</v>
      </c>
      <c r="Q13495">
        <v>2110</v>
      </c>
    </row>
    <row r="13496" spans="1:17">
      <c r="A13496" t="s">
        <v>2490</v>
      </c>
      <c r="B13496" t="s">
        <v>2612</v>
      </c>
      <c r="C13496" t="s">
        <v>60</v>
      </c>
      <c r="D13496" t="s">
        <v>37</v>
      </c>
      <c r="E13496">
        <v>2002</v>
      </c>
      <c r="F13496" s="1">
        <v>1.051</v>
      </c>
      <c r="H13496">
        <v>1</v>
      </c>
      <c r="I13496" s="2">
        <v>172.5</v>
      </c>
      <c r="J13496">
        <v>1.16666666666667</v>
      </c>
      <c r="K13496" s="2">
        <f t="shared" si="420"/>
        <v>108</v>
      </c>
      <c r="L13496">
        <v>0.85</v>
      </c>
      <c r="P13496">
        <f t="shared" si="421"/>
        <v>2110</v>
      </c>
      <c r="Q13496">
        <v>2110</v>
      </c>
    </row>
    <row r="13497" spans="1:17">
      <c r="A13497" t="s">
        <v>2490</v>
      </c>
      <c r="B13497" t="s">
        <v>2613</v>
      </c>
      <c r="C13497" t="s">
        <v>60</v>
      </c>
      <c r="D13497" t="s">
        <v>37</v>
      </c>
      <c r="E13497">
        <v>2005</v>
      </c>
      <c r="F13497" s="1">
        <v>1.049</v>
      </c>
      <c r="H13497">
        <v>1</v>
      </c>
      <c r="I13497" s="2">
        <v>172.5</v>
      </c>
      <c r="J13497">
        <v>1.16666666666667</v>
      </c>
      <c r="K13497" s="2">
        <f t="shared" si="420"/>
        <v>105</v>
      </c>
      <c r="L13497">
        <v>0.85</v>
      </c>
      <c r="P13497">
        <f t="shared" si="421"/>
        <v>2110</v>
      </c>
      <c r="Q13497">
        <v>2110</v>
      </c>
    </row>
    <row r="13498" spans="1:17">
      <c r="A13498" t="s">
        <v>2490</v>
      </c>
      <c r="B13498" t="s">
        <v>2614</v>
      </c>
      <c r="C13498" t="s">
        <v>60</v>
      </c>
      <c r="D13498" t="s">
        <v>37</v>
      </c>
      <c r="E13498">
        <v>2015</v>
      </c>
      <c r="F13498" s="1">
        <v>1.048</v>
      </c>
      <c r="H13498">
        <v>1</v>
      </c>
      <c r="I13498" s="2">
        <v>172.5</v>
      </c>
      <c r="J13498">
        <v>1.16666666666667</v>
      </c>
      <c r="K13498" s="2">
        <f t="shared" si="420"/>
        <v>95</v>
      </c>
      <c r="L13498">
        <v>0.85</v>
      </c>
      <c r="P13498">
        <f t="shared" si="421"/>
        <v>2110</v>
      </c>
      <c r="Q13498">
        <v>2110</v>
      </c>
    </row>
    <row r="13499" spans="1:17">
      <c r="A13499" t="s">
        <v>2490</v>
      </c>
      <c r="B13499" t="s">
        <v>2615</v>
      </c>
      <c r="C13499" t="s">
        <v>60</v>
      </c>
      <c r="D13499" t="s">
        <v>37</v>
      </c>
      <c r="E13499">
        <v>2004</v>
      </c>
      <c r="F13499" s="1">
        <v>1.049</v>
      </c>
      <c r="H13499">
        <v>1</v>
      </c>
      <c r="I13499" s="2">
        <v>172.5</v>
      </c>
      <c r="J13499">
        <v>1.16666666666667</v>
      </c>
      <c r="K13499" s="2">
        <f t="shared" si="420"/>
        <v>106</v>
      </c>
      <c r="L13499">
        <v>0.85</v>
      </c>
      <c r="P13499">
        <f t="shared" si="421"/>
        <v>2110</v>
      </c>
      <c r="Q13499">
        <v>2110</v>
      </c>
    </row>
    <row r="13500" spans="1:17">
      <c r="A13500" t="s">
        <v>2490</v>
      </c>
      <c r="B13500" t="s">
        <v>2616</v>
      </c>
      <c r="C13500" t="s">
        <v>60</v>
      </c>
      <c r="D13500" t="s">
        <v>37</v>
      </c>
      <c r="E13500">
        <v>2012</v>
      </c>
      <c r="F13500" s="1">
        <v>1.048</v>
      </c>
      <c r="H13500">
        <v>1</v>
      </c>
      <c r="I13500" s="2">
        <v>172.5</v>
      </c>
      <c r="J13500">
        <v>1.16666666666667</v>
      </c>
      <c r="K13500" s="2">
        <f t="shared" si="420"/>
        <v>98</v>
      </c>
      <c r="L13500">
        <v>0.85</v>
      </c>
      <c r="P13500">
        <f t="shared" si="421"/>
        <v>2110</v>
      </c>
      <c r="Q13500">
        <v>2110</v>
      </c>
    </row>
    <row r="13501" spans="1:17">
      <c r="A13501" t="s">
        <v>2490</v>
      </c>
      <c r="B13501" t="s">
        <v>2617</v>
      </c>
      <c r="C13501" t="s">
        <v>60</v>
      </c>
      <c r="D13501" t="s">
        <v>37</v>
      </c>
      <c r="E13501">
        <v>2012</v>
      </c>
      <c r="F13501" s="1">
        <v>1.047</v>
      </c>
      <c r="H13501">
        <v>1</v>
      </c>
      <c r="I13501" s="2">
        <v>172.5</v>
      </c>
      <c r="J13501">
        <v>1.16666666666667</v>
      </c>
      <c r="K13501" s="2">
        <f t="shared" si="420"/>
        <v>98</v>
      </c>
      <c r="L13501">
        <v>0.85</v>
      </c>
      <c r="P13501">
        <f t="shared" si="421"/>
        <v>2110</v>
      </c>
      <c r="Q13501">
        <v>2110</v>
      </c>
    </row>
    <row r="13502" spans="1:17">
      <c r="A13502" t="s">
        <v>2490</v>
      </c>
      <c r="B13502" t="s">
        <v>2618</v>
      </c>
      <c r="C13502" t="s">
        <v>60</v>
      </c>
      <c r="D13502" t="s">
        <v>37</v>
      </c>
      <c r="E13502">
        <v>2011</v>
      </c>
      <c r="F13502" s="1">
        <v>1.048</v>
      </c>
      <c r="H13502">
        <v>1</v>
      </c>
      <c r="I13502" s="2">
        <v>172.5</v>
      </c>
      <c r="J13502">
        <v>1.16666666666667</v>
      </c>
      <c r="K13502" s="2">
        <f t="shared" si="420"/>
        <v>99</v>
      </c>
      <c r="L13502">
        <v>0.85</v>
      </c>
      <c r="P13502">
        <f t="shared" si="421"/>
        <v>2110</v>
      </c>
      <c r="Q13502">
        <v>2110</v>
      </c>
    </row>
    <row r="13503" spans="1:17">
      <c r="A13503" t="s">
        <v>2490</v>
      </c>
      <c r="B13503" t="s">
        <v>2619</v>
      </c>
      <c r="C13503" t="s">
        <v>60</v>
      </c>
      <c r="D13503" t="s">
        <v>37</v>
      </c>
      <c r="E13503">
        <v>1995</v>
      </c>
      <c r="F13503" s="1">
        <v>1.041</v>
      </c>
      <c r="H13503">
        <v>1</v>
      </c>
      <c r="I13503" s="2">
        <v>172.5</v>
      </c>
      <c r="J13503">
        <v>1.16666666666667</v>
      </c>
      <c r="K13503" s="2">
        <f t="shared" si="420"/>
        <v>115</v>
      </c>
      <c r="L13503">
        <v>0.85</v>
      </c>
      <c r="P13503">
        <f t="shared" si="421"/>
        <v>2110</v>
      </c>
      <c r="Q13503">
        <v>2110</v>
      </c>
    </row>
    <row r="13504" spans="1:17">
      <c r="A13504" t="s">
        <v>2490</v>
      </c>
      <c r="B13504" t="s">
        <v>2620</v>
      </c>
      <c r="C13504" t="s">
        <v>60</v>
      </c>
      <c r="D13504" t="s">
        <v>37</v>
      </c>
      <c r="E13504">
        <v>1996</v>
      </c>
      <c r="F13504" s="1">
        <v>1.041</v>
      </c>
      <c r="H13504">
        <v>1</v>
      </c>
      <c r="I13504" s="2">
        <v>172.5</v>
      </c>
      <c r="J13504">
        <v>1.16666666666667</v>
      </c>
      <c r="K13504" s="2">
        <f t="shared" si="420"/>
        <v>114</v>
      </c>
      <c r="L13504">
        <v>0.85</v>
      </c>
      <c r="P13504">
        <f t="shared" si="421"/>
        <v>2110</v>
      </c>
      <c r="Q13504">
        <v>2110</v>
      </c>
    </row>
    <row r="13505" spans="1:17">
      <c r="A13505" t="s">
        <v>2490</v>
      </c>
      <c r="B13505" t="s">
        <v>2621</v>
      </c>
      <c r="C13505" t="s">
        <v>60</v>
      </c>
      <c r="D13505" t="s">
        <v>37</v>
      </c>
      <c r="E13505">
        <v>1986</v>
      </c>
      <c r="F13505" s="1">
        <v>1.025</v>
      </c>
      <c r="H13505">
        <v>1</v>
      </c>
      <c r="I13505" s="2">
        <v>172.5</v>
      </c>
      <c r="J13505">
        <v>1.16666666666667</v>
      </c>
      <c r="K13505" s="2">
        <f t="shared" si="420"/>
        <v>124</v>
      </c>
      <c r="L13505">
        <v>0.85</v>
      </c>
      <c r="P13505">
        <f t="shared" si="421"/>
        <v>2110</v>
      </c>
      <c r="Q13505">
        <v>2110</v>
      </c>
    </row>
    <row r="13506" spans="1:17">
      <c r="A13506" t="s">
        <v>2490</v>
      </c>
      <c r="B13506" t="s">
        <v>2622</v>
      </c>
      <c r="C13506" t="s">
        <v>60</v>
      </c>
      <c r="D13506" t="s">
        <v>37</v>
      </c>
      <c r="E13506">
        <v>1987</v>
      </c>
      <c r="F13506" s="1">
        <v>1.024</v>
      </c>
      <c r="H13506">
        <v>1</v>
      </c>
      <c r="I13506" s="2">
        <v>172.5</v>
      </c>
      <c r="J13506">
        <v>1.16666666666667</v>
      </c>
      <c r="K13506" s="2">
        <f t="shared" si="420"/>
        <v>123</v>
      </c>
      <c r="L13506">
        <v>0.85</v>
      </c>
      <c r="P13506">
        <f t="shared" si="421"/>
        <v>2110</v>
      </c>
      <c r="Q13506">
        <v>2110</v>
      </c>
    </row>
    <row r="13507" spans="1:17">
      <c r="A13507" t="s">
        <v>2490</v>
      </c>
      <c r="B13507" t="s">
        <v>2623</v>
      </c>
      <c r="C13507" t="s">
        <v>60</v>
      </c>
      <c r="D13507" t="s">
        <v>37</v>
      </c>
      <c r="E13507">
        <v>1988</v>
      </c>
      <c r="F13507" s="1">
        <v>1.014</v>
      </c>
      <c r="H13507">
        <v>1</v>
      </c>
      <c r="I13507" s="2">
        <v>172.5</v>
      </c>
      <c r="J13507">
        <v>1.16666666666667</v>
      </c>
      <c r="K13507" s="2">
        <f t="shared" ref="K13507:K13570" si="422">Q13507-E13507</f>
        <v>122</v>
      </c>
      <c r="L13507">
        <v>0.85</v>
      </c>
      <c r="P13507">
        <f t="shared" ref="P13507:P13570" si="423">E13507+K13507</f>
        <v>2110</v>
      </c>
      <c r="Q13507">
        <v>2110</v>
      </c>
    </row>
    <row r="13508" spans="1:17">
      <c r="A13508" t="s">
        <v>2490</v>
      </c>
      <c r="B13508" t="s">
        <v>2624</v>
      </c>
      <c r="C13508" t="s">
        <v>60</v>
      </c>
      <c r="D13508" t="s">
        <v>37</v>
      </c>
      <c r="E13508">
        <v>1989</v>
      </c>
      <c r="F13508" s="1">
        <v>1.011</v>
      </c>
      <c r="H13508">
        <v>1</v>
      </c>
      <c r="I13508" s="2">
        <v>172.5</v>
      </c>
      <c r="J13508">
        <v>1.16666666666667</v>
      </c>
      <c r="K13508" s="2">
        <f t="shared" si="422"/>
        <v>121</v>
      </c>
      <c r="L13508">
        <v>0.85</v>
      </c>
      <c r="P13508">
        <f t="shared" si="423"/>
        <v>2110</v>
      </c>
      <c r="Q13508">
        <v>2110</v>
      </c>
    </row>
    <row r="13509" spans="1:17">
      <c r="A13509" t="s">
        <v>2490</v>
      </c>
      <c r="B13509" t="s">
        <v>2625</v>
      </c>
      <c r="C13509" t="s">
        <v>60</v>
      </c>
      <c r="D13509" t="s">
        <v>37</v>
      </c>
      <c r="E13509">
        <v>1998</v>
      </c>
      <c r="F13509" s="1">
        <v>0.624</v>
      </c>
      <c r="H13509">
        <v>1</v>
      </c>
      <c r="I13509" s="2">
        <v>172.5</v>
      </c>
      <c r="J13509">
        <v>1.16666666666667</v>
      </c>
      <c r="K13509" s="2">
        <f t="shared" si="422"/>
        <v>112</v>
      </c>
      <c r="L13509">
        <v>0.85</v>
      </c>
      <c r="P13509">
        <f t="shared" si="423"/>
        <v>2110</v>
      </c>
      <c r="Q13509">
        <v>2110</v>
      </c>
    </row>
    <row r="13510" spans="1:17">
      <c r="A13510" t="s">
        <v>2490</v>
      </c>
      <c r="B13510" t="s">
        <v>2626</v>
      </c>
      <c r="C13510" t="s">
        <v>60</v>
      </c>
      <c r="D13510" t="s">
        <v>37</v>
      </c>
      <c r="E13510">
        <v>1999</v>
      </c>
      <c r="F13510" s="1">
        <v>0.589</v>
      </c>
      <c r="H13510">
        <v>1</v>
      </c>
      <c r="I13510" s="2">
        <v>172.5</v>
      </c>
      <c r="J13510">
        <v>1.16666666666667</v>
      </c>
      <c r="K13510" s="2">
        <f t="shared" si="422"/>
        <v>111</v>
      </c>
      <c r="L13510">
        <v>0.85</v>
      </c>
      <c r="P13510">
        <f t="shared" si="423"/>
        <v>2110</v>
      </c>
      <c r="Q13510">
        <v>2110</v>
      </c>
    </row>
    <row r="13511" spans="1:17">
      <c r="A13511" t="s">
        <v>2490</v>
      </c>
      <c r="B13511" t="s">
        <v>2627</v>
      </c>
      <c r="C13511" t="s">
        <v>60</v>
      </c>
      <c r="D13511" t="s">
        <v>37</v>
      </c>
      <c r="E13511">
        <v>1997</v>
      </c>
      <c r="F13511" s="1">
        <v>0.599</v>
      </c>
      <c r="H13511">
        <v>1</v>
      </c>
      <c r="I13511" s="2">
        <v>172.5</v>
      </c>
      <c r="J13511">
        <v>1.16666666666667</v>
      </c>
      <c r="K13511" s="2">
        <f t="shared" si="422"/>
        <v>113</v>
      </c>
      <c r="L13511">
        <v>0.85</v>
      </c>
      <c r="P13511">
        <f t="shared" si="423"/>
        <v>2110</v>
      </c>
      <c r="Q13511">
        <v>2110</v>
      </c>
    </row>
    <row r="13512" spans="1:17">
      <c r="A13512" t="s">
        <v>2490</v>
      </c>
      <c r="B13512" t="s">
        <v>2628</v>
      </c>
      <c r="C13512" t="s">
        <v>60</v>
      </c>
      <c r="D13512" t="s">
        <v>37</v>
      </c>
      <c r="E13512">
        <v>1983</v>
      </c>
      <c r="F13512" s="1">
        <v>0.681</v>
      </c>
      <c r="H13512">
        <v>1</v>
      </c>
      <c r="I13512" s="2">
        <v>172.5</v>
      </c>
      <c r="J13512">
        <v>1.16666666666667</v>
      </c>
      <c r="K13512" s="2">
        <f t="shared" si="422"/>
        <v>127</v>
      </c>
      <c r="L13512">
        <v>0.85</v>
      </c>
      <c r="P13512">
        <f t="shared" si="423"/>
        <v>2110</v>
      </c>
      <c r="Q13512">
        <v>2110</v>
      </c>
    </row>
    <row r="13513" spans="1:17">
      <c r="A13513" t="s">
        <v>2490</v>
      </c>
      <c r="B13513" t="s">
        <v>2629</v>
      </c>
      <c r="C13513" t="s">
        <v>60</v>
      </c>
      <c r="D13513" t="s">
        <v>37</v>
      </c>
      <c r="E13513">
        <v>1980</v>
      </c>
      <c r="F13513" s="1">
        <v>0.448</v>
      </c>
      <c r="H13513">
        <v>1</v>
      </c>
      <c r="I13513" s="2">
        <v>127.5</v>
      </c>
      <c r="J13513">
        <v>1</v>
      </c>
      <c r="K13513" s="2">
        <f t="shared" si="422"/>
        <v>130</v>
      </c>
      <c r="L13513">
        <v>0.85</v>
      </c>
      <c r="P13513">
        <f t="shared" si="423"/>
        <v>2110</v>
      </c>
      <c r="Q13513">
        <v>2110</v>
      </c>
    </row>
    <row r="13514" spans="1:17">
      <c r="A13514" t="s">
        <v>2490</v>
      </c>
      <c r="B13514" t="s">
        <v>2630</v>
      </c>
      <c r="C13514" t="s">
        <v>60</v>
      </c>
      <c r="D13514" t="s">
        <v>37</v>
      </c>
      <c r="E13514">
        <v>2016</v>
      </c>
      <c r="F13514" s="1">
        <v>0.34</v>
      </c>
      <c r="H13514">
        <v>1</v>
      </c>
      <c r="I13514" s="2">
        <v>112.5</v>
      </c>
      <c r="J13514">
        <v>0.888888888888889</v>
      </c>
      <c r="K13514" s="2">
        <f t="shared" si="422"/>
        <v>94</v>
      </c>
      <c r="L13514">
        <v>0.85</v>
      </c>
      <c r="P13514">
        <f t="shared" si="423"/>
        <v>2110</v>
      </c>
      <c r="Q13514">
        <v>2110</v>
      </c>
    </row>
    <row r="13515" spans="1:17">
      <c r="A13515" t="s">
        <v>2490</v>
      </c>
      <c r="B13515" t="s">
        <v>2631</v>
      </c>
      <c r="C13515" t="s">
        <v>60</v>
      </c>
      <c r="D13515" t="s">
        <v>37</v>
      </c>
      <c r="E13515">
        <v>2017</v>
      </c>
      <c r="F13515" s="1">
        <v>0.34</v>
      </c>
      <c r="H13515">
        <v>1</v>
      </c>
      <c r="I13515" s="2">
        <v>112.5</v>
      </c>
      <c r="J13515">
        <v>0.888888888888889</v>
      </c>
      <c r="K13515" s="2">
        <f t="shared" si="422"/>
        <v>93</v>
      </c>
      <c r="L13515">
        <v>0.85</v>
      </c>
      <c r="P13515">
        <f t="shared" si="423"/>
        <v>2110</v>
      </c>
      <c r="Q13515">
        <v>2110</v>
      </c>
    </row>
    <row r="13516" spans="1:17">
      <c r="A13516" t="s">
        <v>2490</v>
      </c>
      <c r="B13516" t="s">
        <v>2632</v>
      </c>
      <c r="C13516" t="s">
        <v>60</v>
      </c>
      <c r="D13516" t="s">
        <v>37</v>
      </c>
      <c r="E13516">
        <v>2000</v>
      </c>
      <c r="F13516" s="1">
        <v>0.325</v>
      </c>
      <c r="H13516">
        <v>1</v>
      </c>
      <c r="I13516" s="2">
        <v>112.5</v>
      </c>
      <c r="J13516">
        <v>0.888888888888889</v>
      </c>
      <c r="K13516" s="2">
        <f t="shared" si="422"/>
        <v>110</v>
      </c>
      <c r="L13516">
        <v>0.85</v>
      </c>
      <c r="P13516">
        <f t="shared" si="423"/>
        <v>2110</v>
      </c>
      <c r="Q13516">
        <v>2110</v>
      </c>
    </row>
    <row r="13517" spans="1:17">
      <c r="A13517" t="s">
        <v>2490</v>
      </c>
      <c r="B13517" t="s">
        <v>2633</v>
      </c>
      <c r="C13517" t="s">
        <v>60</v>
      </c>
      <c r="D13517" t="s">
        <v>37</v>
      </c>
      <c r="E13517">
        <v>2011</v>
      </c>
      <c r="F13517" s="1">
        <v>0.325</v>
      </c>
      <c r="H13517">
        <v>1</v>
      </c>
      <c r="I13517" s="2">
        <v>112.5</v>
      </c>
      <c r="J13517">
        <v>0.888888888888889</v>
      </c>
      <c r="K13517" s="2">
        <f t="shared" si="422"/>
        <v>99</v>
      </c>
      <c r="L13517">
        <v>0.85</v>
      </c>
      <c r="P13517">
        <f t="shared" si="423"/>
        <v>2110</v>
      </c>
      <c r="Q13517">
        <v>2110</v>
      </c>
    </row>
    <row r="13518" spans="1:17">
      <c r="A13518" t="s">
        <v>2490</v>
      </c>
      <c r="B13518" t="s">
        <v>2634</v>
      </c>
      <c r="C13518" t="s">
        <v>60</v>
      </c>
      <c r="D13518" t="s">
        <v>37</v>
      </c>
      <c r="E13518">
        <v>1983</v>
      </c>
      <c r="F13518" s="1">
        <v>0.985</v>
      </c>
      <c r="H13518">
        <v>1</v>
      </c>
      <c r="I13518" s="2">
        <v>120</v>
      </c>
      <c r="J13518">
        <v>0.888888888888889</v>
      </c>
      <c r="K13518" s="2">
        <f t="shared" si="422"/>
        <v>127</v>
      </c>
      <c r="L13518">
        <v>0.85</v>
      </c>
      <c r="P13518">
        <f t="shared" si="423"/>
        <v>2110</v>
      </c>
      <c r="Q13518">
        <v>2110</v>
      </c>
    </row>
    <row r="13519" spans="1:17">
      <c r="A13519" t="s">
        <v>2490</v>
      </c>
      <c r="B13519" t="s">
        <v>2635</v>
      </c>
      <c r="C13519" t="s">
        <v>60</v>
      </c>
      <c r="D13519" t="s">
        <v>37</v>
      </c>
      <c r="E13519">
        <v>1984</v>
      </c>
      <c r="F13519" s="1">
        <v>0.951</v>
      </c>
      <c r="H13519">
        <v>1</v>
      </c>
      <c r="I13519" s="2">
        <v>120</v>
      </c>
      <c r="J13519">
        <v>0.888888888888889</v>
      </c>
      <c r="K13519" s="2">
        <f t="shared" si="422"/>
        <v>126</v>
      </c>
      <c r="L13519">
        <v>0.85</v>
      </c>
      <c r="P13519">
        <f t="shared" si="423"/>
        <v>2110</v>
      </c>
      <c r="Q13519">
        <v>2110</v>
      </c>
    </row>
    <row r="13520" spans="1:17">
      <c r="A13520" t="s">
        <v>2490</v>
      </c>
      <c r="B13520" t="s">
        <v>2636</v>
      </c>
      <c r="C13520" t="s">
        <v>60</v>
      </c>
      <c r="D13520" t="s">
        <v>37</v>
      </c>
      <c r="E13520">
        <v>1985</v>
      </c>
      <c r="F13520" s="1">
        <v>0.951</v>
      </c>
      <c r="H13520">
        <v>1</v>
      </c>
      <c r="I13520" s="2">
        <v>120</v>
      </c>
      <c r="J13520">
        <v>0.888888888888889</v>
      </c>
      <c r="K13520" s="2">
        <f t="shared" si="422"/>
        <v>125</v>
      </c>
      <c r="L13520">
        <v>0.85</v>
      </c>
      <c r="P13520">
        <f t="shared" si="423"/>
        <v>2110</v>
      </c>
      <c r="Q13520">
        <v>2110</v>
      </c>
    </row>
    <row r="13521" spans="1:17">
      <c r="A13521" t="s">
        <v>2490</v>
      </c>
      <c r="B13521" t="s">
        <v>2637</v>
      </c>
      <c r="C13521" t="s">
        <v>60</v>
      </c>
      <c r="D13521" t="s">
        <v>37</v>
      </c>
      <c r="E13521">
        <v>2032</v>
      </c>
      <c r="F13521" s="1">
        <v>1.4</v>
      </c>
      <c r="H13521">
        <v>1</v>
      </c>
      <c r="I13521" s="2">
        <v>172.5</v>
      </c>
      <c r="J13521">
        <v>1.16666666666667</v>
      </c>
      <c r="K13521" s="2">
        <f t="shared" si="422"/>
        <v>78</v>
      </c>
      <c r="L13521">
        <v>0.85</v>
      </c>
      <c r="P13521">
        <f t="shared" si="423"/>
        <v>2110</v>
      </c>
      <c r="Q13521">
        <v>2110</v>
      </c>
    </row>
    <row r="13522" spans="1:17">
      <c r="A13522" t="s">
        <v>2490</v>
      </c>
      <c r="B13522" t="s">
        <v>2638</v>
      </c>
      <c r="C13522" t="s">
        <v>60</v>
      </c>
      <c r="D13522" t="s">
        <v>37</v>
      </c>
      <c r="E13522">
        <v>2033</v>
      </c>
      <c r="F13522" s="1">
        <v>1.4</v>
      </c>
      <c r="H13522">
        <v>1</v>
      </c>
      <c r="I13522" s="2">
        <v>172.5</v>
      </c>
      <c r="J13522">
        <v>1.16666666666667</v>
      </c>
      <c r="K13522" s="2">
        <f t="shared" si="422"/>
        <v>77</v>
      </c>
      <c r="L13522">
        <v>0.85</v>
      </c>
      <c r="P13522">
        <f t="shared" si="423"/>
        <v>2110</v>
      </c>
      <c r="Q13522">
        <v>2110</v>
      </c>
    </row>
    <row r="13523" spans="1:17">
      <c r="A13523" t="s">
        <v>2490</v>
      </c>
      <c r="B13523" t="s">
        <v>2639</v>
      </c>
      <c r="C13523" t="s">
        <v>60</v>
      </c>
      <c r="D13523" t="s">
        <v>37</v>
      </c>
      <c r="E13523">
        <v>2030</v>
      </c>
      <c r="F13523" s="1">
        <v>1.2</v>
      </c>
      <c r="H13523">
        <v>1</v>
      </c>
      <c r="I13523" s="2">
        <v>112.5</v>
      </c>
      <c r="J13523">
        <v>0.888888888888889</v>
      </c>
      <c r="K13523" s="2">
        <f t="shared" si="422"/>
        <v>80</v>
      </c>
      <c r="L13523">
        <v>0.85</v>
      </c>
      <c r="P13523">
        <f t="shared" si="423"/>
        <v>2110</v>
      </c>
      <c r="Q13523">
        <v>2110</v>
      </c>
    </row>
    <row r="13524" spans="1:17">
      <c r="A13524" t="s">
        <v>2490</v>
      </c>
      <c r="B13524" t="s">
        <v>2640</v>
      </c>
      <c r="C13524" t="s">
        <v>60</v>
      </c>
      <c r="D13524" t="s">
        <v>37</v>
      </c>
      <c r="E13524">
        <v>2016</v>
      </c>
      <c r="F13524" s="1">
        <v>1.488</v>
      </c>
      <c r="H13524">
        <v>1</v>
      </c>
      <c r="I13524" s="2">
        <v>172.5</v>
      </c>
      <c r="J13524">
        <v>1.16666666666667</v>
      </c>
      <c r="K13524" s="2">
        <f t="shared" si="422"/>
        <v>94</v>
      </c>
      <c r="L13524">
        <v>0.85</v>
      </c>
      <c r="P13524">
        <f t="shared" si="423"/>
        <v>2110</v>
      </c>
      <c r="Q13524">
        <v>2110</v>
      </c>
    </row>
    <row r="13525" spans="1:17">
      <c r="A13525" t="s">
        <v>2490</v>
      </c>
      <c r="B13525" t="s">
        <v>2641</v>
      </c>
      <c r="C13525" t="s">
        <v>60</v>
      </c>
      <c r="D13525" t="s">
        <v>37</v>
      </c>
      <c r="E13525">
        <v>2019</v>
      </c>
      <c r="F13525" s="1">
        <v>1.491</v>
      </c>
      <c r="H13525">
        <v>1</v>
      </c>
      <c r="I13525" s="2">
        <v>172.5</v>
      </c>
      <c r="J13525">
        <v>1.16666666666667</v>
      </c>
      <c r="K13525" s="2">
        <f t="shared" si="422"/>
        <v>91</v>
      </c>
      <c r="L13525">
        <v>0.85</v>
      </c>
      <c r="P13525">
        <f t="shared" si="423"/>
        <v>2110</v>
      </c>
      <c r="Q13525">
        <v>2110</v>
      </c>
    </row>
    <row r="13526" spans="1:17">
      <c r="A13526" t="s">
        <v>2490</v>
      </c>
      <c r="B13526" t="s">
        <v>2642</v>
      </c>
      <c r="C13526" t="s">
        <v>60</v>
      </c>
      <c r="D13526" t="s">
        <v>37</v>
      </c>
      <c r="E13526">
        <v>2028</v>
      </c>
      <c r="F13526" s="1">
        <v>1.4</v>
      </c>
      <c r="H13526">
        <v>1</v>
      </c>
      <c r="I13526" s="2">
        <v>172.5</v>
      </c>
      <c r="J13526">
        <v>1.16666666666667</v>
      </c>
      <c r="K13526" s="2">
        <f t="shared" si="422"/>
        <v>82</v>
      </c>
      <c r="L13526">
        <v>0.85</v>
      </c>
      <c r="P13526">
        <f t="shared" si="423"/>
        <v>2110</v>
      </c>
      <c r="Q13526">
        <v>2110</v>
      </c>
    </row>
    <row r="13527" spans="1:17">
      <c r="A13527" t="s">
        <v>2490</v>
      </c>
      <c r="B13527" t="s">
        <v>2643</v>
      </c>
      <c r="C13527" t="s">
        <v>60</v>
      </c>
      <c r="D13527" t="s">
        <v>37</v>
      </c>
      <c r="E13527">
        <v>2028</v>
      </c>
      <c r="F13527" s="1">
        <v>1.4</v>
      </c>
      <c r="H13527">
        <v>1</v>
      </c>
      <c r="I13527" s="2">
        <v>172.5</v>
      </c>
      <c r="J13527">
        <v>1.16666666666667</v>
      </c>
      <c r="K13527" s="2">
        <f t="shared" si="422"/>
        <v>82</v>
      </c>
      <c r="L13527">
        <v>0.85</v>
      </c>
      <c r="P13527">
        <f t="shared" si="423"/>
        <v>2110</v>
      </c>
      <c r="Q13527">
        <v>2110</v>
      </c>
    </row>
    <row r="13528" spans="1:17">
      <c r="A13528" t="s">
        <v>2490</v>
      </c>
      <c r="B13528" t="s">
        <v>2644</v>
      </c>
      <c r="C13528" t="s">
        <v>60</v>
      </c>
      <c r="D13528" t="s">
        <v>37</v>
      </c>
      <c r="E13528">
        <v>1985</v>
      </c>
      <c r="F13528" s="1">
        <v>0.005</v>
      </c>
      <c r="H13528">
        <v>1</v>
      </c>
      <c r="I13528" s="2">
        <v>195</v>
      </c>
      <c r="J13528">
        <v>1.33333333333333</v>
      </c>
      <c r="K13528" s="2">
        <f t="shared" si="422"/>
        <v>125</v>
      </c>
      <c r="L13528">
        <v>0.85</v>
      </c>
      <c r="P13528">
        <f t="shared" si="423"/>
        <v>2110</v>
      </c>
      <c r="Q13528">
        <v>2110</v>
      </c>
    </row>
    <row r="13529" spans="1:17">
      <c r="A13529" t="s">
        <v>2490</v>
      </c>
      <c r="B13529" t="s">
        <v>2645</v>
      </c>
      <c r="C13529" t="s">
        <v>60</v>
      </c>
      <c r="D13529" t="s">
        <v>37</v>
      </c>
      <c r="E13529">
        <v>2028</v>
      </c>
      <c r="F13529" s="1">
        <v>0.03</v>
      </c>
      <c r="H13529">
        <v>1</v>
      </c>
      <c r="I13529" s="2">
        <v>195</v>
      </c>
      <c r="J13529">
        <v>1.33333333333333</v>
      </c>
      <c r="K13529" s="2">
        <f t="shared" si="422"/>
        <v>82</v>
      </c>
      <c r="L13529">
        <v>0.85</v>
      </c>
      <c r="P13529">
        <f t="shared" si="423"/>
        <v>2110</v>
      </c>
      <c r="Q13529">
        <v>2110</v>
      </c>
    </row>
    <row r="13530" spans="1:17">
      <c r="A13530" t="s">
        <v>2490</v>
      </c>
      <c r="B13530" t="s">
        <v>2646</v>
      </c>
      <c r="C13530" t="s">
        <v>60</v>
      </c>
      <c r="D13530" t="s">
        <v>37</v>
      </c>
      <c r="E13530">
        <v>2015</v>
      </c>
      <c r="F13530" s="1">
        <v>0.621</v>
      </c>
      <c r="H13530">
        <v>1</v>
      </c>
      <c r="I13530" s="2">
        <v>112.5</v>
      </c>
      <c r="J13530">
        <v>0.888888888888889</v>
      </c>
      <c r="K13530" s="2">
        <f t="shared" si="422"/>
        <v>95</v>
      </c>
      <c r="L13530">
        <v>0.85</v>
      </c>
      <c r="P13530">
        <f t="shared" si="423"/>
        <v>2110</v>
      </c>
      <c r="Q13530">
        <v>2110</v>
      </c>
    </row>
    <row r="13531" spans="1:17">
      <c r="A13531" t="s">
        <v>2490</v>
      </c>
      <c r="B13531" t="s">
        <v>64</v>
      </c>
      <c r="C13531" t="s">
        <v>65</v>
      </c>
      <c r="D13531" t="s">
        <v>37</v>
      </c>
      <c r="E13531">
        <v>1992</v>
      </c>
      <c r="F13531" s="1">
        <v>0.355</v>
      </c>
      <c r="H13531">
        <v>0.48</v>
      </c>
      <c r="I13531" s="2">
        <v>26.25</v>
      </c>
      <c r="J13531">
        <v>0.777777777777778</v>
      </c>
      <c r="K13531" s="2">
        <f t="shared" si="422"/>
        <v>118</v>
      </c>
      <c r="L13531">
        <v>0.85</v>
      </c>
      <c r="P13531">
        <f t="shared" si="423"/>
        <v>2110</v>
      </c>
      <c r="Q13531">
        <v>2110</v>
      </c>
    </row>
    <row r="13532" spans="1:17">
      <c r="A13532" t="s">
        <v>2490</v>
      </c>
      <c r="B13532" t="s">
        <v>64</v>
      </c>
      <c r="C13532" t="s">
        <v>65</v>
      </c>
      <c r="D13532" t="s">
        <v>37</v>
      </c>
      <c r="E13532">
        <v>1993</v>
      </c>
      <c r="F13532" s="1">
        <v>2.095</v>
      </c>
      <c r="H13532">
        <v>0.48</v>
      </c>
      <c r="I13532" s="2">
        <v>26.25</v>
      </c>
      <c r="J13532">
        <v>0.777777777777778</v>
      </c>
      <c r="K13532" s="2">
        <f t="shared" si="422"/>
        <v>117</v>
      </c>
      <c r="L13532">
        <v>0.85</v>
      </c>
      <c r="P13532">
        <f t="shared" si="423"/>
        <v>2110</v>
      </c>
      <c r="Q13532">
        <v>2110</v>
      </c>
    </row>
    <row r="13533" spans="1:17">
      <c r="A13533" t="s">
        <v>2490</v>
      </c>
      <c r="B13533" t="s">
        <v>64</v>
      </c>
      <c r="C13533" t="s">
        <v>65</v>
      </c>
      <c r="D13533" t="s">
        <v>37</v>
      </c>
      <c r="E13533">
        <v>1994</v>
      </c>
      <c r="F13533" s="1">
        <v>2.352</v>
      </c>
      <c r="H13533">
        <v>0.48</v>
      </c>
      <c r="I13533" s="2">
        <v>26.25</v>
      </c>
      <c r="J13533">
        <v>0.777777777777778</v>
      </c>
      <c r="K13533" s="2">
        <f t="shared" si="422"/>
        <v>116</v>
      </c>
      <c r="L13533">
        <v>0.85</v>
      </c>
      <c r="P13533">
        <f t="shared" si="423"/>
        <v>2110</v>
      </c>
      <c r="Q13533">
        <v>2110</v>
      </c>
    </row>
    <row r="13534" spans="1:17">
      <c r="A13534" t="s">
        <v>2490</v>
      </c>
      <c r="B13534" t="s">
        <v>64</v>
      </c>
      <c r="C13534" t="s">
        <v>65</v>
      </c>
      <c r="D13534" t="s">
        <v>37</v>
      </c>
      <c r="E13534">
        <v>1996</v>
      </c>
      <c r="F13534" s="1">
        <v>2.2255</v>
      </c>
      <c r="H13534">
        <v>0.485621208717142</v>
      </c>
      <c r="I13534" s="2">
        <v>26.7418557627499</v>
      </c>
      <c r="J13534">
        <v>0.777777777777778</v>
      </c>
      <c r="K13534" s="2">
        <f t="shared" si="422"/>
        <v>114</v>
      </c>
      <c r="L13534">
        <v>0.85</v>
      </c>
      <c r="P13534">
        <f t="shared" si="423"/>
        <v>2110</v>
      </c>
      <c r="Q13534">
        <v>2110</v>
      </c>
    </row>
    <row r="13535" spans="1:17">
      <c r="A13535" t="s">
        <v>2490</v>
      </c>
      <c r="B13535" t="s">
        <v>64</v>
      </c>
      <c r="C13535" t="s">
        <v>65</v>
      </c>
      <c r="D13535" t="s">
        <v>37</v>
      </c>
      <c r="E13535">
        <v>1997</v>
      </c>
      <c r="F13535" s="1">
        <v>2.173</v>
      </c>
      <c r="H13535">
        <v>0.492102162908421</v>
      </c>
      <c r="I13535" s="2">
        <v>29.8619420156466</v>
      </c>
      <c r="J13535">
        <v>0.831936774556425</v>
      </c>
      <c r="K13535" s="2">
        <f t="shared" si="422"/>
        <v>113</v>
      </c>
      <c r="L13535">
        <v>0.85</v>
      </c>
      <c r="P13535">
        <f t="shared" si="423"/>
        <v>2110</v>
      </c>
      <c r="Q13535">
        <v>2110</v>
      </c>
    </row>
    <row r="13536" spans="1:17">
      <c r="A13536" t="s">
        <v>2490</v>
      </c>
      <c r="B13536" t="s">
        <v>64</v>
      </c>
      <c r="C13536" t="s">
        <v>65</v>
      </c>
      <c r="D13536" t="s">
        <v>37</v>
      </c>
      <c r="E13536">
        <v>1998</v>
      </c>
      <c r="F13536" s="1">
        <v>1.361</v>
      </c>
      <c r="H13536">
        <v>0.48991917707568</v>
      </c>
      <c r="I13536" s="2">
        <v>27.117927994122</v>
      </c>
      <c r="J13536">
        <v>0.777777777777778</v>
      </c>
      <c r="K13536" s="2">
        <f t="shared" si="422"/>
        <v>112</v>
      </c>
      <c r="L13536">
        <v>0.85</v>
      </c>
      <c r="P13536">
        <f t="shared" si="423"/>
        <v>2110</v>
      </c>
      <c r="Q13536">
        <v>2110</v>
      </c>
    </row>
    <row r="13537" spans="1:17">
      <c r="A13537" t="s">
        <v>2490</v>
      </c>
      <c r="B13537" t="s">
        <v>64</v>
      </c>
      <c r="C13537" t="s">
        <v>65</v>
      </c>
      <c r="D13537" t="s">
        <v>37</v>
      </c>
      <c r="E13537">
        <v>1999</v>
      </c>
      <c r="F13537" s="1">
        <v>0.675</v>
      </c>
      <c r="H13537">
        <v>0.5</v>
      </c>
      <c r="I13537" s="2">
        <v>28</v>
      </c>
      <c r="J13537">
        <v>0.777777777777778</v>
      </c>
      <c r="K13537" s="2">
        <f t="shared" si="422"/>
        <v>111</v>
      </c>
      <c r="L13537">
        <v>0.85</v>
      </c>
      <c r="P13537">
        <f t="shared" si="423"/>
        <v>2110</v>
      </c>
      <c r="Q13537">
        <v>2110</v>
      </c>
    </row>
    <row r="13538" spans="1:17">
      <c r="A13538" t="s">
        <v>2490</v>
      </c>
      <c r="B13538" t="s">
        <v>64</v>
      </c>
      <c r="C13538" t="s">
        <v>65</v>
      </c>
      <c r="D13538" t="s">
        <v>37</v>
      </c>
      <c r="E13538">
        <v>2000</v>
      </c>
      <c r="F13538" s="1">
        <v>0.586</v>
      </c>
      <c r="H13538">
        <v>0.48</v>
      </c>
      <c r="I13538" s="2">
        <v>26.25</v>
      </c>
      <c r="J13538">
        <v>0.777777777777778</v>
      </c>
      <c r="K13538" s="2">
        <f t="shared" si="422"/>
        <v>110</v>
      </c>
      <c r="L13538">
        <v>0.85</v>
      </c>
      <c r="P13538">
        <f t="shared" si="423"/>
        <v>2110</v>
      </c>
      <c r="Q13538">
        <v>2110</v>
      </c>
    </row>
    <row r="13539" spans="1:17">
      <c r="A13539" t="s">
        <v>2490</v>
      </c>
      <c r="B13539" t="s">
        <v>64</v>
      </c>
      <c r="C13539" t="s">
        <v>65</v>
      </c>
      <c r="D13539" t="s">
        <v>37</v>
      </c>
      <c r="E13539">
        <v>2002</v>
      </c>
      <c r="F13539" s="1">
        <v>3.26</v>
      </c>
      <c r="H13539">
        <v>0.501528834355828</v>
      </c>
      <c r="I13539" s="2">
        <v>26.4459355828221</v>
      </c>
      <c r="J13539">
        <v>0.777777777777778</v>
      </c>
      <c r="K13539" s="2">
        <f t="shared" si="422"/>
        <v>108</v>
      </c>
      <c r="L13539">
        <v>0.85</v>
      </c>
      <c r="P13539">
        <f t="shared" si="423"/>
        <v>2110</v>
      </c>
      <c r="Q13539">
        <v>2110</v>
      </c>
    </row>
    <row r="13540" spans="1:17">
      <c r="A13540" t="s">
        <v>2490</v>
      </c>
      <c r="B13540" t="s">
        <v>64</v>
      </c>
      <c r="C13540" t="s">
        <v>65</v>
      </c>
      <c r="D13540" t="s">
        <v>37</v>
      </c>
      <c r="E13540">
        <v>2006</v>
      </c>
      <c r="F13540" s="1">
        <v>1.486</v>
      </c>
      <c r="H13540">
        <v>0.52</v>
      </c>
      <c r="I13540" s="2">
        <v>28</v>
      </c>
      <c r="J13540">
        <v>0.777777777777778</v>
      </c>
      <c r="K13540" s="2">
        <f t="shared" si="422"/>
        <v>104</v>
      </c>
      <c r="L13540">
        <v>0.85</v>
      </c>
      <c r="P13540">
        <f t="shared" si="423"/>
        <v>2110</v>
      </c>
      <c r="Q13540">
        <v>2110</v>
      </c>
    </row>
    <row r="13541" spans="1:17">
      <c r="A13541" t="s">
        <v>2490</v>
      </c>
      <c r="B13541" t="s">
        <v>64</v>
      </c>
      <c r="C13541" t="s">
        <v>65</v>
      </c>
      <c r="D13541" t="s">
        <v>37</v>
      </c>
      <c r="E13541">
        <v>2008</v>
      </c>
      <c r="F13541" s="1">
        <v>2.75</v>
      </c>
      <c r="H13541">
        <v>0.495429818181818</v>
      </c>
      <c r="I13541" s="2">
        <v>26.7654545454545</v>
      </c>
      <c r="J13541">
        <v>0.793050505050505</v>
      </c>
      <c r="K13541" s="2">
        <f t="shared" si="422"/>
        <v>102</v>
      </c>
      <c r="L13541">
        <v>0.85</v>
      </c>
      <c r="P13541">
        <f t="shared" si="423"/>
        <v>2110</v>
      </c>
      <c r="Q13541">
        <v>2110</v>
      </c>
    </row>
    <row r="13542" spans="1:17">
      <c r="A13542" t="s">
        <v>2490</v>
      </c>
      <c r="B13542" t="s">
        <v>64</v>
      </c>
      <c r="C13542" t="s">
        <v>65</v>
      </c>
      <c r="D13542" t="s">
        <v>37</v>
      </c>
      <c r="E13542">
        <v>2009</v>
      </c>
      <c r="F13542" s="1">
        <v>0.71</v>
      </c>
      <c r="H13542">
        <v>0.4992</v>
      </c>
      <c r="I13542" s="2">
        <v>26.25</v>
      </c>
      <c r="J13542">
        <v>0.777777777777778</v>
      </c>
      <c r="K13542" s="2">
        <f t="shared" si="422"/>
        <v>101</v>
      </c>
      <c r="L13542">
        <v>0.85</v>
      </c>
      <c r="P13542">
        <f t="shared" si="423"/>
        <v>2110</v>
      </c>
      <c r="Q13542">
        <v>2110</v>
      </c>
    </row>
    <row r="13543" spans="1:17">
      <c r="A13543" t="s">
        <v>2490</v>
      </c>
      <c r="B13543" t="s">
        <v>64</v>
      </c>
      <c r="C13543" t="s">
        <v>65</v>
      </c>
      <c r="D13543" t="s">
        <v>37</v>
      </c>
      <c r="E13543">
        <v>2010</v>
      </c>
      <c r="F13543" s="1">
        <v>0.227</v>
      </c>
      <c r="H13543">
        <v>0.48</v>
      </c>
      <c r="I13543" s="2">
        <v>28.875</v>
      </c>
      <c r="J13543">
        <v>0.855555555555556</v>
      </c>
      <c r="K13543" s="2">
        <f t="shared" si="422"/>
        <v>100</v>
      </c>
      <c r="L13543">
        <v>0.85</v>
      </c>
      <c r="P13543">
        <f t="shared" si="423"/>
        <v>2110</v>
      </c>
      <c r="Q13543">
        <v>2110</v>
      </c>
    </row>
    <row r="13544" spans="1:17">
      <c r="A13544" t="s">
        <v>2490</v>
      </c>
      <c r="B13544" t="s">
        <v>64</v>
      </c>
      <c r="C13544" t="s">
        <v>65</v>
      </c>
      <c r="D13544" t="s">
        <v>37</v>
      </c>
      <c r="E13544">
        <v>2012</v>
      </c>
      <c r="F13544" s="1">
        <v>0.572</v>
      </c>
      <c r="H13544">
        <v>0.5376</v>
      </c>
      <c r="I13544" s="2">
        <v>26.25</v>
      </c>
      <c r="J13544">
        <v>0.777777777777778</v>
      </c>
      <c r="K13544" s="2">
        <f t="shared" si="422"/>
        <v>98</v>
      </c>
      <c r="L13544">
        <v>0.85</v>
      </c>
      <c r="P13544">
        <f t="shared" si="423"/>
        <v>2110</v>
      </c>
      <c r="Q13544">
        <v>2110</v>
      </c>
    </row>
    <row r="13545" spans="1:17">
      <c r="A13545" t="s">
        <v>2490</v>
      </c>
      <c r="B13545" t="s">
        <v>64</v>
      </c>
      <c r="C13545" t="s">
        <v>65</v>
      </c>
      <c r="D13545" t="s">
        <v>37</v>
      </c>
      <c r="E13545">
        <v>2013</v>
      </c>
      <c r="F13545" s="1">
        <v>0.78</v>
      </c>
      <c r="H13545">
        <v>0.5152</v>
      </c>
      <c r="I13545" s="2">
        <v>29.75</v>
      </c>
      <c r="J13545">
        <v>0.875</v>
      </c>
      <c r="K13545" s="2">
        <f t="shared" si="422"/>
        <v>97</v>
      </c>
      <c r="L13545">
        <v>0.85</v>
      </c>
      <c r="P13545">
        <f t="shared" si="423"/>
        <v>2110</v>
      </c>
      <c r="Q13545">
        <v>2110</v>
      </c>
    </row>
    <row r="13546" spans="1:17">
      <c r="A13546" t="s">
        <v>2490</v>
      </c>
      <c r="B13546" t="s">
        <v>64</v>
      </c>
      <c r="C13546" t="s">
        <v>65</v>
      </c>
      <c r="D13546" t="s">
        <v>37</v>
      </c>
      <c r="E13546">
        <v>2014</v>
      </c>
      <c r="F13546" s="1">
        <v>2.83</v>
      </c>
      <c r="H13546">
        <v>0.5376</v>
      </c>
      <c r="I13546" s="2">
        <v>26.25</v>
      </c>
      <c r="J13546">
        <v>0.777777777777778</v>
      </c>
      <c r="K13546" s="2">
        <f t="shared" si="422"/>
        <v>96</v>
      </c>
      <c r="L13546">
        <v>0.85</v>
      </c>
      <c r="P13546">
        <f t="shared" si="423"/>
        <v>2110</v>
      </c>
      <c r="Q13546">
        <v>2110</v>
      </c>
    </row>
    <row r="13547" spans="1:17">
      <c r="A13547" t="s">
        <v>2490</v>
      </c>
      <c r="B13547" t="s">
        <v>64</v>
      </c>
      <c r="C13547" t="s">
        <v>65</v>
      </c>
      <c r="D13547" t="s">
        <v>37</v>
      </c>
      <c r="E13547">
        <v>2015</v>
      </c>
      <c r="F13547" s="1">
        <v>0.583</v>
      </c>
      <c r="H13547">
        <v>0.529432590051458</v>
      </c>
      <c r="I13547" s="2">
        <v>27.3666380789022</v>
      </c>
      <c r="J13547">
        <v>0.810863350485992</v>
      </c>
      <c r="K13547" s="2">
        <f t="shared" si="422"/>
        <v>95</v>
      </c>
      <c r="L13547">
        <v>0.85</v>
      </c>
      <c r="P13547">
        <f t="shared" si="423"/>
        <v>2110</v>
      </c>
      <c r="Q13547">
        <v>2110</v>
      </c>
    </row>
    <row r="13548" spans="1:17">
      <c r="A13548" t="s">
        <v>2490</v>
      </c>
      <c r="B13548" t="s">
        <v>64</v>
      </c>
      <c r="C13548" t="s">
        <v>65</v>
      </c>
      <c r="D13548" t="s">
        <v>37</v>
      </c>
      <c r="E13548">
        <v>2016</v>
      </c>
      <c r="F13548" s="1">
        <v>1.825</v>
      </c>
      <c r="H13548">
        <v>0.535232876712329</v>
      </c>
      <c r="I13548" s="2">
        <v>26.5736301369863</v>
      </c>
      <c r="J13548">
        <v>0.787366818873668</v>
      </c>
      <c r="K13548" s="2">
        <f t="shared" si="422"/>
        <v>94</v>
      </c>
      <c r="L13548">
        <v>0.85</v>
      </c>
      <c r="P13548">
        <f t="shared" si="423"/>
        <v>2110</v>
      </c>
      <c r="Q13548">
        <v>2110</v>
      </c>
    </row>
    <row r="13549" spans="1:17">
      <c r="A13549" t="s">
        <v>2490</v>
      </c>
      <c r="B13549" t="s">
        <v>64</v>
      </c>
      <c r="C13549" t="s">
        <v>65</v>
      </c>
      <c r="D13549" t="s">
        <v>37</v>
      </c>
      <c r="E13549">
        <v>2018</v>
      </c>
      <c r="F13549" s="1">
        <v>1.32</v>
      </c>
      <c r="H13549">
        <v>0.5376</v>
      </c>
      <c r="I13549" s="2">
        <v>26.25</v>
      </c>
      <c r="J13549">
        <v>0.777777777777778</v>
      </c>
      <c r="K13549" s="2">
        <f t="shared" si="422"/>
        <v>92</v>
      </c>
      <c r="L13549">
        <v>0.85</v>
      </c>
      <c r="P13549">
        <f t="shared" si="423"/>
        <v>2110</v>
      </c>
      <c r="Q13549">
        <v>2110</v>
      </c>
    </row>
    <row r="13550" spans="1:17">
      <c r="A13550" t="s">
        <v>2490</v>
      </c>
      <c r="B13550" t="s">
        <v>64</v>
      </c>
      <c r="C13550" t="s">
        <v>65</v>
      </c>
      <c r="D13550" t="s">
        <v>37</v>
      </c>
      <c r="E13550">
        <v>2019</v>
      </c>
      <c r="F13550" s="1">
        <v>0.414</v>
      </c>
      <c r="H13550">
        <v>0.5376</v>
      </c>
      <c r="I13550" s="2">
        <v>26.25</v>
      </c>
      <c r="J13550">
        <v>0.777777777777778</v>
      </c>
      <c r="K13550" s="2">
        <f t="shared" si="422"/>
        <v>91</v>
      </c>
      <c r="L13550">
        <v>0.85</v>
      </c>
      <c r="P13550">
        <f t="shared" si="423"/>
        <v>2110</v>
      </c>
      <c r="Q13550">
        <v>2110</v>
      </c>
    </row>
    <row r="13551" spans="1:17">
      <c r="A13551" t="s">
        <v>2490</v>
      </c>
      <c r="B13551" t="s">
        <v>64</v>
      </c>
      <c r="C13551" t="s">
        <v>65</v>
      </c>
      <c r="D13551" t="s">
        <v>37</v>
      </c>
      <c r="E13551">
        <v>2020</v>
      </c>
      <c r="F13551" s="1">
        <v>1.337</v>
      </c>
      <c r="H13551">
        <v>0.535919820493643</v>
      </c>
      <c r="I13551" s="2">
        <v>26.4797120418848</v>
      </c>
      <c r="J13551">
        <v>0.784584060500291</v>
      </c>
      <c r="K13551" s="2">
        <f t="shared" si="422"/>
        <v>90</v>
      </c>
      <c r="L13551">
        <v>0.85</v>
      </c>
      <c r="P13551">
        <f t="shared" si="423"/>
        <v>2110</v>
      </c>
      <c r="Q13551">
        <v>2110</v>
      </c>
    </row>
    <row r="13552" spans="1:17">
      <c r="A13552" t="s">
        <v>2490</v>
      </c>
      <c r="B13552" t="s">
        <v>64</v>
      </c>
      <c r="C13552" t="s">
        <v>65</v>
      </c>
      <c r="D13552" t="s">
        <v>37</v>
      </c>
      <c r="E13552">
        <v>2021</v>
      </c>
      <c r="F13552" s="1">
        <v>0.52</v>
      </c>
      <c r="H13552">
        <v>0.5376</v>
      </c>
      <c r="I13552" s="2">
        <v>28.875</v>
      </c>
      <c r="J13552">
        <v>0.855555555555556</v>
      </c>
      <c r="K13552" s="2">
        <f t="shared" si="422"/>
        <v>89</v>
      </c>
      <c r="L13552">
        <v>0.85</v>
      </c>
      <c r="P13552">
        <f t="shared" si="423"/>
        <v>2110</v>
      </c>
      <c r="Q13552">
        <v>2110</v>
      </c>
    </row>
    <row r="13553" spans="1:17">
      <c r="A13553" t="s">
        <v>2490</v>
      </c>
      <c r="B13553" t="s">
        <v>64</v>
      </c>
      <c r="C13553" t="s">
        <v>65</v>
      </c>
      <c r="D13553" t="s">
        <v>37</v>
      </c>
      <c r="E13553">
        <v>2022</v>
      </c>
      <c r="F13553" s="1">
        <v>1.408</v>
      </c>
      <c r="H13553">
        <v>0.5568</v>
      </c>
      <c r="I13553" s="2">
        <v>26.25</v>
      </c>
      <c r="J13553">
        <v>0.777777777777778</v>
      </c>
      <c r="K13553" s="2">
        <f t="shared" si="422"/>
        <v>88</v>
      </c>
      <c r="L13553">
        <v>0.85</v>
      </c>
      <c r="P13553">
        <f t="shared" si="423"/>
        <v>2110</v>
      </c>
      <c r="Q13553">
        <v>2110</v>
      </c>
    </row>
    <row r="13554" spans="1:17">
      <c r="A13554" t="s">
        <v>2490</v>
      </c>
      <c r="B13554" t="s">
        <v>64</v>
      </c>
      <c r="C13554" t="s">
        <v>65</v>
      </c>
      <c r="D13554" t="s">
        <v>37</v>
      </c>
      <c r="E13554">
        <v>2023</v>
      </c>
      <c r="F13554" s="1">
        <v>0.33</v>
      </c>
      <c r="H13554">
        <v>0.5568</v>
      </c>
      <c r="I13554" s="2">
        <v>26.25</v>
      </c>
      <c r="J13554">
        <v>0.777777777777778</v>
      </c>
      <c r="K13554" s="2">
        <f t="shared" si="422"/>
        <v>87</v>
      </c>
      <c r="L13554">
        <v>0.85</v>
      </c>
      <c r="P13554">
        <f t="shared" si="423"/>
        <v>2110</v>
      </c>
      <c r="Q13554">
        <v>2110</v>
      </c>
    </row>
    <row r="13555" spans="1:17">
      <c r="A13555" t="s">
        <v>2490</v>
      </c>
      <c r="B13555" t="s">
        <v>64</v>
      </c>
      <c r="C13555" t="s">
        <v>65</v>
      </c>
      <c r="D13555" t="s">
        <v>37</v>
      </c>
      <c r="E13555">
        <v>2024</v>
      </c>
      <c r="F13555" s="1">
        <v>1.19</v>
      </c>
      <c r="H13555">
        <v>0.568497478991597</v>
      </c>
      <c r="I13555" s="2">
        <v>27.1323529411765</v>
      </c>
      <c r="J13555">
        <v>0.777777777777778</v>
      </c>
      <c r="K13555" s="2">
        <f t="shared" si="422"/>
        <v>86</v>
      </c>
      <c r="L13555">
        <v>0.85</v>
      </c>
      <c r="P13555">
        <f t="shared" si="423"/>
        <v>2110</v>
      </c>
      <c r="Q13555">
        <v>2110</v>
      </c>
    </row>
    <row r="13556" spans="1:17">
      <c r="A13556" t="s">
        <v>2490</v>
      </c>
      <c r="B13556" t="s">
        <v>64</v>
      </c>
      <c r="C13556" t="s">
        <v>65</v>
      </c>
      <c r="D13556" t="s">
        <v>37</v>
      </c>
      <c r="E13556">
        <v>2025</v>
      </c>
      <c r="F13556" s="1">
        <v>0.42</v>
      </c>
      <c r="H13556">
        <v>0.5568</v>
      </c>
      <c r="I13556" s="2">
        <v>26.25</v>
      </c>
      <c r="J13556">
        <v>0.777777777777778</v>
      </c>
      <c r="K13556" s="2">
        <f t="shared" si="422"/>
        <v>85</v>
      </c>
      <c r="L13556">
        <v>0.85</v>
      </c>
      <c r="P13556">
        <f t="shared" si="423"/>
        <v>2110</v>
      </c>
      <c r="Q13556">
        <v>2110</v>
      </c>
    </row>
    <row r="13557" spans="1:17">
      <c r="A13557" t="s">
        <v>2490</v>
      </c>
      <c r="B13557" t="s">
        <v>64</v>
      </c>
      <c r="C13557" t="s">
        <v>65</v>
      </c>
      <c r="D13557" t="s">
        <v>37</v>
      </c>
      <c r="E13557">
        <v>2026</v>
      </c>
      <c r="F13557" s="1">
        <v>1</v>
      </c>
      <c r="H13557">
        <v>0.5152</v>
      </c>
      <c r="I13557" s="2">
        <v>32.725</v>
      </c>
      <c r="J13557">
        <v>0.9625</v>
      </c>
      <c r="K13557" s="2">
        <f t="shared" si="422"/>
        <v>84</v>
      </c>
      <c r="L13557">
        <v>0.85</v>
      </c>
      <c r="P13557">
        <f t="shared" si="423"/>
        <v>2110</v>
      </c>
      <c r="Q13557">
        <v>2110</v>
      </c>
    </row>
    <row r="13558" spans="1:17">
      <c r="A13558" t="s">
        <v>2490</v>
      </c>
      <c r="B13558" t="s">
        <v>64</v>
      </c>
      <c r="C13558" t="s">
        <v>65</v>
      </c>
      <c r="D13558" t="s">
        <v>37</v>
      </c>
      <c r="E13558">
        <v>2027</v>
      </c>
      <c r="F13558" s="1">
        <v>1.56</v>
      </c>
      <c r="H13558">
        <v>0.5336</v>
      </c>
      <c r="I13558" s="2">
        <v>29.75</v>
      </c>
      <c r="J13558">
        <v>0.875</v>
      </c>
      <c r="K13558" s="2">
        <f t="shared" si="422"/>
        <v>83</v>
      </c>
      <c r="L13558">
        <v>0.85</v>
      </c>
      <c r="P13558">
        <f t="shared" si="423"/>
        <v>2110</v>
      </c>
      <c r="Q13558">
        <v>2110</v>
      </c>
    </row>
    <row r="13559" spans="1:17">
      <c r="A13559" t="s">
        <v>2490</v>
      </c>
      <c r="B13559" t="s">
        <v>66</v>
      </c>
      <c r="C13559" t="s">
        <v>65</v>
      </c>
      <c r="D13559" t="s">
        <v>47</v>
      </c>
      <c r="E13559">
        <v>1995</v>
      </c>
      <c r="F13559" s="1">
        <v>0.509</v>
      </c>
      <c r="H13559">
        <v>0.48</v>
      </c>
      <c r="I13559" s="2">
        <v>26.25</v>
      </c>
      <c r="J13559">
        <v>0.777777777777778</v>
      </c>
      <c r="K13559" s="2">
        <f t="shared" si="422"/>
        <v>115</v>
      </c>
      <c r="L13559">
        <v>0.85</v>
      </c>
      <c r="P13559">
        <f t="shared" si="423"/>
        <v>2110</v>
      </c>
      <c r="Q13559">
        <v>2110</v>
      </c>
    </row>
    <row r="13560" spans="1:17">
      <c r="A13560" t="s">
        <v>2490</v>
      </c>
      <c r="B13560" t="s">
        <v>66</v>
      </c>
      <c r="C13560" t="s">
        <v>65</v>
      </c>
      <c r="D13560" t="s">
        <v>47</v>
      </c>
      <c r="E13560">
        <v>1996</v>
      </c>
      <c r="F13560" s="1">
        <v>0.72</v>
      </c>
      <c r="H13560">
        <v>0.48</v>
      </c>
      <c r="I13560" s="2">
        <v>26.25</v>
      </c>
      <c r="J13560">
        <v>0.777777777777778</v>
      </c>
      <c r="K13560" s="2">
        <f t="shared" si="422"/>
        <v>114</v>
      </c>
      <c r="L13560">
        <v>0.85</v>
      </c>
      <c r="P13560">
        <f t="shared" si="423"/>
        <v>2110</v>
      </c>
      <c r="Q13560">
        <v>2110</v>
      </c>
    </row>
    <row r="13561" spans="1:17">
      <c r="A13561" t="s">
        <v>2490</v>
      </c>
      <c r="B13561" t="s">
        <v>66</v>
      </c>
      <c r="C13561" t="s">
        <v>65</v>
      </c>
      <c r="D13561" t="s">
        <v>47</v>
      </c>
      <c r="E13561">
        <v>1999</v>
      </c>
      <c r="F13561" s="1">
        <v>0.76</v>
      </c>
      <c r="H13561">
        <v>0.472168421052632</v>
      </c>
      <c r="I13561" s="2">
        <v>27.3207236842105</v>
      </c>
      <c r="J13561">
        <v>0.809502923976608</v>
      </c>
      <c r="K13561" s="2">
        <f t="shared" si="422"/>
        <v>111</v>
      </c>
      <c r="L13561">
        <v>0.85</v>
      </c>
      <c r="P13561">
        <f t="shared" si="423"/>
        <v>2110</v>
      </c>
      <c r="Q13561">
        <v>2110</v>
      </c>
    </row>
    <row r="13562" spans="1:17">
      <c r="A13562" t="s">
        <v>2490</v>
      </c>
      <c r="B13562" t="s">
        <v>66</v>
      </c>
      <c r="C13562" t="s">
        <v>65</v>
      </c>
      <c r="D13562" t="s">
        <v>47</v>
      </c>
      <c r="E13562">
        <v>2000</v>
      </c>
      <c r="F13562" s="1">
        <v>0.7</v>
      </c>
      <c r="H13562">
        <v>0.48</v>
      </c>
      <c r="I13562" s="2">
        <v>26.25</v>
      </c>
      <c r="J13562">
        <v>0.777777777777778</v>
      </c>
      <c r="K13562" s="2">
        <f t="shared" si="422"/>
        <v>110</v>
      </c>
      <c r="L13562">
        <v>0.85</v>
      </c>
      <c r="P13562">
        <f t="shared" si="423"/>
        <v>2110</v>
      </c>
      <c r="Q13562">
        <v>2110</v>
      </c>
    </row>
    <row r="13563" spans="1:17">
      <c r="A13563" t="s">
        <v>2490</v>
      </c>
      <c r="B13563" t="s">
        <v>66</v>
      </c>
      <c r="C13563" t="s">
        <v>65</v>
      </c>
      <c r="D13563" t="s">
        <v>47</v>
      </c>
      <c r="E13563">
        <v>2001</v>
      </c>
      <c r="F13563" s="1">
        <v>0.235</v>
      </c>
      <c r="H13563">
        <v>0.48</v>
      </c>
      <c r="I13563" s="2">
        <v>28.875</v>
      </c>
      <c r="J13563">
        <v>0.855555555555556</v>
      </c>
      <c r="K13563" s="2">
        <f t="shared" si="422"/>
        <v>109</v>
      </c>
      <c r="L13563">
        <v>0.85</v>
      </c>
      <c r="P13563">
        <f t="shared" si="423"/>
        <v>2110</v>
      </c>
      <c r="Q13563">
        <v>2110</v>
      </c>
    </row>
    <row r="13564" spans="1:17">
      <c r="A13564" t="s">
        <v>2490</v>
      </c>
      <c r="B13564" t="s">
        <v>66</v>
      </c>
      <c r="C13564" t="s">
        <v>65</v>
      </c>
      <c r="D13564" t="s">
        <v>47</v>
      </c>
      <c r="E13564">
        <v>2002</v>
      </c>
      <c r="F13564" s="1">
        <v>0.165</v>
      </c>
      <c r="H13564">
        <v>0.48</v>
      </c>
      <c r="I13564" s="2">
        <v>28.875</v>
      </c>
      <c r="J13564">
        <v>0.855555555555556</v>
      </c>
      <c r="K13564" s="2">
        <f t="shared" si="422"/>
        <v>108</v>
      </c>
      <c r="L13564">
        <v>0.85</v>
      </c>
      <c r="P13564">
        <f t="shared" si="423"/>
        <v>2110</v>
      </c>
      <c r="Q13564">
        <v>2110</v>
      </c>
    </row>
    <row r="13565" spans="1:17">
      <c r="A13565" t="s">
        <v>2490</v>
      </c>
      <c r="B13565" t="s">
        <v>66</v>
      </c>
      <c r="C13565" t="s">
        <v>65</v>
      </c>
      <c r="D13565" t="s">
        <v>47</v>
      </c>
      <c r="E13565">
        <v>2003</v>
      </c>
      <c r="F13565" s="1">
        <v>0.714</v>
      </c>
      <c r="H13565">
        <v>0.4992</v>
      </c>
      <c r="I13565" s="2">
        <v>26.25</v>
      </c>
      <c r="J13565">
        <v>0.777777777777778</v>
      </c>
      <c r="K13565" s="2">
        <f t="shared" si="422"/>
        <v>107</v>
      </c>
      <c r="L13565">
        <v>0.85</v>
      </c>
      <c r="P13565">
        <f t="shared" si="423"/>
        <v>2110</v>
      </c>
      <c r="Q13565">
        <v>2110</v>
      </c>
    </row>
    <row r="13566" spans="1:17">
      <c r="A13566" t="s">
        <v>2490</v>
      </c>
      <c r="B13566" t="s">
        <v>66</v>
      </c>
      <c r="C13566" t="s">
        <v>65</v>
      </c>
      <c r="D13566" t="s">
        <v>47</v>
      </c>
      <c r="E13566">
        <v>2010</v>
      </c>
      <c r="F13566" s="1">
        <v>0.917</v>
      </c>
      <c r="H13566">
        <v>0.474721919302072</v>
      </c>
      <c r="I13566" s="2">
        <v>29.8910305343511</v>
      </c>
      <c r="J13566">
        <v>0.883778625954199</v>
      </c>
      <c r="K13566" s="2">
        <f t="shared" si="422"/>
        <v>100</v>
      </c>
      <c r="L13566">
        <v>0.85</v>
      </c>
      <c r="P13566">
        <f t="shared" si="423"/>
        <v>2110</v>
      </c>
      <c r="Q13566">
        <v>2110</v>
      </c>
    </row>
    <row r="13567" spans="1:17">
      <c r="A13567" t="s">
        <v>2490</v>
      </c>
      <c r="B13567" t="s">
        <v>66</v>
      </c>
      <c r="C13567" t="s">
        <v>65</v>
      </c>
      <c r="D13567" t="s">
        <v>47</v>
      </c>
      <c r="E13567">
        <v>2011</v>
      </c>
      <c r="F13567" s="1">
        <v>0.225</v>
      </c>
      <c r="H13567">
        <v>0.5184</v>
      </c>
      <c r="I13567" s="2">
        <v>28.875</v>
      </c>
      <c r="J13567">
        <v>0.855555555555556</v>
      </c>
      <c r="K13567" s="2">
        <f t="shared" si="422"/>
        <v>99</v>
      </c>
      <c r="L13567">
        <v>0.85</v>
      </c>
      <c r="P13567">
        <f t="shared" si="423"/>
        <v>2110</v>
      </c>
      <c r="Q13567">
        <v>2110</v>
      </c>
    </row>
    <row r="13568" spans="1:17">
      <c r="A13568" t="s">
        <v>2490</v>
      </c>
      <c r="B13568" t="s">
        <v>66</v>
      </c>
      <c r="C13568" t="s">
        <v>65</v>
      </c>
      <c r="D13568" t="s">
        <v>47</v>
      </c>
      <c r="E13568">
        <v>2014</v>
      </c>
      <c r="F13568" s="1">
        <v>0.629</v>
      </c>
      <c r="H13568">
        <v>0.530731955484897</v>
      </c>
      <c r="I13568" s="2">
        <v>27.1889904610493</v>
      </c>
      <c r="J13568">
        <v>0.805599717364423</v>
      </c>
      <c r="K13568" s="2">
        <f t="shared" si="422"/>
        <v>96</v>
      </c>
      <c r="L13568">
        <v>0.85</v>
      </c>
      <c r="P13568">
        <f t="shared" si="423"/>
        <v>2110</v>
      </c>
      <c r="Q13568">
        <v>2110</v>
      </c>
    </row>
    <row r="13569" spans="1:17">
      <c r="A13569" t="s">
        <v>2490</v>
      </c>
      <c r="B13569" t="s">
        <v>66</v>
      </c>
      <c r="C13569" t="s">
        <v>65</v>
      </c>
      <c r="D13569" t="s">
        <v>47</v>
      </c>
      <c r="E13569">
        <v>2015</v>
      </c>
      <c r="F13569" s="1">
        <v>0.37</v>
      </c>
      <c r="H13569">
        <v>0.5152</v>
      </c>
      <c r="I13569" s="2">
        <v>29.75</v>
      </c>
      <c r="J13569">
        <v>0.875</v>
      </c>
      <c r="K13569" s="2">
        <f t="shared" si="422"/>
        <v>95</v>
      </c>
      <c r="L13569">
        <v>0.85</v>
      </c>
      <c r="P13569">
        <f t="shared" si="423"/>
        <v>2110</v>
      </c>
      <c r="Q13569">
        <v>2110</v>
      </c>
    </row>
    <row r="13570" spans="1:17">
      <c r="A13570" t="s">
        <v>2490</v>
      </c>
      <c r="B13570" t="s">
        <v>66</v>
      </c>
      <c r="C13570" t="s">
        <v>65</v>
      </c>
      <c r="D13570" t="s">
        <v>47</v>
      </c>
      <c r="E13570">
        <v>2017</v>
      </c>
      <c r="F13570" s="1">
        <v>0.635</v>
      </c>
      <c r="H13570">
        <v>0.530796850393701</v>
      </c>
      <c r="I13570" s="2">
        <v>27.1801181102362</v>
      </c>
      <c r="J13570">
        <v>0.805336832895888</v>
      </c>
      <c r="K13570" s="2">
        <f t="shared" si="422"/>
        <v>93</v>
      </c>
      <c r="L13570">
        <v>0.85</v>
      </c>
      <c r="P13570">
        <f t="shared" si="423"/>
        <v>2110</v>
      </c>
      <c r="Q13570">
        <v>2110</v>
      </c>
    </row>
    <row r="13571" spans="1:17">
      <c r="A13571" t="s">
        <v>2490</v>
      </c>
      <c r="B13571" t="s">
        <v>66</v>
      </c>
      <c r="C13571" t="s">
        <v>65</v>
      </c>
      <c r="D13571" t="s">
        <v>47</v>
      </c>
      <c r="E13571">
        <v>2018</v>
      </c>
      <c r="F13571" s="1">
        <v>0.45</v>
      </c>
      <c r="H13571">
        <v>0.5184</v>
      </c>
      <c r="I13571" s="2">
        <v>28.875</v>
      </c>
      <c r="J13571">
        <v>0.855555555555556</v>
      </c>
      <c r="K13571" s="2">
        <f t="shared" ref="K13571:K13634" si="424">Q13571-E13571</f>
        <v>92</v>
      </c>
      <c r="L13571">
        <v>0.85</v>
      </c>
      <c r="P13571">
        <f t="shared" ref="P13571:P13634" si="425">E13571+K13571</f>
        <v>2110</v>
      </c>
      <c r="Q13571">
        <v>2110</v>
      </c>
    </row>
    <row r="13572" spans="1:17">
      <c r="A13572" t="s">
        <v>2490</v>
      </c>
      <c r="B13572" t="s">
        <v>66</v>
      </c>
      <c r="C13572" t="s">
        <v>65</v>
      </c>
      <c r="D13572" t="s">
        <v>47</v>
      </c>
      <c r="E13572">
        <v>2021</v>
      </c>
      <c r="F13572" s="1">
        <v>0.5</v>
      </c>
      <c r="H13572">
        <v>0.5568</v>
      </c>
      <c r="I13572" s="2">
        <v>26.25</v>
      </c>
      <c r="J13572">
        <v>0.777777777777778</v>
      </c>
      <c r="K13572" s="2">
        <f t="shared" si="424"/>
        <v>89</v>
      </c>
      <c r="L13572">
        <v>0.85</v>
      </c>
      <c r="P13572">
        <f t="shared" si="425"/>
        <v>2110</v>
      </c>
      <c r="Q13572">
        <v>2110</v>
      </c>
    </row>
    <row r="13573" spans="1:17">
      <c r="A13573" t="s">
        <v>2490</v>
      </c>
      <c r="B13573" t="s">
        <v>1260</v>
      </c>
      <c r="C13573" t="s">
        <v>65</v>
      </c>
      <c r="D13573" t="s">
        <v>47</v>
      </c>
      <c r="E13573">
        <v>1994</v>
      </c>
      <c r="F13573" s="1">
        <v>0.144</v>
      </c>
      <c r="H13573">
        <v>0.4608</v>
      </c>
      <c r="I13573" s="2">
        <v>28.875</v>
      </c>
      <c r="J13573">
        <v>0.855555555555556</v>
      </c>
      <c r="K13573" s="2">
        <f t="shared" si="424"/>
        <v>116</v>
      </c>
      <c r="L13573">
        <v>0.85</v>
      </c>
      <c r="P13573">
        <f t="shared" si="425"/>
        <v>2110</v>
      </c>
      <c r="Q13573">
        <v>2110</v>
      </c>
    </row>
    <row r="13574" spans="1:17">
      <c r="A13574" t="s">
        <v>2490</v>
      </c>
      <c r="B13574" t="s">
        <v>67</v>
      </c>
      <c r="C13574" t="s">
        <v>65</v>
      </c>
      <c r="D13574" t="s">
        <v>37</v>
      </c>
      <c r="E13574">
        <v>1980</v>
      </c>
      <c r="F13574" s="1">
        <v>0.28</v>
      </c>
      <c r="H13574">
        <v>0.22</v>
      </c>
      <c r="I13574" s="2">
        <v>19.36</v>
      </c>
      <c r="J13574">
        <v>1.1</v>
      </c>
      <c r="K13574" s="2">
        <f t="shared" si="424"/>
        <v>130</v>
      </c>
      <c r="L13574">
        <v>0.85</v>
      </c>
      <c r="P13574">
        <f t="shared" si="425"/>
        <v>2110</v>
      </c>
      <c r="Q13574">
        <v>2110</v>
      </c>
    </row>
    <row r="13575" spans="1:17">
      <c r="A13575" t="s">
        <v>2490</v>
      </c>
      <c r="B13575" t="s">
        <v>67</v>
      </c>
      <c r="C13575" t="s">
        <v>65</v>
      </c>
      <c r="D13575" t="s">
        <v>37</v>
      </c>
      <c r="E13575">
        <v>1992</v>
      </c>
      <c r="F13575" s="1">
        <v>0.3</v>
      </c>
      <c r="H13575">
        <v>0.255</v>
      </c>
      <c r="I13575" s="2">
        <v>19.36</v>
      </c>
      <c r="J13575">
        <v>1.1</v>
      </c>
      <c r="K13575" s="2">
        <f t="shared" si="424"/>
        <v>118</v>
      </c>
      <c r="L13575">
        <v>0.85</v>
      </c>
      <c r="P13575">
        <f t="shared" si="425"/>
        <v>2110</v>
      </c>
      <c r="Q13575">
        <v>2110</v>
      </c>
    </row>
    <row r="13576" spans="1:17">
      <c r="A13576" t="s">
        <v>2490</v>
      </c>
      <c r="B13576" t="s">
        <v>67</v>
      </c>
      <c r="C13576" t="s">
        <v>65</v>
      </c>
      <c r="D13576" t="s">
        <v>37</v>
      </c>
      <c r="E13576">
        <v>2004</v>
      </c>
      <c r="F13576" s="1">
        <v>0.051</v>
      </c>
      <c r="H13576">
        <v>0.238</v>
      </c>
      <c r="I13576" s="2">
        <v>24.2</v>
      </c>
      <c r="J13576">
        <v>1.375</v>
      </c>
      <c r="K13576" s="2">
        <f t="shared" si="424"/>
        <v>106</v>
      </c>
      <c r="L13576">
        <v>0.85</v>
      </c>
      <c r="P13576">
        <f t="shared" si="425"/>
        <v>2110</v>
      </c>
      <c r="Q13576">
        <v>2110</v>
      </c>
    </row>
    <row r="13577" spans="1:17">
      <c r="A13577" t="s">
        <v>2490</v>
      </c>
      <c r="B13577" t="s">
        <v>67</v>
      </c>
      <c r="C13577" t="s">
        <v>65</v>
      </c>
      <c r="D13577" t="s">
        <v>37</v>
      </c>
      <c r="E13577">
        <v>2008</v>
      </c>
      <c r="F13577" s="1">
        <v>1.47</v>
      </c>
      <c r="H13577">
        <v>0.2784</v>
      </c>
      <c r="I13577" s="2">
        <v>16.5</v>
      </c>
      <c r="J13577">
        <v>1</v>
      </c>
      <c r="K13577" s="2">
        <f t="shared" si="424"/>
        <v>102</v>
      </c>
      <c r="L13577">
        <v>0.85</v>
      </c>
      <c r="P13577">
        <f t="shared" si="425"/>
        <v>2110</v>
      </c>
      <c r="Q13577">
        <v>2110</v>
      </c>
    </row>
    <row r="13578" spans="1:17">
      <c r="A13578" t="s">
        <v>2490</v>
      </c>
      <c r="B13578" t="s">
        <v>67</v>
      </c>
      <c r="C13578" t="s">
        <v>65</v>
      </c>
      <c r="D13578" t="s">
        <v>37</v>
      </c>
      <c r="E13578">
        <v>2010</v>
      </c>
      <c r="F13578" s="1">
        <v>0.658</v>
      </c>
      <c r="H13578">
        <v>0.260153191489362</v>
      </c>
      <c r="I13578" s="2">
        <v>20.0183282674772</v>
      </c>
      <c r="J13578">
        <v>1.20615501519757</v>
      </c>
      <c r="K13578" s="2">
        <f t="shared" si="424"/>
        <v>100</v>
      </c>
      <c r="L13578">
        <v>0.85</v>
      </c>
      <c r="P13578">
        <f t="shared" si="425"/>
        <v>2110</v>
      </c>
      <c r="Q13578">
        <v>2110</v>
      </c>
    </row>
    <row r="13579" spans="1:17">
      <c r="A13579" t="s">
        <v>2490</v>
      </c>
      <c r="B13579" t="s">
        <v>67</v>
      </c>
      <c r="C13579" t="s">
        <v>65</v>
      </c>
      <c r="D13579" t="s">
        <v>37</v>
      </c>
      <c r="E13579">
        <v>2013</v>
      </c>
      <c r="F13579" s="1">
        <v>0.1</v>
      </c>
      <c r="H13579">
        <v>0.2784</v>
      </c>
      <c r="I13579" s="2">
        <v>21.45</v>
      </c>
      <c r="J13579">
        <v>1.2</v>
      </c>
      <c r="K13579" s="2">
        <f t="shared" si="424"/>
        <v>97</v>
      </c>
      <c r="L13579">
        <v>0.85</v>
      </c>
      <c r="P13579">
        <f t="shared" si="425"/>
        <v>2110</v>
      </c>
      <c r="Q13579">
        <v>2110</v>
      </c>
    </row>
    <row r="13580" spans="1:17">
      <c r="A13580" t="s">
        <v>2490</v>
      </c>
      <c r="B13580" t="s">
        <v>67</v>
      </c>
      <c r="C13580" t="s">
        <v>65</v>
      </c>
      <c r="D13580" t="s">
        <v>37</v>
      </c>
      <c r="E13580">
        <v>2014</v>
      </c>
      <c r="F13580" s="1">
        <v>0.252</v>
      </c>
      <c r="H13580">
        <v>0.276</v>
      </c>
      <c r="I13580" s="2">
        <v>20.57</v>
      </c>
      <c r="J13580">
        <v>1.2375</v>
      </c>
      <c r="K13580" s="2">
        <f t="shared" si="424"/>
        <v>96</v>
      </c>
      <c r="L13580">
        <v>0.85</v>
      </c>
      <c r="P13580">
        <f t="shared" si="425"/>
        <v>2110</v>
      </c>
      <c r="Q13580">
        <v>2110</v>
      </c>
    </row>
    <row r="13581" spans="1:17">
      <c r="A13581" t="s">
        <v>2490</v>
      </c>
      <c r="B13581" t="s">
        <v>67</v>
      </c>
      <c r="C13581" t="s">
        <v>65</v>
      </c>
      <c r="D13581" t="s">
        <v>37</v>
      </c>
      <c r="E13581">
        <v>2015</v>
      </c>
      <c r="F13581" s="1">
        <v>0.684</v>
      </c>
      <c r="H13581">
        <v>0.283894736842105</v>
      </c>
      <c r="I13581" s="2">
        <v>22.4805263157895</v>
      </c>
      <c r="J13581">
        <v>1.29177631578947</v>
      </c>
      <c r="K13581" s="2">
        <f t="shared" si="424"/>
        <v>95</v>
      </c>
      <c r="L13581">
        <v>0.85</v>
      </c>
      <c r="P13581">
        <f t="shared" si="425"/>
        <v>2110</v>
      </c>
      <c r="Q13581">
        <v>2110</v>
      </c>
    </row>
    <row r="13582" spans="1:17">
      <c r="A13582" t="s">
        <v>2490</v>
      </c>
      <c r="B13582" t="s">
        <v>67</v>
      </c>
      <c r="C13582" t="s">
        <v>65</v>
      </c>
      <c r="D13582" t="s">
        <v>37</v>
      </c>
      <c r="E13582">
        <v>2021</v>
      </c>
      <c r="F13582" s="1">
        <v>0.432</v>
      </c>
      <c r="H13582">
        <v>0.2852</v>
      </c>
      <c r="I13582" s="2">
        <v>20.57</v>
      </c>
      <c r="J13582">
        <v>1.2375</v>
      </c>
      <c r="K13582" s="2">
        <f t="shared" si="424"/>
        <v>89</v>
      </c>
      <c r="L13582">
        <v>0.85</v>
      </c>
      <c r="P13582">
        <f t="shared" si="425"/>
        <v>2110</v>
      </c>
      <c r="Q13582">
        <v>2110</v>
      </c>
    </row>
    <row r="13583" spans="1:17">
      <c r="A13583" t="s">
        <v>2490</v>
      </c>
      <c r="B13583" t="s">
        <v>67</v>
      </c>
      <c r="C13583" t="s">
        <v>65</v>
      </c>
      <c r="D13583" t="s">
        <v>37</v>
      </c>
      <c r="E13583">
        <v>2026</v>
      </c>
      <c r="F13583" s="1">
        <v>0.39</v>
      </c>
      <c r="H13583">
        <v>0.31</v>
      </c>
      <c r="I13583" s="2">
        <v>19.36</v>
      </c>
      <c r="J13583">
        <v>1.1</v>
      </c>
      <c r="K13583" s="2">
        <f t="shared" si="424"/>
        <v>84</v>
      </c>
      <c r="L13583">
        <v>0.85</v>
      </c>
      <c r="P13583">
        <f t="shared" si="425"/>
        <v>2110</v>
      </c>
      <c r="Q13583">
        <v>2110</v>
      </c>
    </row>
    <row r="13584" spans="1:17">
      <c r="A13584" t="s">
        <v>2490</v>
      </c>
      <c r="B13584" t="s">
        <v>67</v>
      </c>
      <c r="C13584" t="s">
        <v>65</v>
      </c>
      <c r="D13584" t="s">
        <v>37</v>
      </c>
      <c r="E13584">
        <v>2028</v>
      </c>
      <c r="F13584" s="1">
        <v>0.15</v>
      </c>
      <c r="H13584">
        <v>0.2976</v>
      </c>
      <c r="I13584" s="2">
        <v>18.15</v>
      </c>
      <c r="J13584">
        <v>1.1</v>
      </c>
      <c r="K13584" s="2">
        <f t="shared" si="424"/>
        <v>82</v>
      </c>
      <c r="L13584">
        <v>0.85</v>
      </c>
      <c r="P13584">
        <f t="shared" si="425"/>
        <v>2110</v>
      </c>
      <c r="Q13584">
        <v>2110</v>
      </c>
    </row>
    <row r="13585" spans="1:17">
      <c r="A13585" t="s">
        <v>2490</v>
      </c>
      <c r="B13585" t="s">
        <v>68</v>
      </c>
      <c r="C13585" t="s">
        <v>65</v>
      </c>
      <c r="D13585" t="s">
        <v>47</v>
      </c>
      <c r="E13585">
        <v>1995</v>
      </c>
      <c r="F13585" s="1">
        <v>0.44</v>
      </c>
      <c r="H13585">
        <v>0.2448</v>
      </c>
      <c r="I13585" s="2">
        <v>18.15</v>
      </c>
      <c r="J13585">
        <v>1.1</v>
      </c>
      <c r="K13585" s="2">
        <f t="shared" si="424"/>
        <v>115</v>
      </c>
      <c r="L13585">
        <v>0.85</v>
      </c>
      <c r="P13585">
        <f t="shared" si="425"/>
        <v>2110</v>
      </c>
      <c r="Q13585">
        <v>2110</v>
      </c>
    </row>
    <row r="13586" spans="1:17">
      <c r="A13586" t="s">
        <v>2490</v>
      </c>
      <c r="B13586" t="s">
        <v>68</v>
      </c>
      <c r="C13586" t="s">
        <v>65</v>
      </c>
      <c r="D13586" t="s">
        <v>47</v>
      </c>
      <c r="E13586">
        <v>2001</v>
      </c>
      <c r="F13586" s="1">
        <v>0.107</v>
      </c>
      <c r="H13586">
        <v>0.2576</v>
      </c>
      <c r="I13586" s="2">
        <v>20.57</v>
      </c>
      <c r="J13586">
        <v>1.2375</v>
      </c>
      <c r="K13586" s="2">
        <f t="shared" si="424"/>
        <v>109</v>
      </c>
      <c r="L13586">
        <v>0.85</v>
      </c>
      <c r="P13586">
        <f t="shared" si="425"/>
        <v>2110</v>
      </c>
      <c r="Q13586">
        <v>2110</v>
      </c>
    </row>
    <row r="13587" spans="1:17">
      <c r="A13587" t="s">
        <v>2490</v>
      </c>
      <c r="B13587" t="s">
        <v>68</v>
      </c>
      <c r="C13587" t="s">
        <v>65</v>
      </c>
      <c r="D13587" t="s">
        <v>47</v>
      </c>
      <c r="E13587">
        <v>2012</v>
      </c>
      <c r="F13587" s="1">
        <v>0.06</v>
      </c>
      <c r="H13587">
        <v>0.276</v>
      </c>
      <c r="I13587" s="2">
        <v>20.57</v>
      </c>
      <c r="J13587">
        <v>1.2375</v>
      </c>
      <c r="K13587" s="2">
        <f t="shared" si="424"/>
        <v>98</v>
      </c>
      <c r="L13587">
        <v>0.85</v>
      </c>
      <c r="P13587">
        <f t="shared" si="425"/>
        <v>2110</v>
      </c>
      <c r="Q13587">
        <v>2110</v>
      </c>
    </row>
    <row r="13588" spans="1:17">
      <c r="A13588" t="s">
        <v>2490</v>
      </c>
      <c r="B13588" t="s">
        <v>68</v>
      </c>
      <c r="C13588" t="s">
        <v>65</v>
      </c>
      <c r="D13588" t="s">
        <v>47</v>
      </c>
      <c r="E13588">
        <v>2014</v>
      </c>
      <c r="F13588" s="1">
        <v>0.1</v>
      </c>
      <c r="H13588">
        <v>0.276</v>
      </c>
      <c r="I13588" s="2">
        <v>20.57</v>
      </c>
      <c r="J13588">
        <v>1.2375</v>
      </c>
      <c r="K13588" s="2">
        <f t="shared" si="424"/>
        <v>96</v>
      </c>
      <c r="L13588">
        <v>0.85</v>
      </c>
      <c r="P13588">
        <f t="shared" si="425"/>
        <v>2110</v>
      </c>
      <c r="Q13588">
        <v>2110</v>
      </c>
    </row>
    <row r="13589" spans="1:17">
      <c r="A13589" t="s">
        <v>2490</v>
      </c>
      <c r="B13589" t="s">
        <v>68</v>
      </c>
      <c r="C13589" t="s">
        <v>65</v>
      </c>
      <c r="D13589" t="s">
        <v>47</v>
      </c>
      <c r="E13589">
        <v>2015</v>
      </c>
      <c r="F13589" s="1">
        <v>0.1</v>
      </c>
      <c r="H13589">
        <v>0.288</v>
      </c>
      <c r="I13589" s="2">
        <v>18.15</v>
      </c>
      <c r="J13589">
        <v>1.1</v>
      </c>
      <c r="K13589" s="2">
        <f t="shared" si="424"/>
        <v>95</v>
      </c>
      <c r="L13589">
        <v>0.85</v>
      </c>
      <c r="P13589">
        <f t="shared" si="425"/>
        <v>2110</v>
      </c>
      <c r="Q13589">
        <v>2110</v>
      </c>
    </row>
    <row r="13590" spans="1:17">
      <c r="A13590" t="s">
        <v>2490</v>
      </c>
      <c r="B13590" t="s">
        <v>68</v>
      </c>
      <c r="C13590" t="s">
        <v>65</v>
      </c>
      <c r="D13590" t="s">
        <v>47</v>
      </c>
      <c r="E13590">
        <v>2023</v>
      </c>
      <c r="F13590" s="1">
        <v>0.065</v>
      </c>
      <c r="H13590">
        <v>0.2852</v>
      </c>
      <c r="I13590" s="2">
        <v>20.57</v>
      </c>
      <c r="J13590">
        <v>1.2375</v>
      </c>
      <c r="K13590" s="2">
        <f t="shared" si="424"/>
        <v>87</v>
      </c>
      <c r="L13590">
        <v>0.85</v>
      </c>
      <c r="P13590">
        <f t="shared" si="425"/>
        <v>2110</v>
      </c>
      <c r="Q13590">
        <v>2110</v>
      </c>
    </row>
    <row r="13591" spans="1:17">
      <c r="A13591" t="s">
        <v>2490</v>
      </c>
      <c r="B13591" t="s">
        <v>1499</v>
      </c>
      <c r="C13591" t="s">
        <v>65</v>
      </c>
      <c r="D13591" t="s">
        <v>37</v>
      </c>
      <c r="E13591">
        <v>2001</v>
      </c>
      <c r="F13591" s="1">
        <v>0.244</v>
      </c>
      <c r="H13591">
        <v>0.2688</v>
      </c>
      <c r="I13591" s="2">
        <v>18.15</v>
      </c>
      <c r="J13591">
        <v>1.1</v>
      </c>
      <c r="K13591" s="2">
        <f t="shared" si="424"/>
        <v>109</v>
      </c>
      <c r="L13591">
        <v>0.85</v>
      </c>
      <c r="P13591">
        <f t="shared" si="425"/>
        <v>2110</v>
      </c>
      <c r="Q13591">
        <v>2110</v>
      </c>
    </row>
    <row r="13592" spans="1:17">
      <c r="A13592" t="s">
        <v>2490</v>
      </c>
      <c r="B13592" t="s">
        <v>1747</v>
      </c>
      <c r="C13592" t="s">
        <v>65</v>
      </c>
      <c r="D13592" t="s">
        <v>47</v>
      </c>
      <c r="E13592">
        <v>1975</v>
      </c>
      <c r="F13592" s="1">
        <v>0.1</v>
      </c>
      <c r="H13592">
        <v>0.2112</v>
      </c>
      <c r="I13592" s="2">
        <v>18.15</v>
      </c>
      <c r="J13592">
        <v>1.1</v>
      </c>
      <c r="K13592" s="2">
        <f t="shared" si="424"/>
        <v>135</v>
      </c>
      <c r="L13592">
        <v>0.85</v>
      </c>
      <c r="P13592">
        <f t="shared" si="425"/>
        <v>2110</v>
      </c>
      <c r="Q13592">
        <v>2110</v>
      </c>
    </row>
    <row r="13593" spans="1:17">
      <c r="A13593" t="s">
        <v>2490</v>
      </c>
      <c r="B13593" t="s">
        <v>69</v>
      </c>
      <c r="C13593" t="s">
        <v>65</v>
      </c>
      <c r="D13593" t="s">
        <v>37</v>
      </c>
      <c r="E13593">
        <v>1978</v>
      </c>
      <c r="F13593" s="1">
        <v>0.2712</v>
      </c>
      <c r="H13593">
        <v>0.305</v>
      </c>
      <c r="I13593" s="2">
        <v>35.2</v>
      </c>
      <c r="J13593">
        <v>1.58888888888889</v>
      </c>
      <c r="K13593" s="2">
        <f t="shared" si="424"/>
        <v>132</v>
      </c>
      <c r="L13593">
        <v>0.85</v>
      </c>
      <c r="P13593">
        <f t="shared" si="425"/>
        <v>2110</v>
      </c>
      <c r="Q13593">
        <v>2110</v>
      </c>
    </row>
    <row r="13594" spans="1:17">
      <c r="A13594" t="s">
        <v>2490</v>
      </c>
      <c r="B13594" t="s">
        <v>69</v>
      </c>
      <c r="C13594" t="s">
        <v>65</v>
      </c>
      <c r="D13594" t="s">
        <v>37</v>
      </c>
      <c r="E13594">
        <v>1981</v>
      </c>
      <c r="F13594" s="1">
        <v>0.0585</v>
      </c>
      <c r="H13594">
        <v>0.3024</v>
      </c>
      <c r="I13594" s="2">
        <v>33</v>
      </c>
      <c r="J13594">
        <v>1.58888888888889</v>
      </c>
      <c r="K13594" s="2">
        <f t="shared" si="424"/>
        <v>129</v>
      </c>
      <c r="L13594">
        <v>0.85</v>
      </c>
      <c r="P13594">
        <f t="shared" si="425"/>
        <v>2110</v>
      </c>
      <c r="Q13594">
        <v>2110</v>
      </c>
    </row>
    <row r="13595" spans="1:17">
      <c r="A13595" t="s">
        <v>2490</v>
      </c>
      <c r="B13595" t="s">
        <v>69</v>
      </c>
      <c r="C13595" t="s">
        <v>65</v>
      </c>
      <c r="D13595" t="s">
        <v>37</v>
      </c>
      <c r="E13595">
        <v>1984</v>
      </c>
      <c r="F13595" s="1">
        <v>0.08</v>
      </c>
      <c r="H13595">
        <v>0.3024</v>
      </c>
      <c r="I13595" s="2">
        <v>33</v>
      </c>
      <c r="J13595">
        <v>1.58888888888889</v>
      </c>
      <c r="K13595" s="2">
        <f t="shared" si="424"/>
        <v>126</v>
      </c>
      <c r="L13595">
        <v>0.85</v>
      </c>
      <c r="P13595">
        <f t="shared" si="425"/>
        <v>2110</v>
      </c>
      <c r="Q13595">
        <v>2110</v>
      </c>
    </row>
    <row r="13596" spans="1:17">
      <c r="A13596" t="s">
        <v>2490</v>
      </c>
      <c r="B13596" t="s">
        <v>69</v>
      </c>
      <c r="C13596" t="s">
        <v>65</v>
      </c>
      <c r="D13596" t="s">
        <v>37</v>
      </c>
      <c r="E13596">
        <v>1989</v>
      </c>
      <c r="F13596" s="1">
        <v>0.1997</v>
      </c>
      <c r="H13596">
        <v>0.3024</v>
      </c>
      <c r="I13596" s="2">
        <v>33</v>
      </c>
      <c r="J13596">
        <v>1.58888888888889</v>
      </c>
      <c r="K13596" s="2">
        <f t="shared" si="424"/>
        <v>121</v>
      </c>
      <c r="L13596">
        <v>0.85</v>
      </c>
      <c r="P13596">
        <f t="shared" si="425"/>
        <v>2110</v>
      </c>
      <c r="Q13596">
        <v>2110</v>
      </c>
    </row>
    <row r="13597" spans="1:17">
      <c r="A13597" t="s">
        <v>2490</v>
      </c>
      <c r="B13597" t="s">
        <v>69</v>
      </c>
      <c r="C13597" t="s">
        <v>65</v>
      </c>
      <c r="D13597" t="s">
        <v>37</v>
      </c>
      <c r="E13597">
        <v>1994</v>
      </c>
      <c r="F13597" s="1">
        <v>0.2352</v>
      </c>
      <c r="H13597">
        <v>0.312</v>
      </c>
      <c r="I13597" s="2">
        <v>33</v>
      </c>
      <c r="J13597">
        <v>1.58888888888889</v>
      </c>
      <c r="K13597" s="2">
        <f t="shared" si="424"/>
        <v>116</v>
      </c>
      <c r="L13597">
        <v>0.85</v>
      </c>
      <c r="P13597">
        <f t="shared" si="425"/>
        <v>2110</v>
      </c>
      <c r="Q13597">
        <v>2110</v>
      </c>
    </row>
    <row r="13598" spans="1:17">
      <c r="A13598" t="s">
        <v>2490</v>
      </c>
      <c r="B13598" t="s">
        <v>69</v>
      </c>
      <c r="C13598" t="s">
        <v>65</v>
      </c>
      <c r="D13598" t="s">
        <v>37</v>
      </c>
      <c r="E13598">
        <v>1997</v>
      </c>
      <c r="F13598" s="1">
        <v>0.4539</v>
      </c>
      <c r="H13598">
        <v>0.312</v>
      </c>
      <c r="I13598" s="2">
        <v>33</v>
      </c>
      <c r="J13598">
        <v>1.58888888888889</v>
      </c>
      <c r="K13598" s="2">
        <f t="shared" si="424"/>
        <v>113</v>
      </c>
      <c r="L13598">
        <v>0.85</v>
      </c>
      <c r="P13598">
        <f t="shared" si="425"/>
        <v>2110</v>
      </c>
      <c r="Q13598">
        <v>2110</v>
      </c>
    </row>
    <row r="13599" spans="1:17">
      <c r="A13599" t="s">
        <v>2490</v>
      </c>
      <c r="B13599" t="s">
        <v>69</v>
      </c>
      <c r="C13599" t="s">
        <v>65</v>
      </c>
      <c r="D13599" t="s">
        <v>37</v>
      </c>
      <c r="E13599">
        <v>1998</v>
      </c>
      <c r="F13599" s="1">
        <v>0.119</v>
      </c>
      <c r="H13599">
        <v>0.312</v>
      </c>
      <c r="I13599" s="2">
        <v>33</v>
      </c>
      <c r="J13599">
        <v>1.58888888888889</v>
      </c>
      <c r="K13599" s="2">
        <f t="shared" si="424"/>
        <v>112</v>
      </c>
      <c r="L13599">
        <v>0.85</v>
      </c>
      <c r="P13599">
        <f t="shared" si="425"/>
        <v>2110</v>
      </c>
      <c r="Q13599">
        <v>2110</v>
      </c>
    </row>
    <row r="13600" spans="1:17">
      <c r="A13600" t="s">
        <v>2490</v>
      </c>
      <c r="B13600" t="s">
        <v>69</v>
      </c>
      <c r="C13600" t="s">
        <v>65</v>
      </c>
      <c r="D13600" t="s">
        <v>37</v>
      </c>
      <c r="E13600">
        <v>1999</v>
      </c>
      <c r="F13600" s="1">
        <v>0.117</v>
      </c>
      <c r="H13600">
        <v>0.312</v>
      </c>
      <c r="I13600" s="2">
        <v>33</v>
      </c>
      <c r="J13600">
        <v>1.58888888888889</v>
      </c>
      <c r="K13600" s="2">
        <f t="shared" si="424"/>
        <v>111</v>
      </c>
      <c r="L13600">
        <v>0.85</v>
      </c>
      <c r="P13600">
        <f t="shared" si="425"/>
        <v>2110</v>
      </c>
      <c r="Q13600">
        <v>2110</v>
      </c>
    </row>
    <row r="13601" spans="1:17">
      <c r="A13601" t="s">
        <v>2490</v>
      </c>
      <c r="B13601" t="s">
        <v>69</v>
      </c>
      <c r="C13601" t="s">
        <v>65</v>
      </c>
      <c r="D13601" t="s">
        <v>37</v>
      </c>
      <c r="E13601">
        <v>2002</v>
      </c>
      <c r="F13601" s="1">
        <v>0.088</v>
      </c>
      <c r="H13601">
        <v>0.34</v>
      </c>
      <c r="I13601" s="2">
        <v>35.2</v>
      </c>
      <c r="J13601">
        <v>1.58888888888889</v>
      </c>
      <c r="K13601" s="2">
        <f t="shared" si="424"/>
        <v>108</v>
      </c>
      <c r="L13601">
        <v>0.85</v>
      </c>
      <c r="P13601">
        <f t="shared" si="425"/>
        <v>2110</v>
      </c>
      <c r="Q13601">
        <v>2110</v>
      </c>
    </row>
    <row r="13602" spans="1:17">
      <c r="A13602" t="s">
        <v>2490</v>
      </c>
      <c r="B13602" t="s">
        <v>69</v>
      </c>
      <c r="C13602" t="s">
        <v>65</v>
      </c>
      <c r="D13602" t="s">
        <v>37</v>
      </c>
      <c r="E13602">
        <v>2005</v>
      </c>
      <c r="F13602" s="1">
        <v>0.105</v>
      </c>
      <c r="H13602">
        <v>0.3264</v>
      </c>
      <c r="I13602" s="2">
        <v>33</v>
      </c>
      <c r="J13602">
        <v>1.58888888888889</v>
      </c>
      <c r="K13602" s="2">
        <f t="shared" si="424"/>
        <v>105</v>
      </c>
      <c r="L13602">
        <v>0.85</v>
      </c>
      <c r="P13602">
        <f t="shared" si="425"/>
        <v>2110</v>
      </c>
      <c r="Q13602">
        <v>2110</v>
      </c>
    </row>
    <row r="13603" spans="1:17">
      <c r="A13603" t="s">
        <v>2490</v>
      </c>
      <c r="B13603" t="s">
        <v>69</v>
      </c>
      <c r="C13603" t="s">
        <v>65</v>
      </c>
      <c r="D13603" t="s">
        <v>37</v>
      </c>
      <c r="E13603">
        <v>2006</v>
      </c>
      <c r="F13603" s="1">
        <v>0.087</v>
      </c>
      <c r="H13603">
        <v>0.3128</v>
      </c>
      <c r="I13603" s="2">
        <v>37.4</v>
      </c>
      <c r="J13603">
        <v>1.7875</v>
      </c>
      <c r="K13603" s="2">
        <f t="shared" si="424"/>
        <v>104</v>
      </c>
      <c r="L13603">
        <v>0.85</v>
      </c>
      <c r="P13603">
        <f t="shared" si="425"/>
        <v>2110</v>
      </c>
      <c r="Q13603">
        <v>2110</v>
      </c>
    </row>
    <row r="13604" spans="1:17">
      <c r="A13604" t="s">
        <v>2490</v>
      </c>
      <c r="B13604" t="s">
        <v>69</v>
      </c>
      <c r="C13604" t="s">
        <v>65</v>
      </c>
      <c r="D13604" t="s">
        <v>37</v>
      </c>
      <c r="E13604">
        <v>2008</v>
      </c>
      <c r="F13604" s="1">
        <v>0.3078</v>
      </c>
      <c r="H13604">
        <v>0.3128</v>
      </c>
      <c r="I13604" s="2">
        <v>34</v>
      </c>
      <c r="J13604">
        <v>1.625</v>
      </c>
      <c r="K13604" s="2">
        <f t="shared" si="424"/>
        <v>102</v>
      </c>
      <c r="L13604">
        <v>0.85</v>
      </c>
      <c r="P13604">
        <f t="shared" si="425"/>
        <v>2110</v>
      </c>
      <c r="Q13604">
        <v>2110</v>
      </c>
    </row>
    <row r="13605" spans="1:17">
      <c r="A13605" t="s">
        <v>2490</v>
      </c>
      <c r="B13605" t="s">
        <v>69</v>
      </c>
      <c r="C13605" t="s">
        <v>65</v>
      </c>
      <c r="D13605" t="s">
        <v>37</v>
      </c>
      <c r="E13605">
        <v>2009</v>
      </c>
      <c r="F13605" s="1">
        <v>0.1601</v>
      </c>
      <c r="H13605">
        <v>0.3264</v>
      </c>
      <c r="I13605" s="2">
        <v>33</v>
      </c>
      <c r="J13605">
        <v>1.58888888888889</v>
      </c>
      <c r="K13605" s="2">
        <f t="shared" si="424"/>
        <v>101</v>
      </c>
      <c r="L13605">
        <v>0.85</v>
      </c>
      <c r="P13605">
        <f t="shared" si="425"/>
        <v>2110</v>
      </c>
      <c r="Q13605">
        <v>2110</v>
      </c>
    </row>
    <row r="13606" spans="1:17">
      <c r="A13606" t="s">
        <v>2490</v>
      </c>
      <c r="B13606" t="s">
        <v>69</v>
      </c>
      <c r="C13606" t="s">
        <v>65</v>
      </c>
      <c r="D13606" t="s">
        <v>37</v>
      </c>
      <c r="E13606">
        <v>2011</v>
      </c>
      <c r="F13606" s="1">
        <v>0.7579</v>
      </c>
      <c r="H13606">
        <v>0.336</v>
      </c>
      <c r="I13606" s="2">
        <v>33</v>
      </c>
      <c r="J13606">
        <v>1.58888888888889</v>
      </c>
      <c r="K13606" s="2">
        <f t="shared" si="424"/>
        <v>99</v>
      </c>
      <c r="L13606">
        <v>0.85</v>
      </c>
      <c r="P13606">
        <f t="shared" si="425"/>
        <v>2110</v>
      </c>
      <c r="Q13606">
        <v>2110</v>
      </c>
    </row>
    <row r="13607" spans="1:17">
      <c r="A13607" t="s">
        <v>2490</v>
      </c>
      <c r="B13607" t="s">
        <v>69</v>
      </c>
      <c r="C13607" t="s">
        <v>65</v>
      </c>
      <c r="D13607" t="s">
        <v>37</v>
      </c>
      <c r="E13607">
        <v>2012</v>
      </c>
      <c r="F13607" s="1">
        <v>0.4248</v>
      </c>
      <c r="H13607">
        <v>0.336</v>
      </c>
      <c r="I13607" s="2">
        <v>33</v>
      </c>
      <c r="J13607">
        <v>1.58888888888889</v>
      </c>
      <c r="K13607" s="2">
        <f t="shared" si="424"/>
        <v>98</v>
      </c>
      <c r="L13607">
        <v>0.85</v>
      </c>
      <c r="P13607">
        <f t="shared" si="425"/>
        <v>2110</v>
      </c>
      <c r="Q13607">
        <v>2110</v>
      </c>
    </row>
    <row r="13608" spans="1:17">
      <c r="A13608" t="s">
        <v>2490</v>
      </c>
      <c r="B13608" t="s">
        <v>69</v>
      </c>
      <c r="C13608" t="s">
        <v>65</v>
      </c>
      <c r="D13608" t="s">
        <v>37</v>
      </c>
      <c r="E13608">
        <v>2013</v>
      </c>
      <c r="F13608" s="1">
        <v>0.3554</v>
      </c>
      <c r="H13608">
        <v>0.336</v>
      </c>
      <c r="I13608" s="2">
        <v>33</v>
      </c>
      <c r="J13608">
        <v>1.58888888888889</v>
      </c>
      <c r="K13608" s="2">
        <f t="shared" si="424"/>
        <v>97</v>
      </c>
      <c r="L13608">
        <v>0.85</v>
      </c>
      <c r="P13608">
        <f t="shared" si="425"/>
        <v>2110</v>
      </c>
      <c r="Q13608">
        <v>2110</v>
      </c>
    </row>
    <row r="13609" spans="1:17">
      <c r="A13609" t="s">
        <v>2490</v>
      </c>
      <c r="B13609" t="s">
        <v>69</v>
      </c>
      <c r="C13609" t="s">
        <v>65</v>
      </c>
      <c r="D13609" t="s">
        <v>37</v>
      </c>
      <c r="E13609">
        <v>2014</v>
      </c>
      <c r="F13609" s="1">
        <v>0.4941</v>
      </c>
      <c r="H13609">
        <v>0.336</v>
      </c>
      <c r="I13609" s="2">
        <v>33</v>
      </c>
      <c r="J13609">
        <v>1.58888888888889</v>
      </c>
      <c r="K13609" s="2">
        <f t="shared" si="424"/>
        <v>96</v>
      </c>
      <c r="L13609">
        <v>0.85</v>
      </c>
      <c r="P13609">
        <f t="shared" si="425"/>
        <v>2110</v>
      </c>
      <c r="Q13609">
        <v>2110</v>
      </c>
    </row>
    <row r="13610" spans="1:17">
      <c r="A13610" t="s">
        <v>2490</v>
      </c>
      <c r="B13610" t="s">
        <v>69</v>
      </c>
      <c r="C13610" t="s">
        <v>65</v>
      </c>
      <c r="D13610" t="s">
        <v>37</v>
      </c>
      <c r="E13610">
        <v>2015</v>
      </c>
      <c r="F13610" s="1">
        <v>0.5919</v>
      </c>
      <c r="H13610">
        <v>0.336</v>
      </c>
      <c r="I13610" s="2">
        <v>33</v>
      </c>
      <c r="J13610">
        <v>1.58888888888889</v>
      </c>
      <c r="K13610" s="2">
        <f t="shared" si="424"/>
        <v>95</v>
      </c>
      <c r="L13610">
        <v>0.85</v>
      </c>
      <c r="P13610">
        <f t="shared" si="425"/>
        <v>2110</v>
      </c>
      <c r="Q13610">
        <v>2110</v>
      </c>
    </row>
    <row r="13611" spans="1:17">
      <c r="A13611" t="s">
        <v>2490</v>
      </c>
      <c r="B13611" t="s">
        <v>69</v>
      </c>
      <c r="C13611" t="s">
        <v>65</v>
      </c>
      <c r="D13611" t="s">
        <v>37</v>
      </c>
      <c r="E13611">
        <v>2016</v>
      </c>
      <c r="F13611" s="1">
        <v>0.4857</v>
      </c>
      <c r="H13611">
        <v>0.336</v>
      </c>
      <c r="I13611" s="2">
        <v>33</v>
      </c>
      <c r="J13611">
        <v>1.58888888888889</v>
      </c>
      <c r="K13611" s="2">
        <f t="shared" si="424"/>
        <v>94</v>
      </c>
      <c r="L13611">
        <v>0.85</v>
      </c>
      <c r="P13611">
        <f t="shared" si="425"/>
        <v>2110</v>
      </c>
      <c r="Q13611">
        <v>2110</v>
      </c>
    </row>
    <row r="13612" spans="1:17">
      <c r="A13612" t="s">
        <v>2490</v>
      </c>
      <c r="B13612" t="s">
        <v>69</v>
      </c>
      <c r="C13612" t="s">
        <v>65</v>
      </c>
      <c r="D13612" t="s">
        <v>37</v>
      </c>
      <c r="E13612">
        <v>2017</v>
      </c>
      <c r="F13612" s="1">
        <v>0.1641</v>
      </c>
      <c r="H13612">
        <v>0.336</v>
      </c>
      <c r="I13612" s="2">
        <v>33</v>
      </c>
      <c r="J13612">
        <v>1.58888888888889</v>
      </c>
      <c r="K13612" s="2">
        <f t="shared" si="424"/>
        <v>93</v>
      </c>
      <c r="L13612">
        <v>0.85</v>
      </c>
      <c r="P13612">
        <f t="shared" si="425"/>
        <v>2110</v>
      </c>
      <c r="Q13612">
        <v>2110</v>
      </c>
    </row>
    <row r="13613" spans="1:17">
      <c r="A13613" t="s">
        <v>2490</v>
      </c>
      <c r="B13613" t="s">
        <v>69</v>
      </c>
      <c r="C13613" t="s">
        <v>65</v>
      </c>
      <c r="D13613" t="s">
        <v>37</v>
      </c>
      <c r="E13613">
        <v>2018</v>
      </c>
      <c r="F13613" s="1">
        <v>1.5849</v>
      </c>
      <c r="H13613">
        <v>0.336</v>
      </c>
      <c r="I13613" s="2">
        <v>32.4181336361916</v>
      </c>
      <c r="J13613">
        <v>1.56087310100182</v>
      </c>
      <c r="K13613" s="2">
        <f t="shared" si="424"/>
        <v>92</v>
      </c>
      <c r="L13613">
        <v>0.85</v>
      </c>
      <c r="P13613">
        <f t="shared" si="425"/>
        <v>2110</v>
      </c>
      <c r="Q13613">
        <v>2110</v>
      </c>
    </row>
    <row r="13614" spans="1:17">
      <c r="A13614" t="s">
        <v>2490</v>
      </c>
      <c r="B13614" t="s">
        <v>69</v>
      </c>
      <c r="C13614" t="s">
        <v>65</v>
      </c>
      <c r="D13614" t="s">
        <v>37</v>
      </c>
      <c r="E13614">
        <v>2019</v>
      </c>
      <c r="F13614" s="1">
        <v>0.8639</v>
      </c>
      <c r="H13614">
        <v>0.336</v>
      </c>
      <c r="I13614" s="2">
        <v>33</v>
      </c>
      <c r="J13614">
        <v>1.58888888888889</v>
      </c>
      <c r="K13614" s="2">
        <f t="shared" si="424"/>
        <v>91</v>
      </c>
      <c r="L13614">
        <v>0.85</v>
      </c>
      <c r="P13614">
        <f t="shared" si="425"/>
        <v>2110</v>
      </c>
      <c r="Q13614">
        <v>2110</v>
      </c>
    </row>
    <row r="13615" spans="1:17">
      <c r="A13615" t="s">
        <v>2490</v>
      </c>
      <c r="B13615" t="s">
        <v>69</v>
      </c>
      <c r="C13615" t="s">
        <v>65</v>
      </c>
      <c r="D13615" t="s">
        <v>37</v>
      </c>
      <c r="E13615">
        <v>2020</v>
      </c>
      <c r="F13615" s="1">
        <v>0.9232</v>
      </c>
      <c r="H13615">
        <v>0.336</v>
      </c>
      <c r="I13615" s="2">
        <v>33</v>
      </c>
      <c r="J13615">
        <v>1.58888888888889</v>
      </c>
      <c r="K13615" s="2">
        <f t="shared" si="424"/>
        <v>90</v>
      </c>
      <c r="L13615">
        <v>0.85</v>
      </c>
      <c r="P13615">
        <f t="shared" si="425"/>
        <v>2110</v>
      </c>
      <c r="Q13615">
        <v>2110</v>
      </c>
    </row>
    <row r="13616" spans="1:17">
      <c r="A13616" t="s">
        <v>2490</v>
      </c>
      <c r="B13616" t="s">
        <v>69</v>
      </c>
      <c r="C13616" t="s">
        <v>65</v>
      </c>
      <c r="D13616" t="s">
        <v>37</v>
      </c>
      <c r="E13616">
        <v>2021</v>
      </c>
      <c r="F13616" s="1">
        <v>0.9108</v>
      </c>
      <c r="H13616">
        <v>0.3408</v>
      </c>
      <c r="I13616" s="2">
        <v>33</v>
      </c>
      <c r="J13616">
        <v>1.58888888888889</v>
      </c>
      <c r="K13616" s="2">
        <f t="shared" si="424"/>
        <v>89</v>
      </c>
      <c r="L13616">
        <v>0.85</v>
      </c>
      <c r="P13616">
        <f t="shared" si="425"/>
        <v>2110</v>
      </c>
      <c r="Q13616">
        <v>2110</v>
      </c>
    </row>
    <row r="13617" spans="1:17">
      <c r="A13617" t="s">
        <v>2490</v>
      </c>
      <c r="B13617" t="s">
        <v>69</v>
      </c>
      <c r="C13617" t="s">
        <v>65</v>
      </c>
      <c r="D13617" t="s">
        <v>37</v>
      </c>
      <c r="E13617">
        <v>2022</v>
      </c>
      <c r="F13617" s="1">
        <v>0.112</v>
      </c>
      <c r="H13617">
        <v>0.3408</v>
      </c>
      <c r="I13617" s="2">
        <v>33</v>
      </c>
      <c r="J13617">
        <v>1.58888888888889</v>
      </c>
      <c r="K13617" s="2">
        <f t="shared" si="424"/>
        <v>88</v>
      </c>
      <c r="L13617">
        <v>0.85</v>
      </c>
      <c r="P13617">
        <f t="shared" si="425"/>
        <v>2110</v>
      </c>
      <c r="Q13617">
        <v>2110</v>
      </c>
    </row>
    <row r="13618" spans="1:17">
      <c r="A13618" t="s">
        <v>2490</v>
      </c>
      <c r="B13618" t="s">
        <v>69</v>
      </c>
      <c r="C13618" t="s">
        <v>65</v>
      </c>
      <c r="D13618" t="s">
        <v>37</v>
      </c>
      <c r="E13618">
        <v>2023</v>
      </c>
      <c r="F13618" s="1">
        <v>0.1665</v>
      </c>
      <c r="H13618">
        <v>0.3408</v>
      </c>
      <c r="I13618" s="2">
        <v>33</v>
      </c>
      <c r="J13618">
        <v>1.58888888888889</v>
      </c>
      <c r="K13618" s="2">
        <f t="shared" si="424"/>
        <v>87</v>
      </c>
      <c r="L13618">
        <v>0.85</v>
      </c>
      <c r="P13618">
        <f t="shared" si="425"/>
        <v>2110</v>
      </c>
      <c r="Q13618">
        <v>2110</v>
      </c>
    </row>
    <row r="13619" spans="1:17">
      <c r="A13619" t="s">
        <v>2490</v>
      </c>
      <c r="B13619" t="s">
        <v>69</v>
      </c>
      <c r="C13619" t="s">
        <v>65</v>
      </c>
      <c r="D13619" t="s">
        <v>37</v>
      </c>
      <c r="E13619">
        <v>2024</v>
      </c>
      <c r="F13619" s="1">
        <v>0.163</v>
      </c>
      <c r="H13619">
        <v>0.3408</v>
      </c>
      <c r="I13619" s="2">
        <v>33</v>
      </c>
      <c r="J13619">
        <v>1.58888888888889</v>
      </c>
      <c r="K13619" s="2">
        <f t="shared" si="424"/>
        <v>86</v>
      </c>
      <c r="L13619">
        <v>0.85</v>
      </c>
      <c r="P13619">
        <f t="shared" si="425"/>
        <v>2110</v>
      </c>
      <c r="Q13619">
        <v>2110</v>
      </c>
    </row>
    <row r="13620" spans="1:17">
      <c r="A13620" t="s">
        <v>2490</v>
      </c>
      <c r="B13620" t="s">
        <v>70</v>
      </c>
      <c r="C13620" t="s">
        <v>65</v>
      </c>
      <c r="D13620" t="s">
        <v>47</v>
      </c>
      <c r="E13620">
        <v>1993</v>
      </c>
      <c r="F13620" s="1">
        <v>0.055</v>
      </c>
      <c r="H13620">
        <v>0.312</v>
      </c>
      <c r="I13620" s="2">
        <v>33</v>
      </c>
      <c r="J13620">
        <v>1.58888888888889</v>
      </c>
      <c r="K13620" s="2">
        <f t="shared" si="424"/>
        <v>117</v>
      </c>
      <c r="L13620">
        <v>0.85</v>
      </c>
      <c r="P13620">
        <f t="shared" si="425"/>
        <v>2110</v>
      </c>
      <c r="Q13620">
        <v>2110</v>
      </c>
    </row>
    <row r="13621" spans="1:17">
      <c r="A13621" t="s">
        <v>2490</v>
      </c>
      <c r="B13621" t="s">
        <v>70</v>
      </c>
      <c r="C13621" t="s">
        <v>65</v>
      </c>
      <c r="D13621" t="s">
        <v>47</v>
      </c>
      <c r="E13621">
        <v>1994</v>
      </c>
      <c r="F13621" s="1">
        <v>0.32</v>
      </c>
      <c r="H13621">
        <v>0.312</v>
      </c>
      <c r="I13621" s="2">
        <v>33</v>
      </c>
      <c r="J13621">
        <v>1.58888888888889</v>
      </c>
      <c r="K13621" s="2">
        <f t="shared" si="424"/>
        <v>116</v>
      </c>
      <c r="L13621">
        <v>0.85</v>
      </c>
      <c r="P13621">
        <f t="shared" si="425"/>
        <v>2110</v>
      </c>
      <c r="Q13621">
        <v>2110</v>
      </c>
    </row>
    <row r="13622" spans="1:17">
      <c r="A13622" t="s">
        <v>2490</v>
      </c>
      <c r="B13622" t="s">
        <v>70</v>
      </c>
      <c r="C13622" t="s">
        <v>65</v>
      </c>
      <c r="D13622" t="s">
        <v>47</v>
      </c>
      <c r="E13622">
        <v>2006</v>
      </c>
      <c r="F13622" s="1">
        <v>0.114</v>
      </c>
      <c r="H13622">
        <v>0.3264</v>
      </c>
      <c r="I13622" s="2">
        <v>33</v>
      </c>
      <c r="J13622">
        <v>1.58888888888889</v>
      </c>
      <c r="K13622" s="2">
        <f t="shared" si="424"/>
        <v>104</v>
      </c>
      <c r="L13622">
        <v>0.85</v>
      </c>
      <c r="P13622">
        <f t="shared" si="425"/>
        <v>2110</v>
      </c>
      <c r="Q13622">
        <v>2110</v>
      </c>
    </row>
    <row r="13623" spans="1:17">
      <c r="A13623" t="s">
        <v>2490</v>
      </c>
      <c r="B13623" t="s">
        <v>70</v>
      </c>
      <c r="C13623" t="s">
        <v>65</v>
      </c>
      <c r="D13623" t="s">
        <v>47</v>
      </c>
      <c r="E13623">
        <v>2009</v>
      </c>
      <c r="F13623" s="1">
        <v>0.3795</v>
      </c>
      <c r="H13623">
        <v>0.3264</v>
      </c>
      <c r="I13623" s="2">
        <v>33</v>
      </c>
      <c r="J13623">
        <v>1.58888888888889</v>
      </c>
      <c r="K13623" s="2">
        <f t="shared" si="424"/>
        <v>101</v>
      </c>
      <c r="L13623">
        <v>0.85</v>
      </c>
      <c r="P13623">
        <f t="shared" si="425"/>
        <v>2110</v>
      </c>
      <c r="Q13623">
        <v>2110</v>
      </c>
    </row>
    <row r="13624" spans="1:17">
      <c r="A13624" t="s">
        <v>2490</v>
      </c>
      <c r="B13624" t="s">
        <v>70</v>
      </c>
      <c r="C13624" t="s">
        <v>65</v>
      </c>
      <c r="D13624" t="s">
        <v>47</v>
      </c>
      <c r="E13624">
        <v>2010</v>
      </c>
      <c r="F13624" s="1">
        <v>0.3718</v>
      </c>
      <c r="H13624">
        <v>0.3264</v>
      </c>
      <c r="I13624" s="2">
        <v>33</v>
      </c>
      <c r="J13624">
        <v>1.58888888888889</v>
      </c>
      <c r="K13624" s="2">
        <f t="shared" si="424"/>
        <v>100</v>
      </c>
      <c r="L13624">
        <v>0.85</v>
      </c>
      <c r="P13624">
        <f t="shared" si="425"/>
        <v>2110</v>
      </c>
      <c r="Q13624">
        <v>2110</v>
      </c>
    </row>
    <row r="13625" spans="1:17">
      <c r="A13625" t="s">
        <v>2490</v>
      </c>
      <c r="B13625" t="s">
        <v>70</v>
      </c>
      <c r="C13625" t="s">
        <v>65</v>
      </c>
      <c r="D13625" t="s">
        <v>47</v>
      </c>
      <c r="E13625">
        <v>2011</v>
      </c>
      <c r="F13625" s="1">
        <v>0.1859</v>
      </c>
      <c r="H13625">
        <v>0.336</v>
      </c>
      <c r="I13625" s="2">
        <v>33</v>
      </c>
      <c r="J13625">
        <v>1.58888888888889</v>
      </c>
      <c r="K13625" s="2">
        <f t="shared" si="424"/>
        <v>99</v>
      </c>
      <c r="L13625">
        <v>0.85</v>
      </c>
      <c r="P13625">
        <f t="shared" si="425"/>
        <v>2110</v>
      </c>
      <c r="Q13625">
        <v>2110</v>
      </c>
    </row>
    <row r="13626" spans="1:17">
      <c r="A13626" t="s">
        <v>2490</v>
      </c>
      <c r="B13626" t="s">
        <v>70</v>
      </c>
      <c r="C13626" t="s">
        <v>65</v>
      </c>
      <c r="D13626" t="s">
        <v>47</v>
      </c>
      <c r="E13626">
        <v>2012</v>
      </c>
      <c r="F13626" s="1">
        <v>0.2024</v>
      </c>
      <c r="H13626">
        <v>0.336</v>
      </c>
      <c r="I13626" s="2">
        <v>33</v>
      </c>
      <c r="J13626">
        <v>1.58888888888889</v>
      </c>
      <c r="K13626" s="2">
        <f t="shared" si="424"/>
        <v>98</v>
      </c>
      <c r="L13626">
        <v>0.85</v>
      </c>
      <c r="P13626">
        <f t="shared" si="425"/>
        <v>2110</v>
      </c>
      <c r="Q13626">
        <v>2110</v>
      </c>
    </row>
    <row r="13627" spans="1:17">
      <c r="A13627" t="s">
        <v>2490</v>
      </c>
      <c r="B13627" t="s">
        <v>70</v>
      </c>
      <c r="C13627" t="s">
        <v>65</v>
      </c>
      <c r="D13627" t="s">
        <v>47</v>
      </c>
      <c r="E13627">
        <v>2015</v>
      </c>
      <c r="F13627" s="1">
        <v>0.2054</v>
      </c>
      <c r="H13627">
        <v>0.336</v>
      </c>
      <c r="I13627" s="2">
        <v>33</v>
      </c>
      <c r="J13627">
        <v>1.58888888888889</v>
      </c>
      <c r="K13627" s="2">
        <f t="shared" si="424"/>
        <v>95</v>
      </c>
      <c r="L13627">
        <v>0.85</v>
      </c>
      <c r="P13627">
        <f t="shared" si="425"/>
        <v>2110</v>
      </c>
      <c r="Q13627">
        <v>2110</v>
      </c>
    </row>
    <row r="13628" spans="1:17">
      <c r="A13628" t="s">
        <v>2490</v>
      </c>
      <c r="B13628" t="s">
        <v>70</v>
      </c>
      <c r="C13628" t="s">
        <v>65</v>
      </c>
      <c r="D13628" t="s">
        <v>47</v>
      </c>
      <c r="E13628">
        <v>2017</v>
      </c>
      <c r="F13628" s="1">
        <v>0.1053</v>
      </c>
      <c r="H13628">
        <v>0.336</v>
      </c>
      <c r="I13628" s="2">
        <v>33</v>
      </c>
      <c r="J13628">
        <v>1.58888888888889</v>
      </c>
      <c r="K13628" s="2">
        <f t="shared" si="424"/>
        <v>93</v>
      </c>
      <c r="L13628">
        <v>0.85</v>
      </c>
      <c r="P13628">
        <f t="shared" si="425"/>
        <v>2110</v>
      </c>
      <c r="Q13628">
        <v>2110</v>
      </c>
    </row>
    <row r="13629" spans="1:17">
      <c r="A13629" t="s">
        <v>2490</v>
      </c>
      <c r="B13629" t="s">
        <v>70</v>
      </c>
      <c r="C13629" t="s">
        <v>65</v>
      </c>
      <c r="D13629" t="s">
        <v>47</v>
      </c>
      <c r="E13629">
        <v>2018</v>
      </c>
      <c r="F13629" s="1">
        <v>0.221</v>
      </c>
      <c r="H13629">
        <v>0.336</v>
      </c>
      <c r="I13629" s="2">
        <v>33</v>
      </c>
      <c r="J13629">
        <v>1.58888888888889</v>
      </c>
      <c r="K13629" s="2">
        <f t="shared" si="424"/>
        <v>92</v>
      </c>
      <c r="L13629">
        <v>0.85</v>
      </c>
      <c r="P13629">
        <f t="shared" si="425"/>
        <v>2110</v>
      </c>
      <c r="Q13629">
        <v>2110</v>
      </c>
    </row>
    <row r="13630" spans="1:17">
      <c r="A13630" t="s">
        <v>2490</v>
      </c>
      <c r="B13630" t="s">
        <v>70</v>
      </c>
      <c r="C13630" t="s">
        <v>65</v>
      </c>
      <c r="D13630" t="s">
        <v>47</v>
      </c>
      <c r="E13630">
        <v>2019</v>
      </c>
      <c r="F13630" s="1">
        <v>0.6797</v>
      </c>
      <c r="H13630">
        <v>0.336</v>
      </c>
      <c r="I13630" s="2">
        <v>33</v>
      </c>
      <c r="J13630">
        <v>1.58888888888889</v>
      </c>
      <c r="K13630" s="2">
        <f t="shared" si="424"/>
        <v>91</v>
      </c>
      <c r="L13630">
        <v>0.85</v>
      </c>
      <c r="P13630">
        <f t="shared" si="425"/>
        <v>2110</v>
      </c>
      <c r="Q13630">
        <v>2110</v>
      </c>
    </row>
    <row r="13631" spans="1:17">
      <c r="A13631" t="s">
        <v>2490</v>
      </c>
      <c r="B13631" t="s">
        <v>70</v>
      </c>
      <c r="C13631" t="s">
        <v>65</v>
      </c>
      <c r="D13631" t="s">
        <v>47</v>
      </c>
      <c r="E13631">
        <v>2020</v>
      </c>
      <c r="F13631" s="1">
        <v>0.135</v>
      </c>
      <c r="H13631">
        <v>0.336</v>
      </c>
      <c r="I13631" s="2">
        <v>33</v>
      </c>
      <c r="J13631">
        <v>1.58888888888889</v>
      </c>
      <c r="K13631" s="2">
        <f t="shared" si="424"/>
        <v>90</v>
      </c>
      <c r="L13631">
        <v>0.85</v>
      </c>
      <c r="P13631">
        <f t="shared" si="425"/>
        <v>2110</v>
      </c>
      <c r="Q13631">
        <v>2110</v>
      </c>
    </row>
    <row r="13632" spans="1:17">
      <c r="A13632" t="s">
        <v>2490</v>
      </c>
      <c r="B13632" t="s">
        <v>70</v>
      </c>
      <c r="C13632" t="s">
        <v>65</v>
      </c>
      <c r="D13632" t="s">
        <v>47</v>
      </c>
      <c r="E13632">
        <v>2025</v>
      </c>
      <c r="F13632" s="1">
        <v>0.0952</v>
      </c>
      <c r="H13632">
        <v>0.3408</v>
      </c>
      <c r="I13632" s="2">
        <v>33</v>
      </c>
      <c r="J13632">
        <v>1.58888888888889</v>
      </c>
      <c r="K13632" s="2">
        <f t="shared" si="424"/>
        <v>85</v>
      </c>
      <c r="L13632">
        <v>0.85</v>
      </c>
      <c r="P13632">
        <f t="shared" si="425"/>
        <v>2110</v>
      </c>
      <c r="Q13632">
        <v>2110</v>
      </c>
    </row>
    <row r="13633" spans="1:17">
      <c r="A13633" t="s">
        <v>2490</v>
      </c>
      <c r="B13633" t="s">
        <v>1748</v>
      </c>
      <c r="C13633" t="s">
        <v>65</v>
      </c>
      <c r="D13633" t="s">
        <v>37</v>
      </c>
      <c r="E13633">
        <v>2010</v>
      </c>
      <c r="F13633" s="1">
        <v>0.055</v>
      </c>
      <c r="H13633">
        <v>0.3264</v>
      </c>
      <c r="I13633" s="2">
        <v>33</v>
      </c>
      <c r="J13633">
        <v>1.58888888888889</v>
      </c>
      <c r="K13633" s="2">
        <f t="shared" si="424"/>
        <v>100</v>
      </c>
      <c r="L13633">
        <v>0.85</v>
      </c>
      <c r="P13633">
        <f t="shared" si="425"/>
        <v>2110</v>
      </c>
      <c r="Q13633">
        <v>2110</v>
      </c>
    </row>
    <row r="13634" spans="1:17">
      <c r="A13634" t="s">
        <v>2490</v>
      </c>
      <c r="B13634" t="s">
        <v>1748</v>
      </c>
      <c r="C13634" t="s">
        <v>65</v>
      </c>
      <c r="D13634" t="s">
        <v>37</v>
      </c>
      <c r="E13634">
        <v>2018</v>
      </c>
      <c r="F13634" s="1">
        <v>0.3072</v>
      </c>
      <c r="H13634">
        <v>0.336</v>
      </c>
      <c r="I13634" s="2">
        <v>30</v>
      </c>
      <c r="J13634">
        <v>1.44444444444444</v>
      </c>
      <c r="K13634" s="2">
        <f t="shared" si="424"/>
        <v>92</v>
      </c>
      <c r="L13634">
        <v>0.85</v>
      </c>
      <c r="P13634">
        <f t="shared" si="425"/>
        <v>2110</v>
      </c>
      <c r="Q13634">
        <v>2110</v>
      </c>
    </row>
    <row r="13635" spans="1:17">
      <c r="A13635" t="s">
        <v>2490</v>
      </c>
      <c r="B13635" t="s">
        <v>71</v>
      </c>
      <c r="C13635" t="s">
        <v>65</v>
      </c>
      <c r="D13635" t="s">
        <v>37</v>
      </c>
      <c r="E13635">
        <v>1963</v>
      </c>
      <c r="F13635" s="1">
        <v>0.272</v>
      </c>
      <c r="H13635">
        <v>0.2987</v>
      </c>
      <c r="I13635" s="2">
        <v>54.45</v>
      </c>
      <c r="J13635">
        <v>1.60416666666667</v>
      </c>
      <c r="K13635" s="2">
        <f t="shared" ref="K13635:K13698" si="426">Q13635-E13635</f>
        <v>147</v>
      </c>
      <c r="L13635">
        <v>0.85</v>
      </c>
      <c r="P13635">
        <f t="shared" ref="P13635:P13698" si="427">E13635+K13635</f>
        <v>2110</v>
      </c>
      <c r="Q13635">
        <v>2110</v>
      </c>
    </row>
    <row r="13636" spans="1:17">
      <c r="A13636" t="s">
        <v>2490</v>
      </c>
      <c r="B13636" t="s">
        <v>71</v>
      </c>
      <c r="C13636" t="s">
        <v>65</v>
      </c>
      <c r="D13636" t="s">
        <v>37</v>
      </c>
      <c r="E13636">
        <v>1969</v>
      </c>
      <c r="F13636" s="1">
        <v>0.5</v>
      </c>
      <c r="H13636">
        <v>0.31</v>
      </c>
      <c r="I13636" s="2">
        <v>36</v>
      </c>
      <c r="J13636">
        <v>1.11111111111111</v>
      </c>
      <c r="K13636" s="2">
        <f t="shared" si="426"/>
        <v>141</v>
      </c>
      <c r="L13636">
        <v>0.85</v>
      </c>
      <c r="P13636">
        <f t="shared" si="427"/>
        <v>2110</v>
      </c>
      <c r="Q13636">
        <v>2110</v>
      </c>
    </row>
    <row r="13637" spans="1:17">
      <c r="A13637" t="s">
        <v>2490</v>
      </c>
      <c r="B13637" t="s">
        <v>71</v>
      </c>
      <c r="C13637" t="s">
        <v>65</v>
      </c>
      <c r="D13637" t="s">
        <v>37</v>
      </c>
      <c r="E13637">
        <v>1972</v>
      </c>
      <c r="F13637" s="1">
        <v>0.325</v>
      </c>
      <c r="H13637">
        <v>0.2944</v>
      </c>
      <c r="I13637" s="2">
        <v>38.25</v>
      </c>
      <c r="J13637">
        <v>1.25</v>
      </c>
      <c r="K13637" s="2">
        <f t="shared" si="426"/>
        <v>138</v>
      </c>
      <c r="L13637">
        <v>0.85</v>
      </c>
      <c r="P13637">
        <f t="shared" si="427"/>
        <v>2110</v>
      </c>
      <c r="Q13637">
        <v>2110</v>
      </c>
    </row>
    <row r="13638" spans="1:17">
      <c r="A13638" t="s">
        <v>2490</v>
      </c>
      <c r="B13638" t="s">
        <v>71</v>
      </c>
      <c r="C13638" t="s">
        <v>65</v>
      </c>
      <c r="D13638" t="s">
        <v>37</v>
      </c>
      <c r="E13638">
        <v>1973</v>
      </c>
      <c r="F13638" s="1">
        <v>0.325</v>
      </c>
      <c r="H13638">
        <v>0.2944</v>
      </c>
      <c r="I13638" s="2">
        <v>38.25</v>
      </c>
      <c r="J13638">
        <v>1.25</v>
      </c>
      <c r="K13638" s="2">
        <f t="shared" si="426"/>
        <v>137</v>
      </c>
      <c r="L13638">
        <v>0.85</v>
      </c>
      <c r="P13638">
        <f t="shared" si="427"/>
        <v>2110</v>
      </c>
      <c r="Q13638">
        <v>2110</v>
      </c>
    </row>
    <row r="13639" spans="1:17">
      <c r="A13639" t="s">
        <v>2490</v>
      </c>
      <c r="B13639" t="s">
        <v>71</v>
      </c>
      <c r="C13639" t="s">
        <v>65</v>
      </c>
      <c r="D13639" t="s">
        <v>37</v>
      </c>
      <c r="E13639">
        <v>1974</v>
      </c>
      <c r="F13639" s="1">
        <v>1.025</v>
      </c>
      <c r="H13639">
        <v>0.30329756097561</v>
      </c>
      <c r="I13639" s="2">
        <v>37.8987804878049</v>
      </c>
      <c r="J13639">
        <v>1.20663956639566</v>
      </c>
      <c r="K13639" s="2">
        <f t="shared" si="426"/>
        <v>136</v>
      </c>
      <c r="L13639">
        <v>0.85</v>
      </c>
      <c r="P13639">
        <f t="shared" si="427"/>
        <v>2110</v>
      </c>
      <c r="Q13639">
        <v>2110</v>
      </c>
    </row>
    <row r="13640" spans="1:17">
      <c r="A13640" t="s">
        <v>2490</v>
      </c>
      <c r="B13640" t="s">
        <v>71</v>
      </c>
      <c r="C13640" t="s">
        <v>65</v>
      </c>
      <c r="D13640" t="s">
        <v>37</v>
      </c>
      <c r="E13640">
        <v>1975</v>
      </c>
      <c r="F13640" s="1">
        <v>0.65</v>
      </c>
      <c r="H13640">
        <v>0.3072</v>
      </c>
      <c r="I13640" s="2">
        <v>33.75</v>
      </c>
      <c r="J13640">
        <v>1.11111111111111</v>
      </c>
      <c r="K13640" s="2">
        <f t="shared" si="426"/>
        <v>135</v>
      </c>
      <c r="L13640">
        <v>0.85</v>
      </c>
      <c r="P13640">
        <f t="shared" si="427"/>
        <v>2110</v>
      </c>
      <c r="Q13640">
        <v>2110</v>
      </c>
    </row>
    <row r="13641" spans="1:17">
      <c r="A13641" t="s">
        <v>2490</v>
      </c>
      <c r="B13641" t="s">
        <v>71</v>
      </c>
      <c r="C13641" t="s">
        <v>65</v>
      </c>
      <c r="D13641" t="s">
        <v>37</v>
      </c>
      <c r="E13641">
        <v>1976</v>
      </c>
      <c r="F13641" s="1">
        <v>0.975</v>
      </c>
      <c r="H13641">
        <v>0.2944</v>
      </c>
      <c r="I13641" s="2">
        <v>38.25</v>
      </c>
      <c r="J13641">
        <v>1.25</v>
      </c>
      <c r="K13641" s="2">
        <f t="shared" si="426"/>
        <v>134</v>
      </c>
      <c r="L13641">
        <v>0.85</v>
      </c>
      <c r="P13641">
        <f t="shared" si="427"/>
        <v>2110</v>
      </c>
      <c r="Q13641">
        <v>2110</v>
      </c>
    </row>
    <row r="13642" spans="1:17">
      <c r="A13642" t="s">
        <v>2490</v>
      </c>
      <c r="B13642" t="s">
        <v>71</v>
      </c>
      <c r="C13642" t="s">
        <v>65</v>
      </c>
      <c r="D13642" t="s">
        <v>37</v>
      </c>
      <c r="E13642">
        <v>1978</v>
      </c>
      <c r="F13642" s="1">
        <v>0.1</v>
      </c>
      <c r="H13642">
        <v>0.2784</v>
      </c>
      <c r="I13642" s="2">
        <v>43.875</v>
      </c>
      <c r="J13642">
        <v>1.33333333333333</v>
      </c>
      <c r="K13642" s="2">
        <f t="shared" si="426"/>
        <v>132</v>
      </c>
      <c r="L13642">
        <v>0.85</v>
      </c>
      <c r="P13642">
        <f t="shared" si="427"/>
        <v>2110</v>
      </c>
      <c r="Q13642">
        <v>2110</v>
      </c>
    </row>
    <row r="13643" spans="1:17">
      <c r="A13643" t="s">
        <v>2490</v>
      </c>
      <c r="B13643" t="s">
        <v>71</v>
      </c>
      <c r="C13643" t="s">
        <v>65</v>
      </c>
      <c r="D13643" t="s">
        <v>37</v>
      </c>
      <c r="E13643">
        <v>1979</v>
      </c>
      <c r="F13643" s="1">
        <v>0.325</v>
      </c>
      <c r="H13643">
        <v>0.2944</v>
      </c>
      <c r="I13643" s="2">
        <v>38.25</v>
      </c>
      <c r="J13643">
        <v>1.25</v>
      </c>
      <c r="K13643" s="2">
        <f t="shared" si="426"/>
        <v>131</v>
      </c>
      <c r="L13643">
        <v>0.85</v>
      </c>
      <c r="P13643">
        <f t="shared" si="427"/>
        <v>2110</v>
      </c>
      <c r="Q13643">
        <v>2110</v>
      </c>
    </row>
    <row r="13644" spans="1:17">
      <c r="A13644" t="s">
        <v>2490</v>
      </c>
      <c r="B13644" t="s">
        <v>71</v>
      </c>
      <c r="C13644" t="s">
        <v>65</v>
      </c>
      <c r="D13644" t="s">
        <v>37</v>
      </c>
      <c r="E13644">
        <v>1980</v>
      </c>
      <c r="F13644" s="1">
        <v>0.1</v>
      </c>
      <c r="H13644">
        <v>0.288</v>
      </c>
      <c r="I13644" s="2">
        <v>37.125</v>
      </c>
      <c r="J13644">
        <v>1.22222222222222</v>
      </c>
      <c r="K13644" s="2">
        <f t="shared" si="426"/>
        <v>130</v>
      </c>
      <c r="L13644">
        <v>0.85</v>
      </c>
      <c r="P13644">
        <f t="shared" si="427"/>
        <v>2110</v>
      </c>
      <c r="Q13644">
        <v>2110</v>
      </c>
    </row>
    <row r="13645" spans="1:17">
      <c r="A13645" t="s">
        <v>2490</v>
      </c>
      <c r="B13645" t="s">
        <v>71</v>
      </c>
      <c r="C13645" t="s">
        <v>65</v>
      </c>
      <c r="D13645" t="s">
        <v>37</v>
      </c>
      <c r="E13645">
        <v>1981</v>
      </c>
      <c r="F13645" s="1">
        <v>0.425</v>
      </c>
      <c r="H13645">
        <v>0.302188235294118</v>
      </c>
      <c r="I13645" s="2">
        <v>37.9852941176471</v>
      </c>
      <c r="J13645">
        <v>1.24346405228758</v>
      </c>
      <c r="K13645" s="2">
        <f t="shared" si="426"/>
        <v>129</v>
      </c>
      <c r="L13645">
        <v>0.85</v>
      </c>
      <c r="P13645">
        <f t="shared" si="427"/>
        <v>2110</v>
      </c>
      <c r="Q13645">
        <v>2110</v>
      </c>
    </row>
    <row r="13646" spans="1:17">
      <c r="A13646" t="s">
        <v>2490</v>
      </c>
      <c r="B13646" t="s">
        <v>71</v>
      </c>
      <c r="C13646" t="s">
        <v>65</v>
      </c>
      <c r="D13646" t="s">
        <v>37</v>
      </c>
      <c r="E13646">
        <v>1983</v>
      </c>
      <c r="F13646" s="1">
        <v>0.41</v>
      </c>
      <c r="H13646">
        <v>0.291551219512195</v>
      </c>
      <c r="I13646" s="2">
        <v>39.5396341463415</v>
      </c>
      <c r="J13646">
        <v>1.29674796747967</v>
      </c>
      <c r="K13646" s="2">
        <f t="shared" si="426"/>
        <v>127</v>
      </c>
      <c r="L13646">
        <v>0.85</v>
      </c>
      <c r="P13646">
        <f t="shared" si="427"/>
        <v>2110</v>
      </c>
      <c r="Q13646">
        <v>2110</v>
      </c>
    </row>
    <row r="13647" spans="1:17">
      <c r="A13647" t="s">
        <v>2490</v>
      </c>
      <c r="B13647" t="s">
        <v>71</v>
      </c>
      <c r="C13647" t="s">
        <v>65</v>
      </c>
      <c r="D13647" t="s">
        <v>37</v>
      </c>
      <c r="E13647">
        <v>1984</v>
      </c>
      <c r="F13647" s="1">
        <v>0.68</v>
      </c>
      <c r="H13647">
        <v>0.293770588235294</v>
      </c>
      <c r="I13647" s="2">
        <v>38.6536764705882</v>
      </c>
      <c r="J13647">
        <v>1.26940359477124</v>
      </c>
      <c r="K13647" s="2">
        <f t="shared" si="426"/>
        <v>126</v>
      </c>
      <c r="L13647">
        <v>0.85</v>
      </c>
      <c r="P13647">
        <f t="shared" si="427"/>
        <v>2110</v>
      </c>
      <c r="Q13647">
        <v>2110</v>
      </c>
    </row>
    <row r="13648" spans="1:17">
      <c r="A13648" t="s">
        <v>2490</v>
      </c>
      <c r="B13648" t="s">
        <v>71</v>
      </c>
      <c r="C13648" t="s">
        <v>65</v>
      </c>
      <c r="D13648" t="s">
        <v>37</v>
      </c>
      <c r="E13648">
        <v>1985</v>
      </c>
      <c r="F13648" s="1">
        <v>0.282</v>
      </c>
      <c r="H13648">
        <v>0.2976</v>
      </c>
      <c r="I13648" s="2">
        <v>37.125</v>
      </c>
      <c r="J13648">
        <v>1.22222222222222</v>
      </c>
      <c r="K13648" s="2">
        <f t="shared" si="426"/>
        <v>125</v>
      </c>
      <c r="L13648">
        <v>0.85</v>
      </c>
      <c r="P13648">
        <f t="shared" si="427"/>
        <v>2110</v>
      </c>
      <c r="Q13648">
        <v>2110</v>
      </c>
    </row>
    <row r="13649" spans="1:17">
      <c r="A13649" t="s">
        <v>2490</v>
      </c>
      <c r="B13649" t="s">
        <v>71</v>
      </c>
      <c r="C13649" t="s">
        <v>65</v>
      </c>
      <c r="D13649" t="s">
        <v>37</v>
      </c>
      <c r="E13649">
        <v>1986</v>
      </c>
      <c r="F13649" s="1">
        <v>0.282</v>
      </c>
      <c r="H13649">
        <v>0.2976</v>
      </c>
      <c r="I13649" s="2">
        <v>37.125</v>
      </c>
      <c r="J13649">
        <v>1.22222222222222</v>
      </c>
      <c r="K13649" s="2">
        <f t="shared" si="426"/>
        <v>124</v>
      </c>
      <c r="L13649">
        <v>0.85</v>
      </c>
      <c r="P13649">
        <f t="shared" si="427"/>
        <v>2110</v>
      </c>
      <c r="Q13649">
        <v>2110</v>
      </c>
    </row>
    <row r="13650" spans="1:17">
      <c r="A13650" t="s">
        <v>2490</v>
      </c>
      <c r="B13650" t="s">
        <v>71</v>
      </c>
      <c r="C13650" t="s">
        <v>65</v>
      </c>
      <c r="D13650" t="s">
        <v>37</v>
      </c>
      <c r="E13650">
        <v>1988</v>
      </c>
      <c r="F13650" s="1">
        <v>0.4</v>
      </c>
      <c r="H13650">
        <v>0.2976</v>
      </c>
      <c r="I13650" s="2">
        <v>37.125</v>
      </c>
      <c r="J13650">
        <v>1.22222222222222</v>
      </c>
      <c r="K13650" s="2">
        <f t="shared" si="426"/>
        <v>122</v>
      </c>
      <c r="L13650">
        <v>0.85</v>
      </c>
      <c r="P13650">
        <f t="shared" si="427"/>
        <v>2110</v>
      </c>
      <c r="Q13650">
        <v>2110</v>
      </c>
    </row>
    <row r="13651" spans="1:17">
      <c r="A13651" t="s">
        <v>2490</v>
      </c>
      <c r="B13651" t="s">
        <v>71</v>
      </c>
      <c r="C13651" t="s">
        <v>65</v>
      </c>
      <c r="D13651" t="s">
        <v>37</v>
      </c>
      <c r="E13651">
        <v>1989</v>
      </c>
      <c r="F13651" s="1">
        <v>0.41</v>
      </c>
      <c r="H13651">
        <v>0.2976</v>
      </c>
      <c r="I13651" s="2">
        <v>37.125</v>
      </c>
      <c r="J13651">
        <v>1.22222222222222</v>
      </c>
      <c r="K13651" s="2">
        <f t="shared" si="426"/>
        <v>121</v>
      </c>
      <c r="L13651">
        <v>0.85</v>
      </c>
      <c r="P13651">
        <f t="shared" si="427"/>
        <v>2110</v>
      </c>
      <c r="Q13651">
        <v>2110</v>
      </c>
    </row>
    <row r="13652" spans="1:17">
      <c r="A13652" t="s">
        <v>2490</v>
      </c>
      <c r="B13652" t="s">
        <v>71</v>
      </c>
      <c r="C13652" t="s">
        <v>65</v>
      </c>
      <c r="D13652" t="s">
        <v>37</v>
      </c>
      <c r="E13652">
        <v>1990</v>
      </c>
      <c r="F13652" s="1">
        <v>3.275</v>
      </c>
      <c r="H13652">
        <v>0.28769893129771</v>
      </c>
      <c r="I13652" s="2">
        <v>41.0774427480916</v>
      </c>
      <c r="J13652">
        <v>1.34421119592875</v>
      </c>
      <c r="K13652" s="2">
        <f t="shared" si="426"/>
        <v>120</v>
      </c>
      <c r="L13652">
        <v>0.85</v>
      </c>
      <c r="P13652">
        <f t="shared" si="427"/>
        <v>2110</v>
      </c>
      <c r="Q13652">
        <v>2110</v>
      </c>
    </row>
    <row r="13653" spans="1:17">
      <c r="A13653" t="s">
        <v>2490</v>
      </c>
      <c r="B13653" t="s">
        <v>71</v>
      </c>
      <c r="C13653" t="s">
        <v>65</v>
      </c>
      <c r="D13653" t="s">
        <v>37</v>
      </c>
      <c r="E13653">
        <v>1991</v>
      </c>
      <c r="F13653" s="1">
        <v>0.71</v>
      </c>
      <c r="H13653">
        <v>0.316664788732394</v>
      </c>
      <c r="I13653" s="2">
        <v>44.4454225352113</v>
      </c>
      <c r="J13653">
        <v>1.38360719874804</v>
      </c>
      <c r="K13653" s="2">
        <f t="shared" si="426"/>
        <v>119</v>
      </c>
      <c r="L13653">
        <v>0.85</v>
      </c>
      <c r="P13653">
        <f t="shared" si="427"/>
        <v>2110</v>
      </c>
      <c r="Q13653">
        <v>2110</v>
      </c>
    </row>
    <row r="13654" spans="1:17">
      <c r="A13654" t="s">
        <v>2490</v>
      </c>
      <c r="B13654" t="s">
        <v>71</v>
      </c>
      <c r="C13654" t="s">
        <v>65</v>
      </c>
      <c r="D13654" t="s">
        <v>37</v>
      </c>
      <c r="E13654">
        <v>1992</v>
      </c>
      <c r="F13654" s="1">
        <v>1.152</v>
      </c>
      <c r="H13654">
        <v>0.3264</v>
      </c>
      <c r="I13654" s="2">
        <v>33.75</v>
      </c>
      <c r="J13654">
        <v>1.11111111111111</v>
      </c>
      <c r="K13654" s="2">
        <f t="shared" si="426"/>
        <v>118</v>
      </c>
      <c r="L13654">
        <v>0.85</v>
      </c>
      <c r="P13654">
        <f t="shared" si="427"/>
        <v>2110</v>
      </c>
      <c r="Q13654">
        <v>2110</v>
      </c>
    </row>
    <row r="13655" spans="1:17">
      <c r="A13655" t="s">
        <v>2490</v>
      </c>
      <c r="B13655" t="s">
        <v>71</v>
      </c>
      <c r="C13655" t="s">
        <v>65</v>
      </c>
      <c r="D13655" t="s">
        <v>37</v>
      </c>
      <c r="E13655">
        <v>1993</v>
      </c>
      <c r="F13655" s="1">
        <v>0.21</v>
      </c>
      <c r="H13655">
        <v>0.3072</v>
      </c>
      <c r="I13655" s="2">
        <v>37.125</v>
      </c>
      <c r="J13655">
        <v>1.22222222222222</v>
      </c>
      <c r="K13655" s="2">
        <f t="shared" si="426"/>
        <v>117</v>
      </c>
      <c r="L13655">
        <v>0.85</v>
      </c>
      <c r="P13655">
        <f t="shared" si="427"/>
        <v>2110</v>
      </c>
      <c r="Q13655">
        <v>2110</v>
      </c>
    </row>
    <row r="13656" spans="1:17">
      <c r="A13656" t="s">
        <v>2490</v>
      </c>
      <c r="B13656" t="s">
        <v>71</v>
      </c>
      <c r="C13656" t="s">
        <v>65</v>
      </c>
      <c r="D13656" t="s">
        <v>37</v>
      </c>
      <c r="E13656">
        <v>1994</v>
      </c>
      <c r="F13656" s="1">
        <v>0.536</v>
      </c>
      <c r="H13656">
        <v>0.318877611940299</v>
      </c>
      <c r="I13656" s="2">
        <v>35.0722947761194</v>
      </c>
      <c r="J13656">
        <v>1.15464344941957</v>
      </c>
      <c r="K13656" s="2">
        <f t="shared" si="426"/>
        <v>116</v>
      </c>
      <c r="L13656">
        <v>0.85</v>
      </c>
      <c r="P13656">
        <f t="shared" si="427"/>
        <v>2110</v>
      </c>
      <c r="Q13656">
        <v>2110</v>
      </c>
    </row>
    <row r="13657" spans="1:17">
      <c r="A13657" t="s">
        <v>2490</v>
      </c>
      <c r="B13657" t="s">
        <v>71</v>
      </c>
      <c r="C13657" t="s">
        <v>65</v>
      </c>
      <c r="D13657" t="s">
        <v>37</v>
      </c>
      <c r="E13657">
        <v>1995</v>
      </c>
      <c r="F13657" s="1">
        <v>0.975</v>
      </c>
      <c r="H13657">
        <v>0.314387692307692</v>
      </c>
      <c r="I13657" s="2">
        <v>35.8615384615385</v>
      </c>
      <c r="J13657">
        <v>1.18062678062678</v>
      </c>
      <c r="K13657" s="2">
        <f t="shared" si="426"/>
        <v>115</v>
      </c>
      <c r="L13657">
        <v>0.85</v>
      </c>
      <c r="P13657">
        <f t="shared" si="427"/>
        <v>2110</v>
      </c>
      <c r="Q13657">
        <v>2110</v>
      </c>
    </row>
    <row r="13658" spans="1:17">
      <c r="A13658" t="s">
        <v>2490</v>
      </c>
      <c r="B13658" t="s">
        <v>71</v>
      </c>
      <c r="C13658" t="s">
        <v>65</v>
      </c>
      <c r="D13658" t="s">
        <v>37</v>
      </c>
      <c r="E13658">
        <v>1997</v>
      </c>
      <c r="F13658" s="1">
        <v>1.822</v>
      </c>
      <c r="H13658">
        <v>0.324187047200878</v>
      </c>
      <c r="I13658" s="2">
        <v>34.1389956092206</v>
      </c>
      <c r="J13658">
        <v>1.12391755092084</v>
      </c>
      <c r="K13658" s="2">
        <f t="shared" si="426"/>
        <v>113</v>
      </c>
      <c r="L13658">
        <v>0.85</v>
      </c>
      <c r="P13658">
        <f t="shared" si="427"/>
        <v>2110</v>
      </c>
      <c r="Q13658">
        <v>2110</v>
      </c>
    </row>
    <row r="13659" spans="1:17">
      <c r="A13659" t="s">
        <v>2490</v>
      </c>
      <c r="B13659" t="s">
        <v>71</v>
      </c>
      <c r="C13659" t="s">
        <v>65</v>
      </c>
      <c r="D13659" t="s">
        <v>37</v>
      </c>
      <c r="E13659">
        <v>1999</v>
      </c>
      <c r="F13659" s="1">
        <v>0.6</v>
      </c>
      <c r="H13659">
        <v>0.3468</v>
      </c>
      <c r="I13659" s="2">
        <v>51.75</v>
      </c>
      <c r="J13659">
        <v>1.45833333333333</v>
      </c>
      <c r="K13659" s="2">
        <f t="shared" si="426"/>
        <v>111</v>
      </c>
      <c r="L13659">
        <v>0.85</v>
      </c>
      <c r="P13659">
        <f t="shared" si="427"/>
        <v>2110</v>
      </c>
      <c r="Q13659">
        <v>2110</v>
      </c>
    </row>
    <row r="13660" spans="1:17">
      <c r="A13660" t="s">
        <v>2490</v>
      </c>
      <c r="B13660" t="s">
        <v>71</v>
      </c>
      <c r="C13660" t="s">
        <v>65</v>
      </c>
      <c r="D13660" t="s">
        <v>37</v>
      </c>
      <c r="E13660">
        <v>2004</v>
      </c>
      <c r="F13660" s="1">
        <v>0.315</v>
      </c>
      <c r="H13660">
        <v>0.336</v>
      </c>
      <c r="I13660" s="2">
        <v>33.75</v>
      </c>
      <c r="J13660">
        <v>1.11111111111111</v>
      </c>
      <c r="K13660" s="2">
        <f t="shared" si="426"/>
        <v>106</v>
      </c>
      <c r="L13660">
        <v>0.85</v>
      </c>
      <c r="P13660">
        <f t="shared" si="427"/>
        <v>2110</v>
      </c>
      <c r="Q13660">
        <v>2110</v>
      </c>
    </row>
    <row r="13661" spans="1:17">
      <c r="A13661" t="s">
        <v>2490</v>
      </c>
      <c r="B13661" t="s">
        <v>71</v>
      </c>
      <c r="C13661" t="s">
        <v>65</v>
      </c>
      <c r="D13661" t="s">
        <v>37</v>
      </c>
      <c r="E13661">
        <v>2009</v>
      </c>
      <c r="F13661" s="1">
        <v>0.33</v>
      </c>
      <c r="H13661">
        <v>0.336</v>
      </c>
      <c r="I13661" s="2">
        <v>33.75</v>
      </c>
      <c r="J13661">
        <v>1.11111111111111</v>
      </c>
      <c r="K13661" s="2">
        <f t="shared" si="426"/>
        <v>101</v>
      </c>
      <c r="L13661">
        <v>0.85</v>
      </c>
      <c r="P13661">
        <f t="shared" si="427"/>
        <v>2110</v>
      </c>
      <c r="Q13661">
        <v>2110</v>
      </c>
    </row>
    <row r="13662" spans="1:17">
      <c r="A13662" t="s">
        <v>2490</v>
      </c>
      <c r="B13662" t="s">
        <v>71</v>
      </c>
      <c r="C13662" t="s">
        <v>65</v>
      </c>
      <c r="D13662" t="s">
        <v>37</v>
      </c>
      <c r="E13662">
        <v>2015</v>
      </c>
      <c r="F13662" s="1">
        <v>1.225</v>
      </c>
      <c r="H13662">
        <v>0.334192653061225</v>
      </c>
      <c r="I13662" s="2">
        <v>44.8484693877551</v>
      </c>
      <c r="J13662">
        <v>1.35725623582766</v>
      </c>
      <c r="K13662" s="2">
        <f t="shared" si="426"/>
        <v>95</v>
      </c>
      <c r="L13662">
        <v>0.85</v>
      </c>
      <c r="P13662">
        <f t="shared" si="427"/>
        <v>2110</v>
      </c>
      <c r="Q13662">
        <v>2110</v>
      </c>
    </row>
    <row r="13663" spans="1:17">
      <c r="A13663" t="s">
        <v>2490</v>
      </c>
      <c r="B13663" t="s">
        <v>72</v>
      </c>
      <c r="C13663" t="s">
        <v>65</v>
      </c>
      <c r="D13663" t="s">
        <v>47</v>
      </c>
      <c r="E13663">
        <v>1961</v>
      </c>
      <c r="F13663" s="1">
        <v>0.086</v>
      </c>
      <c r="H13663">
        <v>0.2668</v>
      </c>
      <c r="I13663" s="2">
        <v>42.075</v>
      </c>
      <c r="J13663">
        <v>1.375</v>
      </c>
      <c r="K13663" s="2">
        <f t="shared" si="426"/>
        <v>149</v>
      </c>
      <c r="L13663">
        <v>0.85</v>
      </c>
      <c r="P13663">
        <f t="shared" si="427"/>
        <v>2110</v>
      </c>
      <c r="Q13663">
        <v>2110</v>
      </c>
    </row>
    <row r="13664" spans="1:17">
      <c r="A13664" t="s">
        <v>2490</v>
      </c>
      <c r="B13664" t="s">
        <v>72</v>
      </c>
      <c r="C13664" t="s">
        <v>65</v>
      </c>
      <c r="D13664" t="s">
        <v>47</v>
      </c>
      <c r="E13664">
        <v>1963</v>
      </c>
      <c r="F13664" s="1">
        <v>0.15</v>
      </c>
      <c r="H13664">
        <v>0.2668</v>
      </c>
      <c r="I13664" s="2">
        <v>42.075</v>
      </c>
      <c r="J13664">
        <v>1.375</v>
      </c>
      <c r="K13664" s="2">
        <f t="shared" si="426"/>
        <v>147</v>
      </c>
      <c r="L13664">
        <v>0.85</v>
      </c>
      <c r="P13664">
        <f t="shared" si="427"/>
        <v>2110</v>
      </c>
      <c r="Q13664">
        <v>2110</v>
      </c>
    </row>
    <row r="13665" spans="1:17">
      <c r="A13665" t="s">
        <v>2490</v>
      </c>
      <c r="B13665" t="s">
        <v>72</v>
      </c>
      <c r="C13665" t="s">
        <v>65</v>
      </c>
      <c r="D13665" t="s">
        <v>47</v>
      </c>
      <c r="E13665">
        <v>1964</v>
      </c>
      <c r="F13665" s="1">
        <v>0.15</v>
      </c>
      <c r="H13665">
        <v>0.2668</v>
      </c>
      <c r="I13665" s="2">
        <v>42.075</v>
      </c>
      <c r="J13665">
        <v>1.375</v>
      </c>
      <c r="K13665" s="2">
        <f t="shared" si="426"/>
        <v>146</v>
      </c>
      <c r="L13665">
        <v>0.85</v>
      </c>
      <c r="P13665">
        <f t="shared" si="427"/>
        <v>2110</v>
      </c>
      <c r="Q13665">
        <v>2110</v>
      </c>
    </row>
    <row r="13666" spans="1:17">
      <c r="A13666" t="s">
        <v>2490</v>
      </c>
      <c r="B13666" t="s">
        <v>72</v>
      </c>
      <c r="C13666" t="s">
        <v>65</v>
      </c>
      <c r="D13666" t="s">
        <v>47</v>
      </c>
      <c r="E13666">
        <v>1965</v>
      </c>
      <c r="F13666" s="1">
        <v>0.3</v>
      </c>
      <c r="H13666">
        <v>0.2668</v>
      </c>
      <c r="I13666" s="2">
        <v>42.075</v>
      </c>
      <c r="J13666">
        <v>1.375</v>
      </c>
      <c r="K13666" s="2">
        <f t="shared" si="426"/>
        <v>145</v>
      </c>
      <c r="L13666">
        <v>0.85</v>
      </c>
      <c r="P13666">
        <f t="shared" si="427"/>
        <v>2110</v>
      </c>
      <c r="Q13666">
        <v>2110</v>
      </c>
    </row>
    <row r="13667" spans="1:17">
      <c r="A13667" t="s">
        <v>2490</v>
      </c>
      <c r="B13667" t="s">
        <v>72</v>
      </c>
      <c r="C13667" t="s">
        <v>65</v>
      </c>
      <c r="D13667" t="s">
        <v>47</v>
      </c>
      <c r="E13667">
        <v>1966</v>
      </c>
      <c r="F13667" s="1">
        <v>0.15</v>
      </c>
      <c r="H13667">
        <v>0.2668</v>
      </c>
      <c r="I13667" s="2">
        <v>42.075</v>
      </c>
      <c r="J13667">
        <v>1.375</v>
      </c>
      <c r="K13667" s="2">
        <f t="shared" si="426"/>
        <v>144</v>
      </c>
      <c r="L13667">
        <v>0.85</v>
      </c>
      <c r="P13667">
        <f t="shared" si="427"/>
        <v>2110</v>
      </c>
      <c r="Q13667">
        <v>2110</v>
      </c>
    </row>
    <row r="13668" spans="1:17">
      <c r="A13668" t="s">
        <v>2490</v>
      </c>
      <c r="B13668" t="s">
        <v>72</v>
      </c>
      <c r="C13668" t="s">
        <v>65</v>
      </c>
      <c r="D13668" t="s">
        <v>47</v>
      </c>
      <c r="E13668">
        <v>1967</v>
      </c>
      <c r="F13668" s="1">
        <v>0.52</v>
      </c>
      <c r="H13668">
        <v>0.2668</v>
      </c>
      <c r="I13668" s="2">
        <v>42.075</v>
      </c>
      <c r="J13668">
        <v>1.375</v>
      </c>
      <c r="K13668" s="2">
        <f t="shared" si="426"/>
        <v>143</v>
      </c>
      <c r="L13668">
        <v>0.85</v>
      </c>
      <c r="P13668">
        <f t="shared" si="427"/>
        <v>2110</v>
      </c>
      <c r="Q13668">
        <v>2110</v>
      </c>
    </row>
    <row r="13669" spans="1:17">
      <c r="A13669" t="s">
        <v>2490</v>
      </c>
      <c r="B13669" t="s">
        <v>72</v>
      </c>
      <c r="C13669" t="s">
        <v>65</v>
      </c>
      <c r="D13669" t="s">
        <v>47</v>
      </c>
      <c r="E13669">
        <v>1968</v>
      </c>
      <c r="F13669" s="1">
        <v>0.165</v>
      </c>
      <c r="H13669">
        <v>0.2668</v>
      </c>
      <c r="I13669" s="2">
        <v>42.075</v>
      </c>
      <c r="J13669">
        <v>1.375</v>
      </c>
      <c r="K13669" s="2">
        <f t="shared" si="426"/>
        <v>142</v>
      </c>
      <c r="L13669">
        <v>0.85</v>
      </c>
      <c r="P13669">
        <f t="shared" si="427"/>
        <v>2110</v>
      </c>
      <c r="Q13669">
        <v>2110</v>
      </c>
    </row>
    <row r="13670" spans="1:17">
      <c r="A13670" t="s">
        <v>2490</v>
      </c>
      <c r="B13670" t="s">
        <v>72</v>
      </c>
      <c r="C13670" t="s">
        <v>65</v>
      </c>
      <c r="D13670" t="s">
        <v>47</v>
      </c>
      <c r="E13670">
        <v>1969</v>
      </c>
      <c r="F13670" s="1">
        <v>0.61</v>
      </c>
      <c r="H13670">
        <v>0.2668</v>
      </c>
      <c r="I13670" s="2">
        <v>42.075</v>
      </c>
      <c r="J13670">
        <v>1.375</v>
      </c>
      <c r="K13670" s="2">
        <f t="shared" si="426"/>
        <v>141</v>
      </c>
      <c r="L13670">
        <v>0.85</v>
      </c>
      <c r="P13670">
        <f t="shared" si="427"/>
        <v>2110</v>
      </c>
      <c r="Q13670">
        <v>2110</v>
      </c>
    </row>
    <row r="13671" spans="1:17">
      <c r="A13671" t="s">
        <v>2490</v>
      </c>
      <c r="B13671" t="s">
        <v>72</v>
      </c>
      <c r="C13671" t="s">
        <v>65</v>
      </c>
      <c r="D13671" t="s">
        <v>47</v>
      </c>
      <c r="E13671">
        <v>1970</v>
      </c>
      <c r="F13671" s="1">
        <v>0.165</v>
      </c>
      <c r="H13671">
        <v>0.2668</v>
      </c>
      <c r="I13671" s="2">
        <v>42.075</v>
      </c>
      <c r="J13671">
        <v>1.375</v>
      </c>
      <c r="K13671" s="2">
        <f t="shared" si="426"/>
        <v>140</v>
      </c>
      <c r="L13671">
        <v>0.85</v>
      </c>
      <c r="P13671">
        <f t="shared" si="427"/>
        <v>2110</v>
      </c>
      <c r="Q13671">
        <v>2110</v>
      </c>
    </row>
    <row r="13672" spans="1:17">
      <c r="A13672" t="s">
        <v>2490</v>
      </c>
      <c r="B13672" t="s">
        <v>72</v>
      </c>
      <c r="C13672" t="s">
        <v>65</v>
      </c>
      <c r="D13672" t="s">
        <v>47</v>
      </c>
      <c r="E13672">
        <v>1971</v>
      </c>
      <c r="F13672" s="1">
        <v>0.31</v>
      </c>
      <c r="H13672">
        <v>0.276</v>
      </c>
      <c r="I13672" s="2">
        <v>42.075</v>
      </c>
      <c r="J13672">
        <v>1.375</v>
      </c>
      <c r="K13672" s="2">
        <f t="shared" si="426"/>
        <v>139</v>
      </c>
      <c r="L13672">
        <v>0.85</v>
      </c>
      <c r="P13672">
        <f t="shared" si="427"/>
        <v>2110</v>
      </c>
      <c r="Q13672">
        <v>2110</v>
      </c>
    </row>
    <row r="13673" spans="1:17">
      <c r="A13673" t="s">
        <v>2490</v>
      </c>
      <c r="B13673" t="s">
        <v>72</v>
      </c>
      <c r="C13673" t="s">
        <v>65</v>
      </c>
      <c r="D13673" t="s">
        <v>47</v>
      </c>
      <c r="E13673">
        <v>1974</v>
      </c>
      <c r="F13673" s="1">
        <v>0.06</v>
      </c>
      <c r="H13673">
        <v>0.276</v>
      </c>
      <c r="I13673" s="2">
        <v>42.075</v>
      </c>
      <c r="J13673">
        <v>1.375</v>
      </c>
      <c r="K13673" s="2">
        <f t="shared" si="426"/>
        <v>136</v>
      </c>
      <c r="L13673">
        <v>0.85</v>
      </c>
      <c r="P13673">
        <f t="shared" si="427"/>
        <v>2110</v>
      </c>
      <c r="Q13673">
        <v>2110</v>
      </c>
    </row>
    <row r="13674" spans="1:17">
      <c r="A13674" t="s">
        <v>2490</v>
      </c>
      <c r="B13674" t="s">
        <v>72</v>
      </c>
      <c r="C13674" t="s">
        <v>65</v>
      </c>
      <c r="D13674" t="s">
        <v>47</v>
      </c>
      <c r="E13674">
        <v>1976</v>
      </c>
      <c r="F13674" s="1">
        <v>0.63</v>
      </c>
      <c r="H13674">
        <v>0.276</v>
      </c>
      <c r="I13674" s="2">
        <v>42.075</v>
      </c>
      <c r="J13674">
        <v>1.375</v>
      </c>
      <c r="K13674" s="2">
        <f t="shared" si="426"/>
        <v>134</v>
      </c>
      <c r="L13674">
        <v>0.85</v>
      </c>
      <c r="P13674">
        <f t="shared" si="427"/>
        <v>2110</v>
      </c>
      <c r="Q13674">
        <v>2110</v>
      </c>
    </row>
    <row r="13675" spans="1:17">
      <c r="A13675" t="s">
        <v>2490</v>
      </c>
      <c r="B13675" t="s">
        <v>72</v>
      </c>
      <c r="C13675" t="s">
        <v>65</v>
      </c>
      <c r="D13675" t="s">
        <v>47</v>
      </c>
      <c r="E13675">
        <v>1977</v>
      </c>
      <c r="F13675" s="1">
        <v>0.3</v>
      </c>
      <c r="H13675">
        <v>0.276</v>
      </c>
      <c r="I13675" s="2">
        <v>42.075</v>
      </c>
      <c r="J13675">
        <v>1.375</v>
      </c>
      <c r="K13675" s="2">
        <f t="shared" si="426"/>
        <v>133</v>
      </c>
      <c r="L13675">
        <v>0.85</v>
      </c>
      <c r="P13675">
        <f t="shared" si="427"/>
        <v>2110</v>
      </c>
      <c r="Q13675">
        <v>2110</v>
      </c>
    </row>
    <row r="13676" spans="1:17">
      <c r="A13676" t="s">
        <v>2490</v>
      </c>
      <c r="B13676" t="s">
        <v>72</v>
      </c>
      <c r="C13676" t="s">
        <v>65</v>
      </c>
      <c r="D13676" t="s">
        <v>47</v>
      </c>
      <c r="E13676">
        <v>1978</v>
      </c>
      <c r="F13676" s="1">
        <v>0.3</v>
      </c>
      <c r="H13676">
        <v>0.276</v>
      </c>
      <c r="I13676" s="2">
        <v>42.075</v>
      </c>
      <c r="J13676">
        <v>1.375</v>
      </c>
      <c r="K13676" s="2">
        <f t="shared" si="426"/>
        <v>132</v>
      </c>
      <c r="L13676">
        <v>0.85</v>
      </c>
      <c r="P13676">
        <f t="shared" si="427"/>
        <v>2110</v>
      </c>
      <c r="Q13676">
        <v>2110</v>
      </c>
    </row>
    <row r="13677" spans="1:17">
      <c r="A13677" t="s">
        <v>2490</v>
      </c>
      <c r="B13677" t="s">
        <v>72</v>
      </c>
      <c r="C13677" t="s">
        <v>65</v>
      </c>
      <c r="D13677" t="s">
        <v>47</v>
      </c>
      <c r="E13677">
        <v>1980</v>
      </c>
      <c r="F13677" s="1">
        <v>0.08</v>
      </c>
      <c r="H13677">
        <v>0.276</v>
      </c>
      <c r="I13677" s="2">
        <v>42.075</v>
      </c>
      <c r="J13677">
        <v>1.375</v>
      </c>
      <c r="K13677" s="2">
        <f t="shared" si="426"/>
        <v>130</v>
      </c>
      <c r="L13677">
        <v>0.85</v>
      </c>
      <c r="P13677">
        <f t="shared" si="427"/>
        <v>2110</v>
      </c>
      <c r="Q13677">
        <v>2110</v>
      </c>
    </row>
    <row r="13678" spans="1:17">
      <c r="A13678" t="s">
        <v>2490</v>
      </c>
      <c r="B13678" t="s">
        <v>72</v>
      </c>
      <c r="C13678" t="s">
        <v>65</v>
      </c>
      <c r="D13678" t="s">
        <v>47</v>
      </c>
      <c r="E13678">
        <v>1985</v>
      </c>
      <c r="F13678" s="1">
        <v>0.08</v>
      </c>
      <c r="H13678">
        <v>0.2852</v>
      </c>
      <c r="I13678" s="2">
        <v>42.075</v>
      </c>
      <c r="J13678">
        <v>1.375</v>
      </c>
      <c r="K13678" s="2">
        <f t="shared" si="426"/>
        <v>125</v>
      </c>
      <c r="L13678">
        <v>0.85</v>
      </c>
      <c r="P13678">
        <f t="shared" si="427"/>
        <v>2110</v>
      </c>
      <c r="Q13678">
        <v>2110</v>
      </c>
    </row>
    <row r="13679" spans="1:17">
      <c r="A13679" t="s">
        <v>2490</v>
      </c>
      <c r="B13679" t="s">
        <v>72</v>
      </c>
      <c r="C13679" t="s">
        <v>65</v>
      </c>
      <c r="D13679" t="s">
        <v>47</v>
      </c>
      <c r="E13679">
        <v>1987</v>
      </c>
      <c r="F13679" s="1">
        <v>0.21</v>
      </c>
      <c r="H13679">
        <v>0.2852</v>
      </c>
      <c r="I13679" s="2">
        <v>42.075</v>
      </c>
      <c r="J13679">
        <v>1.375</v>
      </c>
      <c r="K13679" s="2">
        <f t="shared" si="426"/>
        <v>123</v>
      </c>
      <c r="L13679">
        <v>0.85</v>
      </c>
      <c r="P13679">
        <f t="shared" si="427"/>
        <v>2110</v>
      </c>
      <c r="Q13679">
        <v>2110</v>
      </c>
    </row>
    <row r="13680" spans="1:17">
      <c r="A13680" t="s">
        <v>2490</v>
      </c>
      <c r="B13680" t="s">
        <v>72</v>
      </c>
      <c r="C13680" t="s">
        <v>65</v>
      </c>
      <c r="D13680" t="s">
        <v>47</v>
      </c>
      <c r="E13680">
        <v>1990</v>
      </c>
      <c r="F13680" s="1">
        <v>0.21</v>
      </c>
      <c r="H13680">
        <v>0.2852</v>
      </c>
      <c r="I13680" s="2">
        <v>42.075</v>
      </c>
      <c r="J13680">
        <v>1.375</v>
      </c>
      <c r="K13680" s="2">
        <f t="shared" si="426"/>
        <v>120</v>
      </c>
      <c r="L13680">
        <v>0.85</v>
      </c>
      <c r="P13680">
        <f t="shared" si="427"/>
        <v>2110</v>
      </c>
      <c r="Q13680">
        <v>2110</v>
      </c>
    </row>
    <row r="13681" spans="1:17">
      <c r="A13681" t="s">
        <v>2490</v>
      </c>
      <c r="B13681" t="s">
        <v>72</v>
      </c>
      <c r="C13681" t="s">
        <v>65</v>
      </c>
      <c r="D13681" t="s">
        <v>47</v>
      </c>
      <c r="E13681">
        <v>1999</v>
      </c>
      <c r="F13681" s="1">
        <v>0.134</v>
      </c>
      <c r="H13681">
        <v>0.3072</v>
      </c>
      <c r="I13681" s="2">
        <v>37.125</v>
      </c>
      <c r="J13681">
        <v>1.22222222222222</v>
      </c>
      <c r="K13681" s="2">
        <f t="shared" si="426"/>
        <v>111</v>
      </c>
      <c r="L13681">
        <v>0.85</v>
      </c>
      <c r="P13681">
        <f t="shared" si="427"/>
        <v>2110</v>
      </c>
      <c r="Q13681">
        <v>2110</v>
      </c>
    </row>
    <row r="13682" spans="1:17">
      <c r="A13682" t="s">
        <v>2490</v>
      </c>
      <c r="B13682" t="s">
        <v>72</v>
      </c>
      <c r="C13682" t="s">
        <v>65</v>
      </c>
      <c r="D13682" t="s">
        <v>47</v>
      </c>
      <c r="E13682">
        <v>2001</v>
      </c>
      <c r="F13682" s="1">
        <v>0.0583</v>
      </c>
      <c r="H13682">
        <v>0.3366</v>
      </c>
      <c r="I13682" s="2">
        <v>56.925</v>
      </c>
      <c r="J13682">
        <v>1.60416666666667</v>
      </c>
      <c r="K13682" s="2">
        <f t="shared" si="426"/>
        <v>109</v>
      </c>
      <c r="L13682">
        <v>0.85</v>
      </c>
      <c r="P13682">
        <f t="shared" si="427"/>
        <v>2110</v>
      </c>
      <c r="Q13682">
        <v>2110</v>
      </c>
    </row>
    <row r="13683" spans="1:17">
      <c r="A13683" t="s">
        <v>2490</v>
      </c>
      <c r="B13683" t="s">
        <v>72</v>
      </c>
      <c r="C13683" t="s">
        <v>65</v>
      </c>
      <c r="D13683" t="s">
        <v>47</v>
      </c>
      <c r="E13683">
        <v>2024</v>
      </c>
      <c r="F13683" s="1">
        <v>0.065</v>
      </c>
      <c r="H13683">
        <v>0.3082</v>
      </c>
      <c r="I13683" s="2">
        <v>42.075</v>
      </c>
      <c r="J13683">
        <v>1.375</v>
      </c>
      <c r="K13683" s="2">
        <f t="shared" si="426"/>
        <v>86</v>
      </c>
      <c r="L13683">
        <v>0.85</v>
      </c>
      <c r="P13683">
        <f t="shared" si="427"/>
        <v>2110</v>
      </c>
      <c r="Q13683">
        <v>2110</v>
      </c>
    </row>
    <row r="13684" spans="1:17">
      <c r="A13684" t="s">
        <v>2490</v>
      </c>
      <c r="B13684" t="s">
        <v>1261</v>
      </c>
      <c r="C13684" t="s">
        <v>65</v>
      </c>
      <c r="D13684" t="s">
        <v>37</v>
      </c>
      <c r="E13684">
        <v>1972</v>
      </c>
      <c r="F13684" s="1">
        <v>0.142</v>
      </c>
      <c r="H13684">
        <v>0.309</v>
      </c>
      <c r="I13684" s="2">
        <v>54.45</v>
      </c>
      <c r="J13684">
        <v>1.60416666666667</v>
      </c>
      <c r="K13684" s="2">
        <f t="shared" si="426"/>
        <v>138</v>
      </c>
      <c r="L13684">
        <v>0.85</v>
      </c>
      <c r="P13684">
        <f t="shared" si="427"/>
        <v>2110</v>
      </c>
      <c r="Q13684">
        <v>2110</v>
      </c>
    </row>
    <row r="13685" spans="1:17">
      <c r="A13685" t="s">
        <v>2490</v>
      </c>
      <c r="B13685" t="s">
        <v>1261</v>
      </c>
      <c r="C13685" t="s">
        <v>65</v>
      </c>
      <c r="D13685" t="s">
        <v>37</v>
      </c>
      <c r="E13685">
        <v>1974</v>
      </c>
      <c r="F13685" s="1">
        <v>0.4</v>
      </c>
      <c r="H13685">
        <v>0.276</v>
      </c>
      <c r="I13685" s="2">
        <v>42.075</v>
      </c>
      <c r="J13685">
        <v>1.375</v>
      </c>
      <c r="K13685" s="2">
        <f t="shared" si="426"/>
        <v>136</v>
      </c>
      <c r="L13685">
        <v>0.85</v>
      </c>
      <c r="P13685">
        <f t="shared" si="427"/>
        <v>2110</v>
      </c>
      <c r="Q13685">
        <v>2110</v>
      </c>
    </row>
    <row r="13686" spans="1:17">
      <c r="A13686" t="s">
        <v>2490</v>
      </c>
      <c r="B13686" t="s">
        <v>1261</v>
      </c>
      <c r="C13686" t="s">
        <v>65</v>
      </c>
      <c r="D13686" t="s">
        <v>37</v>
      </c>
      <c r="E13686">
        <v>1980</v>
      </c>
      <c r="F13686" s="1">
        <v>0.21</v>
      </c>
      <c r="H13686">
        <v>0.288</v>
      </c>
      <c r="I13686" s="2">
        <v>37.125</v>
      </c>
      <c r="J13686">
        <v>1.22222222222222</v>
      </c>
      <c r="K13686" s="2">
        <f t="shared" si="426"/>
        <v>130</v>
      </c>
      <c r="L13686">
        <v>0.85</v>
      </c>
      <c r="P13686">
        <f t="shared" si="427"/>
        <v>2110</v>
      </c>
      <c r="Q13686">
        <v>2110</v>
      </c>
    </row>
    <row r="13687" spans="1:17">
      <c r="A13687" t="s">
        <v>2490</v>
      </c>
      <c r="B13687" t="s">
        <v>1261</v>
      </c>
      <c r="C13687" t="s">
        <v>65</v>
      </c>
      <c r="D13687" t="s">
        <v>37</v>
      </c>
      <c r="E13687">
        <v>1985</v>
      </c>
      <c r="F13687" s="1">
        <v>0.21</v>
      </c>
      <c r="H13687">
        <v>0.2976</v>
      </c>
      <c r="I13687" s="2">
        <v>37.125</v>
      </c>
      <c r="J13687">
        <v>1.22222222222222</v>
      </c>
      <c r="K13687" s="2">
        <f t="shared" si="426"/>
        <v>125</v>
      </c>
      <c r="L13687">
        <v>0.85</v>
      </c>
      <c r="P13687">
        <f t="shared" si="427"/>
        <v>2110</v>
      </c>
      <c r="Q13687">
        <v>2110</v>
      </c>
    </row>
    <row r="13688" spans="1:17">
      <c r="A13688" t="s">
        <v>2490</v>
      </c>
      <c r="B13688" t="s">
        <v>1261</v>
      </c>
      <c r="C13688" t="s">
        <v>65</v>
      </c>
      <c r="D13688" t="s">
        <v>37</v>
      </c>
      <c r="E13688">
        <v>1991</v>
      </c>
      <c r="F13688" s="1">
        <v>0.426</v>
      </c>
      <c r="H13688">
        <v>0.3296</v>
      </c>
      <c r="I13688" s="2">
        <v>54.45</v>
      </c>
      <c r="J13688">
        <v>1.60416666666667</v>
      </c>
      <c r="K13688" s="2">
        <f t="shared" si="426"/>
        <v>119</v>
      </c>
      <c r="L13688">
        <v>0.85</v>
      </c>
      <c r="P13688">
        <f t="shared" si="427"/>
        <v>2110</v>
      </c>
      <c r="Q13688">
        <v>2110</v>
      </c>
    </row>
    <row r="13689" spans="1:17">
      <c r="A13689" t="s">
        <v>2490</v>
      </c>
      <c r="B13689" t="s">
        <v>1261</v>
      </c>
      <c r="C13689" t="s">
        <v>65</v>
      </c>
      <c r="D13689" t="s">
        <v>37</v>
      </c>
      <c r="E13689">
        <v>1994</v>
      </c>
      <c r="F13689" s="1">
        <v>0.3</v>
      </c>
      <c r="H13689">
        <v>0.3296</v>
      </c>
      <c r="I13689" s="2">
        <v>54.45</v>
      </c>
      <c r="J13689">
        <v>1.60416666666667</v>
      </c>
      <c r="K13689" s="2">
        <f t="shared" si="426"/>
        <v>116</v>
      </c>
      <c r="L13689">
        <v>0.85</v>
      </c>
      <c r="P13689">
        <f t="shared" si="427"/>
        <v>2110</v>
      </c>
      <c r="Q13689">
        <v>2110</v>
      </c>
    </row>
    <row r="13690" spans="1:17">
      <c r="A13690" t="s">
        <v>2490</v>
      </c>
      <c r="B13690" t="s">
        <v>705</v>
      </c>
      <c r="C13690" t="s">
        <v>65</v>
      </c>
      <c r="D13690" t="s">
        <v>47</v>
      </c>
      <c r="E13690">
        <v>1966</v>
      </c>
      <c r="F13690" s="1">
        <v>0.05</v>
      </c>
      <c r="H13690">
        <v>0.2576</v>
      </c>
      <c r="I13690" s="2">
        <v>49.725</v>
      </c>
      <c r="J13690">
        <v>1.5</v>
      </c>
      <c r="K13690" s="2">
        <f t="shared" si="426"/>
        <v>144</v>
      </c>
      <c r="L13690">
        <v>0.85</v>
      </c>
      <c r="P13690">
        <f t="shared" si="427"/>
        <v>2110</v>
      </c>
      <c r="Q13690">
        <v>2110</v>
      </c>
    </row>
    <row r="13691" spans="1:17">
      <c r="A13691" t="s">
        <v>2490</v>
      </c>
      <c r="B13691" t="s">
        <v>705</v>
      </c>
      <c r="C13691" t="s">
        <v>65</v>
      </c>
      <c r="D13691" t="s">
        <v>47</v>
      </c>
      <c r="E13691">
        <v>1967</v>
      </c>
      <c r="F13691" s="1">
        <v>0.05</v>
      </c>
      <c r="H13691">
        <v>0.2576</v>
      </c>
      <c r="I13691" s="2">
        <v>49.725</v>
      </c>
      <c r="J13691">
        <v>1.5</v>
      </c>
      <c r="K13691" s="2">
        <f t="shared" si="426"/>
        <v>143</v>
      </c>
      <c r="L13691">
        <v>0.85</v>
      </c>
      <c r="P13691">
        <f t="shared" si="427"/>
        <v>2110</v>
      </c>
      <c r="Q13691">
        <v>2110</v>
      </c>
    </row>
    <row r="13692" spans="1:17">
      <c r="A13692" t="s">
        <v>2490</v>
      </c>
      <c r="B13692" t="s">
        <v>705</v>
      </c>
      <c r="C13692" t="s">
        <v>65</v>
      </c>
      <c r="D13692" t="s">
        <v>47</v>
      </c>
      <c r="E13692">
        <v>1969</v>
      </c>
      <c r="F13692" s="1">
        <v>0.2</v>
      </c>
      <c r="H13692">
        <v>0.2668</v>
      </c>
      <c r="I13692" s="2">
        <v>42.075</v>
      </c>
      <c r="J13692">
        <v>1.375</v>
      </c>
      <c r="K13692" s="2">
        <f t="shared" si="426"/>
        <v>141</v>
      </c>
      <c r="L13692">
        <v>0.85</v>
      </c>
      <c r="P13692">
        <f t="shared" si="427"/>
        <v>2110</v>
      </c>
      <c r="Q13692">
        <v>2110</v>
      </c>
    </row>
    <row r="13693" spans="1:17">
      <c r="A13693" t="s">
        <v>2490</v>
      </c>
      <c r="B13693" t="s">
        <v>2647</v>
      </c>
      <c r="C13693" t="s">
        <v>74</v>
      </c>
      <c r="D13693" t="s">
        <v>2648</v>
      </c>
      <c r="E13693">
        <v>2024</v>
      </c>
      <c r="F13693" s="1">
        <v>0.0016</v>
      </c>
      <c r="H13693">
        <v>1</v>
      </c>
      <c r="I13693" s="2">
        <v>12.986065555913</v>
      </c>
      <c r="J13693">
        <v>0</v>
      </c>
      <c r="K13693" s="2">
        <f t="shared" si="426"/>
        <v>86</v>
      </c>
      <c r="M13693">
        <v>0.242091716047069</v>
      </c>
      <c r="P13693">
        <f t="shared" si="427"/>
        <v>2110</v>
      </c>
      <c r="Q13693">
        <v>2110</v>
      </c>
    </row>
    <row r="13694" spans="1:17">
      <c r="A13694" t="s">
        <v>2490</v>
      </c>
      <c r="B13694" t="s">
        <v>2649</v>
      </c>
      <c r="C13694" t="s">
        <v>74</v>
      </c>
      <c r="D13694" t="s">
        <v>2650</v>
      </c>
      <c r="E13694">
        <v>2015</v>
      </c>
      <c r="F13694" s="1">
        <v>0.0024</v>
      </c>
      <c r="H13694">
        <v>1</v>
      </c>
      <c r="I13694" s="2">
        <v>12.986065555913</v>
      </c>
      <c r="J13694">
        <v>0</v>
      </c>
      <c r="K13694" s="2">
        <f t="shared" si="426"/>
        <v>95</v>
      </c>
      <c r="M13694">
        <v>0.281357552033713</v>
      </c>
      <c r="P13694">
        <f t="shared" si="427"/>
        <v>2110</v>
      </c>
      <c r="Q13694">
        <v>2110</v>
      </c>
    </row>
    <row r="13695" spans="1:17">
      <c r="A13695" t="s">
        <v>2490</v>
      </c>
      <c r="B13695" t="s">
        <v>2651</v>
      </c>
      <c r="C13695" t="s">
        <v>74</v>
      </c>
      <c r="D13695" t="s">
        <v>2652</v>
      </c>
      <c r="E13695">
        <v>2015</v>
      </c>
      <c r="F13695" s="1">
        <v>0.012</v>
      </c>
      <c r="H13695">
        <v>1</v>
      </c>
      <c r="I13695" s="2">
        <v>12.986065555913</v>
      </c>
      <c r="J13695">
        <v>0</v>
      </c>
      <c r="K13695" s="2">
        <f t="shared" si="426"/>
        <v>95</v>
      </c>
      <c r="M13695">
        <v>0.280612223384181</v>
      </c>
      <c r="P13695">
        <f t="shared" si="427"/>
        <v>2110</v>
      </c>
      <c r="Q13695">
        <v>2110</v>
      </c>
    </row>
    <row r="13696" spans="1:17">
      <c r="A13696" t="s">
        <v>2490</v>
      </c>
      <c r="B13696" t="s">
        <v>2651</v>
      </c>
      <c r="C13696" t="s">
        <v>74</v>
      </c>
      <c r="D13696" t="s">
        <v>2652</v>
      </c>
      <c r="E13696">
        <v>2019</v>
      </c>
      <c r="F13696" s="1">
        <v>0.022</v>
      </c>
      <c r="H13696">
        <v>1</v>
      </c>
      <c r="I13696" s="2">
        <v>12.986065555913</v>
      </c>
      <c r="J13696">
        <v>0</v>
      </c>
      <c r="K13696" s="2">
        <f t="shared" si="426"/>
        <v>91</v>
      </c>
      <c r="M13696">
        <v>0.280612223384181</v>
      </c>
      <c r="P13696">
        <f t="shared" si="427"/>
        <v>2110</v>
      </c>
      <c r="Q13696">
        <v>2110</v>
      </c>
    </row>
    <row r="13697" spans="1:17">
      <c r="A13697" t="s">
        <v>2490</v>
      </c>
      <c r="B13697" t="s">
        <v>2653</v>
      </c>
      <c r="C13697" t="s">
        <v>74</v>
      </c>
      <c r="D13697" t="s">
        <v>2654</v>
      </c>
      <c r="E13697">
        <v>2015</v>
      </c>
      <c r="F13697" s="1">
        <v>0.001</v>
      </c>
      <c r="H13697">
        <v>1</v>
      </c>
      <c r="I13697" s="2">
        <v>12.986065555913</v>
      </c>
      <c r="J13697">
        <v>0</v>
      </c>
      <c r="K13697" s="2">
        <f t="shared" si="426"/>
        <v>95</v>
      </c>
      <c r="M13697">
        <v>0.231365324070314</v>
      </c>
      <c r="P13697">
        <f t="shared" si="427"/>
        <v>2110</v>
      </c>
      <c r="Q13697">
        <v>2110</v>
      </c>
    </row>
    <row r="13698" spans="1:17">
      <c r="A13698" t="s">
        <v>2490</v>
      </c>
      <c r="B13698" t="s">
        <v>2655</v>
      </c>
      <c r="C13698" t="s">
        <v>74</v>
      </c>
      <c r="D13698" t="s">
        <v>2656</v>
      </c>
      <c r="E13698">
        <v>2019</v>
      </c>
      <c r="F13698" s="1">
        <v>0.0122</v>
      </c>
      <c r="H13698">
        <v>1</v>
      </c>
      <c r="I13698" s="2">
        <v>12.986065555913</v>
      </c>
      <c r="J13698">
        <v>0</v>
      </c>
      <c r="K13698" s="2">
        <f t="shared" si="426"/>
        <v>91</v>
      </c>
      <c r="M13698">
        <v>0.275848540088273</v>
      </c>
      <c r="P13698">
        <f t="shared" si="427"/>
        <v>2110</v>
      </c>
      <c r="Q13698">
        <v>2110</v>
      </c>
    </row>
    <row r="13699" spans="1:17">
      <c r="A13699" t="s">
        <v>2490</v>
      </c>
      <c r="B13699" t="s">
        <v>2657</v>
      </c>
      <c r="C13699" t="s">
        <v>74</v>
      </c>
      <c r="D13699" t="s">
        <v>2658</v>
      </c>
      <c r="E13699">
        <v>2015</v>
      </c>
      <c r="F13699" s="1">
        <v>0.0095</v>
      </c>
      <c r="H13699">
        <v>1</v>
      </c>
      <c r="I13699" s="2">
        <v>12.986065555913</v>
      </c>
      <c r="J13699">
        <v>0</v>
      </c>
      <c r="K13699" s="2">
        <f t="shared" ref="K13699:K13762" si="428">Q13699-E13699</f>
        <v>95</v>
      </c>
      <c r="M13699">
        <v>0.272608030578589</v>
      </c>
      <c r="P13699">
        <f t="shared" ref="P13699:P13762" si="429">E13699+K13699</f>
        <v>2110</v>
      </c>
      <c r="Q13699">
        <v>2110</v>
      </c>
    </row>
    <row r="13700" spans="1:17">
      <c r="A13700" t="s">
        <v>2490</v>
      </c>
      <c r="B13700" t="s">
        <v>2657</v>
      </c>
      <c r="C13700" t="s">
        <v>74</v>
      </c>
      <c r="D13700" t="s">
        <v>2658</v>
      </c>
      <c r="E13700">
        <v>2017</v>
      </c>
      <c r="F13700" s="1">
        <v>0.0013</v>
      </c>
      <c r="H13700">
        <v>1</v>
      </c>
      <c r="I13700" s="2">
        <v>12.986065555913</v>
      </c>
      <c r="J13700">
        <v>0</v>
      </c>
      <c r="K13700" s="2">
        <f t="shared" si="428"/>
        <v>93</v>
      </c>
      <c r="M13700">
        <v>0.272608030578589</v>
      </c>
      <c r="P13700">
        <f t="shared" si="429"/>
        <v>2110</v>
      </c>
      <c r="Q13700">
        <v>2110</v>
      </c>
    </row>
    <row r="13701" spans="1:17">
      <c r="A13701" t="s">
        <v>2490</v>
      </c>
      <c r="B13701" t="s">
        <v>2659</v>
      </c>
      <c r="C13701" t="s">
        <v>74</v>
      </c>
      <c r="D13701" t="s">
        <v>2660</v>
      </c>
      <c r="E13701">
        <v>2015</v>
      </c>
      <c r="F13701" s="1">
        <v>0.001</v>
      </c>
      <c r="H13701">
        <v>1</v>
      </c>
      <c r="I13701" s="2">
        <v>12.986065555913</v>
      </c>
      <c r="J13701">
        <v>0</v>
      </c>
      <c r="K13701" s="2">
        <f t="shared" si="428"/>
        <v>95</v>
      </c>
      <c r="M13701">
        <v>0.234981161434551</v>
      </c>
      <c r="P13701">
        <f t="shared" si="429"/>
        <v>2110</v>
      </c>
      <c r="Q13701">
        <v>2110</v>
      </c>
    </row>
    <row r="13702" spans="1:17">
      <c r="A13702" t="s">
        <v>2490</v>
      </c>
      <c r="B13702" t="s">
        <v>2659</v>
      </c>
      <c r="C13702" t="s">
        <v>74</v>
      </c>
      <c r="D13702" t="s">
        <v>2660</v>
      </c>
      <c r="E13702">
        <v>2018</v>
      </c>
      <c r="F13702" s="1">
        <v>0.01</v>
      </c>
      <c r="H13702">
        <v>1</v>
      </c>
      <c r="I13702" s="2">
        <v>12.986065555913</v>
      </c>
      <c r="J13702">
        <v>0</v>
      </c>
      <c r="K13702" s="2">
        <f t="shared" si="428"/>
        <v>92</v>
      </c>
      <c r="M13702">
        <v>0.234981161434551</v>
      </c>
      <c r="P13702">
        <f t="shared" si="429"/>
        <v>2110</v>
      </c>
      <c r="Q13702">
        <v>2110</v>
      </c>
    </row>
    <row r="13703" spans="1:17">
      <c r="A13703" t="s">
        <v>2490</v>
      </c>
      <c r="B13703" t="s">
        <v>2659</v>
      </c>
      <c r="C13703" t="s">
        <v>74</v>
      </c>
      <c r="D13703" t="s">
        <v>2660</v>
      </c>
      <c r="E13703">
        <v>2019</v>
      </c>
      <c r="F13703" s="1">
        <v>0.0103</v>
      </c>
      <c r="H13703">
        <v>1</v>
      </c>
      <c r="I13703" s="2">
        <v>12.986065555913</v>
      </c>
      <c r="J13703">
        <v>0</v>
      </c>
      <c r="K13703" s="2">
        <f t="shared" si="428"/>
        <v>91</v>
      </c>
      <c r="M13703">
        <v>0.234981161434551</v>
      </c>
      <c r="P13703">
        <f t="shared" si="429"/>
        <v>2110</v>
      </c>
      <c r="Q13703">
        <v>2110</v>
      </c>
    </row>
    <row r="13704" spans="1:17">
      <c r="A13704" t="s">
        <v>2490</v>
      </c>
      <c r="B13704" t="s">
        <v>2659</v>
      </c>
      <c r="C13704" t="s">
        <v>74</v>
      </c>
      <c r="D13704" t="s">
        <v>2660</v>
      </c>
      <c r="E13704">
        <v>2020</v>
      </c>
      <c r="F13704" s="1">
        <v>0.0063</v>
      </c>
      <c r="H13704">
        <v>1</v>
      </c>
      <c r="I13704" s="2">
        <v>12.986065555913</v>
      </c>
      <c r="J13704">
        <v>0</v>
      </c>
      <c r="K13704" s="2">
        <f t="shared" si="428"/>
        <v>90</v>
      </c>
      <c r="M13704">
        <v>0.234981161434551</v>
      </c>
      <c r="P13704">
        <f t="shared" si="429"/>
        <v>2110</v>
      </c>
      <c r="Q13704">
        <v>2110</v>
      </c>
    </row>
    <row r="13705" spans="1:17">
      <c r="A13705" t="s">
        <v>2490</v>
      </c>
      <c r="B13705" t="s">
        <v>2659</v>
      </c>
      <c r="C13705" t="s">
        <v>74</v>
      </c>
      <c r="D13705" t="s">
        <v>2660</v>
      </c>
      <c r="E13705">
        <v>2021</v>
      </c>
      <c r="F13705" s="1">
        <v>0.0372</v>
      </c>
      <c r="H13705">
        <v>1</v>
      </c>
      <c r="I13705" s="2">
        <v>12.986065555913</v>
      </c>
      <c r="J13705">
        <v>0</v>
      </c>
      <c r="K13705" s="2">
        <f t="shared" si="428"/>
        <v>89</v>
      </c>
      <c r="M13705">
        <v>0.234981161434551</v>
      </c>
      <c r="P13705">
        <f t="shared" si="429"/>
        <v>2110</v>
      </c>
      <c r="Q13705">
        <v>2110</v>
      </c>
    </row>
    <row r="13706" spans="1:17">
      <c r="A13706" t="s">
        <v>2490</v>
      </c>
      <c r="B13706" t="s">
        <v>2659</v>
      </c>
      <c r="C13706" t="s">
        <v>74</v>
      </c>
      <c r="D13706" t="s">
        <v>2660</v>
      </c>
      <c r="E13706">
        <v>2022</v>
      </c>
      <c r="F13706" s="1">
        <v>0.169687215909091</v>
      </c>
      <c r="H13706">
        <v>1</v>
      </c>
      <c r="I13706" s="2">
        <v>12.986065555913</v>
      </c>
      <c r="J13706">
        <v>0</v>
      </c>
      <c r="K13706" s="2">
        <f t="shared" si="428"/>
        <v>88</v>
      </c>
      <c r="M13706">
        <v>0.234981161434551</v>
      </c>
      <c r="P13706">
        <f t="shared" si="429"/>
        <v>2110</v>
      </c>
      <c r="Q13706">
        <v>2110</v>
      </c>
    </row>
    <row r="13707" spans="1:17">
      <c r="A13707" t="s">
        <v>2490</v>
      </c>
      <c r="B13707" t="s">
        <v>2659</v>
      </c>
      <c r="C13707" t="s">
        <v>74</v>
      </c>
      <c r="D13707" t="s">
        <v>2660</v>
      </c>
      <c r="E13707">
        <v>2023</v>
      </c>
      <c r="F13707" s="1">
        <v>0.0109</v>
      </c>
      <c r="H13707">
        <v>1</v>
      </c>
      <c r="I13707" s="2">
        <v>12.986065555913</v>
      </c>
      <c r="J13707">
        <v>0</v>
      </c>
      <c r="K13707" s="2">
        <f t="shared" si="428"/>
        <v>87</v>
      </c>
      <c r="M13707">
        <v>0.234981161434551</v>
      </c>
      <c r="P13707">
        <f t="shared" si="429"/>
        <v>2110</v>
      </c>
      <c r="Q13707">
        <v>2110</v>
      </c>
    </row>
    <row r="13708" spans="1:17">
      <c r="A13708" t="s">
        <v>2490</v>
      </c>
      <c r="B13708" t="s">
        <v>2659</v>
      </c>
      <c r="C13708" t="s">
        <v>74</v>
      </c>
      <c r="D13708" t="s">
        <v>2660</v>
      </c>
      <c r="E13708">
        <v>2028</v>
      </c>
      <c r="F13708" s="1">
        <v>0.055</v>
      </c>
      <c r="H13708">
        <v>1</v>
      </c>
      <c r="I13708" s="2">
        <v>12.986065555913</v>
      </c>
      <c r="J13708">
        <v>0</v>
      </c>
      <c r="K13708" s="2">
        <f t="shared" si="428"/>
        <v>82</v>
      </c>
      <c r="M13708">
        <v>0.234981161434551</v>
      </c>
      <c r="P13708">
        <f t="shared" si="429"/>
        <v>2110</v>
      </c>
      <c r="Q13708">
        <v>2110</v>
      </c>
    </row>
    <row r="13709" spans="1:17">
      <c r="A13709" t="s">
        <v>2490</v>
      </c>
      <c r="B13709" t="s">
        <v>2661</v>
      </c>
      <c r="C13709" t="s">
        <v>74</v>
      </c>
      <c r="D13709" t="s">
        <v>2662</v>
      </c>
      <c r="E13709">
        <v>2017</v>
      </c>
      <c r="F13709" s="1">
        <v>0.003</v>
      </c>
      <c r="H13709">
        <v>1</v>
      </c>
      <c r="I13709" s="2">
        <v>12.986065555913</v>
      </c>
      <c r="J13709">
        <v>0</v>
      </c>
      <c r="K13709" s="2">
        <f t="shared" si="428"/>
        <v>93</v>
      </c>
      <c r="M13709">
        <v>0.241514399078508</v>
      </c>
      <c r="P13709">
        <f t="shared" si="429"/>
        <v>2110</v>
      </c>
      <c r="Q13709">
        <v>2110</v>
      </c>
    </row>
    <row r="13710" spans="1:17">
      <c r="A13710" t="s">
        <v>2490</v>
      </c>
      <c r="B13710" t="s">
        <v>2661</v>
      </c>
      <c r="C13710" t="s">
        <v>74</v>
      </c>
      <c r="D13710" t="s">
        <v>2662</v>
      </c>
      <c r="E13710">
        <v>2018</v>
      </c>
      <c r="F13710" s="1">
        <v>0.0056</v>
      </c>
      <c r="H13710">
        <v>1</v>
      </c>
      <c r="I13710" s="2">
        <v>12.986065555913</v>
      </c>
      <c r="J13710">
        <v>0</v>
      </c>
      <c r="K13710" s="2">
        <f t="shared" si="428"/>
        <v>92</v>
      </c>
      <c r="M13710">
        <v>0.241514399078508</v>
      </c>
      <c r="P13710">
        <f t="shared" si="429"/>
        <v>2110</v>
      </c>
      <c r="Q13710">
        <v>2110</v>
      </c>
    </row>
    <row r="13711" spans="1:17">
      <c r="A13711" t="s">
        <v>2490</v>
      </c>
      <c r="B13711" t="s">
        <v>2661</v>
      </c>
      <c r="C13711" t="s">
        <v>74</v>
      </c>
      <c r="D13711" t="s">
        <v>2662</v>
      </c>
      <c r="E13711">
        <v>2019</v>
      </c>
      <c r="F13711" s="1">
        <v>0.0039</v>
      </c>
      <c r="H13711">
        <v>1</v>
      </c>
      <c r="I13711" s="2">
        <v>12.986065555913</v>
      </c>
      <c r="J13711">
        <v>0</v>
      </c>
      <c r="K13711" s="2">
        <f t="shared" si="428"/>
        <v>91</v>
      </c>
      <c r="M13711">
        <v>0.241514399078508</v>
      </c>
      <c r="P13711">
        <f t="shared" si="429"/>
        <v>2110</v>
      </c>
      <c r="Q13711">
        <v>2110</v>
      </c>
    </row>
    <row r="13712" spans="1:17">
      <c r="A13712" t="s">
        <v>2490</v>
      </c>
      <c r="B13712" t="s">
        <v>2661</v>
      </c>
      <c r="C13712" t="s">
        <v>74</v>
      </c>
      <c r="D13712" t="s">
        <v>2662</v>
      </c>
      <c r="E13712">
        <v>2020</v>
      </c>
      <c r="F13712" s="1">
        <v>0.0113</v>
      </c>
      <c r="H13712">
        <v>1</v>
      </c>
      <c r="I13712" s="2">
        <v>12.986065555913</v>
      </c>
      <c r="J13712">
        <v>0</v>
      </c>
      <c r="K13712" s="2">
        <f t="shared" si="428"/>
        <v>90</v>
      </c>
      <c r="M13712">
        <v>0.241514399078508</v>
      </c>
      <c r="P13712">
        <f t="shared" si="429"/>
        <v>2110</v>
      </c>
      <c r="Q13712">
        <v>2110</v>
      </c>
    </row>
    <row r="13713" spans="1:17">
      <c r="A13713" t="s">
        <v>2490</v>
      </c>
      <c r="B13713" t="s">
        <v>2661</v>
      </c>
      <c r="C13713" t="s">
        <v>74</v>
      </c>
      <c r="D13713" t="s">
        <v>2662</v>
      </c>
      <c r="E13713">
        <v>2021</v>
      </c>
      <c r="F13713" s="1">
        <v>0.0477</v>
      </c>
      <c r="H13713">
        <v>1</v>
      </c>
      <c r="I13713" s="2">
        <v>12.986065555913</v>
      </c>
      <c r="J13713">
        <v>0</v>
      </c>
      <c r="K13713" s="2">
        <f t="shared" si="428"/>
        <v>89</v>
      </c>
      <c r="M13713">
        <v>0.241514399078508</v>
      </c>
      <c r="P13713">
        <f t="shared" si="429"/>
        <v>2110</v>
      </c>
      <c r="Q13713">
        <v>2110</v>
      </c>
    </row>
    <row r="13714" spans="1:17">
      <c r="A13714" t="s">
        <v>2490</v>
      </c>
      <c r="B13714" t="s">
        <v>2661</v>
      </c>
      <c r="C13714" t="s">
        <v>74</v>
      </c>
      <c r="D13714" t="s">
        <v>2662</v>
      </c>
      <c r="E13714">
        <v>2022</v>
      </c>
      <c r="F13714" s="1">
        <v>0.104512784090909</v>
      </c>
      <c r="H13714">
        <v>1</v>
      </c>
      <c r="I13714" s="2">
        <v>12.986065555913</v>
      </c>
      <c r="J13714">
        <v>0</v>
      </c>
      <c r="K13714" s="2">
        <f t="shared" si="428"/>
        <v>88</v>
      </c>
      <c r="M13714">
        <v>0.241514399078508</v>
      </c>
      <c r="P13714">
        <f t="shared" si="429"/>
        <v>2110</v>
      </c>
      <c r="Q13714">
        <v>2110</v>
      </c>
    </row>
    <row r="13715" spans="1:17">
      <c r="A13715" t="s">
        <v>2490</v>
      </c>
      <c r="B13715" t="s">
        <v>2661</v>
      </c>
      <c r="C13715" t="s">
        <v>74</v>
      </c>
      <c r="D13715" t="s">
        <v>2662</v>
      </c>
      <c r="E13715">
        <v>2023</v>
      </c>
      <c r="F13715" s="1">
        <v>0.009</v>
      </c>
      <c r="H13715">
        <v>1</v>
      </c>
      <c r="I13715" s="2">
        <v>12.986065555913</v>
      </c>
      <c r="J13715">
        <v>0</v>
      </c>
      <c r="K13715" s="2">
        <f t="shared" si="428"/>
        <v>87</v>
      </c>
      <c r="M13715">
        <v>0.241514399078508</v>
      </c>
      <c r="P13715">
        <f t="shared" si="429"/>
        <v>2110</v>
      </c>
      <c r="Q13715">
        <v>2110</v>
      </c>
    </row>
    <row r="13716" spans="1:17">
      <c r="A13716" t="s">
        <v>2490</v>
      </c>
      <c r="B13716" t="s">
        <v>2663</v>
      </c>
      <c r="C13716" t="s">
        <v>74</v>
      </c>
      <c r="D13716" t="s">
        <v>37</v>
      </c>
      <c r="E13716">
        <v>2016</v>
      </c>
      <c r="F13716" s="1">
        <v>0.0014</v>
      </c>
      <c r="H13716">
        <v>1</v>
      </c>
      <c r="I13716" s="2">
        <v>12.986065555913</v>
      </c>
      <c r="J13716">
        <v>0</v>
      </c>
      <c r="K13716" s="2">
        <f t="shared" si="428"/>
        <v>94</v>
      </c>
      <c r="P13716">
        <f t="shared" si="429"/>
        <v>2110</v>
      </c>
      <c r="Q13716">
        <v>2110</v>
      </c>
    </row>
    <row r="13717" spans="1:17">
      <c r="A13717" t="s">
        <v>2490</v>
      </c>
      <c r="B13717" t="s">
        <v>2663</v>
      </c>
      <c r="C13717" t="s">
        <v>74</v>
      </c>
      <c r="D13717" t="s">
        <v>37</v>
      </c>
      <c r="E13717">
        <v>2026</v>
      </c>
      <c r="F13717" s="1">
        <v>0.02</v>
      </c>
      <c r="H13717">
        <v>1</v>
      </c>
      <c r="I13717" s="2">
        <v>12.986065555913</v>
      </c>
      <c r="J13717">
        <v>0</v>
      </c>
      <c r="K13717" s="2">
        <f t="shared" si="428"/>
        <v>84</v>
      </c>
      <c r="P13717">
        <f t="shared" si="429"/>
        <v>2110</v>
      </c>
      <c r="Q13717">
        <v>2110</v>
      </c>
    </row>
    <row r="13718" spans="1:17">
      <c r="A13718" t="s">
        <v>2490</v>
      </c>
      <c r="B13718" t="s">
        <v>2664</v>
      </c>
      <c r="C13718" t="s">
        <v>74</v>
      </c>
      <c r="D13718" t="s">
        <v>2665</v>
      </c>
      <c r="E13718">
        <v>2015</v>
      </c>
      <c r="F13718" s="1">
        <v>0.02</v>
      </c>
      <c r="H13718">
        <v>1</v>
      </c>
      <c r="I13718" s="2">
        <v>12.986065555913</v>
      </c>
      <c r="J13718">
        <v>0</v>
      </c>
      <c r="K13718" s="2">
        <f t="shared" si="428"/>
        <v>95</v>
      </c>
      <c r="M13718">
        <v>0.237407556953759</v>
      </c>
      <c r="P13718">
        <f t="shared" si="429"/>
        <v>2110</v>
      </c>
      <c r="Q13718">
        <v>2110</v>
      </c>
    </row>
    <row r="13719" spans="1:17">
      <c r="A13719" t="s">
        <v>2490</v>
      </c>
      <c r="B13719" t="s">
        <v>2664</v>
      </c>
      <c r="C13719" t="s">
        <v>74</v>
      </c>
      <c r="D13719" t="s">
        <v>2665</v>
      </c>
      <c r="E13719">
        <v>2017</v>
      </c>
      <c r="F13719" s="1">
        <v>0.0068</v>
      </c>
      <c r="H13719">
        <v>1</v>
      </c>
      <c r="I13719" s="2">
        <v>12.986065555913</v>
      </c>
      <c r="J13719">
        <v>0</v>
      </c>
      <c r="K13719" s="2">
        <f t="shared" si="428"/>
        <v>93</v>
      </c>
      <c r="M13719">
        <v>0.237407556953759</v>
      </c>
      <c r="P13719">
        <f t="shared" si="429"/>
        <v>2110</v>
      </c>
      <c r="Q13719">
        <v>2110</v>
      </c>
    </row>
    <row r="13720" spans="1:17">
      <c r="A13720" t="s">
        <v>2490</v>
      </c>
      <c r="B13720" t="s">
        <v>2664</v>
      </c>
      <c r="C13720" t="s">
        <v>74</v>
      </c>
      <c r="D13720" t="s">
        <v>2665</v>
      </c>
      <c r="E13720">
        <v>2019</v>
      </c>
      <c r="F13720" s="1">
        <v>0.0066</v>
      </c>
      <c r="H13720">
        <v>1</v>
      </c>
      <c r="I13720" s="2">
        <v>12.986065555913</v>
      </c>
      <c r="J13720">
        <v>0</v>
      </c>
      <c r="K13720" s="2">
        <f t="shared" si="428"/>
        <v>91</v>
      </c>
      <c r="M13720">
        <v>0.237407556953759</v>
      </c>
      <c r="P13720">
        <f t="shared" si="429"/>
        <v>2110</v>
      </c>
      <c r="Q13720">
        <v>2110</v>
      </c>
    </row>
    <row r="13721" spans="1:17">
      <c r="A13721" t="s">
        <v>2490</v>
      </c>
      <c r="B13721" t="s">
        <v>2664</v>
      </c>
      <c r="C13721" t="s">
        <v>74</v>
      </c>
      <c r="D13721" t="s">
        <v>2665</v>
      </c>
      <c r="E13721">
        <v>2021</v>
      </c>
      <c r="F13721" s="1">
        <v>0.0074</v>
      </c>
      <c r="H13721">
        <v>1</v>
      </c>
      <c r="I13721" s="2">
        <v>12.986065555913</v>
      </c>
      <c r="J13721">
        <v>0</v>
      </c>
      <c r="K13721" s="2">
        <f t="shared" si="428"/>
        <v>89</v>
      </c>
      <c r="M13721">
        <v>0.237407556953759</v>
      </c>
      <c r="P13721">
        <f t="shared" si="429"/>
        <v>2110</v>
      </c>
      <c r="Q13721">
        <v>2110</v>
      </c>
    </row>
    <row r="13722" spans="1:17">
      <c r="A13722" t="s">
        <v>2490</v>
      </c>
      <c r="B13722" t="s">
        <v>2666</v>
      </c>
      <c r="C13722" t="s">
        <v>74</v>
      </c>
      <c r="D13722" t="s">
        <v>2667</v>
      </c>
      <c r="E13722">
        <v>2017</v>
      </c>
      <c r="F13722" s="1">
        <v>0.0089</v>
      </c>
      <c r="H13722">
        <v>1</v>
      </c>
      <c r="I13722" s="2">
        <v>12.986065555913</v>
      </c>
      <c r="J13722">
        <v>0</v>
      </c>
      <c r="K13722" s="2">
        <f t="shared" si="428"/>
        <v>93</v>
      </c>
      <c r="M13722">
        <v>0.189353222496398</v>
      </c>
      <c r="P13722">
        <f t="shared" si="429"/>
        <v>2110</v>
      </c>
      <c r="Q13722">
        <v>2110</v>
      </c>
    </row>
    <row r="13723" spans="1:17">
      <c r="A13723" t="s">
        <v>2490</v>
      </c>
      <c r="B13723" t="s">
        <v>2666</v>
      </c>
      <c r="C13723" t="s">
        <v>74</v>
      </c>
      <c r="D13723" t="s">
        <v>2667</v>
      </c>
      <c r="E13723">
        <v>2018</v>
      </c>
      <c r="F13723" s="1">
        <v>0.0078</v>
      </c>
      <c r="H13723">
        <v>1</v>
      </c>
      <c r="I13723" s="2">
        <v>12.986065555913</v>
      </c>
      <c r="J13723">
        <v>0</v>
      </c>
      <c r="K13723" s="2">
        <f t="shared" si="428"/>
        <v>92</v>
      </c>
      <c r="M13723">
        <v>0.189353222496398</v>
      </c>
      <c r="P13723">
        <f t="shared" si="429"/>
        <v>2110</v>
      </c>
      <c r="Q13723">
        <v>2110</v>
      </c>
    </row>
    <row r="13724" spans="1:17">
      <c r="A13724" t="s">
        <v>2490</v>
      </c>
      <c r="B13724" t="s">
        <v>2668</v>
      </c>
      <c r="C13724" t="s">
        <v>74</v>
      </c>
      <c r="D13724" t="s">
        <v>2669</v>
      </c>
      <c r="E13724">
        <v>2015</v>
      </c>
      <c r="F13724" s="1">
        <v>0.003</v>
      </c>
      <c r="H13724">
        <v>1</v>
      </c>
      <c r="I13724" s="2">
        <v>12.986065555913</v>
      </c>
      <c r="J13724">
        <v>0</v>
      </c>
      <c r="K13724" s="2">
        <f t="shared" si="428"/>
        <v>95</v>
      </c>
      <c r="M13724">
        <v>0.194852323007901</v>
      </c>
      <c r="P13724">
        <f t="shared" si="429"/>
        <v>2110</v>
      </c>
      <c r="Q13724">
        <v>2110</v>
      </c>
    </row>
    <row r="13725" spans="1:17">
      <c r="A13725" t="s">
        <v>2490</v>
      </c>
      <c r="B13725" t="s">
        <v>2670</v>
      </c>
      <c r="C13725" t="s">
        <v>74</v>
      </c>
      <c r="D13725" t="s">
        <v>2671</v>
      </c>
      <c r="E13725">
        <v>2021</v>
      </c>
      <c r="F13725" s="1">
        <v>0.134</v>
      </c>
      <c r="H13725">
        <v>1</v>
      </c>
      <c r="I13725" s="2">
        <v>12.986065555913</v>
      </c>
      <c r="J13725">
        <v>0</v>
      </c>
      <c r="K13725" s="2">
        <f t="shared" si="428"/>
        <v>89</v>
      </c>
      <c r="M13725">
        <v>0.19464068050547</v>
      </c>
      <c r="P13725">
        <f t="shared" si="429"/>
        <v>2110</v>
      </c>
      <c r="Q13725">
        <v>2110</v>
      </c>
    </row>
    <row r="13726" spans="1:17">
      <c r="A13726" t="s">
        <v>2490</v>
      </c>
      <c r="B13726" t="s">
        <v>2672</v>
      </c>
      <c r="C13726" t="s">
        <v>74</v>
      </c>
      <c r="D13726" t="s">
        <v>2673</v>
      </c>
      <c r="E13726">
        <v>2015</v>
      </c>
      <c r="F13726" s="1">
        <v>0.075</v>
      </c>
      <c r="H13726">
        <v>1</v>
      </c>
      <c r="I13726" s="2">
        <v>12.986065555913</v>
      </c>
      <c r="J13726">
        <v>0</v>
      </c>
      <c r="K13726" s="2">
        <f t="shared" si="428"/>
        <v>95</v>
      </c>
      <c r="M13726">
        <v>0.193495334808698</v>
      </c>
      <c r="P13726">
        <f t="shared" si="429"/>
        <v>2110</v>
      </c>
      <c r="Q13726">
        <v>2110</v>
      </c>
    </row>
    <row r="13727" spans="1:17">
      <c r="A13727" t="s">
        <v>2490</v>
      </c>
      <c r="B13727" t="s">
        <v>2672</v>
      </c>
      <c r="C13727" t="s">
        <v>74</v>
      </c>
      <c r="D13727" t="s">
        <v>2673</v>
      </c>
      <c r="E13727">
        <v>2018</v>
      </c>
      <c r="F13727" s="1">
        <v>0.0272</v>
      </c>
      <c r="H13727">
        <v>1</v>
      </c>
      <c r="I13727" s="2">
        <v>12.986065555913</v>
      </c>
      <c r="J13727">
        <v>0</v>
      </c>
      <c r="K13727" s="2">
        <f t="shared" si="428"/>
        <v>92</v>
      </c>
      <c r="M13727">
        <v>0.193495334808698</v>
      </c>
      <c r="P13727">
        <f t="shared" si="429"/>
        <v>2110</v>
      </c>
      <c r="Q13727">
        <v>2110</v>
      </c>
    </row>
    <row r="13728" spans="1:17">
      <c r="A13728" t="s">
        <v>2490</v>
      </c>
      <c r="B13728" t="s">
        <v>2674</v>
      </c>
      <c r="C13728" t="s">
        <v>74</v>
      </c>
      <c r="D13728" t="s">
        <v>2675</v>
      </c>
      <c r="E13728">
        <v>2017</v>
      </c>
      <c r="F13728" s="1">
        <v>0.0033</v>
      </c>
      <c r="H13728">
        <v>1</v>
      </c>
      <c r="I13728" s="2">
        <v>12.986065555913</v>
      </c>
      <c r="J13728">
        <v>0</v>
      </c>
      <c r="K13728" s="2">
        <f t="shared" si="428"/>
        <v>93</v>
      </c>
      <c r="M13728">
        <v>0.191138290704862</v>
      </c>
      <c r="P13728">
        <f t="shared" si="429"/>
        <v>2110</v>
      </c>
      <c r="Q13728">
        <v>2110</v>
      </c>
    </row>
    <row r="13729" spans="1:17">
      <c r="A13729" t="s">
        <v>2490</v>
      </c>
      <c r="B13729" t="s">
        <v>2674</v>
      </c>
      <c r="C13729" t="s">
        <v>74</v>
      </c>
      <c r="D13729" t="s">
        <v>2675</v>
      </c>
      <c r="E13729">
        <v>2019</v>
      </c>
      <c r="F13729" s="1">
        <v>0.0123</v>
      </c>
      <c r="H13729">
        <v>1</v>
      </c>
      <c r="I13729" s="2">
        <v>12.986065555913</v>
      </c>
      <c r="J13729">
        <v>0</v>
      </c>
      <c r="K13729" s="2">
        <f t="shared" si="428"/>
        <v>91</v>
      </c>
      <c r="M13729">
        <v>0.191138290704862</v>
      </c>
      <c r="P13729">
        <f t="shared" si="429"/>
        <v>2110</v>
      </c>
      <c r="Q13729">
        <v>2110</v>
      </c>
    </row>
    <row r="13730" spans="1:17">
      <c r="A13730" t="s">
        <v>2490</v>
      </c>
      <c r="B13730" t="s">
        <v>2674</v>
      </c>
      <c r="C13730" t="s">
        <v>74</v>
      </c>
      <c r="D13730" t="s">
        <v>2675</v>
      </c>
      <c r="E13730">
        <v>2021</v>
      </c>
      <c r="F13730" s="1">
        <v>0.0076</v>
      </c>
      <c r="H13730">
        <v>1</v>
      </c>
      <c r="I13730" s="2">
        <v>12.986065555913</v>
      </c>
      <c r="J13730">
        <v>0</v>
      </c>
      <c r="K13730" s="2">
        <f t="shared" si="428"/>
        <v>89</v>
      </c>
      <c r="M13730">
        <v>0.191138290704862</v>
      </c>
      <c r="P13730">
        <f t="shared" si="429"/>
        <v>2110</v>
      </c>
      <c r="Q13730">
        <v>2110</v>
      </c>
    </row>
    <row r="13731" spans="1:17">
      <c r="A13731" t="s">
        <v>2490</v>
      </c>
      <c r="B13731" t="s">
        <v>2674</v>
      </c>
      <c r="C13731" t="s">
        <v>74</v>
      </c>
      <c r="D13731" t="s">
        <v>2675</v>
      </c>
      <c r="E13731">
        <v>2022</v>
      </c>
      <c r="F13731" s="1">
        <v>0.03</v>
      </c>
      <c r="H13731">
        <v>1</v>
      </c>
      <c r="I13731" s="2">
        <v>12.986065555913</v>
      </c>
      <c r="J13731">
        <v>0</v>
      </c>
      <c r="K13731" s="2">
        <f t="shared" si="428"/>
        <v>88</v>
      </c>
      <c r="M13731">
        <v>0.191138290704862</v>
      </c>
      <c r="P13731">
        <f t="shared" si="429"/>
        <v>2110</v>
      </c>
      <c r="Q13731">
        <v>2110</v>
      </c>
    </row>
    <row r="13732" spans="1:17">
      <c r="A13732" t="s">
        <v>2490</v>
      </c>
      <c r="B13732" t="s">
        <v>2674</v>
      </c>
      <c r="C13732" t="s">
        <v>74</v>
      </c>
      <c r="D13732" t="s">
        <v>2675</v>
      </c>
      <c r="E13732">
        <v>2023</v>
      </c>
      <c r="F13732" s="1">
        <v>0.475</v>
      </c>
      <c r="H13732">
        <v>1</v>
      </c>
      <c r="I13732" s="2">
        <v>12.986065555913</v>
      </c>
      <c r="J13732">
        <v>0</v>
      </c>
      <c r="K13732" s="2">
        <f t="shared" si="428"/>
        <v>87</v>
      </c>
      <c r="M13732">
        <v>0.191138290704862</v>
      </c>
      <c r="P13732">
        <f t="shared" si="429"/>
        <v>2110</v>
      </c>
      <c r="Q13732">
        <v>2110</v>
      </c>
    </row>
    <row r="13733" spans="1:17">
      <c r="A13733" t="s">
        <v>2490</v>
      </c>
      <c r="B13733" t="s">
        <v>2674</v>
      </c>
      <c r="C13733" t="s">
        <v>74</v>
      </c>
      <c r="D13733" t="s">
        <v>2675</v>
      </c>
      <c r="E13733">
        <v>2024</v>
      </c>
      <c r="F13733" s="1">
        <v>0.068</v>
      </c>
      <c r="H13733">
        <v>1</v>
      </c>
      <c r="I13733" s="2">
        <v>12.986065555913</v>
      </c>
      <c r="J13733">
        <v>0</v>
      </c>
      <c r="K13733" s="2">
        <f t="shared" si="428"/>
        <v>86</v>
      </c>
      <c r="M13733">
        <v>0.191138290704862</v>
      </c>
      <c r="P13733">
        <f t="shared" si="429"/>
        <v>2110</v>
      </c>
      <c r="Q13733">
        <v>2110</v>
      </c>
    </row>
    <row r="13734" spans="1:17">
      <c r="A13734" t="s">
        <v>2490</v>
      </c>
      <c r="B13734" t="s">
        <v>2674</v>
      </c>
      <c r="C13734" t="s">
        <v>74</v>
      </c>
      <c r="D13734" t="s">
        <v>2675</v>
      </c>
      <c r="E13734">
        <v>2025</v>
      </c>
      <c r="F13734" s="1">
        <v>0.14</v>
      </c>
      <c r="H13734">
        <v>1</v>
      </c>
      <c r="I13734" s="2">
        <v>12.986065555913</v>
      </c>
      <c r="J13734">
        <v>0</v>
      </c>
      <c r="K13734" s="2">
        <f t="shared" si="428"/>
        <v>85</v>
      </c>
      <c r="M13734">
        <v>0.191138290704862</v>
      </c>
      <c r="P13734">
        <f t="shared" si="429"/>
        <v>2110</v>
      </c>
      <c r="Q13734">
        <v>2110</v>
      </c>
    </row>
    <row r="13735" spans="1:17">
      <c r="A13735" t="s">
        <v>2490</v>
      </c>
      <c r="B13735" t="s">
        <v>2674</v>
      </c>
      <c r="C13735" t="s">
        <v>74</v>
      </c>
      <c r="D13735" t="s">
        <v>2675</v>
      </c>
      <c r="E13735">
        <v>2028</v>
      </c>
      <c r="F13735" s="1">
        <v>0.03</v>
      </c>
      <c r="H13735">
        <v>1</v>
      </c>
      <c r="I13735" s="2">
        <v>12.986065555913</v>
      </c>
      <c r="J13735">
        <v>0</v>
      </c>
      <c r="K13735" s="2">
        <f t="shared" si="428"/>
        <v>82</v>
      </c>
      <c r="M13735">
        <v>0.191138290704862</v>
      </c>
      <c r="P13735">
        <f t="shared" si="429"/>
        <v>2110</v>
      </c>
      <c r="Q13735">
        <v>2110</v>
      </c>
    </row>
    <row r="13736" spans="1:17">
      <c r="A13736" t="s">
        <v>2490</v>
      </c>
      <c r="B13736" t="s">
        <v>2676</v>
      </c>
      <c r="C13736" t="s">
        <v>74</v>
      </c>
      <c r="D13736" t="s">
        <v>2677</v>
      </c>
      <c r="E13736">
        <v>2021</v>
      </c>
      <c r="F13736" s="1">
        <v>0.135</v>
      </c>
      <c r="H13736">
        <v>1</v>
      </c>
      <c r="I13736" s="2">
        <v>12.986065555913</v>
      </c>
      <c r="J13736">
        <v>0</v>
      </c>
      <c r="K13736" s="2">
        <f t="shared" si="428"/>
        <v>89</v>
      </c>
      <c r="M13736">
        <v>0.195403814491659</v>
      </c>
      <c r="P13736">
        <f t="shared" si="429"/>
        <v>2110</v>
      </c>
      <c r="Q13736">
        <v>2110</v>
      </c>
    </row>
    <row r="13737" spans="1:17">
      <c r="A13737" t="s">
        <v>2490</v>
      </c>
      <c r="B13737" t="s">
        <v>2676</v>
      </c>
      <c r="C13737" t="s">
        <v>74</v>
      </c>
      <c r="D13737" t="s">
        <v>2677</v>
      </c>
      <c r="E13737">
        <v>2024</v>
      </c>
      <c r="F13737" s="1">
        <v>0.0067</v>
      </c>
      <c r="H13737">
        <v>1</v>
      </c>
      <c r="I13737" s="2">
        <v>12.986065555913</v>
      </c>
      <c r="J13737">
        <v>0</v>
      </c>
      <c r="K13737" s="2">
        <f t="shared" si="428"/>
        <v>86</v>
      </c>
      <c r="M13737">
        <v>0.195403814491659</v>
      </c>
      <c r="P13737">
        <f t="shared" si="429"/>
        <v>2110</v>
      </c>
      <c r="Q13737">
        <v>2110</v>
      </c>
    </row>
    <row r="13738" spans="1:17">
      <c r="A13738" t="s">
        <v>2490</v>
      </c>
      <c r="B13738" t="s">
        <v>2676</v>
      </c>
      <c r="C13738" t="s">
        <v>74</v>
      </c>
      <c r="D13738" t="s">
        <v>2677</v>
      </c>
      <c r="E13738">
        <v>2028</v>
      </c>
      <c r="F13738" s="1">
        <v>0.1</v>
      </c>
      <c r="H13738">
        <v>1</v>
      </c>
      <c r="I13738" s="2">
        <v>12.986065555913</v>
      </c>
      <c r="J13738">
        <v>0</v>
      </c>
      <c r="K13738" s="2">
        <f t="shared" si="428"/>
        <v>82</v>
      </c>
      <c r="M13738">
        <v>0.195403814491659</v>
      </c>
      <c r="P13738">
        <f t="shared" si="429"/>
        <v>2110</v>
      </c>
      <c r="Q13738">
        <v>2110</v>
      </c>
    </row>
    <row r="13739" spans="1:17">
      <c r="A13739" t="s">
        <v>2490</v>
      </c>
      <c r="B13739" t="s">
        <v>2678</v>
      </c>
      <c r="C13739" t="s">
        <v>74</v>
      </c>
      <c r="D13739" t="s">
        <v>2679</v>
      </c>
      <c r="E13739">
        <v>2017</v>
      </c>
      <c r="F13739" s="1">
        <v>0.001</v>
      </c>
      <c r="H13739">
        <v>1</v>
      </c>
      <c r="I13739" s="2">
        <v>12.986065555913</v>
      </c>
      <c r="J13739">
        <v>0</v>
      </c>
      <c r="K13739" s="2">
        <f t="shared" si="428"/>
        <v>93</v>
      </c>
      <c r="M13739">
        <v>0.187608086939081</v>
      </c>
      <c r="P13739">
        <f t="shared" si="429"/>
        <v>2110</v>
      </c>
      <c r="Q13739">
        <v>2110</v>
      </c>
    </row>
    <row r="13740" spans="1:17">
      <c r="A13740" t="s">
        <v>2490</v>
      </c>
      <c r="B13740" t="s">
        <v>2678</v>
      </c>
      <c r="C13740" t="s">
        <v>74</v>
      </c>
      <c r="D13740" t="s">
        <v>2679</v>
      </c>
      <c r="E13740">
        <v>2020</v>
      </c>
      <c r="F13740" s="1">
        <v>0.05</v>
      </c>
      <c r="H13740">
        <v>1</v>
      </c>
      <c r="I13740" s="2">
        <v>12.986065555913</v>
      </c>
      <c r="J13740">
        <v>0</v>
      </c>
      <c r="K13740" s="2">
        <f t="shared" si="428"/>
        <v>90</v>
      </c>
      <c r="M13740">
        <v>0.187608086939081</v>
      </c>
      <c r="P13740">
        <f t="shared" si="429"/>
        <v>2110</v>
      </c>
      <c r="Q13740">
        <v>2110</v>
      </c>
    </row>
    <row r="13741" spans="1:17">
      <c r="A13741" t="s">
        <v>2490</v>
      </c>
      <c r="B13741" t="s">
        <v>2678</v>
      </c>
      <c r="C13741" t="s">
        <v>74</v>
      </c>
      <c r="D13741" t="s">
        <v>2679</v>
      </c>
      <c r="E13741">
        <v>2021</v>
      </c>
      <c r="F13741" s="1">
        <v>0.0036</v>
      </c>
      <c r="H13741">
        <v>1</v>
      </c>
      <c r="I13741" s="2">
        <v>12.986065555913</v>
      </c>
      <c r="J13741">
        <v>0</v>
      </c>
      <c r="K13741" s="2">
        <f t="shared" si="428"/>
        <v>89</v>
      </c>
      <c r="M13741">
        <v>0.187608086939081</v>
      </c>
      <c r="P13741">
        <f t="shared" si="429"/>
        <v>2110</v>
      </c>
      <c r="Q13741">
        <v>2110</v>
      </c>
    </row>
    <row r="13742" spans="1:17">
      <c r="A13742" t="s">
        <v>2490</v>
      </c>
      <c r="B13742" t="s">
        <v>2678</v>
      </c>
      <c r="C13742" t="s">
        <v>74</v>
      </c>
      <c r="D13742" t="s">
        <v>2679</v>
      </c>
      <c r="E13742">
        <v>2028</v>
      </c>
      <c r="F13742" s="1">
        <v>0.032</v>
      </c>
      <c r="H13742">
        <v>1</v>
      </c>
      <c r="I13742" s="2">
        <v>12.986065555913</v>
      </c>
      <c r="J13742">
        <v>0</v>
      </c>
      <c r="K13742" s="2">
        <f t="shared" si="428"/>
        <v>82</v>
      </c>
      <c r="M13742">
        <v>0.187608086939081</v>
      </c>
      <c r="P13742">
        <f t="shared" si="429"/>
        <v>2110</v>
      </c>
      <c r="Q13742">
        <v>2110</v>
      </c>
    </row>
    <row r="13743" spans="1:17">
      <c r="A13743" t="s">
        <v>2490</v>
      </c>
      <c r="B13743" t="s">
        <v>2680</v>
      </c>
      <c r="C13743" t="s">
        <v>74</v>
      </c>
      <c r="D13743" t="s">
        <v>37</v>
      </c>
      <c r="E13743">
        <v>2025</v>
      </c>
      <c r="F13743" s="1">
        <v>0.017</v>
      </c>
      <c r="H13743">
        <v>1</v>
      </c>
      <c r="I13743" s="2">
        <v>12.986065555913</v>
      </c>
      <c r="J13743">
        <v>0</v>
      </c>
      <c r="K13743" s="2">
        <f t="shared" si="428"/>
        <v>85</v>
      </c>
      <c r="P13743">
        <f t="shared" si="429"/>
        <v>2110</v>
      </c>
      <c r="Q13743">
        <v>2110</v>
      </c>
    </row>
    <row r="13744" spans="1:17">
      <c r="A13744" t="s">
        <v>2490</v>
      </c>
      <c r="B13744" t="s">
        <v>2681</v>
      </c>
      <c r="C13744" t="s">
        <v>74</v>
      </c>
      <c r="D13744" t="s">
        <v>37</v>
      </c>
      <c r="E13744">
        <v>2016</v>
      </c>
      <c r="F13744" s="1">
        <v>0.0011</v>
      </c>
      <c r="H13744">
        <v>1</v>
      </c>
      <c r="I13744" s="2">
        <v>12.986065555913</v>
      </c>
      <c r="J13744">
        <v>0</v>
      </c>
      <c r="K13744" s="2">
        <f t="shared" si="428"/>
        <v>94</v>
      </c>
      <c r="P13744">
        <f t="shared" si="429"/>
        <v>2110</v>
      </c>
      <c r="Q13744">
        <v>2110</v>
      </c>
    </row>
    <row r="13745" spans="1:17">
      <c r="A13745" t="s">
        <v>2490</v>
      </c>
      <c r="B13745" t="s">
        <v>2681</v>
      </c>
      <c r="C13745" t="s">
        <v>74</v>
      </c>
      <c r="D13745" t="s">
        <v>37</v>
      </c>
      <c r="E13745">
        <v>2022</v>
      </c>
      <c r="F13745" s="1">
        <v>0.00447</v>
      </c>
      <c r="H13745">
        <v>1</v>
      </c>
      <c r="I13745" s="2">
        <v>12.986065555913</v>
      </c>
      <c r="J13745">
        <v>0</v>
      </c>
      <c r="K13745" s="2">
        <f t="shared" si="428"/>
        <v>88</v>
      </c>
      <c r="P13745">
        <f t="shared" si="429"/>
        <v>2110</v>
      </c>
      <c r="Q13745">
        <v>2110</v>
      </c>
    </row>
    <row r="13746" spans="1:17">
      <c r="A13746" t="s">
        <v>2490</v>
      </c>
      <c r="B13746" t="s">
        <v>2682</v>
      </c>
      <c r="C13746" t="s">
        <v>74</v>
      </c>
      <c r="D13746" t="s">
        <v>37</v>
      </c>
      <c r="E13746">
        <v>2022</v>
      </c>
      <c r="F13746" s="1">
        <v>0.010937</v>
      </c>
      <c r="H13746">
        <v>1</v>
      </c>
      <c r="I13746" s="2">
        <v>12.986065555913</v>
      </c>
      <c r="J13746">
        <v>0</v>
      </c>
      <c r="K13746" s="2">
        <f t="shared" si="428"/>
        <v>88</v>
      </c>
      <c r="P13746">
        <f t="shared" si="429"/>
        <v>2110</v>
      </c>
      <c r="Q13746">
        <v>2110</v>
      </c>
    </row>
    <row r="13747" spans="1:17">
      <c r="A13747" t="s">
        <v>2490</v>
      </c>
      <c r="B13747" t="s">
        <v>2683</v>
      </c>
      <c r="C13747" t="s">
        <v>74</v>
      </c>
      <c r="D13747" t="s">
        <v>37</v>
      </c>
      <c r="E13747">
        <v>2022</v>
      </c>
      <c r="F13747" s="1">
        <v>0.132606</v>
      </c>
      <c r="H13747">
        <v>1</v>
      </c>
      <c r="I13747" s="2">
        <v>12.986065555913</v>
      </c>
      <c r="J13747">
        <v>0</v>
      </c>
      <c r="K13747" s="2">
        <f t="shared" si="428"/>
        <v>88</v>
      </c>
      <c r="P13747">
        <f t="shared" si="429"/>
        <v>2110</v>
      </c>
      <c r="Q13747">
        <v>2110</v>
      </c>
    </row>
    <row r="13748" spans="1:17">
      <c r="A13748" t="s">
        <v>2490</v>
      </c>
      <c r="B13748" t="s">
        <v>2684</v>
      </c>
      <c r="C13748" t="s">
        <v>74</v>
      </c>
      <c r="D13748" t="s">
        <v>2685</v>
      </c>
      <c r="E13748">
        <v>2023</v>
      </c>
      <c r="F13748" s="1">
        <v>0.0016</v>
      </c>
      <c r="H13748">
        <v>1</v>
      </c>
      <c r="I13748" s="2">
        <v>12.986065555913</v>
      </c>
      <c r="J13748">
        <v>0</v>
      </c>
      <c r="K13748" s="2">
        <f t="shared" si="428"/>
        <v>87</v>
      </c>
      <c r="M13748">
        <v>0.170223074116095</v>
      </c>
      <c r="P13748">
        <f t="shared" si="429"/>
        <v>2110</v>
      </c>
      <c r="Q13748">
        <v>2110</v>
      </c>
    </row>
    <row r="13749" spans="1:17">
      <c r="A13749" t="s">
        <v>2490</v>
      </c>
      <c r="B13749" t="s">
        <v>2686</v>
      </c>
      <c r="C13749" t="s">
        <v>74</v>
      </c>
      <c r="D13749" t="s">
        <v>2687</v>
      </c>
      <c r="E13749">
        <v>2018</v>
      </c>
      <c r="F13749" s="1">
        <v>0.0043</v>
      </c>
      <c r="H13749">
        <v>1</v>
      </c>
      <c r="I13749" s="2">
        <v>12.986065555913</v>
      </c>
      <c r="J13749">
        <v>0</v>
      </c>
      <c r="K13749" s="2">
        <f t="shared" si="428"/>
        <v>92</v>
      </c>
      <c r="M13749">
        <v>0.175197178975717</v>
      </c>
      <c r="P13749">
        <f t="shared" si="429"/>
        <v>2110</v>
      </c>
      <c r="Q13749">
        <v>2110</v>
      </c>
    </row>
    <row r="13750" spans="1:17">
      <c r="A13750" t="s">
        <v>2490</v>
      </c>
      <c r="B13750" t="s">
        <v>2686</v>
      </c>
      <c r="C13750" t="s">
        <v>74</v>
      </c>
      <c r="D13750" t="s">
        <v>2687</v>
      </c>
      <c r="E13750">
        <v>2019</v>
      </c>
      <c r="F13750" s="1">
        <v>0.0023</v>
      </c>
      <c r="H13750">
        <v>1</v>
      </c>
      <c r="I13750" s="2">
        <v>12.986065555913</v>
      </c>
      <c r="J13750">
        <v>0</v>
      </c>
      <c r="K13750" s="2">
        <f t="shared" si="428"/>
        <v>91</v>
      </c>
      <c r="M13750">
        <v>0.175197178975717</v>
      </c>
      <c r="P13750">
        <f t="shared" si="429"/>
        <v>2110</v>
      </c>
      <c r="Q13750">
        <v>2110</v>
      </c>
    </row>
    <row r="13751" spans="1:17">
      <c r="A13751" t="s">
        <v>2490</v>
      </c>
      <c r="B13751" t="s">
        <v>2686</v>
      </c>
      <c r="C13751" t="s">
        <v>74</v>
      </c>
      <c r="D13751" t="s">
        <v>2687</v>
      </c>
      <c r="E13751">
        <v>2022</v>
      </c>
      <c r="F13751" s="1">
        <v>0.00181571727912432</v>
      </c>
      <c r="H13751">
        <v>1</v>
      </c>
      <c r="I13751" s="2">
        <v>12.986065555913</v>
      </c>
      <c r="J13751">
        <v>0</v>
      </c>
      <c r="K13751" s="2">
        <f t="shared" si="428"/>
        <v>88</v>
      </c>
      <c r="M13751">
        <v>0.175197178975717</v>
      </c>
      <c r="P13751">
        <f t="shared" si="429"/>
        <v>2110</v>
      </c>
      <c r="Q13751">
        <v>2110</v>
      </c>
    </row>
    <row r="13752" spans="1:17">
      <c r="A13752" t="s">
        <v>2490</v>
      </c>
      <c r="B13752" t="s">
        <v>2688</v>
      </c>
      <c r="C13752" t="s">
        <v>74</v>
      </c>
      <c r="D13752" t="s">
        <v>2689</v>
      </c>
      <c r="E13752">
        <v>2015</v>
      </c>
      <c r="F13752" s="1">
        <v>0.0163</v>
      </c>
      <c r="H13752">
        <v>1</v>
      </c>
      <c r="I13752" s="2">
        <v>12.986065555913</v>
      </c>
      <c r="J13752">
        <v>0</v>
      </c>
      <c r="K13752" s="2">
        <f t="shared" si="428"/>
        <v>95</v>
      </c>
      <c r="M13752">
        <v>0.185357728877867</v>
      </c>
      <c r="P13752">
        <f t="shared" si="429"/>
        <v>2110</v>
      </c>
      <c r="Q13752">
        <v>2110</v>
      </c>
    </row>
    <row r="13753" spans="1:17">
      <c r="A13753" t="s">
        <v>2490</v>
      </c>
      <c r="B13753" t="s">
        <v>2688</v>
      </c>
      <c r="C13753" t="s">
        <v>74</v>
      </c>
      <c r="D13753" t="s">
        <v>2689</v>
      </c>
      <c r="E13753">
        <v>2017</v>
      </c>
      <c r="F13753" s="1">
        <v>0.0017</v>
      </c>
      <c r="H13753">
        <v>1</v>
      </c>
      <c r="I13753" s="2">
        <v>12.986065555913</v>
      </c>
      <c r="J13753">
        <v>0</v>
      </c>
      <c r="K13753" s="2">
        <f t="shared" si="428"/>
        <v>93</v>
      </c>
      <c r="M13753">
        <v>0.185357728877867</v>
      </c>
      <c r="P13753">
        <f t="shared" si="429"/>
        <v>2110</v>
      </c>
      <c r="Q13753">
        <v>2110</v>
      </c>
    </row>
    <row r="13754" spans="1:17">
      <c r="A13754" t="s">
        <v>2490</v>
      </c>
      <c r="B13754" t="s">
        <v>2688</v>
      </c>
      <c r="C13754" t="s">
        <v>74</v>
      </c>
      <c r="D13754" t="s">
        <v>2689</v>
      </c>
      <c r="E13754">
        <v>2019</v>
      </c>
      <c r="F13754" s="1">
        <v>0.021</v>
      </c>
      <c r="H13754">
        <v>1</v>
      </c>
      <c r="I13754" s="2">
        <v>12.986065555913</v>
      </c>
      <c r="J13754">
        <v>0</v>
      </c>
      <c r="K13754" s="2">
        <f t="shared" si="428"/>
        <v>91</v>
      </c>
      <c r="M13754">
        <v>0.185357728877867</v>
      </c>
      <c r="P13754">
        <f t="shared" si="429"/>
        <v>2110</v>
      </c>
      <c r="Q13754">
        <v>2110</v>
      </c>
    </row>
    <row r="13755" spans="1:17">
      <c r="A13755" t="s">
        <v>2490</v>
      </c>
      <c r="B13755" t="s">
        <v>2688</v>
      </c>
      <c r="C13755" t="s">
        <v>74</v>
      </c>
      <c r="D13755" t="s">
        <v>2689</v>
      </c>
      <c r="E13755">
        <v>2022</v>
      </c>
      <c r="F13755" s="1">
        <v>0.0107292384675528</v>
      </c>
      <c r="H13755">
        <v>1</v>
      </c>
      <c r="I13755" s="2">
        <v>12.986065555913</v>
      </c>
      <c r="J13755">
        <v>0</v>
      </c>
      <c r="K13755" s="2">
        <f t="shared" si="428"/>
        <v>88</v>
      </c>
      <c r="M13755">
        <v>0.185357728877867</v>
      </c>
      <c r="P13755">
        <f t="shared" si="429"/>
        <v>2110</v>
      </c>
      <c r="Q13755">
        <v>2110</v>
      </c>
    </row>
    <row r="13756" spans="1:17">
      <c r="A13756" t="s">
        <v>2490</v>
      </c>
      <c r="B13756" t="s">
        <v>2690</v>
      </c>
      <c r="C13756" t="s">
        <v>74</v>
      </c>
      <c r="D13756" t="s">
        <v>2691</v>
      </c>
      <c r="E13756">
        <v>2017</v>
      </c>
      <c r="F13756" s="1">
        <v>0.0013</v>
      </c>
      <c r="H13756">
        <v>1</v>
      </c>
      <c r="I13756" s="2">
        <v>12.986065555913</v>
      </c>
      <c r="J13756">
        <v>0</v>
      </c>
      <c r="K13756" s="2">
        <f t="shared" si="428"/>
        <v>93</v>
      </c>
      <c r="M13756">
        <v>0.197348450592611</v>
      </c>
      <c r="P13756">
        <f t="shared" si="429"/>
        <v>2110</v>
      </c>
      <c r="Q13756">
        <v>2110</v>
      </c>
    </row>
    <row r="13757" spans="1:17">
      <c r="A13757" t="s">
        <v>2490</v>
      </c>
      <c r="B13757" t="s">
        <v>2690</v>
      </c>
      <c r="C13757" t="s">
        <v>74</v>
      </c>
      <c r="D13757" t="s">
        <v>2691</v>
      </c>
      <c r="E13757">
        <v>2022</v>
      </c>
      <c r="F13757" s="1">
        <v>0.00723535824863175</v>
      </c>
      <c r="H13757">
        <v>1</v>
      </c>
      <c r="I13757" s="2">
        <v>12.986065555913</v>
      </c>
      <c r="J13757">
        <v>0</v>
      </c>
      <c r="K13757" s="2">
        <f t="shared" si="428"/>
        <v>88</v>
      </c>
      <c r="M13757">
        <v>0.197348450592611</v>
      </c>
      <c r="P13757">
        <f t="shared" si="429"/>
        <v>2110</v>
      </c>
      <c r="Q13757">
        <v>2110</v>
      </c>
    </row>
    <row r="13758" spans="1:17">
      <c r="A13758" t="s">
        <v>2490</v>
      </c>
      <c r="B13758" t="s">
        <v>2690</v>
      </c>
      <c r="C13758" t="s">
        <v>74</v>
      </c>
      <c r="D13758" t="s">
        <v>2691</v>
      </c>
      <c r="E13758">
        <v>2025</v>
      </c>
      <c r="F13758" s="1">
        <v>0.025</v>
      </c>
      <c r="H13758">
        <v>1</v>
      </c>
      <c r="I13758" s="2">
        <v>12.986065555913</v>
      </c>
      <c r="J13758">
        <v>0</v>
      </c>
      <c r="K13758" s="2">
        <f t="shared" si="428"/>
        <v>85</v>
      </c>
      <c r="M13758">
        <v>0.197348450592611</v>
      </c>
      <c r="P13758">
        <f t="shared" si="429"/>
        <v>2110</v>
      </c>
      <c r="Q13758">
        <v>2110</v>
      </c>
    </row>
    <row r="13759" spans="1:17">
      <c r="A13759" t="s">
        <v>2490</v>
      </c>
      <c r="B13759" t="s">
        <v>2692</v>
      </c>
      <c r="C13759" t="s">
        <v>74</v>
      </c>
      <c r="D13759" t="s">
        <v>2693</v>
      </c>
      <c r="E13759">
        <v>2017</v>
      </c>
      <c r="F13759" s="1">
        <v>0.0051</v>
      </c>
      <c r="H13759">
        <v>1</v>
      </c>
      <c r="I13759" s="2">
        <v>12.986065555913</v>
      </c>
      <c r="J13759">
        <v>0</v>
      </c>
      <c r="K13759" s="2">
        <f t="shared" si="428"/>
        <v>93</v>
      </c>
      <c r="M13759">
        <v>0.188707399835711</v>
      </c>
      <c r="P13759">
        <f t="shared" si="429"/>
        <v>2110</v>
      </c>
      <c r="Q13759">
        <v>2110</v>
      </c>
    </row>
    <row r="13760" spans="1:17">
      <c r="A13760" t="s">
        <v>2490</v>
      </c>
      <c r="B13760" t="s">
        <v>2692</v>
      </c>
      <c r="C13760" t="s">
        <v>74</v>
      </c>
      <c r="D13760" t="s">
        <v>2693</v>
      </c>
      <c r="E13760">
        <v>2022</v>
      </c>
      <c r="F13760" s="1">
        <v>0.0965906570758406</v>
      </c>
      <c r="H13760">
        <v>1</v>
      </c>
      <c r="I13760" s="2">
        <v>12.986065555913</v>
      </c>
      <c r="J13760">
        <v>0</v>
      </c>
      <c r="K13760" s="2">
        <f t="shared" si="428"/>
        <v>88</v>
      </c>
      <c r="M13760">
        <v>0.188707399835711</v>
      </c>
      <c r="P13760">
        <f t="shared" si="429"/>
        <v>2110</v>
      </c>
      <c r="Q13760">
        <v>2110</v>
      </c>
    </row>
    <row r="13761" spans="1:17">
      <c r="A13761" t="s">
        <v>2490</v>
      </c>
      <c r="B13761" t="s">
        <v>2692</v>
      </c>
      <c r="C13761" t="s">
        <v>74</v>
      </c>
      <c r="D13761" t="s">
        <v>2693</v>
      </c>
      <c r="E13761">
        <v>2023</v>
      </c>
      <c r="F13761" s="1">
        <v>0.145</v>
      </c>
      <c r="H13761">
        <v>1</v>
      </c>
      <c r="I13761" s="2">
        <v>12.986065555913</v>
      </c>
      <c r="J13761">
        <v>0</v>
      </c>
      <c r="K13761" s="2">
        <f t="shared" si="428"/>
        <v>87</v>
      </c>
      <c r="M13761">
        <v>0.188707399835711</v>
      </c>
      <c r="P13761">
        <f t="shared" si="429"/>
        <v>2110</v>
      </c>
      <c r="Q13761">
        <v>2110</v>
      </c>
    </row>
    <row r="13762" spans="1:17">
      <c r="A13762" t="s">
        <v>2490</v>
      </c>
      <c r="B13762" t="s">
        <v>2692</v>
      </c>
      <c r="C13762" t="s">
        <v>74</v>
      </c>
      <c r="D13762" t="s">
        <v>2693</v>
      </c>
      <c r="E13762">
        <v>2024</v>
      </c>
      <c r="F13762" s="1">
        <v>0.201</v>
      </c>
      <c r="H13762">
        <v>1</v>
      </c>
      <c r="I13762" s="2">
        <v>12.986065555913</v>
      </c>
      <c r="J13762">
        <v>0</v>
      </c>
      <c r="K13762" s="2">
        <f t="shared" si="428"/>
        <v>86</v>
      </c>
      <c r="M13762">
        <v>0.188707399835711</v>
      </c>
      <c r="P13762">
        <f t="shared" si="429"/>
        <v>2110</v>
      </c>
      <c r="Q13762">
        <v>2110</v>
      </c>
    </row>
    <row r="13763" spans="1:17">
      <c r="A13763" t="s">
        <v>2490</v>
      </c>
      <c r="B13763" t="s">
        <v>2694</v>
      </c>
      <c r="C13763" t="s">
        <v>74</v>
      </c>
      <c r="D13763" t="s">
        <v>2695</v>
      </c>
      <c r="E13763">
        <v>2017</v>
      </c>
      <c r="F13763" s="1">
        <v>0.0016</v>
      </c>
      <c r="H13763">
        <v>1</v>
      </c>
      <c r="I13763" s="2">
        <v>12.986065555913</v>
      </c>
      <c r="J13763">
        <v>0</v>
      </c>
      <c r="K13763" s="2">
        <f t="shared" ref="K13763:K13826" si="430">Q13763-E13763</f>
        <v>93</v>
      </c>
      <c r="M13763">
        <v>0.210021842328012</v>
      </c>
      <c r="P13763">
        <f t="shared" ref="P13763:P13826" si="431">E13763+K13763</f>
        <v>2110</v>
      </c>
      <c r="Q13763">
        <v>2110</v>
      </c>
    </row>
    <row r="13764" spans="1:17">
      <c r="A13764" t="s">
        <v>2490</v>
      </c>
      <c r="B13764" t="s">
        <v>2694</v>
      </c>
      <c r="C13764" t="s">
        <v>74</v>
      </c>
      <c r="D13764" t="s">
        <v>2695</v>
      </c>
      <c r="E13764">
        <v>2018</v>
      </c>
      <c r="F13764" s="1">
        <v>0.0021</v>
      </c>
      <c r="H13764">
        <v>1</v>
      </c>
      <c r="I13764" s="2">
        <v>12.986065555913</v>
      </c>
      <c r="J13764">
        <v>0</v>
      </c>
      <c r="K13764" s="2">
        <f t="shared" si="430"/>
        <v>92</v>
      </c>
      <c r="M13764">
        <v>0.210021842328012</v>
      </c>
      <c r="P13764">
        <f t="shared" si="431"/>
        <v>2110</v>
      </c>
      <c r="Q13764">
        <v>2110</v>
      </c>
    </row>
    <row r="13765" spans="1:17">
      <c r="A13765" t="s">
        <v>2490</v>
      </c>
      <c r="B13765" t="s">
        <v>2694</v>
      </c>
      <c r="C13765" t="s">
        <v>74</v>
      </c>
      <c r="D13765" t="s">
        <v>2695</v>
      </c>
      <c r="E13765">
        <v>2019</v>
      </c>
      <c r="F13765" s="1">
        <v>0.0271</v>
      </c>
      <c r="H13765">
        <v>1</v>
      </c>
      <c r="I13765" s="2">
        <v>12.986065555913</v>
      </c>
      <c r="J13765">
        <v>0</v>
      </c>
      <c r="K13765" s="2">
        <f t="shared" si="430"/>
        <v>91</v>
      </c>
      <c r="M13765">
        <v>0.210021842328012</v>
      </c>
      <c r="P13765">
        <f t="shared" si="431"/>
        <v>2110</v>
      </c>
      <c r="Q13765">
        <v>2110</v>
      </c>
    </row>
    <row r="13766" spans="1:17">
      <c r="A13766" t="s">
        <v>2490</v>
      </c>
      <c r="B13766" t="s">
        <v>2694</v>
      </c>
      <c r="C13766" t="s">
        <v>74</v>
      </c>
      <c r="D13766" t="s">
        <v>2695</v>
      </c>
      <c r="E13766">
        <v>2020</v>
      </c>
      <c r="F13766" s="1">
        <v>0.0139</v>
      </c>
      <c r="H13766">
        <v>1</v>
      </c>
      <c r="I13766" s="2">
        <v>12.986065555913</v>
      </c>
      <c r="J13766">
        <v>0</v>
      </c>
      <c r="K13766" s="2">
        <f t="shared" si="430"/>
        <v>90</v>
      </c>
      <c r="M13766">
        <v>0.210021842328012</v>
      </c>
      <c r="P13766">
        <f t="shared" si="431"/>
        <v>2110</v>
      </c>
      <c r="Q13766">
        <v>2110</v>
      </c>
    </row>
    <row r="13767" spans="1:17">
      <c r="A13767" t="s">
        <v>2490</v>
      </c>
      <c r="B13767" t="s">
        <v>2694</v>
      </c>
      <c r="C13767" t="s">
        <v>74</v>
      </c>
      <c r="D13767" t="s">
        <v>2695</v>
      </c>
      <c r="E13767">
        <v>2022</v>
      </c>
      <c r="F13767" s="1">
        <v>0.224092909460516</v>
      </c>
      <c r="H13767">
        <v>1</v>
      </c>
      <c r="I13767" s="2">
        <v>12.986065555913</v>
      </c>
      <c r="J13767">
        <v>0</v>
      </c>
      <c r="K13767" s="2">
        <f t="shared" si="430"/>
        <v>88</v>
      </c>
      <c r="M13767">
        <v>0.210021842328012</v>
      </c>
      <c r="P13767">
        <f t="shared" si="431"/>
        <v>2110</v>
      </c>
      <c r="Q13767">
        <v>2110</v>
      </c>
    </row>
    <row r="13768" spans="1:17">
      <c r="A13768" t="s">
        <v>2490</v>
      </c>
      <c r="B13768" t="s">
        <v>2696</v>
      </c>
      <c r="C13768" t="s">
        <v>74</v>
      </c>
      <c r="D13768" t="s">
        <v>2697</v>
      </c>
      <c r="E13768">
        <v>2017</v>
      </c>
      <c r="F13768" s="1">
        <v>0.0041</v>
      </c>
      <c r="H13768">
        <v>1</v>
      </c>
      <c r="I13768" s="2">
        <v>12.986065555913</v>
      </c>
      <c r="J13768">
        <v>0</v>
      </c>
      <c r="K13768" s="2">
        <f t="shared" si="430"/>
        <v>93</v>
      </c>
      <c r="M13768">
        <v>0.180995651488919</v>
      </c>
      <c r="P13768">
        <f t="shared" si="431"/>
        <v>2110</v>
      </c>
      <c r="Q13768">
        <v>2110</v>
      </c>
    </row>
    <row r="13769" spans="1:17">
      <c r="A13769" t="s">
        <v>2490</v>
      </c>
      <c r="B13769" t="s">
        <v>2696</v>
      </c>
      <c r="C13769" t="s">
        <v>74</v>
      </c>
      <c r="D13769" t="s">
        <v>2697</v>
      </c>
      <c r="E13769">
        <v>2022</v>
      </c>
      <c r="F13769" s="1">
        <v>0.00112794558248632</v>
      </c>
      <c r="H13769">
        <v>1</v>
      </c>
      <c r="I13769" s="2">
        <v>12.986065555913</v>
      </c>
      <c r="J13769">
        <v>0</v>
      </c>
      <c r="K13769" s="2">
        <f t="shared" si="430"/>
        <v>88</v>
      </c>
      <c r="M13769">
        <v>0.180995651488919</v>
      </c>
      <c r="P13769">
        <f t="shared" si="431"/>
        <v>2110</v>
      </c>
      <c r="Q13769">
        <v>2110</v>
      </c>
    </row>
    <row r="13770" spans="1:17">
      <c r="A13770" t="s">
        <v>2490</v>
      </c>
      <c r="B13770" t="s">
        <v>2698</v>
      </c>
      <c r="C13770" t="s">
        <v>74</v>
      </c>
      <c r="D13770" t="s">
        <v>2699</v>
      </c>
      <c r="E13770">
        <v>2018</v>
      </c>
      <c r="F13770" s="1">
        <v>0.1</v>
      </c>
      <c r="H13770">
        <v>1</v>
      </c>
      <c r="I13770" s="2">
        <v>12.986065555913</v>
      </c>
      <c r="J13770">
        <v>0</v>
      </c>
      <c r="K13770" s="2">
        <f t="shared" si="430"/>
        <v>92</v>
      </c>
      <c r="M13770">
        <v>0.174384190637322</v>
      </c>
      <c r="P13770">
        <f t="shared" si="431"/>
        <v>2110</v>
      </c>
      <c r="Q13770">
        <v>2110</v>
      </c>
    </row>
    <row r="13771" spans="1:17">
      <c r="A13771" t="s">
        <v>2490</v>
      </c>
      <c r="B13771" t="s">
        <v>2698</v>
      </c>
      <c r="C13771" t="s">
        <v>74</v>
      </c>
      <c r="D13771" t="s">
        <v>2699</v>
      </c>
      <c r="E13771">
        <v>2020</v>
      </c>
      <c r="F13771" s="1">
        <v>0.1</v>
      </c>
      <c r="H13771">
        <v>1</v>
      </c>
      <c r="I13771" s="2">
        <v>12.986065555913</v>
      </c>
      <c r="J13771">
        <v>0</v>
      </c>
      <c r="K13771" s="2">
        <f t="shared" si="430"/>
        <v>90</v>
      </c>
      <c r="M13771">
        <v>0.174384190637322</v>
      </c>
      <c r="P13771">
        <f t="shared" si="431"/>
        <v>2110</v>
      </c>
      <c r="Q13771">
        <v>2110</v>
      </c>
    </row>
    <row r="13772" spans="1:17">
      <c r="A13772" t="s">
        <v>2490</v>
      </c>
      <c r="B13772" t="s">
        <v>2700</v>
      </c>
      <c r="C13772" t="s">
        <v>74</v>
      </c>
      <c r="D13772" t="s">
        <v>2701</v>
      </c>
      <c r="E13772">
        <v>2019</v>
      </c>
      <c r="F13772" s="1">
        <v>0.03</v>
      </c>
      <c r="H13772">
        <v>1</v>
      </c>
      <c r="I13772" s="2">
        <v>12.986065555913</v>
      </c>
      <c r="J13772">
        <v>0</v>
      </c>
      <c r="K13772" s="2">
        <f t="shared" si="430"/>
        <v>91</v>
      </c>
      <c r="M13772">
        <v>0.211643291850646</v>
      </c>
      <c r="P13772">
        <f t="shared" si="431"/>
        <v>2110</v>
      </c>
      <c r="Q13772">
        <v>2110</v>
      </c>
    </row>
    <row r="13773" spans="1:17">
      <c r="A13773" t="s">
        <v>2490</v>
      </c>
      <c r="B13773" t="s">
        <v>2702</v>
      </c>
      <c r="C13773" t="s">
        <v>74</v>
      </c>
      <c r="D13773" t="s">
        <v>2703</v>
      </c>
      <c r="E13773">
        <v>2018</v>
      </c>
      <c r="F13773" s="1">
        <v>0.04</v>
      </c>
      <c r="H13773">
        <v>1</v>
      </c>
      <c r="I13773" s="2">
        <v>12.986065555913</v>
      </c>
      <c r="J13773">
        <v>0</v>
      </c>
      <c r="K13773" s="2">
        <f t="shared" si="430"/>
        <v>92</v>
      </c>
      <c r="M13773">
        <v>0.210156632243415</v>
      </c>
      <c r="P13773">
        <f t="shared" si="431"/>
        <v>2110</v>
      </c>
      <c r="Q13773">
        <v>2110</v>
      </c>
    </row>
    <row r="13774" spans="1:17">
      <c r="A13774" t="s">
        <v>2490</v>
      </c>
      <c r="B13774" t="s">
        <v>2702</v>
      </c>
      <c r="C13774" t="s">
        <v>74</v>
      </c>
      <c r="D13774" t="s">
        <v>2703</v>
      </c>
      <c r="E13774">
        <v>2019</v>
      </c>
      <c r="F13774" s="1">
        <v>0.05</v>
      </c>
      <c r="H13774">
        <v>1</v>
      </c>
      <c r="I13774" s="2">
        <v>12.986065555913</v>
      </c>
      <c r="J13774">
        <v>0</v>
      </c>
      <c r="K13774" s="2">
        <f t="shared" si="430"/>
        <v>91</v>
      </c>
      <c r="M13774">
        <v>0.210156632243415</v>
      </c>
      <c r="P13774">
        <f t="shared" si="431"/>
        <v>2110</v>
      </c>
      <c r="Q13774">
        <v>2110</v>
      </c>
    </row>
    <row r="13775" spans="1:17">
      <c r="A13775" t="s">
        <v>2490</v>
      </c>
      <c r="B13775" t="s">
        <v>2702</v>
      </c>
      <c r="C13775" t="s">
        <v>74</v>
      </c>
      <c r="D13775" t="s">
        <v>2703</v>
      </c>
      <c r="E13775">
        <v>2020</v>
      </c>
      <c r="F13775" s="1">
        <v>0.026</v>
      </c>
      <c r="H13775">
        <v>1</v>
      </c>
      <c r="I13775" s="2">
        <v>12.986065555913</v>
      </c>
      <c r="J13775">
        <v>0</v>
      </c>
      <c r="K13775" s="2">
        <f t="shared" si="430"/>
        <v>90</v>
      </c>
      <c r="M13775">
        <v>0.210156632243415</v>
      </c>
      <c r="P13775">
        <f t="shared" si="431"/>
        <v>2110</v>
      </c>
      <c r="Q13775">
        <v>2110</v>
      </c>
    </row>
    <row r="13776" spans="1:17">
      <c r="A13776" t="s">
        <v>2490</v>
      </c>
      <c r="B13776" t="s">
        <v>2702</v>
      </c>
      <c r="C13776" t="s">
        <v>74</v>
      </c>
      <c r="D13776" t="s">
        <v>2703</v>
      </c>
      <c r="E13776">
        <v>2022</v>
      </c>
      <c r="F13776" s="1">
        <v>0.05</v>
      </c>
      <c r="H13776">
        <v>1</v>
      </c>
      <c r="I13776" s="2">
        <v>12.986065555913</v>
      </c>
      <c r="J13776">
        <v>0</v>
      </c>
      <c r="K13776" s="2">
        <f t="shared" si="430"/>
        <v>88</v>
      </c>
      <c r="M13776">
        <v>0.210156632243415</v>
      </c>
      <c r="P13776">
        <f t="shared" si="431"/>
        <v>2110</v>
      </c>
      <c r="Q13776">
        <v>2110</v>
      </c>
    </row>
    <row r="13777" spans="1:17">
      <c r="A13777" t="s">
        <v>2490</v>
      </c>
      <c r="B13777" t="s">
        <v>2704</v>
      </c>
      <c r="C13777" t="s">
        <v>74</v>
      </c>
      <c r="D13777" t="s">
        <v>2705</v>
      </c>
      <c r="E13777">
        <v>2017</v>
      </c>
      <c r="F13777" s="1">
        <v>0.0031</v>
      </c>
      <c r="H13777">
        <v>1</v>
      </c>
      <c r="I13777" s="2">
        <v>12.986065555913</v>
      </c>
      <c r="J13777">
        <v>0</v>
      </c>
      <c r="K13777" s="2">
        <f t="shared" si="430"/>
        <v>93</v>
      </c>
      <c r="M13777">
        <v>0.224424749268622</v>
      </c>
      <c r="P13777">
        <f t="shared" si="431"/>
        <v>2110</v>
      </c>
      <c r="Q13777">
        <v>2110</v>
      </c>
    </row>
    <row r="13778" spans="1:17">
      <c r="A13778" t="s">
        <v>2490</v>
      </c>
      <c r="B13778" t="s">
        <v>2704</v>
      </c>
      <c r="C13778" t="s">
        <v>74</v>
      </c>
      <c r="D13778" t="s">
        <v>2705</v>
      </c>
      <c r="E13778">
        <v>2018</v>
      </c>
      <c r="F13778" s="1">
        <v>0.0017</v>
      </c>
      <c r="H13778">
        <v>1</v>
      </c>
      <c r="I13778" s="2">
        <v>12.986065555913</v>
      </c>
      <c r="J13778">
        <v>0</v>
      </c>
      <c r="K13778" s="2">
        <f t="shared" si="430"/>
        <v>92</v>
      </c>
      <c r="M13778">
        <v>0.224424749268622</v>
      </c>
      <c r="P13778">
        <f t="shared" si="431"/>
        <v>2110</v>
      </c>
      <c r="Q13778">
        <v>2110</v>
      </c>
    </row>
    <row r="13779" spans="1:17">
      <c r="A13779" t="s">
        <v>2490</v>
      </c>
      <c r="B13779" t="s">
        <v>2704</v>
      </c>
      <c r="C13779" t="s">
        <v>74</v>
      </c>
      <c r="D13779" t="s">
        <v>2705</v>
      </c>
      <c r="E13779">
        <v>2019</v>
      </c>
      <c r="F13779" s="1">
        <v>0.2</v>
      </c>
      <c r="H13779">
        <v>1</v>
      </c>
      <c r="I13779" s="2">
        <v>12.986065555913</v>
      </c>
      <c r="J13779">
        <v>0</v>
      </c>
      <c r="K13779" s="2">
        <f t="shared" si="430"/>
        <v>91</v>
      </c>
      <c r="M13779">
        <v>0.224424749268622</v>
      </c>
      <c r="P13779">
        <f t="shared" si="431"/>
        <v>2110</v>
      </c>
      <c r="Q13779">
        <v>2110</v>
      </c>
    </row>
    <row r="13780" spans="1:17">
      <c r="A13780" t="s">
        <v>2490</v>
      </c>
      <c r="B13780" t="s">
        <v>2704</v>
      </c>
      <c r="C13780" t="s">
        <v>74</v>
      </c>
      <c r="D13780" t="s">
        <v>2705</v>
      </c>
      <c r="E13780">
        <v>2020</v>
      </c>
      <c r="F13780" s="1">
        <v>0.0553</v>
      </c>
      <c r="H13780">
        <v>1</v>
      </c>
      <c r="I13780" s="2">
        <v>12.986065555913</v>
      </c>
      <c r="J13780">
        <v>0</v>
      </c>
      <c r="K13780" s="2">
        <f t="shared" si="430"/>
        <v>90</v>
      </c>
      <c r="M13780">
        <v>0.224424749268622</v>
      </c>
      <c r="P13780">
        <f t="shared" si="431"/>
        <v>2110</v>
      </c>
      <c r="Q13780">
        <v>2110</v>
      </c>
    </row>
    <row r="13781" spans="1:17">
      <c r="A13781" t="s">
        <v>2490</v>
      </c>
      <c r="B13781" t="s">
        <v>2704</v>
      </c>
      <c r="C13781" t="s">
        <v>74</v>
      </c>
      <c r="D13781" t="s">
        <v>2705</v>
      </c>
      <c r="E13781">
        <v>2021</v>
      </c>
      <c r="F13781" s="1">
        <v>0.0045</v>
      </c>
      <c r="H13781">
        <v>1</v>
      </c>
      <c r="I13781" s="2">
        <v>12.986065555913</v>
      </c>
      <c r="J13781">
        <v>0</v>
      </c>
      <c r="K13781" s="2">
        <f t="shared" si="430"/>
        <v>89</v>
      </c>
      <c r="M13781">
        <v>0.224424749268622</v>
      </c>
      <c r="P13781">
        <f t="shared" si="431"/>
        <v>2110</v>
      </c>
      <c r="Q13781">
        <v>2110</v>
      </c>
    </row>
    <row r="13782" spans="1:17">
      <c r="A13782" t="s">
        <v>2490</v>
      </c>
      <c r="B13782" t="s">
        <v>2704</v>
      </c>
      <c r="C13782" t="s">
        <v>74</v>
      </c>
      <c r="D13782" t="s">
        <v>2705</v>
      </c>
      <c r="E13782">
        <v>2024</v>
      </c>
      <c r="F13782" s="1">
        <v>0.02</v>
      </c>
      <c r="H13782">
        <v>1</v>
      </c>
      <c r="I13782" s="2">
        <v>12.986065555913</v>
      </c>
      <c r="J13782">
        <v>0</v>
      </c>
      <c r="K13782" s="2">
        <f t="shared" si="430"/>
        <v>86</v>
      </c>
      <c r="M13782">
        <v>0.224424749268622</v>
      </c>
      <c r="P13782">
        <f t="shared" si="431"/>
        <v>2110</v>
      </c>
      <c r="Q13782">
        <v>2110</v>
      </c>
    </row>
    <row r="13783" spans="1:17">
      <c r="A13783" t="s">
        <v>2490</v>
      </c>
      <c r="B13783" t="s">
        <v>2706</v>
      </c>
      <c r="C13783" t="s">
        <v>74</v>
      </c>
      <c r="D13783" t="s">
        <v>2707</v>
      </c>
      <c r="E13783">
        <v>2015</v>
      </c>
      <c r="F13783" s="1">
        <v>0.1</v>
      </c>
      <c r="H13783">
        <v>1</v>
      </c>
      <c r="I13783" s="2">
        <v>12.986065555913</v>
      </c>
      <c r="J13783">
        <v>0</v>
      </c>
      <c r="K13783" s="2">
        <f t="shared" si="430"/>
        <v>95</v>
      </c>
      <c r="M13783">
        <v>0.222749241145125</v>
      </c>
      <c r="P13783">
        <f t="shared" si="431"/>
        <v>2110</v>
      </c>
      <c r="Q13783">
        <v>2110</v>
      </c>
    </row>
    <row r="13784" spans="1:17">
      <c r="A13784" t="s">
        <v>2490</v>
      </c>
      <c r="B13784" t="s">
        <v>2706</v>
      </c>
      <c r="C13784" t="s">
        <v>74</v>
      </c>
      <c r="D13784" t="s">
        <v>2707</v>
      </c>
      <c r="E13784">
        <v>2017</v>
      </c>
      <c r="F13784" s="1">
        <v>0.0047</v>
      </c>
      <c r="H13784">
        <v>1</v>
      </c>
      <c r="I13784" s="2">
        <v>12.986065555913</v>
      </c>
      <c r="J13784">
        <v>0</v>
      </c>
      <c r="K13784" s="2">
        <f t="shared" si="430"/>
        <v>93</v>
      </c>
      <c r="M13784">
        <v>0.222749241145125</v>
      </c>
      <c r="P13784">
        <f t="shared" si="431"/>
        <v>2110</v>
      </c>
      <c r="Q13784">
        <v>2110</v>
      </c>
    </row>
    <row r="13785" spans="1:17">
      <c r="A13785" t="s">
        <v>2490</v>
      </c>
      <c r="B13785" t="s">
        <v>2706</v>
      </c>
      <c r="C13785" t="s">
        <v>74</v>
      </c>
      <c r="D13785" t="s">
        <v>2707</v>
      </c>
      <c r="E13785">
        <v>2019</v>
      </c>
      <c r="F13785" s="1">
        <v>0.034</v>
      </c>
      <c r="H13785">
        <v>1</v>
      </c>
      <c r="I13785" s="2">
        <v>12.986065555913</v>
      </c>
      <c r="J13785">
        <v>0</v>
      </c>
      <c r="K13785" s="2">
        <f t="shared" si="430"/>
        <v>91</v>
      </c>
      <c r="M13785">
        <v>0.222749241145125</v>
      </c>
      <c r="P13785">
        <f t="shared" si="431"/>
        <v>2110</v>
      </c>
      <c r="Q13785">
        <v>2110</v>
      </c>
    </row>
    <row r="13786" spans="1:17">
      <c r="A13786" t="s">
        <v>2490</v>
      </c>
      <c r="B13786" t="s">
        <v>2706</v>
      </c>
      <c r="C13786" t="s">
        <v>74</v>
      </c>
      <c r="D13786" t="s">
        <v>2707</v>
      </c>
      <c r="E13786">
        <v>2020</v>
      </c>
      <c r="F13786" s="1">
        <v>0.1233</v>
      </c>
      <c r="H13786">
        <v>1</v>
      </c>
      <c r="I13786" s="2">
        <v>12.986065555913</v>
      </c>
      <c r="J13786">
        <v>0</v>
      </c>
      <c r="K13786" s="2">
        <f t="shared" si="430"/>
        <v>90</v>
      </c>
      <c r="M13786">
        <v>0.222749241145125</v>
      </c>
      <c r="P13786">
        <f t="shared" si="431"/>
        <v>2110</v>
      </c>
      <c r="Q13786">
        <v>2110</v>
      </c>
    </row>
    <row r="13787" spans="1:17">
      <c r="A13787" t="s">
        <v>2490</v>
      </c>
      <c r="B13787" t="s">
        <v>2706</v>
      </c>
      <c r="C13787" t="s">
        <v>74</v>
      </c>
      <c r="D13787" t="s">
        <v>2707</v>
      </c>
      <c r="E13787">
        <v>2021</v>
      </c>
      <c r="F13787" s="1">
        <v>0.105</v>
      </c>
      <c r="H13787">
        <v>1</v>
      </c>
      <c r="I13787" s="2">
        <v>12.986065555913</v>
      </c>
      <c r="J13787">
        <v>0</v>
      </c>
      <c r="K13787" s="2">
        <f t="shared" si="430"/>
        <v>89</v>
      </c>
      <c r="M13787">
        <v>0.222749241145125</v>
      </c>
      <c r="P13787">
        <f t="shared" si="431"/>
        <v>2110</v>
      </c>
      <c r="Q13787">
        <v>2110</v>
      </c>
    </row>
    <row r="13788" spans="1:17">
      <c r="A13788" t="s">
        <v>2490</v>
      </c>
      <c r="B13788" t="s">
        <v>2706</v>
      </c>
      <c r="C13788" t="s">
        <v>74</v>
      </c>
      <c r="D13788" t="s">
        <v>2707</v>
      </c>
      <c r="E13788">
        <v>2022</v>
      </c>
      <c r="F13788" s="1">
        <v>0.05</v>
      </c>
      <c r="H13788">
        <v>1</v>
      </c>
      <c r="I13788" s="2">
        <v>12.986065555913</v>
      </c>
      <c r="J13788">
        <v>0</v>
      </c>
      <c r="K13788" s="2">
        <f t="shared" si="430"/>
        <v>88</v>
      </c>
      <c r="M13788">
        <v>0.222749241145125</v>
      </c>
      <c r="P13788">
        <f t="shared" si="431"/>
        <v>2110</v>
      </c>
      <c r="Q13788">
        <v>2110</v>
      </c>
    </row>
    <row r="13789" spans="1:17">
      <c r="A13789" t="s">
        <v>2490</v>
      </c>
      <c r="B13789" t="s">
        <v>2706</v>
      </c>
      <c r="C13789" t="s">
        <v>74</v>
      </c>
      <c r="D13789" t="s">
        <v>2707</v>
      </c>
      <c r="E13789">
        <v>2023</v>
      </c>
      <c r="F13789" s="1">
        <v>0.05</v>
      </c>
      <c r="H13789">
        <v>1</v>
      </c>
      <c r="I13789" s="2">
        <v>12.986065555913</v>
      </c>
      <c r="J13789">
        <v>0</v>
      </c>
      <c r="K13789" s="2">
        <f t="shared" si="430"/>
        <v>87</v>
      </c>
      <c r="M13789">
        <v>0.222749241145125</v>
      </c>
      <c r="P13789">
        <f t="shared" si="431"/>
        <v>2110</v>
      </c>
      <c r="Q13789">
        <v>2110</v>
      </c>
    </row>
    <row r="13790" spans="1:17">
      <c r="A13790" t="s">
        <v>2490</v>
      </c>
      <c r="B13790" t="s">
        <v>2708</v>
      </c>
      <c r="C13790" t="s">
        <v>74</v>
      </c>
      <c r="D13790" t="s">
        <v>2709</v>
      </c>
      <c r="E13790">
        <v>2019</v>
      </c>
      <c r="F13790" s="1">
        <v>0.01</v>
      </c>
      <c r="H13790">
        <v>1</v>
      </c>
      <c r="I13790" s="2">
        <v>12.986065555913</v>
      </c>
      <c r="J13790">
        <v>0</v>
      </c>
      <c r="K13790" s="2">
        <f t="shared" si="430"/>
        <v>91</v>
      </c>
      <c r="M13790">
        <v>0.196033440243972</v>
      </c>
      <c r="P13790">
        <f t="shared" si="431"/>
        <v>2110</v>
      </c>
      <c r="Q13790">
        <v>2110</v>
      </c>
    </row>
    <row r="13791" spans="1:17">
      <c r="A13791" t="s">
        <v>2490</v>
      </c>
      <c r="B13791" t="s">
        <v>2710</v>
      </c>
      <c r="C13791" t="s">
        <v>74</v>
      </c>
      <c r="D13791" t="s">
        <v>2711</v>
      </c>
      <c r="E13791">
        <v>2018</v>
      </c>
      <c r="F13791" s="1">
        <v>0.0036</v>
      </c>
      <c r="H13791">
        <v>1</v>
      </c>
      <c r="I13791" s="2">
        <v>12.986065555913</v>
      </c>
      <c r="J13791">
        <v>0</v>
      </c>
      <c r="K13791" s="2">
        <f t="shared" si="430"/>
        <v>92</v>
      </c>
      <c r="M13791">
        <v>0.197672393821972</v>
      </c>
      <c r="P13791">
        <f t="shared" si="431"/>
        <v>2110</v>
      </c>
      <c r="Q13791">
        <v>2110</v>
      </c>
    </row>
    <row r="13792" spans="1:17">
      <c r="A13792" t="s">
        <v>2490</v>
      </c>
      <c r="B13792" t="s">
        <v>2712</v>
      </c>
      <c r="C13792" t="s">
        <v>74</v>
      </c>
      <c r="D13792" t="s">
        <v>2713</v>
      </c>
      <c r="E13792">
        <v>2019</v>
      </c>
      <c r="F13792" s="1">
        <v>0.078</v>
      </c>
      <c r="H13792">
        <v>1</v>
      </c>
      <c r="I13792" s="2">
        <v>12.986065555913</v>
      </c>
      <c r="J13792">
        <v>0</v>
      </c>
      <c r="K13792" s="2">
        <f t="shared" si="430"/>
        <v>91</v>
      </c>
      <c r="M13792">
        <v>0.205515401797654</v>
      </c>
      <c r="P13792">
        <f t="shared" si="431"/>
        <v>2110</v>
      </c>
      <c r="Q13792">
        <v>2110</v>
      </c>
    </row>
    <row r="13793" spans="1:17">
      <c r="A13793" t="s">
        <v>2490</v>
      </c>
      <c r="B13793" t="s">
        <v>2714</v>
      </c>
      <c r="C13793" t="s">
        <v>74</v>
      </c>
      <c r="D13793" t="s">
        <v>2715</v>
      </c>
      <c r="E13793">
        <v>2020</v>
      </c>
      <c r="F13793" s="1">
        <v>0.005</v>
      </c>
      <c r="H13793">
        <v>1</v>
      </c>
      <c r="I13793" s="2">
        <v>12.986065555913</v>
      </c>
      <c r="J13793">
        <v>0</v>
      </c>
      <c r="K13793" s="2">
        <f t="shared" si="430"/>
        <v>90</v>
      </c>
      <c r="M13793">
        <v>0.202256238393489</v>
      </c>
      <c r="P13793">
        <f t="shared" si="431"/>
        <v>2110</v>
      </c>
      <c r="Q13793">
        <v>2110</v>
      </c>
    </row>
    <row r="13794" spans="1:17">
      <c r="A13794" t="s">
        <v>2490</v>
      </c>
      <c r="B13794" t="s">
        <v>2714</v>
      </c>
      <c r="C13794" t="s">
        <v>74</v>
      </c>
      <c r="D13794" t="s">
        <v>2715</v>
      </c>
      <c r="E13794">
        <v>2022</v>
      </c>
      <c r="F13794" s="1">
        <v>0.00366668970965831</v>
      </c>
      <c r="H13794">
        <v>1</v>
      </c>
      <c r="I13794" s="2">
        <v>12.986065555913</v>
      </c>
      <c r="J13794">
        <v>0</v>
      </c>
      <c r="K13794" s="2">
        <f t="shared" si="430"/>
        <v>88</v>
      </c>
      <c r="M13794">
        <v>0.202256238393489</v>
      </c>
      <c r="P13794">
        <f t="shared" si="431"/>
        <v>2110</v>
      </c>
      <c r="Q13794">
        <v>2110</v>
      </c>
    </row>
    <row r="13795" spans="1:17">
      <c r="A13795" t="s">
        <v>2490</v>
      </c>
      <c r="B13795" t="s">
        <v>2716</v>
      </c>
      <c r="C13795" t="s">
        <v>74</v>
      </c>
      <c r="D13795" t="s">
        <v>2717</v>
      </c>
      <c r="E13795">
        <v>2020</v>
      </c>
      <c r="F13795" s="1">
        <v>0.039</v>
      </c>
      <c r="H13795">
        <v>1</v>
      </c>
      <c r="I13795" s="2">
        <v>12.986065555913</v>
      </c>
      <c r="J13795">
        <v>0</v>
      </c>
      <c r="K13795" s="2">
        <f t="shared" si="430"/>
        <v>90</v>
      </c>
      <c r="M13795">
        <v>0.200320275888258</v>
      </c>
      <c r="P13795">
        <f t="shared" si="431"/>
        <v>2110</v>
      </c>
      <c r="Q13795">
        <v>2110</v>
      </c>
    </row>
    <row r="13796" spans="1:17">
      <c r="A13796" t="s">
        <v>2490</v>
      </c>
      <c r="B13796" t="s">
        <v>2716</v>
      </c>
      <c r="C13796" t="s">
        <v>74</v>
      </c>
      <c r="D13796" t="s">
        <v>2717</v>
      </c>
      <c r="E13796">
        <v>2021</v>
      </c>
      <c r="F13796" s="1">
        <v>0.06</v>
      </c>
      <c r="H13796">
        <v>1</v>
      </c>
      <c r="I13796" s="2">
        <v>12.986065555913</v>
      </c>
      <c r="J13796">
        <v>0</v>
      </c>
      <c r="K13796" s="2">
        <f t="shared" si="430"/>
        <v>89</v>
      </c>
      <c r="M13796">
        <v>0.200320275888258</v>
      </c>
      <c r="P13796">
        <f t="shared" si="431"/>
        <v>2110</v>
      </c>
      <c r="Q13796">
        <v>2110</v>
      </c>
    </row>
    <row r="13797" spans="1:17">
      <c r="A13797" t="s">
        <v>2490</v>
      </c>
      <c r="B13797" t="s">
        <v>2716</v>
      </c>
      <c r="C13797" t="s">
        <v>74</v>
      </c>
      <c r="D13797" t="s">
        <v>2717</v>
      </c>
      <c r="E13797">
        <v>2022</v>
      </c>
      <c r="F13797" s="1">
        <v>0.0902805032589374</v>
      </c>
      <c r="H13797">
        <v>1</v>
      </c>
      <c r="I13797" s="2">
        <v>12.986065555913</v>
      </c>
      <c r="J13797">
        <v>0</v>
      </c>
      <c r="K13797" s="2">
        <f t="shared" si="430"/>
        <v>88</v>
      </c>
      <c r="M13797">
        <v>0.200320275888258</v>
      </c>
      <c r="P13797">
        <f t="shared" si="431"/>
        <v>2110</v>
      </c>
      <c r="Q13797">
        <v>2110</v>
      </c>
    </row>
    <row r="13798" spans="1:17">
      <c r="A13798" t="s">
        <v>2490</v>
      </c>
      <c r="B13798" t="s">
        <v>2718</v>
      </c>
      <c r="C13798" t="s">
        <v>74</v>
      </c>
      <c r="D13798" t="s">
        <v>2719</v>
      </c>
      <c r="E13798">
        <v>2020</v>
      </c>
      <c r="F13798" s="1">
        <v>0.0024</v>
      </c>
      <c r="H13798">
        <v>1</v>
      </c>
      <c r="I13798" s="2">
        <v>12.986065555913</v>
      </c>
      <c r="J13798">
        <v>0</v>
      </c>
      <c r="K13798" s="2">
        <f t="shared" si="430"/>
        <v>90</v>
      </c>
      <c r="M13798">
        <v>0.194276127656551</v>
      </c>
      <c r="P13798">
        <f t="shared" si="431"/>
        <v>2110</v>
      </c>
      <c r="Q13798">
        <v>2110</v>
      </c>
    </row>
    <row r="13799" spans="1:17">
      <c r="A13799" t="s">
        <v>2490</v>
      </c>
      <c r="B13799" t="s">
        <v>2718</v>
      </c>
      <c r="C13799" t="s">
        <v>74</v>
      </c>
      <c r="D13799" t="s">
        <v>2719</v>
      </c>
      <c r="E13799">
        <v>2022</v>
      </c>
      <c r="F13799" s="1">
        <v>0.00176001106063599</v>
      </c>
      <c r="H13799">
        <v>1</v>
      </c>
      <c r="I13799" s="2">
        <v>12.986065555913</v>
      </c>
      <c r="J13799">
        <v>0</v>
      </c>
      <c r="K13799" s="2">
        <f t="shared" si="430"/>
        <v>88</v>
      </c>
      <c r="M13799">
        <v>0.194276127656551</v>
      </c>
      <c r="P13799">
        <f t="shared" si="431"/>
        <v>2110</v>
      </c>
      <c r="Q13799">
        <v>2110</v>
      </c>
    </row>
    <row r="13800" spans="1:17">
      <c r="A13800" t="s">
        <v>2490</v>
      </c>
      <c r="B13800" t="s">
        <v>2720</v>
      </c>
      <c r="C13800" t="s">
        <v>74</v>
      </c>
      <c r="D13800" t="s">
        <v>2721</v>
      </c>
      <c r="E13800">
        <v>2017</v>
      </c>
      <c r="F13800" s="1">
        <v>0.0036</v>
      </c>
      <c r="H13800">
        <v>1</v>
      </c>
      <c r="I13800" s="2">
        <v>12.986065555913</v>
      </c>
      <c r="J13800">
        <v>0</v>
      </c>
      <c r="K13800" s="2">
        <f t="shared" si="430"/>
        <v>93</v>
      </c>
      <c r="M13800">
        <v>0.204415285206899</v>
      </c>
      <c r="P13800">
        <f t="shared" si="431"/>
        <v>2110</v>
      </c>
      <c r="Q13800">
        <v>2110</v>
      </c>
    </row>
    <row r="13801" spans="1:17">
      <c r="A13801" t="s">
        <v>2490</v>
      </c>
      <c r="B13801" t="s">
        <v>2720</v>
      </c>
      <c r="C13801" t="s">
        <v>74</v>
      </c>
      <c r="D13801" t="s">
        <v>2721</v>
      </c>
      <c r="E13801">
        <v>2022</v>
      </c>
      <c r="F13801" s="1">
        <v>0.00264001659095398</v>
      </c>
      <c r="H13801">
        <v>1</v>
      </c>
      <c r="I13801" s="2">
        <v>12.986065555913</v>
      </c>
      <c r="J13801">
        <v>0</v>
      </c>
      <c r="K13801" s="2">
        <f t="shared" si="430"/>
        <v>88</v>
      </c>
      <c r="M13801">
        <v>0.204415285206899</v>
      </c>
      <c r="P13801">
        <f t="shared" si="431"/>
        <v>2110</v>
      </c>
      <c r="Q13801">
        <v>2110</v>
      </c>
    </row>
    <row r="13802" spans="1:17">
      <c r="A13802" t="s">
        <v>2490</v>
      </c>
      <c r="B13802" t="s">
        <v>2722</v>
      </c>
      <c r="C13802" t="s">
        <v>74</v>
      </c>
      <c r="D13802" t="s">
        <v>2723</v>
      </c>
      <c r="E13802">
        <v>2015</v>
      </c>
      <c r="F13802" s="1">
        <v>0.0039</v>
      </c>
      <c r="H13802">
        <v>1</v>
      </c>
      <c r="I13802" s="2">
        <v>12.986065555913</v>
      </c>
      <c r="J13802">
        <v>0</v>
      </c>
      <c r="K13802" s="2">
        <f t="shared" si="430"/>
        <v>95</v>
      </c>
      <c r="M13802">
        <v>0.201311623299555</v>
      </c>
      <c r="P13802">
        <f t="shared" si="431"/>
        <v>2110</v>
      </c>
      <c r="Q13802">
        <v>2110</v>
      </c>
    </row>
    <row r="13803" spans="1:17">
      <c r="A13803" t="s">
        <v>2490</v>
      </c>
      <c r="B13803" t="s">
        <v>2722</v>
      </c>
      <c r="C13803" t="s">
        <v>74</v>
      </c>
      <c r="D13803" t="s">
        <v>2723</v>
      </c>
      <c r="E13803">
        <v>2017</v>
      </c>
      <c r="F13803" s="1">
        <v>0.0141</v>
      </c>
      <c r="H13803">
        <v>1</v>
      </c>
      <c r="I13803" s="2">
        <v>12.986065555913</v>
      </c>
      <c r="J13803">
        <v>0</v>
      </c>
      <c r="K13803" s="2">
        <f t="shared" si="430"/>
        <v>93</v>
      </c>
      <c r="M13803">
        <v>0.201311623299555</v>
      </c>
      <c r="P13803">
        <f t="shared" si="431"/>
        <v>2110</v>
      </c>
      <c r="Q13803">
        <v>2110</v>
      </c>
    </row>
    <row r="13804" spans="1:17">
      <c r="A13804" t="s">
        <v>2490</v>
      </c>
      <c r="B13804" t="s">
        <v>2722</v>
      </c>
      <c r="C13804" t="s">
        <v>74</v>
      </c>
      <c r="D13804" t="s">
        <v>2723</v>
      </c>
      <c r="E13804">
        <v>2018</v>
      </c>
      <c r="F13804" s="1">
        <v>0.0145</v>
      </c>
      <c r="H13804">
        <v>1</v>
      </c>
      <c r="I13804" s="2">
        <v>12.986065555913</v>
      </c>
      <c r="J13804">
        <v>0</v>
      </c>
      <c r="K13804" s="2">
        <f t="shared" si="430"/>
        <v>92</v>
      </c>
      <c r="M13804">
        <v>0.201311623299555</v>
      </c>
      <c r="P13804">
        <f t="shared" si="431"/>
        <v>2110</v>
      </c>
      <c r="Q13804">
        <v>2110</v>
      </c>
    </row>
    <row r="13805" spans="1:17">
      <c r="A13805" t="s">
        <v>2490</v>
      </c>
      <c r="B13805" t="s">
        <v>2722</v>
      </c>
      <c r="C13805" t="s">
        <v>74</v>
      </c>
      <c r="D13805" t="s">
        <v>2723</v>
      </c>
      <c r="E13805">
        <v>2020</v>
      </c>
      <c r="F13805" s="1">
        <v>0.18</v>
      </c>
      <c r="H13805">
        <v>1</v>
      </c>
      <c r="I13805" s="2">
        <v>12.986065555913</v>
      </c>
      <c r="J13805">
        <v>0</v>
      </c>
      <c r="K13805" s="2">
        <f t="shared" si="430"/>
        <v>90</v>
      </c>
      <c r="M13805">
        <v>0.201311623299555</v>
      </c>
      <c r="P13805">
        <f t="shared" si="431"/>
        <v>2110</v>
      </c>
      <c r="Q13805">
        <v>2110</v>
      </c>
    </row>
    <row r="13806" spans="1:17">
      <c r="A13806" t="s">
        <v>2490</v>
      </c>
      <c r="B13806" t="s">
        <v>2722</v>
      </c>
      <c r="C13806" t="s">
        <v>74</v>
      </c>
      <c r="D13806" t="s">
        <v>2723</v>
      </c>
      <c r="E13806">
        <v>2021</v>
      </c>
      <c r="F13806" s="1">
        <v>0.0336</v>
      </c>
      <c r="H13806">
        <v>1</v>
      </c>
      <c r="I13806" s="2">
        <v>12.986065555913</v>
      </c>
      <c r="J13806">
        <v>0</v>
      </c>
      <c r="K13806" s="2">
        <f t="shared" si="430"/>
        <v>89</v>
      </c>
      <c r="M13806">
        <v>0.201311623299555</v>
      </c>
      <c r="P13806">
        <f t="shared" si="431"/>
        <v>2110</v>
      </c>
      <c r="Q13806">
        <v>2110</v>
      </c>
    </row>
    <row r="13807" spans="1:17">
      <c r="A13807" t="s">
        <v>2490</v>
      </c>
      <c r="B13807" t="s">
        <v>2722</v>
      </c>
      <c r="C13807" t="s">
        <v>74</v>
      </c>
      <c r="D13807" t="s">
        <v>2723</v>
      </c>
      <c r="E13807">
        <v>2022</v>
      </c>
      <c r="F13807" s="1">
        <v>0.423141779379814</v>
      </c>
      <c r="H13807">
        <v>1</v>
      </c>
      <c r="I13807" s="2">
        <v>12.986065555913</v>
      </c>
      <c r="J13807">
        <v>0</v>
      </c>
      <c r="K13807" s="2">
        <f t="shared" si="430"/>
        <v>88</v>
      </c>
      <c r="M13807">
        <v>0.201311623299555</v>
      </c>
      <c r="P13807">
        <f t="shared" si="431"/>
        <v>2110</v>
      </c>
      <c r="Q13807">
        <v>2110</v>
      </c>
    </row>
    <row r="13808" spans="1:17">
      <c r="A13808" t="s">
        <v>2490</v>
      </c>
      <c r="B13808" t="s">
        <v>2724</v>
      </c>
      <c r="C13808" t="s">
        <v>74</v>
      </c>
      <c r="D13808" t="s">
        <v>37</v>
      </c>
      <c r="E13808">
        <v>2020</v>
      </c>
      <c r="F13808" s="1">
        <v>0.0018</v>
      </c>
      <c r="H13808">
        <v>1</v>
      </c>
      <c r="I13808" s="2">
        <v>12.986065555913</v>
      </c>
      <c r="J13808">
        <v>0</v>
      </c>
      <c r="K13808" s="2">
        <f t="shared" si="430"/>
        <v>90</v>
      </c>
      <c r="P13808">
        <f t="shared" si="431"/>
        <v>2110</v>
      </c>
      <c r="Q13808">
        <v>2110</v>
      </c>
    </row>
    <row r="13809" spans="1:17">
      <c r="A13809" t="s">
        <v>2490</v>
      </c>
      <c r="B13809" t="s">
        <v>2724</v>
      </c>
      <c r="C13809" t="s">
        <v>74</v>
      </c>
      <c r="D13809" t="s">
        <v>37</v>
      </c>
      <c r="E13809">
        <v>2028</v>
      </c>
      <c r="F13809" s="1">
        <v>0.0075</v>
      </c>
      <c r="H13809">
        <v>1</v>
      </c>
      <c r="I13809" s="2">
        <v>12.986065555913</v>
      </c>
      <c r="J13809">
        <v>0</v>
      </c>
      <c r="K13809" s="2">
        <f t="shared" si="430"/>
        <v>82</v>
      </c>
      <c r="P13809">
        <f t="shared" si="431"/>
        <v>2110</v>
      </c>
      <c r="Q13809">
        <v>2110</v>
      </c>
    </row>
    <row r="13810" spans="1:17">
      <c r="A13810" t="s">
        <v>2490</v>
      </c>
      <c r="B13810" t="s">
        <v>2725</v>
      </c>
      <c r="C13810" t="s">
        <v>74</v>
      </c>
      <c r="D13810" t="s">
        <v>2726</v>
      </c>
      <c r="E13810">
        <v>2008</v>
      </c>
      <c r="F13810" s="1">
        <v>0.012</v>
      </c>
      <c r="H13810">
        <v>1</v>
      </c>
      <c r="I13810" s="2">
        <v>12.986065555913</v>
      </c>
      <c r="J13810">
        <v>0</v>
      </c>
      <c r="K13810" s="2">
        <f t="shared" si="430"/>
        <v>102</v>
      </c>
      <c r="M13810">
        <v>0.19399725329031</v>
      </c>
      <c r="P13810">
        <f t="shared" si="431"/>
        <v>2110</v>
      </c>
      <c r="Q13810">
        <v>2110</v>
      </c>
    </row>
    <row r="13811" spans="1:17">
      <c r="A13811" t="s">
        <v>2490</v>
      </c>
      <c r="B13811" t="s">
        <v>2725</v>
      </c>
      <c r="C13811" t="s">
        <v>74</v>
      </c>
      <c r="D13811" t="s">
        <v>2726</v>
      </c>
      <c r="E13811">
        <v>2012</v>
      </c>
      <c r="F13811" s="1">
        <v>0.009</v>
      </c>
      <c r="H13811">
        <v>1</v>
      </c>
      <c r="I13811" s="2">
        <v>12.986065555913</v>
      </c>
      <c r="J13811">
        <v>0</v>
      </c>
      <c r="K13811" s="2">
        <f t="shared" si="430"/>
        <v>98</v>
      </c>
      <c r="M13811">
        <v>0.19399725329031</v>
      </c>
      <c r="P13811">
        <f t="shared" si="431"/>
        <v>2110</v>
      </c>
      <c r="Q13811">
        <v>2110</v>
      </c>
    </row>
    <row r="13812" spans="1:17">
      <c r="A13812" t="s">
        <v>2490</v>
      </c>
      <c r="B13812" t="s">
        <v>2725</v>
      </c>
      <c r="C13812" t="s">
        <v>74</v>
      </c>
      <c r="D13812" t="s">
        <v>2726</v>
      </c>
      <c r="E13812">
        <v>2015</v>
      </c>
      <c r="F13812" s="1">
        <v>0.2293</v>
      </c>
      <c r="H13812">
        <v>1</v>
      </c>
      <c r="I13812" s="2">
        <v>12.986065555913</v>
      </c>
      <c r="J13812">
        <v>0</v>
      </c>
      <c r="K13812" s="2">
        <f t="shared" si="430"/>
        <v>95</v>
      </c>
      <c r="M13812">
        <v>0.19399725329031</v>
      </c>
      <c r="P13812">
        <f t="shared" si="431"/>
        <v>2110</v>
      </c>
      <c r="Q13812">
        <v>2110</v>
      </c>
    </row>
    <row r="13813" spans="1:17">
      <c r="A13813" t="s">
        <v>2490</v>
      </c>
      <c r="B13813" t="s">
        <v>2725</v>
      </c>
      <c r="C13813" t="s">
        <v>74</v>
      </c>
      <c r="D13813" t="s">
        <v>2726</v>
      </c>
      <c r="E13813">
        <v>2016</v>
      </c>
      <c r="F13813" s="1">
        <v>0.0073</v>
      </c>
      <c r="H13813">
        <v>1</v>
      </c>
      <c r="I13813" s="2">
        <v>12.986065555913</v>
      </c>
      <c r="J13813">
        <v>0</v>
      </c>
      <c r="K13813" s="2">
        <f t="shared" si="430"/>
        <v>94</v>
      </c>
      <c r="M13813">
        <v>0.19399725329031</v>
      </c>
      <c r="P13813">
        <f t="shared" si="431"/>
        <v>2110</v>
      </c>
      <c r="Q13813">
        <v>2110</v>
      </c>
    </row>
    <row r="13814" spans="1:17">
      <c r="A13814" t="s">
        <v>2490</v>
      </c>
      <c r="B13814" t="s">
        <v>2725</v>
      </c>
      <c r="C13814" t="s">
        <v>74</v>
      </c>
      <c r="D13814" t="s">
        <v>2726</v>
      </c>
      <c r="E13814">
        <v>2017</v>
      </c>
      <c r="F13814" s="1">
        <v>0.6622</v>
      </c>
      <c r="H13814">
        <v>1</v>
      </c>
      <c r="I13814" s="2">
        <v>12.986065555913</v>
      </c>
      <c r="J13814">
        <v>0</v>
      </c>
      <c r="K13814" s="2">
        <f t="shared" si="430"/>
        <v>93</v>
      </c>
      <c r="M13814">
        <v>0.19399725329031</v>
      </c>
      <c r="P13814">
        <f t="shared" si="431"/>
        <v>2110</v>
      </c>
      <c r="Q13814">
        <v>2110</v>
      </c>
    </row>
    <row r="13815" spans="1:17">
      <c r="A13815" t="s">
        <v>2490</v>
      </c>
      <c r="B13815" t="s">
        <v>2725</v>
      </c>
      <c r="C13815" t="s">
        <v>74</v>
      </c>
      <c r="D13815" t="s">
        <v>2726</v>
      </c>
      <c r="E13815">
        <v>2018</v>
      </c>
      <c r="F13815" s="1">
        <v>0.2337</v>
      </c>
      <c r="H13815">
        <v>1</v>
      </c>
      <c r="I13815" s="2">
        <v>12.986065555913</v>
      </c>
      <c r="J13815">
        <v>0</v>
      </c>
      <c r="K13815" s="2">
        <f t="shared" si="430"/>
        <v>92</v>
      </c>
      <c r="M13815">
        <v>0.19399725329031</v>
      </c>
      <c r="P13815">
        <f t="shared" si="431"/>
        <v>2110</v>
      </c>
      <c r="Q13815">
        <v>2110</v>
      </c>
    </row>
    <row r="13816" spans="1:17">
      <c r="A13816" t="s">
        <v>2490</v>
      </c>
      <c r="B13816" t="s">
        <v>2725</v>
      </c>
      <c r="C13816" t="s">
        <v>74</v>
      </c>
      <c r="D13816" t="s">
        <v>2726</v>
      </c>
      <c r="E13816">
        <v>2019</v>
      </c>
      <c r="F13816" s="1">
        <v>0.1137</v>
      </c>
      <c r="H13816">
        <v>1</v>
      </c>
      <c r="I13816" s="2">
        <v>12.986065555913</v>
      </c>
      <c r="J13816">
        <v>0</v>
      </c>
      <c r="K13816" s="2">
        <f t="shared" si="430"/>
        <v>91</v>
      </c>
      <c r="M13816">
        <v>0.19399725329031</v>
      </c>
      <c r="P13816">
        <f t="shared" si="431"/>
        <v>2110</v>
      </c>
      <c r="Q13816">
        <v>2110</v>
      </c>
    </row>
    <row r="13817" spans="1:17">
      <c r="A13817" t="s">
        <v>2490</v>
      </c>
      <c r="B13817" t="s">
        <v>2725</v>
      </c>
      <c r="C13817" t="s">
        <v>74</v>
      </c>
      <c r="D13817" t="s">
        <v>2726</v>
      </c>
      <c r="E13817">
        <v>2020</v>
      </c>
      <c r="F13817" s="1">
        <v>0.1904</v>
      </c>
      <c r="H13817">
        <v>1</v>
      </c>
      <c r="I13817" s="2">
        <v>12.986065555913</v>
      </c>
      <c r="J13817">
        <v>0</v>
      </c>
      <c r="K13817" s="2">
        <f t="shared" si="430"/>
        <v>90</v>
      </c>
      <c r="M13817">
        <v>0.19399725329031</v>
      </c>
      <c r="P13817">
        <f t="shared" si="431"/>
        <v>2110</v>
      </c>
      <c r="Q13817">
        <v>2110</v>
      </c>
    </row>
    <row r="13818" spans="1:17">
      <c r="A13818" t="s">
        <v>2490</v>
      </c>
      <c r="B13818" t="s">
        <v>2725</v>
      </c>
      <c r="C13818" t="s">
        <v>74</v>
      </c>
      <c r="D13818" t="s">
        <v>2726</v>
      </c>
      <c r="E13818">
        <v>2021</v>
      </c>
      <c r="F13818" s="1">
        <v>0.0339</v>
      </c>
      <c r="H13818">
        <v>1</v>
      </c>
      <c r="I13818" s="2">
        <v>12.986065555913</v>
      </c>
      <c r="J13818">
        <v>0</v>
      </c>
      <c r="K13818" s="2">
        <f t="shared" si="430"/>
        <v>89</v>
      </c>
      <c r="M13818">
        <v>0.19399725329031</v>
      </c>
      <c r="P13818">
        <f t="shared" si="431"/>
        <v>2110</v>
      </c>
      <c r="Q13818">
        <v>2110</v>
      </c>
    </row>
    <row r="13819" spans="1:17">
      <c r="A13819" t="s">
        <v>2490</v>
      </c>
      <c r="B13819" t="s">
        <v>2725</v>
      </c>
      <c r="C13819" t="s">
        <v>74</v>
      </c>
      <c r="D13819" t="s">
        <v>2726</v>
      </c>
      <c r="E13819">
        <v>2022</v>
      </c>
      <c r="F13819" s="1">
        <v>5.00618087469916</v>
      </c>
      <c r="H13819">
        <v>1</v>
      </c>
      <c r="I13819" s="2">
        <v>12.986065555913</v>
      </c>
      <c r="J13819">
        <v>0</v>
      </c>
      <c r="K13819" s="2">
        <f t="shared" si="430"/>
        <v>88</v>
      </c>
      <c r="M13819">
        <v>0.19399725329031</v>
      </c>
      <c r="P13819">
        <f t="shared" si="431"/>
        <v>2110</v>
      </c>
      <c r="Q13819">
        <v>2110</v>
      </c>
    </row>
    <row r="13820" spans="1:17">
      <c r="A13820" t="s">
        <v>2490</v>
      </c>
      <c r="B13820" t="s">
        <v>2725</v>
      </c>
      <c r="C13820" t="s">
        <v>74</v>
      </c>
      <c r="D13820" t="s">
        <v>2726</v>
      </c>
      <c r="E13820">
        <v>2023</v>
      </c>
      <c r="F13820" s="1">
        <v>0.0253</v>
      </c>
      <c r="H13820">
        <v>1</v>
      </c>
      <c r="I13820" s="2">
        <v>12.986065555913</v>
      </c>
      <c r="J13820">
        <v>0</v>
      </c>
      <c r="K13820" s="2">
        <f t="shared" si="430"/>
        <v>87</v>
      </c>
      <c r="M13820">
        <v>0.19399725329031</v>
      </c>
      <c r="P13820">
        <f t="shared" si="431"/>
        <v>2110</v>
      </c>
      <c r="Q13820">
        <v>2110</v>
      </c>
    </row>
    <row r="13821" spans="1:17">
      <c r="A13821" t="s">
        <v>2490</v>
      </c>
      <c r="B13821" t="s">
        <v>2725</v>
      </c>
      <c r="C13821" t="s">
        <v>74</v>
      </c>
      <c r="D13821" t="s">
        <v>2726</v>
      </c>
      <c r="E13821">
        <v>2025</v>
      </c>
      <c r="F13821" s="1">
        <v>0.16</v>
      </c>
      <c r="H13821">
        <v>1</v>
      </c>
      <c r="I13821" s="2">
        <v>12.986065555913</v>
      </c>
      <c r="J13821">
        <v>0</v>
      </c>
      <c r="K13821" s="2">
        <f t="shared" si="430"/>
        <v>85</v>
      </c>
      <c r="M13821">
        <v>0.19399725329031</v>
      </c>
      <c r="P13821">
        <f t="shared" si="431"/>
        <v>2110</v>
      </c>
      <c r="Q13821">
        <v>2110</v>
      </c>
    </row>
    <row r="13822" spans="1:17">
      <c r="A13822" t="s">
        <v>2490</v>
      </c>
      <c r="B13822" t="s">
        <v>2725</v>
      </c>
      <c r="C13822" t="s">
        <v>74</v>
      </c>
      <c r="D13822" t="s">
        <v>2726</v>
      </c>
      <c r="E13822">
        <v>2028</v>
      </c>
      <c r="F13822" s="1">
        <v>0.35</v>
      </c>
      <c r="H13822">
        <v>1</v>
      </c>
      <c r="I13822" s="2">
        <v>12.986065555913</v>
      </c>
      <c r="J13822">
        <v>0</v>
      </c>
      <c r="K13822" s="2">
        <f t="shared" si="430"/>
        <v>82</v>
      </c>
      <c r="M13822">
        <v>0.19399725329031</v>
      </c>
      <c r="P13822">
        <f t="shared" si="431"/>
        <v>2110</v>
      </c>
      <c r="Q13822">
        <v>2110</v>
      </c>
    </row>
    <row r="13823" spans="1:17">
      <c r="A13823" t="s">
        <v>2490</v>
      </c>
      <c r="B13823" t="s">
        <v>2727</v>
      </c>
      <c r="C13823" t="s">
        <v>74</v>
      </c>
      <c r="D13823" t="s">
        <v>2728</v>
      </c>
      <c r="E13823">
        <v>2013</v>
      </c>
      <c r="F13823" s="1">
        <v>0.005</v>
      </c>
      <c r="H13823">
        <v>1</v>
      </c>
      <c r="I13823" s="2">
        <v>12.986065555913</v>
      </c>
      <c r="J13823">
        <v>0</v>
      </c>
      <c r="K13823" s="2">
        <f t="shared" si="430"/>
        <v>97</v>
      </c>
      <c r="M13823">
        <v>0.192787832430552</v>
      </c>
      <c r="P13823">
        <f t="shared" si="431"/>
        <v>2110</v>
      </c>
      <c r="Q13823">
        <v>2110</v>
      </c>
    </row>
    <row r="13824" spans="1:17">
      <c r="A13824" t="s">
        <v>2490</v>
      </c>
      <c r="B13824" t="s">
        <v>2727</v>
      </c>
      <c r="C13824" t="s">
        <v>74</v>
      </c>
      <c r="D13824" t="s">
        <v>2728</v>
      </c>
      <c r="E13824">
        <v>2015</v>
      </c>
      <c r="F13824" s="1">
        <v>0.0173</v>
      </c>
      <c r="H13824">
        <v>1</v>
      </c>
      <c r="I13824" s="2">
        <v>12.986065555913</v>
      </c>
      <c r="J13824">
        <v>0</v>
      </c>
      <c r="K13824" s="2">
        <f t="shared" si="430"/>
        <v>95</v>
      </c>
      <c r="M13824">
        <v>0.192787832430552</v>
      </c>
      <c r="P13824">
        <f t="shared" si="431"/>
        <v>2110</v>
      </c>
      <c r="Q13824">
        <v>2110</v>
      </c>
    </row>
    <row r="13825" spans="1:17">
      <c r="A13825" t="s">
        <v>2490</v>
      </c>
      <c r="B13825" t="s">
        <v>2727</v>
      </c>
      <c r="C13825" t="s">
        <v>74</v>
      </c>
      <c r="D13825" t="s">
        <v>2728</v>
      </c>
      <c r="E13825">
        <v>2017</v>
      </c>
      <c r="F13825" s="1">
        <v>0.1851</v>
      </c>
      <c r="H13825">
        <v>1</v>
      </c>
      <c r="I13825" s="2">
        <v>12.986065555913</v>
      </c>
      <c r="J13825">
        <v>0</v>
      </c>
      <c r="K13825" s="2">
        <f t="shared" si="430"/>
        <v>93</v>
      </c>
      <c r="M13825">
        <v>0.192787832430552</v>
      </c>
      <c r="P13825">
        <f t="shared" si="431"/>
        <v>2110</v>
      </c>
      <c r="Q13825">
        <v>2110</v>
      </c>
    </row>
    <row r="13826" spans="1:17">
      <c r="A13826" t="s">
        <v>2490</v>
      </c>
      <c r="B13826" t="s">
        <v>2727</v>
      </c>
      <c r="C13826" t="s">
        <v>74</v>
      </c>
      <c r="D13826" t="s">
        <v>2728</v>
      </c>
      <c r="E13826">
        <v>2018</v>
      </c>
      <c r="F13826" s="1">
        <v>0.077</v>
      </c>
      <c r="H13826">
        <v>1</v>
      </c>
      <c r="I13826" s="2">
        <v>12.986065555913</v>
      </c>
      <c r="J13826">
        <v>0</v>
      </c>
      <c r="K13826" s="2">
        <f t="shared" si="430"/>
        <v>92</v>
      </c>
      <c r="M13826">
        <v>0.192787832430552</v>
      </c>
      <c r="P13826">
        <f t="shared" si="431"/>
        <v>2110</v>
      </c>
      <c r="Q13826">
        <v>2110</v>
      </c>
    </row>
    <row r="13827" spans="1:17">
      <c r="A13827" t="s">
        <v>2490</v>
      </c>
      <c r="B13827" t="s">
        <v>2727</v>
      </c>
      <c r="C13827" t="s">
        <v>74</v>
      </c>
      <c r="D13827" t="s">
        <v>2728</v>
      </c>
      <c r="E13827">
        <v>2019</v>
      </c>
      <c r="F13827" s="1">
        <v>0.057</v>
      </c>
      <c r="H13827">
        <v>1</v>
      </c>
      <c r="I13827" s="2">
        <v>12.986065555913</v>
      </c>
      <c r="J13827">
        <v>0</v>
      </c>
      <c r="K13827" s="2">
        <f t="shared" ref="K13827:K13890" si="432">Q13827-E13827</f>
        <v>91</v>
      </c>
      <c r="M13827">
        <v>0.192787832430552</v>
      </c>
      <c r="P13827">
        <f t="shared" ref="P13827:P13890" si="433">E13827+K13827</f>
        <v>2110</v>
      </c>
      <c r="Q13827">
        <v>2110</v>
      </c>
    </row>
    <row r="13828" spans="1:17">
      <c r="A13828" t="s">
        <v>2490</v>
      </c>
      <c r="B13828" t="s">
        <v>2727</v>
      </c>
      <c r="C13828" t="s">
        <v>74</v>
      </c>
      <c r="D13828" t="s">
        <v>2728</v>
      </c>
      <c r="E13828">
        <v>2020</v>
      </c>
      <c r="F13828" s="1">
        <v>0.0184</v>
      </c>
      <c r="H13828">
        <v>1</v>
      </c>
      <c r="I13828" s="2">
        <v>12.986065555913</v>
      </c>
      <c r="J13828">
        <v>0</v>
      </c>
      <c r="K13828" s="2">
        <f t="shared" si="432"/>
        <v>90</v>
      </c>
      <c r="M13828">
        <v>0.192787832430552</v>
      </c>
      <c r="P13828">
        <f t="shared" si="433"/>
        <v>2110</v>
      </c>
      <c r="Q13828">
        <v>2110</v>
      </c>
    </row>
    <row r="13829" spans="1:17">
      <c r="A13829" t="s">
        <v>2490</v>
      </c>
      <c r="B13829" t="s">
        <v>2727</v>
      </c>
      <c r="C13829" t="s">
        <v>74</v>
      </c>
      <c r="D13829" t="s">
        <v>2728</v>
      </c>
      <c r="E13829">
        <v>2021</v>
      </c>
      <c r="F13829" s="1">
        <v>0.011</v>
      </c>
      <c r="H13829">
        <v>1</v>
      </c>
      <c r="I13829" s="2">
        <v>12.986065555913</v>
      </c>
      <c r="J13829">
        <v>0</v>
      </c>
      <c r="K13829" s="2">
        <f t="shared" si="432"/>
        <v>89</v>
      </c>
      <c r="M13829">
        <v>0.192787832430552</v>
      </c>
      <c r="P13829">
        <f t="shared" si="433"/>
        <v>2110</v>
      </c>
      <c r="Q13829">
        <v>2110</v>
      </c>
    </row>
    <row r="13830" spans="1:17">
      <c r="A13830" t="s">
        <v>2490</v>
      </c>
      <c r="B13830" t="s">
        <v>2727</v>
      </c>
      <c r="C13830" t="s">
        <v>74</v>
      </c>
      <c r="D13830" t="s">
        <v>2728</v>
      </c>
      <c r="E13830">
        <v>2022</v>
      </c>
      <c r="F13830" s="1">
        <v>0.828505202150765</v>
      </c>
      <c r="H13830">
        <v>1</v>
      </c>
      <c r="I13830" s="2">
        <v>12.986065555913</v>
      </c>
      <c r="J13830">
        <v>0</v>
      </c>
      <c r="K13830" s="2">
        <f t="shared" si="432"/>
        <v>88</v>
      </c>
      <c r="M13830">
        <v>0.192787832430552</v>
      </c>
      <c r="P13830">
        <f t="shared" si="433"/>
        <v>2110</v>
      </c>
      <c r="Q13830">
        <v>2110</v>
      </c>
    </row>
    <row r="13831" spans="1:17">
      <c r="A13831" t="s">
        <v>2490</v>
      </c>
      <c r="B13831" t="s">
        <v>2727</v>
      </c>
      <c r="C13831" t="s">
        <v>74</v>
      </c>
      <c r="D13831" t="s">
        <v>2728</v>
      </c>
      <c r="E13831">
        <v>2023</v>
      </c>
      <c r="F13831" s="1">
        <v>0.0166</v>
      </c>
      <c r="H13831">
        <v>1</v>
      </c>
      <c r="I13831" s="2">
        <v>12.986065555913</v>
      </c>
      <c r="J13831">
        <v>0</v>
      </c>
      <c r="K13831" s="2">
        <f t="shared" si="432"/>
        <v>87</v>
      </c>
      <c r="M13831">
        <v>0.192787832430552</v>
      </c>
      <c r="P13831">
        <f t="shared" si="433"/>
        <v>2110</v>
      </c>
      <c r="Q13831">
        <v>2110</v>
      </c>
    </row>
    <row r="13832" spans="1:17">
      <c r="A13832" t="s">
        <v>2490</v>
      </c>
      <c r="B13832" t="s">
        <v>2729</v>
      </c>
      <c r="C13832" t="s">
        <v>74</v>
      </c>
      <c r="D13832" t="s">
        <v>2730</v>
      </c>
      <c r="E13832">
        <v>2008</v>
      </c>
      <c r="F13832" s="1">
        <v>0.013</v>
      </c>
      <c r="H13832">
        <v>1</v>
      </c>
      <c r="I13832" s="2">
        <v>12.986065555913</v>
      </c>
      <c r="J13832">
        <v>0</v>
      </c>
      <c r="K13832" s="2">
        <f t="shared" si="432"/>
        <v>102</v>
      </c>
      <c r="M13832">
        <v>0.195201212194957</v>
      </c>
      <c r="P13832">
        <f t="shared" si="433"/>
        <v>2110</v>
      </c>
      <c r="Q13832">
        <v>2110</v>
      </c>
    </row>
    <row r="13833" spans="1:17">
      <c r="A13833" t="s">
        <v>2490</v>
      </c>
      <c r="B13833" t="s">
        <v>2729</v>
      </c>
      <c r="C13833" t="s">
        <v>74</v>
      </c>
      <c r="D13833" t="s">
        <v>2730</v>
      </c>
      <c r="E13833">
        <v>2009</v>
      </c>
      <c r="F13833" s="1">
        <v>0.024</v>
      </c>
      <c r="H13833">
        <v>1</v>
      </c>
      <c r="I13833" s="2">
        <v>12.986065555913</v>
      </c>
      <c r="J13833">
        <v>0</v>
      </c>
      <c r="K13833" s="2">
        <f t="shared" si="432"/>
        <v>101</v>
      </c>
      <c r="M13833">
        <v>0.195201212194957</v>
      </c>
      <c r="P13833">
        <f t="shared" si="433"/>
        <v>2110</v>
      </c>
      <c r="Q13833">
        <v>2110</v>
      </c>
    </row>
    <row r="13834" spans="1:17">
      <c r="A13834" t="s">
        <v>2490</v>
      </c>
      <c r="B13834" t="s">
        <v>2729</v>
      </c>
      <c r="C13834" t="s">
        <v>74</v>
      </c>
      <c r="D13834" t="s">
        <v>2730</v>
      </c>
      <c r="E13834">
        <v>2010</v>
      </c>
      <c r="F13834" s="1">
        <v>0.006</v>
      </c>
      <c r="H13834">
        <v>1</v>
      </c>
      <c r="I13834" s="2">
        <v>12.986065555913</v>
      </c>
      <c r="J13834">
        <v>0</v>
      </c>
      <c r="K13834" s="2">
        <f t="shared" si="432"/>
        <v>100</v>
      </c>
      <c r="M13834">
        <v>0.195201212194957</v>
      </c>
      <c r="P13834">
        <f t="shared" si="433"/>
        <v>2110</v>
      </c>
      <c r="Q13834">
        <v>2110</v>
      </c>
    </row>
    <row r="13835" spans="1:17">
      <c r="A13835" t="s">
        <v>2490</v>
      </c>
      <c r="B13835" t="s">
        <v>2729</v>
      </c>
      <c r="C13835" t="s">
        <v>74</v>
      </c>
      <c r="D13835" t="s">
        <v>2730</v>
      </c>
      <c r="E13835">
        <v>2012</v>
      </c>
      <c r="F13835" s="1">
        <v>0.006</v>
      </c>
      <c r="H13835">
        <v>1</v>
      </c>
      <c r="I13835" s="2">
        <v>12.986065555913</v>
      </c>
      <c r="J13835">
        <v>0</v>
      </c>
      <c r="K13835" s="2">
        <f t="shared" si="432"/>
        <v>98</v>
      </c>
      <c r="M13835">
        <v>0.195201212194957</v>
      </c>
      <c r="P13835">
        <f t="shared" si="433"/>
        <v>2110</v>
      </c>
      <c r="Q13835">
        <v>2110</v>
      </c>
    </row>
    <row r="13836" spans="1:17">
      <c r="A13836" t="s">
        <v>2490</v>
      </c>
      <c r="B13836" t="s">
        <v>2729</v>
      </c>
      <c r="C13836" t="s">
        <v>74</v>
      </c>
      <c r="D13836" t="s">
        <v>2730</v>
      </c>
      <c r="E13836">
        <v>2013</v>
      </c>
      <c r="F13836" s="1">
        <v>0.01</v>
      </c>
      <c r="H13836">
        <v>1</v>
      </c>
      <c r="I13836" s="2">
        <v>12.986065555913</v>
      </c>
      <c r="J13836">
        <v>0</v>
      </c>
      <c r="K13836" s="2">
        <f t="shared" si="432"/>
        <v>97</v>
      </c>
      <c r="M13836">
        <v>0.195201212194957</v>
      </c>
      <c r="P13836">
        <f t="shared" si="433"/>
        <v>2110</v>
      </c>
      <c r="Q13836">
        <v>2110</v>
      </c>
    </row>
    <row r="13837" spans="1:17">
      <c r="A13837" t="s">
        <v>2490</v>
      </c>
      <c r="B13837" t="s">
        <v>2729</v>
      </c>
      <c r="C13837" t="s">
        <v>74</v>
      </c>
      <c r="D13837" t="s">
        <v>2730</v>
      </c>
      <c r="E13837">
        <v>2014</v>
      </c>
      <c r="F13837" s="1">
        <v>0.0415</v>
      </c>
      <c r="H13837">
        <v>1</v>
      </c>
      <c r="I13837" s="2">
        <v>12.986065555913</v>
      </c>
      <c r="J13837">
        <v>0</v>
      </c>
      <c r="K13837" s="2">
        <f t="shared" si="432"/>
        <v>96</v>
      </c>
      <c r="M13837">
        <v>0.195201212194957</v>
      </c>
      <c r="P13837">
        <f t="shared" si="433"/>
        <v>2110</v>
      </c>
      <c r="Q13837">
        <v>2110</v>
      </c>
    </row>
    <row r="13838" spans="1:17">
      <c r="A13838" t="s">
        <v>2490</v>
      </c>
      <c r="B13838" t="s">
        <v>2729</v>
      </c>
      <c r="C13838" t="s">
        <v>74</v>
      </c>
      <c r="D13838" t="s">
        <v>2730</v>
      </c>
      <c r="E13838">
        <v>2015</v>
      </c>
      <c r="F13838" s="1">
        <v>0.3131</v>
      </c>
      <c r="H13838">
        <v>1</v>
      </c>
      <c r="I13838" s="2">
        <v>12.986065555913</v>
      </c>
      <c r="J13838">
        <v>0</v>
      </c>
      <c r="K13838" s="2">
        <f t="shared" si="432"/>
        <v>95</v>
      </c>
      <c r="M13838">
        <v>0.195201212194957</v>
      </c>
      <c r="P13838">
        <f t="shared" si="433"/>
        <v>2110</v>
      </c>
      <c r="Q13838">
        <v>2110</v>
      </c>
    </row>
    <row r="13839" spans="1:17">
      <c r="A13839" t="s">
        <v>2490</v>
      </c>
      <c r="B13839" t="s">
        <v>2729</v>
      </c>
      <c r="C13839" t="s">
        <v>74</v>
      </c>
      <c r="D13839" t="s">
        <v>2730</v>
      </c>
      <c r="E13839">
        <v>2017</v>
      </c>
      <c r="F13839" s="1">
        <v>0.4782</v>
      </c>
      <c r="H13839">
        <v>1</v>
      </c>
      <c r="I13839" s="2">
        <v>12.986065555913</v>
      </c>
      <c r="J13839">
        <v>0</v>
      </c>
      <c r="K13839" s="2">
        <f t="shared" si="432"/>
        <v>93</v>
      </c>
      <c r="M13839">
        <v>0.195201212194957</v>
      </c>
      <c r="P13839">
        <f t="shared" si="433"/>
        <v>2110</v>
      </c>
      <c r="Q13839">
        <v>2110</v>
      </c>
    </row>
    <row r="13840" spans="1:17">
      <c r="A13840" t="s">
        <v>2490</v>
      </c>
      <c r="B13840" t="s">
        <v>2729</v>
      </c>
      <c r="C13840" t="s">
        <v>74</v>
      </c>
      <c r="D13840" t="s">
        <v>2730</v>
      </c>
      <c r="E13840">
        <v>2018</v>
      </c>
      <c r="F13840" s="1">
        <v>0.1638</v>
      </c>
      <c r="H13840">
        <v>1</v>
      </c>
      <c r="I13840" s="2">
        <v>12.986065555913</v>
      </c>
      <c r="J13840">
        <v>0</v>
      </c>
      <c r="K13840" s="2">
        <f t="shared" si="432"/>
        <v>92</v>
      </c>
      <c r="M13840">
        <v>0.195201212194957</v>
      </c>
      <c r="P13840">
        <f t="shared" si="433"/>
        <v>2110</v>
      </c>
      <c r="Q13840">
        <v>2110</v>
      </c>
    </row>
    <row r="13841" spans="1:17">
      <c r="A13841" t="s">
        <v>2490</v>
      </c>
      <c r="B13841" t="s">
        <v>2729</v>
      </c>
      <c r="C13841" t="s">
        <v>74</v>
      </c>
      <c r="D13841" t="s">
        <v>2730</v>
      </c>
      <c r="E13841">
        <v>2019</v>
      </c>
      <c r="F13841" s="1">
        <v>0.1787</v>
      </c>
      <c r="H13841">
        <v>1</v>
      </c>
      <c r="I13841" s="2">
        <v>12.986065555913</v>
      </c>
      <c r="J13841">
        <v>0</v>
      </c>
      <c r="K13841" s="2">
        <f t="shared" si="432"/>
        <v>91</v>
      </c>
      <c r="M13841">
        <v>0.195201212194957</v>
      </c>
      <c r="P13841">
        <f t="shared" si="433"/>
        <v>2110</v>
      </c>
      <c r="Q13841">
        <v>2110</v>
      </c>
    </row>
    <row r="13842" spans="1:17">
      <c r="A13842" t="s">
        <v>2490</v>
      </c>
      <c r="B13842" t="s">
        <v>2729</v>
      </c>
      <c r="C13842" t="s">
        <v>74</v>
      </c>
      <c r="D13842" t="s">
        <v>2730</v>
      </c>
      <c r="E13842">
        <v>2020</v>
      </c>
      <c r="F13842" s="1">
        <v>0.4182</v>
      </c>
      <c r="H13842">
        <v>1</v>
      </c>
      <c r="I13842" s="2">
        <v>12.986065555913</v>
      </c>
      <c r="J13842">
        <v>0</v>
      </c>
      <c r="K13842" s="2">
        <f t="shared" si="432"/>
        <v>90</v>
      </c>
      <c r="M13842">
        <v>0.195201212194957</v>
      </c>
      <c r="P13842">
        <f t="shared" si="433"/>
        <v>2110</v>
      </c>
      <c r="Q13842">
        <v>2110</v>
      </c>
    </row>
    <row r="13843" spans="1:17">
      <c r="A13843" t="s">
        <v>2490</v>
      </c>
      <c r="B13843" t="s">
        <v>2729</v>
      </c>
      <c r="C13843" t="s">
        <v>74</v>
      </c>
      <c r="D13843" t="s">
        <v>2730</v>
      </c>
      <c r="E13843">
        <v>2021</v>
      </c>
      <c r="F13843" s="1">
        <v>0.1017</v>
      </c>
      <c r="H13843">
        <v>1</v>
      </c>
      <c r="I13843" s="2">
        <v>12.986065555913</v>
      </c>
      <c r="J13843">
        <v>0</v>
      </c>
      <c r="K13843" s="2">
        <f t="shared" si="432"/>
        <v>89</v>
      </c>
      <c r="M13843">
        <v>0.195201212194957</v>
      </c>
      <c r="P13843">
        <f t="shared" si="433"/>
        <v>2110</v>
      </c>
      <c r="Q13843">
        <v>2110</v>
      </c>
    </row>
    <row r="13844" spans="1:17">
      <c r="A13844" t="s">
        <v>2490</v>
      </c>
      <c r="B13844" t="s">
        <v>2729</v>
      </c>
      <c r="C13844" t="s">
        <v>74</v>
      </c>
      <c r="D13844" t="s">
        <v>2730</v>
      </c>
      <c r="E13844">
        <v>2022</v>
      </c>
      <c r="F13844" s="1">
        <v>6.10165737958887</v>
      </c>
      <c r="H13844">
        <v>1</v>
      </c>
      <c r="I13844" s="2">
        <v>12.986065555913</v>
      </c>
      <c r="J13844">
        <v>0</v>
      </c>
      <c r="K13844" s="2">
        <f t="shared" si="432"/>
        <v>88</v>
      </c>
      <c r="M13844">
        <v>0.195201212194957</v>
      </c>
      <c r="P13844">
        <f t="shared" si="433"/>
        <v>2110</v>
      </c>
      <c r="Q13844">
        <v>2110</v>
      </c>
    </row>
    <row r="13845" spans="1:17">
      <c r="A13845" t="s">
        <v>2490</v>
      </c>
      <c r="B13845" t="s">
        <v>2729</v>
      </c>
      <c r="C13845" t="s">
        <v>74</v>
      </c>
      <c r="D13845" t="s">
        <v>2730</v>
      </c>
      <c r="E13845">
        <v>2023</v>
      </c>
      <c r="F13845" s="1">
        <v>0.0143</v>
      </c>
      <c r="H13845">
        <v>1</v>
      </c>
      <c r="I13845" s="2">
        <v>12.986065555913</v>
      </c>
      <c r="J13845">
        <v>0</v>
      </c>
      <c r="K13845" s="2">
        <f t="shared" si="432"/>
        <v>87</v>
      </c>
      <c r="M13845">
        <v>0.195201212194957</v>
      </c>
      <c r="P13845">
        <f t="shared" si="433"/>
        <v>2110</v>
      </c>
      <c r="Q13845">
        <v>2110</v>
      </c>
    </row>
    <row r="13846" spans="1:17">
      <c r="A13846" t="s">
        <v>2490</v>
      </c>
      <c r="B13846" t="s">
        <v>2729</v>
      </c>
      <c r="C13846" t="s">
        <v>74</v>
      </c>
      <c r="D13846" t="s">
        <v>2730</v>
      </c>
      <c r="E13846">
        <v>2024</v>
      </c>
      <c r="F13846" s="1">
        <v>0.2</v>
      </c>
      <c r="H13846">
        <v>1</v>
      </c>
      <c r="I13846" s="2">
        <v>12.986065555913</v>
      </c>
      <c r="J13846">
        <v>0</v>
      </c>
      <c r="K13846" s="2">
        <f t="shared" si="432"/>
        <v>86</v>
      </c>
      <c r="M13846">
        <v>0.195201212194957</v>
      </c>
      <c r="P13846">
        <f t="shared" si="433"/>
        <v>2110</v>
      </c>
      <c r="Q13846">
        <v>2110</v>
      </c>
    </row>
    <row r="13847" spans="1:17">
      <c r="A13847" t="s">
        <v>2490</v>
      </c>
      <c r="B13847" t="s">
        <v>2729</v>
      </c>
      <c r="C13847" t="s">
        <v>74</v>
      </c>
      <c r="D13847" t="s">
        <v>2730</v>
      </c>
      <c r="E13847">
        <v>2025</v>
      </c>
      <c r="F13847" s="1">
        <v>0.2</v>
      </c>
      <c r="H13847">
        <v>1</v>
      </c>
      <c r="I13847" s="2">
        <v>12.986065555913</v>
      </c>
      <c r="J13847">
        <v>0</v>
      </c>
      <c r="K13847" s="2">
        <f t="shared" si="432"/>
        <v>85</v>
      </c>
      <c r="M13847">
        <v>0.195201212194957</v>
      </c>
      <c r="P13847">
        <f t="shared" si="433"/>
        <v>2110</v>
      </c>
      <c r="Q13847">
        <v>2110</v>
      </c>
    </row>
    <row r="13848" spans="1:17">
      <c r="A13848" t="s">
        <v>2490</v>
      </c>
      <c r="B13848" t="s">
        <v>2731</v>
      </c>
      <c r="C13848" t="s">
        <v>74</v>
      </c>
      <c r="D13848" t="s">
        <v>2732</v>
      </c>
      <c r="E13848">
        <v>2015</v>
      </c>
      <c r="F13848" s="1">
        <v>0.2528</v>
      </c>
      <c r="H13848">
        <v>1</v>
      </c>
      <c r="I13848" s="2">
        <v>12.986065555913</v>
      </c>
      <c r="J13848">
        <v>0</v>
      </c>
      <c r="K13848" s="2">
        <f t="shared" si="432"/>
        <v>95</v>
      </c>
      <c r="M13848">
        <v>0.20471588511243</v>
      </c>
      <c r="P13848">
        <f t="shared" si="433"/>
        <v>2110</v>
      </c>
      <c r="Q13848">
        <v>2110</v>
      </c>
    </row>
    <row r="13849" spans="1:17">
      <c r="A13849" t="s">
        <v>2490</v>
      </c>
      <c r="B13849" t="s">
        <v>2731</v>
      </c>
      <c r="C13849" t="s">
        <v>74</v>
      </c>
      <c r="D13849" t="s">
        <v>2732</v>
      </c>
      <c r="E13849">
        <v>2017</v>
      </c>
      <c r="F13849" s="1">
        <v>0.6829</v>
      </c>
      <c r="H13849">
        <v>1</v>
      </c>
      <c r="I13849" s="2">
        <v>12.986065555913</v>
      </c>
      <c r="J13849">
        <v>0</v>
      </c>
      <c r="K13849" s="2">
        <f t="shared" si="432"/>
        <v>93</v>
      </c>
      <c r="M13849">
        <v>0.20471588511243</v>
      </c>
      <c r="P13849">
        <f t="shared" si="433"/>
        <v>2110</v>
      </c>
      <c r="Q13849">
        <v>2110</v>
      </c>
    </row>
    <row r="13850" spans="1:17">
      <c r="A13850" t="s">
        <v>2490</v>
      </c>
      <c r="B13850" t="s">
        <v>2731</v>
      </c>
      <c r="C13850" t="s">
        <v>74</v>
      </c>
      <c r="D13850" t="s">
        <v>2732</v>
      </c>
      <c r="E13850">
        <v>2018</v>
      </c>
      <c r="F13850" s="1">
        <v>0.1717</v>
      </c>
      <c r="H13850">
        <v>1</v>
      </c>
      <c r="I13850" s="2">
        <v>12.986065555913</v>
      </c>
      <c r="J13850">
        <v>0</v>
      </c>
      <c r="K13850" s="2">
        <f t="shared" si="432"/>
        <v>92</v>
      </c>
      <c r="M13850">
        <v>0.20471588511243</v>
      </c>
      <c r="P13850">
        <f t="shared" si="433"/>
        <v>2110</v>
      </c>
      <c r="Q13850">
        <v>2110</v>
      </c>
    </row>
    <row r="13851" spans="1:17">
      <c r="A13851" t="s">
        <v>2490</v>
      </c>
      <c r="B13851" t="s">
        <v>2731</v>
      </c>
      <c r="C13851" t="s">
        <v>74</v>
      </c>
      <c r="D13851" t="s">
        <v>2732</v>
      </c>
      <c r="E13851">
        <v>2019</v>
      </c>
      <c r="F13851" s="1">
        <v>0.1503</v>
      </c>
      <c r="H13851">
        <v>1</v>
      </c>
      <c r="I13851" s="2">
        <v>12.986065555913</v>
      </c>
      <c r="J13851">
        <v>0</v>
      </c>
      <c r="K13851" s="2">
        <f t="shared" si="432"/>
        <v>91</v>
      </c>
      <c r="M13851">
        <v>0.20471588511243</v>
      </c>
      <c r="P13851">
        <f t="shared" si="433"/>
        <v>2110</v>
      </c>
      <c r="Q13851">
        <v>2110</v>
      </c>
    </row>
    <row r="13852" spans="1:17">
      <c r="A13852" t="s">
        <v>2490</v>
      </c>
      <c r="B13852" t="s">
        <v>2731</v>
      </c>
      <c r="C13852" t="s">
        <v>74</v>
      </c>
      <c r="D13852" t="s">
        <v>2732</v>
      </c>
      <c r="E13852">
        <v>2020</v>
      </c>
      <c r="F13852" s="1">
        <v>0.0944</v>
      </c>
      <c r="H13852">
        <v>1</v>
      </c>
      <c r="I13852" s="2">
        <v>12.986065555913</v>
      </c>
      <c r="J13852">
        <v>0</v>
      </c>
      <c r="K13852" s="2">
        <f t="shared" si="432"/>
        <v>90</v>
      </c>
      <c r="M13852">
        <v>0.20471588511243</v>
      </c>
      <c r="P13852">
        <f t="shared" si="433"/>
        <v>2110</v>
      </c>
      <c r="Q13852">
        <v>2110</v>
      </c>
    </row>
    <row r="13853" spans="1:17">
      <c r="A13853" t="s">
        <v>2490</v>
      </c>
      <c r="B13853" t="s">
        <v>2731</v>
      </c>
      <c r="C13853" t="s">
        <v>74</v>
      </c>
      <c r="D13853" t="s">
        <v>2732</v>
      </c>
      <c r="E13853">
        <v>2021</v>
      </c>
      <c r="F13853" s="1">
        <v>0.1441</v>
      </c>
      <c r="H13853">
        <v>1</v>
      </c>
      <c r="I13853" s="2">
        <v>12.986065555913</v>
      </c>
      <c r="J13853">
        <v>0</v>
      </c>
      <c r="K13853" s="2">
        <f t="shared" si="432"/>
        <v>89</v>
      </c>
      <c r="M13853">
        <v>0.20471588511243</v>
      </c>
      <c r="P13853">
        <f t="shared" si="433"/>
        <v>2110</v>
      </c>
      <c r="Q13853">
        <v>2110</v>
      </c>
    </row>
    <row r="13854" spans="1:17">
      <c r="A13854" t="s">
        <v>2490</v>
      </c>
      <c r="B13854" t="s">
        <v>2731</v>
      </c>
      <c r="C13854" t="s">
        <v>74</v>
      </c>
      <c r="D13854" t="s">
        <v>2732</v>
      </c>
      <c r="E13854">
        <v>2022</v>
      </c>
      <c r="F13854" s="1">
        <v>3.82861139205673</v>
      </c>
      <c r="H13854">
        <v>1</v>
      </c>
      <c r="I13854" s="2">
        <v>12.986065555913</v>
      </c>
      <c r="J13854">
        <v>0</v>
      </c>
      <c r="K13854" s="2">
        <f t="shared" si="432"/>
        <v>88</v>
      </c>
      <c r="M13854">
        <v>0.20471588511243</v>
      </c>
      <c r="P13854">
        <f t="shared" si="433"/>
        <v>2110</v>
      </c>
      <c r="Q13854">
        <v>2110</v>
      </c>
    </row>
    <row r="13855" spans="1:17">
      <c r="A13855" t="s">
        <v>2490</v>
      </c>
      <c r="B13855" t="s">
        <v>2731</v>
      </c>
      <c r="C13855" t="s">
        <v>74</v>
      </c>
      <c r="D13855" t="s">
        <v>2732</v>
      </c>
      <c r="E13855">
        <v>2023</v>
      </c>
      <c r="F13855" s="1">
        <v>0.1163</v>
      </c>
      <c r="H13855">
        <v>1</v>
      </c>
      <c r="I13855" s="2">
        <v>12.986065555913</v>
      </c>
      <c r="J13855">
        <v>0</v>
      </c>
      <c r="K13855" s="2">
        <f t="shared" si="432"/>
        <v>87</v>
      </c>
      <c r="M13855">
        <v>0.20471588511243</v>
      </c>
      <c r="P13855">
        <f t="shared" si="433"/>
        <v>2110</v>
      </c>
      <c r="Q13855">
        <v>2110</v>
      </c>
    </row>
    <row r="13856" spans="1:17">
      <c r="A13856" t="s">
        <v>2490</v>
      </c>
      <c r="B13856" t="s">
        <v>2731</v>
      </c>
      <c r="C13856" t="s">
        <v>74</v>
      </c>
      <c r="D13856" t="s">
        <v>2732</v>
      </c>
      <c r="E13856">
        <v>2028</v>
      </c>
      <c r="F13856" s="1">
        <v>0.162</v>
      </c>
      <c r="H13856">
        <v>1</v>
      </c>
      <c r="I13856" s="2">
        <v>12.986065555913</v>
      </c>
      <c r="J13856">
        <v>0</v>
      </c>
      <c r="K13856" s="2">
        <f t="shared" si="432"/>
        <v>82</v>
      </c>
      <c r="M13856">
        <v>0.20471588511243</v>
      </c>
      <c r="P13856">
        <f t="shared" si="433"/>
        <v>2110</v>
      </c>
      <c r="Q13856">
        <v>2110</v>
      </c>
    </row>
    <row r="13857" spans="1:17">
      <c r="A13857" t="s">
        <v>2490</v>
      </c>
      <c r="B13857" t="s">
        <v>2733</v>
      </c>
      <c r="C13857" t="s">
        <v>74</v>
      </c>
      <c r="D13857" t="s">
        <v>2734</v>
      </c>
      <c r="E13857">
        <v>2008</v>
      </c>
      <c r="F13857" s="1">
        <v>0.008</v>
      </c>
      <c r="H13857">
        <v>1</v>
      </c>
      <c r="I13857" s="2">
        <v>12.986065555913</v>
      </c>
      <c r="J13857">
        <v>0</v>
      </c>
      <c r="K13857" s="2">
        <f t="shared" si="432"/>
        <v>102</v>
      </c>
      <c r="M13857">
        <v>0.197219258806159</v>
      </c>
      <c r="P13857">
        <f t="shared" si="433"/>
        <v>2110</v>
      </c>
      <c r="Q13857">
        <v>2110</v>
      </c>
    </row>
    <row r="13858" spans="1:17">
      <c r="A13858" t="s">
        <v>2490</v>
      </c>
      <c r="B13858" t="s">
        <v>2733</v>
      </c>
      <c r="C13858" t="s">
        <v>74</v>
      </c>
      <c r="D13858" t="s">
        <v>2734</v>
      </c>
      <c r="E13858">
        <v>2009</v>
      </c>
      <c r="F13858" s="1">
        <v>0.008</v>
      </c>
      <c r="H13858">
        <v>1</v>
      </c>
      <c r="I13858" s="2">
        <v>12.986065555913</v>
      </c>
      <c r="J13858">
        <v>0</v>
      </c>
      <c r="K13858" s="2">
        <f t="shared" si="432"/>
        <v>101</v>
      </c>
      <c r="M13858">
        <v>0.197219258806159</v>
      </c>
      <c r="P13858">
        <f t="shared" si="433"/>
        <v>2110</v>
      </c>
      <c r="Q13858">
        <v>2110</v>
      </c>
    </row>
    <row r="13859" spans="1:17">
      <c r="A13859" t="s">
        <v>2490</v>
      </c>
      <c r="B13859" t="s">
        <v>2733</v>
      </c>
      <c r="C13859" t="s">
        <v>74</v>
      </c>
      <c r="D13859" t="s">
        <v>2734</v>
      </c>
      <c r="E13859">
        <v>2013</v>
      </c>
      <c r="F13859" s="1">
        <v>0.039</v>
      </c>
      <c r="H13859">
        <v>1</v>
      </c>
      <c r="I13859" s="2">
        <v>12.986065555913</v>
      </c>
      <c r="J13859">
        <v>0</v>
      </c>
      <c r="K13859" s="2">
        <f t="shared" si="432"/>
        <v>97</v>
      </c>
      <c r="M13859">
        <v>0.197219258806159</v>
      </c>
      <c r="P13859">
        <f t="shared" si="433"/>
        <v>2110</v>
      </c>
      <c r="Q13859">
        <v>2110</v>
      </c>
    </row>
    <row r="13860" spans="1:17">
      <c r="A13860" t="s">
        <v>2490</v>
      </c>
      <c r="B13860" t="s">
        <v>2733</v>
      </c>
      <c r="C13860" t="s">
        <v>74</v>
      </c>
      <c r="D13860" t="s">
        <v>2734</v>
      </c>
      <c r="E13860">
        <v>2015</v>
      </c>
      <c r="F13860" s="1">
        <v>0.1601</v>
      </c>
      <c r="H13860">
        <v>1</v>
      </c>
      <c r="I13860" s="2">
        <v>12.986065555913</v>
      </c>
      <c r="J13860">
        <v>0</v>
      </c>
      <c r="K13860" s="2">
        <f t="shared" si="432"/>
        <v>95</v>
      </c>
      <c r="M13860">
        <v>0.197219258806159</v>
      </c>
      <c r="P13860">
        <f t="shared" si="433"/>
        <v>2110</v>
      </c>
      <c r="Q13860">
        <v>2110</v>
      </c>
    </row>
    <row r="13861" spans="1:17">
      <c r="A13861" t="s">
        <v>2490</v>
      </c>
      <c r="B13861" t="s">
        <v>2733</v>
      </c>
      <c r="C13861" t="s">
        <v>74</v>
      </c>
      <c r="D13861" t="s">
        <v>2734</v>
      </c>
      <c r="E13861">
        <v>2017</v>
      </c>
      <c r="F13861" s="1">
        <v>0.5916</v>
      </c>
      <c r="H13861">
        <v>1</v>
      </c>
      <c r="I13861" s="2">
        <v>12.986065555913</v>
      </c>
      <c r="J13861">
        <v>0</v>
      </c>
      <c r="K13861" s="2">
        <f t="shared" si="432"/>
        <v>93</v>
      </c>
      <c r="M13861">
        <v>0.197219258806159</v>
      </c>
      <c r="P13861">
        <f t="shared" si="433"/>
        <v>2110</v>
      </c>
      <c r="Q13861">
        <v>2110</v>
      </c>
    </row>
    <row r="13862" spans="1:17">
      <c r="A13862" t="s">
        <v>2490</v>
      </c>
      <c r="B13862" t="s">
        <v>2733</v>
      </c>
      <c r="C13862" t="s">
        <v>74</v>
      </c>
      <c r="D13862" t="s">
        <v>2734</v>
      </c>
      <c r="E13862">
        <v>2018</v>
      </c>
      <c r="F13862" s="1">
        <v>0.1881</v>
      </c>
      <c r="H13862">
        <v>1</v>
      </c>
      <c r="I13862" s="2">
        <v>12.986065555913</v>
      </c>
      <c r="J13862">
        <v>0</v>
      </c>
      <c r="K13862" s="2">
        <f t="shared" si="432"/>
        <v>92</v>
      </c>
      <c r="M13862">
        <v>0.197219258806159</v>
      </c>
      <c r="P13862">
        <f t="shared" si="433"/>
        <v>2110</v>
      </c>
      <c r="Q13862">
        <v>2110</v>
      </c>
    </row>
    <row r="13863" spans="1:17">
      <c r="A13863" t="s">
        <v>2490</v>
      </c>
      <c r="B13863" t="s">
        <v>2733</v>
      </c>
      <c r="C13863" t="s">
        <v>74</v>
      </c>
      <c r="D13863" t="s">
        <v>2734</v>
      </c>
      <c r="E13863">
        <v>2019</v>
      </c>
      <c r="F13863" s="1">
        <v>0.1846</v>
      </c>
      <c r="H13863">
        <v>1</v>
      </c>
      <c r="I13863" s="2">
        <v>12.986065555913</v>
      </c>
      <c r="J13863">
        <v>0</v>
      </c>
      <c r="K13863" s="2">
        <f t="shared" si="432"/>
        <v>91</v>
      </c>
      <c r="M13863">
        <v>0.197219258806159</v>
      </c>
      <c r="P13863">
        <f t="shared" si="433"/>
        <v>2110</v>
      </c>
      <c r="Q13863">
        <v>2110</v>
      </c>
    </row>
    <row r="13864" spans="1:17">
      <c r="A13864" t="s">
        <v>2490</v>
      </c>
      <c r="B13864" t="s">
        <v>2733</v>
      </c>
      <c r="C13864" t="s">
        <v>74</v>
      </c>
      <c r="D13864" t="s">
        <v>2734</v>
      </c>
      <c r="E13864">
        <v>2020</v>
      </c>
      <c r="F13864" s="1">
        <v>0.1789</v>
      </c>
      <c r="H13864">
        <v>1</v>
      </c>
      <c r="I13864" s="2">
        <v>12.986065555913</v>
      </c>
      <c r="J13864">
        <v>0</v>
      </c>
      <c r="K13864" s="2">
        <f t="shared" si="432"/>
        <v>90</v>
      </c>
      <c r="M13864">
        <v>0.197219258806159</v>
      </c>
      <c r="P13864">
        <f t="shared" si="433"/>
        <v>2110</v>
      </c>
      <c r="Q13864">
        <v>2110</v>
      </c>
    </row>
    <row r="13865" spans="1:17">
      <c r="A13865" t="s">
        <v>2490</v>
      </c>
      <c r="B13865" t="s">
        <v>2733</v>
      </c>
      <c r="C13865" t="s">
        <v>74</v>
      </c>
      <c r="D13865" t="s">
        <v>2734</v>
      </c>
      <c r="E13865">
        <v>2021</v>
      </c>
      <c r="F13865" s="1">
        <v>0.0544</v>
      </c>
      <c r="H13865">
        <v>1</v>
      </c>
      <c r="I13865" s="2">
        <v>12.986065555913</v>
      </c>
      <c r="J13865">
        <v>0</v>
      </c>
      <c r="K13865" s="2">
        <f t="shared" si="432"/>
        <v>89</v>
      </c>
      <c r="M13865">
        <v>0.197219258806159</v>
      </c>
      <c r="P13865">
        <f t="shared" si="433"/>
        <v>2110</v>
      </c>
      <c r="Q13865">
        <v>2110</v>
      </c>
    </row>
    <row r="13866" spans="1:17">
      <c r="A13866" t="s">
        <v>2490</v>
      </c>
      <c r="B13866" t="s">
        <v>2733</v>
      </c>
      <c r="C13866" t="s">
        <v>74</v>
      </c>
      <c r="D13866" t="s">
        <v>2734</v>
      </c>
      <c r="E13866">
        <v>2022</v>
      </c>
      <c r="F13866" s="1">
        <v>3.10037244616631</v>
      </c>
      <c r="H13866">
        <v>1</v>
      </c>
      <c r="I13866" s="2">
        <v>12.986065555913</v>
      </c>
      <c r="J13866">
        <v>0</v>
      </c>
      <c r="K13866" s="2">
        <f t="shared" si="432"/>
        <v>88</v>
      </c>
      <c r="M13866">
        <v>0.197219258806159</v>
      </c>
      <c r="P13866">
        <f t="shared" si="433"/>
        <v>2110</v>
      </c>
      <c r="Q13866">
        <v>2110</v>
      </c>
    </row>
    <row r="13867" spans="1:17">
      <c r="A13867" t="s">
        <v>2490</v>
      </c>
      <c r="B13867" t="s">
        <v>2733</v>
      </c>
      <c r="C13867" t="s">
        <v>74</v>
      </c>
      <c r="D13867" t="s">
        <v>2734</v>
      </c>
      <c r="E13867">
        <v>2023</v>
      </c>
      <c r="F13867" s="1">
        <v>0.0027</v>
      </c>
      <c r="H13867">
        <v>1</v>
      </c>
      <c r="I13867" s="2">
        <v>12.986065555913</v>
      </c>
      <c r="J13867">
        <v>0</v>
      </c>
      <c r="K13867" s="2">
        <f t="shared" si="432"/>
        <v>87</v>
      </c>
      <c r="M13867">
        <v>0.197219258806159</v>
      </c>
      <c r="P13867">
        <f t="shared" si="433"/>
        <v>2110</v>
      </c>
      <c r="Q13867">
        <v>2110</v>
      </c>
    </row>
    <row r="13868" spans="1:17">
      <c r="A13868" t="s">
        <v>2490</v>
      </c>
      <c r="B13868" t="s">
        <v>2735</v>
      </c>
      <c r="C13868" t="s">
        <v>74</v>
      </c>
      <c r="D13868" t="s">
        <v>2736</v>
      </c>
      <c r="E13868">
        <v>2020</v>
      </c>
      <c r="F13868" s="1">
        <v>0.0082</v>
      </c>
      <c r="H13868">
        <v>1</v>
      </c>
      <c r="I13868" s="2">
        <v>12.986065555913</v>
      </c>
      <c r="J13868">
        <v>0</v>
      </c>
      <c r="K13868" s="2">
        <f t="shared" si="432"/>
        <v>90</v>
      </c>
      <c r="M13868">
        <v>0.199479035538095</v>
      </c>
      <c r="P13868">
        <f t="shared" si="433"/>
        <v>2110</v>
      </c>
      <c r="Q13868">
        <v>2110</v>
      </c>
    </row>
    <row r="13869" spans="1:17">
      <c r="A13869" t="s">
        <v>2490</v>
      </c>
      <c r="B13869" t="s">
        <v>2737</v>
      </c>
      <c r="C13869" t="s">
        <v>74</v>
      </c>
      <c r="D13869" t="s">
        <v>2738</v>
      </c>
      <c r="E13869">
        <v>2017</v>
      </c>
      <c r="F13869" s="1">
        <v>0.0031</v>
      </c>
      <c r="H13869">
        <v>1</v>
      </c>
      <c r="I13869" s="2">
        <v>12.986065555913</v>
      </c>
      <c r="J13869">
        <v>0</v>
      </c>
      <c r="K13869" s="2">
        <f t="shared" si="432"/>
        <v>93</v>
      </c>
      <c r="M13869">
        <v>0.194822875940727</v>
      </c>
      <c r="P13869">
        <f t="shared" si="433"/>
        <v>2110</v>
      </c>
      <c r="Q13869">
        <v>2110</v>
      </c>
    </row>
    <row r="13870" spans="1:17">
      <c r="A13870" t="s">
        <v>2490</v>
      </c>
      <c r="B13870" t="s">
        <v>2737</v>
      </c>
      <c r="C13870" t="s">
        <v>74</v>
      </c>
      <c r="D13870" t="s">
        <v>2738</v>
      </c>
      <c r="E13870">
        <v>2025</v>
      </c>
      <c r="F13870" s="1">
        <v>0.064</v>
      </c>
      <c r="H13870">
        <v>1</v>
      </c>
      <c r="I13870" s="2">
        <v>12.986065555913</v>
      </c>
      <c r="J13870">
        <v>0</v>
      </c>
      <c r="K13870" s="2">
        <f t="shared" si="432"/>
        <v>85</v>
      </c>
      <c r="M13870">
        <v>0.194822875940727</v>
      </c>
      <c r="P13870">
        <f t="shared" si="433"/>
        <v>2110</v>
      </c>
      <c r="Q13870">
        <v>2110</v>
      </c>
    </row>
    <row r="13871" spans="1:17">
      <c r="A13871" t="s">
        <v>2490</v>
      </c>
      <c r="B13871" t="s">
        <v>2739</v>
      </c>
      <c r="C13871" t="s">
        <v>74</v>
      </c>
      <c r="D13871" t="s">
        <v>2740</v>
      </c>
      <c r="E13871">
        <v>2015</v>
      </c>
      <c r="F13871" s="1">
        <v>0.0038</v>
      </c>
      <c r="H13871">
        <v>1</v>
      </c>
      <c r="I13871" s="2">
        <v>12.986065555913</v>
      </c>
      <c r="J13871">
        <v>0</v>
      </c>
      <c r="K13871" s="2">
        <f t="shared" si="432"/>
        <v>95</v>
      </c>
      <c r="M13871">
        <v>0.197580857658749</v>
      </c>
      <c r="P13871">
        <f t="shared" si="433"/>
        <v>2110</v>
      </c>
      <c r="Q13871">
        <v>2110</v>
      </c>
    </row>
    <row r="13872" spans="1:17">
      <c r="A13872" t="s">
        <v>2490</v>
      </c>
      <c r="B13872" t="s">
        <v>2739</v>
      </c>
      <c r="C13872" t="s">
        <v>74</v>
      </c>
      <c r="D13872" t="s">
        <v>2740</v>
      </c>
      <c r="E13872">
        <v>2017</v>
      </c>
      <c r="F13872" s="1">
        <v>0.0228</v>
      </c>
      <c r="H13872">
        <v>1</v>
      </c>
      <c r="I13872" s="2">
        <v>12.986065555913</v>
      </c>
      <c r="J13872">
        <v>0</v>
      </c>
      <c r="K13872" s="2">
        <f t="shared" si="432"/>
        <v>93</v>
      </c>
      <c r="M13872">
        <v>0.197580857658749</v>
      </c>
      <c r="P13872">
        <f t="shared" si="433"/>
        <v>2110</v>
      </c>
      <c r="Q13872">
        <v>2110</v>
      </c>
    </row>
    <row r="13873" spans="1:17">
      <c r="A13873" t="s">
        <v>2490</v>
      </c>
      <c r="B13873" t="s">
        <v>2739</v>
      </c>
      <c r="C13873" t="s">
        <v>74</v>
      </c>
      <c r="D13873" t="s">
        <v>2740</v>
      </c>
      <c r="E13873">
        <v>2018</v>
      </c>
      <c r="F13873" s="1">
        <v>0.0086</v>
      </c>
      <c r="H13873">
        <v>1</v>
      </c>
      <c r="I13873" s="2">
        <v>12.986065555913</v>
      </c>
      <c r="J13873">
        <v>0</v>
      </c>
      <c r="K13873" s="2">
        <f t="shared" si="432"/>
        <v>92</v>
      </c>
      <c r="M13873">
        <v>0.197580857658749</v>
      </c>
      <c r="P13873">
        <f t="shared" si="433"/>
        <v>2110</v>
      </c>
      <c r="Q13873">
        <v>2110</v>
      </c>
    </row>
    <row r="13874" spans="1:17">
      <c r="A13874" t="s">
        <v>2490</v>
      </c>
      <c r="B13874" t="s">
        <v>2739</v>
      </c>
      <c r="C13874" t="s">
        <v>74</v>
      </c>
      <c r="D13874" t="s">
        <v>2740</v>
      </c>
      <c r="E13874">
        <v>2019</v>
      </c>
      <c r="F13874" s="1">
        <v>0.0094</v>
      </c>
      <c r="H13874">
        <v>1</v>
      </c>
      <c r="I13874" s="2">
        <v>12.986065555913</v>
      </c>
      <c r="J13874">
        <v>0</v>
      </c>
      <c r="K13874" s="2">
        <f t="shared" si="432"/>
        <v>91</v>
      </c>
      <c r="M13874">
        <v>0.197580857658749</v>
      </c>
      <c r="P13874">
        <f t="shared" si="433"/>
        <v>2110</v>
      </c>
      <c r="Q13874">
        <v>2110</v>
      </c>
    </row>
    <row r="13875" spans="1:17">
      <c r="A13875" t="s">
        <v>2490</v>
      </c>
      <c r="B13875" t="s">
        <v>2739</v>
      </c>
      <c r="C13875" t="s">
        <v>74</v>
      </c>
      <c r="D13875" t="s">
        <v>2740</v>
      </c>
      <c r="E13875">
        <v>2020</v>
      </c>
      <c r="F13875" s="1">
        <v>0.005</v>
      </c>
      <c r="H13875">
        <v>1</v>
      </c>
      <c r="I13875" s="2">
        <v>12.986065555913</v>
      </c>
      <c r="J13875">
        <v>0</v>
      </c>
      <c r="K13875" s="2">
        <f t="shared" si="432"/>
        <v>90</v>
      </c>
      <c r="M13875">
        <v>0.197580857658749</v>
      </c>
      <c r="P13875">
        <f t="shared" si="433"/>
        <v>2110</v>
      </c>
      <c r="Q13875">
        <v>2110</v>
      </c>
    </row>
    <row r="13876" spans="1:17">
      <c r="A13876" t="s">
        <v>2490</v>
      </c>
      <c r="B13876" t="s">
        <v>2739</v>
      </c>
      <c r="C13876" t="s">
        <v>74</v>
      </c>
      <c r="D13876" t="s">
        <v>2740</v>
      </c>
      <c r="E13876">
        <v>2021</v>
      </c>
      <c r="F13876" s="1">
        <v>0.0034</v>
      </c>
      <c r="H13876">
        <v>1</v>
      </c>
      <c r="I13876" s="2">
        <v>12.986065555913</v>
      </c>
      <c r="J13876">
        <v>0</v>
      </c>
      <c r="K13876" s="2">
        <f t="shared" si="432"/>
        <v>89</v>
      </c>
      <c r="M13876">
        <v>0.197580857658749</v>
      </c>
      <c r="P13876">
        <f t="shared" si="433"/>
        <v>2110</v>
      </c>
      <c r="Q13876">
        <v>2110</v>
      </c>
    </row>
    <row r="13877" spans="1:17">
      <c r="A13877" t="s">
        <v>2490</v>
      </c>
      <c r="B13877" t="s">
        <v>2739</v>
      </c>
      <c r="C13877" t="s">
        <v>74</v>
      </c>
      <c r="D13877" t="s">
        <v>2740</v>
      </c>
      <c r="E13877">
        <v>2022</v>
      </c>
      <c r="F13877" s="1">
        <v>0.0034</v>
      </c>
      <c r="H13877">
        <v>1</v>
      </c>
      <c r="I13877" s="2">
        <v>12.986065555913</v>
      </c>
      <c r="J13877">
        <v>0</v>
      </c>
      <c r="K13877" s="2">
        <f t="shared" si="432"/>
        <v>88</v>
      </c>
      <c r="M13877">
        <v>0.197580857658749</v>
      </c>
      <c r="P13877">
        <f t="shared" si="433"/>
        <v>2110</v>
      </c>
      <c r="Q13877">
        <v>2110</v>
      </c>
    </row>
    <row r="13878" spans="1:17">
      <c r="A13878" t="s">
        <v>2490</v>
      </c>
      <c r="B13878" t="s">
        <v>2741</v>
      </c>
      <c r="C13878" t="s">
        <v>74</v>
      </c>
      <c r="D13878" t="s">
        <v>2742</v>
      </c>
      <c r="E13878">
        <v>2018</v>
      </c>
      <c r="F13878" s="1">
        <v>0.0126</v>
      </c>
      <c r="H13878">
        <v>1</v>
      </c>
      <c r="I13878" s="2">
        <v>12.986065555913</v>
      </c>
      <c r="J13878">
        <v>0</v>
      </c>
      <c r="K13878" s="2">
        <f t="shared" si="432"/>
        <v>92</v>
      </c>
      <c r="M13878">
        <v>0.208683905319492</v>
      </c>
      <c r="P13878">
        <f t="shared" si="433"/>
        <v>2110</v>
      </c>
      <c r="Q13878">
        <v>2110</v>
      </c>
    </row>
    <row r="13879" spans="1:17">
      <c r="A13879" t="s">
        <v>2490</v>
      </c>
      <c r="B13879" t="s">
        <v>2741</v>
      </c>
      <c r="C13879" t="s">
        <v>74</v>
      </c>
      <c r="D13879" t="s">
        <v>2742</v>
      </c>
      <c r="E13879">
        <v>2022</v>
      </c>
      <c r="F13879" s="1">
        <v>0.917433421166307</v>
      </c>
      <c r="H13879">
        <v>1</v>
      </c>
      <c r="I13879" s="2">
        <v>12.986065555913</v>
      </c>
      <c r="J13879">
        <v>0</v>
      </c>
      <c r="K13879" s="2">
        <f t="shared" si="432"/>
        <v>88</v>
      </c>
      <c r="M13879">
        <v>0.208683905319492</v>
      </c>
      <c r="P13879">
        <f t="shared" si="433"/>
        <v>2110</v>
      </c>
      <c r="Q13879">
        <v>2110</v>
      </c>
    </row>
    <row r="13880" spans="1:17">
      <c r="A13880" t="s">
        <v>2490</v>
      </c>
      <c r="B13880" t="s">
        <v>2741</v>
      </c>
      <c r="C13880" t="s">
        <v>74</v>
      </c>
      <c r="D13880" t="s">
        <v>2742</v>
      </c>
      <c r="E13880">
        <v>2025</v>
      </c>
      <c r="F13880" s="1">
        <v>0.05</v>
      </c>
      <c r="H13880">
        <v>1</v>
      </c>
      <c r="I13880" s="2">
        <v>12.986065555913</v>
      </c>
      <c r="J13880">
        <v>0</v>
      </c>
      <c r="K13880" s="2">
        <f t="shared" si="432"/>
        <v>85</v>
      </c>
      <c r="M13880">
        <v>0.208683905319492</v>
      </c>
      <c r="P13880">
        <f t="shared" si="433"/>
        <v>2110</v>
      </c>
      <c r="Q13880">
        <v>2110</v>
      </c>
    </row>
    <row r="13881" spans="1:17">
      <c r="A13881" t="s">
        <v>2490</v>
      </c>
      <c r="B13881" t="s">
        <v>2743</v>
      </c>
      <c r="C13881" t="s">
        <v>74</v>
      </c>
      <c r="D13881" t="s">
        <v>2744</v>
      </c>
      <c r="E13881">
        <v>2016</v>
      </c>
      <c r="F13881" s="1">
        <v>0.01</v>
      </c>
      <c r="H13881">
        <v>1</v>
      </c>
      <c r="I13881" s="2">
        <v>12.986065555913</v>
      </c>
      <c r="J13881">
        <v>0</v>
      </c>
      <c r="K13881" s="2">
        <f t="shared" si="432"/>
        <v>94</v>
      </c>
      <c r="M13881">
        <v>0.208028072367881</v>
      </c>
      <c r="P13881">
        <f t="shared" si="433"/>
        <v>2110</v>
      </c>
      <c r="Q13881">
        <v>2110</v>
      </c>
    </row>
    <row r="13882" spans="1:17">
      <c r="A13882" t="s">
        <v>2490</v>
      </c>
      <c r="B13882" t="s">
        <v>2743</v>
      </c>
      <c r="C13882" t="s">
        <v>74</v>
      </c>
      <c r="D13882" t="s">
        <v>2744</v>
      </c>
      <c r="E13882">
        <v>2017</v>
      </c>
      <c r="F13882" s="1">
        <v>0.02</v>
      </c>
      <c r="H13882">
        <v>1</v>
      </c>
      <c r="I13882" s="2">
        <v>12.986065555913</v>
      </c>
      <c r="J13882">
        <v>0</v>
      </c>
      <c r="K13882" s="2">
        <f t="shared" si="432"/>
        <v>93</v>
      </c>
      <c r="M13882">
        <v>0.208028072367881</v>
      </c>
      <c r="P13882">
        <f t="shared" si="433"/>
        <v>2110</v>
      </c>
      <c r="Q13882">
        <v>2110</v>
      </c>
    </row>
    <row r="13883" spans="1:17">
      <c r="A13883" t="s">
        <v>2490</v>
      </c>
      <c r="B13883" t="s">
        <v>2743</v>
      </c>
      <c r="C13883" t="s">
        <v>74</v>
      </c>
      <c r="D13883" t="s">
        <v>2744</v>
      </c>
      <c r="E13883">
        <v>2022</v>
      </c>
      <c r="F13883" s="1">
        <v>0.439664578833693</v>
      </c>
      <c r="H13883">
        <v>1</v>
      </c>
      <c r="I13883" s="2">
        <v>12.986065555913</v>
      </c>
      <c r="J13883">
        <v>0</v>
      </c>
      <c r="K13883" s="2">
        <f t="shared" si="432"/>
        <v>88</v>
      </c>
      <c r="M13883">
        <v>0.208028072367881</v>
      </c>
      <c r="P13883">
        <f t="shared" si="433"/>
        <v>2110</v>
      </c>
      <c r="Q13883">
        <v>2110</v>
      </c>
    </row>
    <row r="13884" spans="1:17">
      <c r="A13884" t="s">
        <v>2490</v>
      </c>
      <c r="B13884" t="s">
        <v>2745</v>
      </c>
      <c r="C13884" t="s">
        <v>74</v>
      </c>
      <c r="D13884" t="s">
        <v>2746</v>
      </c>
      <c r="E13884">
        <v>2022</v>
      </c>
      <c r="F13884" s="1">
        <v>0.0168</v>
      </c>
      <c r="H13884">
        <v>1</v>
      </c>
      <c r="I13884" s="2">
        <v>12.986065555913</v>
      </c>
      <c r="J13884">
        <v>0</v>
      </c>
      <c r="K13884" s="2">
        <f t="shared" si="432"/>
        <v>88</v>
      </c>
      <c r="M13884">
        <v>0.20409903419809</v>
      </c>
      <c r="P13884">
        <f t="shared" si="433"/>
        <v>2110</v>
      </c>
      <c r="Q13884">
        <v>2110</v>
      </c>
    </row>
    <row r="13885" spans="1:17">
      <c r="A13885" t="s">
        <v>2490</v>
      </c>
      <c r="B13885" t="s">
        <v>2747</v>
      </c>
      <c r="C13885" t="s">
        <v>74</v>
      </c>
      <c r="D13885" t="s">
        <v>2748</v>
      </c>
      <c r="E13885">
        <v>2015</v>
      </c>
      <c r="F13885" s="1">
        <v>0.0233</v>
      </c>
      <c r="H13885">
        <v>1</v>
      </c>
      <c r="I13885" s="2">
        <v>12.986065555913</v>
      </c>
      <c r="J13885">
        <v>0</v>
      </c>
      <c r="K13885" s="2">
        <f t="shared" si="432"/>
        <v>95</v>
      </c>
      <c r="M13885">
        <v>0.203640215953018</v>
      </c>
      <c r="P13885">
        <f t="shared" si="433"/>
        <v>2110</v>
      </c>
      <c r="Q13885">
        <v>2110</v>
      </c>
    </row>
    <row r="13886" spans="1:17">
      <c r="A13886" t="s">
        <v>2490</v>
      </c>
      <c r="B13886" t="s">
        <v>2747</v>
      </c>
      <c r="C13886" t="s">
        <v>74</v>
      </c>
      <c r="D13886" t="s">
        <v>2748</v>
      </c>
      <c r="E13886">
        <v>2023</v>
      </c>
      <c r="F13886" s="1">
        <v>0.02</v>
      </c>
      <c r="H13886">
        <v>1</v>
      </c>
      <c r="I13886" s="2">
        <v>12.986065555913</v>
      </c>
      <c r="J13886">
        <v>0</v>
      </c>
      <c r="K13886" s="2">
        <f t="shared" si="432"/>
        <v>87</v>
      </c>
      <c r="M13886">
        <v>0.203640215953018</v>
      </c>
      <c r="P13886">
        <f t="shared" si="433"/>
        <v>2110</v>
      </c>
      <c r="Q13886">
        <v>2110</v>
      </c>
    </row>
    <row r="13887" spans="1:17">
      <c r="A13887" t="s">
        <v>2490</v>
      </c>
      <c r="B13887" t="s">
        <v>2749</v>
      </c>
      <c r="C13887" t="s">
        <v>74</v>
      </c>
      <c r="D13887" t="s">
        <v>2750</v>
      </c>
      <c r="E13887">
        <v>2015</v>
      </c>
      <c r="F13887" s="1">
        <v>0.0011</v>
      </c>
      <c r="H13887">
        <v>1</v>
      </c>
      <c r="I13887" s="2">
        <v>12.986065555913</v>
      </c>
      <c r="J13887">
        <v>0</v>
      </c>
      <c r="K13887" s="2">
        <f t="shared" si="432"/>
        <v>95</v>
      </c>
      <c r="M13887">
        <v>0.191840590935818</v>
      </c>
      <c r="P13887">
        <f t="shared" si="433"/>
        <v>2110</v>
      </c>
      <c r="Q13887">
        <v>2110</v>
      </c>
    </row>
    <row r="13888" spans="1:17">
      <c r="A13888" t="s">
        <v>2490</v>
      </c>
      <c r="B13888" t="s">
        <v>2751</v>
      </c>
      <c r="C13888" t="s">
        <v>74</v>
      </c>
      <c r="D13888" t="s">
        <v>2752</v>
      </c>
      <c r="E13888">
        <v>2015</v>
      </c>
      <c r="F13888" s="1">
        <v>0.03</v>
      </c>
      <c r="H13888">
        <v>1</v>
      </c>
      <c r="I13888" s="2">
        <v>12.986065555913</v>
      </c>
      <c r="J13888">
        <v>0</v>
      </c>
      <c r="K13888" s="2">
        <f t="shared" si="432"/>
        <v>95</v>
      </c>
      <c r="M13888">
        <v>0.20159311003859</v>
      </c>
      <c r="P13888">
        <f t="shared" si="433"/>
        <v>2110</v>
      </c>
      <c r="Q13888">
        <v>2110</v>
      </c>
    </row>
    <row r="13889" spans="1:17">
      <c r="A13889" t="s">
        <v>2490</v>
      </c>
      <c r="B13889" t="s">
        <v>2751</v>
      </c>
      <c r="C13889" t="s">
        <v>74</v>
      </c>
      <c r="D13889" t="s">
        <v>2752</v>
      </c>
      <c r="E13889">
        <v>2019</v>
      </c>
      <c r="F13889" s="1">
        <v>0.05</v>
      </c>
      <c r="H13889">
        <v>1</v>
      </c>
      <c r="I13889" s="2">
        <v>12.986065555913</v>
      </c>
      <c r="J13889">
        <v>0</v>
      </c>
      <c r="K13889" s="2">
        <f t="shared" si="432"/>
        <v>91</v>
      </c>
      <c r="M13889">
        <v>0.20159311003859</v>
      </c>
      <c r="P13889">
        <f t="shared" si="433"/>
        <v>2110</v>
      </c>
      <c r="Q13889">
        <v>2110</v>
      </c>
    </row>
    <row r="13890" spans="1:17">
      <c r="A13890" t="s">
        <v>2490</v>
      </c>
      <c r="B13890" t="s">
        <v>2751</v>
      </c>
      <c r="C13890" t="s">
        <v>74</v>
      </c>
      <c r="D13890" t="s">
        <v>2752</v>
      </c>
      <c r="E13890">
        <v>2021</v>
      </c>
      <c r="F13890" s="1">
        <v>0.03</v>
      </c>
      <c r="H13890">
        <v>1</v>
      </c>
      <c r="I13890" s="2">
        <v>12.986065555913</v>
      </c>
      <c r="J13890">
        <v>0</v>
      </c>
      <c r="K13890" s="2">
        <f t="shared" si="432"/>
        <v>89</v>
      </c>
      <c r="M13890">
        <v>0.20159311003859</v>
      </c>
      <c r="P13890">
        <f t="shared" si="433"/>
        <v>2110</v>
      </c>
      <c r="Q13890">
        <v>2110</v>
      </c>
    </row>
    <row r="13891" spans="1:17">
      <c r="A13891" t="s">
        <v>2490</v>
      </c>
      <c r="B13891" t="s">
        <v>2751</v>
      </c>
      <c r="C13891" t="s">
        <v>74</v>
      </c>
      <c r="D13891" t="s">
        <v>2752</v>
      </c>
      <c r="E13891">
        <v>2022</v>
      </c>
      <c r="F13891" s="1">
        <v>0.0342</v>
      </c>
      <c r="H13891">
        <v>1</v>
      </c>
      <c r="I13891" s="2">
        <v>12.986065555913</v>
      </c>
      <c r="J13891">
        <v>0</v>
      </c>
      <c r="K13891" s="2">
        <f t="shared" ref="K13891:K13954" si="434">Q13891-E13891</f>
        <v>88</v>
      </c>
      <c r="M13891">
        <v>0.20159311003859</v>
      </c>
      <c r="P13891">
        <f t="shared" ref="P13891:P13954" si="435">E13891+K13891</f>
        <v>2110</v>
      </c>
      <c r="Q13891">
        <v>2110</v>
      </c>
    </row>
    <row r="13892" spans="1:17">
      <c r="A13892" t="s">
        <v>2490</v>
      </c>
      <c r="B13892" t="s">
        <v>2751</v>
      </c>
      <c r="C13892" t="s">
        <v>74</v>
      </c>
      <c r="D13892" t="s">
        <v>2752</v>
      </c>
      <c r="E13892">
        <v>2023</v>
      </c>
      <c r="F13892" s="1">
        <v>0.1438</v>
      </c>
      <c r="H13892">
        <v>1</v>
      </c>
      <c r="I13892" s="2">
        <v>12.986065555913</v>
      </c>
      <c r="J13892">
        <v>0</v>
      </c>
      <c r="K13892" s="2">
        <f t="shared" si="434"/>
        <v>87</v>
      </c>
      <c r="M13892">
        <v>0.20159311003859</v>
      </c>
      <c r="P13892">
        <f t="shared" si="435"/>
        <v>2110</v>
      </c>
      <c r="Q13892">
        <v>2110</v>
      </c>
    </row>
    <row r="13893" spans="1:17">
      <c r="A13893" t="s">
        <v>2490</v>
      </c>
      <c r="B13893" t="s">
        <v>2753</v>
      </c>
      <c r="C13893" t="s">
        <v>74</v>
      </c>
      <c r="D13893" t="s">
        <v>2754</v>
      </c>
      <c r="E13893">
        <v>2021</v>
      </c>
      <c r="F13893" s="1">
        <v>0.0017</v>
      </c>
      <c r="H13893">
        <v>1</v>
      </c>
      <c r="I13893" s="2">
        <v>12.986065555913</v>
      </c>
      <c r="J13893">
        <v>0</v>
      </c>
      <c r="K13893" s="2">
        <f t="shared" si="434"/>
        <v>89</v>
      </c>
      <c r="M13893">
        <v>0.192320506585428</v>
      </c>
      <c r="P13893">
        <f t="shared" si="435"/>
        <v>2110</v>
      </c>
      <c r="Q13893">
        <v>2110</v>
      </c>
    </row>
    <row r="13894" spans="1:17">
      <c r="A13894" t="s">
        <v>2490</v>
      </c>
      <c r="B13894" t="s">
        <v>2755</v>
      </c>
      <c r="C13894" t="s">
        <v>74</v>
      </c>
      <c r="D13894" t="s">
        <v>2756</v>
      </c>
      <c r="E13894">
        <v>2021</v>
      </c>
      <c r="F13894" s="1">
        <v>0.0163</v>
      </c>
      <c r="H13894">
        <v>1</v>
      </c>
      <c r="I13894" s="2">
        <v>12.986065555913</v>
      </c>
      <c r="J13894">
        <v>0</v>
      </c>
      <c r="K13894" s="2">
        <f t="shared" si="434"/>
        <v>89</v>
      </c>
      <c r="M13894">
        <v>0.238440274186521</v>
      </c>
      <c r="P13894">
        <f t="shared" si="435"/>
        <v>2110</v>
      </c>
      <c r="Q13894">
        <v>2110</v>
      </c>
    </row>
    <row r="13895" spans="1:17">
      <c r="A13895" t="s">
        <v>2490</v>
      </c>
      <c r="B13895" t="s">
        <v>2755</v>
      </c>
      <c r="C13895" t="s">
        <v>74</v>
      </c>
      <c r="D13895" t="s">
        <v>2756</v>
      </c>
      <c r="E13895">
        <v>2022</v>
      </c>
      <c r="F13895" s="1">
        <v>0.00467134860736747</v>
      </c>
      <c r="H13895">
        <v>1</v>
      </c>
      <c r="I13895" s="2">
        <v>12.986065555913</v>
      </c>
      <c r="J13895">
        <v>0</v>
      </c>
      <c r="K13895" s="2">
        <f t="shared" si="434"/>
        <v>88</v>
      </c>
      <c r="M13895">
        <v>0.238440274186521</v>
      </c>
      <c r="P13895">
        <f t="shared" si="435"/>
        <v>2110</v>
      </c>
      <c r="Q13895">
        <v>2110</v>
      </c>
    </row>
    <row r="13896" spans="1:17">
      <c r="A13896" t="s">
        <v>2490</v>
      </c>
      <c r="B13896" t="s">
        <v>2757</v>
      </c>
      <c r="C13896" t="s">
        <v>74</v>
      </c>
      <c r="D13896" t="s">
        <v>2758</v>
      </c>
      <c r="E13896">
        <v>2017</v>
      </c>
      <c r="F13896" s="1">
        <v>0.0011</v>
      </c>
      <c r="H13896">
        <v>1</v>
      </c>
      <c r="I13896" s="2">
        <v>12.986065555913</v>
      </c>
      <c r="J13896">
        <v>0</v>
      </c>
      <c r="K13896" s="2">
        <f t="shared" si="434"/>
        <v>93</v>
      </c>
      <c r="M13896">
        <v>0.252925885297706</v>
      </c>
      <c r="P13896">
        <f t="shared" si="435"/>
        <v>2110</v>
      </c>
      <c r="Q13896">
        <v>2110</v>
      </c>
    </row>
    <row r="13897" spans="1:17">
      <c r="A13897" t="s">
        <v>2490</v>
      </c>
      <c r="B13897" t="s">
        <v>2759</v>
      </c>
      <c r="C13897" t="s">
        <v>74</v>
      </c>
      <c r="D13897" t="s">
        <v>2760</v>
      </c>
      <c r="E13897">
        <v>2015</v>
      </c>
      <c r="F13897" s="1">
        <v>0.0015</v>
      </c>
      <c r="H13897">
        <v>1</v>
      </c>
      <c r="I13897" s="2">
        <v>12.986065555913</v>
      </c>
      <c r="J13897">
        <v>0</v>
      </c>
      <c r="K13897" s="2">
        <f t="shared" si="434"/>
        <v>95</v>
      </c>
      <c r="M13897">
        <v>0.222454077973908</v>
      </c>
      <c r="P13897">
        <f t="shared" si="435"/>
        <v>2110</v>
      </c>
      <c r="Q13897">
        <v>2110</v>
      </c>
    </row>
    <row r="13898" spans="1:17">
      <c r="A13898" t="s">
        <v>2490</v>
      </c>
      <c r="B13898" t="s">
        <v>2759</v>
      </c>
      <c r="C13898" t="s">
        <v>74</v>
      </c>
      <c r="D13898" t="s">
        <v>2760</v>
      </c>
      <c r="E13898">
        <v>2017</v>
      </c>
      <c r="F13898" s="1">
        <v>0.0374</v>
      </c>
      <c r="H13898">
        <v>1</v>
      </c>
      <c r="I13898" s="2">
        <v>12.986065555913</v>
      </c>
      <c r="J13898">
        <v>0</v>
      </c>
      <c r="K13898" s="2">
        <f t="shared" si="434"/>
        <v>93</v>
      </c>
      <c r="M13898">
        <v>0.222454077973908</v>
      </c>
      <c r="P13898">
        <f t="shared" si="435"/>
        <v>2110</v>
      </c>
      <c r="Q13898">
        <v>2110</v>
      </c>
    </row>
    <row r="13899" spans="1:17">
      <c r="A13899" t="s">
        <v>2490</v>
      </c>
      <c r="B13899" t="s">
        <v>2759</v>
      </c>
      <c r="C13899" t="s">
        <v>74</v>
      </c>
      <c r="D13899" t="s">
        <v>2760</v>
      </c>
      <c r="E13899">
        <v>2019</v>
      </c>
      <c r="F13899" s="1">
        <v>0.015</v>
      </c>
      <c r="H13899">
        <v>1</v>
      </c>
      <c r="I13899" s="2">
        <v>12.986065555913</v>
      </c>
      <c r="J13899">
        <v>0</v>
      </c>
      <c r="K13899" s="2">
        <f t="shared" si="434"/>
        <v>91</v>
      </c>
      <c r="M13899">
        <v>0.222454077973908</v>
      </c>
      <c r="P13899">
        <f t="shared" si="435"/>
        <v>2110</v>
      </c>
      <c r="Q13899">
        <v>2110</v>
      </c>
    </row>
    <row r="13900" spans="1:17">
      <c r="A13900" t="s">
        <v>2490</v>
      </c>
      <c r="B13900" t="s">
        <v>2759</v>
      </c>
      <c r="C13900" t="s">
        <v>74</v>
      </c>
      <c r="D13900" t="s">
        <v>2760</v>
      </c>
      <c r="E13900">
        <v>2022</v>
      </c>
      <c r="F13900" s="1">
        <v>0.0154469748427673</v>
      </c>
      <c r="H13900">
        <v>1</v>
      </c>
      <c r="I13900" s="2">
        <v>12.986065555913</v>
      </c>
      <c r="J13900">
        <v>0</v>
      </c>
      <c r="K13900" s="2">
        <f t="shared" si="434"/>
        <v>88</v>
      </c>
      <c r="M13900">
        <v>0.222454077973908</v>
      </c>
      <c r="P13900">
        <f t="shared" si="435"/>
        <v>2110</v>
      </c>
      <c r="Q13900">
        <v>2110</v>
      </c>
    </row>
    <row r="13901" spans="1:17">
      <c r="A13901" t="s">
        <v>2490</v>
      </c>
      <c r="B13901" t="s">
        <v>2761</v>
      </c>
      <c r="C13901" t="s">
        <v>74</v>
      </c>
      <c r="D13901" t="s">
        <v>2762</v>
      </c>
      <c r="E13901">
        <v>2021</v>
      </c>
      <c r="F13901" s="1">
        <v>0.03</v>
      </c>
      <c r="H13901">
        <v>1</v>
      </c>
      <c r="I13901" s="2">
        <v>12.986065555913</v>
      </c>
      <c r="J13901">
        <v>0</v>
      </c>
      <c r="K13901" s="2">
        <f t="shared" si="434"/>
        <v>89</v>
      </c>
      <c r="M13901">
        <v>0.23724742084651</v>
      </c>
      <c r="P13901">
        <f t="shared" si="435"/>
        <v>2110</v>
      </c>
      <c r="Q13901">
        <v>2110</v>
      </c>
    </row>
    <row r="13902" spans="1:17">
      <c r="A13902" t="s">
        <v>2490</v>
      </c>
      <c r="B13902" t="s">
        <v>2761</v>
      </c>
      <c r="C13902" t="s">
        <v>74</v>
      </c>
      <c r="D13902" t="s">
        <v>2762</v>
      </c>
      <c r="E13902">
        <v>2022</v>
      </c>
      <c r="F13902" s="1">
        <v>0.00859757412398922</v>
      </c>
      <c r="H13902">
        <v>1</v>
      </c>
      <c r="I13902" s="2">
        <v>12.986065555913</v>
      </c>
      <c r="J13902">
        <v>0</v>
      </c>
      <c r="K13902" s="2">
        <f t="shared" si="434"/>
        <v>88</v>
      </c>
      <c r="M13902">
        <v>0.23724742084651</v>
      </c>
      <c r="P13902">
        <f t="shared" si="435"/>
        <v>2110</v>
      </c>
      <c r="Q13902">
        <v>2110</v>
      </c>
    </row>
    <row r="13903" spans="1:17">
      <c r="A13903" t="s">
        <v>2490</v>
      </c>
      <c r="B13903" t="s">
        <v>2763</v>
      </c>
      <c r="C13903" t="s">
        <v>74</v>
      </c>
      <c r="D13903" t="s">
        <v>2764</v>
      </c>
      <c r="E13903">
        <v>2018</v>
      </c>
      <c r="F13903" s="1">
        <v>0.01</v>
      </c>
      <c r="H13903">
        <v>1</v>
      </c>
      <c r="I13903" s="2">
        <v>12.986065555913</v>
      </c>
      <c r="J13903">
        <v>0</v>
      </c>
      <c r="K13903" s="2">
        <f t="shared" si="434"/>
        <v>92</v>
      </c>
      <c r="M13903">
        <v>0.232906737115872</v>
      </c>
      <c r="P13903">
        <f t="shared" si="435"/>
        <v>2110</v>
      </c>
      <c r="Q13903">
        <v>2110</v>
      </c>
    </row>
    <row r="13904" spans="1:17">
      <c r="A13904" t="s">
        <v>2490</v>
      </c>
      <c r="B13904" t="s">
        <v>2763</v>
      </c>
      <c r="C13904" t="s">
        <v>74</v>
      </c>
      <c r="D13904" t="s">
        <v>2764</v>
      </c>
      <c r="E13904">
        <v>2022</v>
      </c>
      <c r="F13904" s="1">
        <v>0.00286585804132974</v>
      </c>
      <c r="H13904">
        <v>1</v>
      </c>
      <c r="I13904" s="2">
        <v>12.986065555913</v>
      </c>
      <c r="J13904">
        <v>0</v>
      </c>
      <c r="K13904" s="2">
        <f t="shared" si="434"/>
        <v>88</v>
      </c>
      <c r="M13904">
        <v>0.232906737115872</v>
      </c>
      <c r="P13904">
        <f t="shared" si="435"/>
        <v>2110</v>
      </c>
      <c r="Q13904">
        <v>2110</v>
      </c>
    </row>
    <row r="13905" spans="1:17">
      <c r="A13905" t="s">
        <v>2490</v>
      </c>
      <c r="B13905" t="s">
        <v>2765</v>
      </c>
      <c r="C13905" t="s">
        <v>74</v>
      </c>
      <c r="D13905" t="s">
        <v>2766</v>
      </c>
      <c r="E13905">
        <v>2015</v>
      </c>
      <c r="F13905" s="1">
        <v>0.0103</v>
      </c>
      <c r="H13905">
        <v>1</v>
      </c>
      <c r="I13905" s="2">
        <v>12.986065555913</v>
      </c>
      <c r="J13905">
        <v>0</v>
      </c>
      <c r="K13905" s="2">
        <f t="shared" si="434"/>
        <v>95</v>
      </c>
      <c r="M13905">
        <v>0.185309764823307</v>
      </c>
      <c r="P13905">
        <f t="shared" si="435"/>
        <v>2110</v>
      </c>
      <c r="Q13905">
        <v>2110</v>
      </c>
    </row>
    <row r="13906" spans="1:17">
      <c r="A13906" t="s">
        <v>2490</v>
      </c>
      <c r="B13906" t="s">
        <v>2765</v>
      </c>
      <c r="C13906" t="s">
        <v>74</v>
      </c>
      <c r="D13906" t="s">
        <v>2766</v>
      </c>
      <c r="E13906">
        <v>2017</v>
      </c>
      <c r="F13906" s="1">
        <v>0.0323</v>
      </c>
      <c r="H13906">
        <v>1</v>
      </c>
      <c r="I13906" s="2">
        <v>12.986065555913</v>
      </c>
      <c r="J13906">
        <v>0</v>
      </c>
      <c r="K13906" s="2">
        <f t="shared" si="434"/>
        <v>93</v>
      </c>
      <c r="M13906">
        <v>0.185309764823307</v>
      </c>
      <c r="P13906">
        <f t="shared" si="435"/>
        <v>2110</v>
      </c>
      <c r="Q13906">
        <v>2110</v>
      </c>
    </row>
    <row r="13907" spans="1:17">
      <c r="A13907" t="s">
        <v>2490</v>
      </c>
      <c r="B13907" t="s">
        <v>2765</v>
      </c>
      <c r="C13907" t="s">
        <v>74</v>
      </c>
      <c r="D13907" t="s">
        <v>2766</v>
      </c>
      <c r="E13907">
        <v>2018</v>
      </c>
      <c r="F13907" s="1">
        <v>0.1557</v>
      </c>
      <c r="H13907">
        <v>1</v>
      </c>
      <c r="I13907" s="2">
        <v>12.986065555913</v>
      </c>
      <c r="J13907">
        <v>0</v>
      </c>
      <c r="K13907" s="2">
        <f t="shared" si="434"/>
        <v>92</v>
      </c>
      <c r="M13907">
        <v>0.185309764823307</v>
      </c>
      <c r="P13907">
        <f t="shared" si="435"/>
        <v>2110</v>
      </c>
      <c r="Q13907">
        <v>2110</v>
      </c>
    </row>
    <row r="13908" spans="1:17">
      <c r="A13908" t="s">
        <v>2490</v>
      </c>
      <c r="B13908" t="s">
        <v>2765</v>
      </c>
      <c r="C13908" t="s">
        <v>74</v>
      </c>
      <c r="D13908" t="s">
        <v>2766</v>
      </c>
      <c r="E13908">
        <v>2019</v>
      </c>
      <c r="F13908" s="1">
        <v>0.1302</v>
      </c>
      <c r="H13908">
        <v>1</v>
      </c>
      <c r="I13908" s="2">
        <v>12.986065555913</v>
      </c>
      <c r="J13908">
        <v>0</v>
      </c>
      <c r="K13908" s="2">
        <f t="shared" si="434"/>
        <v>91</v>
      </c>
      <c r="M13908">
        <v>0.185309764823307</v>
      </c>
      <c r="P13908">
        <f t="shared" si="435"/>
        <v>2110</v>
      </c>
      <c r="Q13908">
        <v>2110</v>
      </c>
    </row>
    <row r="13909" spans="1:17">
      <c r="A13909" t="s">
        <v>2490</v>
      </c>
      <c r="B13909" t="s">
        <v>2765</v>
      </c>
      <c r="C13909" t="s">
        <v>74</v>
      </c>
      <c r="D13909" t="s">
        <v>2766</v>
      </c>
      <c r="E13909">
        <v>2020</v>
      </c>
      <c r="F13909" s="1">
        <v>0.1533</v>
      </c>
      <c r="H13909">
        <v>1</v>
      </c>
      <c r="I13909" s="2">
        <v>12.986065555913</v>
      </c>
      <c r="J13909">
        <v>0</v>
      </c>
      <c r="K13909" s="2">
        <f t="shared" si="434"/>
        <v>90</v>
      </c>
      <c r="M13909">
        <v>0.185309764823307</v>
      </c>
      <c r="P13909">
        <f t="shared" si="435"/>
        <v>2110</v>
      </c>
      <c r="Q13909">
        <v>2110</v>
      </c>
    </row>
    <row r="13910" spans="1:17">
      <c r="A13910" t="s">
        <v>2490</v>
      </c>
      <c r="B13910" t="s">
        <v>2765</v>
      </c>
      <c r="C13910" t="s">
        <v>74</v>
      </c>
      <c r="D13910" t="s">
        <v>2766</v>
      </c>
      <c r="E13910">
        <v>2021</v>
      </c>
      <c r="F13910" s="1">
        <v>0.1237</v>
      </c>
      <c r="H13910">
        <v>1</v>
      </c>
      <c r="I13910" s="2">
        <v>12.986065555913</v>
      </c>
      <c r="J13910">
        <v>0</v>
      </c>
      <c r="K13910" s="2">
        <f t="shared" si="434"/>
        <v>89</v>
      </c>
      <c r="M13910">
        <v>0.185309764823307</v>
      </c>
      <c r="P13910">
        <f t="shared" si="435"/>
        <v>2110</v>
      </c>
      <c r="Q13910">
        <v>2110</v>
      </c>
    </row>
    <row r="13911" spans="1:17">
      <c r="A13911" t="s">
        <v>2490</v>
      </c>
      <c r="B13911" t="s">
        <v>2765</v>
      </c>
      <c r="C13911" t="s">
        <v>74</v>
      </c>
      <c r="D13911" t="s">
        <v>2766</v>
      </c>
      <c r="E13911">
        <v>2022</v>
      </c>
      <c r="F13911" s="1">
        <v>0.1855</v>
      </c>
      <c r="H13911">
        <v>1</v>
      </c>
      <c r="I13911" s="2">
        <v>12.986065555913</v>
      </c>
      <c r="J13911">
        <v>0</v>
      </c>
      <c r="K13911" s="2">
        <f t="shared" si="434"/>
        <v>88</v>
      </c>
      <c r="M13911">
        <v>0.185309764823307</v>
      </c>
      <c r="P13911">
        <f t="shared" si="435"/>
        <v>2110</v>
      </c>
      <c r="Q13911">
        <v>2110</v>
      </c>
    </row>
    <row r="13912" spans="1:17">
      <c r="A13912" t="s">
        <v>2490</v>
      </c>
      <c r="B13912" t="s">
        <v>2765</v>
      </c>
      <c r="C13912" t="s">
        <v>74</v>
      </c>
      <c r="D13912" t="s">
        <v>2766</v>
      </c>
      <c r="E13912">
        <v>2023</v>
      </c>
      <c r="F13912" s="1">
        <v>0.1926</v>
      </c>
      <c r="H13912">
        <v>1</v>
      </c>
      <c r="I13912" s="2">
        <v>12.986065555913</v>
      </c>
      <c r="J13912">
        <v>0</v>
      </c>
      <c r="K13912" s="2">
        <f t="shared" si="434"/>
        <v>87</v>
      </c>
      <c r="M13912">
        <v>0.185309764823307</v>
      </c>
      <c r="P13912">
        <f t="shared" si="435"/>
        <v>2110</v>
      </c>
      <c r="Q13912">
        <v>2110</v>
      </c>
    </row>
    <row r="13913" spans="1:17">
      <c r="A13913" t="s">
        <v>2490</v>
      </c>
      <c r="B13913" t="s">
        <v>2765</v>
      </c>
      <c r="C13913" t="s">
        <v>74</v>
      </c>
      <c r="D13913" t="s">
        <v>2766</v>
      </c>
      <c r="E13913">
        <v>2025</v>
      </c>
      <c r="F13913" s="1">
        <v>0.05</v>
      </c>
      <c r="H13913">
        <v>1</v>
      </c>
      <c r="I13913" s="2">
        <v>12.986065555913</v>
      </c>
      <c r="J13913">
        <v>0</v>
      </c>
      <c r="K13913" s="2">
        <f t="shared" si="434"/>
        <v>85</v>
      </c>
      <c r="M13913">
        <v>0.185309764823307</v>
      </c>
      <c r="P13913">
        <f t="shared" si="435"/>
        <v>2110</v>
      </c>
      <c r="Q13913">
        <v>2110</v>
      </c>
    </row>
    <row r="13914" spans="1:17">
      <c r="A13914" t="s">
        <v>2490</v>
      </c>
      <c r="B13914" t="s">
        <v>2765</v>
      </c>
      <c r="C13914" t="s">
        <v>74</v>
      </c>
      <c r="D13914" t="s">
        <v>2766</v>
      </c>
      <c r="E13914">
        <v>2028</v>
      </c>
      <c r="F13914" s="1">
        <v>0.05</v>
      </c>
      <c r="H13914">
        <v>1</v>
      </c>
      <c r="I13914" s="2">
        <v>12.986065555913</v>
      </c>
      <c r="J13914">
        <v>0</v>
      </c>
      <c r="K13914" s="2">
        <f t="shared" si="434"/>
        <v>82</v>
      </c>
      <c r="M13914">
        <v>0.185309764823307</v>
      </c>
      <c r="P13914">
        <f t="shared" si="435"/>
        <v>2110</v>
      </c>
      <c r="Q13914">
        <v>2110</v>
      </c>
    </row>
    <row r="13915" spans="1:17">
      <c r="A13915" t="s">
        <v>2490</v>
      </c>
      <c r="B13915" t="s">
        <v>2767</v>
      </c>
      <c r="C13915" t="s">
        <v>74</v>
      </c>
      <c r="D13915" t="s">
        <v>2768</v>
      </c>
      <c r="E13915">
        <v>2015</v>
      </c>
      <c r="F13915" s="1">
        <v>0.0019</v>
      </c>
      <c r="H13915">
        <v>1</v>
      </c>
      <c r="I13915" s="2">
        <v>12.986065555913</v>
      </c>
      <c r="J13915">
        <v>0</v>
      </c>
      <c r="K13915" s="2">
        <f t="shared" si="434"/>
        <v>95</v>
      </c>
      <c r="M13915">
        <v>0.171216970585083</v>
      </c>
      <c r="P13915">
        <f t="shared" si="435"/>
        <v>2110</v>
      </c>
      <c r="Q13915">
        <v>2110</v>
      </c>
    </row>
    <row r="13916" spans="1:17">
      <c r="A13916" t="s">
        <v>2490</v>
      </c>
      <c r="B13916" t="s">
        <v>2767</v>
      </c>
      <c r="C13916" t="s">
        <v>74</v>
      </c>
      <c r="D13916" t="s">
        <v>2768</v>
      </c>
      <c r="E13916">
        <v>2028</v>
      </c>
      <c r="F13916" s="1">
        <v>0.05</v>
      </c>
      <c r="H13916">
        <v>1</v>
      </c>
      <c r="I13916" s="2">
        <v>12.986065555913</v>
      </c>
      <c r="J13916">
        <v>0</v>
      </c>
      <c r="K13916" s="2">
        <f t="shared" si="434"/>
        <v>82</v>
      </c>
      <c r="M13916">
        <v>0.171216970585083</v>
      </c>
      <c r="P13916">
        <f t="shared" si="435"/>
        <v>2110</v>
      </c>
      <c r="Q13916">
        <v>2110</v>
      </c>
    </row>
    <row r="13917" spans="1:17">
      <c r="A13917" t="s">
        <v>2490</v>
      </c>
      <c r="B13917" t="s">
        <v>2769</v>
      </c>
      <c r="C13917" t="s">
        <v>74</v>
      </c>
      <c r="D13917" t="s">
        <v>2770</v>
      </c>
      <c r="E13917">
        <v>2017</v>
      </c>
      <c r="F13917" s="1">
        <v>0.0023</v>
      </c>
      <c r="H13917">
        <v>1</v>
      </c>
      <c r="I13917" s="2">
        <v>12.986065555913</v>
      </c>
      <c r="J13917">
        <v>0</v>
      </c>
      <c r="K13917" s="2">
        <f t="shared" si="434"/>
        <v>93</v>
      </c>
      <c r="M13917">
        <v>0.18784422133449</v>
      </c>
      <c r="P13917">
        <f t="shared" si="435"/>
        <v>2110</v>
      </c>
      <c r="Q13917">
        <v>2110</v>
      </c>
    </row>
    <row r="13918" spans="1:17">
      <c r="A13918" t="s">
        <v>2490</v>
      </c>
      <c r="B13918" t="s">
        <v>2769</v>
      </c>
      <c r="C13918" t="s">
        <v>74</v>
      </c>
      <c r="D13918" t="s">
        <v>2770</v>
      </c>
      <c r="E13918">
        <v>2022</v>
      </c>
      <c r="F13918" s="1">
        <v>0.0045</v>
      </c>
      <c r="H13918">
        <v>1</v>
      </c>
      <c r="I13918" s="2">
        <v>12.986065555913</v>
      </c>
      <c r="J13918">
        <v>0</v>
      </c>
      <c r="K13918" s="2">
        <f t="shared" si="434"/>
        <v>88</v>
      </c>
      <c r="M13918">
        <v>0.18784422133449</v>
      </c>
      <c r="P13918">
        <f t="shared" si="435"/>
        <v>2110</v>
      </c>
      <c r="Q13918">
        <v>2110</v>
      </c>
    </row>
    <row r="13919" spans="1:17">
      <c r="A13919" t="s">
        <v>2490</v>
      </c>
      <c r="B13919" t="s">
        <v>2769</v>
      </c>
      <c r="C13919" t="s">
        <v>74</v>
      </c>
      <c r="D13919" t="s">
        <v>2770</v>
      </c>
      <c r="E13919">
        <v>2023</v>
      </c>
      <c r="F13919" s="1">
        <v>0.0124</v>
      </c>
      <c r="H13919">
        <v>1</v>
      </c>
      <c r="I13919" s="2">
        <v>12.986065555913</v>
      </c>
      <c r="J13919">
        <v>0</v>
      </c>
      <c r="K13919" s="2">
        <f t="shared" si="434"/>
        <v>87</v>
      </c>
      <c r="M13919">
        <v>0.18784422133449</v>
      </c>
      <c r="P13919">
        <f t="shared" si="435"/>
        <v>2110</v>
      </c>
      <c r="Q13919">
        <v>2110</v>
      </c>
    </row>
    <row r="13920" spans="1:17">
      <c r="A13920" t="s">
        <v>2490</v>
      </c>
      <c r="B13920" t="s">
        <v>2771</v>
      </c>
      <c r="C13920" t="s">
        <v>74</v>
      </c>
      <c r="D13920" t="s">
        <v>2772</v>
      </c>
      <c r="E13920">
        <v>2015</v>
      </c>
      <c r="F13920" s="1">
        <v>0.0038</v>
      </c>
      <c r="H13920">
        <v>1</v>
      </c>
      <c r="I13920" s="2">
        <v>12.986065555913</v>
      </c>
      <c r="J13920">
        <v>0</v>
      </c>
      <c r="K13920" s="2">
        <f t="shared" si="434"/>
        <v>95</v>
      </c>
      <c r="M13920">
        <v>0.185809429497361</v>
      </c>
      <c r="P13920">
        <f t="shared" si="435"/>
        <v>2110</v>
      </c>
      <c r="Q13920">
        <v>2110</v>
      </c>
    </row>
    <row r="13921" spans="1:17">
      <c r="A13921" t="s">
        <v>2490</v>
      </c>
      <c r="B13921" t="s">
        <v>2771</v>
      </c>
      <c r="C13921" t="s">
        <v>74</v>
      </c>
      <c r="D13921" t="s">
        <v>2772</v>
      </c>
      <c r="E13921">
        <v>2017</v>
      </c>
      <c r="F13921" s="1">
        <v>0.0038</v>
      </c>
      <c r="H13921">
        <v>1</v>
      </c>
      <c r="I13921" s="2">
        <v>12.986065555913</v>
      </c>
      <c r="J13921">
        <v>0</v>
      </c>
      <c r="K13921" s="2">
        <f t="shared" si="434"/>
        <v>93</v>
      </c>
      <c r="M13921">
        <v>0.185809429497361</v>
      </c>
      <c r="P13921">
        <f t="shared" si="435"/>
        <v>2110</v>
      </c>
      <c r="Q13921">
        <v>2110</v>
      </c>
    </row>
    <row r="13922" spans="1:17">
      <c r="A13922" t="s">
        <v>2490</v>
      </c>
      <c r="B13922" t="s">
        <v>2771</v>
      </c>
      <c r="C13922" t="s">
        <v>74</v>
      </c>
      <c r="D13922" t="s">
        <v>2772</v>
      </c>
      <c r="E13922">
        <v>2018</v>
      </c>
      <c r="F13922" s="1">
        <v>0.048</v>
      </c>
      <c r="H13922">
        <v>1</v>
      </c>
      <c r="I13922" s="2">
        <v>12.986065555913</v>
      </c>
      <c r="J13922">
        <v>0</v>
      </c>
      <c r="K13922" s="2">
        <f t="shared" si="434"/>
        <v>92</v>
      </c>
      <c r="M13922">
        <v>0.185809429497361</v>
      </c>
      <c r="P13922">
        <f t="shared" si="435"/>
        <v>2110</v>
      </c>
      <c r="Q13922">
        <v>2110</v>
      </c>
    </row>
    <row r="13923" spans="1:17">
      <c r="A13923" t="s">
        <v>2490</v>
      </c>
      <c r="B13923" t="s">
        <v>2771</v>
      </c>
      <c r="C13923" t="s">
        <v>74</v>
      </c>
      <c r="D13923" t="s">
        <v>2772</v>
      </c>
      <c r="E13923">
        <v>2023</v>
      </c>
      <c r="F13923" s="1">
        <v>0.0205</v>
      </c>
      <c r="H13923">
        <v>1</v>
      </c>
      <c r="I13923" s="2">
        <v>12.986065555913</v>
      </c>
      <c r="J13923">
        <v>0</v>
      </c>
      <c r="K13923" s="2">
        <f t="shared" si="434"/>
        <v>87</v>
      </c>
      <c r="M13923">
        <v>0.185809429497361</v>
      </c>
      <c r="P13923">
        <f t="shared" si="435"/>
        <v>2110</v>
      </c>
      <c r="Q13923">
        <v>2110</v>
      </c>
    </row>
    <row r="13924" spans="1:17">
      <c r="A13924" t="s">
        <v>2490</v>
      </c>
      <c r="B13924" t="s">
        <v>2773</v>
      </c>
      <c r="C13924" t="s">
        <v>74</v>
      </c>
      <c r="D13924" t="s">
        <v>2774</v>
      </c>
      <c r="E13924">
        <v>2012</v>
      </c>
      <c r="F13924" s="1">
        <v>0.008</v>
      </c>
      <c r="H13924">
        <v>1</v>
      </c>
      <c r="I13924" s="2">
        <v>12.986065555913</v>
      </c>
      <c r="J13924">
        <v>0</v>
      </c>
      <c r="K13924" s="2">
        <f t="shared" si="434"/>
        <v>98</v>
      </c>
      <c r="M13924">
        <v>0.180136215244587</v>
      </c>
      <c r="P13924">
        <f t="shared" si="435"/>
        <v>2110</v>
      </c>
      <c r="Q13924">
        <v>2110</v>
      </c>
    </row>
    <row r="13925" spans="1:17">
      <c r="A13925" t="s">
        <v>2490</v>
      </c>
      <c r="B13925" t="s">
        <v>2773</v>
      </c>
      <c r="C13925" t="s">
        <v>74</v>
      </c>
      <c r="D13925" t="s">
        <v>2774</v>
      </c>
      <c r="E13925">
        <v>2013</v>
      </c>
      <c r="F13925" s="1">
        <v>0.019</v>
      </c>
      <c r="H13925">
        <v>1</v>
      </c>
      <c r="I13925" s="2">
        <v>12.986065555913</v>
      </c>
      <c r="J13925">
        <v>0</v>
      </c>
      <c r="K13925" s="2">
        <f t="shared" si="434"/>
        <v>97</v>
      </c>
      <c r="M13925">
        <v>0.180136215244587</v>
      </c>
      <c r="P13925">
        <f t="shared" si="435"/>
        <v>2110</v>
      </c>
      <c r="Q13925">
        <v>2110</v>
      </c>
    </row>
    <row r="13926" spans="1:17">
      <c r="A13926" t="s">
        <v>2490</v>
      </c>
      <c r="B13926" t="s">
        <v>2773</v>
      </c>
      <c r="C13926" t="s">
        <v>74</v>
      </c>
      <c r="D13926" t="s">
        <v>2774</v>
      </c>
      <c r="E13926">
        <v>2014</v>
      </c>
      <c r="F13926" s="1">
        <v>0.0087</v>
      </c>
      <c r="H13926">
        <v>1</v>
      </c>
      <c r="I13926" s="2">
        <v>12.986065555913</v>
      </c>
      <c r="J13926">
        <v>0</v>
      </c>
      <c r="K13926" s="2">
        <f t="shared" si="434"/>
        <v>96</v>
      </c>
      <c r="M13926">
        <v>0.180136215244587</v>
      </c>
      <c r="P13926">
        <f t="shared" si="435"/>
        <v>2110</v>
      </c>
      <c r="Q13926">
        <v>2110</v>
      </c>
    </row>
    <row r="13927" spans="1:17">
      <c r="A13927" t="s">
        <v>2490</v>
      </c>
      <c r="B13927" t="s">
        <v>2773</v>
      </c>
      <c r="C13927" t="s">
        <v>74</v>
      </c>
      <c r="D13927" t="s">
        <v>2774</v>
      </c>
      <c r="E13927">
        <v>2015</v>
      </c>
      <c r="F13927" s="1">
        <v>0.0167</v>
      </c>
      <c r="H13927">
        <v>1</v>
      </c>
      <c r="I13927" s="2">
        <v>12.986065555913</v>
      </c>
      <c r="J13927">
        <v>0</v>
      </c>
      <c r="K13927" s="2">
        <f t="shared" si="434"/>
        <v>95</v>
      </c>
      <c r="M13927">
        <v>0.180136215244587</v>
      </c>
      <c r="P13927">
        <f t="shared" si="435"/>
        <v>2110</v>
      </c>
      <c r="Q13927">
        <v>2110</v>
      </c>
    </row>
    <row r="13928" spans="1:17">
      <c r="A13928" t="s">
        <v>2490</v>
      </c>
      <c r="B13928" t="s">
        <v>2773</v>
      </c>
      <c r="C13928" t="s">
        <v>74</v>
      </c>
      <c r="D13928" t="s">
        <v>2774</v>
      </c>
      <c r="E13928">
        <v>2017</v>
      </c>
      <c r="F13928" s="1">
        <v>0.0505</v>
      </c>
      <c r="H13928">
        <v>1</v>
      </c>
      <c r="I13928" s="2">
        <v>12.986065555913</v>
      </c>
      <c r="J13928">
        <v>0</v>
      </c>
      <c r="K13928" s="2">
        <f t="shared" si="434"/>
        <v>93</v>
      </c>
      <c r="M13928">
        <v>0.180136215244587</v>
      </c>
      <c r="P13928">
        <f t="shared" si="435"/>
        <v>2110</v>
      </c>
      <c r="Q13928">
        <v>2110</v>
      </c>
    </row>
    <row r="13929" spans="1:17">
      <c r="A13929" t="s">
        <v>2490</v>
      </c>
      <c r="B13929" t="s">
        <v>2773</v>
      </c>
      <c r="C13929" t="s">
        <v>74</v>
      </c>
      <c r="D13929" t="s">
        <v>2774</v>
      </c>
      <c r="E13929">
        <v>2018</v>
      </c>
      <c r="F13929" s="1">
        <v>0.0902</v>
      </c>
      <c r="H13929">
        <v>1</v>
      </c>
      <c r="I13929" s="2">
        <v>12.986065555913</v>
      </c>
      <c r="J13929">
        <v>0</v>
      </c>
      <c r="K13929" s="2">
        <f t="shared" si="434"/>
        <v>92</v>
      </c>
      <c r="M13929">
        <v>0.180136215244587</v>
      </c>
      <c r="P13929">
        <f t="shared" si="435"/>
        <v>2110</v>
      </c>
      <c r="Q13929">
        <v>2110</v>
      </c>
    </row>
    <row r="13930" spans="1:17">
      <c r="A13930" t="s">
        <v>2490</v>
      </c>
      <c r="B13930" t="s">
        <v>2773</v>
      </c>
      <c r="C13930" t="s">
        <v>74</v>
      </c>
      <c r="D13930" t="s">
        <v>2774</v>
      </c>
      <c r="E13930">
        <v>2019</v>
      </c>
      <c r="F13930" s="1">
        <v>0.2096</v>
      </c>
      <c r="H13930">
        <v>1</v>
      </c>
      <c r="I13930" s="2">
        <v>12.986065555913</v>
      </c>
      <c r="J13930">
        <v>0</v>
      </c>
      <c r="K13930" s="2">
        <f t="shared" si="434"/>
        <v>91</v>
      </c>
      <c r="M13930">
        <v>0.180136215244587</v>
      </c>
      <c r="P13930">
        <f t="shared" si="435"/>
        <v>2110</v>
      </c>
      <c r="Q13930">
        <v>2110</v>
      </c>
    </row>
    <row r="13931" spans="1:17">
      <c r="A13931" t="s">
        <v>2490</v>
      </c>
      <c r="B13931" t="s">
        <v>2773</v>
      </c>
      <c r="C13931" t="s">
        <v>74</v>
      </c>
      <c r="D13931" t="s">
        <v>2774</v>
      </c>
      <c r="E13931">
        <v>2020</v>
      </c>
      <c r="F13931" s="1">
        <v>0.0383</v>
      </c>
      <c r="H13931">
        <v>1</v>
      </c>
      <c r="I13931" s="2">
        <v>12.986065555913</v>
      </c>
      <c r="J13931">
        <v>0</v>
      </c>
      <c r="K13931" s="2">
        <f t="shared" si="434"/>
        <v>90</v>
      </c>
      <c r="M13931">
        <v>0.180136215244587</v>
      </c>
      <c r="P13931">
        <f t="shared" si="435"/>
        <v>2110</v>
      </c>
      <c r="Q13931">
        <v>2110</v>
      </c>
    </row>
    <row r="13932" spans="1:17">
      <c r="A13932" t="s">
        <v>2490</v>
      </c>
      <c r="B13932" t="s">
        <v>2773</v>
      </c>
      <c r="C13932" t="s">
        <v>74</v>
      </c>
      <c r="D13932" t="s">
        <v>2774</v>
      </c>
      <c r="E13932">
        <v>2021</v>
      </c>
      <c r="F13932" s="1">
        <v>0.046</v>
      </c>
      <c r="H13932">
        <v>1</v>
      </c>
      <c r="I13932" s="2">
        <v>12.986065555913</v>
      </c>
      <c r="J13932">
        <v>0</v>
      </c>
      <c r="K13932" s="2">
        <f t="shared" si="434"/>
        <v>89</v>
      </c>
      <c r="M13932">
        <v>0.180136215244587</v>
      </c>
      <c r="P13932">
        <f t="shared" si="435"/>
        <v>2110</v>
      </c>
      <c r="Q13932">
        <v>2110</v>
      </c>
    </row>
    <row r="13933" spans="1:17">
      <c r="A13933" t="s">
        <v>2490</v>
      </c>
      <c r="B13933" t="s">
        <v>2773</v>
      </c>
      <c r="C13933" t="s">
        <v>74</v>
      </c>
      <c r="D13933" t="s">
        <v>2774</v>
      </c>
      <c r="E13933">
        <v>2022</v>
      </c>
      <c r="F13933" s="1">
        <v>0.1748</v>
      </c>
      <c r="H13933">
        <v>1</v>
      </c>
      <c r="I13933" s="2">
        <v>12.986065555913</v>
      </c>
      <c r="J13933">
        <v>0</v>
      </c>
      <c r="K13933" s="2">
        <f t="shared" si="434"/>
        <v>88</v>
      </c>
      <c r="M13933">
        <v>0.180136215244587</v>
      </c>
      <c r="P13933">
        <f t="shared" si="435"/>
        <v>2110</v>
      </c>
      <c r="Q13933">
        <v>2110</v>
      </c>
    </row>
    <row r="13934" spans="1:17">
      <c r="A13934" t="s">
        <v>2490</v>
      </c>
      <c r="B13934" t="s">
        <v>2773</v>
      </c>
      <c r="C13934" t="s">
        <v>74</v>
      </c>
      <c r="D13934" t="s">
        <v>2774</v>
      </c>
      <c r="E13934">
        <v>2023</v>
      </c>
      <c r="F13934" s="1">
        <v>0.0394</v>
      </c>
      <c r="H13934">
        <v>1</v>
      </c>
      <c r="I13934" s="2">
        <v>12.986065555913</v>
      </c>
      <c r="J13934">
        <v>0</v>
      </c>
      <c r="K13934" s="2">
        <f t="shared" si="434"/>
        <v>87</v>
      </c>
      <c r="M13934">
        <v>0.180136215244587</v>
      </c>
      <c r="P13934">
        <f t="shared" si="435"/>
        <v>2110</v>
      </c>
      <c r="Q13934">
        <v>2110</v>
      </c>
    </row>
    <row r="13935" spans="1:17">
      <c r="A13935" t="s">
        <v>2490</v>
      </c>
      <c r="B13935" t="s">
        <v>2773</v>
      </c>
      <c r="C13935" t="s">
        <v>74</v>
      </c>
      <c r="D13935" t="s">
        <v>2774</v>
      </c>
      <c r="E13935">
        <v>2028</v>
      </c>
      <c r="F13935" s="1">
        <v>0.05</v>
      </c>
      <c r="H13935">
        <v>1</v>
      </c>
      <c r="I13935" s="2">
        <v>12.986065555913</v>
      </c>
      <c r="J13935">
        <v>0</v>
      </c>
      <c r="K13935" s="2">
        <f t="shared" si="434"/>
        <v>82</v>
      </c>
      <c r="M13935">
        <v>0.180136215244587</v>
      </c>
      <c r="P13935">
        <f t="shared" si="435"/>
        <v>2110</v>
      </c>
      <c r="Q13935">
        <v>2110</v>
      </c>
    </row>
    <row r="13936" spans="1:17">
      <c r="A13936" t="s">
        <v>2490</v>
      </c>
      <c r="B13936" t="s">
        <v>2775</v>
      </c>
      <c r="C13936" t="s">
        <v>74</v>
      </c>
      <c r="D13936" t="s">
        <v>2776</v>
      </c>
      <c r="E13936">
        <v>2017</v>
      </c>
      <c r="F13936" s="1">
        <v>0.015</v>
      </c>
      <c r="H13936">
        <v>1</v>
      </c>
      <c r="I13936" s="2">
        <v>12.986065555913</v>
      </c>
      <c r="J13936">
        <v>0</v>
      </c>
      <c r="K13936" s="2">
        <f t="shared" si="434"/>
        <v>93</v>
      </c>
      <c r="M13936">
        <v>0.18067171546432</v>
      </c>
      <c r="P13936">
        <f t="shared" si="435"/>
        <v>2110</v>
      </c>
      <c r="Q13936">
        <v>2110</v>
      </c>
    </row>
    <row r="13937" spans="1:17">
      <c r="A13937" t="s">
        <v>2490</v>
      </c>
      <c r="B13937" t="s">
        <v>2775</v>
      </c>
      <c r="C13937" t="s">
        <v>74</v>
      </c>
      <c r="D13937" t="s">
        <v>2776</v>
      </c>
      <c r="E13937">
        <v>2018</v>
      </c>
      <c r="F13937" s="1">
        <v>0.03</v>
      </c>
      <c r="H13937">
        <v>1</v>
      </c>
      <c r="I13937" s="2">
        <v>12.986065555913</v>
      </c>
      <c r="J13937">
        <v>0</v>
      </c>
      <c r="K13937" s="2">
        <f t="shared" si="434"/>
        <v>92</v>
      </c>
      <c r="M13937">
        <v>0.18067171546432</v>
      </c>
      <c r="P13937">
        <f t="shared" si="435"/>
        <v>2110</v>
      </c>
      <c r="Q13937">
        <v>2110</v>
      </c>
    </row>
    <row r="13938" spans="1:17">
      <c r="A13938" t="s">
        <v>2490</v>
      </c>
      <c r="B13938" t="s">
        <v>2775</v>
      </c>
      <c r="C13938" t="s">
        <v>74</v>
      </c>
      <c r="D13938" t="s">
        <v>2776</v>
      </c>
      <c r="E13938">
        <v>2019</v>
      </c>
      <c r="F13938" s="1">
        <v>0.069</v>
      </c>
      <c r="H13938">
        <v>1</v>
      </c>
      <c r="I13938" s="2">
        <v>12.986065555913</v>
      </c>
      <c r="J13938">
        <v>0</v>
      </c>
      <c r="K13938" s="2">
        <f t="shared" si="434"/>
        <v>91</v>
      </c>
      <c r="M13938">
        <v>0.18067171546432</v>
      </c>
      <c r="P13938">
        <f t="shared" si="435"/>
        <v>2110</v>
      </c>
      <c r="Q13938">
        <v>2110</v>
      </c>
    </row>
    <row r="13939" spans="1:17">
      <c r="A13939" t="s">
        <v>2490</v>
      </c>
      <c r="B13939" t="s">
        <v>2775</v>
      </c>
      <c r="C13939" t="s">
        <v>74</v>
      </c>
      <c r="D13939" t="s">
        <v>2776</v>
      </c>
      <c r="E13939">
        <v>2020</v>
      </c>
      <c r="F13939" s="1">
        <v>0.03</v>
      </c>
      <c r="H13939">
        <v>1</v>
      </c>
      <c r="I13939" s="2">
        <v>12.986065555913</v>
      </c>
      <c r="J13939">
        <v>0</v>
      </c>
      <c r="K13939" s="2">
        <f t="shared" si="434"/>
        <v>90</v>
      </c>
      <c r="M13939">
        <v>0.18067171546432</v>
      </c>
      <c r="P13939">
        <f t="shared" si="435"/>
        <v>2110</v>
      </c>
      <c r="Q13939">
        <v>2110</v>
      </c>
    </row>
    <row r="13940" spans="1:17">
      <c r="A13940" t="s">
        <v>2490</v>
      </c>
      <c r="B13940" t="s">
        <v>2775</v>
      </c>
      <c r="C13940" t="s">
        <v>74</v>
      </c>
      <c r="D13940" t="s">
        <v>2776</v>
      </c>
      <c r="E13940">
        <v>2021</v>
      </c>
      <c r="F13940" s="1">
        <v>0.0057</v>
      </c>
      <c r="H13940">
        <v>1</v>
      </c>
      <c r="I13940" s="2">
        <v>12.986065555913</v>
      </c>
      <c r="J13940">
        <v>0</v>
      </c>
      <c r="K13940" s="2">
        <f t="shared" si="434"/>
        <v>89</v>
      </c>
      <c r="M13940">
        <v>0.18067171546432</v>
      </c>
      <c r="P13940">
        <f t="shared" si="435"/>
        <v>2110</v>
      </c>
      <c r="Q13940">
        <v>2110</v>
      </c>
    </row>
    <row r="13941" spans="1:17">
      <c r="A13941" t="s">
        <v>2490</v>
      </c>
      <c r="B13941" t="s">
        <v>2775</v>
      </c>
      <c r="C13941" t="s">
        <v>74</v>
      </c>
      <c r="D13941" t="s">
        <v>2776</v>
      </c>
      <c r="E13941">
        <v>2022</v>
      </c>
      <c r="F13941" s="1">
        <v>0.246</v>
      </c>
      <c r="H13941">
        <v>1</v>
      </c>
      <c r="I13941" s="2">
        <v>12.986065555913</v>
      </c>
      <c r="J13941">
        <v>0</v>
      </c>
      <c r="K13941" s="2">
        <f t="shared" si="434"/>
        <v>88</v>
      </c>
      <c r="M13941">
        <v>0.18067171546432</v>
      </c>
      <c r="P13941">
        <f t="shared" si="435"/>
        <v>2110</v>
      </c>
      <c r="Q13941">
        <v>2110</v>
      </c>
    </row>
    <row r="13942" spans="1:17">
      <c r="A13942" t="s">
        <v>2490</v>
      </c>
      <c r="B13942" t="s">
        <v>2775</v>
      </c>
      <c r="C13942" t="s">
        <v>74</v>
      </c>
      <c r="D13942" t="s">
        <v>2776</v>
      </c>
      <c r="E13942">
        <v>2023</v>
      </c>
      <c r="F13942" s="1">
        <v>0.045</v>
      </c>
      <c r="H13942">
        <v>1</v>
      </c>
      <c r="I13942" s="2">
        <v>12.986065555913</v>
      </c>
      <c r="J13942">
        <v>0</v>
      </c>
      <c r="K13942" s="2">
        <f t="shared" si="434"/>
        <v>87</v>
      </c>
      <c r="M13942">
        <v>0.18067171546432</v>
      </c>
      <c r="P13942">
        <f t="shared" si="435"/>
        <v>2110</v>
      </c>
      <c r="Q13942">
        <v>2110</v>
      </c>
    </row>
    <row r="13943" spans="1:17">
      <c r="A13943" t="s">
        <v>2490</v>
      </c>
      <c r="B13943" t="s">
        <v>2775</v>
      </c>
      <c r="C13943" t="s">
        <v>74</v>
      </c>
      <c r="D13943" t="s">
        <v>2776</v>
      </c>
      <c r="E13943">
        <v>2026</v>
      </c>
      <c r="F13943" s="1">
        <v>0.098</v>
      </c>
      <c r="H13943">
        <v>1</v>
      </c>
      <c r="I13943" s="2">
        <v>12.986065555913</v>
      </c>
      <c r="J13943">
        <v>0</v>
      </c>
      <c r="K13943" s="2">
        <f t="shared" si="434"/>
        <v>84</v>
      </c>
      <c r="M13943">
        <v>0.18067171546432</v>
      </c>
      <c r="P13943">
        <f t="shared" si="435"/>
        <v>2110</v>
      </c>
      <c r="Q13943">
        <v>2110</v>
      </c>
    </row>
    <row r="13944" spans="1:17">
      <c r="A13944" t="s">
        <v>2490</v>
      </c>
      <c r="B13944" t="s">
        <v>2777</v>
      </c>
      <c r="C13944" t="s">
        <v>74</v>
      </c>
      <c r="D13944" t="s">
        <v>2778</v>
      </c>
      <c r="E13944">
        <v>2015</v>
      </c>
      <c r="F13944" s="1">
        <v>0.0029</v>
      </c>
      <c r="H13944">
        <v>1</v>
      </c>
      <c r="I13944" s="2">
        <v>12.986065555913</v>
      </c>
      <c r="J13944">
        <v>0</v>
      </c>
      <c r="K13944" s="2">
        <f t="shared" si="434"/>
        <v>95</v>
      </c>
      <c r="M13944">
        <v>0.204107144815444</v>
      </c>
      <c r="P13944">
        <f t="shared" si="435"/>
        <v>2110</v>
      </c>
      <c r="Q13944">
        <v>2110</v>
      </c>
    </row>
    <row r="13945" spans="1:17">
      <c r="A13945" t="s">
        <v>2490</v>
      </c>
      <c r="B13945" t="s">
        <v>2777</v>
      </c>
      <c r="C13945" t="s">
        <v>74</v>
      </c>
      <c r="D13945" t="s">
        <v>2778</v>
      </c>
      <c r="E13945">
        <v>2017</v>
      </c>
      <c r="F13945" s="1">
        <v>0.0041</v>
      </c>
      <c r="H13945">
        <v>1</v>
      </c>
      <c r="I13945" s="2">
        <v>12.986065555913</v>
      </c>
      <c r="J13945">
        <v>0</v>
      </c>
      <c r="K13945" s="2">
        <f t="shared" si="434"/>
        <v>93</v>
      </c>
      <c r="M13945">
        <v>0.204107144815444</v>
      </c>
      <c r="P13945">
        <f t="shared" si="435"/>
        <v>2110</v>
      </c>
      <c r="Q13945">
        <v>2110</v>
      </c>
    </row>
    <row r="13946" spans="1:17">
      <c r="A13946" t="s">
        <v>2490</v>
      </c>
      <c r="B13946" t="s">
        <v>2777</v>
      </c>
      <c r="C13946" t="s">
        <v>74</v>
      </c>
      <c r="D13946" t="s">
        <v>2778</v>
      </c>
      <c r="E13946">
        <v>2019</v>
      </c>
      <c r="F13946" s="1">
        <v>0.0065</v>
      </c>
      <c r="H13946">
        <v>1</v>
      </c>
      <c r="I13946" s="2">
        <v>12.986065555913</v>
      </c>
      <c r="J13946">
        <v>0</v>
      </c>
      <c r="K13946" s="2">
        <f t="shared" si="434"/>
        <v>91</v>
      </c>
      <c r="M13946">
        <v>0.204107144815444</v>
      </c>
      <c r="P13946">
        <f t="shared" si="435"/>
        <v>2110</v>
      </c>
      <c r="Q13946">
        <v>2110</v>
      </c>
    </row>
    <row r="13947" spans="1:17">
      <c r="A13947" t="s">
        <v>2490</v>
      </c>
      <c r="B13947" t="s">
        <v>2777</v>
      </c>
      <c r="C13947" t="s">
        <v>74</v>
      </c>
      <c r="D13947" t="s">
        <v>2778</v>
      </c>
      <c r="E13947">
        <v>2020</v>
      </c>
      <c r="F13947" s="1">
        <v>0.0089</v>
      </c>
      <c r="H13947">
        <v>1</v>
      </c>
      <c r="I13947" s="2">
        <v>12.986065555913</v>
      </c>
      <c r="J13947">
        <v>0</v>
      </c>
      <c r="K13947" s="2">
        <f t="shared" si="434"/>
        <v>90</v>
      </c>
      <c r="M13947">
        <v>0.204107144815444</v>
      </c>
      <c r="P13947">
        <f t="shared" si="435"/>
        <v>2110</v>
      </c>
      <c r="Q13947">
        <v>2110</v>
      </c>
    </row>
    <row r="13948" spans="1:17">
      <c r="A13948" t="s">
        <v>2490</v>
      </c>
      <c r="B13948" t="s">
        <v>2777</v>
      </c>
      <c r="C13948" t="s">
        <v>74</v>
      </c>
      <c r="D13948" t="s">
        <v>2778</v>
      </c>
      <c r="E13948">
        <v>2021</v>
      </c>
      <c r="F13948" s="1">
        <v>0.0108</v>
      </c>
      <c r="H13948">
        <v>1</v>
      </c>
      <c r="I13948" s="2">
        <v>12.986065555913</v>
      </c>
      <c r="J13948">
        <v>0</v>
      </c>
      <c r="K13948" s="2">
        <f t="shared" si="434"/>
        <v>89</v>
      </c>
      <c r="M13948">
        <v>0.204107144815444</v>
      </c>
      <c r="P13948">
        <f t="shared" si="435"/>
        <v>2110</v>
      </c>
      <c r="Q13948">
        <v>2110</v>
      </c>
    </row>
    <row r="13949" spans="1:17">
      <c r="A13949" t="s">
        <v>2490</v>
      </c>
      <c r="B13949" t="s">
        <v>2777</v>
      </c>
      <c r="C13949" t="s">
        <v>74</v>
      </c>
      <c r="D13949" t="s">
        <v>2778</v>
      </c>
      <c r="E13949">
        <v>2022</v>
      </c>
      <c r="F13949" s="1">
        <v>0.0393578255578093</v>
      </c>
      <c r="H13949">
        <v>1</v>
      </c>
      <c r="I13949" s="2">
        <v>12.986065555913</v>
      </c>
      <c r="J13949">
        <v>0</v>
      </c>
      <c r="K13949" s="2">
        <f t="shared" si="434"/>
        <v>88</v>
      </c>
      <c r="M13949">
        <v>0.204107144815444</v>
      </c>
      <c r="P13949">
        <f t="shared" si="435"/>
        <v>2110</v>
      </c>
      <c r="Q13949">
        <v>2110</v>
      </c>
    </row>
    <row r="13950" spans="1:17">
      <c r="A13950" t="s">
        <v>2490</v>
      </c>
      <c r="B13950" t="s">
        <v>2779</v>
      </c>
      <c r="C13950" t="s">
        <v>74</v>
      </c>
      <c r="D13950" t="s">
        <v>2780</v>
      </c>
      <c r="E13950">
        <v>2021</v>
      </c>
      <c r="F13950" s="1">
        <v>0.0014</v>
      </c>
      <c r="H13950">
        <v>1</v>
      </c>
      <c r="I13950" s="2">
        <v>12.986065555913</v>
      </c>
      <c r="J13950">
        <v>0</v>
      </c>
      <c r="K13950" s="2">
        <f t="shared" si="434"/>
        <v>89</v>
      </c>
      <c r="M13950">
        <v>0.201933087087493</v>
      </c>
      <c r="P13950">
        <f t="shared" si="435"/>
        <v>2110</v>
      </c>
      <c r="Q13950">
        <v>2110</v>
      </c>
    </row>
    <row r="13951" spans="1:17">
      <c r="A13951" t="s">
        <v>2490</v>
      </c>
      <c r="B13951" t="s">
        <v>2779</v>
      </c>
      <c r="C13951" t="s">
        <v>74</v>
      </c>
      <c r="D13951" t="s">
        <v>2780</v>
      </c>
      <c r="E13951">
        <v>2022</v>
      </c>
      <c r="F13951" s="1">
        <v>0.00406369168356998</v>
      </c>
      <c r="H13951">
        <v>1</v>
      </c>
      <c r="I13951" s="2">
        <v>12.986065555913</v>
      </c>
      <c r="J13951">
        <v>0</v>
      </c>
      <c r="K13951" s="2">
        <f t="shared" si="434"/>
        <v>88</v>
      </c>
      <c r="M13951">
        <v>0.201933087087493</v>
      </c>
      <c r="P13951">
        <f t="shared" si="435"/>
        <v>2110</v>
      </c>
      <c r="Q13951">
        <v>2110</v>
      </c>
    </row>
    <row r="13952" spans="1:17">
      <c r="A13952" t="s">
        <v>2490</v>
      </c>
      <c r="B13952" t="s">
        <v>2781</v>
      </c>
      <c r="C13952" t="s">
        <v>74</v>
      </c>
      <c r="D13952" t="s">
        <v>2782</v>
      </c>
      <c r="E13952">
        <v>2017</v>
      </c>
      <c r="F13952" s="1">
        <v>0.0108</v>
      </c>
      <c r="H13952">
        <v>1</v>
      </c>
      <c r="I13952" s="2">
        <v>12.986065555913</v>
      </c>
      <c r="J13952">
        <v>0</v>
      </c>
      <c r="K13952" s="2">
        <f t="shared" si="434"/>
        <v>93</v>
      </c>
      <c r="M13952">
        <v>0.19936370412367</v>
      </c>
      <c r="P13952">
        <f t="shared" si="435"/>
        <v>2110</v>
      </c>
      <c r="Q13952">
        <v>2110</v>
      </c>
    </row>
    <row r="13953" spans="1:17">
      <c r="A13953" t="s">
        <v>2490</v>
      </c>
      <c r="B13953" t="s">
        <v>2781</v>
      </c>
      <c r="C13953" t="s">
        <v>74</v>
      </c>
      <c r="D13953" t="s">
        <v>2782</v>
      </c>
      <c r="E13953">
        <v>2018</v>
      </c>
      <c r="F13953" s="1">
        <v>0.0196</v>
      </c>
      <c r="H13953">
        <v>1</v>
      </c>
      <c r="I13953" s="2">
        <v>12.986065555913</v>
      </c>
      <c r="J13953">
        <v>0</v>
      </c>
      <c r="K13953" s="2">
        <f t="shared" si="434"/>
        <v>92</v>
      </c>
      <c r="M13953">
        <v>0.19936370412367</v>
      </c>
      <c r="P13953">
        <f t="shared" si="435"/>
        <v>2110</v>
      </c>
      <c r="Q13953">
        <v>2110</v>
      </c>
    </row>
    <row r="13954" spans="1:17">
      <c r="A13954" t="s">
        <v>2490</v>
      </c>
      <c r="B13954" t="s">
        <v>2781</v>
      </c>
      <c r="C13954" t="s">
        <v>74</v>
      </c>
      <c r="D13954" t="s">
        <v>2782</v>
      </c>
      <c r="E13954">
        <v>2019</v>
      </c>
      <c r="F13954" s="1">
        <v>0.0232</v>
      </c>
      <c r="H13954">
        <v>1</v>
      </c>
      <c r="I13954" s="2">
        <v>12.986065555913</v>
      </c>
      <c r="J13954">
        <v>0</v>
      </c>
      <c r="K13954" s="2">
        <f t="shared" si="434"/>
        <v>91</v>
      </c>
      <c r="M13954">
        <v>0.19936370412367</v>
      </c>
      <c r="P13954">
        <f t="shared" si="435"/>
        <v>2110</v>
      </c>
      <c r="Q13954">
        <v>2110</v>
      </c>
    </row>
    <row r="13955" spans="1:17">
      <c r="A13955" t="s">
        <v>2490</v>
      </c>
      <c r="B13955" t="s">
        <v>2781</v>
      </c>
      <c r="C13955" t="s">
        <v>74</v>
      </c>
      <c r="D13955" t="s">
        <v>2782</v>
      </c>
      <c r="E13955">
        <v>2021</v>
      </c>
      <c r="F13955" s="1">
        <v>0.008</v>
      </c>
      <c r="H13955">
        <v>1</v>
      </c>
      <c r="I13955" s="2">
        <v>12.986065555913</v>
      </c>
      <c r="J13955">
        <v>0</v>
      </c>
      <c r="K13955" s="2">
        <f t="shared" ref="K13955:K14018" si="436">Q13955-E13955</f>
        <v>89</v>
      </c>
      <c r="M13955">
        <v>0.19936370412367</v>
      </c>
      <c r="P13955">
        <f t="shared" ref="P13955:P14018" si="437">E13955+K13955</f>
        <v>2110</v>
      </c>
      <c r="Q13955">
        <v>2110</v>
      </c>
    </row>
    <row r="13956" spans="1:17">
      <c r="A13956" t="s">
        <v>2490</v>
      </c>
      <c r="B13956" t="s">
        <v>2781</v>
      </c>
      <c r="C13956" t="s">
        <v>74</v>
      </c>
      <c r="D13956" t="s">
        <v>2782</v>
      </c>
      <c r="E13956">
        <v>2022</v>
      </c>
      <c r="F13956" s="1">
        <v>0.0758664827586207</v>
      </c>
      <c r="H13956">
        <v>1</v>
      </c>
      <c r="I13956" s="2">
        <v>12.986065555913</v>
      </c>
      <c r="J13956">
        <v>0</v>
      </c>
      <c r="K13956" s="2">
        <f t="shared" si="436"/>
        <v>88</v>
      </c>
      <c r="M13956">
        <v>0.19936370412367</v>
      </c>
      <c r="P13956">
        <f t="shared" si="437"/>
        <v>2110</v>
      </c>
      <c r="Q13956">
        <v>2110</v>
      </c>
    </row>
    <row r="13957" spans="1:17">
      <c r="A13957" t="s">
        <v>2490</v>
      </c>
      <c r="B13957" t="s">
        <v>2783</v>
      </c>
      <c r="C13957" t="s">
        <v>74</v>
      </c>
      <c r="D13957" t="s">
        <v>2784</v>
      </c>
      <c r="E13957">
        <v>2015</v>
      </c>
      <c r="F13957" s="1">
        <v>0.0168</v>
      </c>
      <c r="H13957">
        <v>1</v>
      </c>
      <c r="I13957" s="2">
        <v>12.986065555913</v>
      </c>
      <c r="J13957">
        <v>0</v>
      </c>
      <c r="K13957" s="2">
        <f t="shared" si="436"/>
        <v>95</v>
      </c>
      <c r="M13957">
        <v>0.196275686363365</v>
      </c>
      <c r="P13957">
        <f t="shared" si="437"/>
        <v>2110</v>
      </c>
      <c r="Q13957">
        <v>2110</v>
      </c>
    </row>
    <row r="13958" spans="1:17">
      <c r="A13958" t="s">
        <v>2490</v>
      </c>
      <c r="B13958" t="s">
        <v>2783</v>
      </c>
      <c r="C13958" t="s">
        <v>74</v>
      </c>
      <c r="D13958" t="s">
        <v>2784</v>
      </c>
      <c r="E13958">
        <v>2028</v>
      </c>
      <c r="F13958" s="1">
        <v>0.013</v>
      </c>
      <c r="H13958">
        <v>1</v>
      </c>
      <c r="I13958" s="2">
        <v>12.986065555913</v>
      </c>
      <c r="J13958">
        <v>0</v>
      </c>
      <c r="K13958" s="2">
        <f t="shared" si="436"/>
        <v>82</v>
      </c>
      <c r="M13958">
        <v>0.196275686363365</v>
      </c>
      <c r="P13958">
        <f t="shared" si="437"/>
        <v>2110</v>
      </c>
      <c r="Q13958">
        <v>2110</v>
      </c>
    </row>
    <row r="13959" spans="1:17">
      <c r="A13959" t="s">
        <v>2490</v>
      </c>
      <c r="B13959" t="s">
        <v>2785</v>
      </c>
      <c r="C13959" t="s">
        <v>74</v>
      </c>
      <c r="D13959" t="s">
        <v>2786</v>
      </c>
      <c r="E13959">
        <v>2015</v>
      </c>
      <c r="F13959" s="1">
        <v>0.02</v>
      </c>
      <c r="H13959">
        <v>1</v>
      </c>
      <c r="I13959" s="2">
        <v>12.986065555913</v>
      </c>
      <c r="J13959">
        <v>0</v>
      </c>
      <c r="K13959" s="2">
        <f t="shared" si="436"/>
        <v>95</v>
      </c>
      <c r="M13959">
        <v>0.212779622086711</v>
      </c>
      <c r="P13959">
        <f t="shared" si="437"/>
        <v>2110</v>
      </c>
      <c r="Q13959">
        <v>2110</v>
      </c>
    </row>
    <row r="13960" spans="1:17">
      <c r="A13960" t="s">
        <v>2490</v>
      </c>
      <c r="B13960" t="s">
        <v>2785</v>
      </c>
      <c r="C13960" t="s">
        <v>74</v>
      </c>
      <c r="D13960" t="s">
        <v>2786</v>
      </c>
      <c r="E13960">
        <v>2028</v>
      </c>
      <c r="F13960" s="1">
        <v>0.035</v>
      </c>
      <c r="H13960">
        <v>1</v>
      </c>
      <c r="I13960" s="2">
        <v>12.986065555913</v>
      </c>
      <c r="J13960">
        <v>0</v>
      </c>
      <c r="K13960" s="2">
        <f t="shared" si="436"/>
        <v>82</v>
      </c>
      <c r="M13960">
        <v>0.212779622086711</v>
      </c>
      <c r="P13960">
        <f t="shared" si="437"/>
        <v>2110</v>
      </c>
      <c r="Q13960">
        <v>2110</v>
      </c>
    </row>
    <row r="13961" spans="1:17">
      <c r="A13961" t="s">
        <v>2490</v>
      </c>
      <c r="B13961" t="s">
        <v>2787</v>
      </c>
      <c r="C13961" t="s">
        <v>74</v>
      </c>
      <c r="D13961" t="s">
        <v>2788</v>
      </c>
      <c r="E13961">
        <v>2015</v>
      </c>
      <c r="F13961" s="1">
        <v>0.009</v>
      </c>
      <c r="H13961">
        <v>1</v>
      </c>
      <c r="I13961" s="2">
        <v>12.986065555913</v>
      </c>
      <c r="J13961">
        <v>0</v>
      </c>
      <c r="K13961" s="2">
        <f t="shared" si="436"/>
        <v>95</v>
      </c>
      <c r="M13961">
        <v>0.209551391813943</v>
      </c>
      <c r="P13961">
        <f t="shared" si="437"/>
        <v>2110</v>
      </c>
      <c r="Q13961">
        <v>2110</v>
      </c>
    </row>
    <row r="13962" spans="1:17">
      <c r="A13962" t="s">
        <v>2490</v>
      </c>
      <c r="B13962" t="s">
        <v>2787</v>
      </c>
      <c r="C13962" t="s">
        <v>74</v>
      </c>
      <c r="D13962" t="s">
        <v>2788</v>
      </c>
      <c r="E13962">
        <v>2021</v>
      </c>
      <c r="F13962" s="1">
        <v>0.01</v>
      </c>
      <c r="H13962">
        <v>1</v>
      </c>
      <c r="I13962" s="2">
        <v>12.986065555913</v>
      </c>
      <c r="J13962">
        <v>0</v>
      </c>
      <c r="K13962" s="2">
        <f t="shared" si="436"/>
        <v>89</v>
      </c>
      <c r="M13962">
        <v>0.209551391813943</v>
      </c>
      <c r="P13962">
        <f t="shared" si="437"/>
        <v>2110</v>
      </c>
      <c r="Q13962">
        <v>2110</v>
      </c>
    </row>
    <row r="13963" spans="1:17">
      <c r="A13963" t="s">
        <v>2490</v>
      </c>
      <c r="B13963" t="s">
        <v>2787</v>
      </c>
      <c r="C13963" t="s">
        <v>74</v>
      </c>
      <c r="D13963" t="s">
        <v>2788</v>
      </c>
      <c r="E13963">
        <v>2028</v>
      </c>
      <c r="F13963" s="1">
        <v>0.02</v>
      </c>
      <c r="H13963">
        <v>1</v>
      </c>
      <c r="I13963" s="2">
        <v>12.986065555913</v>
      </c>
      <c r="J13963">
        <v>0</v>
      </c>
      <c r="K13963" s="2">
        <f t="shared" si="436"/>
        <v>82</v>
      </c>
      <c r="M13963">
        <v>0.209551391813943</v>
      </c>
      <c r="P13963">
        <f t="shared" si="437"/>
        <v>2110</v>
      </c>
      <c r="Q13963">
        <v>2110</v>
      </c>
    </row>
    <row r="13964" spans="1:17">
      <c r="A13964" t="s">
        <v>2490</v>
      </c>
      <c r="B13964" t="s">
        <v>2789</v>
      </c>
      <c r="C13964" t="s">
        <v>74</v>
      </c>
      <c r="D13964" t="s">
        <v>2790</v>
      </c>
      <c r="E13964">
        <v>2015</v>
      </c>
      <c r="F13964" s="1">
        <v>0.0503</v>
      </c>
      <c r="H13964">
        <v>1</v>
      </c>
      <c r="I13964" s="2">
        <v>12.986065555913</v>
      </c>
      <c r="J13964">
        <v>0</v>
      </c>
      <c r="K13964" s="2">
        <f t="shared" si="436"/>
        <v>95</v>
      </c>
      <c r="M13964">
        <v>0.204377307533341</v>
      </c>
      <c r="P13964">
        <f t="shared" si="437"/>
        <v>2110</v>
      </c>
      <c r="Q13964">
        <v>2110</v>
      </c>
    </row>
    <row r="13965" spans="1:17">
      <c r="A13965" t="s">
        <v>2490</v>
      </c>
      <c r="B13965" t="s">
        <v>2789</v>
      </c>
      <c r="C13965" t="s">
        <v>74</v>
      </c>
      <c r="D13965" t="s">
        <v>2790</v>
      </c>
      <c r="E13965">
        <v>2020</v>
      </c>
      <c r="F13965" s="1">
        <v>0.025</v>
      </c>
      <c r="H13965">
        <v>1</v>
      </c>
      <c r="I13965" s="2">
        <v>12.986065555913</v>
      </c>
      <c r="J13965">
        <v>0</v>
      </c>
      <c r="K13965" s="2">
        <f t="shared" si="436"/>
        <v>90</v>
      </c>
      <c r="M13965">
        <v>0.204377307533341</v>
      </c>
      <c r="P13965">
        <f t="shared" si="437"/>
        <v>2110</v>
      </c>
      <c r="Q13965">
        <v>2110</v>
      </c>
    </row>
    <row r="13966" spans="1:17">
      <c r="A13966" t="s">
        <v>2490</v>
      </c>
      <c r="B13966" t="s">
        <v>2789</v>
      </c>
      <c r="C13966" t="s">
        <v>74</v>
      </c>
      <c r="D13966" t="s">
        <v>2790</v>
      </c>
      <c r="E13966">
        <v>2028</v>
      </c>
      <c r="F13966" s="1">
        <v>0.009</v>
      </c>
      <c r="H13966">
        <v>1</v>
      </c>
      <c r="I13966" s="2">
        <v>12.986065555913</v>
      </c>
      <c r="J13966">
        <v>0</v>
      </c>
      <c r="K13966" s="2">
        <f t="shared" si="436"/>
        <v>82</v>
      </c>
      <c r="M13966">
        <v>0.204377307533341</v>
      </c>
      <c r="P13966">
        <f t="shared" si="437"/>
        <v>2110</v>
      </c>
      <c r="Q13966">
        <v>2110</v>
      </c>
    </row>
    <row r="13967" spans="1:17">
      <c r="A13967" t="s">
        <v>2490</v>
      </c>
      <c r="B13967" t="s">
        <v>2791</v>
      </c>
      <c r="C13967" t="s">
        <v>74</v>
      </c>
      <c r="D13967" t="s">
        <v>2792</v>
      </c>
      <c r="E13967">
        <v>2022</v>
      </c>
      <c r="F13967" s="1">
        <v>0.0117439293091577</v>
      </c>
      <c r="H13967">
        <v>1</v>
      </c>
      <c r="I13967" s="2">
        <v>12.986065555913</v>
      </c>
      <c r="J13967">
        <v>0</v>
      </c>
      <c r="K13967" s="2">
        <f t="shared" si="436"/>
        <v>88</v>
      </c>
      <c r="M13967">
        <v>0.183939170782506</v>
      </c>
      <c r="P13967">
        <f t="shared" si="437"/>
        <v>2110</v>
      </c>
      <c r="Q13967">
        <v>2110</v>
      </c>
    </row>
    <row r="13968" spans="1:17">
      <c r="A13968" t="s">
        <v>2490</v>
      </c>
      <c r="B13968" t="s">
        <v>2791</v>
      </c>
      <c r="C13968" t="s">
        <v>74</v>
      </c>
      <c r="D13968" t="s">
        <v>2792</v>
      </c>
      <c r="E13968">
        <v>2023</v>
      </c>
      <c r="F13968" s="1">
        <v>0.0031</v>
      </c>
      <c r="H13968">
        <v>1</v>
      </c>
      <c r="I13968" s="2">
        <v>12.986065555913</v>
      </c>
      <c r="J13968">
        <v>0</v>
      </c>
      <c r="K13968" s="2">
        <f t="shared" si="436"/>
        <v>87</v>
      </c>
      <c r="M13968">
        <v>0.183939170782506</v>
      </c>
      <c r="P13968">
        <f t="shared" si="437"/>
        <v>2110</v>
      </c>
      <c r="Q13968">
        <v>2110</v>
      </c>
    </row>
    <row r="13969" spans="1:17">
      <c r="A13969" t="s">
        <v>2490</v>
      </c>
      <c r="B13969" t="s">
        <v>2791</v>
      </c>
      <c r="C13969" t="s">
        <v>74</v>
      </c>
      <c r="D13969" t="s">
        <v>2792</v>
      </c>
      <c r="E13969">
        <v>2024</v>
      </c>
      <c r="F13969" s="1">
        <v>0.035</v>
      </c>
      <c r="H13969">
        <v>1</v>
      </c>
      <c r="I13969" s="2">
        <v>12.986065555913</v>
      </c>
      <c r="J13969">
        <v>0</v>
      </c>
      <c r="K13969" s="2">
        <f t="shared" si="436"/>
        <v>86</v>
      </c>
      <c r="M13969">
        <v>0.183939170782506</v>
      </c>
      <c r="P13969">
        <f t="shared" si="437"/>
        <v>2110</v>
      </c>
      <c r="Q13969">
        <v>2110</v>
      </c>
    </row>
    <row r="13970" spans="1:17">
      <c r="A13970" t="s">
        <v>2490</v>
      </c>
      <c r="B13970" t="s">
        <v>2793</v>
      </c>
      <c r="C13970" t="s">
        <v>74</v>
      </c>
      <c r="D13970" t="s">
        <v>2794</v>
      </c>
      <c r="E13970">
        <v>2015</v>
      </c>
      <c r="F13970" s="1">
        <v>0.0014</v>
      </c>
      <c r="H13970">
        <v>1</v>
      </c>
      <c r="I13970" s="2">
        <v>12.986065555913</v>
      </c>
      <c r="J13970">
        <v>0</v>
      </c>
      <c r="K13970" s="2">
        <f t="shared" si="436"/>
        <v>95</v>
      </c>
      <c r="M13970">
        <v>0.186770717025738</v>
      </c>
      <c r="P13970">
        <f t="shared" si="437"/>
        <v>2110</v>
      </c>
      <c r="Q13970">
        <v>2110</v>
      </c>
    </row>
    <row r="13971" spans="1:17">
      <c r="A13971" t="s">
        <v>2490</v>
      </c>
      <c r="B13971" t="s">
        <v>2793</v>
      </c>
      <c r="C13971" t="s">
        <v>74</v>
      </c>
      <c r="D13971" t="s">
        <v>2794</v>
      </c>
      <c r="E13971">
        <v>2022</v>
      </c>
      <c r="F13971" s="1">
        <v>0.0376668808813404</v>
      </c>
      <c r="H13971">
        <v>1</v>
      </c>
      <c r="I13971" s="2">
        <v>12.986065555913</v>
      </c>
      <c r="J13971">
        <v>0</v>
      </c>
      <c r="K13971" s="2">
        <f t="shared" si="436"/>
        <v>88</v>
      </c>
      <c r="M13971">
        <v>0.186770717025738</v>
      </c>
      <c r="P13971">
        <f t="shared" si="437"/>
        <v>2110</v>
      </c>
      <c r="Q13971">
        <v>2110</v>
      </c>
    </row>
    <row r="13972" spans="1:17">
      <c r="A13972" t="s">
        <v>2490</v>
      </c>
      <c r="B13972" t="s">
        <v>2793</v>
      </c>
      <c r="C13972" t="s">
        <v>74</v>
      </c>
      <c r="D13972" t="s">
        <v>2794</v>
      </c>
      <c r="E13972">
        <v>2023</v>
      </c>
      <c r="F13972" s="1">
        <v>0.039</v>
      </c>
      <c r="H13972">
        <v>1</v>
      </c>
      <c r="I13972" s="2">
        <v>12.986065555913</v>
      </c>
      <c r="J13972">
        <v>0</v>
      </c>
      <c r="K13972" s="2">
        <f t="shared" si="436"/>
        <v>87</v>
      </c>
      <c r="M13972">
        <v>0.186770717025738</v>
      </c>
      <c r="P13972">
        <f t="shared" si="437"/>
        <v>2110</v>
      </c>
      <c r="Q13972">
        <v>2110</v>
      </c>
    </row>
    <row r="13973" spans="1:17">
      <c r="A13973" t="s">
        <v>2490</v>
      </c>
      <c r="B13973" t="s">
        <v>2793</v>
      </c>
      <c r="C13973" t="s">
        <v>74</v>
      </c>
      <c r="D13973" t="s">
        <v>2794</v>
      </c>
      <c r="E13973">
        <v>2025</v>
      </c>
      <c r="F13973" s="1">
        <v>0.0578</v>
      </c>
      <c r="H13973">
        <v>1</v>
      </c>
      <c r="I13973" s="2">
        <v>12.986065555913</v>
      </c>
      <c r="J13973">
        <v>0</v>
      </c>
      <c r="K13973" s="2">
        <f t="shared" si="436"/>
        <v>85</v>
      </c>
      <c r="M13973">
        <v>0.186770717025738</v>
      </c>
      <c r="P13973">
        <f t="shared" si="437"/>
        <v>2110</v>
      </c>
      <c r="Q13973">
        <v>2110</v>
      </c>
    </row>
    <row r="13974" spans="1:17">
      <c r="A13974" t="s">
        <v>2490</v>
      </c>
      <c r="B13974" t="s">
        <v>2793</v>
      </c>
      <c r="C13974" t="s">
        <v>74</v>
      </c>
      <c r="D13974" t="s">
        <v>2794</v>
      </c>
      <c r="E13974">
        <v>2028</v>
      </c>
      <c r="F13974" s="1">
        <v>0.024</v>
      </c>
      <c r="H13974">
        <v>1</v>
      </c>
      <c r="I13974" s="2">
        <v>12.986065555913</v>
      </c>
      <c r="J13974">
        <v>0</v>
      </c>
      <c r="K13974" s="2">
        <f t="shared" si="436"/>
        <v>82</v>
      </c>
      <c r="M13974">
        <v>0.186770717025738</v>
      </c>
      <c r="P13974">
        <f t="shared" si="437"/>
        <v>2110</v>
      </c>
      <c r="Q13974">
        <v>2110</v>
      </c>
    </row>
    <row r="13975" spans="1:17">
      <c r="A13975" t="s">
        <v>2490</v>
      </c>
      <c r="B13975" t="s">
        <v>2795</v>
      </c>
      <c r="C13975" t="s">
        <v>74</v>
      </c>
      <c r="D13975" t="s">
        <v>2796</v>
      </c>
      <c r="E13975">
        <v>2021</v>
      </c>
      <c r="F13975" s="1">
        <v>0.0044</v>
      </c>
      <c r="H13975">
        <v>1</v>
      </c>
      <c r="I13975" s="2">
        <v>12.986065555913</v>
      </c>
      <c r="J13975">
        <v>0</v>
      </c>
      <c r="K13975" s="2">
        <f t="shared" si="436"/>
        <v>89</v>
      </c>
      <c r="M13975">
        <v>0.18087197249226</v>
      </c>
      <c r="P13975">
        <f t="shared" si="437"/>
        <v>2110</v>
      </c>
      <c r="Q13975">
        <v>2110</v>
      </c>
    </row>
    <row r="13976" spans="1:17">
      <c r="A13976" t="s">
        <v>2490</v>
      </c>
      <c r="B13976" t="s">
        <v>2795</v>
      </c>
      <c r="C13976" t="s">
        <v>74</v>
      </c>
      <c r="D13976" t="s">
        <v>2796</v>
      </c>
      <c r="E13976">
        <v>2022</v>
      </c>
      <c r="F13976" s="1">
        <v>0.00135625430341978</v>
      </c>
      <c r="H13976">
        <v>1</v>
      </c>
      <c r="I13976" s="2">
        <v>12.986065555913</v>
      </c>
      <c r="J13976">
        <v>0</v>
      </c>
      <c r="K13976" s="2">
        <f t="shared" si="436"/>
        <v>88</v>
      </c>
      <c r="M13976">
        <v>0.18087197249226</v>
      </c>
      <c r="P13976">
        <f t="shared" si="437"/>
        <v>2110</v>
      </c>
      <c r="Q13976">
        <v>2110</v>
      </c>
    </row>
    <row r="13977" spans="1:17">
      <c r="A13977" t="s">
        <v>2490</v>
      </c>
      <c r="B13977" t="s">
        <v>2797</v>
      </c>
      <c r="C13977" t="s">
        <v>74</v>
      </c>
      <c r="D13977" t="s">
        <v>2798</v>
      </c>
      <c r="E13977">
        <v>2022</v>
      </c>
      <c r="F13977" s="1">
        <v>0.0684291943998164</v>
      </c>
      <c r="H13977">
        <v>1</v>
      </c>
      <c r="I13977" s="2">
        <v>12.986065555913</v>
      </c>
      <c r="J13977">
        <v>0</v>
      </c>
      <c r="K13977" s="2">
        <f t="shared" si="436"/>
        <v>88</v>
      </c>
      <c r="M13977">
        <v>0.172516625174222</v>
      </c>
      <c r="P13977">
        <f t="shared" si="437"/>
        <v>2110</v>
      </c>
      <c r="Q13977">
        <v>2110</v>
      </c>
    </row>
    <row r="13978" spans="1:17">
      <c r="A13978" t="s">
        <v>2490</v>
      </c>
      <c r="B13978" t="s">
        <v>2797</v>
      </c>
      <c r="C13978" t="s">
        <v>74</v>
      </c>
      <c r="D13978" t="s">
        <v>2798</v>
      </c>
      <c r="E13978">
        <v>2024</v>
      </c>
      <c r="F13978" s="1">
        <v>0.052</v>
      </c>
      <c r="H13978">
        <v>1</v>
      </c>
      <c r="I13978" s="2">
        <v>12.986065555913</v>
      </c>
      <c r="J13978">
        <v>0</v>
      </c>
      <c r="K13978" s="2">
        <f t="shared" si="436"/>
        <v>86</v>
      </c>
      <c r="M13978">
        <v>0.172516625174222</v>
      </c>
      <c r="P13978">
        <f t="shared" si="437"/>
        <v>2110</v>
      </c>
      <c r="Q13978">
        <v>2110</v>
      </c>
    </row>
    <row r="13979" spans="1:17">
      <c r="A13979" t="s">
        <v>2490</v>
      </c>
      <c r="B13979" t="s">
        <v>2797</v>
      </c>
      <c r="C13979" t="s">
        <v>74</v>
      </c>
      <c r="D13979" t="s">
        <v>2798</v>
      </c>
      <c r="E13979">
        <v>2026</v>
      </c>
      <c r="F13979" s="1">
        <v>0.17</v>
      </c>
      <c r="H13979">
        <v>1</v>
      </c>
      <c r="I13979" s="2">
        <v>12.986065555913</v>
      </c>
      <c r="J13979">
        <v>0</v>
      </c>
      <c r="K13979" s="2">
        <f t="shared" si="436"/>
        <v>84</v>
      </c>
      <c r="M13979">
        <v>0.172516625174222</v>
      </c>
      <c r="P13979">
        <f t="shared" si="437"/>
        <v>2110</v>
      </c>
      <c r="Q13979">
        <v>2110</v>
      </c>
    </row>
    <row r="13980" spans="1:17">
      <c r="A13980" t="s">
        <v>2490</v>
      </c>
      <c r="B13980" t="s">
        <v>2799</v>
      </c>
      <c r="C13980" t="s">
        <v>74</v>
      </c>
      <c r="D13980" t="s">
        <v>2800</v>
      </c>
      <c r="E13980">
        <v>2022</v>
      </c>
      <c r="F13980" s="1">
        <v>0.0151037411062658</v>
      </c>
      <c r="H13980">
        <v>1</v>
      </c>
      <c r="I13980" s="2">
        <v>12.986065555913</v>
      </c>
      <c r="J13980">
        <v>0</v>
      </c>
      <c r="K13980" s="2">
        <f t="shared" si="436"/>
        <v>88</v>
      </c>
      <c r="M13980">
        <v>0.165102581990364</v>
      </c>
      <c r="P13980">
        <f t="shared" si="437"/>
        <v>2110</v>
      </c>
      <c r="Q13980">
        <v>2110</v>
      </c>
    </row>
    <row r="13981" spans="1:17">
      <c r="A13981" t="s">
        <v>2490</v>
      </c>
      <c r="B13981" t="s">
        <v>2799</v>
      </c>
      <c r="C13981" t="s">
        <v>74</v>
      </c>
      <c r="D13981" t="s">
        <v>2800</v>
      </c>
      <c r="E13981">
        <v>2028</v>
      </c>
      <c r="F13981" s="1">
        <v>0.049</v>
      </c>
      <c r="H13981">
        <v>1</v>
      </c>
      <c r="I13981" s="2">
        <v>12.986065555913</v>
      </c>
      <c r="J13981">
        <v>0</v>
      </c>
      <c r="K13981" s="2">
        <f t="shared" si="436"/>
        <v>82</v>
      </c>
      <c r="M13981">
        <v>0.165102581990364</v>
      </c>
      <c r="P13981">
        <f t="shared" si="437"/>
        <v>2110</v>
      </c>
      <c r="Q13981">
        <v>2110</v>
      </c>
    </row>
    <row r="13982" spans="1:17">
      <c r="A13982" t="s">
        <v>2490</v>
      </c>
      <c r="B13982" t="s">
        <v>2801</v>
      </c>
      <c r="C13982" t="s">
        <v>74</v>
      </c>
      <c r="D13982" t="s">
        <v>2802</v>
      </c>
      <c r="E13982">
        <v>2015</v>
      </c>
      <c r="F13982" s="1">
        <v>0.0474</v>
      </c>
      <c r="H13982">
        <v>1</v>
      </c>
      <c r="I13982" s="2">
        <v>12.986065555913</v>
      </c>
      <c r="J13982">
        <v>0</v>
      </c>
      <c r="K13982" s="2">
        <f t="shared" si="436"/>
        <v>95</v>
      </c>
      <c r="M13982">
        <v>0.229057736598789</v>
      </c>
      <c r="P13982">
        <f t="shared" si="437"/>
        <v>2110</v>
      </c>
      <c r="Q13982">
        <v>2110</v>
      </c>
    </row>
    <row r="13983" spans="1:17">
      <c r="A13983" t="s">
        <v>2490</v>
      </c>
      <c r="B13983" t="s">
        <v>2801</v>
      </c>
      <c r="C13983" t="s">
        <v>74</v>
      </c>
      <c r="D13983" t="s">
        <v>2802</v>
      </c>
      <c r="E13983">
        <v>2017</v>
      </c>
      <c r="F13983" s="1">
        <v>0.0056</v>
      </c>
      <c r="H13983">
        <v>1</v>
      </c>
      <c r="I13983" s="2">
        <v>12.986065555913</v>
      </c>
      <c r="J13983">
        <v>0</v>
      </c>
      <c r="K13983" s="2">
        <f t="shared" si="436"/>
        <v>93</v>
      </c>
      <c r="M13983">
        <v>0.229057736598789</v>
      </c>
      <c r="P13983">
        <f t="shared" si="437"/>
        <v>2110</v>
      </c>
      <c r="Q13983">
        <v>2110</v>
      </c>
    </row>
    <row r="13984" spans="1:17">
      <c r="A13984" t="s">
        <v>2490</v>
      </c>
      <c r="B13984" t="s">
        <v>2801</v>
      </c>
      <c r="C13984" t="s">
        <v>74</v>
      </c>
      <c r="D13984" t="s">
        <v>2802</v>
      </c>
      <c r="E13984">
        <v>2018</v>
      </c>
      <c r="F13984" s="1">
        <v>0.0049</v>
      </c>
      <c r="H13984">
        <v>1</v>
      </c>
      <c r="I13984" s="2">
        <v>12.986065555913</v>
      </c>
      <c r="J13984">
        <v>0</v>
      </c>
      <c r="K13984" s="2">
        <f t="shared" si="436"/>
        <v>92</v>
      </c>
      <c r="M13984">
        <v>0.229057736598789</v>
      </c>
      <c r="P13984">
        <f t="shared" si="437"/>
        <v>2110</v>
      </c>
      <c r="Q13984">
        <v>2110</v>
      </c>
    </row>
    <row r="13985" spans="1:17">
      <c r="A13985" t="s">
        <v>2490</v>
      </c>
      <c r="B13985" t="s">
        <v>2801</v>
      </c>
      <c r="C13985" t="s">
        <v>74</v>
      </c>
      <c r="D13985" t="s">
        <v>2802</v>
      </c>
      <c r="E13985">
        <v>2019</v>
      </c>
      <c r="F13985" s="1">
        <v>0.0125</v>
      </c>
      <c r="H13985">
        <v>1</v>
      </c>
      <c r="I13985" s="2">
        <v>12.986065555913</v>
      </c>
      <c r="J13985">
        <v>0</v>
      </c>
      <c r="K13985" s="2">
        <f t="shared" si="436"/>
        <v>91</v>
      </c>
      <c r="M13985">
        <v>0.229057736598789</v>
      </c>
      <c r="P13985">
        <f t="shared" si="437"/>
        <v>2110</v>
      </c>
      <c r="Q13985">
        <v>2110</v>
      </c>
    </row>
    <row r="13986" spans="1:17">
      <c r="A13986" t="s">
        <v>2490</v>
      </c>
      <c r="B13986" t="s">
        <v>2801</v>
      </c>
      <c r="C13986" t="s">
        <v>74</v>
      </c>
      <c r="D13986" t="s">
        <v>2802</v>
      </c>
      <c r="E13986">
        <v>2020</v>
      </c>
      <c r="F13986" s="1">
        <v>0.0014</v>
      </c>
      <c r="H13986">
        <v>1</v>
      </c>
      <c r="I13986" s="2">
        <v>12.986065555913</v>
      </c>
      <c r="J13986">
        <v>0</v>
      </c>
      <c r="K13986" s="2">
        <f t="shared" si="436"/>
        <v>90</v>
      </c>
      <c r="M13986">
        <v>0.229057736598789</v>
      </c>
      <c r="P13986">
        <f t="shared" si="437"/>
        <v>2110</v>
      </c>
      <c r="Q13986">
        <v>2110</v>
      </c>
    </row>
    <row r="13987" spans="1:17">
      <c r="A13987" t="s">
        <v>2490</v>
      </c>
      <c r="B13987" t="s">
        <v>2801</v>
      </c>
      <c r="C13987" t="s">
        <v>74</v>
      </c>
      <c r="D13987" t="s">
        <v>2802</v>
      </c>
      <c r="E13987">
        <v>2021</v>
      </c>
      <c r="F13987" s="1">
        <v>0.052</v>
      </c>
      <c r="H13987">
        <v>1</v>
      </c>
      <c r="I13987" s="2">
        <v>12.986065555913</v>
      </c>
      <c r="J13987">
        <v>0</v>
      </c>
      <c r="K13987" s="2">
        <f t="shared" si="436"/>
        <v>89</v>
      </c>
      <c r="M13987">
        <v>0.229057736598789</v>
      </c>
      <c r="P13987">
        <f t="shared" si="437"/>
        <v>2110</v>
      </c>
      <c r="Q13987">
        <v>2110</v>
      </c>
    </row>
    <row r="13988" spans="1:17">
      <c r="A13988" t="s">
        <v>2490</v>
      </c>
      <c r="B13988" t="s">
        <v>2801</v>
      </c>
      <c r="C13988" t="s">
        <v>74</v>
      </c>
      <c r="D13988" t="s">
        <v>2802</v>
      </c>
      <c r="E13988">
        <v>2022</v>
      </c>
      <c r="F13988" s="1">
        <v>0.0427738175373134</v>
      </c>
      <c r="H13988">
        <v>1</v>
      </c>
      <c r="I13988" s="2">
        <v>12.986065555913</v>
      </c>
      <c r="J13988">
        <v>0</v>
      </c>
      <c r="K13988" s="2">
        <f t="shared" si="436"/>
        <v>88</v>
      </c>
      <c r="M13988">
        <v>0.229057736598789</v>
      </c>
      <c r="P13988">
        <f t="shared" si="437"/>
        <v>2110</v>
      </c>
      <c r="Q13988">
        <v>2110</v>
      </c>
    </row>
    <row r="13989" spans="1:17">
      <c r="A13989" t="s">
        <v>2490</v>
      </c>
      <c r="B13989" t="s">
        <v>2801</v>
      </c>
      <c r="C13989" t="s">
        <v>74</v>
      </c>
      <c r="D13989" t="s">
        <v>2802</v>
      </c>
      <c r="E13989">
        <v>2023</v>
      </c>
      <c r="F13989" s="1">
        <v>0.0116</v>
      </c>
      <c r="H13989">
        <v>1</v>
      </c>
      <c r="I13989" s="2">
        <v>12.986065555913</v>
      </c>
      <c r="J13989">
        <v>0</v>
      </c>
      <c r="K13989" s="2">
        <f t="shared" si="436"/>
        <v>87</v>
      </c>
      <c r="M13989">
        <v>0.229057736598789</v>
      </c>
      <c r="P13989">
        <f t="shared" si="437"/>
        <v>2110</v>
      </c>
      <c r="Q13989">
        <v>2110</v>
      </c>
    </row>
    <row r="13990" spans="1:17">
      <c r="A13990" t="s">
        <v>2490</v>
      </c>
      <c r="B13990" t="s">
        <v>2803</v>
      </c>
      <c r="C13990" t="s">
        <v>74</v>
      </c>
      <c r="D13990" t="s">
        <v>2804</v>
      </c>
      <c r="E13990">
        <v>2015</v>
      </c>
      <c r="F13990" s="1">
        <v>0.1</v>
      </c>
      <c r="H13990">
        <v>1</v>
      </c>
      <c r="I13990" s="2">
        <v>12.986065555913</v>
      </c>
      <c r="J13990">
        <v>0</v>
      </c>
      <c r="K13990" s="2">
        <f t="shared" si="436"/>
        <v>95</v>
      </c>
      <c r="M13990">
        <v>0.24037268915081</v>
      </c>
      <c r="P13990">
        <f t="shared" si="437"/>
        <v>2110</v>
      </c>
      <c r="Q13990">
        <v>2110</v>
      </c>
    </row>
    <row r="13991" spans="1:17">
      <c r="A13991" t="s">
        <v>2490</v>
      </c>
      <c r="B13991" t="s">
        <v>2803</v>
      </c>
      <c r="C13991" t="s">
        <v>74</v>
      </c>
      <c r="D13991" t="s">
        <v>2804</v>
      </c>
      <c r="E13991">
        <v>2016</v>
      </c>
      <c r="F13991" s="1">
        <v>0.3</v>
      </c>
      <c r="H13991">
        <v>1</v>
      </c>
      <c r="I13991" s="2">
        <v>12.986065555913</v>
      </c>
      <c r="J13991">
        <v>0</v>
      </c>
      <c r="K13991" s="2">
        <f t="shared" si="436"/>
        <v>94</v>
      </c>
      <c r="M13991">
        <v>0.24037268915081</v>
      </c>
      <c r="P13991">
        <f t="shared" si="437"/>
        <v>2110</v>
      </c>
      <c r="Q13991">
        <v>2110</v>
      </c>
    </row>
    <row r="13992" spans="1:17">
      <c r="A13992" t="s">
        <v>2490</v>
      </c>
      <c r="B13992" t="s">
        <v>2803</v>
      </c>
      <c r="C13992" t="s">
        <v>74</v>
      </c>
      <c r="D13992" t="s">
        <v>2804</v>
      </c>
      <c r="E13992">
        <v>2021</v>
      </c>
      <c r="F13992" s="1">
        <v>0.0047</v>
      </c>
      <c r="H13992">
        <v>1</v>
      </c>
      <c r="I13992" s="2">
        <v>12.986065555913</v>
      </c>
      <c r="J13992">
        <v>0</v>
      </c>
      <c r="K13992" s="2">
        <f t="shared" si="436"/>
        <v>89</v>
      </c>
      <c r="M13992">
        <v>0.24037268915081</v>
      </c>
      <c r="P13992">
        <f t="shared" si="437"/>
        <v>2110</v>
      </c>
      <c r="Q13992">
        <v>2110</v>
      </c>
    </row>
    <row r="13993" spans="1:17">
      <c r="A13993" t="s">
        <v>2490</v>
      </c>
      <c r="B13993" t="s">
        <v>2803</v>
      </c>
      <c r="C13993" t="s">
        <v>74</v>
      </c>
      <c r="D13993" t="s">
        <v>2804</v>
      </c>
      <c r="E13993">
        <v>2022</v>
      </c>
      <c r="F13993" s="1">
        <v>0.254646760074627</v>
      </c>
      <c r="H13993">
        <v>1</v>
      </c>
      <c r="I13993" s="2">
        <v>12.986065555913</v>
      </c>
      <c r="J13993">
        <v>0</v>
      </c>
      <c r="K13993" s="2">
        <f t="shared" si="436"/>
        <v>88</v>
      </c>
      <c r="M13993">
        <v>0.24037268915081</v>
      </c>
      <c r="P13993">
        <f t="shared" si="437"/>
        <v>2110</v>
      </c>
      <c r="Q13993">
        <v>2110</v>
      </c>
    </row>
    <row r="13994" spans="1:17">
      <c r="A13994" t="s">
        <v>2490</v>
      </c>
      <c r="B13994" t="s">
        <v>2803</v>
      </c>
      <c r="C13994" t="s">
        <v>74</v>
      </c>
      <c r="D13994" t="s">
        <v>2804</v>
      </c>
      <c r="E13994">
        <v>2023</v>
      </c>
      <c r="F13994" s="1">
        <v>0.0022</v>
      </c>
      <c r="H13994">
        <v>1</v>
      </c>
      <c r="I13994" s="2">
        <v>12.986065555913</v>
      </c>
      <c r="J13994">
        <v>0</v>
      </c>
      <c r="K13994" s="2">
        <f t="shared" si="436"/>
        <v>87</v>
      </c>
      <c r="M13994">
        <v>0.24037268915081</v>
      </c>
      <c r="P13994">
        <f t="shared" si="437"/>
        <v>2110</v>
      </c>
      <c r="Q13994">
        <v>2110</v>
      </c>
    </row>
    <row r="13995" spans="1:17">
      <c r="A13995" t="s">
        <v>2490</v>
      </c>
      <c r="B13995" t="s">
        <v>2805</v>
      </c>
      <c r="C13995" t="s">
        <v>74</v>
      </c>
      <c r="D13995" t="s">
        <v>2806</v>
      </c>
      <c r="E13995">
        <v>2015</v>
      </c>
      <c r="F13995" s="1">
        <v>0.0028</v>
      </c>
      <c r="H13995">
        <v>1</v>
      </c>
      <c r="I13995" s="2">
        <v>12.986065555913</v>
      </c>
      <c r="J13995">
        <v>0</v>
      </c>
      <c r="K13995" s="2">
        <f t="shared" si="436"/>
        <v>95</v>
      </c>
      <c r="M13995">
        <v>0.228097793891799</v>
      </c>
      <c r="P13995">
        <f t="shared" si="437"/>
        <v>2110</v>
      </c>
      <c r="Q13995">
        <v>2110</v>
      </c>
    </row>
    <row r="13996" spans="1:17">
      <c r="A13996" t="s">
        <v>2490</v>
      </c>
      <c r="B13996" t="s">
        <v>2805</v>
      </c>
      <c r="C13996" t="s">
        <v>74</v>
      </c>
      <c r="D13996" t="s">
        <v>2806</v>
      </c>
      <c r="E13996">
        <v>2017</v>
      </c>
      <c r="F13996" s="1">
        <v>0.0192</v>
      </c>
      <c r="H13996">
        <v>1</v>
      </c>
      <c r="I13996" s="2">
        <v>12.986065555913</v>
      </c>
      <c r="J13996">
        <v>0</v>
      </c>
      <c r="K13996" s="2">
        <f t="shared" si="436"/>
        <v>93</v>
      </c>
      <c r="M13996">
        <v>0.228097793891799</v>
      </c>
      <c r="P13996">
        <f t="shared" si="437"/>
        <v>2110</v>
      </c>
      <c r="Q13996">
        <v>2110</v>
      </c>
    </row>
    <row r="13997" spans="1:17">
      <c r="A13997" t="s">
        <v>2490</v>
      </c>
      <c r="B13997" t="s">
        <v>2805</v>
      </c>
      <c r="C13997" t="s">
        <v>74</v>
      </c>
      <c r="D13997" t="s">
        <v>2806</v>
      </c>
      <c r="E13997">
        <v>2021</v>
      </c>
      <c r="F13997" s="1">
        <v>0.0035</v>
      </c>
      <c r="H13997">
        <v>1</v>
      </c>
      <c r="I13997" s="2">
        <v>12.986065555913</v>
      </c>
      <c r="J13997">
        <v>0</v>
      </c>
      <c r="K13997" s="2">
        <f t="shared" si="436"/>
        <v>89</v>
      </c>
      <c r="M13997">
        <v>0.228097793891799</v>
      </c>
      <c r="P13997">
        <f t="shared" si="437"/>
        <v>2110</v>
      </c>
      <c r="Q13997">
        <v>2110</v>
      </c>
    </row>
    <row r="13998" spans="1:17">
      <c r="A13998" t="s">
        <v>2490</v>
      </c>
      <c r="B13998" t="s">
        <v>2805</v>
      </c>
      <c r="C13998" t="s">
        <v>74</v>
      </c>
      <c r="D13998" t="s">
        <v>2806</v>
      </c>
      <c r="E13998">
        <v>2022</v>
      </c>
      <c r="F13998" s="1">
        <v>0.0144837458955224</v>
      </c>
      <c r="H13998">
        <v>1</v>
      </c>
      <c r="I13998" s="2">
        <v>12.986065555913</v>
      </c>
      <c r="J13998">
        <v>0</v>
      </c>
      <c r="K13998" s="2">
        <f t="shared" si="436"/>
        <v>88</v>
      </c>
      <c r="M13998">
        <v>0.228097793891799</v>
      </c>
      <c r="P13998">
        <f t="shared" si="437"/>
        <v>2110</v>
      </c>
      <c r="Q13998">
        <v>2110</v>
      </c>
    </row>
    <row r="13999" spans="1:17">
      <c r="A13999" t="s">
        <v>2490</v>
      </c>
      <c r="B13999" t="s">
        <v>2805</v>
      </c>
      <c r="C13999" t="s">
        <v>74</v>
      </c>
      <c r="D13999" t="s">
        <v>2806</v>
      </c>
      <c r="E13999">
        <v>2023</v>
      </c>
      <c r="F13999" s="1">
        <v>0.007</v>
      </c>
      <c r="H13999">
        <v>1</v>
      </c>
      <c r="I13999" s="2">
        <v>12.986065555913</v>
      </c>
      <c r="J13999">
        <v>0</v>
      </c>
      <c r="K13999" s="2">
        <f t="shared" si="436"/>
        <v>87</v>
      </c>
      <c r="M13999">
        <v>0.228097793891799</v>
      </c>
      <c r="P13999">
        <f t="shared" si="437"/>
        <v>2110</v>
      </c>
      <c r="Q13999">
        <v>2110</v>
      </c>
    </row>
    <row r="14000" spans="1:17">
      <c r="A14000" t="s">
        <v>2490</v>
      </c>
      <c r="B14000" t="s">
        <v>2807</v>
      </c>
      <c r="C14000" t="s">
        <v>74</v>
      </c>
      <c r="D14000" t="s">
        <v>2808</v>
      </c>
      <c r="E14000">
        <v>2015</v>
      </c>
      <c r="F14000" s="1">
        <v>0.0129</v>
      </c>
      <c r="H14000">
        <v>1</v>
      </c>
      <c r="I14000" s="2">
        <v>12.986065555913</v>
      </c>
      <c r="J14000">
        <v>0</v>
      </c>
      <c r="K14000" s="2">
        <f t="shared" si="436"/>
        <v>95</v>
      </c>
      <c r="M14000">
        <v>0.234309082464273</v>
      </c>
      <c r="P14000">
        <f t="shared" si="437"/>
        <v>2110</v>
      </c>
      <c r="Q14000">
        <v>2110</v>
      </c>
    </row>
    <row r="14001" spans="1:17">
      <c r="A14001" t="s">
        <v>2490</v>
      </c>
      <c r="B14001" t="s">
        <v>2807</v>
      </c>
      <c r="C14001" t="s">
        <v>74</v>
      </c>
      <c r="D14001" t="s">
        <v>2808</v>
      </c>
      <c r="E14001">
        <v>2022</v>
      </c>
      <c r="F14001" s="1">
        <v>0.0497678645522388</v>
      </c>
      <c r="H14001">
        <v>1</v>
      </c>
      <c r="I14001" s="2">
        <v>12.986065555913</v>
      </c>
      <c r="J14001">
        <v>0</v>
      </c>
      <c r="K14001" s="2">
        <f t="shared" si="436"/>
        <v>88</v>
      </c>
      <c r="M14001">
        <v>0.234309082464273</v>
      </c>
      <c r="P14001">
        <f t="shared" si="437"/>
        <v>2110</v>
      </c>
      <c r="Q14001">
        <v>2110</v>
      </c>
    </row>
    <row r="14002" spans="1:17">
      <c r="A14002" t="s">
        <v>2490</v>
      </c>
      <c r="B14002" t="s">
        <v>2807</v>
      </c>
      <c r="C14002" t="s">
        <v>74</v>
      </c>
      <c r="D14002" t="s">
        <v>2808</v>
      </c>
      <c r="E14002">
        <v>2023</v>
      </c>
      <c r="F14002" s="1">
        <v>0.0054</v>
      </c>
      <c r="H14002">
        <v>1</v>
      </c>
      <c r="I14002" s="2">
        <v>12.986065555913</v>
      </c>
      <c r="J14002">
        <v>0</v>
      </c>
      <c r="K14002" s="2">
        <f t="shared" si="436"/>
        <v>87</v>
      </c>
      <c r="M14002">
        <v>0.234309082464273</v>
      </c>
      <c r="P14002">
        <f t="shared" si="437"/>
        <v>2110</v>
      </c>
      <c r="Q14002">
        <v>2110</v>
      </c>
    </row>
    <row r="14003" spans="1:17">
      <c r="A14003" t="s">
        <v>2490</v>
      </c>
      <c r="B14003" t="s">
        <v>2809</v>
      </c>
      <c r="C14003" t="s">
        <v>74</v>
      </c>
      <c r="D14003" t="s">
        <v>2810</v>
      </c>
      <c r="E14003">
        <v>2018</v>
      </c>
      <c r="F14003" s="1">
        <v>0.05</v>
      </c>
      <c r="H14003">
        <v>1</v>
      </c>
      <c r="I14003" s="2">
        <v>12.986065555913</v>
      </c>
      <c r="J14003">
        <v>0</v>
      </c>
      <c r="K14003" s="2">
        <f t="shared" si="436"/>
        <v>92</v>
      </c>
      <c r="M14003">
        <v>0.239777409489484</v>
      </c>
      <c r="P14003">
        <f t="shared" si="437"/>
        <v>2110</v>
      </c>
      <c r="Q14003">
        <v>2110</v>
      </c>
    </row>
    <row r="14004" spans="1:17">
      <c r="A14004" t="s">
        <v>2490</v>
      </c>
      <c r="B14004" t="s">
        <v>2809</v>
      </c>
      <c r="C14004" t="s">
        <v>74</v>
      </c>
      <c r="D14004" t="s">
        <v>2810</v>
      </c>
      <c r="E14004">
        <v>2019</v>
      </c>
      <c r="F14004" s="1">
        <v>0.055</v>
      </c>
      <c r="H14004">
        <v>1</v>
      </c>
      <c r="I14004" s="2">
        <v>12.986065555913</v>
      </c>
      <c r="J14004">
        <v>0</v>
      </c>
      <c r="K14004" s="2">
        <f t="shared" si="436"/>
        <v>91</v>
      </c>
      <c r="M14004">
        <v>0.239777409489484</v>
      </c>
      <c r="P14004">
        <f t="shared" si="437"/>
        <v>2110</v>
      </c>
      <c r="Q14004">
        <v>2110</v>
      </c>
    </row>
    <row r="14005" spans="1:17">
      <c r="A14005" t="s">
        <v>2490</v>
      </c>
      <c r="B14005" t="s">
        <v>2809</v>
      </c>
      <c r="C14005" t="s">
        <v>74</v>
      </c>
      <c r="D14005" t="s">
        <v>2810</v>
      </c>
      <c r="E14005">
        <v>2020</v>
      </c>
      <c r="F14005" s="1">
        <v>0.0044</v>
      </c>
      <c r="H14005">
        <v>1</v>
      </c>
      <c r="I14005" s="2">
        <v>12.986065555913</v>
      </c>
      <c r="J14005">
        <v>0</v>
      </c>
      <c r="K14005" s="2">
        <f t="shared" si="436"/>
        <v>90</v>
      </c>
      <c r="M14005">
        <v>0.239777409489484</v>
      </c>
      <c r="P14005">
        <f t="shared" si="437"/>
        <v>2110</v>
      </c>
      <c r="Q14005">
        <v>2110</v>
      </c>
    </row>
    <row r="14006" spans="1:17">
      <c r="A14006" t="s">
        <v>2490</v>
      </c>
      <c r="B14006" t="s">
        <v>2809</v>
      </c>
      <c r="C14006" t="s">
        <v>74</v>
      </c>
      <c r="D14006" t="s">
        <v>2810</v>
      </c>
      <c r="E14006">
        <v>2022</v>
      </c>
      <c r="F14006" s="1">
        <v>0.0329828753731343</v>
      </c>
      <c r="H14006">
        <v>1</v>
      </c>
      <c r="I14006" s="2">
        <v>12.986065555913</v>
      </c>
      <c r="J14006">
        <v>0</v>
      </c>
      <c r="K14006" s="2">
        <f t="shared" si="436"/>
        <v>88</v>
      </c>
      <c r="M14006">
        <v>0.239777409489484</v>
      </c>
      <c r="P14006">
        <f t="shared" si="437"/>
        <v>2110</v>
      </c>
      <c r="Q14006">
        <v>2110</v>
      </c>
    </row>
    <row r="14007" spans="1:17">
      <c r="A14007" t="s">
        <v>2490</v>
      </c>
      <c r="B14007" t="s">
        <v>2811</v>
      </c>
      <c r="C14007" t="s">
        <v>74</v>
      </c>
      <c r="D14007" t="s">
        <v>2812</v>
      </c>
      <c r="E14007">
        <v>2022</v>
      </c>
      <c r="F14007" s="1">
        <v>0.00474714626865672</v>
      </c>
      <c r="H14007">
        <v>1</v>
      </c>
      <c r="I14007" s="2">
        <v>12.986065555913</v>
      </c>
      <c r="J14007">
        <v>0</v>
      </c>
      <c r="K14007" s="2">
        <f t="shared" si="436"/>
        <v>88</v>
      </c>
      <c r="M14007">
        <v>0.27132589219877</v>
      </c>
      <c r="P14007">
        <f t="shared" si="437"/>
        <v>2110</v>
      </c>
      <c r="Q14007">
        <v>2110</v>
      </c>
    </row>
    <row r="14008" spans="1:17">
      <c r="A14008" t="s">
        <v>2490</v>
      </c>
      <c r="B14008" t="s">
        <v>2811</v>
      </c>
      <c r="C14008" t="s">
        <v>74</v>
      </c>
      <c r="D14008" t="s">
        <v>2812</v>
      </c>
      <c r="E14008">
        <v>2024</v>
      </c>
      <c r="F14008" s="1">
        <v>0.0015</v>
      </c>
      <c r="H14008">
        <v>1</v>
      </c>
      <c r="I14008" s="2">
        <v>12.986065555913</v>
      </c>
      <c r="J14008">
        <v>0</v>
      </c>
      <c r="K14008" s="2">
        <f t="shared" si="436"/>
        <v>86</v>
      </c>
      <c r="M14008">
        <v>0.27132589219877</v>
      </c>
      <c r="P14008">
        <f t="shared" si="437"/>
        <v>2110</v>
      </c>
      <c r="Q14008">
        <v>2110</v>
      </c>
    </row>
    <row r="14009" spans="1:17">
      <c r="A14009" t="s">
        <v>2490</v>
      </c>
      <c r="B14009" t="s">
        <v>2813</v>
      </c>
      <c r="C14009" t="s">
        <v>74</v>
      </c>
      <c r="D14009" t="s">
        <v>2814</v>
      </c>
      <c r="E14009">
        <v>2021</v>
      </c>
      <c r="F14009" s="1">
        <v>0.0037</v>
      </c>
      <c r="H14009">
        <v>1</v>
      </c>
      <c r="I14009" s="2">
        <v>12.986065555913</v>
      </c>
      <c r="J14009">
        <v>0</v>
      </c>
      <c r="K14009" s="2">
        <f t="shared" si="436"/>
        <v>89</v>
      </c>
      <c r="M14009">
        <v>0.258589509653348</v>
      </c>
      <c r="P14009">
        <f t="shared" si="437"/>
        <v>2110</v>
      </c>
      <c r="Q14009">
        <v>2110</v>
      </c>
    </row>
    <row r="14010" spans="1:17">
      <c r="A14010" t="s">
        <v>2490</v>
      </c>
      <c r="B14010" t="s">
        <v>2813</v>
      </c>
      <c r="C14010" t="s">
        <v>74</v>
      </c>
      <c r="D14010" t="s">
        <v>2814</v>
      </c>
      <c r="E14010">
        <v>2022</v>
      </c>
      <c r="F14010" s="1">
        <v>0.0284467735074627</v>
      </c>
      <c r="H14010">
        <v>1</v>
      </c>
      <c r="I14010" s="2">
        <v>12.986065555913</v>
      </c>
      <c r="J14010">
        <v>0</v>
      </c>
      <c r="K14010" s="2">
        <f t="shared" si="436"/>
        <v>88</v>
      </c>
      <c r="M14010">
        <v>0.258589509653348</v>
      </c>
      <c r="P14010">
        <f t="shared" si="437"/>
        <v>2110</v>
      </c>
      <c r="Q14010">
        <v>2110</v>
      </c>
    </row>
    <row r="14011" spans="1:17">
      <c r="A14011" t="s">
        <v>2490</v>
      </c>
      <c r="B14011" t="s">
        <v>2815</v>
      </c>
      <c r="C14011" t="s">
        <v>74</v>
      </c>
      <c r="D14011" t="s">
        <v>2816</v>
      </c>
      <c r="E14011">
        <v>2019</v>
      </c>
      <c r="F14011" s="1">
        <v>0.01</v>
      </c>
      <c r="H14011">
        <v>1</v>
      </c>
      <c r="I14011" s="2">
        <v>12.986065555913</v>
      </c>
      <c r="J14011">
        <v>0</v>
      </c>
      <c r="K14011" s="2">
        <f t="shared" si="436"/>
        <v>91</v>
      </c>
      <c r="M14011">
        <v>0.248618282840007</v>
      </c>
      <c r="P14011">
        <f t="shared" si="437"/>
        <v>2110</v>
      </c>
      <c r="Q14011">
        <v>2110</v>
      </c>
    </row>
    <row r="14012" spans="1:17">
      <c r="A14012" t="s">
        <v>2490</v>
      </c>
      <c r="B14012" t="s">
        <v>2815</v>
      </c>
      <c r="C14012" t="s">
        <v>74</v>
      </c>
      <c r="D14012" t="s">
        <v>2816</v>
      </c>
      <c r="E14012">
        <v>2020</v>
      </c>
      <c r="F14012" s="1">
        <v>0.004</v>
      </c>
      <c r="H14012">
        <v>1</v>
      </c>
      <c r="I14012" s="2">
        <v>12.986065555913</v>
      </c>
      <c r="J14012">
        <v>0</v>
      </c>
      <c r="K14012" s="2">
        <f t="shared" si="436"/>
        <v>90</v>
      </c>
      <c r="M14012">
        <v>0.248618282840007</v>
      </c>
      <c r="P14012">
        <f t="shared" si="437"/>
        <v>2110</v>
      </c>
      <c r="Q14012">
        <v>2110</v>
      </c>
    </row>
    <row r="14013" spans="1:17">
      <c r="A14013" t="s">
        <v>2490</v>
      </c>
      <c r="B14013" t="s">
        <v>2815</v>
      </c>
      <c r="C14013" t="s">
        <v>74</v>
      </c>
      <c r="D14013" t="s">
        <v>2816</v>
      </c>
      <c r="E14013">
        <v>2022</v>
      </c>
      <c r="F14013" s="1">
        <v>0.0601470167910447</v>
      </c>
      <c r="H14013">
        <v>1</v>
      </c>
      <c r="I14013" s="2">
        <v>12.986065555913</v>
      </c>
      <c r="J14013">
        <v>0</v>
      </c>
      <c r="K14013" s="2">
        <f t="shared" si="436"/>
        <v>88</v>
      </c>
      <c r="M14013">
        <v>0.248618282840007</v>
      </c>
      <c r="P14013">
        <f t="shared" si="437"/>
        <v>2110</v>
      </c>
      <c r="Q14013">
        <v>2110</v>
      </c>
    </row>
    <row r="14014" spans="1:17">
      <c r="A14014" t="s">
        <v>2490</v>
      </c>
      <c r="B14014" t="s">
        <v>2815</v>
      </c>
      <c r="C14014" t="s">
        <v>74</v>
      </c>
      <c r="D14014" t="s">
        <v>2816</v>
      </c>
      <c r="E14014">
        <v>2023</v>
      </c>
      <c r="F14014" s="1">
        <v>0.025</v>
      </c>
      <c r="H14014">
        <v>1</v>
      </c>
      <c r="I14014" s="2">
        <v>12.986065555913</v>
      </c>
      <c r="J14014">
        <v>0</v>
      </c>
      <c r="K14014" s="2">
        <f t="shared" si="436"/>
        <v>87</v>
      </c>
      <c r="M14014">
        <v>0.248618282840007</v>
      </c>
      <c r="P14014">
        <f t="shared" si="437"/>
        <v>2110</v>
      </c>
      <c r="Q14014">
        <v>2110</v>
      </c>
    </row>
    <row r="14015" spans="1:17">
      <c r="A14015" t="s">
        <v>2490</v>
      </c>
      <c r="B14015" t="s">
        <v>2815</v>
      </c>
      <c r="C14015" t="s">
        <v>74</v>
      </c>
      <c r="D14015" t="s">
        <v>2816</v>
      </c>
      <c r="E14015">
        <v>2024</v>
      </c>
      <c r="F14015" s="1">
        <v>0.1605</v>
      </c>
      <c r="H14015">
        <v>1</v>
      </c>
      <c r="I14015" s="2">
        <v>12.986065555913</v>
      </c>
      <c r="J14015">
        <v>0</v>
      </c>
      <c r="K14015" s="2">
        <f t="shared" si="436"/>
        <v>86</v>
      </c>
      <c r="M14015">
        <v>0.248618282840007</v>
      </c>
      <c r="P14015">
        <f t="shared" si="437"/>
        <v>2110</v>
      </c>
      <c r="Q14015">
        <v>2110</v>
      </c>
    </row>
    <row r="14016" spans="1:17">
      <c r="A14016" t="s">
        <v>2490</v>
      </c>
      <c r="B14016" t="s">
        <v>2817</v>
      </c>
      <c r="C14016" t="s">
        <v>74</v>
      </c>
      <c r="D14016" t="s">
        <v>2818</v>
      </c>
      <c r="E14016">
        <v>2014</v>
      </c>
      <c r="F14016" s="1">
        <v>0.022</v>
      </c>
      <c r="H14016">
        <v>1</v>
      </c>
      <c r="I14016" s="2">
        <v>12.986065555913</v>
      </c>
      <c r="J14016">
        <v>0</v>
      </c>
      <c r="K14016" s="2">
        <f t="shared" si="436"/>
        <v>96</v>
      </c>
      <c r="M14016">
        <v>0.19810795862855</v>
      </c>
      <c r="P14016">
        <f t="shared" si="437"/>
        <v>2110</v>
      </c>
      <c r="Q14016">
        <v>2110</v>
      </c>
    </row>
    <row r="14017" spans="1:17">
      <c r="A14017" t="s">
        <v>2490</v>
      </c>
      <c r="B14017" t="s">
        <v>2817</v>
      </c>
      <c r="C14017" t="s">
        <v>74</v>
      </c>
      <c r="D14017" t="s">
        <v>2818</v>
      </c>
      <c r="E14017">
        <v>2015</v>
      </c>
      <c r="F14017" s="1">
        <v>0.085</v>
      </c>
      <c r="H14017">
        <v>1</v>
      </c>
      <c r="I14017" s="2">
        <v>12.986065555913</v>
      </c>
      <c r="J14017">
        <v>0</v>
      </c>
      <c r="K14017" s="2">
        <f t="shared" si="436"/>
        <v>95</v>
      </c>
      <c r="M14017">
        <v>0.19810795862855</v>
      </c>
      <c r="P14017">
        <f t="shared" si="437"/>
        <v>2110</v>
      </c>
      <c r="Q14017">
        <v>2110</v>
      </c>
    </row>
    <row r="14018" spans="1:17">
      <c r="A14018" t="s">
        <v>2490</v>
      </c>
      <c r="B14018" t="s">
        <v>2817</v>
      </c>
      <c r="C14018" t="s">
        <v>74</v>
      </c>
      <c r="D14018" t="s">
        <v>2818</v>
      </c>
      <c r="E14018">
        <v>2016</v>
      </c>
      <c r="F14018" s="1">
        <v>0.339</v>
      </c>
      <c r="H14018">
        <v>1</v>
      </c>
      <c r="I14018" s="2">
        <v>12.986065555913</v>
      </c>
      <c r="J14018">
        <v>0</v>
      </c>
      <c r="K14018" s="2">
        <f t="shared" si="436"/>
        <v>94</v>
      </c>
      <c r="M14018">
        <v>0.19810795862855</v>
      </c>
      <c r="P14018">
        <f t="shared" si="437"/>
        <v>2110</v>
      </c>
      <c r="Q14018">
        <v>2110</v>
      </c>
    </row>
    <row r="14019" spans="1:17">
      <c r="A14019" t="s">
        <v>2490</v>
      </c>
      <c r="B14019" t="s">
        <v>2817</v>
      </c>
      <c r="C14019" t="s">
        <v>74</v>
      </c>
      <c r="D14019" t="s">
        <v>2818</v>
      </c>
      <c r="E14019">
        <v>2017</v>
      </c>
      <c r="F14019" s="1">
        <v>0.06</v>
      </c>
      <c r="H14019">
        <v>1</v>
      </c>
      <c r="I14019" s="2">
        <v>12.986065555913</v>
      </c>
      <c r="J14019">
        <v>0</v>
      </c>
      <c r="K14019" s="2">
        <f t="shared" ref="K14019:K14082" si="438">Q14019-E14019</f>
        <v>93</v>
      </c>
      <c r="M14019">
        <v>0.19810795862855</v>
      </c>
      <c r="P14019">
        <f t="shared" ref="P14019:P14082" si="439">E14019+K14019</f>
        <v>2110</v>
      </c>
      <c r="Q14019">
        <v>2110</v>
      </c>
    </row>
    <row r="14020" spans="1:17">
      <c r="A14020" t="s">
        <v>2490</v>
      </c>
      <c r="B14020" t="s">
        <v>2817</v>
      </c>
      <c r="C14020" t="s">
        <v>74</v>
      </c>
      <c r="D14020" t="s">
        <v>2818</v>
      </c>
      <c r="E14020">
        <v>2025</v>
      </c>
      <c r="F14020" s="1">
        <v>0.387</v>
      </c>
      <c r="H14020">
        <v>1</v>
      </c>
      <c r="I14020" s="2">
        <v>12.986065555913</v>
      </c>
      <c r="J14020">
        <v>0</v>
      </c>
      <c r="K14020" s="2">
        <f t="shared" si="438"/>
        <v>85</v>
      </c>
      <c r="M14020">
        <v>0.19810795862855</v>
      </c>
      <c r="P14020">
        <f t="shared" si="439"/>
        <v>2110</v>
      </c>
      <c r="Q14020">
        <v>2110</v>
      </c>
    </row>
    <row r="14021" spans="1:17">
      <c r="A14021" t="s">
        <v>2490</v>
      </c>
      <c r="B14021" t="s">
        <v>2817</v>
      </c>
      <c r="C14021" t="s">
        <v>74</v>
      </c>
      <c r="D14021" t="s">
        <v>2818</v>
      </c>
      <c r="E14021">
        <v>2026</v>
      </c>
      <c r="F14021" s="1">
        <v>0.05</v>
      </c>
      <c r="H14021">
        <v>1</v>
      </c>
      <c r="I14021" s="2">
        <v>12.986065555913</v>
      </c>
      <c r="J14021">
        <v>0</v>
      </c>
      <c r="K14021" s="2">
        <f t="shared" si="438"/>
        <v>84</v>
      </c>
      <c r="M14021">
        <v>0.19810795862855</v>
      </c>
      <c r="P14021">
        <f t="shared" si="439"/>
        <v>2110</v>
      </c>
      <c r="Q14021">
        <v>2110</v>
      </c>
    </row>
    <row r="14022" spans="1:17">
      <c r="A14022" t="s">
        <v>2490</v>
      </c>
      <c r="B14022" t="s">
        <v>2817</v>
      </c>
      <c r="C14022" t="s">
        <v>74</v>
      </c>
      <c r="D14022" t="s">
        <v>2818</v>
      </c>
      <c r="E14022">
        <v>2028</v>
      </c>
      <c r="F14022" s="1">
        <v>0.001</v>
      </c>
      <c r="H14022">
        <v>1</v>
      </c>
      <c r="I14022" s="2">
        <v>12.986065555913</v>
      </c>
      <c r="J14022">
        <v>0</v>
      </c>
      <c r="K14022" s="2">
        <f t="shared" si="438"/>
        <v>82</v>
      </c>
      <c r="M14022">
        <v>0.19810795862855</v>
      </c>
      <c r="P14022">
        <f t="shared" si="439"/>
        <v>2110</v>
      </c>
      <c r="Q14022">
        <v>2110</v>
      </c>
    </row>
    <row r="14023" spans="1:17">
      <c r="A14023" t="s">
        <v>2490</v>
      </c>
      <c r="B14023" t="s">
        <v>2819</v>
      </c>
      <c r="C14023" t="s">
        <v>74</v>
      </c>
      <c r="D14023" t="s">
        <v>2820</v>
      </c>
      <c r="E14023">
        <v>2021</v>
      </c>
      <c r="F14023" s="1">
        <v>0.04</v>
      </c>
      <c r="H14023">
        <v>1</v>
      </c>
      <c r="I14023" s="2">
        <v>12.986065555913</v>
      </c>
      <c r="J14023">
        <v>0</v>
      </c>
      <c r="K14023" s="2">
        <f t="shared" si="438"/>
        <v>89</v>
      </c>
      <c r="M14023">
        <v>0.206999435891042</v>
      </c>
      <c r="P14023">
        <f t="shared" si="439"/>
        <v>2110</v>
      </c>
      <c r="Q14023">
        <v>2110</v>
      </c>
    </row>
    <row r="14024" spans="1:17">
      <c r="A14024" t="s">
        <v>2490</v>
      </c>
      <c r="B14024" t="s">
        <v>2821</v>
      </c>
      <c r="C14024" t="s">
        <v>74</v>
      </c>
      <c r="D14024" t="s">
        <v>2822</v>
      </c>
      <c r="E14024">
        <v>2015</v>
      </c>
      <c r="F14024" s="1">
        <v>0.027</v>
      </c>
      <c r="H14024">
        <v>1</v>
      </c>
      <c r="I14024" s="2">
        <v>12.986065555913</v>
      </c>
      <c r="J14024">
        <v>0</v>
      </c>
      <c r="K14024" s="2">
        <f t="shared" si="438"/>
        <v>95</v>
      </c>
      <c r="M14024">
        <v>0.18770881894194</v>
      </c>
      <c r="P14024">
        <f t="shared" si="439"/>
        <v>2110</v>
      </c>
      <c r="Q14024">
        <v>2110</v>
      </c>
    </row>
    <row r="14025" spans="1:17">
      <c r="A14025" t="s">
        <v>2490</v>
      </c>
      <c r="B14025" t="s">
        <v>2821</v>
      </c>
      <c r="C14025" t="s">
        <v>74</v>
      </c>
      <c r="D14025" t="s">
        <v>2822</v>
      </c>
      <c r="E14025">
        <v>2016</v>
      </c>
      <c r="F14025" s="1">
        <v>0.029</v>
      </c>
      <c r="H14025">
        <v>1</v>
      </c>
      <c r="I14025" s="2">
        <v>12.986065555913</v>
      </c>
      <c r="J14025">
        <v>0</v>
      </c>
      <c r="K14025" s="2">
        <f t="shared" si="438"/>
        <v>94</v>
      </c>
      <c r="M14025">
        <v>0.18770881894194</v>
      </c>
      <c r="P14025">
        <f t="shared" si="439"/>
        <v>2110</v>
      </c>
      <c r="Q14025">
        <v>2110</v>
      </c>
    </row>
    <row r="14026" spans="1:17">
      <c r="A14026" t="s">
        <v>2490</v>
      </c>
      <c r="B14026" t="s">
        <v>2821</v>
      </c>
      <c r="C14026" t="s">
        <v>74</v>
      </c>
      <c r="D14026" t="s">
        <v>2822</v>
      </c>
      <c r="E14026">
        <v>2019</v>
      </c>
      <c r="F14026" s="1">
        <v>0.025</v>
      </c>
      <c r="H14026">
        <v>1</v>
      </c>
      <c r="I14026" s="2">
        <v>12.986065555913</v>
      </c>
      <c r="J14026">
        <v>0</v>
      </c>
      <c r="K14026" s="2">
        <f t="shared" si="438"/>
        <v>91</v>
      </c>
      <c r="M14026">
        <v>0.18770881894194</v>
      </c>
      <c r="P14026">
        <f t="shared" si="439"/>
        <v>2110</v>
      </c>
      <c r="Q14026">
        <v>2110</v>
      </c>
    </row>
    <row r="14027" spans="1:17">
      <c r="A14027" t="s">
        <v>2490</v>
      </c>
      <c r="B14027" t="s">
        <v>2821</v>
      </c>
      <c r="C14027" t="s">
        <v>74</v>
      </c>
      <c r="D14027" t="s">
        <v>2822</v>
      </c>
      <c r="E14027">
        <v>2028</v>
      </c>
      <c r="F14027" s="1">
        <v>0.011</v>
      </c>
      <c r="H14027">
        <v>1</v>
      </c>
      <c r="I14027" s="2">
        <v>12.986065555913</v>
      </c>
      <c r="J14027">
        <v>0</v>
      </c>
      <c r="K14027" s="2">
        <f t="shared" si="438"/>
        <v>82</v>
      </c>
      <c r="M14027">
        <v>0.18770881894194</v>
      </c>
      <c r="P14027">
        <f t="shared" si="439"/>
        <v>2110</v>
      </c>
      <c r="Q14027">
        <v>2110</v>
      </c>
    </row>
    <row r="14028" spans="1:17">
      <c r="A14028" t="s">
        <v>2490</v>
      </c>
      <c r="B14028" t="s">
        <v>2823</v>
      </c>
      <c r="C14028" t="s">
        <v>74</v>
      </c>
      <c r="D14028" t="s">
        <v>2824</v>
      </c>
      <c r="E14028">
        <v>2015</v>
      </c>
      <c r="F14028" s="1">
        <v>0.006</v>
      </c>
      <c r="H14028">
        <v>1</v>
      </c>
      <c r="I14028" s="2">
        <v>12.986065555913</v>
      </c>
      <c r="J14028">
        <v>0</v>
      </c>
      <c r="K14028" s="2">
        <f t="shared" si="438"/>
        <v>95</v>
      </c>
      <c r="M14028">
        <v>0.180720620562723</v>
      </c>
      <c r="P14028">
        <f t="shared" si="439"/>
        <v>2110</v>
      </c>
      <c r="Q14028">
        <v>2110</v>
      </c>
    </row>
    <row r="14029" spans="1:17">
      <c r="A14029" t="s">
        <v>2490</v>
      </c>
      <c r="B14029" t="s">
        <v>2823</v>
      </c>
      <c r="C14029" t="s">
        <v>74</v>
      </c>
      <c r="D14029" t="s">
        <v>2824</v>
      </c>
      <c r="E14029">
        <v>2016</v>
      </c>
      <c r="F14029" s="1">
        <v>0.02</v>
      </c>
      <c r="H14029">
        <v>1</v>
      </c>
      <c r="I14029" s="2">
        <v>12.986065555913</v>
      </c>
      <c r="J14029">
        <v>0</v>
      </c>
      <c r="K14029" s="2">
        <f t="shared" si="438"/>
        <v>94</v>
      </c>
      <c r="M14029">
        <v>0.180720620562723</v>
      </c>
      <c r="P14029">
        <f t="shared" si="439"/>
        <v>2110</v>
      </c>
      <c r="Q14029">
        <v>2110</v>
      </c>
    </row>
    <row r="14030" spans="1:17">
      <c r="A14030" t="s">
        <v>2490</v>
      </c>
      <c r="B14030" t="s">
        <v>2823</v>
      </c>
      <c r="C14030" t="s">
        <v>74</v>
      </c>
      <c r="D14030" t="s">
        <v>2824</v>
      </c>
      <c r="E14030">
        <v>2019</v>
      </c>
      <c r="F14030" s="1">
        <v>0.15</v>
      </c>
      <c r="H14030">
        <v>1</v>
      </c>
      <c r="I14030" s="2">
        <v>12.986065555913</v>
      </c>
      <c r="J14030">
        <v>0</v>
      </c>
      <c r="K14030" s="2">
        <f t="shared" si="438"/>
        <v>91</v>
      </c>
      <c r="M14030">
        <v>0.180720620562723</v>
      </c>
      <c r="P14030">
        <f t="shared" si="439"/>
        <v>2110</v>
      </c>
      <c r="Q14030">
        <v>2110</v>
      </c>
    </row>
    <row r="14031" spans="1:17">
      <c r="A14031" t="s">
        <v>2490</v>
      </c>
      <c r="B14031" t="s">
        <v>2823</v>
      </c>
      <c r="C14031" t="s">
        <v>74</v>
      </c>
      <c r="D14031" t="s">
        <v>2824</v>
      </c>
      <c r="E14031">
        <v>2022</v>
      </c>
      <c r="F14031" s="1">
        <v>0.086</v>
      </c>
      <c r="H14031">
        <v>1</v>
      </c>
      <c r="I14031" s="2">
        <v>12.986065555913</v>
      </c>
      <c r="J14031">
        <v>0</v>
      </c>
      <c r="K14031" s="2">
        <f t="shared" si="438"/>
        <v>88</v>
      </c>
      <c r="M14031">
        <v>0.180720620562723</v>
      </c>
      <c r="P14031">
        <f t="shared" si="439"/>
        <v>2110</v>
      </c>
      <c r="Q14031">
        <v>2110</v>
      </c>
    </row>
    <row r="14032" spans="1:17">
      <c r="A14032" t="s">
        <v>2490</v>
      </c>
      <c r="B14032" t="s">
        <v>2823</v>
      </c>
      <c r="C14032" t="s">
        <v>74</v>
      </c>
      <c r="D14032" t="s">
        <v>2824</v>
      </c>
      <c r="E14032">
        <v>2023</v>
      </c>
      <c r="F14032" s="1">
        <v>0.215</v>
      </c>
      <c r="H14032">
        <v>1</v>
      </c>
      <c r="I14032" s="2">
        <v>12.986065555913</v>
      </c>
      <c r="J14032">
        <v>0</v>
      </c>
      <c r="K14032" s="2">
        <f t="shared" si="438"/>
        <v>87</v>
      </c>
      <c r="M14032">
        <v>0.180720620562723</v>
      </c>
      <c r="P14032">
        <f t="shared" si="439"/>
        <v>2110</v>
      </c>
      <c r="Q14032">
        <v>2110</v>
      </c>
    </row>
    <row r="14033" spans="1:17">
      <c r="A14033" t="s">
        <v>2490</v>
      </c>
      <c r="B14033" t="s">
        <v>2823</v>
      </c>
      <c r="C14033" t="s">
        <v>74</v>
      </c>
      <c r="D14033" t="s">
        <v>2824</v>
      </c>
      <c r="E14033">
        <v>2024</v>
      </c>
      <c r="F14033" s="1">
        <v>0.1335</v>
      </c>
      <c r="H14033">
        <v>1</v>
      </c>
      <c r="I14033" s="2">
        <v>12.986065555913</v>
      </c>
      <c r="J14033">
        <v>0</v>
      </c>
      <c r="K14033" s="2">
        <f t="shared" si="438"/>
        <v>86</v>
      </c>
      <c r="M14033">
        <v>0.180720620562723</v>
      </c>
      <c r="P14033">
        <f t="shared" si="439"/>
        <v>2110</v>
      </c>
      <c r="Q14033">
        <v>2110</v>
      </c>
    </row>
    <row r="14034" spans="1:17">
      <c r="A14034" t="s">
        <v>2490</v>
      </c>
      <c r="B14034" t="s">
        <v>2823</v>
      </c>
      <c r="C14034" t="s">
        <v>74</v>
      </c>
      <c r="D14034" t="s">
        <v>2824</v>
      </c>
      <c r="E14034">
        <v>2025</v>
      </c>
      <c r="F14034" s="1">
        <v>0.02</v>
      </c>
      <c r="H14034">
        <v>1</v>
      </c>
      <c r="I14034" s="2">
        <v>12.986065555913</v>
      </c>
      <c r="J14034">
        <v>0</v>
      </c>
      <c r="K14034" s="2">
        <f t="shared" si="438"/>
        <v>85</v>
      </c>
      <c r="M14034">
        <v>0.180720620562723</v>
      </c>
      <c r="P14034">
        <f t="shared" si="439"/>
        <v>2110</v>
      </c>
      <c r="Q14034">
        <v>2110</v>
      </c>
    </row>
    <row r="14035" spans="1:17">
      <c r="A14035" t="s">
        <v>2490</v>
      </c>
      <c r="B14035" t="s">
        <v>2823</v>
      </c>
      <c r="C14035" t="s">
        <v>74</v>
      </c>
      <c r="D14035" t="s">
        <v>2824</v>
      </c>
      <c r="E14035">
        <v>2026</v>
      </c>
      <c r="F14035" s="1">
        <v>0.2001</v>
      </c>
      <c r="H14035">
        <v>1</v>
      </c>
      <c r="I14035" s="2">
        <v>12.986065555913</v>
      </c>
      <c r="J14035">
        <v>0</v>
      </c>
      <c r="K14035" s="2">
        <f t="shared" si="438"/>
        <v>84</v>
      </c>
      <c r="M14035">
        <v>0.180720620562723</v>
      </c>
      <c r="P14035">
        <f t="shared" si="439"/>
        <v>2110</v>
      </c>
      <c r="Q14035">
        <v>2110</v>
      </c>
    </row>
    <row r="14036" spans="1:17">
      <c r="A14036" t="s">
        <v>2490</v>
      </c>
      <c r="B14036" t="s">
        <v>2823</v>
      </c>
      <c r="C14036" t="s">
        <v>74</v>
      </c>
      <c r="D14036" t="s">
        <v>2824</v>
      </c>
      <c r="E14036">
        <v>2028</v>
      </c>
      <c r="F14036" s="1">
        <v>0.0412</v>
      </c>
      <c r="H14036">
        <v>1</v>
      </c>
      <c r="I14036" s="2">
        <v>12.986065555913</v>
      </c>
      <c r="J14036">
        <v>0</v>
      </c>
      <c r="K14036" s="2">
        <f t="shared" si="438"/>
        <v>82</v>
      </c>
      <c r="M14036">
        <v>0.180720620562723</v>
      </c>
      <c r="P14036">
        <f t="shared" si="439"/>
        <v>2110</v>
      </c>
      <c r="Q14036">
        <v>2110</v>
      </c>
    </row>
    <row r="14037" spans="1:17">
      <c r="A14037" t="s">
        <v>2490</v>
      </c>
      <c r="B14037" t="s">
        <v>2825</v>
      </c>
      <c r="C14037" t="s">
        <v>74</v>
      </c>
      <c r="D14037" t="s">
        <v>2826</v>
      </c>
      <c r="E14037">
        <v>2022</v>
      </c>
      <c r="F14037" s="1">
        <v>0.02</v>
      </c>
      <c r="H14037">
        <v>1</v>
      </c>
      <c r="I14037" s="2">
        <v>12.986065555913</v>
      </c>
      <c r="J14037">
        <v>0</v>
      </c>
      <c r="K14037" s="2">
        <f t="shared" si="438"/>
        <v>88</v>
      </c>
      <c r="M14037">
        <v>0.203504765438155</v>
      </c>
      <c r="P14037">
        <f t="shared" si="439"/>
        <v>2110</v>
      </c>
      <c r="Q14037">
        <v>2110</v>
      </c>
    </row>
    <row r="14038" spans="1:17">
      <c r="A14038" t="s">
        <v>2490</v>
      </c>
      <c r="B14038" t="s">
        <v>2825</v>
      </c>
      <c r="C14038" t="s">
        <v>74</v>
      </c>
      <c r="D14038" t="s">
        <v>2826</v>
      </c>
      <c r="E14038">
        <v>2028</v>
      </c>
      <c r="F14038" s="1">
        <v>0.0063</v>
      </c>
      <c r="H14038">
        <v>1</v>
      </c>
      <c r="I14038" s="2">
        <v>12.986065555913</v>
      </c>
      <c r="J14038">
        <v>0</v>
      </c>
      <c r="K14038" s="2">
        <f t="shared" si="438"/>
        <v>82</v>
      </c>
      <c r="M14038">
        <v>0.203504765438155</v>
      </c>
      <c r="P14038">
        <f t="shared" si="439"/>
        <v>2110</v>
      </c>
      <c r="Q14038">
        <v>2110</v>
      </c>
    </row>
    <row r="14039" spans="1:17">
      <c r="A14039" t="s">
        <v>2490</v>
      </c>
      <c r="B14039" t="s">
        <v>2827</v>
      </c>
      <c r="C14039" t="s">
        <v>74</v>
      </c>
      <c r="D14039" t="s">
        <v>2828</v>
      </c>
      <c r="E14039">
        <v>2015</v>
      </c>
      <c r="F14039" s="1">
        <v>0.2057</v>
      </c>
      <c r="H14039">
        <v>1</v>
      </c>
      <c r="I14039" s="2">
        <v>12.986065555913</v>
      </c>
      <c r="J14039">
        <v>0</v>
      </c>
      <c r="K14039" s="2">
        <f t="shared" si="438"/>
        <v>95</v>
      </c>
      <c r="M14039">
        <v>0.196839781735293</v>
      </c>
      <c r="P14039">
        <f t="shared" si="439"/>
        <v>2110</v>
      </c>
      <c r="Q14039">
        <v>2110</v>
      </c>
    </row>
    <row r="14040" spans="1:17">
      <c r="A14040" t="s">
        <v>2490</v>
      </c>
      <c r="B14040" t="s">
        <v>2827</v>
      </c>
      <c r="C14040" t="s">
        <v>74</v>
      </c>
      <c r="D14040" t="s">
        <v>2828</v>
      </c>
      <c r="E14040">
        <v>2016</v>
      </c>
      <c r="F14040" s="1">
        <v>0.168</v>
      </c>
      <c r="H14040">
        <v>1</v>
      </c>
      <c r="I14040" s="2">
        <v>12.986065555913</v>
      </c>
      <c r="J14040">
        <v>0</v>
      </c>
      <c r="K14040" s="2">
        <f t="shared" si="438"/>
        <v>94</v>
      </c>
      <c r="M14040">
        <v>0.196839781735293</v>
      </c>
      <c r="P14040">
        <f t="shared" si="439"/>
        <v>2110</v>
      </c>
      <c r="Q14040">
        <v>2110</v>
      </c>
    </row>
    <row r="14041" spans="1:17">
      <c r="A14041" t="s">
        <v>2490</v>
      </c>
      <c r="B14041" t="s">
        <v>2827</v>
      </c>
      <c r="C14041" t="s">
        <v>74</v>
      </c>
      <c r="D14041" t="s">
        <v>2828</v>
      </c>
      <c r="E14041">
        <v>2018</v>
      </c>
      <c r="F14041" s="1">
        <v>0.005</v>
      </c>
      <c r="H14041">
        <v>1</v>
      </c>
      <c r="I14041" s="2">
        <v>12.986065555913</v>
      </c>
      <c r="J14041">
        <v>0</v>
      </c>
      <c r="K14041" s="2">
        <f t="shared" si="438"/>
        <v>92</v>
      </c>
      <c r="M14041">
        <v>0.196839781735293</v>
      </c>
      <c r="P14041">
        <f t="shared" si="439"/>
        <v>2110</v>
      </c>
      <c r="Q14041">
        <v>2110</v>
      </c>
    </row>
    <row r="14042" spans="1:17">
      <c r="A14042" t="s">
        <v>2490</v>
      </c>
      <c r="B14042" t="s">
        <v>2827</v>
      </c>
      <c r="C14042" t="s">
        <v>74</v>
      </c>
      <c r="D14042" t="s">
        <v>2828</v>
      </c>
      <c r="E14042">
        <v>2019</v>
      </c>
      <c r="F14042" s="1">
        <v>0.141</v>
      </c>
      <c r="H14042">
        <v>1</v>
      </c>
      <c r="I14042" s="2">
        <v>12.986065555913</v>
      </c>
      <c r="J14042">
        <v>0</v>
      </c>
      <c r="K14042" s="2">
        <f t="shared" si="438"/>
        <v>91</v>
      </c>
      <c r="M14042">
        <v>0.196839781735293</v>
      </c>
      <c r="P14042">
        <f t="shared" si="439"/>
        <v>2110</v>
      </c>
      <c r="Q14042">
        <v>2110</v>
      </c>
    </row>
    <row r="14043" spans="1:17">
      <c r="A14043" t="s">
        <v>2490</v>
      </c>
      <c r="B14043" t="s">
        <v>2827</v>
      </c>
      <c r="C14043" t="s">
        <v>74</v>
      </c>
      <c r="D14043" t="s">
        <v>2828</v>
      </c>
      <c r="E14043">
        <v>2020</v>
      </c>
      <c r="F14043" s="1">
        <v>0.151</v>
      </c>
      <c r="H14043">
        <v>1</v>
      </c>
      <c r="I14043" s="2">
        <v>12.986065555913</v>
      </c>
      <c r="J14043">
        <v>0</v>
      </c>
      <c r="K14043" s="2">
        <f t="shared" si="438"/>
        <v>90</v>
      </c>
      <c r="M14043">
        <v>0.196839781735293</v>
      </c>
      <c r="P14043">
        <f t="shared" si="439"/>
        <v>2110</v>
      </c>
      <c r="Q14043">
        <v>2110</v>
      </c>
    </row>
    <row r="14044" spans="1:17">
      <c r="A14044" t="s">
        <v>2490</v>
      </c>
      <c r="B14044" t="s">
        <v>2827</v>
      </c>
      <c r="C14044" t="s">
        <v>74</v>
      </c>
      <c r="D14044" t="s">
        <v>2828</v>
      </c>
      <c r="E14044">
        <v>2021</v>
      </c>
      <c r="F14044" s="1">
        <v>0.372</v>
      </c>
      <c r="H14044">
        <v>1</v>
      </c>
      <c r="I14044" s="2">
        <v>12.986065555913</v>
      </c>
      <c r="J14044">
        <v>0</v>
      </c>
      <c r="K14044" s="2">
        <f t="shared" si="438"/>
        <v>89</v>
      </c>
      <c r="M14044">
        <v>0.196839781735293</v>
      </c>
      <c r="P14044">
        <f t="shared" si="439"/>
        <v>2110</v>
      </c>
      <c r="Q14044">
        <v>2110</v>
      </c>
    </row>
    <row r="14045" spans="1:17">
      <c r="A14045" t="s">
        <v>2490</v>
      </c>
      <c r="B14045" t="s">
        <v>2827</v>
      </c>
      <c r="C14045" t="s">
        <v>74</v>
      </c>
      <c r="D14045" t="s">
        <v>2828</v>
      </c>
      <c r="E14045">
        <v>2022</v>
      </c>
      <c r="F14045" s="1">
        <v>0.298</v>
      </c>
      <c r="H14045">
        <v>1</v>
      </c>
      <c r="I14045" s="2">
        <v>12.986065555913</v>
      </c>
      <c r="J14045">
        <v>0</v>
      </c>
      <c r="K14045" s="2">
        <f t="shared" si="438"/>
        <v>88</v>
      </c>
      <c r="M14045">
        <v>0.196839781735293</v>
      </c>
      <c r="P14045">
        <f t="shared" si="439"/>
        <v>2110</v>
      </c>
      <c r="Q14045">
        <v>2110</v>
      </c>
    </row>
    <row r="14046" spans="1:17">
      <c r="A14046" t="s">
        <v>2490</v>
      </c>
      <c r="B14046" t="s">
        <v>2827</v>
      </c>
      <c r="C14046" t="s">
        <v>74</v>
      </c>
      <c r="D14046" t="s">
        <v>2828</v>
      </c>
      <c r="E14046">
        <v>2023</v>
      </c>
      <c r="F14046" s="1">
        <v>0.1098</v>
      </c>
      <c r="H14046">
        <v>1</v>
      </c>
      <c r="I14046" s="2">
        <v>12.986065555913</v>
      </c>
      <c r="J14046">
        <v>0</v>
      </c>
      <c r="K14046" s="2">
        <f t="shared" si="438"/>
        <v>87</v>
      </c>
      <c r="M14046">
        <v>0.196839781735293</v>
      </c>
      <c r="P14046">
        <f t="shared" si="439"/>
        <v>2110</v>
      </c>
      <c r="Q14046">
        <v>2110</v>
      </c>
    </row>
    <row r="14047" spans="1:17">
      <c r="A14047" t="s">
        <v>2490</v>
      </c>
      <c r="B14047" t="s">
        <v>2827</v>
      </c>
      <c r="C14047" t="s">
        <v>74</v>
      </c>
      <c r="D14047" t="s">
        <v>2828</v>
      </c>
      <c r="E14047">
        <v>2024</v>
      </c>
      <c r="F14047" s="1">
        <v>0.7242</v>
      </c>
      <c r="H14047">
        <v>1</v>
      </c>
      <c r="I14047" s="2">
        <v>12.986065555913</v>
      </c>
      <c r="J14047">
        <v>0</v>
      </c>
      <c r="K14047" s="2">
        <f t="shared" si="438"/>
        <v>86</v>
      </c>
      <c r="M14047">
        <v>0.196839781735293</v>
      </c>
      <c r="P14047">
        <f t="shared" si="439"/>
        <v>2110</v>
      </c>
      <c r="Q14047">
        <v>2110</v>
      </c>
    </row>
    <row r="14048" spans="1:17">
      <c r="A14048" t="s">
        <v>2490</v>
      </c>
      <c r="B14048" t="s">
        <v>2827</v>
      </c>
      <c r="C14048" t="s">
        <v>74</v>
      </c>
      <c r="D14048" t="s">
        <v>2828</v>
      </c>
      <c r="E14048">
        <v>2025</v>
      </c>
      <c r="F14048" s="1">
        <v>1.4115</v>
      </c>
      <c r="H14048">
        <v>1</v>
      </c>
      <c r="I14048" s="2">
        <v>12.986065555913</v>
      </c>
      <c r="J14048">
        <v>0</v>
      </c>
      <c r="K14048" s="2">
        <f t="shared" si="438"/>
        <v>85</v>
      </c>
      <c r="M14048">
        <v>0.196839781735293</v>
      </c>
      <c r="P14048">
        <f t="shared" si="439"/>
        <v>2110</v>
      </c>
      <c r="Q14048">
        <v>2110</v>
      </c>
    </row>
    <row r="14049" spans="1:17">
      <c r="A14049" t="s">
        <v>2490</v>
      </c>
      <c r="B14049" t="s">
        <v>2827</v>
      </c>
      <c r="C14049" t="s">
        <v>74</v>
      </c>
      <c r="D14049" t="s">
        <v>2828</v>
      </c>
      <c r="E14049">
        <v>2026</v>
      </c>
      <c r="F14049" s="1">
        <v>0.5481</v>
      </c>
      <c r="H14049">
        <v>1</v>
      </c>
      <c r="I14049" s="2">
        <v>12.986065555913</v>
      </c>
      <c r="J14049">
        <v>0</v>
      </c>
      <c r="K14049" s="2">
        <f t="shared" si="438"/>
        <v>84</v>
      </c>
      <c r="M14049">
        <v>0.196839781735293</v>
      </c>
      <c r="P14049">
        <f t="shared" si="439"/>
        <v>2110</v>
      </c>
      <c r="Q14049">
        <v>2110</v>
      </c>
    </row>
    <row r="14050" spans="1:17">
      <c r="A14050" t="s">
        <v>2490</v>
      </c>
      <c r="B14050" t="s">
        <v>2827</v>
      </c>
      <c r="C14050" t="s">
        <v>74</v>
      </c>
      <c r="D14050" t="s">
        <v>2828</v>
      </c>
      <c r="E14050">
        <v>2028</v>
      </c>
      <c r="F14050" s="1">
        <v>1.123</v>
      </c>
      <c r="H14050">
        <v>1</v>
      </c>
      <c r="I14050" s="2">
        <v>12.986065555913</v>
      </c>
      <c r="J14050">
        <v>0</v>
      </c>
      <c r="K14050" s="2">
        <f t="shared" si="438"/>
        <v>82</v>
      </c>
      <c r="M14050">
        <v>0.196839781735293</v>
      </c>
      <c r="P14050">
        <f t="shared" si="439"/>
        <v>2110</v>
      </c>
      <c r="Q14050">
        <v>2110</v>
      </c>
    </row>
    <row r="14051" spans="1:17">
      <c r="A14051" t="s">
        <v>2490</v>
      </c>
      <c r="B14051" t="s">
        <v>2829</v>
      </c>
      <c r="C14051" t="s">
        <v>74</v>
      </c>
      <c r="D14051" t="s">
        <v>2830</v>
      </c>
      <c r="E14051">
        <v>2015</v>
      </c>
      <c r="F14051" s="1">
        <v>0.0059</v>
      </c>
      <c r="H14051">
        <v>1</v>
      </c>
      <c r="I14051" s="2">
        <v>12.986065555913</v>
      </c>
      <c r="J14051">
        <v>0</v>
      </c>
      <c r="K14051" s="2">
        <f t="shared" si="438"/>
        <v>95</v>
      </c>
      <c r="M14051">
        <v>0.197321850921883</v>
      </c>
      <c r="P14051">
        <f t="shared" si="439"/>
        <v>2110</v>
      </c>
      <c r="Q14051">
        <v>2110</v>
      </c>
    </row>
    <row r="14052" spans="1:17">
      <c r="A14052" t="s">
        <v>2490</v>
      </c>
      <c r="B14052" t="s">
        <v>2829</v>
      </c>
      <c r="C14052" t="s">
        <v>74</v>
      </c>
      <c r="D14052" t="s">
        <v>2830</v>
      </c>
      <c r="E14052">
        <v>2024</v>
      </c>
      <c r="F14052" s="1">
        <v>0.074</v>
      </c>
      <c r="H14052">
        <v>1</v>
      </c>
      <c r="I14052" s="2">
        <v>12.986065555913</v>
      </c>
      <c r="J14052">
        <v>0</v>
      </c>
      <c r="K14052" s="2">
        <f t="shared" si="438"/>
        <v>86</v>
      </c>
      <c r="M14052">
        <v>0.197321850921883</v>
      </c>
      <c r="P14052">
        <f t="shared" si="439"/>
        <v>2110</v>
      </c>
      <c r="Q14052">
        <v>2110</v>
      </c>
    </row>
    <row r="14053" spans="1:17">
      <c r="A14053" t="s">
        <v>2490</v>
      </c>
      <c r="B14053" t="s">
        <v>2829</v>
      </c>
      <c r="C14053" t="s">
        <v>74</v>
      </c>
      <c r="D14053" t="s">
        <v>2830</v>
      </c>
      <c r="E14053">
        <v>2025</v>
      </c>
      <c r="F14053" s="1">
        <v>0.069</v>
      </c>
      <c r="H14053">
        <v>1</v>
      </c>
      <c r="I14053" s="2">
        <v>12.986065555913</v>
      </c>
      <c r="J14053">
        <v>0</v>
      </c>
      <c r="K14053" s="2">
        <f t="shared" si="438"/>
        <v>85</v>
      </c>
      <c r="M14053">
        <v>0.197321850921883</v>
      </c>
      <c r="P14053">
        <f t="shared" si="439"/>
        <v>2110</v>
      </c>
      <c r="Q14053">
        <v>2110</v>
      </c>
    </row>
    <row r="14054" spans="1:17">
      <c r="A14054" t="s">
        <v>2490</v>
      </c>
      <c r="B14054" t="s">
        <v>2831</v>
      </c>
      <c r="C14054" t="s">
        <v>74</v>
      </c>
      <c r="D14054" t="s">
        <v>37</v>
      </c>
      <c r="E14054">
        <v>2022</v>
      </c>
      <c r="F14054" s="1">
        <v>0.004578</v>
      </c>
      <c r="H14054">
        <v>1</v>
      </c>
      <c r="I14054" s="2">
        <v>12.986065555913</v>
      </c>
      <c r="J14054">
        <v>0</v>
      </c>
      <c r="K14054" s="2">
        <f t="shared" si="438"/>
        <v>88</v>
      </c>
      <c r="P14054">
        <f t="shared" si="439"/>
        <v>2110</v>
      </c>
      <c r="Q14054">
        <v>2110</v>
      </c>
    </row>
    <row r="14055" spans="1:17">
      <c r="A14055" t="s">
        <v>2490</v>
      </c>
      <c r="B14055" t="s">
        <v>2831</v>
      </c>
      <c r="C14055" t="s">
        <v>74</v>
      </c>
      <c r="D14055" t="s">
        <v>37</v>
      </c>
      <c r="E14055">
        <v>2024</v>
      </c>
      <c r="F14055" s="1">
        <v>0.0153</v>
      </c>
      <c r="H14055">
        <v>1</v>
      </c>
      <c r="I14055" s="2">
        <v>12.986065555913</v>
      </c>
      <c r="J14055">
        <v>0</v>
      </c>
      <c r="K14055" s="2">
        <f t="shared" si="438"/>
        <v>86</v>
      </c>
      <c r="P14055">
        <f t="shared" si="439"/>
        <v>2110</v>
      </c>
      <c r="Q14055">
        <v>2110</v>
      </c>
    </row>
    <row r="14056" spans="1:17">
      <c r="A14056" t="s">
        <v>2490</v>
      </c>
      <c r="B14056" t="s">
        <v>2832</v>
      </c>
      <c r="C14056" t="s">
        <v>74</v>
      </c>
      <c r="D14056" t="s">
        <v>2833</v>
      </c>
      <c r="E14056">
        <v>2022</v>
      </c>
      <c r="F14056" s="1">
        <v>0.003887</v>
      </c>
      <c r="H14056">
        <v>1</v>
      </c>
      <c r="I14056" s="2">
        <v>12.986065555913</v>
      </c>
      <c r="J14056">
        <v>0</v>
      </c>
      <c r="K14056" s="2">
        <f t="shared" si="438"/>
        <v>88</v>
      </c>
      <c r="M14056">
        <v>0.162742440854852</v>
      </c>
      <c r="P14056">
        <f t="shared" si="439"/>
        <v>2110</v>
      </c>
      <c r="Q14056">
        <v>2110</v>
      </c>
    </row>
    <row r="14057" spans="1:17">
      <c r="A14057" t="s">
        <v>2490</v>
      </c>
      <c r="B14057" t="s">
        <v>2832</v>
      </c>
      <c r="C14057" t="s">
        <v>74</v>
      </c>
      <c r="D14057" t="s">
        <v>2833</v>
      </c>
      <c r="E14057">
        <v>2024</v>
      </c>
      <c r="F14057" s="1">
        <v>0.001</v>
      </c>
      <c r="H14057">
        <v>1</v>
      </c>
      <c r="I14057" s="2">
        <v>12.986065555913</v>
      </c>
      <c r="J14057">
        <v>0</v>
      </c>
      <c r="K14057" s="2">
        <f t="shared" si="438"/>
        <v>86</v>
      </c>
      <c r="M14057">
        <v>0.162742440854852</v>
      </c>
      <c r="P14057">
        <f t="shared" si="439"/>
        <v>2110</v>
      </c>
      <c r="Q14057">
        <v>2110</v>
      </c>
    </row>
    <row r="14058" spans="1:17">
      <c r="A14058" t="s">
        <v>2490</v>
      </c>
      <c r="B14058" t="s">
        <v>2834</v>
      </c>
      <c r="C14058" t="s">
        <v>74</v>
      </c>
      <c r="D14058" t="s">
        <v>37</v>
      </c>
      <c r="E14058">
        <v>2022</v>
      </c>
      <c r="F14058" s="1">
        <v>0.044772</v>
      </c>
      <c r="H14058">
        <v>1</v>
      </c>
      <c r="I14058" s="2">
        <v>12.986065555913</v>
      </c>
      <c r="J14058">
        <v>0</v>
      </c>
      <c r="K14058" s="2">
        <f t="shared" si="438"/>
        <v>88</v>
      </c>
      <c r="P14058">
        <f t="shared" si="439"/>
        <v>2110</v>
      </c>
      <c r="Q14058">
        <v>2110</v>
      </c>
    </row>
    <row r="14059" spans="1:17">
      <c r="A14059" t="s">
        <v>2490</v>
      </c>
      <c r="B14059" t="s">
        <v>2834</v>
      </c>
      <c r="C14059" t="s">
        <v>74</v>
      </c>
      <c r="D14059" t="s">
        <v>37</v>
      </c>
      <c r="E14059">
        <v>2028</v>
      </c>
      <c r="F14059" s="1">
        <v>0.0278</v>
      </c>
      <c r="H14059">
        <v>1</v>
      </c>
      <c r="I14059" s="2">
        <v>12.986065555913</v>
      </c>
      <c r="J14059">
        <v>0</v>
      </c>
      <c r="K14059" s="2">
        <f t="shared" si="438"/>
        <v>82</v>
      </c>
      <c r="P14059">
        <f t="shared" si="439"/>
        <v>2110</v>
      </c>
      <c r="Q14059">
        <v>2110</v>
      </c>
    </row>
    <row r="14060" spans="1:17">
      <c r="A14060" t="s">
        <v>2490</v>
      </c>
      <c r="B14060" t="s">
        <v>2835</v>
      </c>
      <c r="C14060" t="s">
        <v>74</v>
      </c>
      <c r="D14060" t="s">
        <v>2836</v>
      </c>
      <c r="E14060">
        <v>2013</v>
      </c>
      <c r="F14060" s="1">
        <v>0.0043</v>
      </c>
      <c r="H14060">
        <v>1</v>
      </c>
      <c r="I14060" s="2">
        <v>12.986065555913</v>
      </c>
      <c r="J14060">
        <v>0</v>
      </c>
      <c r="K14060" s="2">
        <f t="shared" si="438"/>
        <v>97</v>
      </c>
      <c r="M14060">
        <v>0.183254673727294</v>
      </c>
      <c r="P14060">
        <f t="shared" si="439"/>
        <v>2110</v>
      </c>
      <c r="Q14060">
        <v>2110</v>
      </c>
    </row>
    <row r="14061" spans="1:17">
      <c r="A14061" t="s">
        <v>2490</v>
      </c>
      <c r="B14061" t="s">
        <v>2835</v>
      </c>
      <c r="C14061" t="s">
        <v>74</v>
      </c>
      <c r="D14061" t="s">
        <v>2836</v>
      </c>
      <c r="E14061">
        <v>2014</v>
      </c>
      <c r="F14061" s="1">
        <v>0.0072</v>
      </c>
      <c r="H14061">
        <v>1</v>
      </c>
      <c r="I14061" s="2">
        <v>12.986065555913</v>
      </c>
      <c r="J14061">
        <v>0</v>
      </c>
      <c r="K14061" s="2">
        <f t="shared" si="438"/>
        <v>96</v>
      </c>
      <c r="M14061">
        <v>0.183254673727294</v>
      </c>
      <c r="P14061">
        <f t="shared" si="439"/>
        <v>2110</v>
      </c>
      <c r="Q14061">
        <v>2110</v>
      </c>
    </row>
    <row r="14062" spans="1:17">
      <c r="A14062" t="s">
        <v>2490</v>
      </c>
      <c r="B14062" t="s">
        <v>2835</v>
      </c>
      <c r="C14062" t="s">
        <v>74</v>
      </c>
      <c r="D14062" t="s">
        <v>2836</v>
      </c>
      <c r="E14062">
        <v>2015</v>
      </c>
      <c r="F14062" s="1">
        <v>0.0167</v>
      </c>
      <c r="H14062">
        <v>1</v>
      </c>
      <c r="I14062" s="2">
        <v>12.986065555913</v>
      </c>
      <c r="J14062">
        <v>0</v>
      </c>
      <c r="K14062" s="2">
        <f t="shared" si="438"/>
        <v>95</v>
      </c>
      <c r="M14062">
        <v>0.183254673727294</v>
      </c>
      <c r="P14062">
        <f t="shared" si="439"/>
        <v>2110</v>
      </c>
      <c r="Q14062">
        <v>2110</v>
      </c>
    </row>
    <row r="14063" spans="1:17">
      <c r="A14063" t="s">
        <v>2490</v>
      </c>
      <c r="B14063" t="s">
        <v>2835</v>
      </c>
      <c r="C14063" t="s">
        <v>74</v>
      </c>
      <c r="D14063" t="s">
        <v>2836</v>
      </c>
      <c r="E14063">
        <v>2016</v>
      </c>
      <c r="F14063" s="1">
        <v>0.022</v>
      </c>
      <c r="H14063">
        <v>1</v>
      </c>
      <c r="I14063" s="2">
        <v>12.986065555913</v>
      </c>
      <c r="J14063">
        <v>0</v>
      </c>
      <c r="K14063" s="2">
        <f t="shared" si="438"/>
        <v>94</v>
      </c>
      <c r="M14063">
        <v>0.183254673727294</v>
      </c>
      <c r="P14063">
        <f t="shared" si="439"/>
        <v>2110</v>
      </c>
      <c r="Q14063">
        <v>2110</v>
      </c>
    </row>
    <row r="14064" spans="1:17">
      <c r="A14064" t="s">
        <v>2490</v>
      </c>
      <c r="B14064" t="s">
        <v>2835</v>
      </c>
      <c r="C14064" t="s">
        <v>74</v>
      </c>
      <c r="D14064" t="s">
        <v>2836</v>
      </c>
      <c r="E14064">
        <v>2017</v>
      </c>
      <c r="F14064" s="1">
        <v>0.0078</v>
      </c>
      <c r="H14064">
        <v>1</v>
      </c>
      <c r="I14064" s="2">
        <v>12.986065555913</v>
      </c>
      <c r="J14064">
        <v>0</v>
      </c>
      <c r="K14064" s="2">
        <f t="shared" si="438"/>
        <v>93</v>
      </c>
      <c r="M14064">
        <v>0.183254673727294</v>
      </c>
      <c r="P14064">
        <f t="shared" si="439"/>
        <v>2110</v>
      </c>
      <c r="Q14064">
        <v>2110</v>
      </c>
    </row>
    <row r="14065" spans="1:17">
      <c r="A14065" t="s">
        <v>2490</v>
      </c>
      <c r="B14065" t="s">
        <v>2835</v>
      </c>
      <c r="C14065" t="s">
        <v>74</v>
      </c>
      <c r="D14065" t="s">
        <v>2836</v>
      </c>
      <c r="E14065">
        <v>2018</v>
      </c>
      <c r="F14065" s="1">
        <v>0.117</v>
      </c>
      <c r="H14065">
        <v>1</v>
      </c>
      <c r="I14065" s="2">
        <v>12.986065555913</v>
      </c>
      <c r="J14065">
        <v>0</v>
      </c>
      <c r="K14065" s="2">
        <f t="shared" si="438"/>
        <v>92</v>
      </c>
      <c r="M14065">
        <v>0.183254673727294</v>
      </c>
      <c r="P14065">
        <f t="shared" si="439"/>
        <v>2110</v>
      </c>
      <c r="Q14065">
        <v>2110</v>
      </c>
    </row>
    <row r="14066" spans="1:17">
      <c r="A14066" t="s">
        <v>2490</v>
      </c>
      <c r="B14066" t="s">
        <v>2835</v>
      </c>
      <c r="C14066" t="s">
        <v>74</v>
      </c>
      <c r="D14066" t="s">
        <v>2836</v>
      </c>
      <c r="E14066">
        <v>2019</v>
      </c>
      <c r="F14066" s="1">
        <v>0.0462</v>
      </c>
      <c r="H14066">
        <v>1</v>
      </c>
      <c r="I14066" s="2">
        <v>12.986065555913</v>
      </c>
      <c r="J14066">
        <v>0</v>
      </c>
      <c r="K14066" s="2">
        <f t="shared" si="438"/>
        <v>91</v>
      </c>
      <c r="M14066">
        <v>0.183254673727294</v>
      </c>
      <c r="P14066">
        <f t="shared" si="439"/>
        <v>2110</v>
      </c>
      <c r="Q14066">
        <v>2110</v>
      </c>
    </row>
    <row r="14067" spans="1:17">
      <c r="A14067" t="s">
        <v>2490</v>
      </c>
      <c r="B14067" t="s">
        <v>2835</v>
      </c>
      <c r="C14067" t="s">
        <v>74</v>
      </c>
      <c r="D14067" t="s">
        <v>2836</v>
      </c>
      <c r="E14067">
        <v>2020</v>
      </c>
      <c r="F14067" s="1">
        <v>0.0066</v>
      </c>
      <c r="H14067">
        <v>1</v>
      </c>
      <c r="I14067" s="2">
        <v>12.986065555913</v>
      </c>
      <c r="J14067">
        <v>0</v>
      </c>
      <c r="K14067" s="2">
        <f t="shared" si="438"/>
        <v>90</v>
      </c>
      <c r="M14067">
        <v>0.183254673727294</v>
      </c>
      <c r="P14067">
        <f t="shared" si="439"/>
        <v>2110</v>
      </c>
      <c r="Q14067">
        <v>2110</v>
      </c>
    </row>
    <row r="14068" spans="1:17">
      <c r="A14068" t="s">
        <v>2490</v>
      </c>
      <c r="B14068" t="s">
        <v>2835</v>
      </c>
      <c r="C14068" t="s">
        <v>74</v>
      </c>
      <c r="D14068" t="s">
        <v>2836</v>
      </c>
      <c r="E14068">
        <v>2021</v>
      </c>
      <c r="F14068" s="1">
        <v>0.1452</v>
      </c>
      <c r="H14068">
        <v>1</v>
      </c>
      <c r="I14068" s="2">
        <v>12.986065555913</v>
      </c>
      <c r="J14068">
        <v>0</v>
      </c>
      <c r="K14068" s="2">
        <f t="shared" si="438"/>
        <v>89</v>
      </c>
      <c r="M14068">
        <v>0.183254673727294</v>
      </c>
      <c r="P14068">
        <f t="shared" si="439"/>
        <v>2110</v>
      </c>
      <c r="Q14068">
        <v>2110</v>
      </c>
    </row>
    <row r="14069" spans="1:17">
      <c r="A14069" t="s">
        <v>2490</v>
      </c>
      <c r="B14069" t="s">
        <v>2835</v>
      </c>
      <c r="C14069" t="s">
        <v>74</v>
      </c>
      <c r="D14069" t="s">
        <v>2836</v>
      </c>
      <c r="E14069">
        <v>2022</v>
      </c>
      <c r="F14069" s="1">
        <v>0.7535</v>
      </c>
      <c r="H14069">
        <v>1</v>
      </c>
      <c r="I14069" s="2">
        <v>12.986065555913</v>
      </c>
      <c r="J14069">
        <v>0</v>
      </c>
      <c r="K14069" s="2">
        <f t="shared" si="438"/>
        <v>88</v>
      </c>
      <c r="M14069">
        <v>0.183254673727294</v>
      </c>
      <c r="P14069">
        <f t="shared" si="439"/>
        <v>2110</v>
      </c>
      <c r="Q14069">
        <v>2110</v>
      </c>
    </row>
    <row r="14070" spans="1:17">
      <c r="A14070" t="s">
        <v>2490</v>
      </c>
      <c r="B14070" t="s">
        <v>2835</v>
      </c>
      <c r="C14070" t="s">
        <v>74</v>
      </c>
      <c r="D14070" t="s">
        <v>2836</v>
      </c>
      <c r="E14070">
        <v>2023</v>
      </c>
      <c r="F14070" s="1">
        <v>0.0211</v>
      </c>
      <c r="H14070">
        <v>1</v>
      </c>
      <c r="I14070" s="2">
        <v>12.986065555913</v>
      </c>
      <c r="J14070">
        <v>0</v>
      </c>
      <c r="K14070" s="2">
        <f t="shared" si="438"/>
        <v>87</v>
      </c>
      <c r="M14070">
        <v>0.183254673727294</v>
      </c>
      <c r="P14070">
        <f t="shared" si="439"/>
        <v>2110</v>
      </c>
      <c r="Q14070">
        <v>2110</v>
      </c>
    </row>
    <row r="14071" spans="1:17">
      <c r="A14071" t="s">
        <v>2490</v>
      </c>
      <c r="B14071" t="s">
        <v>2835</v>
      </c>
      <c r="C14071" t="s">
        <v>74</v>
      </c>
      <c r="D14071" t="s">
        <v>2836</v>
      </c>
      <c r="E14071">
        <v>2024</v>
      </c>
      <c r="F14071" s="1">
        <v>0.0094</v>
      </c>
      <c r="H14071">
        <v>1</v>
      </c>
      <c r="I14071" s="2">
        <v>12.986065555913</v>
      </c>
      <c r="J14071">
        <v>0</v>
      </c>
      <c r="K14071" s="2">
        <f t="shared" si="438"/>
        <v>86</v>
      </c>
      <c r="M14071">
        <v>0.183254673727294</v>
      </c>
      <c r="P14071">
        <f t="shared" si="439"/>
        <v>2110</v>
      </c>
      <c r="Q14071">
        <v>2110</v>
      </c>
    </row>
    <row r="14072" spans="1:17">
      <c r="A14072" t="s">
        <v>2490</v>
      </c>
      <c r="B14072" t="s">
        <v>2837</v>
      </c>
      <c r="C14072" t="s">
        <v>74</v>
      </c>
      <c r="D14072" t="s">
        <v>2838</v>
      </c>
      <c r="E14072">
        <v>2010</v>
      </c>
      <c r="F14072" s="1">
        <v>0.0061</v>
      </c>
      <c r="H14072">
        <v>1</v>
      </c>
      <c r="I14072" s="2">
        <v>12.986065555913</v>
      </c>
      <c r="J14072">
        <v>0</v>
      </c>
      <c r="K14072" s="2">
        <f t="shared" si="438"/>
        <v>100</v>
      </c>
      <c r="M14072">
        <v>0.203348432186564</v>
      </c>
      <c r="P14072">
        <f t="shared" si="439"/>
        <v>2110</v>
      </c>
      <c r="Q14072">
        <v>2110</v>
      </c>
    </row>
    <row r="14073" spans="1:17">
      <c r="A14073" t="s">
        <v>2490</v>
      </c>
      <c r="B14073" t="s">
        <v>2837</v>
      </c>
      <c r="C14073" t="s">
        <v>74</v>
      </c>
      <c r="D14073" t="s">
        <v>2838</v>
      </c>
      <c r="E14073">
        <v>2011</v>
      </c>
      <c r="F14073" s="1">
        <v>0.0242</v>
      </c>
      <c r="H14073">
        <v>1</v>
      </c>
      <c r="I14073" s="2">
        <v>12.986065555913</v>
      </c>
      <c r="J14073">
        <v>0</v>
      </c>
      <c r="K14073" s="2">
        <f t="shared" si="438"/>
        <v>99</v>
      </c>
      <c r="M14073">
        <v>0.203348432186564</v>
      </c>
      <c r="P14073">
        <f t="shared" si="439"/>
        <v>2110</v>
      </c>
      <c r="Q14073">
        <v>2110</v>
      </c>
    </row>
    <row r="14074" spans="1:17">
      <c r="A14074" t="s">
        <v>2490</v>
      </c>
      <c r="B14074" t="s">
        <v>2837</v>
      </c>
      <c r="C14074" t="s">
        <v>74</v>
      </c>
      <c r="D14074" t="s">
        <v>2838</v>
      </c>
      <c r="E14074">
        <v>2012</v>
      </c>
      <c r="F14074" s="1">
        <v>0.0278</v>
      </c>
      <c r="H14074">
        <v>1</v>
      </c>
      <c r="I14074" s="2">
        <v>12.986065555913</v>
      </c>
      <c r="J14074">
        <v>0</v>
      </c>
      <c r="K14074" s="2">
        <f t="shared" si="438"/>
        <v>98</v>
      </c>
      <c r="M14074">
        <v>0.203348432186564</v>
      </c>
      <c r="P14074">
        <f t="shared" si="439"/>
        <v>2110</v>
      </c>
      <c r="Q14074">
        <v>2110</v>
      </c>
    </row>
    <row r="14075" spans="1:17">
      <c r="A14075" t="s">
        <v>2490</v>
      </c>
      <c r="B14075" t="s">
        <v>2837</v>
      </c>
      <c r="C14075" t="s">
        <v>74</v>
      </c>
      <c r="D14075" t="s">
        <v>2838</v>
      </c>
      <c r="E14075">
        <v>2013</v>
      </c>
      <c r="F14075" s="1">
        <v>0.112</v>
      </c>
      <c r="H14075">
        <v>1</v>
      </c>
      <c r="I14075" s="2">
        <v>12.986065555913</v>
      </c>
      <c r="J14075">
        <v>0</v>
      </c>
      <c r="K14075" s="2">
        <f t="shared" si="438"/>
        <v>97</v>
      </c>
      <c r="M14075">
        <v>0.203348432186564</v>
      </c>
      <c r="P14075">
        <f t="shared" si="439"/>
        <v>2110</v>
      </c>
      <c r="Q14075">
        <v>2110</v>
      </c>
    </row>
    <row r="14076" spans="1:17">
      <c r="A14076" t="s">
        <v>2490</v>
      </c>
      <c r="B14076" t="s">
        <v>2837</v>
      </c>
      <c r="C14076" t="s">
        <v>74</v>
      </c>
      <c r="D14076" t="s">
        <v>2838</v>
      </c>
      <c r="E14076">
        <v>2014</v>
      </c>
      <c r="F14076" s="1">
        <v>0.068</v>
      </c>
      <c r="H14076">
        <v>1</v>
      </c>
      <c r="I14076" s="2">
        <v>12.986065555913</v>
      </c>
      <c r="J14076">
        <v>0</v>
      </c>
      <c r="K14076" s="2">
        <f t="shared" si="438"/>
        <v>96</v>
      </c>
      <c r="M14076">
        <v>0.203348432186564</v>
      </c>
      <c r="P14076">
        <f t="shared" si="439"/>
        <v>2110</v>
      </c>
      <c r="Q14076">
        <v>2110</v>
      </c>
    </row>
    <row r="14077" spans="1:17">
      <c r="A14077" t="s">
        <v>2490</v>
      </c>
      <c r="B14077" t="s">
        <v>2837</v>
      </c>
      <c r="C14077" t="s">
        <v>74</v>
      </c>
      <c r="D14077" t="s">
        <v>2838</v>
      </c>
      <c r="E14077">
        <v>2015</v>
      </c>
      <c r="F14077" s="1">
        <v>0.0344</v>
      </c>
      <c r="H14077">
        <v>1</v>
      </c>
      <c r="I14077" s="2">
        <v>12.986065555913</v>
      </c>
      <c r="J14077">
        <v>0</v>
      </c>
      <c r="K14077" s="2">
        <f t="shared" si="438"/>
        <v>95</v>
      </c>
      <c r="M14077">
        <v>0.203348432186564</v>
      </c>
      <c r="P14077">
        <f t="shared" si="439"/>
        <v>2110</v>
      </c>
      <c r="Q14077">
        <v>2110</v>
      </c>
    </row>
    <row r="14078" spans="1:17">
      <c r="A14078" t="s">
        <v>2490</v>
      </c>
      <c r="B14078" t="s">
        <v>2837</v>
      </c>
      <c r="C14078" t="s">
        <v>74</v>
      </c>
      <c r="D14078" t="s">
        <v>2838</v>
      </c>
      <c r="E14078">
        <v>2017</v>
      </c>
      <c r="F14078" s="1">
        <v>0.0681</v>
      </c>
      <c r="H14078">
        <v>1</v>
      </c>
      <c r="I14078" s="2">
        <v>12.986065555913</v>
      </c>
      <c r="J14078">
        <v>0</v>
      </c>
      <c r="K14078" s="2">
        <f t="shared" si="438"/>
        <v>93</v>
      </c>
      <c r="M14078">
        <v>0.203348432186564</v>
      </c>
      <c r="P14078">
        <f t="shared" si="439"/>
        <v>2110</v>
      </c>
      <c r="Q14078">
        <v>2110</v>
      </c>
    </row>
    <row r="14079" spans="1:17">
      <c r="A14079" t="s">
        <v>2490</v>
      </c>
      <c r="B14079" t="s">
        <v>2837</v>
      </c>
      <c r="C14079" t="s">
        <v>74</v>
      </c>
      <c r="D14079" t="s">
        <v>2838</v>
      </c>
      <c r="E14079">
        <v>2018</v>
      </c>
      <c r="F14079" s="1">
        <v>0.0264</v>
      </c>
      <c r="H14079">
        <v>1</v>
      </c>
      <c r="I14079" s="2">
        <v>12.986065555913</v>
      </c>
      <c r="J14079">
        <v>0</v>
      </c>
      <c r="K14079" s="2">
        <f t="shared" si="438"/>
        <v>92</v>
      </c>
      <c r="M14079">
        <v>0.203348432186564</v>
      </c>
      <c r="P14079">
        <f t="shared" si="439"/>
        <v>2110</v>
      </c>
      <c r="Q14079">
        <v>2110</v>
      </c>
    </row>
    <row r="14080" spans="1:17">
      <c r="A14080" t="s">
        <v>2490</v>
      </c>
      <c r="B14080" t="s">
        <v>2837</v>
      </c>
      <c r="C14080" t="s">
        <v>74</v>
      </c>
      <c r="D14080" t="s">
        <v>2838</v>
      </c>
      <c r="E14080">
        <v>2019</v>
      </c>
      <c r="F14080" s="1">
        <v>0.005</v>
      </c>
      <c r="H14080">
        <v>1</v>
      </c>
      <c r="I14080" s="2">
        <v>12.986065555913</v>
      </c>
      <c r="J14080">
        <v>0</v>
      </c>
      <c r="K14080" s="2">
        <f t="shared" si="438"/>
        <v>91</v>
      </c>
      <c r="M14080">
        <v>0.203348432186564</v>
      </c>
      <c r="P14080">
        <f t="shared" si="439"/>
        <v>2110</v>
      </c>
      <c r="Q14080">
        <v>2110</v>
      </c>
    </row>
    <row r="14081" spans="1:17">
      <c r="A14081" t="s">
        <v>2490</v>
      </c>
      <c r="B14081" t="s">
        <v>2837</v>
      </c>
      <c r="C14081" t="s">
        <v>74</v>
      </c>
      <c r="D14081" t="s">
        <v>2838</v>
      </c>
      <c r="E14081">
        <v>2021</v>
      </c>
      <c r="F14081" s="1">
        <v>0.004</v>
      </c>
      <c r="H14081">
        <v>1</v>
      </c>
      <c r="I14081" s="2">
        <v>12.986065555913</v>
      </c>
      <c r="J14081">
        <v>0</v>
      </c>
      <c r="K14081" s="2">
        <f t="shared" si="438"/>
        <v>89</v>
      </c>
      <c r="M14081">
        <v>0.203348432186564</v>
      </c>
      <c r="P14081">
        <f t="shared" si="439"/>
        <v>2110</v>
      </c>
      <c r="Q14081">
        <v>2110</v>
      </c>
    </row>
    <row r="14082" spans="1:17">
      <c r="A14082" t="s">
        <v>2490</v>
      </c>
      <c r="B14082" t="s">
        <v>2837</v>
      </c>
      <c r="C14082" t="s">
        <v>74</v>
      </c>
      <c r="D14082" t="s">
        <v>2838</v>
      </c>
      <c r="E14082">
        <v>2022</v>
      </c>
      <c r="F14082" s="1">
        <v>0.0983975053191489</v>
      </c>
      <c r="H14082">
        <v>1</v>
      </c>
      <c r="I14082" s="2">
        <v>12.986065555913</v>
      </c>
      <c r="J14082">
        <v>0</v>
      </c>
      <c r="K14082" s="2">
        <f t="shared" si="438"/>
        <v>88</v>
      </c>
      <c r="M14082">
        <v>0.203348432186564</v>
      </c>
      <c r="P14082">
        <f t="shared" si="439"/>
        <v>2110</v>
      </c>
      <c r="Q14082">
        <v>2110</v>
      </c>
    </row>
    <row r="14083" spans="1:17">
      <c r="A14083" t="s">
        <v>2490</v>
      </c>
      <c r="B14083" t="s">
        <v>2837</v>
      </c>
      <c r="C14083" t="s">
        <v>74</v>
      </c>
      <c r="D14083" t="s">
        <v>2838</v>
      </c>
      <c r="E14083">
        <v>2023</v>
      </c>
      <c r="F14083" s="1">
        <v>0.0015</v>
      </c>
      <c r="H14083">
        <v>1</v>
      </c>
      <c r="I14083" s="2">
        <v>12.986065555913</v>
      </c>
      <c r="J14083">
        <v>0</v>
      </c>
      <c r="K14083" s="2">
        <f t="shared" ref="K14083:K14146" si="440">Q14083-E14083</f>
        <v>87</v>
      </c>
      <c r="M14083">
        <v>0.203348432186564</v>
      </c>
      <c r="P14083">
        <f t="shared" ref="P14083:P14146" si="441">E14083+K14083</f>
        <v>2110</v>
      </c>
      <c r="Q14083">
        <v>2110</v>
      </c>
    </row>
    <row r="14084" spans="1:17">
      <c r="A14084" t="s">
        <v>2490</v>
      </c>
      <c r="B14084" t="s">
        <v>2837</v>
      </c>
      <c r="C14084" t="s">
        <v>74</v>
      </c>
      <c r="D14084" t="s">
        <v>2838</v>
      </c>
      <c r="E14084">
        <v>2024</v>
      </c>
      <c r="F14084" s="1">
        <v>0.0364</v>
      </c>
      <c r="H14084">
        <v>1</v>
      </c>
      <c r="I14084" s="2">
        <v>12.986065555913</v>
      </c>
      <c r="J14084">
        <v>0</v>
      </c>
      <c r="K14084" s="2">
        <f t="shared" si="440"/>
        <v>86</v>
      </c>
      <c r="M14084">
        <v>0.203348432186564</v>
      </c>
      <c r="P14084">
        <f t="shared" si="441"/>
        <v>2110</v>
      </c>
      <c r="Q14084">
        <v>2110</v>
      </c>
    </row>
    <row r="14085" spans="1:17">
      <c r="A14085" t="s">
        <v>2490</v>
      </c>
      <c r="B14085" t="s">
        <v>2839</v>
      </c>
      <c r="C14085" t="s">
        <v>74</v>
      </c>
      <c r="D14085" t="s">
        <v>2840</v>
      </c>
      <c r="E14085">
        <v>2012</v>
      </c>
      <c r="F14085" s="1">
        <v>0.0156</v>
      </c>
      <c r="H14085">
        <v>1</v>
      </c>
      <c r="I14085" s="2">
        <v>12.986065555913</v>
      </c>
      <c r="J14085">
        <v>0</v>
      </c>
      <c r="K14085" s="2">
        <f t="shared" si="440"/>
        <v>98</v>
      </c>
      <c r="M14085">
        <v>0.203889851222843</v>
      </c>
      <c r="P14085">
        <f t="shared" si="441"/>
        <v>2110</v>
      </c>
      <c r="Q14085">
        <v>2110</v>
      </c>
    </row>
    <row r="14086" spans="1:17">
      <c r="A14086" t="s">
        <v>2490</v>
      </c>
      <c r="B14086" t="s">
        <v>2839</v>
      </c>
      <c r="C14086" t="s">
        <v>74</v>
      </c>
      <c r="D14086" t="s">
        <v>2840</v>
      </c>
      <c r="E14086">
        <v>2013</v>
      </c>
      <c r="F14086" s="1">
        <v>0.006</v>
      </c>
      <c r="H14086">
        <v>1</v>
      </c>
      <c r="I14086" s="2">
        <v>12.986065555913</v>
      </c>
      <c r="J14086">
        <v>0</v>
      </c>
      <c r="K14086" s="2">
        <f t="shared" si="440"/>
        <v>97</v>
      </c>
      <c r="M14086">
        <v>0.203889851222843</v>
      </c>
      <c r="P14086">
        <f t="shared" si="441"/>
        <v>2110</v>
      </c>
      <c r="Q14086">
        <v>2110</v>
      </c>
    </row>
    <row r="14087" spans="1:17">
      <c r="A14087" t="s">
        <v>2490</v>
      </c>
      <c r="B14087" t="s">
        <v>2839</v>
      </c>
      <c r="C14087" t="s">
        <v>74</v>
      </c>
      <c r="D14087" t="s">
        <v>2840</v>
      </c>
      <c r="E14087">
        <v>2014</v>
      </c>
      <c r="F14087" s="1">
        <v>0.0295</v>
      </c>
      <c r="H14087">
        <v>1</v>
      </c>
      <c r="I14087" s="2">
        <v>12.986065555913</v>
      </c>
      <c r="J14087">
        <v>0</v>
      </c>
      <c r="K14087" s="2">
        <f t="shared" si="440"/>
        <v>96</v>
      </c>
      <c r="M14087">
        <v>0.203889851222843</v>
      </c>
      <c r="P14087">
        <f t="shared" si="441"/>
        <v>2110</v>
      </c>
      <c r="Q14087">
        <v>2110</v>
      </c>
    </row>
    <row r="14088" spans="1:17">
      <c r="A14088" t="s">
        <v>2490</v>
      </c>
      <c r="B14088" t="s">
        <v>2839</v>
      </c>
      <c r="C14088" t="s">
        <v>74</v>
      </c>
      <c r="D14088" t="s">
        <v>2840</v>
      </c>
      <c r="E14088">
        <v>2015</v>
      </c>
      <c r="F14088" s="1">
        <v>0.0033</v>
      </c>
      <c r="H14088">
        <v>1</v>
      </c>
      <c r="I14088" s="2">
        <v>12.986065555913</v>
      </c>
      <c r="J14088">
        <v>0</v>
      </c>
      <c r="K14088" s="2">
        <f t="shared" si="440"/>
        <v>95</v>
      </c>
      <c r="M14088">
        <v>0.203889851222843</v>
      </c>
      <c r="P14088">
        <f t="shared" si="441"/>
        <v>2110</v>
      </c>
      <c r="Q14088">
        <v>2110</v>
      </c>
    </row>
    <row r="14089" spans="1:17">
      <c r="A14089" t="s">
        <v>2490</v>
      </c>
      <c r="B14089" t="s">
        <v>2839</v>
      </c>
      <c r="C14089" t="s">
        <v>74</v>
      </c>
      <c r="D14089" t="s">
        <v>2840</v>
      </c>
      <c r="E14089">
        <v>2017</v>
      </c>
      <c r="F14089" s="1">
        <v>0.0186</v>
      </c>
      <c r="H14089">
        <v>1</v>
      </c>
      <c r="I14089" s="2">
        <v>12.986065555913</v>
      </c>
      <c r="J14089">
        <v>0</v>
      </c>
      <c r="K14089" s="2">
        <f t="shared" si="440"/>
        <v>93</v>
      </c>
      <c r="M14089">
        <v>0.203889851222843</v>
      </c>
      <c r="P14089">
        <f t="shared" si="441"/>
        <v>2110</v>
      </c>
      <c r="Q14089">
        <v>2110</v>
      </c>
    </row>
    <row r="14090" spans="1:17">
      <c r="A14090" t="s">
        <v>2490</v>
      </c>
      <c r="B14090" t="s">
        <v>2839</v>
      </c>
      <c r="C14090" t="s">
        <v>74</v>
      </c>
      <c r="D14090" t="s">
        <v>2840</v>
      </c>
      <c r="E14090">
        <v>2021</v>
      </c>
      <c r="F14090" s="1">
        <v>0.045</v>
      </c>
      <c r="H14090">
        <v>1</v>
      </c>
      <c r="I14090" s="2">
        <v>12.986065555913</v>
      </c>
      <c r="J14090">
        <v>0</v>
      </c>
      <c r="K14090" s="2">
        <f t="shared" si="440"/>
        <v>89</v>
      </c>
      <c r="M14090">
        <v>0.203889851222843</v>
      </c>
      <c r="P14090">
        <f t="shared" si="441"/>
        <v>2110</v>
      </c>
      <c r="Q14090">
        <v>2110</v>
      </c>
    </row>
    <row r="14091" spans="1:17">
      <c r="A14091" t="s">
        <v>2490</v>
      </c>
      <c r="B14091" t="s">
        <v>2839</v>
      </c>
      <c r="C14091" t="s">
        <v>74</v>
      </c>
      <c r="D14091" t="s">
        <v>2840</v>
      </c>
      <c r="E14091">
        <v>2022</v>
      </c>
      <c r="F14091" s="1">
        <v>0.00118411224001913</v>
      </c>
      <c r="H14091">
        <v>1</v>
      </c>
      <c r="I14091" s="2">
        <v>12.986065555913</v>
      </c>
      <c r="J14091">
        <v>0</v>
      </c>
      <c r="K14091" s="2">
        <f t="shared" si="440"/>
        <v>88</v>
      </c>
      <c r="M14091">
        <v>0.203889851222843</v>
      </c>
      <c r="P14091">
        <f t="shared" si="441"/>
        <v>2110</v>
      </c>
      <c r="Q14091">
        <v>2110</v>
      </c>
    </row>
    <row r="14092" spans="1:17">
      <c r="A14092" t="s">
        <v>2490</v>
      </c>
      <c r="B14092" t="s">
        <v>2839</v>
      </c>
      <c r="C14092" t="s">
        <v>74</v>
      </c>
      <c r="D14092" t="s">
        <v>2840</v>
      </c>
      <c r="E14092">
        <v>2024</v>
      </c>
      <c r="F14092" s="1">
        <v>0.0022</v>
      </c>
      <c r="H14092">
        <v>1</v>
      </c>
      <c r="I14092" s="2">
        <v>12.986065555913</v>
      </c>
      <c r="J14092">
        <v>0</v>
      </c>
      <c r="K14092" s="2">
        <f t="shared" si="440"/>
        <v>86</v>
      </c>
      <c r="M14092">
        <v>0.203889851222843</v>
      </c>
      <c r="P14092">
        <f t="shared" si="441"/>
        <v>2110</v>
      </c>
      <c r="Q14092">
        <v>2110</v>
      </c>
    </row>
    <row r="14093" spans="1:17">
      <c r="A14093" t="s">
        <v>2490</v>
      </c>
      <c r="B14093" t="s">
        <v>2841</v>
      </c>
      <c r="C14093" t="s">
        <v>74</v>
      </c>
      <c r="D14093" t="s">
        <v>2842</v>
      </c>
      <c r="E14093">
        <v>2011</v>
      </c>
      <c r="F14093" s="1">
        <v>0.055</v>
      </c>
      <c r="H14093">
        <v>1</v>
      </c>
      <c r="I14093" s="2">
        <v>12.986065555913</v>
      </c>
      <c r="J14093">
        <v>0</v>
      </c>
      <c r="K14093" s="2">
        <f t="shared" si="440"/>
        <v>99</v>
      </c>
      <c r="M14093">
        <v>0.199126866944432</v>
      </c>
      <c r="P14093">
        <f t="shared" si="441"/>
        <v>2110</v>
      </c>
      <c r="Q14093">
        <v>2110</v>
      </c>
    </row>
    <row r="14094" spans="1:17">
      <c r="A14094" t="s">
        <v>2490</v>
      </c>
      <c r="B14094" t="s">
        <v>2841</v>
      </c>
      <c r="C14094" t="s">
        <v>74</v>
      </c>
      <c r="D14094" t="s">
        <v>2842</v>
      </c>
      <c r="E14094">
        <v>2012</v>
      </c>
      <c r="F14094" s="1">
        <v>0.0436</v>
      </c>
      <c r="H14094">
        <v>1</v>
      </c>
      <c r="I14094" s="2">
        <v>12.986065555913</v>
      </c>
      <c r="J14094">
        <v>0</v>
      </c>
      <c r="K14094" s="2">
        <f t="shared" si="440"/>
        <v>98</v>
      </c>
      <c r="M14094">
        <v>0.199126866944432</v>
      </c>
      <c r="P14094">
        <f t="shared" si="441"/>
        <v>2110</v>
      </c>
      <c r="Q14094">
        <v>2110</v>
      </c>
    </row>
    <row r="14095" spans="1:17">
      <c r="A14095" t="s">
        <v>2490</v>
      </c>
      <c r="B14095" t="s">
        <v>2841</v>
      </c>
      <c r="C14095" t="s">
        <v>74</v>
      </c>
      <c r="D14095" t="s">
        <v>2842</v>
      </c>
      <c r="E14095">
        <v>2013</v>
      </c>
      <c r="F14095" s="1">
        <v>0.0198</v>
      </c>
      <c r="H14095">
        <v>1</v>
      </c>
      <c r="I14095" s="2">
        <v>12.986065555913</v>
      </c>
      <c r="J14095">
        <v>0</v>
      </c>
      <c r="K14095" s="2">
        <f t="shared" si="440"/>
        <v>97</v>
      </c>
      <c r="M14095">
        <v>0.199126866944432</v>
      </c>
      <c r="P14095">
        <f t="shared" si="441"/>
        <v>2110</v>
      </c>
      <c r="Q14095">
        <v>2110</v>
      </c>
    </row>
    <row r="14096" spans="1:17">
      <c r="A14096" t="s">
        <v>2490</v>
      </c>
      <c r="B14096" t="s">
        <v>2841</v>
      </c>
      <c r="C14096" t="s">
        <v>74</v>
      </c>
      <c r="D14096" t="s">
        <v>2842</v>
      </c>
      <c r="E14096">
        <v>2015</v>
      </c>
      <c r="F14096" s="1">
        <v>0.0785</v>
      </c>
      <c r="H14096">
        <v>1</v>
      </c>
      <c r="I14096" s="2">
        <v>12.986065555913</v>
      </c>
      <c r="J14096">
        <v>0</v>
      </c>
      <c r="K14096" s="2">
        <f t="shared" si="440"/>
        <v>95</v>
      </c>
      <c r="M14096">
        <v>0.199126866944432</v>
      </c>
      <c r="P14096">
        <f t="shared" si="441"/>
        <v>2110</v>
      </c>
      <c r="Q14096">
        <v>2110</v>
      </c>
    </row>
    <row r="14097" spans="1:17">
      <c r="A14097" t="s">
        <v>2490</v>
      </c>
      <c r="B14097" t="s">
        <v>2841</v>
      </c>
      <c r="C14097" t="s">
        <v>74</v>
      </c>
      <c r="D14097" t="s">
        <v>2842</v>
      </c>
      <c r="E14097">
        <v>2016</v>
      </c>
      <c r="F14097" s="1">
        <v>0.166</v>
      </c>
      <c r="H14097">
        <v>1</v>
      </c>
      <c r="I14097" s="2">
        <v>12.986065555913</v>
      </c>
      <c r="J14097">
        <v>0</v>
      </c>
      <c r="K14097" s="2">
        <f t="shared" si="440"/>
        <v>94</v>
      </c>
      <c r="M14097">
        <v>0.199126866944432</v>
      </c>
      <c r="P14097">
        <f t="shared" si="441"/>
        <v>2110</v>
      </c>
      <c r="Q14097">
        <v>2110</v>
      </c>
    </row>
    <row r="14098" spans="1:17">
      <c r="A14098" t="s">
        <v>2490</v>
      </c>
      <c r="B14098" t="s">
        <v>2841</v>
      </c>
      <c r="C14098" t="s">
        <v>74</v>
      </c>
      <c r="D14098" t="s">
        <v>2842</v>
      </c>
      <c r="E14098">
        <v>2017</v>
      </c>
      <c r="F14098" s="1">
        <v>0.173</v>
      </c>
      <c r="H14098">
        <v>1</v>
      </c>
      <c r="I14098" s="2">
        <v>12.986065555913</v>
      </c>
      <c r="J14098">
        <v>0</v>
      </c>
      <c r="K14098" s="2">
        <f t="shared" si="440"/>
        <v>93</v>
      </c>
      <c r="M14098">
        <v>0.199126866944432</v>
      </c>
      <c r="P14098">
        <f t="shared" si="441"/>
        <v>2110</v>
      </c>
      <c r="Q14098">
        <v>2110</v>
      </c>
    </row>
    <row r="14099" spans="1:17">
      <c r="A14099" t="s">
        <v>2490</v>
      </c>
      <c r="B14099" t="s">
        <v>2841</v>
      </c>
      <c r="C14099" t="s">
        <v>74</v>
      </c>
      <c r="D14099" t="s">
        <v>2842</v>
      </c>
      <c r="E14099">
        <v>2018</v>
      </c>
      <c r="F14099" s="1">
        <v>0.0081</v>
      </c>
      <c r="H14099">
        <v>1</v>
      </c>
      <c r="I14099" s="2">
        <v>12.986065555913</v>
      </c>
      <c r="J14099">
        <v>0</v>
      </c>
      <c r="K14099" s="2">
        <f t="shared" si="440"/>
        <v>92</v>
      </c>
      <c r="M14099">
        <v>0.199126866944432</v>
      </c>
      <c r="P14099">
        <f t="shared" si="441"/>
        <v>2110</v>
      </c>
      <c r="Q14099">
        <v>2110</v>
      </c>
    </row>
    <row r="14100" spans="1:17">
      <c r="A14100" t="s">
        <v>2490</v>
      </c>
      <c r="B14100" t="s">
        <v>2841</v>
      </c>
      <c r="C14100" t="s">
        <v>74</v>
      </c>
      <c r="D14100" t="s">
        <v>2842</v>
      </c>
      <c r="E14100">
        <v>2019</v>
      </c>
      <c r="F14100" s="1">
        <v>0.0101</v>
      </c>
      <c r="H14100">
        <v>1</v>
      </c>
      <c r="I14100" s="2">
        <v>12.986065555913</v>
      </c>
      <c r="J14100">
        <v>0</v>
      </c>
      <c r="K14100" s="2">
        <f t="shared" si="440"/>
        <v>91</v>
      </c>
      <c r="M14100">
        <v>0.199126866944432</v>
      </c>
      <c r="P14100">
        <f t="shared" si="441"/>
        <v>2110</v>
      </c>
      <c r="Q14100">
        <v>2110</v>
      </c>
    </row>
    <row r="14101" spans="1:17">
      <c r="A14101" t="s">
        <v>2490</v>
      </c>
      <c r="B14101" t="s">
        <v>2841</v>
      </c>
      <c r="C14101" t="s">
        <v>74</v>
      </c>
      <c r="D14101" t="s">
        <v>2842</v>
      </c>
      <c r="E14101">
        <v>2020</v>
      </c>
      <c r="F14101" s="1">
        <v>0.0066</v>
      </c>
      <c r="H14101">
        <v>1</v>
      </c>
      <c r="I14101" s="2">
        <v>12.986065555913</v>
      </c>
      <c r="J14101">
        <v>0</v>
      </c>
      <c r="K14101" s="2">
        <f t="shared" si="440"/>
        <v>90</v>
      </c>
      <c r="M14101">
        <v>0.199126866944432</v>
      </c>
      <c r="P14101">
        <f t="shared" si="441"/>
        <v>2110</v>
      </c>
      <c r="Q14101">
        <v>2110</v>
      </c>
    </row>
    <row r="14102" spans="1:17">
      <c r="A14102" t="s">
        <v>2490</v>
      </c>
      <c r="B14102" t="s">
        <v>2841</v>
      </c>
      <c r="C14102" t="s">
        <v>74</v>
      </c>
      <c r="D14102" t="s">
        <v>2842</v>
      </c>
      <c r="E14102">
        <v>2021</v>
      </c>
      <c r="F14102" s="1">
        <v>0.0047</v>
      </c>
      <c r="H14102">
        <v>1</v>
      </c>
      <c r="I14102" s="2">
        <v>12.986065555913</v>
      </c>
      <c r="J14102">
        <v>0</v>
      </c>
      <c r="K14102" s="2">
        <f t="shared" si="440"/>
        <v>89</v>
      </c>
      <c r="M14102">
        <v>0.199126866944432</v>
      </c>
      <c r="P14102">
        <f t="shared" si="441"/>
        <v>2110</v>
      </c>
      <c r="Q14102">
        <v>2110</v>
      </c>
    </row>
    <row r="14103" spans="1:17">
      <c r="A14103" t="s">
        <v>2490</v>
      </c>
      <c r="B14103" t="s">
        <v>2841</v>
      </c>
      <c r="C14103" t="s">
        <v>74</v>
      </c>
      <c r="D14103" t="s">
        <v>2842</v>
      </c>
      <c r="E14103">
        <v>2022</v>
      </c>
      <c r="F14103" s="1">
        <v>0.0188350652641645</v>
      </c>
      <c r="H14103">
        <v>1</v>
      </c>
      <c r="I14103" s="2">
        <v>12.986065555913</v>
      </c>
      <c r="J14103">
        <v>0</v>
      </c>
      <c r="K14103" s="2">
        <f t="shared" si="440"/>
        <v>88</v>
      </c>
      <c r="M14103">
        <v>0.199126866944432</v>
      </c>
      <c r="P14103">
        <f t="shared" si="441"/>
        <v>2110</v>
      </c>
      <c r="Q14103">
        <v>2110</v>
      </c>
    </row>
    <row r="14104" spans="1:17">
      <c r="A14104" t="s">
        <v>2490</v>
      </c>
      <c r="B14104" t="s">
        <v>2841</v>
      </c>
      <c r="C14104" t="s">
        <v>74</v>
      </c>
      <c r="D14104" t="s">
        <v>2842</v>
      </c>
      <c r="E14104">
        <v>2023</v>
      </c>
      <c r="F14104" s="1">
        <v>0.289</v>
      </c>
      <c r="H14104">
        <v>1</v>
      </c>
      <c r="I14104" s="2">
        <v>12.986065555913</v>
      </c>
      <c r="J14104">
        <v>0</v>
      </c>
      <c r="K14104" s="2">
        <f t="shared" si="440"/>
        <v>87</v>
      </c>
      <c r="M14104">
        <v>0.199126866944432</v>
      </c>
      <c r="P14104">
        <f t="shared" si="441"/>
        <v>2110</v>
      </c>
      <c r="Q14104">
        <v>2110</v>
      </c>
    </row>
    <row r="14105" spans="1:17">
      <c r="A14105" t="s">
        <v>2490</v>
      </c>
      <c r="B14105" t="s">
        <v>2841</v>
      </c>
      <c r="C14105" t="s">
        <v>74</v>
      </c>
      <c r="D14105" t="s">
        <v>2842</v>
      </c>
      <c r="E14105">
        <v>2024</v>
      </c>
      <c r="F14105" s="1">
        <v>0.0017</v>
      </c>
      <c r="H14105">
        <v>1</v>
      </c>
      <c r="I14105" s="2">
        <v>12.986065555913</v>
      </c>
      <c r="J14105">
        <v>0</v>
      </c>
      <c r="K14105" s="2">
        <f t="shared" si="440"/>
        <v>86</v>
      </c>
      <c r="M14105">
        <v>0.199126866944432</v>
      </c>
      <c r="P14105">
        <f t="shared" si="441"/>
        <v>2110</v>
      </c>
      <c r="Q14105">
        <v>2110</v>
      </c>
    </row>
    <row r="14106" spans="1:17">
      <c r="A14106" t="s">
        <v>2490</v>
      </c>
      <c r="B14106" t="s">
        <v>2843</v>
      </c>
      <c r="C14106" t="s">
        <v>74</v>
      </c>
      <c r="D14106" t="s">
        <v>2844</v>
      </c>
      <c r="E14106">
        <v>2018</v>
      </c>
      <c r="F14106" s="1">
        <v>0.0281</v>
      </c>
      <c r="H14106">
        <v>1</v>
      </c>
      <c r="I14106" s="2">
        <v>12.986065555913</v>
      </c>
      <c r="J14106">
        <v>0</v>
      </c>
      <c r="K14106" s="2">
        <f t="shared" si="440"/>
        <v>92</v>
      </c>
      <c r="M14106">
        <v>0.191681494789381</v>
      </c>
      <c r="P14106">
        <f t="shared" si="441"/>
        <v>2110</v>
      </c>
      <c r="Q14106">
        <v>2110</v>
      </c>
    </row>
    <row r="14107" spans="1:17">
      <c r="A14107" t="s">
        <v>2490</v>
      </c>
      <c r="B14107" t="s">
        <v>2843</v>
      </c>
      <c r="C14107" t="s">
        <v>74</v>
      </c>
      <c r="D14107" t="s">
        <v>2844</v>
      </c>
      <c r="E14107">
        <v>2019</v>
      </c>
      <c r="F14107" s="1">
        <v>0.0056</v>
      </c>
      <c r="H14107">
        <v>1</v>
      </c>
      <c r="I14107" s="2">
        <v>12.986065555913</v>
      </c>
      <c r="J14107">
        <v>0</v>
      </c>
      <c r="K14107" s="2">
        <f t="shared" si="440"/>
        <v>91</v>
      </c>
      <c r="M14107">
        <v>0.191681494789381</v>
      </c>
      <c r="P14107">
        <f t="shared" si="441"/>
        <v>2110</v>
      </c>
      <c r="Q14107">
        <v>2110</v>
      </c>
    </row>
    <row r="14108" spans="1:17">
      <c r="A14108" t="s">
        <v>2490</v>
      </c>
      <c r="B14108" t="s">
        <v>2845</v>
      </c>
      <c r="C14108" t="s">
        <v>74</v>
      </c>
      <c r="D14108" t="s">
        <v>2846</v>
      </c>
      <c r="E14108">
        <v>2013</v>
      </c>
      <c r="F14108" s="1">
        <v>0.0095</v>
      </c>
      <c r="H14108">
        <v>1</v>
      </c>
      <c r="I14108" s="2">
        <v>12.986065555913</v>
      </c>
      <c r="J14108">
        <v>0</v>
      </c>
      <c r="K14108" s="2">
        <f t="shared" si="440"/>
        <v>97</v>
      </c>
      <c r="M14108">
        <v>0.199155372371175</v>
      </c>
      <c r="P14108">
        <f t="shared" si="441"/>
        <v>2110</v>
      </c>
      <c r="Q14108">
        <v>2110</v>
      </c>
    </row>
    <row r="14109" spans="1:17">
      <c r="A14109" t="s">
        <v>2490</v>
      </c>
      <c r="B14109" t="s">
        <v>2845</v>
      </c>
      <c r="C14109" t="s">
        <v>74</v>
      </c>
      <c r="D14109" t="s">
        <v>2846</v>
      </c>
      <c r="E14109">
        <v>2015</v>
      </c>
      <c r="F14109" s="1">
        <v>0.156</v>
      </c>
      <c r="H14109">
        <v>1</v>
      </c>
      <c r="I14109" s="2">
        <v>12.986065555913</v>
      </c>
      <c r="J14109">
        <v>0</v>
      </c>
      <c r="K14109" s="2">
        <f t="shared" si="440"/>
        <v>95</v>
      </c>
      <c r="M14109">
        <v>0.199155372371175</v>
      </c>
      <c r="P14109">
        <f t="shared" si="441"/>
        <v>2110</v>
      </c>
      <c r="Q14109">
        <v>2110</v>
      </c>
    </row>
    <row r="14110" spans="1:17">
      <c r="A14110" t="s">
        <v>2490</v>
      </c>
      <c r="B14110" t="s">
        <v>2845</v>
      </c>
      <c r="C14110" t="s">
        <v>74</v>
      </c>
      <c r="D14110" t="s">
        <v>2846</v>
      </c>
      <c r="E14110">
        <v>2017</v>
      </c>
      <c r="F14110" s="1">
        <v>0.0156</v>
      </c>
      <c r="H14110">
        <v>1</v>
      </c>
      <c r="I14110" s="2">
        <v>12.986065555913</v>
      </c>
      <c r="J14110">
        <v>0</v>
      </c>
      <c r="K14110" s="2">
        <f t="shared" si="440"/>
        <v>93</v>
      </c>
      <c r="M14110">
        <v>0.199155372371175</v>
      </c>
      <c r="P14110">
        <f t="shared" si="441"/>
        <v>2110</v>
      </c>
      <c r="Q14110">
        <v>2110</v>
      </c>
    </row>
    <row r="14111" spans="1:17">
      <c r="A14111" t="s">
        <v>2490</v>
      </c>
      <c r="B14111" t="s">
        <v>2845</v>
      </c>
      <c r="C14111" t="s">
        <v>74</v>
      </c>
      <c r="D14111" t="s">
        <v>2846</v>
      </c>
      <c r="E14111">
        <v>2018</v>
      </c>
      <c r="F14111" s="1">
        <v>0.0087</v>
      </c>
      <c r="H14111">
        <v>1</v>
      </c>
      <c r="I14111" s="2">
        <v>12.986065555913</v>
      </c>
      <c r="J14111">
        <v>0</v>
      </c>
      <c r="K14111" s="2">
        <f t="shared" si="440"/>
        <v>92</v>
      </c>
      <c r="M14111">
        <v>0.199155372371175</v>
      </c>
      <c r="P14111">
        <f t="shared" si="441"/>
        <v>2110</v>
      </c>
      <c r="Q14111">
        <v>2110</v>
      </c>
    </row>
    <row r="14112" spans="1:17">
      <c r="A14112" t="s">
        <v>2490</v>
      </c>
      <c r="B14112" t="s">
        <v>2845</v>
      </c>
      <c r="C14112" t="s">
        <v>74</v>
      </c>
      <c r="D14112" t="s">
        <v>2846</v>
      </c>
      <c r="E14112">
        <v>2021</v>
      </c>
      <c r="F14112" s="1">
        <v>0.0022</v>
      </c>
      <c r="H14112">
        <v>1</v>
      </c>
      <c r="I14112" s="2">
        <v>12.986065555913</v>
      </c>
      <c r="J14112">
        <v>0</v>
      </c>
      <c r="K14112" s="2">
        <f t="shared" si="440"/>
        <v>89</v>
      </c>
      <c r="M14112">
        <v>0.199155372371175</v>
      </c>
      <c r="P14112">
        <f t="shared" si="441"/>
        <v>2110</v>
      </c>
      <c r="Q14112">
        <v>2110</v>
      </c>
    </row>
    <row r="14113" spans="1:17">
      <c r="A14113" t="s">
        <v>2490</v>
      </c>
      <c r="B14113" t="s">
        <v>2845</v>
      </c>
      <c r="C14113" t="s">
        <v>74</v>
      </c>
      <c r="D14113" t="s">
        <v>2846</v>
      </c>
      <c r="E14113">
        <v>2022</v>
      </c>
      <c r="F14113" s="1">
        <v>0.00195644501553909</v>
      </c>
      <c r="H14113">
        <v>1</v>
      </c>
      <c r="I14113" s="2">
        <v>12.986065555913</v>
      </c>
      <c r="J14113">
        <v>0</v>
      </c>
      <c r="K14113" s="2">
        <f t="shared" si="440"/>
        <v>88</v>
      </c>
      <c r="M14113">
        <v>0.199155372371175</v>
      </c>
      <c r="P14113">
        <f t="shared" si="441"/>
        <v>2110</v>
      </c>
      <c r="Q14113">
        <v>2110</v>
      </c>
    </row>
    <row r="14114" spans="1:17">
      <c r="A14114" t="s">
        <v>2490</v>
      </c>
      <c r="B14114" t="s">
        <v>2845</v>
      </c>
      <c r="C14114" t="s">
        <v>74</v>
      </c>
      <c r="D14114" t="s">
        <v>2846</v>
      </c>
      <c r="E14114">
        <v>2024</v>
      </c>
      <c r="F14114" s="1">
        <v>0.0066</v>
      </c>
      <c r="H14114">
        <v>1</v>
      </c>
      <c r="I14114" s="2">
        <v>12.986065555913</v>
      </c>
      <c r="J14114">
        <v>0</v>
      </c>
      <c r="K14114" s="2">
        <f t="shared" si="440"/>
        <v>86</v>
      </c>
      <c r="M14114">
        <v>0.199155372371175</v>
      </c>
      <c r="P14114">
        <f t="shared" si="441"/>
        <v>2110</v>
      </c>
      <c r="Q14114">
        <v>2110</v>
      </c>
    </row>
    <row r="14115" spans="1:17">
      <c r="A14115" t="s">
        <v>2490</v>
      </c>
      <c r="B14115" t="s">
        <v>2847</v>
      </c>
      <c r="C14115" t="s">
        <v>74</v>
      </c>
      <c r="D14115" t="s">
        <v>2848</v>
      </c>
      <c r="E14115">
        <v>2015</v>
      </c>
      <c r="F14115" s="1">
        <v>0.0372</v>
      </c>
      <c r="H14115">
        <v>1</v>
      </c>
      <c r="I14115" s="2">
        <v>12.986065555913</v>
      </c>
      <c r="J14115">
        <v>0</v>
      </c>
      <c r="K14115" s="2">
        <f t="shared" si="440"/>
        <v>95</v>
      </c>
      <c r="M14115">
        <v>0.19880461166501</v>
      </c>
      <c r="P14115">
        <f t="shared" si="441"/>
        <v>2110</v>
      </c>
      <c r="Q14115">
        <v>2110</v>
      </c>
    </row>
    <row r="14116" spans="1:17">
      <c r="A14116" t="s">
        <v>2490</v>
      </c>
      <c r="B14116" t="s">
        <v>2847</v>
      </c>
      <c r="C14116" t="s">
        <v>74</v>
      </c>
      <c r="D14116" t="s">
        <v>2848</v>
      </c>
      <c r="E14116">
        <v>2016</v>
      </c>
      <c r="F14116" s="1">
        <v>0.074</v>
      </c>
      <c r="H14116">
        <v>1</v>
      </c>
      <c r="I14116" s="2">
        <v>12.986065555913</v>
      </c>
      <c r="J14116">
        <v>0</v>
      </c>
      <c r="K14116" s="2">
        <f t="shared" si="440"/>
        <v>94</v>
      </c>
      <c r="M14116">
        <v>0.19880461166501</v>
      </c>
      <c r="P14116">
        <f t="shared" si="441"/>
        <v>2110</v>
      </c>
      <c r="Q14116">
        <v>2110</v>
      </c>
    </row>
    <row r="14117" spans="1:17">
      <c r="A14117" t="s">
        <v>2490</v>
      </c>
      <c r="B14117" t="s">
        <v>2847</v>
      </c>
      <c r="C14117" t="s">
        <v>74</v>
      </c>
      <c r="D14117" t="s">
        <v>2848</v>
      </c>
      <c r="E14117">
        <v>2017</v>
      </c>
      <c r="F14117" s="1">
        <v>0.0755</v>
      </c>
      <c r="H14117">
        <v>1</v>
      </c>
      <c r="I14117" s="2">
        <v>12.986065555913</v>
      </c>
      <c r="J14117">
        <v>0</v>
      </c>
      <c r="K14117" s="2">
        <f t="shared" si="440"/>
        <v>93</v>
      </c>
      <c r="M14117">
        <v>0.19880461166501</v>
      </c>
      <c r="P14117">
        <f t="shared" si="441"/>
        <v>2110</v>
      </c>
      <c r="Q14117">
        <v>2110</v>
      </c>
    </row>
    <row r="14118" spans="1:17">
      <c r="A14118" t="s">
        <v>2490</v>
      </c>
      <c r="B14118" t="s">
        <v>2847</v>
      </c>
      <c r="C14118" t="s">
        <v>74</v>
      </c>
      <c r="D14118" t="s">
        <v>2848</v>
      </c>
      <c r="E14118">
        <v>2018</v>
      </c>
      <c r="F14118" s="1">
        <v>0.0037</v>
      </c>
      <c r="H14118">
        <v>1</v>
      </c>
      <c r="I14118" s="2">
        <v>12.986065555913</v>
      </c>
      <c r="J14118">
        <v>0</v>
      </c>
      <c r="K14118" s="2">
        <f t="shared" si="440"/>
        <v>92</v>
      </c>
      <c r="M14118">
        <v>0.19880461166501</v>
      </c>
      <c r="P14118">
        <f t="shared" si="441"/>
        <v>2110</v>
      </c>
      <c r="Q14118">
        <v>2110</v>
      </c>
    </row>
    <row r="14119" spans="1:17">
      <c r="A14119" t="s">
        <v>2490</v>
      </c>
      <c r="B14119" t="s">
        <v>2847</v>
      </c>
      <c r="C14119" t="s">
        <v>74</v>
      </c>
      <c r="D14119" t="s">
        <v>2848</v>
      </c>
      <c r="E14119">
        <v>2019</v>
      </c>
      <c r="F14119" s="1">
        <v>0.0028</v>
      </c>
      <c r="H14119">
        <v>1</v>
      </c>
      <c r="I14119" s="2">
        <v>12.986065555913</v>
      </c>
      <c r="J14119">
        <v>0</v>
      </c>
      <c r="K14119" s="2">
        <f t="shared" si="440"/>
        <v>91</v>
      </c>
      <c r="M14119">
        <v>0.19880461166501</v>
      </c>
      <c r="P14119">
        <f t="shared" si="441"/>
        <v>2110</v>
      </c>
      <c r="Q14119">
        <v>2110</v>
      </c>
    </row>
    <row r="14120" spans="1:17">
      <c r="A14120" t="s">
        <v>2490</v>
      </c>
      <c r="B14120" t="s">
        <v>2847</v>
      </c>
      <c r="C14120" t="s">
        <v>74</v>
      </c>
      <c r="D14120" t="s">
        <v>2848</v>
      </c>
      <c r="E14120">
        <v>2022</v>
      </c>
      <c r="F14120" s="1">
        <v>0.00190324862538848</v>
      </c>
      <c r="H14120">
        <v>1</v>
      </c>
      <c r="I14120" s="2">
        <v>12.986065555913</v>
      </c>
      <c r="J14120">
        <v>0</v>
      </c>
      <c r="K14120" s="2">
        <f t="shared" si="440"/>
        <v>88</v>
      </c>
      <c r="M14120">
        <v>0.19880461166501</v>
      </c>
      <c r="P14120">
        <f t="shared" si="441"/>
        <v>2110</v>
      </c>
      <c r="Q14120">
        <v>2110</v>
      </c>
    </row>
    <row r="14121" spans="1:17">
      <c r="A14121" t="s">
        <v>2490</v>
      </c>
      <c r="B14121" t="s">
        <v>2849</v>
      </c>
      <c r="C14121" t="s">
        <v>74</v>
      </c>
      <c r="D14121" t="s">
        <v>2850</v>
      </c>
      <c r="E14121">
        <v>2015</v>
      </c>
      <c r="F14121" s="1">
        <v>0.0054</v>
      </c>
      <c r="H14121">
        <v>1</v>
      </c>
      <c r="I14121" s="2">
        <v>12.986065555913</v>
      </c>
      <c r="J14121">
        <v>0</v>
      </c>
      <c r="K14121" s="2">
        <f t="shared" si="440"/>
        <v>95</v>
      </c>
      <c r="M14121">
        <v>0.187922993476149</v>
      </c>
      <c r="P14121">
        <f t="shared" si="441"/>
        <v>2110</v>
      </c>
      <c r="Q14121">
        <v>2110</v>
      </c>
    </row>
    <row r="14122" spans="1:17">
      <c r="A14122" t="s">
        <v>2490</v>
      </c>
      <c r="B14122" t="s">
        <v>2849</v>
      </c>
      <c r="C14122" t="s">
        <v>74</v>
      </c>
      <c r="D14122" t="s">
        <v>2850</v>
      </c>
      <c r="E14122">
        <v>2023</v>
      </c>
      <c r="F14122" s="1">
        <v>0.0018</v>
      </c>
      <c r="H14122">
        <v>1</v>
      </c>
      <c r="I14122" s="2">
        <v>12.986065555913</v>
      </c>
      <c r="J14122">
        <v>0</v>
      </c>
      <c r="K14122" s="2">
        <f t="shared" si="440"/>
        <v>87</v>
      </c>
      <c r="M14122">
        <v>0.187922993476149</v>
      </c>
      <c r="P14122">
        <f t="shared" si="441"/>
        <v>2110</v>
      </c>
      <c r="Q14122">
        <v>2110</v>
      </c>
    </row>
    <row r="14123" spans="1:17">
      <c r="A14123" t="s">
        <v>2490</v>
      </c>
      <c r="B14123" t="s">
        <v>2851</v>
      </c>
      <c r="C14123" t="s">
        <v>74</v>
      </c>
      <c r="D14123" t="s">
        <v>2852</v>
      </c>
      <c r="E14123">
        <v>2000</v>
      </c>
      <c r="F14123" s="1">
        <v>0.005</v>
      </c>
      <c r="H14123">
        <v>1</v>
      </c>
      <c r="I14123" s="2">
        <v>12.986065555913</v>
      </c>
      <c r="J14123">
        <v>0</v>
      </c>
      <c r="K14123" s="2">
        <f t="shared" si="440"/>
        <v>110</v>
      </c>
      <c r="M14123">
        <v>0.201531723172763</v>
      </c>
      <c r="P14123">
        <f t="shared" si="441"/>
        <v>2110</v>
      </c>
      <c r="Q14123">
        <v>2110</v>
      </c>
    </row>
    <row r="14124" spans="1:17">
      <c r="A14124" t="s">
        <v>2490</v>
      </c>
      <c r="B14124" t="s">
        <v>2851</v>
      </c>
      <c r="C14124" t="s">
        <v>74</v>
      </c>
      <c r="D14124" t="s">
        <v>2852</v>
      </c>
      <c r="E14124">
        <v>2011</v>
      </c>
      <c r="F14124" s="1">
        <v>0.0055</v>
      </c>
      <c r="H14124">
        <v>1</v>
      </c>
      <c r="I14124" s="2">
        <v>12.986065555913</v>
      </c>
      <c r="J14124">
        <v>0</v>
      </c>
      <c r="K14124" s="2">
        <f t="shared" si="440"/>
        <v>99</v>
      </c>
      <c r="M14124">
        <v>0.201531723172763</v>
      </c>
      <c r="P14124">
        <f t="shared" si="441"/>
        <v>2110</v>
      </c>
      <c r="Q14124">
        <v>2110</v>
      </c>
    </row>
    <row r="14125" spans="1:17">
      <c r="A14125" t="s">
        <v>2490</v>
      </c>
      <c r="B14125" t="s">
        <v>2851</v>
      </c>
      <c r="C14125" t="s">
        <v>74</v>
      </c>
      <c r="D14125" t="s">
        <v>2852</v>
      </c>
      <c r="E14125">
        <v>2012</v>
      </c>
      <c r="F14125" s="1">
        <v>0.0962</v>
      </c>
      <c r="H14125">
        <v>1</v>
      </c>
      <c r="I14125" s="2">
        <v>12.986065555913</v>
      </c>
      <c r="J14125">
        <v>0</v>
      </c>
      <c r="K14125" s="2">
        <f t="shared" si="440"/>
        <v>98</v>
      </c>
      <c r="M14125">
        <v>0.201531723172763</v>
      </c>
      <c r="P14125">
        <f t="shared" si="441"/>
        <v>2110</v>
      </c>
      <c r="Q14125">
        <v>2110</v>
      </c>
    </row>
    <row r="14126" spans="1:17">
      <c r="A14126" t="s">
        <v>2490</v>
      </c>
      <c r="B14126" t="s">
        <v>2851</v>
      </c>
      <c r="C14126" t="s">
        <v>74</v>
      </c>
      <c r="D14126" t="s">
        <v>2852</v>
      </c>
      <c r="E14126">
        <v>2013</v>
      </c>
      <c r="F14126" s="1">
        <v>0.245</v>
      </c>
      <c r="H14126">
        <v>1</v>
      </c>
      <c r="I14126" s="2">
        <v>12.986065555913</v>
      </c>
      <c r="J14126">
        <v>0</v>
      </c>
      <c r="K14126" s="2">
        <f t="shared" si="440"/>
        <v>97</v>
      </c>
      <c r="M14126">
        <v>0.201531723172763</v>
      </c>
      <c r="P14126">
        <f t="shared" si="441"/>
        <v>2110</v>
      </c>
      <c r="Q14126">
        <v>2110</v>
      </c>
    </row>
    <row r="14127" spans="1:17">
      <c r="A14127" t="s">
        <v>2490</v>
      </c>
      <c r="B14127" t="s">
        <v>2851</v>
      </c>
      <c r="C14127" t="s">
        <v>74</v>
      </c>
      <c r="D14127" t="s">
        <v>2852</v>
      </c>
      <c r="E14127">
        <v>2014</v>
      </c>
      <c r="F14127" s="1">
        <v>0.068</v>
      </c>
      <c r="H14127">
        <v>1</v>
      </c>
      <c r="I14127" s="2">
        <v>12.986065555913</v>
      </c>
      <c r="J14127">
        <v>0</v>
      </c>
      <c r="K14127" s="2">
        <f t="shared" si="440"/>
        <v>96</v>
      </c>
      <c r="M14127">
        <v>0.201531723172763</v>
      </c>
      <c r="P14127">
        <f t="shared" si="441"/>
        <v>2110</v>
      </c>
      <c r="Q14127">
        <v>2110</v>
      </c>
    </row>
    <row r="14128" spans="1:17">
      <c r="A14128" t="s">
        <v>2490</v>
      </c>
      <c r="B14128" t="s">
        <v>2851</v>
      </c>
      <c r="C14128" t="s">
        <v>74</v>
      </c>
      <c r="D14128" t="s">
        <v>2852</v>
      </c>
      <c r="E14128">
        <v>2015</v>
      </c>
      <c r="F14128" s="1">
        <v>0.2119</v>
      </c>
      <c r="H14128">
        <v>1</v>
      </c>
      <c r="I14128" s="2">
        <v>12.986065555913</v>
      </c>
      <c r="J14128">
        <v>0</v>
      </c>
      <c r="K14128" s="2">
        <f t="shared" si="440"/>
        <v>95</v>
      </c>
      <c r="M14128">
        <v>0.201531723172763</v>
      </c>
      <c r="P14128">
        <f t="shared" si="441"/>
        <v>2110</v>
      </c>
      <c r="Q14128">
        <v>2110</v>
      </c>
    </row>
    <row r="14129" spans="1:17">
      <c r="A14129" t="s">
        <v>2490</v>
      </c>
      <c r="B14129" t="s">
        <v>2851</v>
      </c>
      <c r="C14129" t="s">
        <v>74</v>
      </c>
      <c r="D14129" t="s">
        <v>2852</v>
      </c>
      <c r="E14129">
        <v>2016</v>
      </c>
      <c r="F14129" s="1">
        <v>0.128</v>
      </c>
      <c r="H14129">
        <v>1</v>
      </c>
      <c r="I14129" s="2">
        <v>12.986065555913</v>
      </c>
      <c r="J14129">
        <v>0</v>
      </c>
      <c r="K14129" s="2">
        <f t="shared" si="440"/>
        <v>94</v>
      </c>
      <c r="M14129">
        <v>0.201531723172763</v>
      </c>
      <c r="P14129">
        <f t="shared" si="441"/>
        <v>2110</v>
      </c>
      <c r="Q14129">
        <v>2110</v>
      </c>
    </row>
    <row r="14130" spans="1:17">
      <c r="A14130" t="s">
        <v>2490</v>
      </c>
      <c r="B14130" t="s">
        <v>2851</v>
      </c>
      <c r="C14130" t="s">
        <v>74</v>
      </c>
      <c r="D14130" t="s">
        <v>2852</v>
      </c>
      <c r="E14130">
        <v>2017</v>
      </c>
      <c r="F14130" s="1">
        <v>0.4302</v>
      </c>
      <c r="H14130">
        <v>1</v>
      </c>
      <c r="I14130" s="2">
        <v>12.986065555913</v>
      </c>
      <c r="J14130">
        <v>0</v>
      </c>
      <c r="K14130" s="2">
        <f t="shared" si="440"/>
        <v>93</v>
      </c>
      <c r="M14130">
        <v>0.201531723172763</v>
      </c>
      <c r="P14130">
        <f t="shared" si="441"/>
        <v>2110</v>
      </c>
      <c r="Q14130">
        <v>2110</v>
      </c>
    </row>
    <row r="14131" spans="1:17">
      <c r="A14131" t="s">
        <v>2490</v>
      </c>
      <c r="B14131" t="s">
        <v>2851</v>
      </c>
      <c r="C14131" t="s">
        <v>74</v>
      </c>
      <c r="D14131" t="s">
        <v>2852</v>
      </c>
      <c r="E14131">
        <v>2018</v>
      </c>
      <c r="F14131" s="1">
        <v>0.0517</v>
      </c>
      <c r="H14131">
        <v>1</v>
      </c>
      <c r="I14131" s="2">
        <v>12.986065555913</v>
      </c>
      <c r="J14131">
        <v>0</v>
      </c>
      <c r="K14131" s="2">
        <f t="shared" si="440"/>
        <v>92</v>
      </c>
      <c r="M14131">
        <v>0.201531723172763</v>
      </c>
      <c r="P14131">
        <f t="shared" si="441"/>
        <v>2110</v>
      </c>
      <c r="Q14131">
        <v>2110</v>
      </c>
    </row>
    <row r="14132" spans="1:17">
      <c r="A14132" t="s">
        <v>2490</v>
      </c>
      <c r="B14132" t="s">
        <v>2851</v>
      </c>
      <c r="C14132" t="s">
        <v>74</v>
      </c>
      <c r="D14132" t="s">
        <v>2852</v>
      </c>
      <c r="E14132">
        <v>2019</v>
      </c>
      <c r="F14132" s="1">
        <v>0.0507</v>
      </c>
      <c r="H14132">
        <v>1</v>
      </c>
      <c r="I14132" s="2">
        <v>12.986065555913</v>
      </c>
      <c r="J14132">
        <v>0</v>
      </c>
      <c r="K14132" s="2">
        <f t="shared" si="440"/>
        <v>91</v>
      </c>
      <c r="M14132">
        <v>0.201531723172763</v>
      </c>
      <c r="P14132">
        <f t="shared" si="441"/>
        <v>2110</v>
      </c>
      <c r="Q14132">
        <v>2110</v>
      </c>
    </row>
    <row r="14133" spans="1:17">
      <c r="A14133" t="s">
        <v>2490</v>
      </c>
      <c r="B14133" t="s">
        <v>2851</v>
      </c>
      <c r="C14133" t="s">
        <v>74</v>
      </c>
      <c r="D14133" t="s">
        <v>2852</v>
      </c>
      <c r="E14133">
        <v>2020</v>
      </c>
      <c r="F14133" s="1">
        <v>0.0226</v>
      </c>
      <c r="H14133">
        <v>1</v>
      </c>
      <c r="I14133" s="2">
        <v>12.986065555913</v>
      </c>
      <c r="J14133">
        <v>0</v>
      </c>
      <c r="K14133" s="2">
        <f t="shared" si="440"/>
        <v>90</v>
      </c>
      <c r="M14133">
        <v>0.201531723172763</v>
      </c>
      <c r="P14133">
        <f t="shared" si="441"/>
        <v>2110</v>
      </c>
      <c r="Q14133">
        <v>2110</v>
      </c>
    </row>
    <row r="14134" spans="1:17">
      <c r="A14134" t="s">
        <v>2490</v>
      </c>
      <c r="B14134" t="s">
        <v>2851</v>
      </c>
      <c r="C14134" t="s">
        <v>74</v>
      </c>
      <c r="D14134" t="s">
        <v>2852</v>
      </c>
      <c r="E14134">
        <v>2021</v>
      </c>
      <c r="F14134" s="1">
        <v>0.009</v>
      </c>
      <c r="H14134">
        <v>1</v>
      </c>
      <c r="I14134" s="2">
        <v>12.986065555913</v>
      </c>
      <c r="J14134">
        <v>0</v>
      </c>
      <c r="K14134" s="2">
        <f t="shared" si="440"/>
        <v>89</v>
      </c>
      <c r="M14134">
        <v>0.201531723172763</v>
      </c>
      <c r="P14134">
        <f t="shared" si="441"/>
        <v>2110</v>
      </c>
      <c r="Q14134">
        <v>2110</v>
      </c>
    </row>
    <row r="14135" spans="1:17">
      <c r="A14135" t="s">
        <v>2490</v>
      </c>
      <c r="B14135" t="s">
        <v>2851</v>
      </c>
      <c r="C14135" t="s">
        <v>74</v>
      </c>
      <c r="D14135" t="s">
        <v>2852</v>
      </c>
      <c r="E14135">
        <v>2022</v>
      </c>
      <c r="F14135" s="1">
        <v>0.0453867101362659</v>
      </c>
      <c r="H14135">
        <v>1</v>
      </c>
      <c r="I14135" s="2">
        <v>12.986065555913</v>
      </c>
      <c r="J14135">
        <v>0</v>
      </c>
      <c r="K14135" s="2">
        <f t="shared" si="440"/>
        <v>88</v>
      </c>
      <c r="M14135">
        <v>0.201531723172763</v>
      </c>
      <c r="P14135">
        <f t="shared" si="441"/>
        <v>2110</v>
      </c>
      <c r="Q14135">
        <v>2110</v>
      </c>
    </row>
    <row r="14136" spans="1:17">
      <c r="A14136" t="s">
        <v>2490</v>
      </c>
      <c r="B14136" t="s">
        <v>2851</v>
      </c>
      <c r="C14136" t="s">
        <v>74</v>
      </c>
      <c r="D14136" t="s">
        <v>2852</v>
      </c>
      <c r="E14136">
        <v>2023</v>
      </c>
      <c r="F14136" s="1">
        <v>0.038</v>
      </c>
      <c r="H14136">
        <v>1</v>
      </c>
      <c r="I14136" s="2">
        <v>12.986065555913</v>
      </c>
      <c r="J14136">
        <v>0</v>
      </c>
      <c r="K14136" s="2">
        <f t="shared" si="440"/>
        <v>87</v>
      </c>
      <c r="M14136">
        <v>0.201531723172763</v>
      </c>
      <c r="P14136">
        <f t="shared" si="441"/>
        <v>2110</v>
      </c>
      <c r="Q14136">
        <v>2110</v>
      </c>
    </row>
    <row r="14137" spans="1:17">
      <c r="A14137" t="s">
        <v>2490</v>
      </c>
      <c r="B14137" t="s">
        <v>2851</v>
      </c>
      <c r="C14137" t="s">
        <v>74</v>
      </c>
      <c r="D14137" t="s">
        <v>2852</v>
      </c>
      <c r="E14137">
        <v>2024</v>
      </c>
      <c r="F14137" s="1">
        <v>0.0046</v>
      </c>
      <c r="H14137">
        <v>1</v>
      </c>
      <c r="I14137" s="2">
        <v>12.986065555913</v>
      </c>
      <c r="J14137">
        <v>0</v>
      </c>
      <c r="K14137" s="2">
        <f t="shared" si="440"/>
        <v>86</v>
      </c>
      <c r="M14137">
        <v>0.201531723172763</v>
      </c>
      <c r="P14137">
        <f t="shared" si="441"/>
        <v>2110</v>
      </c>
      <c r="Q14137">
        <v>2110</v>
      </c>
    </row>
    <row r="14138" spans="1:17">
      <c r="A14138" t="s">
        <v>2490</v>
      </c>
      <c r="B14138" t="s">
        <v>2851</v>
      </c>
      <c r="C14138" t="s">
        <v>74</v>
      </c>
      <c r="D14138" t="s">
        <v>2852</v>
      </c>
      <c r="E14138">
        <v>2028</v>
      </c>
      <c r="F14138" s="1">
        <v>0.022</v>
      </c>
      <c r="H14138">
        <v>1</v>
      </c>
      <c r="I14138" s="2">
        <v>12.986065555913</v>
      </c>
      <c r="J14138">
        <v>0</v>
      </c>
      <c r="K14138" s="2">
        <f t="shared" si="440"/>
        <v>82</v>
      </c>
      <c r="M14138">
        <v>0.201531723172763</v>
      </c>
      <c r="P14138">
        <f t="shared" si="441"/>
        <v>2110</v>
      </c>
      <c r="Q14138">
        <v>2110</v>
      </c>
    </row>
    <row r="14139" spans="1:17">
      <c r="A14139" t="s">
        <v>2490</v>
      </c>
      <c r="B14139" t="s">
        <v>2853</v>
      </c>
      <c r="C14139" t="s">
        <v>74</v>
      </c>
      <c r="D14139" t="s">
        <v>37</v>
      </c>
      <c r="E14139">
        <v>2022</v>
      </c>
      <c r="F14139" s="1">
        <v>0.015533</v>
      </c>
      <c r="H14139">
        <v>1</v>
      </c>
      <c r="I14139" s="2">
        <v>12.986065555913</v>
      </c>
      <c r="J14139">
        <v>0</v>
      </c>
      <c r="K14139" s="2">
        <f t="shared" si="440"/>
        <v>88</v>
      </c>
      <c r="P14139">
        <f t="shared" si="441"/>
        <v>2110</v>
      </c>
      <c r="Q14139">
        <v>2110</v>
      </c>
    </row>
    <row r="14140" spans="1:17">
      <c r="A14140" t="s">
        <v>2490</v>
      </c>
      <c r="B14140" t="s">
        <v>2854</v>
      </c>
      <c r="C14140" t="s">
        <v>74</v>
      </c>
      <c r="D14140" t="s">
        <v>2855</v>
      </c>
      <c r="E14140">
        <v>2011</v>
      </c>
      <c r="F14140" s="1">
        <v>0.252</v>
      </c>
      <c r="H14140">
        <v>1</v>
      </c>
      <c r="I14140" s="2">
        <v>12.986065555913</v>
      </c>
      <c r="J14140">
        <v>0</v>
      </c>
      <c r="K14140" s="2">
        <f t="shared" si="440"/>
        <v>99</v>
      </c>
      <c r="M14140">
        <v>0.187563616620428</v>
      </c>
      <c r="P14140">
        <f t="shared" si="441"/>
        <v>2110</v>
      </c>
      <c r="Q14140">
        <v>2110</v>
      </c>
    </row>
    <row r="14141" spans="1:17">
      <c r="A14141" t="s">
        <v>2490</v>
      </c>
      <c r="B14141" t="s">
        <v>2854</v>
      </c>
      <c r="C14141" t="s">
        <v>74</v>
      </c>
      <c r="D14141" t="s">
        <v>2855</v>
      </c>
      <c r="E14141">
        <v>2012</v>
      </c>
      <c r="F14141" s="1">
        <v>0.0092</v>
      </c>
      <c r="H14141">
        <v>1</v>
      </c>
      <c r="I14141" s="2">
        <v>12.986065555913</v>
      </c>
      <c r="J14141">
        <v>0</v>
      </c>
      <c r="K14141" s="2">
        <f t="shared" si="440"/>
        <v>98</v>
      </c>
      <c r="M14141">
        <v>0.187563616620428</v>
      </c>
      <c r="P14141">
        <f t="shared" si="441"/>
        <v>2110</v>
      </c>
      <c r="Q14141">
        <v>2110</v>
      </c>
    </row>
    <row r="14142" spans="1:17">
      <c r="A14142" t="s">
        <v>2490</v>
      </c>
      <c r="B14142" t="s">
        <v>2854</v>
      </c>
      <c r="C14142" t="s">
        <v>74</v>
      </c>
      <c r="D14142" t="s">
        <v>2855</v>
      </c>
      <c r="E14142">
        <v>2015</v>
      </c>
      <c r="F14142" s="1">
        <v>0.0565</v>
      </c>
      <c r="H14142">
        <v>1</v>
      </c>
      <c r="I14142" s="2">
        <v>12.986065555913</v>
      </c>
      <c r="J14142">
        <v>0</v>
      </c>
      <c r="K14142" s="2">
        <f t="shared" si="440"/>
        <v>95</v>
      </c>
      <c r="M14142">
        <v>0.187563616620428</v>
      </c>
      <c r="P14142">
        <f t="shared" si="441"/>
        <v>2110</v>
      </c>
      <c r="Q14142">
        <v>2110</v>
      </c>
    </row>
    <row r="14143" spans="1:17">
      <c r="A14143" t="s">
        <v>2490</v>
      </c>
      <c r="B14143" t="s">
        <v>2854</v>
      </c>
      <c r="C14143" t="s">
        <v>74</v>
      </c>
      <c r="D14143" t="s">
        <v>2855</v>
      </c>
      <c r="E14143">
        <v>2017</v>
      </c>
      <c r="F14143" s="1">
        <v>0.1734</v>
      </c>
      <c r="H14143">
        <v>1</v>
      </c>
      <c r="I14143" s="2">
        <v>12.986065555913</v>
      </c>
      <c r="J14143">
        <v>0</v>
      </c>
      <c r="K14143" s="2">
        <f t="shared" si="440"/>
        <v>93</v>
      </c>
      <c r="M14143">
        <v>0.187563616620428</v>
      </c>
      <c r="P14143">
        <f t="shared" si="441"/>
        <v>2110</v>
      </c>
      <c r="Q14143">
        <v>2110</v>
      </c>
    </row>
    <row r="14144" spans="1:17">
      <c r="A14144" t="s">
        <v>2490</v>
      </c>
      <c r="B14144" t="s">
        <v>2854</v>
      </c>
      <c r="C14144" t="s">
        <v>74</v>
      </c>
      <c r="D14144" t="s">
        <v>2855</v>
      </c>
      <c r="E14144">
        <v>2018</v>
      </c>
      <c r="F14144" s="1">
        <v>0.3306</v>
      </c>
      <c r="H14144">
        <v>1</v>
      </c>
      <c r="I14144" s="2">
        <v>12.986065555913</v>
      </c>
      <c r="J14144">
        <v>0</v>
      </c>
      <c r="K14144" s="2">
        <f t="shared" si="440"/>
        <v>92</v>
      </c>
      <c r="M14144">
        <v>0.187563616620428</v>
      </c>
      <c r="P14144">
        <f t="shared" si="441"/>
        <v>2110</v>
      </c>
      <c r="Q14144">
        <v>2110</v>
      </c>
    </row>
    <row r="14145" spans="1:17">
      <c r="A14145" t="s">
        <v>2490</v>
      </c>
      <c r="B14145" t="s">
        <v>2854</v>
      </c>
      <c r="C14145" t="s">
        <v>74</v>
      </c>
      <c r="D14145" t="s">
        <v>2855</v>
      </c>
      <c r="E14145">
        <v>2019</v>
      </c>
      <c r="F14145" s="1">
        <v>0.1613</v>
      </c>
      <c r="H14145">
        <v>1</v>
      </c>
      <c r="I14145" s="2">
        <v>12.986065555913</v>
      </c>
      <c r="J14145">
        <v>0</v>
      </c>
      <c r="K14145" s="2">
        <f t="shared" si="440"/>
        <v>91</v>
      </c>
      <c r="M14145">
        <v>0.187563616620428</v>
      </c>
      <c r="P14145">
        <f t="shared" si="441"/>
        <v>2110</v>
      </c>
      <c r="Q14145">
        <v>2110</v>
      </c>
    </row>
    <row r="14146" spans="1:17">
      <c r="A14146" t="s">
        <v>2490</v>
      </c>
      <c r="B14146" t="s">
        <v>2854</v>
      </c>
      <c r="C14146" t="s">
        <v>74</v>
      </c>
      <c r="D14146" t="s">
        <v>2855</v>
      </c>
      <c r="E14146">
        <v>2020</v>
      </c>
      <c r="F14146" s="1">
        <v>0.2863</v>
      </c>
      <c r="H14146">
        <v>1</v>
      </c>
      <c r="I14146" s="2">
        <v>12.986065555913</v>
      </c>
      <c r="J14146">
        <v>0</v>
      </c>
      <c r="K14146" s="2">
        <f t="shared" si="440"/>
        <v>90</v>
      </c>
      <c r="M14146">
        <v>0.187563616620428</v>
      </c>
      <c r="P14146">
        <f t="shared" si="441"/>
        <v>2110</v>
      </c>
      <c r="Q14146">
        <v>2110</v>
      </c>
    </row>
    <row r="14147" spans="1:17">
      <c r="A14147" t="s">
        <v>2490</v>
      </c>
      <c r="B14147" t="s">
        <v>2854</v>
      </c>
      <c r="C14147" t="s">
        <v>74</v>
      </c>
      <c r="D14147" t="s">
        <v>2855</v>
      </c>
      <c r="E14147">
        <v>2021</v>
      </c>
      <c r="F14147" s="1">
        <v>0.7067</v>
      </c>
      <c r="H14147">
        <v>1</v>
      </c>
      <c r="I14147" s="2">
        <v>12.986065555913</v>
      </c>
      <c r="J14147">
        <v>0</v>
      </c>
      <c r="K14147" s="2">
        <f t="shared" ref="K14147:K14210" si="442">Q14147-E14147</f>
        <v>89</v>
      </c>
      <c r="M14147">
        <v>0.187563616620428</v>
      </c>
      <c r="P14147">
        <f t="shared" ref="P14147:P14210" si="443">E14147+K14147</f>
        <v>2110</v>
      </c>
      <c r="Q14147">
        <v>2110</v>
      </c>
    </row>
    <row r="14148" spans="1:17">
      <c r="A14148" t="s">
        <v>2490</v>
      </c>
      <c r="B14148" t="s">
        <v>2854</v>
      </c>
      <c r="C14148" t="s">
        <v>74</v>
      </c>
      <c r="D14148" t="s">
        <v>2855</v>
      </c>
      <c r="E14148">
        <v>2022</v>
      </c>
      <c r="F14148" s="1">
        <v>9.79930126933437</v>
      </c>
      <c r="H14148">
        <v>1</v>
      </c>
      <c r="I14148" s="2">
        <v>12.986065555913</v>
      </c>
      <c r="J14148">
        <v>0</v>
      </c>
      <c r="K14148" s="2">
        <f t="shared" si="442"/>
        <v>88</v>
      </c>
      <c r="M14148">
        <v>0.187563616620428</v>
      </c>
      <c r="P14148">
        <f t="shared" si="443"/>
        <v>2110</v>
      </c>
      <c r="Q14148">
        <v>2110</v>
      </c>
    </row>
    <row r="14149" spans="1:17">
      <c r="A14149" t="s">
        <v>2490</v>
      </c>
      <c r="B14149" t="s">
        <v>2854</v>
      </c>
      <c r="C14149" t="s">
        <v>74</v>
      </c>
      <c r="D14149" t="s">
        <v>2855</v>
      </c>
      <c r="E14149">
        <v>2023</v>
      </c>
      <c r="F14149" s="1">
        <v>1.129</v>
      </c>
      <c r="H14149">
        <v>1</v>
      </c>
      <c r="I14149" s="2">
        <v>12.986065555913</v>
      </c>
      <c r="J14149">
        <v>0</v>
      </c>
      <c r="K14149" s="2">
        <f t="shared" si="442"/>
        <v>87</v>
      </c>
      <c r="M14149">
        <v>0.187563616620428</v>
      </c>
      <c r="P14149">
        <f t="shared" si="443"/>
        <v>2110</v>
      </c>
      <c r="Q14149">
        <v>2110</v>
      </c>
    </row>
    <row r="14150" spans="1:17">
      <c r="A14150" t="s">
        <v>2490</v>
      </c>
      <c r="B14150" t="s">
        <v>2854</v>
      </c>
      <c r="C14150" t="s">
        <v>74</v>
      </c>
      <c r="D14150" t="s">
        <v>2855</v>
      </c>
      <c r="E14150">
        <v>2024</v>
      </c>
      <c r="F14150" s="1">
        <v>0.3113</v>
      </c>
      <c r="H14150">
        <v>1</v>
      </c>
      <c r="I14150" s="2">
        <v>12.986065555913</v>
      </c>
      <c r="J14150">
        <v>0</v>
      </c>
      <c r="K14150" s="2">
        <f t="shared" si="442"/>
        <v>86</v>
      </c>
      <c r="M14150">
        <v>0.187563616620428</v>
      </c>
      <c r="P14150">
        <f t="shared" si="443"/>
        <v>2110</v>
      </c>
      <c r="Q14150">
        <v>2110</v>
      </c>
    </row>
    <row r="14151" spans="1:17">
      <c r="A14151" t="s">
        <v>2490</v>
      </c>
      <c r="B14151" t="s">
        <v>2854</v>
      </c>
      <c r="C14151" t="s">
        <v>74</v>
      </c>
      <c r="D14151" t="s">
        <v>2855</v>
      </c>
      <c r="E14151">
        <v>2025</v>
      </c>
      <c r="F14151" s="1">
        <v>0.15</v>
      </c>
      <c r="H14151">
        <v>1</v>
      </c>
      <c r="I14151" s="2">
        <v>12.986065555913</v>
      </c>
      <c r="J14151">
        <v>0</v>
      </c>
      <c r="K14151" s="2">
        <f t="shared" si="442"/>
        <v>85</v>
      </c>
      <c r="M14151">
        <v>0.187563616620428</v>
      </c>
      <c r="P14151">
        <f t="shared" si="443"/>
        <v>2110</v>
      </c>
      <c r="Q14151">
        <v>2110</v>
      </c>
    </row>
    <row r="14152" spans="1:17">
      <c r="A14152" t="s">
        <v>2490</v>
      </c>
      <c r="B14152" t="s">
        <v>2854</v>
      </c>
      <c r="C14152" t="s">
        <v>74</v>
      </c>
      <c r="D14152" t="s">
        <v>2855</v>
      </c>
      <c r="E14152">
        <v>2028</v>
      </c>
      <c r="F14152" s="1">
        <v>0.6658</v>
      </c>
      <c r="H14152">
        <v>1</v>
      </c>
      <c r="I14152" s="2">
        <v>12.986065555913</v>
      </c>
      <c r="J14152">
        <v>0</v>
      </c>
      <c r="K14152" s="2">
        <f t="shared" si="442"/>
        <v>82</v>
      </c>
      <c r="M14152">
        <v>0.187563616620428</v>
      </c>
      <c r="P14152">
        <f t="shared" si="443"/>
        <v>2110</v>
      </c>
      <c r="Q14152">
        <v>2110</v>
      </c>
    </row>
    <row r="14153" spans="1:17">
      <c r="A14153" t="s">
        <v>2490</v>
      </c>
      <c r="B14153" t="s">
        <v>2856</v>
      </c>
      <c r="C14153" t="s">
        <v>74</v>
      </c>
      <c r="D14153" t="s">
        <v>2857</v>
      </c>
      <c r="E14153">
        <v>2015</v>
      </c>
      <c r="F14153" s="1">
        <v>0.0025</v>
      </c>
      <c r="H14153">
        <v>1</v>
      </c>
      <c r="I14153" s="2">
        <v>12.986065555913</v>
      </c>
      <c r="J14153">
        <v>0</v>
      </c>
      <c r="K14153" s="2">
        <f t="shared" si="442"/>
        <v>95</v>
      </c>
      <c r="M14153">
        <v>0.162564487790641</v>
      </c>
      <c r="P14153">
        <f t="shared" si="443"/>
        <v>2110</v>
      </c>
      <c r="Q14153">
        <v>2110</v>
      </c>
    </row>
    <row r="14154" spans="1:17">
      <c r="A14154" t="s">
        <v>2490</v>
      </c>
      <c r="B14154" t="s">
        <v>2856</v>
      </c>
      <c r="C14154" t="s">
        <v>74</v>
      </c>
      <c r="D14154" t="s">
        <v>2857</v>
      </c>
      <c r="E14154">
        <v>2017</v>
      </c>
      <c r="F14154" s="1">
        <v>0.0179</v>
      </c>
      <c r="H14154">
        <v>1</v>
      </c>
      <c r="I14154" s="2">
        <v>12.986065555913</v>
      </c>
      <c r="J14154">
        <v>0</v>
      </c>
      <c r="K14154" s="2">
        <f t="shared" si="442"/>
        <v>93</v>
      </c>
      <c r="M14154">
        <v>0.162564487790641</v>
      </c>
      <c r="P14154">
        <f t="shared" si="443"/>
        <v>2110</v>
      </c>
      <c r="Q14154">
        <v>2110</v>
      </c>
    </row>
    <row r="14155" spans="1:17">
      <c r="A14155" t="s">
        <v>2490</v>
      </c>
      <c r="B14155" t="s">
        <v>2856</v>
      </c>
      <c r="C14155" t="s">
        <v>74</v>
      </c>
      <c r="D14155" t="s">
        <v>2857</v>
      </c>
      <c r="E14155">
        <v>2018</v>
      </c>
      <c r="F14155" s="1">
        <v>0.0452</v>
      </c>
      <c r="H14155">
        <v>1</v>
      </c>
      <c r="I14155" s="2">
        <v>12.986065555913</v>
      </c>
      <c r="J14155">
        <v>0</v>
      </c>
      <c r="K14155" s="2">
        <f t="shared" si="442"/>
        <v>92</v>
      </c>
      <c r="M14155">
        <v>0.162564487790641</v>
      </c>
      <c r="P14155">
        <f t="shared" si="443"/>
        <v>2110</v>
      </c>
      <c r="Q14155">
        <v>2110</v>
      </c>
    </row>
    <row r="14156" spans="1:17">
      <c r="A14156" t="s">
        <v>2490</v>
      </c>
      <c r="B14156" t="s">
        <v>2856</v>
      </c>
      <c r="C14156" t="s">
        <v>74</v>
      </c>
      <c r="D14156" t="s">
        <v>2857</v>
      </c>
      <c r="E14156">
        <v>2019</v>
      </c>
      <c r="F14156" s="1">
        <v>0.0091</v>
      </c>
      <c r="H14156">
        <v>1</v>
      </c>
      <c r="I14156" s="2">
        <v>12.986065555913</v>
      </c>
      <c r="J14156">
        <v>0</v>
      </c>
      <c r="K14156" s="2">
        <f t="shared" si="442"/>
        <v>91</v>
      </c>
      <c r="M14156">
        <v>0.162564487790641</v>
      </c>
      <c r="P14156">
        <f t="shared" si="443"/>
        <v>2110</v>
      </c>
      <c r="Q14156">
        <v>2110</v>
      </c>
    </row>
    <row r="14157" spans="1:17">
      <c r="A14157" t="s">
        <v>2490</v>
      </c>
      <c r="B14157" t="s">
        <v>2856</v>
      </c>
      <c r="C14157" t="s">
        <v>74</v>
      </c>
      <c r="D14157" t="s">
        <v>2857</v>
      </c>
      <c r="E14157">
        <v>2020</v>
      </c>
      <c r="F14157" s="1">
        <v>0.0049</v>
      </c>
      <c r="H14157">
        <v>1</v>
      </c>
      <c r="I14157" s="2">
        <v>12.986065555913</v>
      </c>
      <c r="J14157">
        <v>0</v>
      </c>
      <c r="K14157" s="2">
        <f t="shared" si="442"/>
        <v>90</v>
      </c>
      <c r="M14157">
        <v>0.162564487790641</v>
      </c>
      <c r="P14157">
        <f t="shared" si="443"/>
        <v>2110</v>
      </c>
      <c r="Q14157">
        <v>2110</v>
      </c>
    </row>
    <row r="14158" spans="1:17">
      <c r="A14158" t="s">
        <v>2490</v>
      </c>
      <c r="B14158" t="s">
        <v>2856</v>
      </c>
      <c r="C14158" t="s">
        <v>74</v>
      </c>
      <c r="D14158" t="s">
        <v>2857</v>
      </c>
      <c r="E14158">
        <v>2021</v>
      </c>
      <c r="F14158" s="1">
        <v>0.001</v>
      </c>
      <c r="H14158">
        <v>1</v>
      </c>
      <c r="I14158" s="2">
        <v>12.986065555913</v>
      </c>
      <c r="J14158">
        <v>0</v>
      </c>
      <c r="K14158" s="2">
        <f t="shared" si="442"/>
        <v>89</v>
      </c>
      <c r="M14158">
        <v>0.162564487790641</v>
      </c>
      <c r="P14158">
        <f t="shared" si="443"/>
        <v>2110</v>
      </c>
      <c r="Q14158">
        <v>2110</v>
      </c>
    </row>
    <row r="14159" spans="1:17">
      <c r="A14159" t="s">
        <v>2490</v>
      </c>
      <c r="B14159" t="s">
        <v>2856</v>
      </c>
      <c r="C14159" t="s">
        <v>74</v>
      </c>
      <c r="D14159" t="s">
        <v>2857</v>
      </c>
      <c r="E14159">
        <v>2022</v>
      </c>
      <c r="F14159" s="1">
        <v>0.165843730665633</v>
      </c>
      <c r="H14159">
        <v>1</v>
      </c>
      <c r="I14159" s="2">
        <v>12.986065555913</v>
      </c>
      <c r="J14159">
        <v>0</v>
      </c>
      <c r="K14159" s="2">
        <f t="shared" si="442"/>
        <v>88</v>
      </c>
      <c r="M14159">
        <v>0.162564487790641</v>
      </c>
      <c r="P14159">
        <f t="shared" si="443"/>
        <v>2110</v>
      </c>
      <c r="Q14159">
        <v>2110</v>
      </c>
    </row>
    <row r="14160" spans="1:17">
      <c r="A14160" t="s">
        <v>2490</v>
      </c>
      <c r="B14160" t="s">
        <v>2856</v>
      </c>
      <c r="C14160" t="s">
        <v>74</v>
      </c>
      <c r="D14160" t="s">
        <v>2857</v>
      </c>
      <c r="E14160">
        <v>2023</v>
      </c>
      <c r="F14160" s="1">
        <v>0.0033</v>
      </c>
      <c r="H14160">
        <v>1</v>
      </c>
      <c r="I14160" s="2">
        <v>12.986065555913</v>
      </c>
      <c r="J14160">
        <v>0</v>
      </c>
      <c r="K14160" s="2">
        <f t="shared" si="442"/>
        <v>87</v>
      </c>
      <c r="M14160">
        <v>0.162564487790641</v>
      </c>
      <c r="P14160">
        <f t="shared" si="443"/>
        <v>2110</v>
      </c>
      <c r="Q14160">
        <v>2110</v>
      </c>
    </row>
    <row r="14161" spans="1:17">
      <c r="A14161" t="s">
        <v>2490</v>
      </c>
      <c r="B14161" t="s">
        <v>2858</v>
      </c>
      <c r="C14161" t="s">
        <v>74</v>
      </c>
      <c r="D14161" t="s">
        <v>2859</v>
      </c>
      <c r="E14161">
        <v>2023</v>
      </c>
      <c r="F14161" s="1">
        <v>0.0015</v>
      </c>
      <c r="H14161">
        <v>1</v>
      </c>
      <c r="I14161" s="2">
        <v>12.986065555913</v>
      </c>
      <c r="J14161">
        <v>0</v>
      </c>
      <c r="K14161" s="2">
        <f t="shared" si="442"/>
        <v>87</v>
      </c>
      <c r="M14161">
        <v>0.224568964210758</v>
      </c>
      <c r="P14161">
        <f t="shared" si="443"/>
        <v>2110</v>
      </c>
      <c r="Q14161">
        <v>2110</v>
      </c>
    </row>
    <row r="14162" spans="1:17">
      <c r="A14162" t="s">
        <v>2490</v>
      </c>
      <c r="B14162" t="s">
        <v>2858</v>
      </c>
      <c r="C14162" t="s">
        <v>74</v>
      </c>
      <c r="D14162" t="s">
        <v>2859</v>
      </c>
      <c r="E14162">
        <v>2028</v>
      </c>
      <c r="F14162" s="1">
        <v>0.1</v>
      </c>
      <c r="H14162">
        <v>1</v>
      </c>
      <c r="I14162" s="2">
        <v>12.986065555913</v>
      </c>
      <c r="J14162">
        <v>0</v>
      </c>
      <c r="K14162" s="2">
        <f t="shared" si="442"/>
        <v>82</v>
      </c>
      <c r="M14162">
        <v>0.224568964210758</v>
      </c>
      <c r="P14162">
        <f t="shared" si="443"/>
        <v>2110</v>
      </c>
      <c r="Q14162">
        <v>2110</v>
      </c>
    </row>
    <row r="14163" spans="1:17">
      <c r="A14163" t="s">
        <v>2490</v>
      </c>
      <c r="B14163" t="s">
        <v>2860</v>
      </c>
      <c r="C14163" t="s">
        <v>74</v>
      </c>
      <c r="D14163" t="s">
        <v>2861</v>
      </c>
      <c r="E14163">
        <v>2015</v>
      </c>
      <c r="F14163" s="1">
        <v>0.0109</v>
      </c>
      <c r="H14163">
        <v>1</v>
      </c>
      <c r="I14163" s="2">
        <v>12.986065555913</v>
      </c>
      <c r="J14163">
        <v>0</v>
      </c>
      <c r="K14163" s="2">
        <f t="shared" si="442"/>
        <v>95</v>
      </c>
      <c r="M14163">
        <v>0.227608197020226</v>
      </c>
      <c r="P14163">
        <f t="shared" si="443"/>
        <v>2110</v>
      </c>
      <c r="Q14163">
        <v>2110</v>
      </c>
    </row>
    <row r="14164" spans="1:17">
      <c r="A14164" t="s">
        <v>2490</v>
      </c>
      <c r="B14164" t="s">
        <v>2860</v>
      </c>
      <c r="C14164" t="s">
        <v>74</v>
      </c>
      <c r="D14164" t="s">
        <v>2861</v>
      </c>
      <c r="E14164">
        <v>2028</v>
      </c>
      <c r="F14164" s="1">
        <v>0.1</v>
      </c>
      <c r="H14164">
        <v>1</v>
      </c>
      <c r="I14164" s="2">
        <v>12.986065555913</v>
      </c>
      <c r="J14164">
        <v>0</v>
      </c>
      <c r="K14164" s="2">
        <f t="shared" si="442"/>
        <v>82</v>
      </c>
      <c r="M14164">
        <v>0.227608197020226</v>
      </c>
      <c r="P14164">
        <f t="shared" si="443"/>
        <v>2110</v>
      </c>
      <c r="Q14164">
        <v>2110</v>
      </c>
    </row>
    <row r="14165" spans="1:17">
      <c r="A14165" t="s">
        <v>2490</v>
      </c>
      <c r="B14165" t="s">
        <v>2862</v>
      </c>
      <c r="C14165" t="s">
        <v>74</v>
      </c>
      <c r="D14165" t="s">
        <v>2863</v>
      </c>
      <c r="E14165">
        <v>2015</v>
      </c>
      <c r="F14165" s="1">
        <v>0.0143</v>
      </c>
      <c r="H14165">
        <v>1</v>
      </c>
      <c r="I14165" s="2">
        <v>12.986065555913</v>
      </c>
      <c r="J14165">
        <v>0</v>
      </c>
      <c r="K14165" s="2">
        <f t="shared" si="442"/>
        <v>95</v>
      </c>
      <c r="M14165">
        <v>0.232378357457472</v>
      </c>
      <c r="P14165">
        <f t="shared" si="443"/>
        <v>2110</v>
      </c>
      <c r="Q14165">
        <v>2110</v>
      </c>
    </row>
    <row r="14166" spans="1:17">
      <c r="A14166" t="s">
        <v>2490</v>
      </c>
      <c r="B14166" t="s">
        <v>2862</v>
      </c>
      <c r="C14166" t="s">
        <v>74</v>
      </c>
      <c r="D14166" t="s">
        <v>2863</v>
      </c>
      <c r="E14166">
        <v>2022</v>
      </c>
      <c r="F14166" s="1">
        <v>0.1</v>
      </c>
      <c r="H14166">
        <v>1</v>
      </c>
      <c r="I14166" s="2">
        <v>12.986065555913</v>
      </c>
      <c r="J14166">
        <v>0</v>
      </c>
      <c r="K14166" s="2">
        <f t="shared" si="442"/>
        <v>88</v>
      </c>
      <c r="M14166">
        <v>0.232378357457472</v>
      </c>
      <c r="P14166">
        <f t="shared" si="443"/>
        <v>2110</v>
      </c>
      <c r="Q14166">
        <v>2110</v>
      </c>
    </row>
    <row r="14167" spans="1:17">
      <c r="A14167" t="s">
        <v>2490</v>
      </c>
      <c r="B14167" t="s">
        <v>2862</v>
      </c>
      <c r="C14167" t="s">
        <v>74</v>
      </c>
      <c r="D14167" t="s">
        <v>2863</v>
      </c>
      <c r="E14167">
        <v>2024</v>
      </c>
      <c r="F14167" s="1">
        <v>1.22</v>
      </c>
      <c r="H14167">
        <v>1</v>
      </c>
      <c r="I14167" s="2">
        <v>12.986065555913</v>
      </c>
      <c r="J14167">
        <v>0</v>
      </c>
      <c r="K14167" s="2">
        <f t="shared" si="442"/>
        <v>86</v>
      </c>
      <c r="M14167">
        <v>0.232378357457472</v>
      </c>
      <c r="P14167">
        <f t="shared" si="443"/>
        <v>2110</v>
      </c>
      <c r="Q14167">
        <v>2110</v>
      </c>
    </row>
    <row r="14168" spans="1:17">
      <c r="A14168" t="s">
        <v>2490</v>
      </c>
      <c r="B14168" t="s">
        <v>2862</v>
      </c>
      <c r="C14168" t="s">
        <v>74</v>
      </c>
      <c r="D14168" t="s">
        <v>2863</v>
      </c>
      <c r="E14168">
        <v>2026</v>
      </c>
      <c r="F14168" s="1">
        <v>0.457</v>
      </c>
      <c r="H14168">
        <v>1</v>
      </c>
      <c r="I14168" s="2">
        <v>12.986065555913</v>
      </c>
      <c r="J14168">
        <v>0</v>
      </c>
      <c r="K14168" s="2">
        <f t="shared" si="442"/>
        <v>84</v>
      </c>
      <c r="M14168">
        <v>0.232378357457472</v>
      </c>
      <c r="P14168">
        <f t="shared" si="443"/>
        <v>2110</v>
      </c>
      <c r="Q14168">
        <v>2110</v>
      </c>
    </row>
    <row r="14169" spans="1:17">
      <c r="A14169" t="s">
        <v>2490</v>
      </c>
      <c r="B14169" t="s">
        <v>2862</v>
      </c>
      <c r="C14169" t="s">
        <v>74</v>
      </c>
      <c r="D14169" t="s">
        <v>2863</v>
      </c>
      <c r="E14169">
        <v>2028</v>
      </c>
      <c r="F14169" s="1">
        <v>0.22</v>
      </c>
      <c r="H14169">
        <v>1</v>
      </c>
      <c r="I14169" s="2">
        <v>12.986065555913</v>
      </c>
      <c r="J14169">
        <v>0</v>
      </c>
      <c r="K14169" s="2">
        <f t="shared" si="442"/>
        <v>82</v>
      </c>
      <c r="M14169">
        <v>0.232378357457472</v>
      </c>
      <c r="P14169">
        <f t="shared" si="443"/>
        <v>2110</v>
      </c>
      <c r="Q14169">
        <v>2110</v>
      </c>
    </row>
    <row r="14170" spans="1:17">
      <c r="A14170" t="s">
        <v>2490</v>
      </c>
      <c r="B14170" t="s">
        <v>2864</v>
      </c>
      <c r="C14170" t="s">
        <v>74</v>
      </c>
      <c r="D14170" t="s">
        <v>2865</v>
      </c>
      <c r="E14170">
        <v>2019</v>
      </c>
      <c r="F14170" s="1">
        <v>0.009</v>
      </c>
      <c r="H14170">
        <v>1</v>
      </c>
      <c r="I14170" s="2">
        <v>12.986065555913</v>
      </c>
      <c r="J14170">
        <v>0</v>
      </c>
      <c r="K14170" s="2">
        <f t="shared" si="442"/>
        <v>91</v>
      </c>
      <c r="M14170">
        <v>0.214961468141186</v>
      </c>
      <c r="P14170">
        <f t="shared" si="443"/>
        <v>2110</v>
      </c>
      <c r="Q14170">
        <v>2110</v>
      </c>
    </row>
    <row r="14171" spans="1:17">
      <c r="A14171" t="s">
        <v>2490</v>
      </c>
      <c r="B14171" t="s">
        <v>2866</v>
      </c>
      <c r="C14171" t="s">
        <v>74</v>
      </c>
      <c r="D14171" t="s">
        <v>2867</v>
      </c>
      <c r="E14171">
        <v>2015</v>
      </c>
      <c r="F14171" s="1">
        <v>0.0095</v>
      </c>
      <c r="H14171">
        <v>1</v>
      </c>
      <c r="I14171" s="2">
        <v>12.986065555913</v>
      </c>
      <c r="J14171">
        <v>0</v>
      </c>
      <c r="K14171" s="2">
        <f t="shared" si="442"/>
        <v>95</v>
      </c>
      <c r="M14171">
        <v>0.207629354906203</v>
      </c>
      <c r="P14171">
        <f t="shared" si="443"/>
        <v>2110</v>
      </c>
      <c r="Q14171">
        <v>2110</v>
      </c>
    </row>
    <row r="14172" spans="1:17">
      <c r="A14172" t="s">
        <v>2490</v>
      </c>
      <c r="B14172" t="s">
        <v>2868</v>
      </c>
      <c r="C14172" t="s">
        <v>74</v>
      </c>
      <c r="D14172" t="s">
        <v>2869</v>
      </c>
      <c r="E14172">
        <v>2021</v>
      </c>
      <c r="F14172" s="1">
        <v>0.1</v>
      </c>
      <c r="H14172">
        <v>1</v>
      </c>
      <c r="I14172" s="2">
        <v>12.986065555913</v>
      </c>
      <c r="J14172">
        <v>0</v>
      </c>
      <c r="K14172" s="2">
        <f t="shared" si="442"/>
        <v>89</v>
      </c>
      <c r="M14172">
        <v>0.230955599972079</v>
      </c>
      <c r="P14172">
        <f t="shared" si="443"/>
        <v>2110</v>
      </c>
      <c r="Q14172">
        <v>2110</v>
      </c>
    </row>
    <row r="14173" spans="1:17">
      <c r="A14173" t="s">
        <v>2490</v>
      </c>
      <c r="B14173" t="s">
        <v>2868</v>
      </c>
      <c r="C14173" t="s">
        <v>74</v>
      </c>
      <c r="D14173" t="s">
        <v>2869</v>
      </c>
      <c r="E14173">
        <v>2025</v>
      </c>
      <c r="F14173" s="1">
        <v>0.25</v>
      </c>
      <c r="H14173">
        <v>1</v>
      </c>
      <c r="I14173" s="2">
        <v>12.986065555913</v>
      </c>
      <c r="J14173">
        <v>0</v>
      </c>
      <c r="K14173" s="2">
        <f t="shared" si="442"/>
        <v>85</v>
      </c>
      <c r="M14173">
        <v>0.230955599972079</v>
      </c>
      <c r="P14173">
        <f t="shared" si="443"/>
        <v>2110</v>
      </c>
      <c r="Q14173">
        <v>2110</v>
      </c>
    </row>
    <row r="14174" spans="1:17">
      <c r="A14174" t="s">
        <v>2490</v>
      </c>
      <c r="B14174" t="s">
        <v>2870</v>
      </c>
      <c r="C14174" t="s">
        <v>74</v>
      </c>
      <c r="D14174" t="s">
        <v>2871</v>
      </c>
      <c r="E14174">
        <v>2015</v>
      </c>
      <c r="F14174" s="1">
        <v>0.0068</v>
      </c>
      <c r="H14174">
        <v>1</v>
      </c>
      <c r="I14174" s="2">
        <v>12.986065555913</v>
      </c>
      <c r="J14174">
        <v>0</v>
      </c>
      <c r="K14174" s="2">
        <f t="shared" si="442"/>
        <v>95</v>
      </c>
      <c r="M14174">
        <v>0.224077876855663</v>
      </c>
      <c r="P14174">
        <f t="shared" si="443"/>
        <v>2110</v>
      </c>
      <c r="Q14174">
        <v>2110</v>
      </c>
    </row>
    <row r="14175" spans="1:17">
      <c r="A14175" t="s">
        <v>2490</v>
      </c>
      <c r="B14175" t="s">
        <v>2870</v>
      </c>
      <c r="C14175" t="s">
        <v>74</v>
      </c>
      <c r="D14175" t="s">
        <v>2871</v>
      </c>
      <c r="E14175">
        <v>2025</v>
      </c>
      <c r="F14175" s="1">
        <v>0.1</v>
      </c>
      <c r="H14175">
        <v>1</v>
      </c>
      <c r="I14175" s="2">
        <v>12.986065555913</v>
      </c>
      <c r="J14175">
        <v>0</v>
      </c>
      <c r="K14175" s="2">
        <f t="shared" si="442"/>
        <v>85</v>
      </c>
      <c r="M14175">
        <v>0.224077876855663</v>
      </c>
      <c r="P14175">
        <f t="shared" si="443"/>
        <v>2110</v>
      </c>
      <c r="Q14175">
        <v>2110</v>
      </c>
    </row>
    <row r="14176" spans="1:17">
      <c r="A14176" t="s">
        <v>2490</v>
      </c>
      <c r="B14176" t="s">
        <v>2872</v>
      </c>
      <c r="C14176" t="s">
        <v>74</v>
      </c>
      <c r="D14176" t="s">
        <v>2873</v>
      </c>
      <c r="E14176">
        <v>2018</v>
      </c>
      <c r="F14176" s="1">
        <v>0.083</v>
      </c>
      <c r="H14176">
        <v>1</v>
      </c>
      <c r="I14176" s="2">
        <v>12.986065555913</v>
      </c>
      <c r="J14176">
        <v>0</v>
      </c>
      <c r="K14176" s="2">
        <f t="shared" si="442"/>
        <v>92</v>
      </c>
      <c r="M14176">
        <v>0.176117811668081</v>
      </c>
      <c r="P14176">
        <f t="shared" si="443"/>
        <v>2110</v>
      </c>
      <c r="Q14176">
        <v>2110</v>
      </c>
    </row>
    <row r="14177" spans="1:17">
      <c r="A14177" t="s">
        <v>2490</v>
      </c>
      <c r="B14177" t="s">
        <v>2872</v>
      </c>
      <c r="C14177" t="s">
        <v>74</v>
      </c>
      <c r="D14177" t="s">
        <v>2873</v>
      </c>
      <c r="E14177">
        <v>2019</v>
      </c>
      <c r="F14177" s="1">
        <v>0.2432</v>
      </c>
      <c r="H14177">
        <v>1</v>
      </c>
      <c r="I14177" s="2">
        <v>12.986065555913</v>
      </c>
      <c r="J14177">
        <v>0</v>
      </c>
      <c r="K14177" s="2">
        <f t="shared" si="442"/>
        <v>91</v>
      </c>
      <c r="M14177">
        <v>0.176117811668081</v>
      </c>
      <c r="P14177">
        <f t="shared" si="443"/>
        <v>2110</v>
      </c>
      <c r="Q14177">
        <v>2110</v>
      </c>
    </row>
    <row r="14178" spans="1:17">
      <c r="A14178" t="s">
        <v>2490</v>
      </c>
      <c r="B14178" t="s">
        <v>2872</v>
      </c>
      <c r="C14178" t="s">
        <v>74</v>
      </c>
      <c r="D14178" t="s">
        <v>2873</v>
      </c>
      <c r="E14178">
        <v>2020</v>
      </c>
      <c r="F14178" s="1">
        <v>0.205</v>
      </c>
      <c r="H14178">
        <v>1</v>
      </c>
      <c r="I14178" s="2">
        <v>12.986065555913</v>
      </c>
      <c r="J14178">
        <v>0</v>
      </c>
      <c r="K14178" s="2">
        <f t="shared" si="442"/>
        <v>90</v>
      </c>
      <c r="M14178">
        <v>0.176117811668081</v>
      </c>
      <c r="P14178">
        <f t="shared" si="443"/>
        <v>2110</v>
      </c>
      <c r="Q14178">
        <v>2110</v>
      </c>
    </row>
    <row r="14179" spans="1:17">
      <c r="A14179" t="s">
        <v>2490</v>
      </c>
      <c r="B14179" t="s">
        <v>2872</v>
      </c>
      <c r="C14179" t="s">
        <v>74</v>
      </c>
      <c r="D14179" t="s">
        <v>2873</v>
      </c>
      <c r="E14179">
        <v>2021</v>
      </c>
      <c r="F14179" s="1">
        <v>0.0775</v>
      </c>
      <c r="H14179">
        <v>1</v>
      </c>
      <c r="I14179" s="2">
        <v>12.986065555913</v>
      </c>
      <c r="J14179">
        <v>0</v>
      </c>
      <c r="K14179" s="2">
        <f t="shared" si="442"/>
        <v>89</v>
      </c>
      <c r="M14179">
        <v>0.176117811668081</v>
      </c>
      <c r="P14179">
        <f t="shared" si="443"/>
        <v>2110</v>
      </c>
      <c r="Q14179">
        <v>2110</v>
      </c>
    </row>
    <row r="14180" spans="1:17">
      <c r="A14180" t="s">
        <v>2490</v>
      </c>
      <c r="B14180" t="s">
        <v>2872</v>
      </c>
      <c r="C14180" t="s">
        <v>74</v>
      </c>
      <c r="D14180" t="s">
        <v>2873</v>
      </c>
      <c r="E14180">
        <v>2022</v>
      </c>
      <c r="F14180" s="1">
        <v>0.165354460475762</v>
      </c>
      <c r="H14180">
        <v>1</v>
      </c>
      <c r="I14180" s="2">
        <v>12.986065555913</v>
      </c>
      <c r="J14180">
        <v>0</v>
      </c>
      <c r="K14180" s="2">
        <f t="shared" si="442"/>
        <v>88</v>
      </c>
      <c r="M14180">
        <v>0.176117811668081</v>
      </c>
      <c r="P14180">
        <f t="shared" si="443"/>
        <v>2110</v>
      </c>
      <c r="Q14180">
        <v>2110</v>
      </c>
    </row>
    <row r="14181" spans="1:17">
      <c r="A14181" t="s">
        <v>2490</v>
      </c>
      <c r="B14181" t="s">
        <v>2874</v>
      </c>
      <c r="C14181" t="s">
        <v>74</v>
      </c>
      <c r="D14181" t="s">
        <v>2875</v>
      </c>
      <c r="E14181">
        <v>2015</v>
      </c>
      <c r="F14181" s="1">
        <v>0.0264</v>
      </c>
      <c r="H14181">
        <v>1</v>
      </c>
      <c r="I14181" s="2">
        <v>12.986065555913</v>
      </c>
      <c r="J14181">
        <v>0</v>
      </c>
      <c r="K14181" s="2">
        <f t="shared" si="442"/>
        <v>95</v>
      </c>
      <c r="M14181">
        <v>0.188430458598099</v>
      </c>
      <c r="P14181">
        <f t="shared" si="443"/>
        <v>2110</v>
      </c>
      <c r="Q14181">
        <v>2110</v>
      </c>
    </row>
    <row r="14182" spans="1:17">
      <c r="A14182" t="s">
        <v>2490</v>
      </c>
      <c r="B14182" t="s">
        <v>2874</v>
      </c>
      <c r="C14182" t="s">
        <v>74</v>
      </c>
      <c r="D14182" t="s">
        <v>2875</v>
      </c>
      <c r="E14182">
        <v>2018</v>
      </c>
      <c r="F14182" s="1">
        <v>0.069</v>
      </c>
      <c r="H14182">
        <v>1</v>
      </c>
      <c r="I14182" s="2">
        <v>12.986065555913</v>
      </c>
      <c r="J14182">
        <v>0</v>
      </c>
      <c r="K14182" s="2">
        <f t="shared" si="442"/>
        <v>92</v>
      </c>
      <c r="M14182">
        <v>0.188430458598099</v>
      </c>
      <c r="P14182">
        <f t="shared" si="443"/>
        <v>2110</v>
      </c>
      <c r="Q14182">
        <v>2110</v>
      </c>
    </row>
    <row r="14183" spans="1:17">
      <c r="A14183" t="s">
        <v>2490</v>
      </c>
      <c r="B14183" t="s">
        <v>2874</v>
      </c>
      <c r="C14183" t="s">
        <v>74</v>
      </c>
      <c r="D14183" t="s">
        <v>2875</v>
      </c>
      <c r="E14183">
        <v>2019</v>
      </c>
      <c r="F14183" s="1">
        <v>0.4052</v>
      </c>
      <c r="H14183">
        <v>1</v>
      </c>
      <c r="I14183" s="2">
        <v>12.986065555913</v>
      </c>
      <c r="J14183">
        <v>0</v>
      </c>
      <c r="K14183" s="2">
        <f t="shared" si="442"/>
        <v>91</v>
      </c>
      <c r="M14183">
        <v>0.188430458598099</v>
      </c>
      <c r="P14183">
        <f t="shared" si="443"/>
        <v>2110</v>
      </c>
      <c r="Q14183">
        <v>2110</v>
      </c>
    </row>
    <row r="14184" spans="1:17">
      <c r="A14184" t="s">
        <v>2490</v>
      </c>
      <c r="B14184" t="s">
        <v>2874</v>
      </c>
      <c r="C14184" t="s">
        <v>74</v>
      </c>
      <c r="D14184" t="s">
        <v>2875</v>
      </c>
      <c r="E14184">
        <v>2020</v>
      </c>
      <c r="F14184" s="1">
        <v>1.9186</v>
      </c>
      <c r="H14184">
        <v>1</v>
      </c>
      <c r="I14184" s="2">
        <v>12.986065555913</v>
      </c>
      <c r="J14184">
        <v>0</v>
      </c>
      <c r="K14184" s="2">
        <f t="shared" si="442"/>
        <v>90</v>
      </c>
      <c r="M14184">
        <v>0.188430458598099</v>
      </c>
      <c r="P14184">
        <f t="shared" si="443"/>
        <v>2110</v>
      </c>
      <c r="Q14184">
        <v>2110</v>
      </c>
    </row>
    <row r="14185" spans="1:17">
      <c r="A14185" t="s">
        <v>2490</v>
      </c>
      <c r="B14185" t="s">
        <v>2874</v>
      </c>
      <c r="C14185" t="s">
        <v>74</v>
      </c>
      <c r="D14185" t="s">
        <v>2875</v>
      </c>
      <c r="E14185">
        <v>2021</v>
      </c>
      <c r="F14185" s="1">
        <v>0.4588</v>
      </c>
      <c r="H14185">
        <v>1</v>
      </c>
      <c r="I14185" s="2">
        <v>12.986065555913</v>
      </c>
      <c r="J14185">
        <v>0</v>
      </c>
      <c r="K14185" s="2">
        <f t="shared" si="442"/>
        <v>89</v>
      </c>
      <c r="M14185">
        <v>0.188430458598099</v>
      </c>
      <c r="P14185">
        <f t="shared" si="443"/>
        <v>2110</v>
      </c>
      <c r="Q14185">
        <v>2110</v>
      </c>
    </row>
    <row r="14186" spans="1:17">
      <c r="A14186" t="s">
        <v>2490</v>
      </c>
      <c r="B14186" t="s">
        <v>2874</v>
      </c>
      <c r="C14186" t="s">
        <v>74</v>
      </c>
      <c r="D14186" t="s">
        <v>2875</v>
      </c>
      <c r="E14186">
        <v>2022</v>
      </c>
      <c r="F14186" s="1">
        <v>0.781813926809995</v>
      </c>
      <c r="H14186">
        <v>1</v>
      </c>
      <c r="I14186" s="2">
        <v>12.986065555913</v>
      </c>
      <c r="J14186">
        <v>0</v>
      </c>
      <c r="K14186" s="2">
        <f t="shared" si="442"/>
        <v>88</v>
      </c>
      <c r="M14186">
        <v>0.188430458598099</v>
      </c>
      <c r="P14186">
        <f t="shared" si="443"/>
        <v>2110</v>
      </c>
      <c r="Q14186">
        <v>2110</v>
      </c>
    </row>
    <row r="14187" spans="1:17">
      <c r="A14187" t="s">
        <v>2490</v>
      </c>
      <c r="B14187" t="s">
        <v>2876</v>
      </c>
      <c r="C14187" t="s">
        <v>74</v>
      </c>
      <c r="D14187" t="s">
        <v>2877</v>
      </c>
      <c r="E14187">
        <v>2015</v>
      </c>
      <c r="F14187" s="1">
        <v>0.1052</v>
      </c>
      <c r="H14187">
        <v>1</v>
      </c>
      <c r="I14187" s="2">
        <v>12.986065555913</v>
      </c>
      <c r="J14187">
        <v>0</v>
      </c>
      <c r="K14187" s="2">
        <f t="shared" si="442"/>
        <v>95</v>
      </c>
      <c r="M14187">
        <v>0.197716107355908</v>
      </c>
      <c r="P14187">
        <f t="shared" si="443"/>
        <v>2110</v>
      </c>
      <c r="Q14187">
        <v>2110</v>
      </c>
    </row>
    <row r="14188" spans="1:17">
      <c r="A14188" t="s">
        <v>2490</v>
      </c>
      <c r="B14188" t="s">
        <v>2876</v>
      </c>
      <c r="C14188" t="s">
        <v>74</v>
      </c>
      <c r="D14188" t="s">
        <v>2877</v>
      </c>
      <c r="E14188">
        <v>2017</v>
      </c>
      <c r="F14188" s="1">
        <v>0.0059</v>
      </c>
      <c r="H14188">
        <v>1</v>
      </c>
      <c r="I14188" s="2">
        <v>12.986065555913</v>
      </c>
      <c r="J14188">
        <v>0</v>
      </c>
      <c r="K14188" s="2">
        <f t="shared" si="442"/>
        <v>93</v>
      </c>
      <c r="M14188">
        <v>0.197716107355908</v>
      </c>
      <c r="P14188">
        <f t="shared" si="443"/>
        <v>2110</v>
      </c>
      <c r="Q14188">
        <v>2110</v>
      </c>
    </row>
    <row r="14189" spans="1:17">
      <c r="A14189" t="s">
        <v>2490</v>
      </c>
      <c r="B14189" t="s">
        <v>2876</v>
      </c>
      <c r="C14189" t="s">
        <v>74</v>
      </c>
      <c r="D14189" t="s">
        <v>2877</v>
      </c>
      <c r="E14189">
        <v>2018</v>
      </c>
      <c r="F14189" s="1">
        <v>0.2575</v>
      </c>
      <c r="H14189">
        <v>1</v>
      </c>
      <c r="I14189" s="2">
        <v>12.986065555913</v>
      </c>
      <c r="J14189">
        <v>0</v>
      </c>
      <c r="K14189" s="2">
        <f t="shared" si="442"/>
        <v>92</v>
      </c>
      <c r="M14189">
        <v>0.197716107355908</v>
      </c>
      <c r="P14189">
        <f t="shared" si="443"/>
        <v>2110</v>
      </c>
      <c r="Q14189">
        <v>2110</v>
      </c>
    </row>
    <row r="14190" spans="1:17">
      <c r="A14190" t="s">
        <v>2490</v>
      </c>
      <c r="B14190" t="s">
        <v>2876</v>
      </c>
      <c r="C14190" t="s">
        <v>74</v>
      </c>
      <c r="D14190" t="s">
        <v>2877</v>
      </c>
      <c r="E14190">
        <v>2019</v>
      </c>
      <c r="F14190" s="1">
        <v>4.8591</v>
      </c>
      <c r="H14190">
        <v>1</v>
      </c>
      <c r="I14190" s="2">
        <v>12.986065555913</v>
      </c>
      <c r="J14190">
        <v>0</v>
      </c>
      <c r="K14190" s="2">
        <f t="shared" si="442"/>
        <v>91</v>
      </c>
      <c r="M14190">
        <v>0.197716107355908</v>
      </c>
      <c r="P14190">
        <f t="shared" si="443"/>
        <v>2110</v>
      </c>
      <c r="Q14190">
        <v>2110</v>
      </c>
    </row>
    <row r="14191" spans="1:17">
      <c r="A14191" t="s">
        <v>2490</v>
      </c>
      <c r="B14191" t="s">
        <v>2876</v>
      </c>
      <c r="C14191" t="s">
        <v>74</v>
      </c>
      <c r="D14191" t="s">
        <v>2877</v>
      </c>
      <c r="E14191">
        <v>2020</v>
      </c>
      <c r="F14191" s="1">
        <v>3.3346</v>
      </c>
      <c r="H14191">
        <v>1</v>
      </c>
      <c r="I14191" s="2">
        <v>12.986065555913</v>
      </c>
      <c r="J14191">
        <v>0</v>
      </c>
      <c r="K14191" s="2">
        <f t="shared" si="442"/>
        <v>90</v>
      </c>
      <c r="M14191">
        <v>0.197716107355908</v>
      </c>
      <c r="P14191">
        <f t="shared" si="443"/>
        <v>2110</v>
      </c>
      <c r="Q14191">
        <v>2110</v>
      </c>
    </row>
    <row r="14192" spans="1:17">
      <c r="A14192" t="s">
        <v>2490</v>
      </c>
      <c r="B14192" t="s">
        <v>2876</v>
      </c>
      <c r="C14192" t="s">
        <v>74</v>
      </c>
      <c r="D14192" t="s">
        <v>2877</v>
      </c>
      <c r="E14192">
        <v>2021</v>
      </c>
      <c r="F14192" s="1">
        <v>1.4524</v>
      </c>
      <c r="H14192">
        <v>1</v>
      </c>
      <c r="I14192" s="2">
        <v>12.986065555913</v>
      </c>
      <c r="J14192">
        <v>0</v>
      </c>
      <c r="K14192" s="2">
        <f t="shared" si="442"/>
        <v>89</v>
      </c>
      <c r="M14192">
        <v>0.197716107355908</v>
      </c>
      <c r="P14192">
        <f t="shared" si="443"/>
        <v>2110</v>
      </c>
      <c r="Q14192">
        <v>2110</v>
      </c>
    </row>
    <row r="14193" spans="1:17">
      <c r="A14193" t="s">
        <v>2490</v>
      </c>
      <c r="B14193" t="s">
        <v>2876</v>
      </c>
      <c r="C14193" t="s">
        <v>74</v>
      </c>
      <c r="D14193" t="s">
        <v>2877</v>
      </c>
      <c r="E14193">
        <v>2022</v>
      </c>
      <c r="F14193" s="1">
        <v>3.14675179514428</v>
      </c>
      <c r="H14193">
        <v>1</v>
      </c>
      <c r="I14193" s="2">
        <v>12.986065555913</v>
      </c>
      <c r="J14193">
        <v>0</v>
      </c>
      <c r="K14193" s="2">
        <f t="shared" si="442"/>
        <v>88</v>
      </c>
      <c r="M14193">
        <v>0.197716107355908</v>
      </c>
      <c r="P14193">
        <f t="shared" si="443"/>
        <v>2110</v>
      </c>
      <c r="Q14193">
        <v>2110</v>
      </c>
    </row>
    <row r="14194" spans="1:17">
      <c r="A14194" t="s">
        <v>2490</v>
      </c>
      <c r="B14194" t="s">
        <v>2876</v>
      </c>
      <c r="C14194" t="s">
        <v>74</v>
      </c>
      <c r="D14194" t="s">
        <v>2877</v>
      </c>
      <c r="E14194">
        <v>2028</v>
      </c>
      <c r="F14194" s="1">
        <v>0.3</v>
      </c>
      <c r="H14194">
        <v>1</v>
      </c>
      <c r="I14194" s="2">
        <v>12.986065555913</v>
      </c>
      <c r="J14194">
        <v>0</v>
      </c>
      <c r="K14194" s="2">
        <f t="shared" si="442"/>
        <v>82</v>
      </c>
      <c r="M14194">
        <v>0.197716107355908</v>
      </c>
      <c r="P14194">
        <f t="shared" si="443"/>
        <v>2110</v>
      </c>
      <c r="Q14194">
        <v>2110</v>
      </c>
    </row>
    <row r="14195" spans="1:17">
      <c r="A14195" t="s">
        <v>2490</v>
      </c>
      <c r="B14195" t="s">
        <v>2878</v>
      </c>
      <c r="C14195" t="s">
        <v>74</v>
      </c>
      <c r="D14195" t="s">
        <v>2879</v>
      </c>
      <c r="E14195">
        <v>2015</v>
      </c>
      <c r="F14195" s="1">
        <v>0.0041</v>
      </c>
      <c r="H14195">
        <v>1</v>
      </c>
      <c r="I14195" s="2">
        <v>12.986065555913</v>
      </c>
      <c r="J14195">
        <v>0</v>
      </c>
      <c r="K14195" s="2">
        <f t="shared" si="442"/>
        <v>95</v>
      </c>
      <c r="M14195">
        <v>0.155247302628078</v>
      </c>
      <c r="P14195">
        <f t="shared" si="443"/>
        <v>2110</v>
      </c>
      <c r="Q14195">
        <v>2110</v>
      </c>
    </row>
    <row r="14196" spans="1:17">
      <c r="A14196" t="s">
        <v>2490</v>
      </c>
      <c r="B14196" t="s">
        <v>2878</v>
      </c>
      <c r="C14196" t="s">
        <v>74</v>
      </c>
      <c r="D14196" t="s">
        <v>2879</v>
      </c>
      <c r="E14196">
        <v>2022</v>
      </c>
      <c r="F14196" s="1">
        <v>0.0011137724461157</v>
      </c>
      <c r="H14196">
        <v>1</v>
      </c>
      <c r="I14196" s="2">
        <v>12.986065555913</v>
      </c>
      <c r="J14196">
        <v>0</v>
      </c>
      <c r="K14196" s="2">
        <f t="shared" si="442"/>
        <v>88</v>
      </c>
      <c r="M14196">
        <v>0.155247302628078</v>
      </c>
      <c r="P14196">
        <f t="shared" si="443"/>
        <v>2110</v>
      </c>
      <c r="Q14196">
        <v>2110</v>
      </c>
    </row>
    <row r="14197" spans="1:17">
      <c r="A14197" t="s">
        <v>2490</v>
      </c>
      <c r="B14197" t="s">
        <v>2880</v>
      </c>
      <c r="C14197" t="s">
        <v>74</v>
      </c>
      <c r="D14197" t="s">
        <v>2881</v>
      </c>
      <c r="E14197">
        <v>2015</v>
      </c>
      <c r="F14197" s="1">
        <v>0.0029</v>
      </c>
      <c r="H14197">
        <v>1</v>
      </c>
      <c r="I14197" s="2">
        <v>12.986065555913</v>
      </c>
      <c r="J14197">
        <v>0</v>
      </c>
      <c r="K14197" s="2">
        <f t="shared" si="442"/>
        <v>95</v>
      </c>
      <c r="M14197">
        <v>0.163461741549038</v>
      </c>
      <c r="P14197">
        <f t="shared" si="443"/>
        <v>2110</v>
      </c>
      <c r="Q14197">
        <v>2110</v>
      </c>
    </row>
    <row r="14198" spans="1:17">
      <c r="A14198" t="s">
        <v>2490</v>
      </c>
      <c r="B14198" t="s">
        <v>2880</v>
      </c>
      <c r="C14198" t="s">
        <v>74</v>
      </c>
      <c r="D14198" t="s">
        <v>2881</v>
      </c>
      <c r="E14198">
        <v>2020</v>
      </c>
      <c r="F14198" s="1">
        <v>0.0019</v>
      </c>
      <c r="H14198">
        <v>1</v>
      </c>
      <c r="I14198" s="2">
        <v>12.986065555913</v>
      </c>
      <c r="J14198">
        <v>0</v>
      </c>
      <c r="K14198" s="2">
        <f t="shared" si="442"/>
        <v>90</v>
      </c>
      <c r="M14198">
        <v>0.163461741549038</v>
      </c>
      <c r="P14198">
        <f t="shared" si="443"/>
        <v>2110</v>
      </c>
      <c r="Q14198">
        <v>2110</v>
      </c>
    </row>
    <row r="14199" spans="1:17">
      <c r="A14199" t="s">
        <v>2490</v>
      </c>
      <c r="B14199" t="s">
        <v>2880</v>
      </c>
      <c r="C14199" t="s">
        <v>74</v>
      </c>
      <c r="D14199" t="s">
        <v>2881</v>
      </c>
      <c r="E14199">
        <v>2021</v>
      </c>
      <c r="F14199" s="1">
        <v>0.0038</v>
      </c>
      <c r="H14199">
        <v>1</v>
      </c>
      <c r="I14199" s="2">
        <v>12.986065555913</v>
      </c>
      <c r="J14199">
        <v>0</v>
      </c>
      <c r="K14199" s="2">
        <f t="shared" si="442"/>
        <v>89</v>
      </c>
      <c r="M14199">
        <v>0.163461741549038</v>
      </c>
      <c r="P14199">
        <f t="shared" si="443"/>
        <v>2110</v>
      </c>
      <c r="Q14199">
        <v>2110</v>
      </c>
    </row>
    <row r="14200" spans="1:17">
      <c r="A14200" t="s">
        <v>2490</v>
      </c>
      <c r="B14200" t="s">
        <v>2880</v>
      </c>
      <c r="C14200" t="s">
        <v>74</v>
      </c>
      <c r="D14200" t="s">
        <v>2881</v>
      </c>
      <c r="E14200">
        <v>2022</v>
      </c>
      <c r="F14200" s="1">
        <v>0.00233620561868171</v>
      </c>
      <c r="H14200">
        <v>1</v>
      </c>
      <c r="I14200" s="2">
        <v>12.986065555913</v>
      </c>
      <c r="J14200">
        <v>0</v>
      </c>
      <c r="K14200" s="2">
        <f t="shared" si="442"/>
        <v>88</v>
      </c>
      <c r="M14200">
        <v>0.163461741549038</v>
      </c>
      <c r="P14200">
        <f t="shared" si="443"/>
        <v>2110</v>
      </c>
      <c r="Q14200">
        <v>2110</v>
      </c>
    </row>
    <row r="14201" spans="1:17">
      <c r="A14201" t="s">
        <v>2490</v>
      </c>
      <c r="B14201" t="s">
        <v>2882</v>
      </c>
      <c r="C14201" t="s">
        <v>74</v>
      </c>
      <c r="D14201" t="s">
        <v>2883</v>
      </c>
      <c r="E14201">
        <v>2019</v>
      </c>
      <c r="F14201" s="1">
        <v>0.0025</v>
      </c>
      <c r="H14201">
        <v>1</v>
      </c>
      <c r="I14201" s="2">
        <v>12.986065555913</v>
      </c>
      <c r="J14201">
        <v>0</v>
      </c>
      <c r="K14201" s="2">
        <f t="shared" si="442"/>
        <v>91</v>
      </c>
      <c r="M14201">
        <v>0.152742805529924</v>
      </c>
      <c r="P14201">
        <f t="shared" si="443"/>
        <v>2110</v>
      </c>
      <c r="Q14201">
        <v>2110</v>
      </c>
    </row>
    <row r="14202" spans="1:17">
      <c r="A14202" t="s">
        <v>2490</v>
      </c>
      <c r="B14202" t="s">
        <v>2882</v>
      </c>
      <c r="C14202" t="s">
        <v>74</v>
      </c>
      <c r="D14202" t="s">
        <v>2883</v>
      </c>
      <c r="E14202">
        <v>2020</v>
      </c>
      <c r="F14202" s="1">
        <v>0.0063</v>
      </c>
      <c r="H14202">
        <v>1</v>
      </c>
      <c r="I14202" s="2">
        <v>12.986065555913</v>
      </c>
      <c r="J14202">
        <v>0</v>
      </c>
      <c r="K14202" s="2">
        <f t="shared" si="442"/>
        <v>90</v>
      </c>
      <c r="M14202">
        <v>0.152742805529924</v>
      </c>
      <c r="P14202">
        <f t="shared" si="443"/>
        <v>2110</v>
      </c>
      <c r="Q14202">
        <v>2110</v>
      </c>
    </row>
    <row r="14203" spans="1:17">
      <c r="A14203" t="s">
        <v>2490</v>
      </c>
      <c r="B14203" t="s">
        <v>2882</v>
      </c>
      <c r="C14203" t="s">
        <v>74</v>
      </c>
      <c r="D14203" t="s">
        <v>2883</v>
      </c>
      <c r="E14203">
        <v>2021</v>
      </c>
      <c r="F14203" s="1">
        <v>0.0078</v>
      </c>
      <c r="H14203">
        <v>1</v>
      </c>
      <c r="I14203" s="2">
        <v>12.986065555913</v>
      </c>
      <c r="J14203">
        <v>0</v>
      </c>
      <c r="K14203" s="2">
        <f t="shared" si="442"/>
        <v>89</v>
      </c>
      <c r="M14203">
        <v>0.152742805529924</v>
      </c>
      <c r="P14203">
        <f t="shared" si="443"/>
        <v>2110</v>
      </c>
      <c r="Q14203">
        <v>2110</v>
      </c>
    </row>
    <row r="14204" spans="1:17">
      <c r="A14204" t="s">
        <v>2490</v>
      </c>
      <c r="B14204" t="s">
        <v>2882</v>
      </c>
      <c r="C14204" t="s">
        <v>74</v>
      </c>
      <c r="D14204" t="s">
        <v>2883</v>
      </c>
      <c r="E14204">
        <v>2022</v>
      </c>
      <c r="F14204" s="1">
        <v>0.0426589746314613</v>
      </c>
      <c r="H14204">
        <v>1</v>
      </c>
      <c r="I14204" s="2">
        <v>12.986065555913</v>
      </c>
      <c r="J14204">
        <v>0</v>
      </c>
      <c r="K14204" s="2">
        <f t="shared" si="442"/>
        <v>88</v>
      </c>
      <c r="M14204">
        <v>0.152742805529924</v>
      </c>
      <c r="P14204">
        <f t="shared" si="443"/>
        <v>2110</v>
      </c>
      <c r="Q14204">
        <v>2110</v>
      </c>
    </row>
    <row r="14205" spans="1:17">
      <c r="A14205" t="s">
        <v>2490</v>
      </c>
      <c r="B14205" t="s">
        <v>2884</v>
      </c>
      <c r="C14205" t="s">
        <v>74</v>
      </c>
      <c r="D14205" t="s">
        <v>2885</v>
      </c>
      <c r="E14205">
        <v>2019</v>
      </c>
      <c r="F14205" s="1">
        <v>0.081</v>
      </c>
      <c r="H14205">
        <v>1</v>
      </c>
      <c r="I14205" s="2">
        <v>12.986065555913</v>
      </c>
      <c r="J14205">
        <v>0</v>
      </c>
      <c r="K14205" s="2">
        <f t="shared" si="442"/>
        <v>91</v>
      </c>
      <c r="M14205">
        <v>0.165861588045133</v>
      </c>
      <c r="P14205">
        <f t="shared" si="443"/>
        <v>2110</v>
      </c>
      <c r="Q14205">
        <v>2110</v>
      </c>
    </row>
    <row r="14206" spans="1:17">
      <c r="A14206" t="s">
        <v>2490</v>
      </c>
      <c r="B14206" t="s">
        <v>2884</v>
      </c>
      <c r="C14206" t="s">
        <v>74</v>
      </c>
      <c r="D14206" t="s">
        <v>2885</v>
      </c>
      <c r="E14206">
        <v>2020</v>
      </c>
      <c r="F14206" s="1">
        <v>0.0149</v>
      </c>
      <c r="H14206">
        <v>1</v>
      </c>
      <c r="I14206" s="2">
        <v>12.986065555913</v>
      </c>
      <c r="J14206">
        <v>0</v>
      </c>
      <c r="K14206" s="2">
        <f t="shared" si="442"/>
        <v>90</v>
      </c>
      <c r="M14206">
        <v>0.165861588045133</v>
      </c>
      <c r="P14206">
        <f t="shared" si="443"/>
        <v>2110</v>
      </c>
      <c r="Q14206">
        <v>2110</v>
      </c>
    </row>
    <row r="14207" spans="1:17">
      <c r="A14207" t="s">
        <v>2490</v>
      </c>
      <c r="B14207" t="s">
        <v>2884</v>
      </c>
      <c r="C14207" t="s">
        <v>74</v>
      </c>
      <c r="D14207" t="s">
        <v>2885</v>
      </c>
      <c r="E14207">
        <v>2021</v>
      </c>
      <c r="F14207" s="1">
        <v>0.0686</v>
      </c>
      <c r="H14207">
        <v>1</v>
      </c>
      <c r="I14207" s="2">
        <v>12.986065555913</v>
      </c>
      <c r="J14207">
        <v>0</v>
      </c>
      <c r="K14207" s="2">
        <f t="shared" si="442"/>
        <v>89</v>
      </c>
      <c r="M14207">
        <v>0.165861588045133</v>
      </c>
      <c r="P14207">
        <f t="shared" si="443"/>
        <v>2110</v>
      </c>
      <c r="Q14207">
        <v>2110</v>
      </c>
    </row>
    <row r="14208" spans="1:17">
      <c r="A14208" t="s">
        <v>2490</v>
      </c>
      <c r="B14208" t="s">
        <v>2884</v>
      </c>
      <c r="C14208" t="s">
        <v>74</v>
      </c>
      <c r="D14208" t="s">
        <v>2885</v>
      </c>
      <c r="E14208">
        <v>2022</v>
      </c>
      <c r="F14208" s="1">
        <v>0.0446867237526908</v>
      </c>
      <c r="H14208">
        <v>1</v>
      </c>
      <c r="I14208" s="2">
        <v>12.986065555913</v>
      </c>
      <c r="J14208">
        <v>0</v>
      </c>
      <c r="K14208" s="2">
        <f t="shared" si="442"/>
        <v>88</v>
      </c>
      <c r="M14208">
        <v>0.165861588045133</v>
      </c>
      <c r="P14208">
        <f t="shared" si="443"/>
        <v>2110</v>
      </c>
      <c r="Q14208">
        <v>2110</v>
      </c>
    </row>
    <row r="14209" spans="1:17">
      <c r="A14209" t="s">
        <v>2490</v>
      </c>
      <c r="B14209" t="s">
        <v>2886</v>
      </c>
      <c r="C14209" t="s">
        <v>74</v>
      </c>
      <c r="D14209" t="s">
        <v>37</v>
      </c>
      <c r="E14209">
        <v>2018</v>
      </c>
      <c r="F14209" s="1">
        <v>0.0011</v>
      </c>
      <c r="H14209">
        <v>1</v>
      </c>
      <c r="I14209" s="2">
        <v>12.986065555913</v>
      </c>
      <c r="J14209">
        <v>0</v>
      </c>
      <c r="K14209" s="2">
        <f t="shared" si="442"/>
        <v>92</v>
      </c>
      <c r="P14209">
        <f t="shared" si="443"/>
        <v>2110</v>
      </c>
      <c r="Q14209">
        <v>2110</v>
      </c>
    </row>
    <row r="14210" spans="1:17">
      <c r="A14210" t="s">
        <v>2490</v>
      </c>
      <c r="B14210" t="s">
        <v>2886</v>
      </c>
      <c r="C14210" t="s">
        <v>74</v>
      </c>
      <c r="D14210" t="s">
        <v>37</v>
      </c>
      <c r="E14210">
        <v>2022</v>
      </c>
      <c r="F14210" s="1">
        <v>0.004935</v>
      </c>
      <c r="H14210">
        <v>1</v>
      </c>
      <c r="I14210" s="2">
        <v>12.986065555913</v>
      </c>
      <c r="J14210">
        <v>0</v>
      </c>
      <c r="K14210" s="2">
        <f t="shared" si="442"/>
        <v>88</v>
      </c>
      <c r="P14210">
        <f t="shared" si="443"/>
        <v>2110</v>
      </c>
      <c r="Q14210">
        <v>2110</v>
      </c>
    </row>
    <row r="14211" spans="1:17">
      <c r="A14211" t="s">
        <v>2490</v>
      </c>
      <c r="B14211" t="s">
        <v>2887</v>
      </c>
      <c r="C14211" t="s">
        <v>142</v>
      </c>
      <c r="D14211" t="s">
        <v>2888</v>
      </c>
      <c r="E14211">
        <v>2017</v>
      </c>
      <c r="F14211" s="1">
        <v>0.03</v>
      </c>
      <c r="H14211">
        <v>1</v>
      </c>
      <c r="I14211" s="2">
        <v>86.5737703727531</v>
      </c>
      <c r="J14211">
        <v>0</v>
      </c>
      <c r="K14211" s="2">
        <f t="shared" ref="K14211:K14274" si="444">Q14211-E14211</f>
        <v>93</v>
      </c>
      <c r="M14211">
        <v>0.438175935732056</v>
      </c>
      <c r="P14211">
        <f t="shared" ref="P14211:P14274" si="445">E14211+K14211</f>
        <v>2110</v>
      </c>
      <c r="Q14211">
        <v>2110</v>
      </c>
    </row>
    <row r="14212" spans="1:17">
      <c r="A14212" t="s">
        <v>2490</v>
      </c>
      <c r="B14212" t="s">
        <v>2889</v>
      </c>
      <c r="C14212" t="s">
        <v>142</v>
      </c>
      <c r="D14212" t="s">
        <v>2890</v>
      </c>
      <c r="E14212">
        <v>2018</v>
      </c>
      <c r="F14212" s="1">
        <v>0.035</v>
      </c>
      <c r="H14212">
        <v>1</v>
      </c>
      <c r="I14212" s="2">
        <v>86.5737703727531</v>
      </c>
      <c r="J14212">
        <v>0</v>
      </c>
      <c r="K14212" s="2">
        <f t="shared" si="444"/>
        <v>92</v>
      </c>
      <c r="M14212">
        <v>0.397239936093822</v>
      </c>
      <c r="P14212">
        <f t="shared" si="445"/>
        <v>2110</v>
      </c>
      <c r="Q14212">
        <v>2110</v>
      </c>
    </row>
    <row r="14213" spans="1:17">
      <c r="A14213" t="s">
        <v>2490</v>
      </c>
      <c r="B14213" t="s">
        <v>2889</v>
      </c>
      <c r="C14213" t="s">
        <v>142</v>
      </c>
      <c r="D14213" t="s">
        <v>2890</v>
      </c>
      <c r="E14213">
        <v>2019</v>
      </c>
      <c r="F14213" s="1">
        <v>0.06</v>
      </c>
      <c r="H14213">
        <v>1</v>
      </c>
      <c r="I14213" s="2">
        <v>86.5737703727531</v>
      </c>
      <c r="J14213">
        <v>0</v>
      </c>
      <c r="K14213" s="2">
        <f t="shared" si="444"/>
        <v>91</v>
      </c>
      <c r="M14213">
        <v>0.397239936093822</v>
      </c>
      <c r="P14213">
        <f t="shared" si="445"/>
        <v>2110</v>
      </c>
      <c r="Q14213">
        <v>2110</v>
      </c>
    </row>
    <row r="14214" spans="1:17">
      <c r="A14214" t="s">
        <v>2490</v>
      </c>
      <c r="B14214" t="s">
        <v>2889</v>
      </c>
      <c r="C14214" t="s">
        <v>142</v>
      </c>
      <c r="D14214" t="s">
        <v>2890</v>
      </c>
      <c r="E14214">
        <v>2025</v>
      </c>
      <c r="F14214" s="1">
        <v>0.099</v>
      </c>
      <c r="H14214">
        <v>1</v>
      </c>
      <c r="I14214" s="2">
        <v>86.5737703727531</v>
      </c>
      <c r="J14214">
        <v>0</v>
      </c>
      <c r="K14214" s="2">
        <f t="shared" si="444"/>
        <v>85</v>
      </c>
      <c r="M14214">
        <v>0.397239936093822</v>
      </c>
      <c r="P14214">
        <f t="shared" si="445"/>
        <v>2110</v>
      </c>
      <c r="Q14214">
        <v>2110</v>
      </c>
    </row>
    <row r="14215" spans="1:17">
      <c r="A14215" t="s">
        <v>2490</v>
      </c>
      <c r="B14215" t="s">
        <v>2891</v>
      </c>
      <c r="C14215" t="s">
        <v>142</v>
      </c>
      <c r="D14215" t="s">
        <v>2892</v>
      </c>
      <c r="E14215">
        <v>2025</v>
      </c>
      <c r="F14215" s="1">
        <v>0.224</v>
      </c>
      <c r="H14215">
        <v>1</v>
      </c>
      <c r="I14215" s="2">
        <v>86.5737703727531</v>
      </c>
      <c r="J14215">
        <v>0</v>
      </c>
      <c r="K14215" s="2">
        <f t="shared" si="444"/>
        <v>85</v>
      </c>
      <c r="M14215">
        <v>0.41461115841303</v>
      </c>
      <c r="P14215">
        <f t="shared" si="445"/>
        <v>2110</v>
      </c>
      <c r="Q14215">
        <v>2110</v>
      </c>
    </row>
    <row r="14216" spans="1:17">
      <c r="A14216" t="s">
        <v>2490</v>
      </c>
      <c r="B14216" t="s">
        <v>2893</v>
      </c>
      <c r="C14216" t="s">
        <v>142</v>
      </c>
      <c r="D14216" t="s">
        <v>2894</v>
      </c>
      <c r="E14216">
        <v>2019</v>
      </c>
      <c r="F14216" s="1">
        <v>0.128</v>
      </c>
      <c r="H14216">
        <v>1</v>
      </c>
      <c r="I14216" s="2">
        <v>86.5737703727531</v>
      </c>
      <c r="J14216">
        <v>0</v>
      </c>
      <c r="K14216" s="2">
        <f t="shared" si="444"/>
        <v>91</v>
      </c>
      <c r="M14216">
        <v>0.572513621048827</v>
      </c>
      <c r="P14216">
        <f t="shared" si="445"/>
        <v>2110</v>
      </c>
      <c r="Q14216">
        <v>2110</v>
      </c>
    </row>
    <row r="14217" spans="1:17">
      <c r="A14217" t="s">
        <v>2490</v>
      </c>
      <c r="B14217" t="s">
        <v>2893</v>
      </c>
      <c r="C14217" t="s">
        <v>142</v>
      </c>
      <c r="D14217" t="s">
        <v>2894</v>
      </c>
      <c r="E14217">
        <v>2021</v>
      </c>
      <c r="F14217" s="1">
        <v>0.11</v>
      </c>
      <c r="H14217">
        <v>1</v>
      </c>
      <c r="I14217" s="2">
        <v>86.5737703727531</v>
      </c>
      <c r="J14217">
        <v>0</v>
      </c>
      <c r="K14217" s="2">
        <f t="shared" si="444"/>
        <v>89</v>
      </c>
      <c r="M14217">
        <v>0.572513621048827</v>
      </c>
      <c r="P14217">
        <f t="shared" si="445"/>
        <v>2110</v>
      </c>
      <c r="Q14217">
        <v>2110</v>
      </c>
    </row>
    <row r="14218" spans="1:17">
      <c r="A14218" t="s">
        <v>2490</v>
      </c>
      <c r="B14218" t="s">
        <v>2893</v>
      </c>
      <c r="C14218" t="s">
        <v>142</v>
      </c>
      <c r="D14218" t="s">
        <v>2894</v>
      </c>
      <c r="E14218">
        <v>2022</v>
      </c>
      <c r="F14218" s="1">
        <v>0.1</v>
      </c>
      <c r="H14218">
        <v>1</v>
      </c>
      <c r="I14218" s="2">
        <v>86.5737703727531</v>
      </c>
      <c r="J14218">
        <v>0</v>
      </c>
      <c r="K14218" s="2">
        <f t="shared" si="444"/>
        <v>88</v>
      </c>
      <c r="M14218">
        <v>0.572513621048827</v>
      </c>
      <c r="P14218">
        <f t="shared" si="445"/>
        <v>2110</v>
      </c>
      <c r="Q14218">
        <v>2110</v>
      </c>
    </row>
    <row r="14219" spans="1:17">
      <c r="A14219" t="s">
        <v>2490</v>
      </c>
      <c r="B14219" t="s">
        <v>2893</v>
      </c>
      <c r="C14219" t="s">
        <v>142</v>
      </c>
      <c r="D14219" t="s">
        <v>2894</v>
      </c>
      <c r="E14219">
        <v>2023</v>
      </c>
      <c r="F14219" s="1">
        <v>1.276</v>
      </c>
      <c r="H14219">
        <v>1</v>
      </c>
      <c r="I14219" s="2">
        <v>86.5737703727531</v>
      </c>
      <c r="J14219">
        <v>0</v>
      </c>
      <c r="K14219" s="2">
        <f t="shared" si="444"/>
        <v>87</v>
      </c>
      <c r="M14219">
        <v>0.572513621048827</v>
      </c>
      <c r="P14219">
        <f t="shared" si="445"/>
        <v>2110</v>
      </c>
      <c r="Q14219">
        <v>2110</v>
      </c>
    </row>
    <row r="14220" spans="1:17">
      <c r="A14220" t="s">
        <v>2490</v>
      </c>
      <c r="B14220" t="s">
        <v>2893</v>
      </c>
      <c r="C14220" t="s">
        <v>142</v>
      </c>
      <c r="D14220" t="s">
        <v>2894</v>
      </c>
      <c r="E14220">
        <v>2024</v>
      </c>
      <c r="F14220" s="1">
        <v>1.137</v>
      </c>
      <c r="H14220">
        <v>1</v>
      </c>
      <c r="I14220" s="2">
        <v>86.5737703727531</v>
      </c>
      <c r="J14220">
        <v>0</v>
      </c>
      <c r="K14220" s="2">
        <f t="shared" si="444"/>
        <v>86</v>
      </c>
      <c r="M14220">
        <v>0.572513621048827</v>
      </c>
      <c r="P14220">
        <f t="shared" si="445"/>
        <v>2110</v>
      </c>
      <c r="Q14220">
        <v>2110</v>
      </c>
    </row>
    <row r="14221" spans="1:17">
      <c r="A14221" t="s">
        <v>2490</v>
      </c>
      <c r="B14221" t="s">
        <v>2893</v>
      </c>
      <c r="C14221" t="s">
        <v>142</v>
      </c>
      <c r="D14221" t="s">
        <v>2894</v>
      </c>
      <c r="E14221">
        <v>2025</v>
      </c>
      <c r="F14221" s="1">
        <v>2.05</v>
      </c>
      <c r="H14221">
        <v>1</v>
      </c>
      <c r="I14221" s="2">
        <v>86.5737703727531</v>
      </c>
      <c r="J14221">
        <v>0</v>
      </c>
      <c r="K14221" s="2">
        <f t="shared" si="444"/>
        <v>85</v>
      </c>
      <c r="M14221">
        <v>0.572513621048827</v>
      </c>
      <c r="P14221">
        <f t="shared" si="445"/>
        <v>2110</v>
      </c>
      <c r="Q14221">
        <v>2110</v>
      </c>
    </row>
    <row r="14222" spans="1:17">
      <c r="A14222" t="s">
        <v>2490</v>
      </c>
      <c r="B14222" t="s">
        <v>2893</v>
      </c>
      <c r="C14222" t="s">
        <v>142</v>
      </c>
      <c r="D14222" t="s">
        <v>2894</v>
      </c>
      <c r="E14222">
        <v>2026</v>
      </c>
      <c r="F14222" s="1">
        <v>0.512</v>
      </c>
      <c r="H14222">
        <v>1</v>
      </c>
      <c r="I14222" s="2">
        <v>86.5737703727531</v>
      </c>
      <c r="J14222">
        <v>0</v>
      </c>
      <c r="K14222" s="2">
        <f t="shared" si="444"/>
        <v>84</v>
      </c>
      <c r="M14222">
        <v>0.572513621048827</v>
      </c>
      <c r="P14222">
        <f t="shared" si="445"/>
        <v>2110</v>
      </c>
      <c r="Q14222">
        <v>2110</v>
      </c>
    </row>
    <row r="14223" spans="1:17">
      <c r="A14223" t="s">
        <v>2490</v>
      </c>
      <c r="B14223" t="s">
        <v>2895</v>
      </c>
      <c r="C14223" t="s">
        <v>142</v>
      </c>
      <c r="D14223" t="s">
        <v>2896</v>
      </c>
      <c r="E14223">
        <v>2013</v>
      </c>
      <c r="F14223" s="1">
        <v>0.016</v>
      </c>
      <c r="H14223">
        <v>1</v>
      </c>
      <c r="I14223" s="2">
        <v>86.5737703727531</v>
      </c>
      <c r="J14223">
        <v>0</v>
      </c>
      <c r="K14223" s="2">
        <f t="shared" si="444"/>
        <v>97</v>
      </c>
      <c r="M14223">
        <v>0.236929205404117</v>
      </c>
      <c r="P14223">
        <f t="shared" si="445"/>
        <v>2110</v>
      </c>
      <c r="Q14223">
        <v>2110</v>
      </c>
    </row>
    <row r="14224" spans="1:17">
      <c r="A14224" t="s">
        <v>2490</v>
      </c>
      <c r="B14224" t="s">
        <v>2895</v>
      </c>
      <c r="C14224" t="s">
        <v>142</v>
      </c>
      <c r="D14224" t="s">
        <v>2896</v>
      </c>
      <c r="E14224">
        <v>2014</v>
      </c>
      <c r="F14224" s="1">
        <v>0.083</v>
      </c>
      <c r="H14224">
        <v>1</v>
      </c>
      <c r="I14224" s="2">
        <v>86.5737703727531</v>
      </c>
      <c r="J14224">
        <v>0</v>
      </c>
      <c r="K14224" s="2">
        <f t="shared" si="444"/>
        <v>96</v>
      </c>
      <c r="M14224">
        <v>0.236929205404117</v>
      </c>
      <c r="P14224">
        <f t="shared" si="445"/>
        <v>2110</v>
      </c>
      <c r="Q14224">
        <v>2110</v>
      </c>
    </row>
    <row r="14225" spans="1:17">
      <c r="A14225" t="s">
        <v>2490</v>
      </c>
      <c r="B14225" t="s">
        <v>2895</v>
      </c>
      <c r="C14225" t="s">
        <v>142</v>
      </c>
      <c r="D14225" t="s">
        <v>2896</v>
      </c>
      <c r="E14225">
        <v>2021</v>
      </c>
      <c r="F14225" s="1">
        <v>0.6615</v>
      </c>
      <c r="H14225">
        <v>1</v>
      </c>
      <c r="I14225" s="2">
        <v>86.5737703727531</v>
      </c>
      <c r="J14225">
        <v>0</v>
      </c>
      <c r="K14225" s="2">
        <f t="shared" si="444"/>
        <v>89</v>
      </c>
      <c r="M14225">
        <v>0.236929205404117</v>
      </c>
      <c r="P14225">
        <f t="shared" si="445"/>
        <v>2110</v>
      </c>
      <c r="Q14225">
        <v>2110</v>
      </c>
    </row>
    <row r="14226" spans="1:17">
      <c r="A14226" t="s">
        <v>2490</v>
      </c>
      <c r="B14226" t="s">
        <v>2895</v>
      </c>
      <c r="C14226" t="s">
        <v>142</v>
      </c>
      <c r="D14226" t="s">
        <v>2896</v>
      </c>
      <c r="E14226">
        <v>2022</v>
      </c>
      <c r="F14226" s="1">
        <v>0.158</v>
      </c>
      <c r="H14226">
        <v>1</v>
      </c>
      <c r="I14226" s="2">
        <v>86.5737703727531</v>
      </c>
      <c r="J14226">
        <v>0</v>
      </c>
      <c r="K14226" s="2">
        <f t="shared" si="444"/>
        <v>88</v>
      </c>
      <c r="M14226">
        <v>0.236929205404117</v>
      </c>
      <c r="P14226">
        <f t="shared" si="445"/>
        <v>2110</v>
      </c>
      <c r="Q14226">
        <v>2110</v>
      </c>
    </row>
    <row r="14227" spans="1:17">
      <c r="A14227" t="s">
        <v>2490</v>
      </c>
      <c r="B14227" t="s">
        <v>2895</v>
      </c>
      <c r="C14227" t="s">
        <v>142</v>
      </c>
      <c r="D14227" t="s">
        <v>2896</v>
      </c>
      <c r="E14227">
        <v>2023</v>
      </c>
      <c r="F14227" s="1">
        <v>0.492</v>
      </c>
      <c r="H14227">
        <v>1</v>
      </c>
      <c r="I14227" s="2">
        <v>86.5737703727531</v>
      </c>
      <c r="J14227">
        <v>0</v>
      </c>
      <c r="K14227" s="2">
        <f t="shared" si="444"/>
        <v>87</v>
      </c>
      <c r="M14227">
        <v>0.236929205404117</v>
      </c>
      <c r="P14227">
        <f t="shared" si="445"/>
        <v>2110</v>
      </c>
      <c r="Q14227">
        <v>2110</v>
      </c>
    </row>
    <row r="14228" spans="1:17">
      <c r="A14228" t="s">
        <v>2490</v>
      </c>
      <c r="B14228" t="s">
        <v>2895</v>
      </c>
      <c r="C14228" t="s">
        <v>142</v>
      </c>
      <c r="D14228" t="s">
        <v>2896</v>
      </c>
      <c r="E14228">
        <v>2028</v>
      </c>
      <c r="F14228" s="1">
        <v>0.142</v>
      </c>
      <c r="H14228">
        <v>1</v>
      </c>
      <c r="I14228" s="2">
        <v>86.5737703727531</v>
      </c>
      <c r="J14228">
        <v>0</v>
      </c>
      <c r="K14228" s="2">
        <f t="shared" si="444"/>
        <v>82</v>
      </c>
      <c r="M14228">
        <v>0.236929205404117</v>
      </c>
      <c r="P14228">
        <f t="shared" si="445"/>
        <v>2110</v>
      </c>
      <c r="Q14228">
        <v>2110</v>
      </c>
    </row>
    <row r="14229" spans="1:17">
      <c r="A14229" t="s">
        <v>2490</v>
      </c>
      <c r="B14229" t="s">
        <v>2897</v>
      </c>
      <c r="C14229" t="s">
        <v>142</v>
      </c>
      <c r="D14229" t="s">
        <v>2898</v>
      </c>
      <c r="E14229">
        <v>2021</v>
      </c>
      <c r="F14229" s="1">
        <v>0.219</v>
      </c>
      <c r="H14229">
        <v>1</v>
      </c>
      <c r="I14229" s="2">
        <v>86.5737703727531</v>
      </c>
      <c r="J14229">
        <v>0</v>
      </c>
      <c r="K14229" s="2">
        <f t="shared" si="444"/>
        <v>89</v>
      </c>
      <c r="M14229">
        <v>0.546089072355406</v>
      </c>
      <c r="P14229">
        <f t="shared" si="445"/>
        <v>2110</v>
      </c>
      <c r="Q14229">
        <v>2110</v>
      </c>
    </row>
    <row r="14230" spans="1:17">
      <c r="A14230" t="s">
        <v>2490</v>
      </c>
      <c r="B14230" t="s">
        <v>2897</v>
      </c>
      <c r="C14230" t="s">
        <v>142</v>
      </c>
      <c r="D14230" t="s">
        <v>2898</v>
      </c>
      <c r="E14230">
        <v>2022</v>
      </c>
      <c r="F14230" s="1">
        <v>0.079</v>
      </c>
      <c r="H14230">
        <v>1</v>
      </c>
      <c r="I14230" s="2">
        <v>86.5737703727531</v>
      </c>
      <c r="J14230">
        <v>0</v>
      </c>
      <c r="K14230" s="2">
        <f t="shared" si="444"/>
        <v>88</v>
      </c>
      <c r="M14230">
        <v>0.546089072355406</v>
      </c>
      <c r="P14230">
        <f t="shared" si="445"/>
        <v>2110</v>
      </c>
      <c r="Q14230">
        <v>2110</v>
      </c>
    </row>
    <row r="14231" spans="1:17">
      <c r="A14231" t="s">
        <v>2490</v>
      </c>
      <c r="B14231" t="s">
        <v>2897</v>
      </c>
      <c r="C14231" t="s">
        <v>142</v>
      </c>
      <c r="D14231" t="s">
        <v>2898</v>
      </c>
      <c r="E14231">
        <v>2023</v>
      </c>
      <c r="F14231" s="1">
        <v>0.1</v>
      </c>
      <c r="H14231">
        <v>1</v>
      </c>
      <c r="I14231" s="2">
        <v>86.5737703727531</v>
      </c>
      <c r="J14231">
        <v>0</v>
      </c>
      <c r="K14231" s="2">
        <f t="shared" si="444"/>
        <v>87</v>
      </c>
      <c r="M14231">
        <v>0.546089072355406</v>
      </c>
      <c r="P14231">
        <f t="shared" si="445"/>
        <v>2110</v>
      </c>
      <c r="Q14231">
        <v>2110</v>
      </c>
    </row>
    <row r="14232" spans="1:17">
      <c r="A14232" t="s">
        <v>2490</v>
      </c>
      <c r="B14232" t="s">
        <v>2897</v>
      </c>
      <c r="C14232" t="s">
        <v>142</v>
      </c>
      <c r="D14232" t="s">
        <v>2898</v>
      </c>
      <c r="E14232">
        <v>2028</v>
      </c>
      <c r="F14232" s="1">
        <v>0.08</v>
      </c>
      <c r="H14232">
        <v>1</v>
      </c>
      <c r="I14232" s="2">
        <v>86.5737703727531</v>
      </c>
      <c r="J14232">
        <v>0</v>
      </c>
      <c r="K14232" s="2">
        <f t="shared" si="444"/>
        <v>82</v>
      </c>
      <c r="M14232">
        <v>0.546089072355406</v>
      </c>
      <c r="P14232">
        <f t="shared" si="445"/>
        <v>2110</v>
      </c>
      <c r="Q14232">
        <v>2110</v>
      </c>
    </row>
    <row r="14233" spans="1:17">
      <c r="A14233" t="s">
        <v>2490</v>
      </c>
      <c r="B14233" t="s">
        <v>2899</v>
      </c>
      <c r="C14233" t="s">
        <v>142</v>
      </c>
      <c r="D14233" t="s">
        <v>2900</v>
      </c>
      <c r="E14233">
        <v>2021</v>
      </c>
      <c r="F14233" s="1">
        <v>0.061</v>
      </c>
      <c r="H14233">
        <v>1</v>
      </c>
      <c r="I14233" s="2">
        <v>86.5737703727531</v>
      </c>
      <c r="J14233">
        <v>0</v>
      </c>
      <c r="K14233" s="2">
        <f t="shared" si="444"/>
        <v>89</v>
      </c>
      <c r="M14233">
        <v>0.407604016833672</v>
      </c>
      <c r="P14233">
        <f t="shared" si="445"/>
        <v>2110</v>
      </c>
      <c r="Q14233">
        <v>2110</v>
      </c>
    </row>
    <row r="14234" spans="1:17">
      <c r="A14234" t="s">
        <v>2490</v>
      </c>
      <c r="B14234" t="s">
        <v>2899</v>
      </c>
      <c r="C14234" t="s">
        <v>142</v>
      </c>
      <c r="D14234" t="s">
        <v>2900</v>
      </c>
      <c r="E14234">
        <v>2022</v>
      </c>
      <c r="F14234" s="1">
        <v>0.215</v>
      </c>
      <c r="H14234">
        <v>1</v>
      </c>
      <c r="I14234" s="2">
        <v>86.5737703727531</v>
      </c>
      <c r="J14234">
        <v>0</v>
      </c>
      <c r="K14234" s="2">
        <f t="shared" si="444"/>
        <v>88</v>
      </c>
      <c r="M14234">
        <v>0.407604016833672</v>
      </c>
      <c r="P14234">
        <f t="shared" si="445"/>
        <v>2110</v>
      </c>
      <c r="Q14234">
        <v>2110</v>
      </c>
    </row>
    <row r="14235" spans="1:17">
      <c r="A14235" t="s">
        <v>2490</v>
      </c>
      <c r="B14235" t="s">
        <v>2899</v>
      </c>
      <c r="C14235" t="s">
        <v>142</v>
      </c>
      <c r="D14235" t="s">
        <v>2900</v>
      </c>
      <c r="E14235">
        <v>2028</v>
      </c>
      <c r="F14235" s="1">
        <v>0.03</v>
      </c>
      <c r="H14235">
        <v>1</v>
      </c>
      <c r="I14235" s="2">
        <v>86.5737703727531</v>
      </c>
      <c r="J14235">
        <v>0</v>
      </c>
      <c r="K14235" s="2">
        <f t="shared" si="444"/>
        <v>82</v>
      </c>
      <c r="M14235">
        <v>0.407604016833672</v>
      </c>
      <c r="P14235">
        <f t="shared" si="445"/>
        <v>2110</v>
      </c>
      <c r="Q14235">
        <v>2110</v>
      </c>
    </row>
    <row r="14236" spans="1:17">
      <c r="A14236" t="s">
        <v>2490</v>
      </c>
      <c r="B14236" t="s">
        <v>2901</v>
      </c>
      <c r="C14236" t="s">
        <v>142</v>
      </c>
      <c r="D14236" t="s">
        <v>37</v>
      </c>
      <c r="E14236">
        <v>2022</v>
      </c>
      <c r="F14236" s="1">
        <v>0.0029</v>
      </c>
      <c r="H14236">
        <v>1</v>
      </c>
      <c r="I14236" s="2">
        <v>34.6295081491013</v>
      </c>
      <c r="J14236">
        <v>0</v>
      </c>
      <c r="K14236" s="2">
        <f t="shared" si="444"/>
        <v>88</v>
      </c>
      <c r="P14236">
        <f t="shared" si="445"/>
        <v>2110</v>
      </c>
      <c r="Q14236">
        <v>2110</v>
      </c>
    </row>
    <row r="14237" spans="1:17">
      <c r="A14237" t="s">
        <v>2490</v>
      </c>
      <c r="B14237" t="s">
        <v>2902</v>
      </c>
      <c r="C14237" t="s">
        <v>142</v>
      </c>
      <c r="D14237" t="s">
        <v>2903</v>
      </c>
      <c r="E14237">
        <v>2018</v>
      </c>
      <c r="F14237" s="1">
        <v>0.05</v>
      </c>
      <c r="H14237">
        <v>1</v>
      </c>
      <c r="I14237" s="2">
        <v>34.6295081491013</v>
      </c>
      <c r="J14237">
        <v>0</v>
      </c>
      <c r="K14237" s="2">
        <f t="shared" si="444"/>
        <v>92</v>
      </c>
      <c r="M14237">
        <v>0.253488988846199</v>
      </c>
      <c r="P14237">
        <f t="shared" si="445"/>
        <v>2110</v>
      </c>
      <c r="Q14237">
        <v>2110</v>
      </c>
    </row>
    <row r="14238" spans="1:17">
      <c r="A14238" t="s">
        <v>2490</v>
      </c>
      <c r="B14238" t="s">
        <v>2902</v>
      </c>
      <c r="C14238" t="s">
        <v>142</v>
      </c>
      <c r="D14238" t="s">
        <v>2903</v>
      </c>
      <c r="E14238">
        <v>2022</v>
      </c>
      <c r="F14238" s="1">
        <v>0.0137</v>
      </c>
      <c r="H14238">
        <v>1</v>
      </c>
      <c r="I14238" s="2">
        <v>34.6295081491013</v>
      </c>
      <c r="J14238">
        <v>0</v>
      </c>
      <c r="K14238" s="2">
        <f t="shared" si="444"/>
        <v>88</v>
      </c>
      <c r="M14238">
        <v>0.253488988846199</v>
      </c>
      <c r="P14238">
        <f t="shared" si="445"/>
        <v>2110</v>
      </c>
      <c r="Q14238">
        <v>2110</v>
      </c>
    </row>
    <row r="14239" spans="1:17">
      <c r="A14239" t="s">
        <v>2490</v>
      </c>
      <c r="B14239" t="s">
        <v>2904</v>
      </c>
      <c r="C14239" t="s">
        <v>142</v>
      </c>
      <c r="D14239" t="s">
        <v>2905</v>
      </c>
      <c r="E14239">
        <v>2023</v>
      </c>
      <c r="F14239" s="1">
        <v>0.06</v>
      </c>
      <c r="H14239">
        <v>1</v>
      </c>
      <c r="I14239" s="2">
        <v>34.6295081491013</v>
      </c>
      <c r="J14239">
        <v>0</v>
      </c>
      <c r="K14239" s="2">
        <f t="shared" si="444"/>
        <v>87</v>
      </c>
      <c r="M14239">
        <v>0.144673700521247</v>
      </c>
      <c r="P14239">
        <f t="shared" si="445"/>
        <v>2110</v>
      </c>
      <c r="Q14239">
        <v>2110</v>
      </c>
    </row>
    <row r="14240" spans="1:17">
      <c r="A14240" t="s">
        <v>2490</v>
      </c>
      <c r="B14240" t="s">
        <v>2906</v>
      </c>
      <c r="C14240" t="s">
        <v>142</v>
      </c>
      <c r="D14240" t="s">
        <v>37</v>
      </c>
      <c r="E14240">
        <v>2008</v>
      </c>
      <c r="F14240" s="1">
        <v>0.01</v>
      </c>
      <c r="H14240">
        <v>1</v>
      </c>
      <c r="I14240" s="2">
        <v>34.6295081491013</v>
      </c>
      <c r="J14240">
        <v>0</v>
      </c>
      <c r="K14240" s="2">
        <f t="shared" si="444"/>
        <v>102</v>
      </c>
      <c r="P14240">
        <f t="shared" si="445"/>
        <v>2110</v>
      </c>
      <c r="Q14240">
        <v>2110</v>
      </c>
    </row>
    <row r="14241" spans="1:17">
      <c r="A14241" t="s">
        <v>2490</v>
      </c>
      <c r="B14241" t="s">
        <v>2907</v>
      </c>
      <c r="C14241" t="s">
        <v>142</v>
      </c>
      <c r="D14241" t="s">
        <v>2908</v>
      </c>
      <c r="E14241">
        <v>2016</v>
      </c>
      <c r="F14241" s="1">
        <v>0.0207</v>
      </c>
      <c r="H14241">
        <v>1</v>
      </c>
      <c r="I14241" s="2">
        <v>34.6295081491013</v>
      </c>
      <c r="J14241">
        <v>0</v>
      </c>
      <c r="K14241" s="2">
        <f t="shared" si="444"/>
        <v>94</v>
      </c>
      <c r="M14241">
        <v>0.119469254476574</v>
      </c>
      <c r="P14241">
        <f t="shared" si="445"/>
        <v>2110</v>
      </c>
      <c r="Q14241">
        <v>2110</v>
      </c>
    </row>
    <row r="14242" spans="1:17">
      <c r="A14242" t="s">
        <v>2490</v>
      </c>
      <c r="B14242" t="s">
        <v>2909</v>
      </c>
      <c r="C14242" t="s">
        <v>142</v>
      </c>
      <c r="D14242" t="s">
        <v>2910</v>
      </c>
      <c r="E14242">
        <v>2013</v>
      </c>
      <c r="F14242" s="1">
        <v>0.01</v>
      </c>
      <c r="H14242">
        <v>1</v>
      </c>
      <c r="I14242" s="2">
        <v>34.6295081491013</v>
      </c>
      <c r="J14242">
        <v>0</v>
      </c>
      <c r="K14242" s="2">
        <f t="shared" si="444"/>
        <v>97</v>
      </c>
      <c r="M14242">
        <v>0.116524691558675</v>
      </c>
      <c r="P14242">
        <f t="shared" si="445"/>
        <v>2110</v>
      </c>
      <c r="Q14242">
        <v>2110</v>
      </c>
    </row>
    <row r="14243" spans="1:17">
      <c r="A14243" t="s">
        <v>2490</v>
      </c>
      <c r="B14243" t="s">
        <v>2911</v>
      </c>
      <c r="C14243" t="s">
        <v>142</v>
      </c>
      <c r="D14243" t="s">
        <v>2912</v>
      </c>
      <c r="E14243">
        <v>2018</v>
      </c>
      <c r="F14243" s="1">
        <v>0.075</v>
      </c>
      <c r="H14243">
        <v>1</v>
      </c>
      <c r="I14243" s="2">
        <v>34.6295081491013</v>
      </c>
      <c r="J14243">
        <v>0</v>
      </c>
      <c r="K14243" s="2">
        <f t="shared" si="444"/>
        <v>92</v>
      </c>
      <c r="M14243">
        <v>0.144900236265745</v>
      </c>
      <c r="P14243">
        <f t="shared" si="445"/>
        <v>2110</v>
      </c>
      <c r="Q14243">
        <v>2110</v>
      </c>
    </row>
    <row r="14244" spans="1:17">
      <c r="A14244" t="s">
        <v>2490</v>
      </c>
      <c r="B14244" t="s">
        <v>2913</v>
      </c>
      <c r="C14244" t="s">
        <v>142</v>
      </c>
      <c r="D14244" t="s">
        <v>2914</v>
      </c>
      <c r="E14244">
        <v>2019</v>
      </c>
      <c r="F14244" s="1">
        <v>0.072</v>
      </c>
      <c r="H14244">
        <v>1</v>
      </c>
      <c r="I14244" s="2">
        <v>34.6295081491013</v>
      </c>
      <c r="J14244">
        <v>0</v>
      </c>
      <c r="K14244" s="2">
        <f t="shared" si="444"/>
        <v>91</v>
      </c>
      <c r="M14244">
        <v>0.174040246835032</v>
      </c>
      <c r="P14244">
        <f t="shared" si="445"/>
        <v>2110</v>
      </c>
      <c r="Q14244">
        <v>2110</v>
      </c>
    </row>
    <row r="14245" spans="1:17">
      <c r="A14245" t="s">
        <v>2490</v>
      </c>
      <c r="B14245" t="s">
        <v>2915</v>
      </c>
      <c r="C14245" t="s">
        <v>142</v>
      </c>
      <c r="D14245" t="s">
        <v>2916</v>
      </c>
      <c r="E14245">
        <v>2020</v>
      </c>
      <c r="F14245" s="1">
        <v>0.048</v>
      </c>
      <c r="H14245">
        <v>1</v>
      </c>
      <c r="I14245" s="2">
        <v>34.6295081491013</v>
      </c>
      <c r="J14245">
        <v>0</v>
      </c>
      <c r="K14245" s="2">
        <f t="shared" si="444"/>
        <v>90</v>
      </c>
      <c r="M14245">
        <v>0.391220099590178</v>
      </c>
      <c r="P14245">
        <f t="shared" si="445"/>
        <v>2110</v>
      </c>
      <c r="Q14245">
        <v>2110</v>
      </c>
    </row>
    <row r="14246" spans="1:17">
      <c r="A14246" t="s">
        <v>2490</v>
      </c>
      <c r="B14246" t="s">
        <v>2915</v>
      </c>
      <c r="C14246" t="s">
        <v>142</v>
      </c>
      <c r="D14246" t="s">
        <v>2916</v>
      </c>
      <c r="E14246">
        <v>2022</v>
      </c>
      <c r="F14246" s="1">
        <v>0.0725002857376112</v>
      </c>
      <c r="H14246">
        <v>1</v>
      </c>
      <c r="I14246" s="2">
        <v>34.6295081491013</v>
      </c>
      <c r="J14246">
        <v>0</v>
      </c>
      <c r="K14246" s="2">
        <f t="shared" si="444"/>
        <v>88</v>
      </c>
      <c r="M14246">
        <v>0.391220099590178</v>
      </c>
      <c r="P14246">
        <f t="shared" si="445"/>
        <v>2110</v>
      </c>
      <c r="Q14246">
        <v>2110</v>
      </c>
    </row>
    <row r="14247" spans="1:17">
      <c r="A14247" t="s">
        <v>2490</v>
      </c>
      <c r="B14247" t="s">
        <v>2915</v>
      </c>
      <c r="C14247" t="s">
        <v>142</v>
      </c>
      <c r="D14247" t="s">
        <v>2916</v>
      </c>
      <c r="E14247">
        <v>2023</v>
      </c>
      <c r="F14247" s="1">
        <v>0.065</v>
      </c>
      <c r="H14247">
        <v>1</v>
      </c>
      <c r="I14247" s="2">
        <v>34.6295081491013</v>
      </c>
      <c r="J14247">
        <v>0</v>
      </c>
      <c r="K14247" s="2">
        <f t="shared" si="444"/>
        <v>87</v>
      </c>
      <c r="M14247">
        <v>0.391220099590178</v>
      </c>
      <c r="P14247">
        <f t="shared" si="445"/>
        <v>2110</v>
      </c>
      <c r="Q14247">
        <v>2110</v>
      </c>
    </row>
    <row r="14248" spans="1:17">
      <c r="A14248" t="s">
        <v>2490</v>
      </c>
      <c r="B14248" t="s">
        <v>2917</v>
      </c>
      <c r="C14248" t="s">
        <v>142</v>
      </c>
      <c r="D14248" t="s">
        <v>2918</v>
      </c>
      <c r="E14248">
        <v>2022</v>
      </c>
      <c r="F14248" s="1">
        <v>0.0576087843905625</v>
      </c>
      <c r="H14248">
        <v>1</v>
      </c>
      <c r="I14248" s="2">
        <v>34.6295081491013</v>
      </c>
      <c r="J14248">
        <v>0</v>
      </c>
      <c r="K14248" s="2">
        <f t="shared" si="444"/>
        <v>88</v>
      </c>
      <c r="M14248">
        <v>0.373957960501238</v>
      </c>
      <c r="P14248">
        <f t="shared" si="445"/>
        <v>2110</v>
      </c>
      <c r="Q14248">
        <v>2110</v>
      </c>
    </row>
    <row r="14249" spans="1:17">
      <c r="A14249" t="s">
        <v>2490</v>
      </c>
      <c r="B14249" t="s">
        <v>2919</v>
      </c>
      <c r="C14249" t="s">
        <v>142</v>
      </c>
      <c r="D14249" t="s">
        <v>2920</v>
      </c>
      <c r="E14249">
        <v>2015</v>
      </c>
      <c r="F14249" s="1">
        <v>0.045</v>
      </c>
      <c r="H14249">
        <v>1</v>
      </c>
      <c r="I14249" s="2">
        <v>34.6295081491013</v>
      </c>
      <c r="J14249">
        <v>0</v>
      </c>
      <c r="K14249" s="2">
        <f t="shared" si="444"/>
        <v>95</v>
      </c>
      <c r="M14249">
        <v>0.41302613602739</v>
      </c>
      <c r="P14249">
        <f t="shared" si="445"/>
        <v>2110</v>
      </c>
      <c r="Q14249">
        <v>2110</v>
      </c>
    </row>
    <row r="14250" spans="1:17">
      <c r="A14250" t="s">
        <v>2490</v>
      </c>
      <c r="B14250" t="s">
        <v>2919</v>
      </c>
      <c r="C14250" t="s">
        <v>142</v>
      </c>
      <c r="D14250" t="s">
        <v>2920</v>
      </c>
      <c r="E14250">
        <v>2019</v>
      </c>
      <c r="F14250" s="1">
        <v>0.05</v>
      </c>
      <c r="H14250">
        <v>1</v>
      </c>
      <c r="I14250" s="2">
        <v>34.6295081491013</v>
      </c>
      <c r="J14250">
        <v>0</v>
      </c>
      <c r="K14250" s="2">
        <f t="shared" si="444"/>
        <v>91</v>
      </c>
      <c r="M14250">
        <v>0.41302613602739</v>
      </c>
      <c r="P14250">
        <f t="shared" si="445"/>
        <v>2110</v>
      </c>
      <c r="Q14250">
        <v>2110</v>
      </c>
    </row>
    <row r="14251" spans="1:17">
      <c r="A14251" t="s">
        <v>2490</v>
      </c>
      <c r="B14251" t="s">
        <v>2919</v>
      </c>
      <c r="C14251" t="s">
        <v>142</v>
      </c>
      <c r="D14251" t="s">
        <v>2920</v>
      </c>
      <c r="E14251">
        <v>2020</v>
      </c>
      <c r="F14251" s="1">
        <v>0.08</v>
      </c>
      <c r="H14251">
        <v>1</v>
      </c>
      <c r="I14251" s="2">
        <v>34.6295081491013</v>
      </c>
      <c r="J14251">
        <v>0</v>
      </c>
      <c r="K14251" s="2">
        <f t="shared" si="444"/>
        <v>90</v>
      </c>
      <c r="M14251">
        <v>0.41302613602739</v>
      </c>
      <c r="P14251">
        <f t="shared" si="445"/>
        <v>2110</v>
      </c>
      <c r="Q14251">
        <v>2110</v>
      </c>
    </row>
    <row r="14252" spans="1:17">
      <c r="A14252" t="s">
        <v>2490</v>
      </c>
      <c r="B14252" t="s">
        <v>2919</v>
      </c>
      <c r="C14252" t="s">
        <v>142</v>
      </c>
      <c r="D14252" t="s">
        <v>2920</v>
      </c>
      <c r="E14252">
        <v>2022</v>
      </c>
      <c r="F14252" s="1">
        <v>0.161965940076741</v>
      </c>
      <c r="H14252">
        <v>1</v>
      </c>
      <c r="I14252" s="2">
        <v>34.6295081491013</v>
      </c>
      <c r="J14252">
        <v>0</v>
      </c>
      <c r="K14252" s="2">
        <f t="shared" si="444"/>
        <v>88</v>
      </c>
      <c r="M14252">
        <v>0.41302613602739</v>
      </c>
      <c r="P14252">
        <f t="shared" si="445"/>
        <v>2110</v>
      </c>
      <c r="Q14252">
        <v>2110</v>
      </c>
    </row>
    <row r="14253" spans="1:17">
      <c r="A14253" t="s">
        <v>2490</v>
      </c>
      <c r="B14253" t="s">
        <v>2919</v>
      </c>
      <c r="C14253" t="s">
        <v>142</v>
      </c>
      <c r="D14253" t="s">
        <v>2920</v>
      </c>
      <c r="E14253">
        <v>2023</v>
      </c>
      <c r="F14253" s="1">
        <v>0.1172</v>
      </c>
      <c r="H14253">
        <v>1</v>
      </c>
      <c r="I14253" s="2">
        <v>34.6295081491013</v>
      </c>
      <c r="J14253">
        <v>0</v>
      </c>
      <c r="K14253" s="2">
        <f t="shared" si="444"/>
        <v>87</v>
      </c>
      <c r="M14253">
        <v>0.41302613602739</v>
      </c>
      <c r="P14253">
        <f t="shared" si="445"/>
        <v>2110</v>
      </c>
      <c r="Q14253">
        <v>2110</v>
      </c>
    </row>
    <row r="14254" spans="1:17">
      <c r="A14254" t="s">
        <v>2490</v>
      </c>
      <c r="B14254" t="s">
        <v>2919</v>
      </c>
      <c r="C14254" t="s">
        <v>142</v>
      </c>
      <c r="D14254" t="s">
        <v>2920</v>
      </c>
      <c r="E14254">
        <v>2024</v>
      </c>
      <c r="F14254" s="1">
        <v>0.015</v>
      </c>
      <c r="H14254">
        <v>1</v>
      </c>
      <c r="I14254" s="2">
        <v>34.6295081491013</v>
      </c>
      <c r="J14254">
        <v>0</v>
      </c>
      <c r="K14254" s="2">
        <f t="shared" si="444"/>
        <v>86</v>
      </c>
      <c r="M14254">
        <v>0.41302613602739</v>
      </c>
      <c r="P14254">
        <f t="shared" si="445"/>
        <v>2110</v>
      </c>
      <c r="Q14254">
        <v>2110</v>
      </c>
    </row>
    <row r="14255" spans="1:17">
      <c r="A14255" t="s">
        <v>2490</v>
      </c>
      <c r="B14255" t="s">
        <v>2921</v>
      </c>
      <c r="C14255" t="s">
        <v>142</v>
      </c>
      <c r="D14255" t="s">
        <v>2922</v>
      </c>
      <c r="E14255">
        <v>2019</v>
      </c>
      <c r="F14255" s="1">
        <v>0.043</v>
      </c>
      <c r="H14255">
        <v>1</v>
      </c>
      <c r="I14255" s="2">
        <v>34.6295081491013</v>
      </c>
      <c r="J14255">
        <v>0</v>
      </c>
      <c r="K14255" s="2">
        <f t="shared" si="444"/>
        <v>91</v>
      </c>
      <c r="M14255">
        <v>0.423427103457862</v>
      </c>
      <c r="P14255">
        <f t="shared" si="445"/>
        <v>2110</v>
      </c>
      <c r="Q14255">
        <v>2110</v>
      </c>
    </row>
    <row r="14256" spans="1:17">
      <c r="A14256" t="s">
        <v>2490</v>
      </c>
      <c r="B14256" t="s">
        <v>2921</v>
      </c>
      <c r="C14256" t="s">
        <v>142</v>
      </c>
      <c r="D14256" t="s">
        <v>2922</v>
      </c>
      <c r="E14256">
        <v>2022</v>
      </c>
      <c r="F14256" s="1">
        <v>0.00654355457588374</v>
      </c>
      <c r="H14256">
        <v>1</v>
      </c>
      <c r="I14256" s="2">
        <v>34.6295081491013</v>
      </c>
      <c r="J14256">
        <v>0</v>
      </c>
      <c r="K14256" s="2">
        <f t="shared" si="444"/>
        <v>88</v>
      </c>
      <c r="M14256">
        <v>0.423427103457862</v>
      </c>
      <c r="P14256">
        <f t="shared" si="445"/>
        <v>2110</v>
      </c>
      <c r="Q14256">
        <v>2110</v>
      </c>
    </row>
    <row r="14257" spans="1:17">
      <c r="A14257" t="s">
        <v>2490</v>
      </c>
      <c r="B14257" t="s">
        <v>2923</v>
      </c>
      <c r="C14257" t="s">
        <v>142</v>
      </c>
      <c r="D14257" t="s">
        <v>2924</v>
      </c>
      <c r="E14257">
        <v>2020</v>
      </c>
      <c r="F14257" s="1">
        <v>0.052</v>
      </c>
      <c r="H14257">
        <v>1</v>
      </c>
      <c r="I14257" s="2">
        <v>34.6295081491013</v>
      </c>
      <c r="J14257">
        <v>0</v>
      </c>
      <c r="K14257" s="2">
        <f t="shared" si="444"/>
        <v>90</v>
      </c>
      <c r="M14257">
        <v>0.40935592607805</v>
      </c>
      <c r="P14257">
        <f t="shared" si="445"/>
        <v>2110</v>
      </c>
      <c r="Q14257">
        <v>2110</v>
      </c>
    </row>
    <row r="14258" spans="1:17">
      <c r="A14258" t="s">
        <v>2490</v>
      </c>
      <c r="B14258" t="s">
        <v>2923</v>
      </c>
      <c r="C14258" t="s">
        <v>142</v>
      </c>
      <c r="D14258" t="s">
        <v>2924</v>
      </c>
      <c r="E14258">
        <v>2022</v>
      </c>
      <c r="F14258" s="1">
        <v>0.00791313576618499</v>
      </c>
      <c r="H14258">
        <v>1</v>
      </c>
      <c r="I14258" s="2">
        <v>34.6295081491013</v>
      </c>
      <c r="J14258">
        <v>0</v>
      </c>
      <c r="K14258" s="2">
        <f t="shared" si="444"/>
        <v>88</v>
      </c>
      <c r="M14258">
        <v>0.40935592607805</v>
      </c>
      <c r="P14258">
        <f t="shared" si="445"/>
        <v>2110</v>
      </c>
      <c r="Q14258">
        <v>2110</v>
      </c>
    </row>
    <row r="14259" spans="1:17">
      <c r="A14259" t="s">
        <v>2490</v>
      </c>
      <c r="B14259" t="s">
        <v>2925</v>
      </c>
      <c r="C14259" t="s">
        <v>142</v>
      </c>
      <c r="D14259" t="s">
        <v>2926</v>
      </c>
      <c r="E14259">
        <v>2015</v>
      </c>
      <c r="F14259" s="1">
        <v>0.0517</v>
      </c>
      <c r="H14259">
        <v>1</v>
      </c>
      <c r="I14259" s="2">
        <v>34.6295081491013</v>
      </c>
      <c r="J14259">
        <v>0</v>
      </c>
      <c r="K14259" s="2">
        <f t="shared" si="444"/>
        <v>95</v>
      </c>
      <c r="M14259">
        <v>0.36290924445665</v>
      </c>
      <c r="P14259">
        <f t="shared" si="445"/>
        <v>2110</v>
      </c>
      <c r="Q14259">
        <v>2110</v>
      </c>
    </row>
    <row r="14260" spans="1:17">
      <c r="A14260" t="s">
        <v>2490</v>
      </c>
      <c r="B14260" t="s">
        <v>2925</v>
      </c>
      <c r="C14260" t="s">
        <v>142</v>
      </c>
      <c r="D14260" t="s">
        <v>2926</v>
      </c>
      <c r="E14260">
        <v>2021</v>
      </c>
      <c r="F14260" s="1">
        <v>0.1</v>
      </c>
      <c r="H14260">
        <v>1</v>
      </c>
      <c r="I14260" s="2">
        <v>34.6295081491013</v>
      </c>
      <c r="J14260">
        <v>0</v>
      </c>
      <c r="K14260" s="2">
        <f t="shared" si="444"/>
        <v>89</v>
      </c>
      <c r="M14260">
        <v>0.36290924445665</v>
      </c>
      <c r="P14260">
        <f t="shared" si="445"/>
        <v>2110</v>
      </c>
      <c r="Q14260">
        <v>2110</v>
      </c>
    </row>
    <row r="14261" spans="1:17">
      <c r="A14261" t="s">
        <v>2490</v>
      </c>
      <c r="B14261" t="s">
        <v>2925</v>
      </c>
      <c r="C14261" t="s">
        <v>142</v>
      </c>
      <c r="D14261" t="s">
        <v>2926</v>
      </c>
      <c r="E14261">
        <v>2022</v>
      </c>
      <c r="F14261" s="1">
        <v>0.0383026206220916</v>
      </c>
      <c r="H14261">
        <v>1</v>
      </c>
      <c r="I14261" s="2">
        <v>34.6295081491013</v>
      </c>
      <c r="J14261">
        <v>0</v>
      </c>
      <c r="K14261" s="2">
        <f t="shared" si="444"/>
        <v>88</v>
      </c>
      <c r="M14261">
        <v>0.36290924445665</v>
      </c>
      <c r="P14261">
        <f t="shared" si="445"/>
        <v>2110</v>
      </c>
      <c r="Q14261">
        <v>2110</v>
      </c>
    </row>
    <row r="14262" spans="1:17">
      <c r="A14262" t="s">
        <v>2490</v>
      </c>
      <c r="B14262" t="s">
        <v>2925</v>
      </c>
      <c r="C14262" t="s">
        <v>142</v>
      </c>
      <c r="D14262" t="s">
        <v>2926</v>
      </c>
      <c r="E14262">
        <v>2023</v>
      </c>
      <c r="F14262" s="1">
        <v>0.1</v>
      </c>
      <c r="H14262">
        <v>1</v>
      </c>
      <c r="I14262" s="2">
        <v>34.6295081491013</v>
      </c>
      <c r="J14262">
        <v>0</v>
      </c>
      <c r="K14262" s="2">
        <f t="shared" si="444"/>
        <v>87</v>
      </c>
      <c r="M14262">
        <v>0.36290924445665</v>
      </c>
      <c r="P14262">
        <f t="shared" si="445"/>
        <v>2110</v>
      </c>
      <c r="Q14262">
        <v>2110</v>
      </c>
    </row>
    <row r="14263" spans="1:17">
      <c r="A14263" t="s">
        <v>2490</v>
      </c>
      <c r="B14263" t="s">
        <v>2927</v>
      </c>
      <c r="C14263" t="s">
        <v>142</v>
      </c>
      <c r="D14263" t="s">
        <v>2928</v>
      </c>
      <c r="E14263">
        <v>2022</v>
      </c>
      <c r="F14263" s="1">
        <v>0.122826353171687</v>
      </c>
      <c r="H14263">
        <v>1</v>
      </c>
      <c r="I14263" s="2">
        <v>34.6295081491013</v>
      </c>
      <c r="J14263">
        <v>0</v>
      </c>
      <c r="K14263" s="2">
        <f t="shared" si="444"/>
        <v>88</v>
      </c>
      <c r="M14263">
        <v>0.336052176781431</v>
      </c>
      <c r="P14263">
        <f t="shared" si="445"/>
        <v>2110</v>
      </c>
      <c r="Q14263">
        <v>2110</v>
      </c>
    </row>
    <row r="14264" spans="1:17">
      <c r="A14264" t="s">
        <v>2490</v>
      </c>
      <c r="B14264" t="s">
        <v>2927</v>
      </c>
      <c r="C14264" t="s">
        <v>142</v>
      </c>
      <c r="D14264" t="s">
        <v>2928</v>
      </c>
      <c r="E14264">
        <v>2023</v>
      </c>
      <c r="F14264" s="1">
        <v>0.05</v>
      </c>
      <c r="H14264">
        <v>1</v>
      </c>
      <c r="I14264" s="2">
        <v>34.6295081491013</v>
      </c>
      <c r="J14264">
        <v>0</v>
      </c>
      <c r="K14264" s="2">
        <f t="shared" si="444"/>
        <v>87</v>
      </c>
      <c r="M14264">
        <v>0.336052176781431</v>
      </c>
      <c r="P14264">
        <f t="shared" si="445"/>
        <v>2110</v>
      </c>
      <c r="Q14264">
        <v>2110</v>
      </c>
    </row>
    <row r="14265" spans="1:17">
      <c r="A14265" t="s">
        <v>2490</v>
      </c>
      <c r="B14265" t="s">
        <v>2929</v>
      </c>
      <c r="C14265" t="s">
        <v>142</v>
      </c>
      <c r="D14265" t="s">
        <v>2930</v>
      </c>
      <c r="E14265">
        <v>2022</v>
      </c>
      <c r="F14265" s="1">
        <v>0.0767393256592375</v>
      </c>
      <c r="H14265">
        <v>1</v>
      </c>
      <c r="I14265" s="2">
        <v>34.6295081491013</v>
      </c>
      <c r="J14265">
        <v>0</v>
      </c>
      <c r="K14265" s="2">
        <f t="shared" si="444"/>
        <v>88</v>
      </c>
      <c r="M14265">
        <v>0.279589149221622</v>
      </c>
      <c r="P14265">
        <f t="shared" si="445"/>
        <v>2110</v>
      </c>
      <c r="Q14265">
        <v>2110</v>
      </c>
    </row>
    <row r="14266" spans="1:17">
      <c r="A14266" t="s">
        <v>2490</v>
      </c>
      <c r="B14266" t="s">
        <v>2929</v>
      </c>
      <c r="C14266" t="s">
        <v>142</v>
      </c>
      <c r="D14266" t="s">
        <v>2930</v>
      </c>
      <c r="E14266">
        <v>2023</v>
      </c>
      <c r="F14266" s="1">
        <v>0.05</v>
      </c>
      <c r="H14266">
        <v>1</v>
      </c>
      <c r="I14266" s="2">
        <v>34.6295081491013</v>
      </c>
      <c r="J14266">
        <v>0</v>
      </c>
      <c r="K14266" s="2">
        <f t="shared" si="444"/>
        <v>87</v>
      </c>
      <c r="M14266">
        <v>0.279589149221622</v>
      </c>
      <c r="P14266">
        <f t="shared" si="445"/>
        <v>2110</v>
      </c>
      <c r="Q14266">
        <v>2110</v>
      </c>
    </row>
    <row r="14267" spans="1:17">
      <c r="A14267" t="s">
        <v>2490</v>
      </c>
      <c r="B14267" t="s">
        <v>2931</v>
      </c>
      <c r="C14267" t="s">
        <v>142</v>
      </c>
      <c r="D14267" t="s">
        <v>2932</v>
      </c>
      <c r="E14267">
        <v>2025</v>
      </c>
      <c r="F14267" s="1">
        <v>0.1</v>
      </c>
      <c r="H14267">
        <v>1</v>
      </c>
      <c r="I14267" s="2">
        <v>34.6295081491013</v>
      </c>
      <c r="J14267">
        <v>0</v>
      </c>
      <c r="K14267" s="2">
        <f t="shared" si="444"/>
        <v>85</v>
      </c>
      <c r="M14267">
        <v>0.0265136499521375</v>
      </c>
      <c r="P14267">
        <f t="shared" si="445"/>
        <v>2110</v>
      </c>
      <c r="Q14267">
        <v>2110</v>
      </c>
    </row>
    <row r="14268" spans="1:17">
      <c r="A14268" t="s">
        <v>2490</v>
      </c>
      <c r="B14268" t="s">
        <v>2933</v>
      </c>
      <c r="C14268" t="s">
        <v>142</v>
      </c>
      <c r="D14268" t="s">
        <v>2934</v>
      </c>
      <c r="E14268">
        <v>2008</v>
      </c>
      <c r="F14268" s="1">
        <v>0.04</v>
      </c>
      <c r="H14268">
        <v>1</v>
      </c>
      <c r="I14268" s="2">
        <v>34.6295081491013</v>
      </c>
      <c r="J14268">
        <v>0</v>
      </c>
      <c r="K14268" s="2">
        <f t="shared" si="444"/>
        <v>102</v>
      </c>
      <c r="M14268">
        <v>0.135508369290174</v>
      </c>
      <c r="P14268">
        <f t="shared" si="445"/>
        <v>2110</v>
      </c>
      <c r="Q14268">
        <v>2110</v>
      </c>
    </row>
    <row r="14269" spans="1:17">
      <c r="A14269" t="s">
        <v>2490</v>
      </c>
      <c r="B14269" t="s">
        <v>2933</v>
      </c>
      <c r="C14269" t="s">
        <v>142</v>
      </c>
      <c r="D14269" t="s">
        <v>2934</v>
      </c>
      <c r="E14269">
        <v>2022</v>
      </c>
      <c r="F14269" s="1">
        <v>0.0359165578670492</v>
      </c>
      <c r="H14269">
        <v>1</v>
      </c>
      <c r="I14269" s="2">
        <v>34.6295081491013</v>
      </c>
      <c r="J14269">
        <v>0</v>
      </c>
      <c r="K14269" s="2">
        <f t="shared" si="444"/>
        <v>88</v>
      </c>
      <c r="M14269">
        <v>0.135508369290174</v>
      </c>
      <c r="P14269">
        <f t="shared" si="445"/>
        <v>2110</v>
      </c>
      <c r="Q14269">
        <v>2110</v>
      </c>
    </row>
    <row r="14270" spans="1:17">
      <c r="A14270" t="s">
        <v>2490</v>
      </c>
      <c r="B14270" t="s">
        <v>2933</v>
      </c>
      <c r="C14270" t="s">
        <v>142</v>
      </c>
      <c r="D14270" t="s">
        <v>2934</v>
      </c>
      <c r="E14270">
        <v>2028</v>
      </c>
      <c r="F14270" s="1">
        <v>0.082</v>
      </c>
      <c r="H14270">
        <v>1</v>
      </c>
      <c r="I14270" s="2">
        <v>34.6295081491013</v>
      </c>
      <c r="J14270">
        <v>0</v>
      </c>
      <c r="K14270" s="2">
        <f t="shared" si="444"/>
        <v>82</v>
      </c>
      <c r="M14270">
        <v>0.135508369290174</v>
      </c>
      <c r="P14270">
        <f t="shared" si="445"/>
        <v>2110</v>
      </c>
      <c r="Q14270">
        <v>2110</v>
      </c>
    </row>
    <row r="14271" spans="1:17">
      <c r="A14271" t="s">
        <v>2490</v>
      </c>
      <c r="B14271" t="s">
        <v>2935</v>
      </c>
      <c r="C14271" t="s">
        <v>142</v>
      </c>
      <c r="D14271" t="s">
        <v>2936</v>
      </c>
      <c r="E14271">
        <v>2014</v>
      </c>
      <c r="F14271" s="1">
        <v>0.02</v>
      </c>
      <c r="H14271">
        <v>1</v>
      </c>
      <c r="I14271" s="2">
        <v>34.6295081491013</v>
      </c>
      <c r="J14271">
        <v>0</v>
      </c>
      <c r="K14271" s="2">
        <f t="shared" si="444"/>
        <v>96</v>
      </c>
      <c r="M14271">
        <v>0.143883557220696</v>
      </c>
      <c r="P14271">
        <f t="shared" si="445"/>
        <v>2110</v>
      </c>
      <c r="Q14271">
        <v>2110</v>
      </c>
    </row>
    <row r="14272" spans="1:17">
      <c r="A14272" t="s">
        <v>2490</v>
      </c>
      <c r="B14272" t="s">
        <v>2935</v>
      </c>
      <c r="C14272" t="s">
        <v>142</v>
      </c>
      <c r="D14272" t="s">
        <v>2936</v>
      </c>
      <c r="E14272">
        <v>2015</v>
      </c>
      <c r="F14272" s="1">
        <v>0.04</v>
      </c>
      <c r="H14272">
        <v>1</v>
      </c>
      <c r="I14272" s="2">
        <v>34.6295081491013</v>
      </c>
      <c r="J14272">
        <v>0</v>
      </c>
      <c r="K14272" s="2">
        <f t="shared" si="444"/>
        <v>95</v>
      </c>
      <c r="M14272">
        <v>0.143883557220696</v>
      </c>
      <c r="P14272">
        <f t="shared" si="445"/>
        <v>2110</v>
      </c>
      <c r="Q14272">
        <v>2110</v>
      </c>
    </row>
    <row r="14273" spans="1:17">
      <c r="A14273" t="s">
        <v>2490</v>
      </c>
      <c r="B14273" t="s">
        <v>2935</v>
      </c>
      <c r="C14273" t="s">
        <v>142</v>
      </c>
      <c r="D14273" t="s">
        <v>2936</v>
      </c>
      <c r="E14273">
        <v>2022</v>
      </c>
      <c r="F14273" s="1">
        <v>0.0176638809182209</v>
      </c>
      <c r="H14273">
        <v>1</v>
      </c>
      <c r="I14273" s="2">
        <v>34.6295081491013</v>
      </c>
      <c r="J14273">
        <v>0</v>
      </c>
      <c r="K14273" s="2">
        <f t="shared" si="444"/>
        <v>88</v>
      </c>
      <c r="M14273">
        <v>0.143883557220696</v>
      </c>
      <c r="P14273">
        <f t="shared" si="445"/>
        <v>2110</v>
      </c>
      <c r="Q14273">
        <v>2110</v>
      </c>
    </row>
    <row r="14274" spans="1:17">
      <c r="A14274" t="s">
        <v>2490</v>
      </c>
      <c r="B14274" t="s">
        <v>2937</v>
      </c>
      <c r="C14274" t="s">
        <v>142</v>
      </c>
      <c r="D14274" t="s">
        <v>2938</v>
      </c>
      <c r="E14274">
        <v>2013</v>
      </c>
      <c r="F14274" s="1">
        <v>0.024</v>
      </c>
      <c r="H14274">
        <v>1</v>
      </c>
      <c r="I14274" s="2">
        <v>34.6295081491013</v>
      </c>
      <c r="J14274">
        <v>0</v>
      </c>
      <c r="K14274" s="2">
        <f t="shared" si="444"/>
        <v>97</v>
      </c>
      <c r="M14274">
        <v>0.209051494018656</v>
      </c>
      <c r="P14274">
        <f t="shared" si="445"/>
        <v>2110</v>
      </c>
      <c r="Q14274">
        <v>2110</v>
      </c>
    </row>
    <row r="14275" spans="1:17">
      <c r="A14275" t="s">
        <v>2490</v>
      </c>
      <c r="B14275" t="s">
        <v>2937</v>
      </c>
      <c r="C14275" t="s">
        <v>142</v>
      </c>
      <c r="D14275" t="s">
        <v>2938</v>
      </c>
      <c r="E14275">
        <v>2019</v>
      </c>
      <c r="F14275" s="1">
        <v>0.08</v>
      </c>
      <c r="H14275">
        <v>1</v>
      </c>
      <c r="I14275" s="2">
        <v>34.6295081491013</v>
      </c>
      <c r="J14275">
        <v>0</v>
      </c>
      <c r="K14275" s="2">
        <f t="shared" ref="K14275:K14338" si="446">Q14275-E14275</f>
        <v>91</v>
      </c>
      <c r="M14275">
        <v>0.209051494018656</v>
      </c>
      <c r="P14275">
        <f t="shared" ref="P14275:P14338" si="447">E14275+K14275</f>
        <v>2110</v>
      </c>
      <c r="Q14275">
        <v>2110</v>
      </c>
    </row>
    <row r="14276" spans="1:17">
      <c r="A14276" t="s">
        <v>2490</v>
      </c>
      <c r="B14276" t="s">
        <v>2937</v>
      </c>
      <c r="C14276" t="s">
        <v>142</v>
      </c>
      <c r="D14276" t="s">
        <v>2938</v>
      </c>
      <c r="E14276">
        <v>2022</v>
      </c>
      <c r="F14276" s="1">
        <v>0.030617393591583</v>
      </c>
      <c r="H14276">
        <v>1</v>
      </c>
      <c r="I14276" s="2">
        <v>34.6295081491013</v>
      </c>
      <c r="J14276">
        <v>0</v>
      </c>
      <c r="K14276" s="2">
        <f t="shared" si="446"/>
        <v>88</v>
      </c>
      <c r="M14276">
        <v>0.209051494018656</v>
      </c>
      <c r="P14276">
        <f t="shared" si="447"/>
        <v>2110</v>
      </c>
      <c r="Q14276">
        <v>2110</v>
      </c>
    </row>
    <row r="14277" spans="1:17">
      <c r="A14277" t="s">
        <v>2490</v>
      </c>
      <c r="B14277" t="s">
        <v>2939</v>
      </c>
      <c r="C14277" t="s">
        <v>142</v>
      </c>
      <c r="D14277" t="s">
        <v>2940</v>
      </c>
      <c r="E14277">
        <v>2007</v>
      </c>
      <c r="F14277" s="1">
        <v>0.015</v>
      </c>
      <c r="H14277">
        <v>1</v>
      </c>
      <c r="I14277" s="2">
        <v>34.6295081491013</v>
      </c>
      <c r="J14277">
        <v>0</v>
      </c>
      <c r="K14277" s="2">
        <f t="shared" si="446"/>
        <v>103</v>
      </c>
      <c r="M14277">
        <v>0.349622316697311</v>
      </c>
      <c r="P14277">
        <f t="shared" si="447"/>
        <v>2110</v>
      </c>
      <c r="Q14277">
        <v>2110</v>
      </c>
    </row>
    <row r="14278" spans="1:17">
      <c r="A14278" t="s">
        <v>2490</v>
      </c>
      <c r="B14278" t="s">
        <v>2939</v>
      </c>
      <c r="C14278" t="s">
        <v>142</v>
      </c>
      <c r="D14278" t="s">
        <v>2940</v>
      </c>
      <c r="E14278">
        <v>2009</v>
      </c>
      <c r="F14278" s="1">
        <v>0.045</v>
      </c>
      <c r="H14278">
        <v>1</v>
      </c>
      <c r="I14278" s="2">
        <v>34.6295081491013</v>
      </c>
      <c r="J14278">
        <v>0</v>
      </c>
      <c r="K14278" s="2">
        <f t="shared" si="446"/>
        <v>101</v>
      </c>
      <c r="M14278">
        <v>0.349622316697311</v>
      </c>
      <c r="P14278">
        <f t="shared" si="447"/>
        <v>2110</v>
      </c>
      <c r="Q14278">
        <v>2110</v>
      </c>
    </row>
    <row r="14279" spans="1:17">
      <c r="A14279" t="s">
        <v>2490</v>
      </c>
      <c r="B14279" t="s">
        <v>2939</v>
      </c>
      <c r="C14279" t="s">
        <v>142</v>
      </c>
      <c r="D14279" t="s">
        <v>2940</v>
      </c>
      <c r="E14279">
        <v>2010</v>
      </c>
      <c r="F14279" s="1">
        <v>0.015</v>
      </c>
      <c r="H14279">
        <v>1</v>
      </c>
      <c r="I14279" s="2">
        <v>34.6295081491013</v>
      </c>
      <c r="J14279">
        <v>0</v>
      </c>
      <c r="K14279" s="2">
        <f t="shared" si="446"/>
        <v>100</v>
      </c>
      <c r="M14279">
        <v>0.349622316697311</v>
      </c>
      <c r="P14279">
        <f t="shared" si="447"/>
        <v>2110</v>
      </c>
      <c r="Q14279">
        <v>2110</v>
      </c>
    </row>
    <row r="14280" spans="1:17">
      <c r="A14280" t="s">
        <v>2490</v>
      </c>
      <c r="B14280" t="s">
        <v>2939</v>
      </c>
      <c r="C14280" t="s">
        <v>142</v>
      </c>
      <c r="D14280" t="s">
        <v>2940</v>
      </c>
      <c r="E14280">
        <v>2013</v>
      </c>
      <c r="F14280" s="1">
        <v>0.05</v>
      </c>
      <c r="H14280">
        <v>1</v>
      </c>
      <c r="I14280" s="2">
        <v>34.6295081491013</v>
      </c>
      <c r="J14280">
        <v>0</v>
      </c>
      <c r="K14280" s="2">
        <f t="shared" si="446"/>
        <v>97</v>
      </c>
      <c r="M14280">
        <v>0.349622316697311</v>
      </c>
      <c r="P14280">
        <f t="shared" si="447"/>
        <v>2110</v>
      </c>
      <c r="Q14280">
        <v>2110</v>
      </c>
    </row>
    <row r="14281" spans="1:17">
      <c r="A14281" t="s">
        <v>2490</v>
      </c>
      <c r="B14281" t="s">
        <v>2939</v>
      </c>
      <c r="C14281" t="s">
        <v>142</v>
      </c>
      <c r="D14281" t="s">
        <v>2940</v>
      </c>
      <c r="E14281">
        <v>2014</v>
      </c>
      <c r="F14281" s="1">
        <v>0.06</v>
      </c>
      <c r="H14281">
        <v>1</v>
      </c>
      <c r="I14281" s="2">
        <v>34.6295081491013</v>
      </c>
      <c r="J14281">
        <v>0</v>
      </c>
      <c r="K14281" s="2">
        <f t="shared" si="446"/>
        <v>96</v>
      </c>
      <c r="M14281">
        <v>0.349622316697311</v>
      </c>
      <c r="P14281">
        <f t="shared" si="447"/>
        <v>2110</v>
      </c>
      <c r="Q14281">
        <v>2110</v>
      </c>
    </row>
    <row r="14282" spans="1:17">
      <c r="A14282" t="s">
        <v>2490</v>
      </c>
      <c r="B14282" t="s">
        <v>2939</v>
      </c>
      <c r="C14282" t="s">
        <v>142</v>
      </c>
      <c r="D14282" t="s">
        <v>2940</v>
      </c>
      <c r="E14282">
        <v>2015</v>
      </c>
      <c r="F14282" s="1">
        <v>0.016</v>
      </c>
      <c r="H14282">
        <v>1</v>
      </c>
      <c r="I14282" s="2">
        <v>34.6295081491013</v>
      </c>
      <c r="J14282">
        <v>0</v>
      </c>
      <c r="K14282" s="2">
        <f t="shared" si="446"/>
        <v>95</v>
      </c>
      <c r="M14282">
        <v>0.349622316697311</v>
      </c>
      <c r="P14282">
        <f t="shared" si="447"/>
        <v>2110</v>
      </c>
      <c r="Q14282">
        <v>2110</v>
      </c>
    </row>
    <row r="14283" spans="1:17">
      <c r="A14283" t="s">
        <v>2490</v>
      </c>
      <c r="B14283" t="s">
        <v>2939</v>
      </c>
      <c r="C14283" t="s">
        <v>142</v>
      </c>
      <c r="D14283" t="s">
        <v>2940</v>
      </c>
      <c r="E14283">
        <v>2016</v>
      </c>
      <c r="F14283" s="1">
        <v>0.041</v>
      </c>
      <c r="H14283">
        <v>1</v>
      </c>
      <c r="I14283" s="2">
        <v>34.6295081491013</v>
      </c>
      <c r="J14283">
        <v>0</v>
      </c>
      <c r="K14283" s="2">
        <f t="shared" si="446"/>
        <v>94</v>
      </c>
      <c r="M14283">
        <v>0.349622316697311</v>
      </c>
      <c r="P14283">
        <f t="shared" si="447"/>
        <v>2110</v>
      </c>
      <c r="Q14283">
        <v>2110</v>
      </c>
    </row>
    <row r="14284" spans="1:17">
      <c r="A14284" t="s">
        <v>2490</v>
      </c>
      <c r="B14284" t="s">
        <v>2939</v>
      </c>
      <c r="C14284" t="s">
        <v>142</v>
      </c>
      <c r="D14284" t="s">
        <v>2940</v>
      </c>
      <c r="E14284">
        <v>2021</v>
      </c>
      <c r="F14284" s="1">
        <v>0.021</v>
      </c>
      <c r="H14284">
        <v>1</v>
      </c>
      <c r="I14284" s="2">
        <v>34.6295081491013</v>
      </c>
      <c r="J14284">
        <v>0</v>
      </c>
      <c r="K14284" s="2">
        <f t="shared" si="446"/>
        <v>89</v>
      </c>
      <c r="M14284">
        <v>0.349622316697311</v>
      </c>
      <c r="P14284">
        <f t="shared" si="447"/>
        <v>2110</v>
      </c>
      <c r="Q14284">
        <v>2110</v>
      </c>
    </row>
    <row r="14285" spans="1:17">
      <c r="A14285" t="s">
        <v>2490</v>
      </c>
      <c r="B14285" t="s">
        <v>2939</v>
      </c>
      <c r="C14285" t="s">
        <v>142</v>
      </c>
      <c r="D14285" t="s">
        <v>2940</v>
      </c>
      <c r="E14285">
        <v>2022</v>
      </c>
      <c r="F14285" s="1">
        <v>0.107455275585844</v>
      </c>
      <c r="H14285">
        <v>1</v>
      </c>
      <c r="I14285" s="2">
        <v>34.6295081491013</v>
      </c>
      <c r="J14285">
        <v>0</v>
      </c>
      <c r="K14285" s="2">
        <f t="shared" si="446"/>
        <v>88</v>
      </c>
      <c r="M14285">
        <v>0.349622316697311</v>
      </c>
      <c r="P14285">
        <f t="shared" si="447"/>
        <v>2110</v>
      </c>
      <c r="Q14285">
        <v>2110</v>
      </c>
    </row>
    <row r="14286" spans="1:17">
      <c r="A14286" t="s">
        <v>2490</v>
      </c>
      <c r="B14286" t="s">
        <v>2939</v>
      </c>
      <c r="C14286" t="s">
        <v>142</v>
      </c>
      <c r="D14286" t="s">
        <v>2940</v>
      </c>
      <c r="E14286">
        <v>2023</v>
      </c>
      <c r="F14286" s="1">
        <v>0.052</v>
      </c>
      <c r="H14286">
        <v>1</v>
      </c>
      <c r="I14286" s="2">
        <v>34.6295081491013</v>
      </c>
      <c r="J14286">
        <v>0</v>
      </c>
      <c r="K14286" s="2">
        <f t="shared" si="446"/>
        <v>87</v>
      </c>
      <c r="M14286">
        <v>0.349622316697311</v>
      </c>
      <c r="P14286">
        <f t="shared" si="447"/>
        <v>2110</v>
      </c>
      <c r="Q14286">
        <v>2110</v>
      </c>
    </row>
    <row r="14287" spans="1:17">
      <c r="A14287" t="s">
        <v>2490</v>
      </c>
      <c r="B14287" t="s">
        <v>2939</v>
      </c>
      <c r="C14287" t="s">
        <v>142</v>
      </c>
      <c r="D14287" t="s">
        <v>2940</v>
      </c>
      <c r="E14287">
        <v>2024</v>
      </c>
      <c r="F14287" s="1">
        <v>0.021</v>
      </c>
      <c r="H14287">
        <v>1</v>
      </c>
      <c r="I14287" s="2">
        <v>34.6295081491013</v>
      </c>
      <c r="J14287">
        <v>0</v>
      </c>
      <c r="K14287" s="2">
        <f t="shared" si="446"/>
        <v>86</v>
      </c>
      <c r="M14287">
        <v>0.349622316697311</v>
      </c>
      <c r="P14287">
        <f t="shared" si="447"/>
        <v>2110</v>
      </c>
      <c r="Q14287">
        <v>2110</v>
      </c>
    </row>
    <row r="14288" spans="1:17">
      <c r="A14288" t="s">
        <v>2490</v>
      </c>
      <c r="B14288" t="s">
        <v>2939</v>
      </c>
      <c r="C14288" t="s">
        <v>142</v>
      </c>
      <c r="D14288" t="s">
        <v>2940</v>
      </c>
      <c r="E14288">
        <v>2028</v>
      </c>
      <c r="F14288" s="1">
        <v>0.029</v>
      </c>
      <c r="H14288">
        <v>1</v>
      </c>
      <c r="I14288" s="2">
        <v>34.6295081491013</v>
      </c>
      <c r="J14288">
        <v>0</v>
      </c>
      <c r="K14288" s="2">
        <f t="shared" si="446"/>
        <v>82</v>
      </c>
      <c r="M14288">
        <v>0.349622316697311</v>
      </c>
      <c r="P14288">
        <f t="shared" si="447"/>
        <v>2110</v>
      </c>
      <c r="Q14288">
        <v>2110</v>
      </c>
    </row>
    <row r="14289" spans="1:17">
      <c r="A14289" t="s">
        <v>2490</v>
      </c>
      <c r="B14289" t="s">
        <v>2941</v>
      </c>
      <c r="C14289" t="s">
        <v>142</v>
      </c>
      <c r="D14289" t="s">
        <v>2942</v>
      </c>
      <c r="E14289">
        <v>2005</v>
      </c>
      <c r="F14289" s="1">
        <v>0.068</v>
      </c>
      <c r="H14289">
        <v>1</v>
      </c>
      <c r="I14289" s="2">
        <v>34.6295081491013</v>
      </c>
      <c r="J14289">
        <v>0</v>
      </c>
      <c r="K14289" s="2">
        <f t="shared" si="446"/>
        <v>105</v>
      </c>
      <c r="M14289">
        <v>0.282120447386009</v>
      </c>
      <c r="P14289">
        <f t="shared" si="447"/>
        <v>2110</v>
      </c>
      <c r="Q14289">
        <v>2110</v>
      </c>
    </row>
    <row r="14290" spans="1:17">
      <c r="A14290" t="s">
        <v>2490</v>
      </c>
      <c r="B14290" t="s">
        <v>2941</v>
      </c>
      <c r="C14290" t="s">
        <v>142</v>
      </c>
      <c r="D14290" t="s">
        <v>2942</v>
      </c>
      <c r="E14290">
        <v>2006</v>
      </c>
      <c r="F14290" s="1">
        <v>0.07</v>
      </c>
      <c r="H14290">
        <v>1</v>
      </c>
      <c r="I14290" s="2">
        <v>34.6295081491013</v>
      </c>
      <c r="J14290">
        <v>0</v>
      </c>
      <c r="K14290" s="2">
        <f t="shared" si="446"/>
        <v>104</v>
      </c>
      <c r="M14290">
        <v>0.282120447386009</v>
      </c>
      <c r="P14290">
        <f t="shared" si="447"/>
        <v>2110</v>
      </c>
      <c r="Q14290">
        <v>2110</v>
      </c>
    </row>
    <row r="14291" spans="1:17">
      <c r="A14291" t="s">
        <v>2490</v>
      </c>
      <c r="B14291" t="s">
        <v>2941</v>
      </c>
      <c r="C14291" t="s">
        <v>142</v>
      </c>
      <c r="D14291" t="s">
        <v>2942</v>
      </c>
      <c r="E14291">
        <v>2008</v>
      </c>
      <c r="F14291" s="1">
        <v>0.062</v>
      </c>
      <c r="H14291">
        <v>1</v>
      </c>
      <c r="I14291" s="2">
        <v>34.6295081491013</v>
      </c>
      <c r="J14291">
        <v>0</v>
      </c>
      <c r="K14291" s="2">
        <f t="shared" si="446"/>
        <v>102</v>
      </c>
      <c r="M14291">
        <v>0.282120447386009</v>
      </c>
      <c r="P14291">
        <f t="shared" si="447"/>
        <v>2110</v>
      </c>
      <c r="Q14291">
        <v>2110</v>
      </c>
    </row>
    <row r="14292" spans="1:17">
      <c r="A14292" t="s">
        <v>2490</v>
      </c>
      <c r="B14292" t="s">
        <v>2941</v>
      </c>
      <c r="C14292" t="s">
        <v>142</v>
      </c>
      <c r="D14292" t="s">
        <v>2942</v>
      </c>
      <c r="E14292">
        <v>2012</v>
      </c>
      <c r="F14292" s="1">
        <v>0.051</v>
      </c>
      <c r="H14292">
        <v>1</v>
      </c>
      <c r="I14292" s="2">
        <v>34.6295081491012</v>
      </c>
      <c r="J14292">
        <v>0</v>
      </c>
      <c r="K14292" s="2">
        <f t="shared" si="446"/>
        <v>98</v>
      </c>
      <c r="M14292">
        <v>0.282120447386009</v>
      </c>
      <c r="P14292">
        <f t="shared" si="447"/>
        <v>2110</v>
      </c>
      <c r="Q14292">
        <v>2110</v>
      </c>
    </row>
    <row r="14293" spans="1:17">
      <c r="A14293" t="s">
        <v>2490</v>
      </c>
      <c r="B14293" t="s">
        <v>2941</v>
      </c>
      <c r="C14293" t="s">
        <v>142</v>
      </c>
      <c r="D14293" t="s">
        <v>2942</v>
      </c>
      <c r="E14293">
        <v>2015</v>
      </c>
      <c r="F14293" s="1">
        <v>0.059</v>
      </c>
      <c r="H14293">
        <v>1</v>
      </c>
      <c r="I14293" s="2">
        <v>34.6295081491013</v>
      </c>
      <c r="J14293">
        <v>0</v>
      </c>
      <c r="K14293" s="2">
        <f t="shared" si="446"/>
        <v>95</v>
      </c>
      <c r="M14293">
        <v>0.282120447386009</v>
      </c>
      <c r="P14293">
        <f t="shared" si="447"/>
        <v>2110</v>
      </c>
      <c r="Q14293">
        <v>2110</v>
      </c>
    </row>
    <row r="14294" spans="1:17">
      <c r="A14294" t="s">
        <v>2490</v>
      </c>
      <c r="B14294" t="s">
        <v>2941</v>
      </c>
      <c r="C14294" t="s">
        <v>142</v>
      </c>
      <c r="D14294" t="s">
        <v>2942</v>
      </c>
      <c r="E14294">
        <v>2016</v>
      </c>
      <c r="F14294" s="1">
        <v>0.074</v>
      </c>
      <c r="H14294">
        <v>1</v>
      </c>
      <c r="I14294" s="2">
        <v>34.6295081491013</v>
      </c>
      <c r="J14294">
        <v>0</v>
      </c>
      <c r="K14294" s="2">
        <f t="shared" si="446"/>
        <v>94</v>
      </c>
      <c r="M14294">
        <v>0.282120447386009</v>
      </c>
      <c r="P14294">
        <f t="shared" si="447"/>
        <v>2110</v>
      </c>
      <c r="Q14294">
        <v>2110</v>
      </c>
    </row>
    <row r="14295" spans="1:17">
      <c r="A14295" t="s">
        <v>2490</v>
      </c>
      <c r="B14295" t="s">
        <v>2941</v>
      </c>
      <c r="C14295" t="s">
        <v>142</v>
      </c>
      <c r="D14295" t="s">
        <v>2942</v>
      </c>
      <c r="E14295">
        <v>2017</v>
      </c>
      <c r="F14295" s="1">
        <v>0.147</v>
      </c>
      <c r="H14295">
        <v>1</v>
      </c>
      <c r="I14295" s="2">
        <v>34.6295081491013</v>
      </c>
      <c r="J14295">
        <v>0</v>
      </c>
      <c r="K14295" s="2">
        <f t="shared" si="446"/>
        <v>93</v>
      </c>
      <c r="M14295">
        <v>0.282120447386009</v>
      </c>
      <c r="P14295">
        <f t="shared" si="447"/>
        <v>2110</v>
      </c>
      <c r="Q14295">
        <v>2110</v>
      </c>
    </row>
    <row r="14296" spans="1:17">
      <c r="A14296" t="s">
        <v>2490</v>
      </c>
      <c r="B14296" t="s">
        <v>2941</v>
      </c>
      <c r="C14296" t="s">
        <v>142</v>
      </c>
      <c r="D14296" t="s">
        <v>2942</v>
      </c>
      <c r="E14296">
        <v>2018</v>
      </c>
      <c r="F14296" s="1">
        <v>0.032</v>
      </c>
      <c r="H14296">
        <v>1</v>
      </c>
      <c r="I14296" s="2">
        <v>34.6295081491013</v>
      </c>
      <c r="J14296">
        <v>0</v>
      </c>
      <c r="K14296" s="2">
        <f t="shared" si="446"/>
        <v>92</v>
      </c>
      <c r="M14296">
        <v>0.282120447386009</v>
      </c>
      <c r="P14296">
        <f t="shared" si="447"/>
        <v>2110</v>
      </c>
      <c r="Q14296">
        <v>2110</v>
      </c>
    </row>
    <row r="14297" spans="1:17">
      <c r="A14297" t="s">
        <v>2490</v>
      </c>
      <c r="B14297" t="s">
        <v>2941</v>
      </c>
      <c r="C14297" t="s">
        <v>142</v>
      </c>
      <c r="D14297" t="s">
        <v>2942</v>
      </c>
      <c r="E14297">
        <v>2019</v>
      </c>
      <c r="F14297" s="1">
        <v>0.074</v>
      </c>
      <c r="H14297">
        <v>1</v>
      </c>
      <c r="I14297" s="2">
        <v>34.6295081491013</v>
      </c>
      <c r="J14297">
        <v>0</v>
      </c>
      <c r="K14297" s="2">
        <f t="shared" si="446"/>
        <v>91</v>
      </c>
      <c r="M14297">
        <v>0.282120447386009</v>
      </c>
      <c r="P14297">
        <f t="shared" si="447"/>
        <v>2110</v>
      </c>
      <c r="Q14297">
        <v>2110</v>
      </c>
    </row>
    <row r="14298" spans="1:17">
      <c r="A14298" t="s">
        <v>2490</v>
      </c>
      <c r="B14298" t="s">
        <v>2941</v>
      </c>
      <c r="C14298" t="s">
        <v>142</v>
      </c>
      <c r="D14298" t="s">
        <v>2942</v>
      </c>
      <c r="E14298">
        <v>2021</v>
      </c>
      <c r="F14298" s="1">
        <v>0.063</v>
      </c>
      <c r="H14298">
        <v>1</v>
      </c>
      <c r="I14298" s="2">
        <v>34.6295081491013</v>
      </c>
      <c r="J14298">
        <v>0</v>
      </c>
      <c r="K14298" s="2">
        <f t="shared" si="446"/>
        <v>89</v>
      </c>
      <c r="M14298">
        <v>0.282120447386009</v>
      </c>
      <c r="P14298">
        <f t="shared" si="447"/>
        <v>2110</v>
      </c>
      <c r="Q14298">
        <v>2110</v>
      </c>
    </row>
    <row r="14299" spans="1:17">
      <c r="A14299" t="s">
        <v>2490</v>
      </c>
      <c r="B14299" t="s">
        <v>2941</v>
      </c>
      <c r="C14299" t="s">
        <v>142</v>
      </c>
      <c r="D14299" t="s">
        <v>2942</v>
      </c>
      <c r="E14299">
        <v>2022</v>
      </c>
      <c r="F14299" s="1">
        <v>0.342815892037303</v>
      </c>
      <c r="H14299">
        <v>1</v>
      </c>
      <c r="I14299" s="2">
        <v>34.6295081491013</v>
      </c>
      <c r="J14299">
        <v>0</v>
      </c>
      <c r="K14299" s="2">
        <f t="shared" si="446"/>
        <v>88</v>
      </c>
      <c r="M14299">
        <v>0.282120447386009</v>
      </c>
      <c r="P14299">
        <f t="shared" si="447"/>
        <v>2110</v>
      </c>
      <c r="Q14299">
        <v>2110</v>
      </c>
    </row>
    <row r="14300" spans="1:17">
      <c r="A14300" t="s">
        <v>2490</v>
      </c>
      <c r="B14300" t="s">
        <v>2941</v>
      </c>
      <c r="C14300" t="s">
        <v>142</v>
      </c>
      <c r="D14300" t="s">
        <v>2942</v>
      </c>
      <c r="E14300">
        <v>2024</v>
      </c>
      <c r="F14300" s="1">
        <v>0.0462</v>
      </c>
      <c r="H14300">
        <v>1</v>
      </c>
      <c r="I14300" s="2">
        <v>34.6295081491013</v>
      </c>
      <c r="J14300">
        <v>0</v>
      </c>
      <c r="K14300" s="2">
        <f t="shared" si="446"/>
        <v>86</v>
      </c>
      <c r="M14300">
        <v>0.282120447386009</v>
      </c>
      <c r="P14300">
        <f t="shared" si="447"/>
        <v>2110</v>
      </c>
      <c r="Q14300">
        <v>2110</v>
      </c>
    </row>
    <row r="14301" spans="1:17">
      <c r="A14301" t="s">
        <v>2490</v>
      </c>
      <c r="B14301" t="s">
        <v>2941</v>
      </c>
      <c r="C14301" t="s">
        <v>142</v>
      </c>
      <c r="D14301" t="s">
        <v>2942</v>
      </c>
      <c r="E14301">
        <v>2025</v>
      </c>
      <c r="F14301" s="1">
        <v>0.042</v>
      </c>
      <c r="H14301">
        <v>1</v>
      </c>
      <c r="I14301" s="2">
        <v>34.6295081491013</v>
      </c>
      <c r="J14301">
        <v>0</v>
      </c>
      <c r="K14301" s="2">
        <f t="shared" si="446"/>
        <v>85</v>
      </c>
      <c r="M14301">
        <v>0.282120447386009</v>
      </c>
      <c r="P14301">
        <f t="shared" si="447"/>
        <v>2110</v>
      </c>
      <c r="Q14301">
        <v>2110</v>
      </c>
    </row>
    <row r="14302" spans="1:17">
      <c r="A14302" t="s">
        <v>2490</v>
      </c>
      <c r="B14302" t="s">
        <v>2941</v>
      </c>
      <c r="C14302" t="s">
        <v>142</v>
      </c>
      <c r="D14302" t="s">
        <v>2942</v>
      </c>
      <c r="E14302">
        <v>2028</v>
      </c>
      <c r="F14302" s="1">
        <v>0.1916</v>
      </c>
      <c r="H14302">
        <v>1</v>
      </c>
      <c r="I14302" s="2">
        <v>34.6295081491013</v>
      </c>
      <c r="J14302">
        <v>0</v>
      </c>
      <c r="K14302" s="2">
        <f t="shared" si="446"/>
        <v>82</v>
      </c>
      <c r="M14302">
        <v>0.282120447386009</v>
      </c>
      <c r="P14302">
        <f t="shared" si="447"/>
        <v>2110</v>
      </c>
      <c r="Q14302">
        <v>2110</v>
      </c>
    </row>
    <row r="14303" spans="1:17">
      <c r="A14303" t="s">
        <v>2490</v>
      </c>
      <c r="B14303" t="s">
        <v>2943</v>
      </c>
      <c r="C14303" t="s">
        <v>142</v>
      </c>
      <c r="D14303" t="s">
        <v>2944</v>
      </c>
      <c r="E14303">
        <v>2025</v>
      </c>
      <c r="F14303" s="1">
        <v>0.6</v>
      </c>
      <c r="H14303">
        <v>1</v>
      </c>
      <c r="I14303" s="2">
        <v>34.6295081491013</v>
      </c>
      <c r="J14303">
        <v>0</v>
      </c>
      <c r="K14303" s="2">
        <f t="shared" si="446"/>
        <v>85</v>
      </c>
      <c r="M14303">
        <v>0.198578385488635</v>
      </c>
      <c r="P14303">
        <f t="shared" si="447"/>
        <v>2110</v>
      </c>
      <c r="Q14303">
        <v>2110</v>
      </c>
    </row>
    <row r="14304" spans="1:17">
      <c r="A14304" t="s">
        <v>2490</v>
      </c>
      <c r="B14304" t="s">
        <v>2945</v>
      </c>
      <c r="C14304" t="s">
        <v>142</v>
      </c>
      <c r="D14304" t="s">
        <v>2946</v>
      </c>
      <c r="E14304">
        <v>2025</v>
      </c>
      <c r="F14304" s="1">
        <v>0.25</v>
      </c>
      <c r="H14304">
        <v>1</v>
      </c>
      <c r="I14304" s="2">
        <v>34.6295081491013</v>
      </c>
      <c r="J14304">
        <v>0</v>
      </c>
      <c r="K14304" s="2">
        <f t="shared" si="446"/>
        <v>85</v>
      </c>
      <c r="M14304">
        <v>0.209966741990982</v>
      </c>
      <c r="P14304">
        <f t="shared" si="447"/>
        <v>2110</v>
      </c>
      <c r="Q14304">
        <v>2110</v>
      </c>
    </row>
    <row r="14305" spans="1:17">
      <c r="A14305" t="s">
        <v>2490</v>
      </c>
      <c r="B14305" t="s">
        <v>2947</v>
      </c>
      <c r="C14305" t="s">
        <v>142</v>
      </c>
      <c r="D14305" t="s">
        <v>2948</v>
      </c>
      <c r="E14305">
        <v>2012</v>
      </c>
      <c r="F14305" s="1">
        <v>0.01</v>
      </c>
      <c r="H14305">
        <v>1</v>
      </c>
      <c r="I14305" s="2">
        <v>34.6295081491013</v>
      </c>
      <c r="J14305">
        <v>0</v>
      </c>
      <c r="K14305" s="2">
        <f t="shared" si="446"/>
        <v>98</v>
      </c>
      <c r="M14305">
        <v>0.396239946221146</v>
      </c>
      <c r="P14305">
        <f t="shared" si="447"/>
        <v>2110</v>
      </c>
      <c r="Q14305">
        <v>2110</v>
      </c>
    </row>
    <row r="14306" spans="1:17">
      <c r="A14306" t="s">
        <v>2490</v>
      </c>
      <c r="B14306" t="s">
        <v>2947</v>
      </c>
      <c r="C14306" t="s">
        <v>142</v>
      </c>
      <c r="D14306" t="s">
        <v>2948</v>
      </c>
      <c r="E14306">
        <v>2014</v>
      </c>
      <c r="F14306" s="1">
        <v>0.01</v>
      </c>
      <c r="H14306">
        <v>1</v>
      </c>
      <c r="I14306" s="2">
        <v>34.6295081491013</v>
      </c>
      <c r="J14306">
        <v>0</v>
      </c>
      <c r="K14306" s="2">
        <f t="shared" si="446"/>
        <v>96</v>
      </c>
      <c r="M14306">
        <v>0.396239946221146</v>
      </c>
      <c r="P14306">
        <f t="shared" si="447"/>
        <v>2110</v>
      </c>
      <c r="Q14306">
        <v>2110</v>
      </c>
    </row>
    <row r="14307" spans="1:17">
      <c r="A14307" t="s">
        <v>2490</v>
      </c>
      <c r="B14307" t="s">
        <v>2947</v>
      </c>
      <c r="C14307" t="s">
        <v>142</v>
      </c>
      <c r="D14307" t="s">
        <v>2948</v>
      </c>
      <c r="E14307">
        <v>2015</v>
      </c>
      <c r="F14307" s="1">
        <v>0.01</v>
      </c>
      <c r="H14307">
        <v>1</v>
      </c>
      <c r="I14307" s="2">
        <v>34.6295081491013</v>
      </c>
      <c r="J14307">
        <v>0</v>
      </c>
      <c r="K14307" s="2">
        <f t="shared" si="446"/>
        <v>95</v>
      </c>
      <c r="M14307">
        <v>0.396239946221146</v>
      </c>
      <c r="P14307">
        <f t="shared" si="447"/>
        <v>2110</v>
      </c>
      <c r="Q14307">
        <v>2110</v>
      </c>
    </row>
    <row r="14308" spans="1:17">
      <c r="A14308" t="s">
        <v>2490</v>
      </c>
      <c r="B14308" t="s">
        <v>2947</v>
      </c>
      <c r="C14308" t="s">
        <v>142</v>
      </c>
      <c r="D14308" t="s">
        <v>2948</v>
      </c>
      <c r="E14308">
        <v>2020</v>
      </c>
      <c r="F14308" s="1">
        <v>0.1</v>
      </c>
      <c r="H14308">
        <v>1</v>
      </c>
      <c r="I14308" s="2">
        <v>34.6295081491013</v>
      </c>
      <c r="J14308">
        <v>0</v>
      </c>
      <c r="K14308" s="2">
        <f t="shared" si="446"/>
        <v>90</v>
      </c>
      <c r="M14308">
        <v>0.396239946221146</v>
      </c>
      <c r="P14308">
        <f t="shared" si="447"/>
        <v>2110</v>
      </c>
      <c r="Q14308">
        <v>2110</v>
      </c>
    </row>
    <row r="14309" spans="1:17">
      <c r="A14309" t="s">
        <v>2490</v>
      </c>
      <c r="B14309" t="s">
        <v>2947</v>
      </c>
      <c r="C14309" t="s">
        <v>142</v>
      </c>
      <c r="D14309" t="s">
        <v>2948</v>
      </c>
      <c r="E14309">
        <v>2022</v>
      </c>
      <c r="F14309" s="1">
        <v>0.0270666666666667</v>
      </c>
      <c r="H14309">
        <v>1</v>
      </c>
      <c r="I14309" s="2">
        <v>34.6295081491013</v>
      </c>
      <c r="J14309">
        <v>0</v>
      </c>
      <c r="K14309" s="2">
        <f t="shared" si="446"/>
        <v>88</v>
      </c>
      <c r="M14309">
        <v>0.396239946221146</v>
      </c>
      <c r="P14309">
        <f t="shared" si="447"/>
        <v>2110</v>
      </c>
      <c r="Q14309">
        <v>2110</v>
      </c>
    </row>
    <row r="14310" spans="1:17">
      <c r="A14310" t="s">
        <v>2490</v>
      </c>
      <c r="B14310" t="s">
        <v>2947</v>
      </c>
      <c r="C14310" t="s">
        <v>142</v>
      </c>
      <c r="D14310" t="s">
        <v>2948</v>
      </c>
      <c r="E14310">
        <v>2023</v>
      </c>
      <c r="F14310" s="1">
        <v>0.015</v>
      </c>
      <c r="H14310">
        <v>1</v>
      </c>
      <c r="I14310" s="2">
        <v>34.6295081491013</v>
      </c>
      <c r="J14310">
        <v>0</v>
      </c>
      <c r="K14310" s="2">
        <f t="shared" si="446"/>
        <v>87</v>
      </c>
      <c r="M14310">
        <v>0.396239946221146</v>
      </c>
      <c r="P14310">
        <f t="shared" si="447"/>
        <v>2110</v>
      </c>
      <c r="Q14310">
        <v>2110</v>
      </c>
    </row>
    <row r="14311" spans="1:17">
      <c r="A14311" t="s">
        <v>2490</v>
      </c>
      <c r="B14311" t="s">
        <v>2949</v>
      </c>
      <c r="C14311" t="s">
        <v>142</v>
      </c>
      <c r="D14311" t="s">
        <v>2950</v>
      </c>
      <c r="E14311">
        <v>2010</v>
      </c>
      <c r="F14311" s="1">
        <v>0.03</v>
      </c>
      <c r="H14311">
        <v>1</v>
      </c>
      <c r="I14311" s="2">
        <v>34.6295081491013</v>
      </c>
      <c r="J14311">
        <v>0</v>
      </c>
      <c r="K14311" s="2">
        <f t="shared" si="446"/>
        <v>100</v>
      </c>
      <c r="M14311">
        <v>0.329352267503937</v>
      </c>
      <c r="P14311">
        <f t="shared" si="447"/>
        <v>2110</v>
      </c>
      <c r="Q14311">
        <v>2110</v>
      </c>
    </row>
    <row r="14312" spans="1:17">
      <c r="A14312" t="s">
        <v>2490</v>
      </c>
      <c r="B14312" t="s">
        <v>2949</v>
      </c>
      <c r="C14312" t="s">
        <v>142</v>
      </c>
      <c r="D14312" t="s">
        <v>2950</v>
      </c>
      <c r="E14312">
        <v>2012</v>
      </c>
      <c r="F14312" s="1">
        <v>0.03</v>
      </c>
      <c r="H14312">
        <v>1</v>
      </c>
      <c r="I14312" s="2">
        <v>34.6295081491013</v>
      </c>
      <c r="J14312">
        <v>0</v>
      </c>
      <c r="K14312" s="2">
        <f t="shared" si="446"/>
        <v>98</v>
      </c>
      <c r="M14312">
        <v>0.329352267503937</v>
      </c>
      <c r="P14312">
        <f t="shared" si="447"/>
        <v>2110</v>
      </c>
      <c r="Q14312">
        <v>2110</v>
      </c>
    </row>
    <row r="14313" spans="1:17">
      <c r="A14313" t="s">
        <v>2490</v>
      </c>
      <c r="B14313" t="s">
        <v>2949</v>
      </c>
      <c r="C14313" t="s">
        <v>142</v>
      </c>
      <c r="D14313" t="s">
        <v>2950</v>
      </c>
      <c r="E14313">
        <v>2014</v>
      </c>
      <c r="F14313" s="1">
        <v>0.02</v>
      </c>
      <c r="H14313">
        <v>1</v>
      </c>
      <c r="I14313" s="2">
        <v>34.6295081491013</v>
      </c>
      <c r="J14313">
        <v>0</v>
      </c>
      <c r="K14313" s="2">
        <f t="shared" si="446"/>
        <v>96</v>
      </c>
      <c r="M14313">
        <v>0.329352267503937</v>
      </c>
      <c r="P14313">
        <f t="shared" si="447"/>
        <v>2110</v>
      </c>
      <c r="Q14313">
        <v>2110</v>
      </c>
    </row>
    <row r="14314" spans="1:17">
      <c r="A14314" t="s">
        <v>2490</v>
      </c>
      <c r="B14314" t="s">
        <v>2949</v>
      </c>
      <c r="C14314" t="s">
        <v>142</v>
      </c>
      <c r="D14314" t="s">
        <v>2950</v>
      </c>
      <c r="E14314">
        <v>2022</v>
      </c>
      <c r="F14314" s="1">
        <v>0.0149333333333333</v>
      </c>
      <c r="H14314">
        <v>1</v>
      </c>
      <c r="I14314" s="2">
        <v>34.6295081491013</v>
      </c>
      <c r="J14314">
        <v>0</v>
      </c>
      <c r="K14314" s="2">
        <f t="shared" si="446"/>
        <v>88</v>
      </c>
      <c r="M14314">
        <v>0.329352267503937</v>
      </c>
      <c r="P14314">
        <f t="shared" si="447"/>
        <v>2110</v>
      </c>
      <c r="Q14314">
        <v>2110</v>
      </c>
    </row>
    <row r="14315" spans="1:17">
      <c r="A14315" t="s">
        <v>2490</v>
      </c>
      <c r="B14315" t="s">
        <v>2951</v>
      </c>
      <c r="C14315" t="s">
        <v>142</v>
      </c>
      <c r="D14315" t="s">
        <v>2952</v>
      </c>
      <c r="E14315">
        <v>2021</v>
      </c>
      <c r="F14315" s="1">
        <v>0.21</v>
      </c>
      <c r="H14315">
        <v>1</v>
      </c>
      <c r="I14315" s="2">
        <v>34.6295081491013</v>
      </c>
      <c r="J14315">
        <v>0</v>
      </c>
      <c r="K14315" s="2">
        <f t="shared" si="446"/>
        <v>89</v>
      </c>
      <c r="M14315">
        <v>0.124320921621587</v>
      </c>
      <c r="P14315">
        <f t="shared" si="447"/>
        <v>2110</v>
      </c>
      <c r="Q14315">
        <v>2110</v>
      </c>
    </row>
    <row r="14316" spans="1:17">
      <c r="A14316" t="s">
        <v>2490</v>
      </c>
      <c r="B14316" t="s">
        <v>2953</v>
      </c>
      <c r="C14316" t="s">
        <v>142</v>
      </c>
      <c r="D14316" t="s">
        <v>2954</v>
      </c>
      <c r="E14316">
        <v>2013</v>
      </c>
      <c r="F14316" s="1">
        <v>0.05</v>
      </c>
      <c r="H14316">
        <v>1</v>
      </c>
      <c r="I14316" s="2">
        <v>34.6295081491013</v>
      </c>
      <c r="J14316">
        <v>0</v>
      </c>
      <c r="K14316" s="2">
        <f t="shared" si="446"/>
        <v>97</v>
      </c>
      <c r="M14316">
        <v>0.371598103020872</v>
      </c>
      <c r="P14316">
        <f t="shared" si="447"/>
        <v>2110</v>
      </c>
      <c r="Q14316">
        <v>2110</v>
      </c>
    </row>
    <row r="14317" spans="1:17">
      <c r="A14317" t="s">
        <v>2490</v>
      </c>
      <c r="B14317" t="s">
        <v>2953</v>
      </c>
      <c r="C14317" t="s">
        <v>142</v>
      </c>
      <c r="D14317" t="s">
        <v>2954</v>
      </c>
      <c r="E14317">
        <v>2019</v>
      </c>
      <c r="F14317" s="1">
        <v>0.055</v>
      </c>
      <c r="H14317">
        <v>1</v>
      </c>
      <c r="I14317" s="2">
        <v>34.6295081491013</v>
      </c>
      <c r="J14317">
        <v>0</v>
      </c>
      <c r="K14317" s="2">
        <f t="shared" si="446"/>
        <v>91</v>
      </c>
      <c r="M14317">
        <v>0.371598103020872</v>
      </c>
      <c r="P14317">
        <f t="shared" si="447"/>
        <v>2110</v>
      </c>
      <c r="Q14317">
        <v>2110</v>
      </c>
    </row>
    <row r="14318" spans="1:17">
      <c r="A14318" t="s">
        <v>2490</v>
      </c>
      <c r="B14318" t="s">
        <v>2955</v>
      </c>
      <c r="C14318" t="s">
        <v>142</v>
      </c>
      <c r="D14318" t="s">
        <v>2956</v>
      </c>
      <c r="E14318">
        <v>2017</v>
      </c>
      <c r="F14318" s="1">
        <v>0.05</v>
      </c>
      <c r="H14318">
        <v>1</v>
      </c>
      <c r="I14318" s="2">
        <v>34.6295081491013</v>
      </c>
      <c r="J14318">
        <v>0</v>
      </c>
      <c r="K14318" s="2">
        <f t="shared" si="446"/>
        <v>93</v>
      </c>
      <c r="M14318">
        <v>0.126962628091518</v>
      </c>
      <c r="P14318">
        <f t="shared" si="447"/>
        <v>2110</v>
      </c>
      <c r="Q14318">
        <v>2110</v>
      </c>
    </row>
    <row r="14319" spans="1:17">
      <c r="A14319" t="s">
        <v>2490</v>
      </c>
      <c r="B14319" t="s">
        <v>2957</v>
      </c>
      <c r="C14319" t="s">
        <v>142</v>
      </c>
      <c r="D14319" t="s">
        <v>2958</v>
      </c>
      <c r="E14319">
        <v>1996</v>
      </c>
      <c r="F14319" s="1">
        <v>0.004</v>
      </c>
      <c r="H14319">
        <v>1</v>
      </c>
      <c r="I14319" s="2">
        <v>34.6295081491013</v>
      </c>
      <c r="J14319">
        <v>0</v>
      </c>
      <c r="K14319" s="2">
        <f t="shared" si="446"/>
        <v>114</v>
      </c>
      <c r="M14319">
        <v>0.334078075301486</v>
      </c>
      <c r="P14319">
        <f t="shared" si="447"/>
        <v>2110</v>
      </c>
      <c r="Q14319">
        <v>2110</v>
      </c>
    </row>
    <row r="14320" spans="1:17">
      <c r="A14320" t="s">
        <v>2490</v>
      </c>
      <c r="B14320" t="s">
        <v>2957</v>
      </c>
      <c r="C14320" t="s">
        <v>142</v>
      </c>
      <c r="D14320" t="s">
        <v>2958</v>
      </c>
      <c r="E14320">
        <v>2004</v>
      </c>
      <c r="F14320" s="1">
        <v>0.002</v>
      </c>
      <c r="H14320">
        <v>1</v>
      </c>
      <c r="I14320" s="2">
        <v>34.6295081491013</v>
      </c>
      <c r="J14320">
        <v>0</v>
      </c>
      <c r="K14320" s="2">
        <f t="shared" si="446"/>
        <v>106</v>
      </c>
      <c r="M14320">
        <v>0.334078075301486</v>
      </c>
      <c r="P14320">
        <f t="shared" si="447"/>
        <v>2110</v>
      </c>
      <c r="Q14320">
        <v>2110</v>
      </c>
    </row>
    <row r="14321" spans="1:17">
      <c r="A14321" t="s">
        <v>2490</v>
      </c>
      <c r="B14321" t="s">
        <v>2957</v>
      </c>
      <c r="C14321" t="s">
        <v>142</v>
      </c>
      <c r="D14321" t="s">
        <v>2958</v>
      </c>
      <c r="E14321">
        <v>2005</v>
      </c>
      <c r="F14321" s="1">
        <v>0.005</v>
      </c>
      <c r="H14321">
        <v>1</v>
      </c>
      <c r="I14321" s="2">
        <v>34.6295081491013</v>
      </c>
      <c r="J14321">
        <v>0</v>
      </c>
      <c r="K14321" s="2">
        <f t="shared" si="446"/>
        <v>105</v>
      </c>
      <c r="M14321">
        <v>0.334078075301486</v>
      </c>
      <c r="P14321">
        <f t="shared" si="447"/>
        <v>2110</v>
      </c>
      <c r="Q14321">
        <v>2110</v>
      </c>
    </row>
    <row r="14322" spans="1:17">
      <c r="A14322" t="s">
        <v>2490</v>
      </c>
      <c r="B14322" t="s">
        <v>2957</v>
      </c>
      <c r="C14322" t="s">
        <v>142</v>
      </c>
      <c r="D14322" t="s">
        <v>2958</v>
      </c>
      <c r="E14322">
        <v>2006</v>
      </c>
      <c r="F14322" s="1">
        <v>0.0175</v>
      </c>
      <c r="H14322">
        <v>1</v>
      </c>
      <c r="I14322" s="2">
        <v>34.6295081491013</v>
      </c>
      <c r="J14322">
        <v>0</v>
      </c>
      <c r="K14322" s="2">
        <f t="shared" si="446"/>
        <v>104</v>
      </c>
      <c r="M14322">
        <v>0.334078075301486</v>
      </c>
      <c r="P14322">
        <f t="shared" si="447"/>
        <v>2110</v>
      </c>
      <c r="Q14322">
        <v>2110</v>
      </c>
    </row>
    <row r="14323" spans="1:17">
      <c r="A14323" t="s">
        <v>2490</v>
      </c>
      <c r="B14323" t="s">
        <v>2957</v>
      </c>
      <c r="C14323" t="s">
        <v>142</v>
      </c>
      <c r="D14323" t="s">
        <v>2958</v>
      </c>
      <c r="E14323">
        <v>2007</v>
      </c>
      <c r="F14323" s="1">
        <v>0.005</v>
      </c>
      <c r="H14323">
        <v>1</v>
      </c>
      <c r="I14323" s="2">
        <v>34.6295081491013</v>
      </c>
      <c r="J14323">
        <v>0</v>
      </c>
      <c r="K14323" s="2">
        <f t="shared" si="446"/>
        <v>103</v>
      </c>
      <c r="M14323">
        <v>0.334078075301486</v>
      </c>
      <c r="P14323">
        <f t="shared" si="447"/>
        <v>2110</v>
      </c>
      <c r="Q14323">
        <v>2110</v>
      </c>
    </row>
    <row r="14324" spans="1:17">
      <c r="A14324" t="s">
        <v>2490</v>
      </c>
      <c r="B14324" t="s">
        <v>2957</v>
      </c>
      <c r="C14324" t="s">
        <v>142</v>
      </c>
      <c r="D14324" t="s">
        <v>2958</v>
      </c>
      <c r="E14324">
        <v>2010</v>
      </c>
      <c r="F14324" s="1">
        <v>0.005</v>
      </c>
      <c r="H14324">
        <v>1</v>
      </c>
      <c r="I14324" s="2">
        <v>34.6295081491013</v>
      </c>
      <c r="J14324">
        <v>0</v>
      </c>
      <c r="K14324" s="2">
        <f t="shared" si="446"/>
        <v>100</v>
      </c>
      <c r="M14324">
        <v>0.334078075301486</v>
      </c>
      <c r="P14324">
        <f t="shared" si="447"/>
        <v>2110</v>
      </c>
      <c r="Q14324">
        <v>2110</v>
      </c>
    </row>
    <row r="14325" spans="1:17">
      <c r="A14325" t="s">
        <v>2490</v>
      </c>
      <c r="B14325" t="s">
        <v>2957</v>
      </c>
      <c r="C14325" t="s">
        <v>142</v>
      </c>
      <c r="D14325" t="s">
        <v>2958</v>
      </c>
      <c r="E14325">
        <v>2022</v>
      </c>
      <c r="F14325" s="1">
        <v>0.019485</v>
      </c>
      <c r="H14325">
        <v>1</v>
      </c>
      <c r="I14325" s="2">
        <v>34.6295081491013</v>
      </c>
      <c r="J14325">
        <v>0</v>
      </c>
      <c r="K14325" s="2">
        <f t="shared" si="446"/>
        <v>88</v>
      </c>
      <c r="M14325">
        <v>0.334078075301486</v>
      </c>
      <c r="P14325">
        <f t="shared" si="447"/>
        <v>2110</v>
      </c>
      <c r="Q14325">
        <v>2110</v>
      </c>
    </row>
    <row r="14326" spans="1:17">
      <c r="A14326" t="s">
        <v>2490</v>
      </c>
      <c r="B14326" t="s">
        <v>2959</v>
      </c>
      <c r="C14326" t="s">
        <v>142</v>
      </c>
      <c r="D14326" t="s">
        <v>2960</v>
      </c>
      <c r="E14326">
        <v>1999</v>
      </c>
      <c r="F14326" s="1">
        <v>0.032</v>
      </c>
      <c r="H14326">
        <v>1</v>
      </c>
      <c r="I14326" s="2">
        <v>34.6295081491013</v>
      </c>
      <c r="J14326">
        <v>0</v>
      </c>
      <c r="K14326" s="2">
        <f t="shared" si="446"/>
        <v>111</v>
      </c>
      <c r="M14326">
        <v>0.369965003165729</v>
      </c>
      <c r="P14326">
        <f t="shared" si="447"/>
        <v>2110</v>
      </c>
      <c r="Q14326">
        <v>2110</v>
      </c>
    </row>
    <row r="14327" spans="1:17">
      <c r="A14327" t="s">
        <v>2490</v>
      </c>
      <c r="B14327" t="s">
        <v>2959</v>
      </c>
      <c r="C14327" t="s">
        <v>142</v>
      </c>
      <c r="D14327" t="s">
        <v>2960</v>
      </c>
      <c r="E14327">
        <v>2004</v>
      </c>
      <c r="F14327" s="1">
        <v>0.127</v>
      </c>
      <c r="H14327">
        <v>1</v>
      </c>
      <c r="I14327" s="2">
        <v>34.6295081491013</v>
      </c>
      <c r="J14327">
        <v>0</v>
      </c>
      <c r="K14327" s="2">
        <f t="shared" si="446"/>
        <v>106</v>
      </c>
      <c r="M14327">
        <v>0.369965003165729</v>
      </c>
      <c r="P14327">
        <f t="shared" si="447"/>
        <v>2110</v>
      </c>
      <c r="Q14327">
        <v>2110</v>
      </c>
    </row>
    <row r="14328" spans="1:17">
      <c r="A14328" t="s">
        <v>2490</v>
      </c>
      <c r="B14328" t="s">
        <v>2959</v>
      </c>
      <c r="C14328" t="s">
        <v>142</v>
      </c>
      <c r="D14328" t="s">
        <v>2960</v>
      </c>
      <c r="E14328">
        <v>2007</v>
      </c>
      <c r="F14328" s="1">
        <v>0.093</v>
      </c>
      <c r="H14328">
        <v>1</v>
      </c>
      <c r="I14328" s="2">
        <v>34.6295081491013</v>
      </c>
      <c r="J14328">
        <v>0</v>
      </c>
      <c r="K14328" s="2">
        <f t="shared" si="446"/>
        <v>103</v>
      </c>
      <c r="M14328">
        <v>0.369965003165729</v>
      </c>
      <c r="P14328">
        <f t="shared" si="447"/>
        <v>2110</v>
      </c>
      <c r="Q14328">
        <v>2110</v>
      </c>
    </row>
    <row r="14329" spans="1:17">
      <c r="A14329" t="s">
        <v>2490</v>
      </c>
      <c r="B14329" t="s">
        <v>2959</v>
      </c>
      <c r="C14329" t="s">
        <v>142</v>
      </c>
      <c r="D14329" t="s">
        <v>2960</v>
      </c>
      <c r="E14329">
        <v>2009</v>
      </c>
      <c r="F14329" s="1">
        <v>0.173</v>
      </c>
      <c r="H14329">
        <v>1</v>
      </c>
      <c r="I14329" s="2">
        <v>34.6295081491013</v>
      </c>
      <c r="J14329">
        <v>0</v>
      </c>
      <c r="K14329" s="2">
        <f t="shared" si="446"/>
        <v>101</v>
      </c>
      <c r="M14329">
        <v>0.369965003165729</v>
      </c>
      <c r="P14329">
        <f t="shared" si="447"/>
        <v>2110</v>
      </c>
      <c r="Q14329">
        <v>2110</v>
      </c>
    </row>
    <row r="14330" spans="1:17">
      <c r="A14330" t="s">
        <v>2490</v>
      </c>
      <c r="B14330" t="s">
        <v>2959</v>
      </c>
      <c r="C14330" t="s">
        <v>142</v>
      </c>
      <c r="D14330" t="s">
        <v>2960</v>
      </c>
      <c r="E14330">
        <v>2011</v>
      </c>
      <c r="F14330" s="1">
        <v>0.016</v>
      </c>
      <c r="H14330">
        <v>1</v>
      </c>
      <c r="I14330" s="2">
        <v>34.6295081491013</v>
      </c>
      <c r="J14330">
        <v>0</v>
      </c>
      <c r="K14330" s="2">
        <f t="shared" si="446"/>
        <v>99</v>
      </c>
      <c r="M14330">
        <v>0.369965003165729</v>
      </c>
      <c r="P14330">
        <f t="shared" si="447"/>
        <v>2110</v>
      </c>
      <c r="Q14330">
        <v>2110</v>
      </c>
    </row>
    <row r="14331" spans="1:17">
      <c r="A14331" t="s">
        <v>2490</v>
      </c>
      <c r="B14331" t="s">
        <v>2959</v>
      </c>
      <c r="C14331" t="s">
        <v>142</v>
      </c>
      <c r="D14331" t="s">
        <v>2960</v>
      </c>
      <c r="E14331">
        <v>2014</v>
      </c>
      <c r="F14331" s="1">
        <v>0.06</v>
      </c>
      <c r="H14331">
        <v>1</v>
      </c>
      <c r="I14331" s="2">
        <v>34.6295081491013</v>
      </c>
      <c r="J14331">
        <v>0</v>
      </c>
      <c r="K14331" s="2">
        <f t="shared" si="446"/>
        <v>96</v>
      </c>
      <c r="M14331">
        <v>0.369965003165729</v>
      </c>
      <c r="P14331">
        <f t="shared" si="447"/>
        <v>2110</v>
      </c>
      <c r="Q14331">
        <v>2110</v>
      </c>
    </row>
    <row r="14332" spans="1:17">
      <c r="A14332" t="s">
        <v>2490</v>
      </c>
      <c r="B14332" t="s">
        <v>2959</v>
      </c>
      <c r="C14332" t="s">
        <v>142</v>
      </c>
      <c r="D14332" t="s">
        <v>2960</v>
      </c>
      <c r="E14332">
        <v>2021</v>
      </c>
      <c r="F14332" s="1">
        <v>0.252</v>
      </c>
      <c r="H14332">
        <v>1</v>
      </c>
      <c r="I14332" s="2">
        <v>34.6295081491013</v>
      </c>
      <c r="J14332">
        <v>0</v>
      </c>
      <c r="K14332" s="2">
        <f t="shared" si="446"/>
        <v>89</v>
      </c>
      <c r="M14332">
        <v>0.369965003165729</v>
      </c>
      <c r="P14332">
        <f t="shared" si="447"/>
        <v>2110</v>
      </c>
      <c r="Q14332">
        <v>2110</v>
      </c>
    </row>
    <row r="14333" spans="1:17">
      <c r="A14333" t="s">
        <v>2490</v>
      </c>
      <c r="B14333" t="s">
        <v>2959</v>
      </c>
      <c r="C14333" t="s">
        <v>142</v>
      </c>
      <c r="D14333" t="s">
        <v>2960</v>
      </c>
      <c r="E14333">
        <v>2023</v>
      </c>
      <c r="F14333" s="1">
        <v>0.103</v>
      </c>
      <c r="H14333">
        <v>1</v>
      </c>
      <c r="I14333" s="2">
        <v>34.6295081491013</v>
      </c>
      <c r="J14333">
        <v>0</v>
      </c>
      <c r="K14333" s="2">
        <f t="shared" si="446"/>
        <v>87</v>
      </c>
      <c r="M14333">
        <v>0.369965003165729</v>
      </c>
      <c r="P14333">
        <f t="shared" si="447"/>
        <v>2110</v>
      </c>
      <c r="Q14333">
        <v>2110</v>
      </c>
    </row>
    <row r="14334" spans="1:17">
      <c r="A14334" t="s">
        <v>2490</v>
      </c>
      <c r="B14334" t="s">
        <v>2961</v>
      </c>
      <c r="C14334" t="s">
        <v>142</v>
      </c>
      <c r="D14334" t="s">
        <v>2962</v>
      </c>
      <c r="E14334">
        <v>2011</v>
      </c>
      <c r="F14334" s="1">
        <v>0.064</v>
      </c>
      <c r="H14334">
        <v>1</v>
      </c>
      <c r="I14334" s="2">
        <v>34.6295081491013</v>
      </c>
      <c r="J14334">
        <v>0</v>
      </c>
      <c r="K14334" s="2">
        <f t="shared" si="446"/>
        <v>99</v>
      </c>
      <c r="M14334">
        <v>0.349878489319986</v>
      </c>
      <c r="P14334">
        <f t="shared" si="447"/>
        <v>2110</v>
      </c>
      <c r="Q14334">
        <v>2110</v>
      </c>
    </row>
    <row r="14335" spans="1:17">
      <c r="A14335" t="s">
        <v>2490</v>
      </c>
      <c r="B14335" t="s">
        <v>2963</v>
      </c>
      <c r="C14335" t="s">
        <v>142</v>
      </c>
      <c r="D14335" t="s">
        <v>2964</v>
      </c>
      <c r="E14335">
        <v>2024</v>
      </c>
      <c r="F14335" s="1">
        <v>0.176</v>
      </c>
      <c r="H14335">
        <v>1</v>
      </c>
      <c r="I14335" s="2">
        <v>34.6295081491013</v>
      </c>
      <c r="J14335">
        <v>0</v>
      </c>
      <c r="K14335" s="2">
        <f t="shared" si="446"/>
        <v>86</v>
      </c>
      <c r="M14335">
        <v>0.268608950777952</v>
      </c>
      <c r="P14335">
        <f t="shared" si="447"/>
        <v>2110</v>
      </c>
      <c r="Q14335">
        <v>2110</v>
      </c>
    </row>
    <row r="14336" spans="1:17">
      <c r="A14336" t="s">
        <v>2490</v>
      </c>
      <c r="B14336" t="s">
        <v>2965</v>
      </c>
      <c r="C14336" t="s">
        <v>142</v>
      </c>
      <c r="D14336" t="s">
        <v>2966</v>
      </c>
      <c r="E14336">
        <v>2007</v>
      </c>
      <c r="F14336" s="1">
        <v>0.058</v>
      </c>
      <c r="H14336">
        <v>1</v>
      </c>
      <c r="I14336" s="2">
        <v>34.6295081491013</v>
      </c>
      <c r="J14336">
        <v>0</v>
      </c>
      <c r="K14336" s="2">
        <f t="shared" si="446"/>
        <v>103</v>
      </c>
      <c r="M14336">
        <v>0.238783372825721</v>
      </c>
      <c r="P14336">
        <f t="shared" si="447"/>
        <v>2110</v>
      </c>
      <c r="Q14336">
        <v>2110</v>
      </c>
    </row>
    <row r="14337" spans="1:17">
      <c r="A14337" t="s">
        <v>2490</v>
      </c>
      <c r="B14337" t="s">
        <v>2965</v>
      </c>
      <c r="C14337" t="s">
        <v>142</v>
      </c>
      <c r="D14337" t="s">
        <v>2966</v>
      </c>
      <c r="E14337">
        <v>2011</v>
      </c>
      <c r="F14337" s="1">
        <v>0.036</v>
      </c>
      <c r="H14337">
        <v>1</v>
      </c>
      <c r="I14337" s="2">
        <v>34.6295081491013</v>
      </c>
      <c r="J14337">
        <v>0</v>
      </c>
      <c r="K14337" s="2">
        <f t="shared" si="446"/>
        <v>99</v>
      </c>
      <c r="M14337">
        <v>0.238783372825721</v>
      </c>
      <c r="P14337">
        <f t="shared" si="447"/>
        <v>2110</v>
      </c>
      <c r="Q14337">
        <v>2110</v>
      </c>
    </row>
    <row r="14338" spans="1:17">
      <c r="A14338" t="s">
        <v>2490</v>
      </c>
      <c r="B14338" t="s">
        <v>2965</v>
      </c>
      <c r="C14338" t="s">
        <v>142</v>
      </c>
      <c r="D14338" t="s">
        <v>2966</v>
      </c>
      <c r="E14338">
        <v>2023</v>
      </c>
      <c r="F14338" s="1">
        <v>0.043</v>
      </c>
      <c r="H14338">
        <v>1</v>
      </c>
      <c r="I14338" s="2">
        <v>34.6295081491013</v>
      </c>
      <c r="J14338">
        <v>0</v>
      </c>
      <c r="K14338" s="2">
        <f t="shared" si="446"/>
        <v>87</v>
      </c>
      <c r="M14338">
        <v>0.238783372825721</v>
      </c>
      <c r="P14338">
        <f t="shared" si="447"/>
        <v>2110</v>
      </c>
      <c r="Q14338">
        <v>2110</v>
      </c>
    </row>
    <row r="14339" spans="1:17">
      <c r="A14339" t="s">
        <v>2490</v>
      </c>
      <c r="B14339" t="s">
        <v>2965</v>
      </c>
      <c r="C14339" t="s">
        <v>142</v>
      </c>
      <c r="D14339" t="s">
        <v>2966</v>
      </c>
      <c r="E14339">
        <v>2027</v>
      </c>
      <c r="F14339" s="1">
        <v>0.155</v>
      </c>
      <c r="H14339">
        <v>1</v>
      </c>
      <c r="I14339" s="2">
        <v>34.6295081491013</v>
      </c>
      <c r="J14339">
        <v>0</v>
      </c>
      <c r="K14339" s="2">
        <f t="shared" ref="K14339:K14402" si="448">Q14339-E14339</f>
        <v>83</v>
      </c>
      <c r="M14339">
        <v>0.238783372825721</v>
      </c>
      <c r="P14339">
        <f t="shared" ref="P14339:P14402" si="449">E14339+K14339</f>
        <v>2110</v>
      </c>
      <c r="Q14339">
        <v>2110</v>
      </c>
    </row>
    <row r="14340" spans="1:17">
      <c r="A14340" t="s">
        <v>2490</v>
      </c>
      <c r="B14340" t="s">
        <v>2967</v>
      </c>
      <c r="C14340" t="s">
        <v>142</v>
      </c>
      <c r="D14340" t="s">
        <v>2968</v>
      </c>
      <c r="E14340">
        <v>2024</v>
      </c>
      <c r="F14340" s="1">
        <v>0.1</v>
      </c>
      <c r="H14340">
        <v>1</v>
      </c>
      <c r="I14340" s="2">
        <v>34.6295081491013</v>
      </c>
      <c r="J14340">
        <v>0</v>
      </c>
      <c r="K14340" s="2">
        <f t="shared" si="448"/>
        <v>86</v>
      </c>
      <c r="M14340">
        <v>0.170696558300844</v>
      </c>
      <c r="P14340">
        <f t="shared" si="449"/>
        <v>2110</v>
      </c>
      <c r="Q14340">
        <v>2110</v>
      </c>
    </row>
    <row r="14341" spans="1:17">
      <c r="A14341" t="s">
        <v>2490</v>
      </c>
      <c r="B14341" t="s">
        <v>2969</v>
      </c>
      <c r="C14341" t="s">
        <v>142</v>
      </c>
      <c r="D14341" t="s">
        <v>2970</v>
      </c>
      <c r="E14341">
        <v>2012</v>
      </c>
      <c r="F14341" s="1">
        <v>0.05</v>
      </c>
      <c r="H14341">
        <v>1</v>
      </c>
      <c r="I14341" s="2">
        <v>34.6295081491013</v>
      </c>
      <c r="J14341">
        <v>0</v>
      </c>
      <c r="K14341" s="2">
        <f t="shared" si="448"/>
        <v>98</v>
      </c>
      <c r="M14341">
        <v>0.276216785685401</v>
      </c>
      <c r="P14341">
        <f t="shared" si="449"/>
        <v>2110</v>
      </c>
      <c r="Q14341">
        <v>2110</v>
      </c>
    </row>
    <row r="14342" spans="1:17">
      <c r="A14342" t="s">
        <v>2490</v>
      </c>
      <c r="B14342" t="s">
        <v>2969</v>
      </c>
      <c r="C14342" t="s">
        <v>142</v>
      </c>
      <c r="D14342" t="s">
        <v>2970</v>
      </c>
      <c r="E14342">
        <v>2013</v>
      </c>
      <c r="F14342" s="1">
        <v>0.05</v>
      </c>
      <c r="H14342">
        <v>1</v>
      </c>
      <c r="I14342" s="2">
        <v>34.6295081491013</v>
      </c>
      <c r="J14342">
        <v>0</v>
      </c>
      <c r="K14342" s="2">
        <f t="shared" si="448"/>
        <v>97</v>
      </c>
      <c r="M14342">
        <v>0.276216785685401</v>
      </c>
      <c r="P14342">
        <f t="shared" si="449"/>
        <v>2110</v>
      </c>
      <c r="Q14342">
        <v>2110</v>
      </c>
    </row>
    <row r="14343" spans="1:17">
      <c r="A14343" t="s">
        <v>2490</v>
      </c>
      <c r="B14343" t="s">
        <v>2969</v>
      </c>
      <c r="C14343" t="s">
        <v>142</v>
      </c>
      <c r="D14343" t="s">
        <v>2970</v>
      </c>
      <c r="E14343">
        <v>2014</v>
      </c>
      <c r="F14343" s="1">
        <v>0.1</v>
      </c>
      <c r="H14343">
        <v>1</v>
      </c>
      <c r="I14343" s="2">
        <v>34.6295081491013</v>
      </c>
      <c r="J14343">
        <v>0</v>
      </c>
      <c r="K14343" s="2">
        <f t="shared" si="448"/>
        <v>96</v>
      </c>
      <c r="M14343">
        <v>0.276216785685401</v>
      </c>
      <c r="P14343">
        <f t="shared" si="449"/>
        <v>2110</v>
      </c>
      <c r="Q14343">
        <v>2110</v>
      </c>
    </row>
    <row r="14344" spans="1:17">
      <c r="A14344" t="s">
        <v>2490</v>
      </c>
      <c r="B14344" t="s">
        <v>2969</v>
      </c>
      <c r="C14344" t="s">
        <v>142</v>
      </c>
      <c r="D14344" t="s">
        <v>2970</v>
      </c>
      <c r="E14344">
        <v>2015</v>
      </c>
      <c r="F14344" s="1">
        <v>0.1</v>
      </c>
      <c r="H14344">
        <v>1</v>
      </c>
      <c r="I14344" s="2">
        <v>34.6295081491013</v>
      </c>
      <c r="J14344">
        <v>0</v>
      </c>
      <c r="K14344" s="2">
        <f t="shared" si="448"/>
        <v>95</v>
      </c>
      <c r="M14344">
        <v>0.276216785685401</v>
      </c>
      <c r="P14344">
        <f t="shared" si="449"/>
        <v>2110</v>
      </c>
      <c r="Q14344">
        <v>2110</v>
      </c>
    </row>
    <row r="14345" spans="1:17">
      <c r="A14345" t="s">
        <v>2490</v>
      </c>
      <c r="B14345" t="s">
        <v>2969</v>
      </c>
      <c r="C14345" t="s">
        <v>142</v>
      </c>
      <c r="D14345" t="s">
        <v>2970</v>
      </c>
      <c r="E14345">
        <v>2016</v>
      </c>
      <c r="F14345" s="1">
        <v>0.283</v>
      </c>
      <c r="H14345">
        <v>1</v>
      </c>
      <c r="I14345" s="2">
        <v>34.6295081491013</v>
      </c>
      <c r="J14345">
        <v>0</v>
      </c>
      <c r="K14345" s="2">
        <f t="shared" si="448"/>
        <v>94</v>
      </c>
      <c r="M14345">
        <v>0.276216785685401</v>
      </c>
      <c r="P14345">
        <f t="shared" si="449"/>
        <v>2110</v>
      </c>
      <c r="Q14345">
        <v>2110</v>
      </c>
    </row>
    <row r="14346" spans="1:17">
      <c r="A14346" t="s">
        <v>2490</v>
      </c>
      <c r="B14346" t="s">
        <v>2969</v>
      </c>
      <c r="C14346" t="s">
        <v>142</v>
      </c>
      <c r="D14346" t="s">
        <v>2970</v>
      </c>
      <c r="E14346">
        <v>2017</v>
      </c>
      <c r="F14346" s="1">
        <v>0.349</v>
      </c>
      <c r="H14346">
        <v>1</v>
      </c>
      <c r="I14346" s="2">
        <v>34.6295081491013</v>
      </c>
      <c r="J14346">
        <v>0</v>
      </c>
      <c r="K14346" s="2">
        <f t="shared" si="448"/>
        <v>93</v>
      </c>
      <c r="M14346">
        <v>0.276216785685401</v>
      </c>
      <c r="P14346">
        <f t="shared" si="449"/>
        <v>2110</v>
      </c>
      <c r="Q14346">
        <v>2110</v>
      </c>
    </row>
    <row r="14347" spans="1:17">
      <c r="A14347" t="s">
        <v>2490</v>
      </c>
      <c r="B14347" t="s">
        <v>2969</v>
      </c>
      <c r="C14347" t="s">
        <v>142</v>
      </c>
      <c r="D14347" t="s">
        <v>2970</v>
      </c>
      <c r="E14347">
        <v>2018</v>
      </c>
      <c r="F14347" s="1">
        <v>0.249</v>
      </c>
      <c r="H14347">
        <v>1</v>
      </c>
      <c r="I14347" s="2">
        <v>34.6295081491013</v>
      </c>
      <c r="J14347">
        <v>0</v>
      </c>
      <c r="K14347" s="2">
        <f t="shared" si="448"/>
        <v>92</v>
      </c>
      <c r="M14347">
        <v>0.276216785685401</v>
      </c>
      <c r="P14347">
        <f t="shared" si="449"/>
        <v>2110</v>
      </c>
      <c r="Q14347">
        <v>2110</v>
      </c>
    </row>
    <row r="14348" spans="1:17">
      <c r="A14348" t="s">
        <v>2490</v>
      </c>
      <c r="B14348" t="s">
        <v>2969</v>
      </c>
      <c r="C14348" t="s">
        <v>142</v>
      </c>
      <c r="D14348" t="s">
        <v>2970</v>
      </c>
      <c r="E14348">
        <v>2019</v>
      </c>
      <c r="F14348" s="1">
        <v>0.05</v>
      </c>
      <c r="H14348">
        <v>1</v>
      </c>
      <c r="I14348" s="2">
        <v>34.6295081491013</v>
      </c>
      <c r="J14348">
        <v>0</v>
      </c>
      <c r="K14348" s="2">
        <f t="shared" si="448"/>
        <v>91</v>
      </c>
      <c r="M14348">
        <v>0.276216785685401</v>
      </c>
      <c r="P14348">
        <f t="shared" si="449"/>
        <v>2110</v>
      </c>
      <c r="Q14348">
        <v>2110</v>
      </c>
    </row>
    <row r="14349" spans="1:17">
      <c r="A14349" t="s">
        <v>2490</v>
      </c>
      <c r="B14349" t="s">
        <v>2969</v>
      </c>
      <c r="C14349" t="s">
        <v>142</v>
      </c>
      <c r="D14349" t="s">
        <v>2970</v>
      </c>
      <c r="E14349">
        <v>2021</v>
      </c>
      <c r="F14349" s="1">
        <v>0.1</v>
      </c>
      <c r="H14349">
        <v>1</v>
      </c>
      <c r="I14349" s="2">
        <v>34.6295081491013</v>
      </c>
      <c r="J14349">
        <v>0</v>
      </c>
      <c r="K14349" s="2">
        <f t="shared" si="448"/>
        <v>89</v>
      </c>
      <c r="M14349">
        <v>0.276216785685401</v>
      </c>
      <c r="P14349">
        <f t="shared" si="449"/>
        <v>2110</v>
      </c>
      <c r="Q14349">
        <v>2110</v>
      </c>
    </row>
    <row r="14350" spans="1:17">
      <c r="A14350" t="s">
        <v>2490</v>
      </c>
      <c r="B14350" t="s">
        <v>2969</v>
      </c>
      <c r="C14350" t="s">
        <v>142</v>
      </c>
      <c r="D14350" t="s">
        <v>2970</v>
      </c>
      <c r="E14350">
        <v>2022</v>
      </c>
      <c r="F14350" s="1">
        <v>0.51</v>
      </c>
      <c r="H14350">
        <v>1</v>
      </c>
      <c r="I14350" s="2">
        <v>34.6295081491013</v>
      </c>
      <c r="J14350">
        <v>0</v>
      </c>
      <c r="K14350" s="2">
        <f t="shared" si="448"/>
        <v>88</v>
      </c>
      <c r="M14350">
        <v>0.276216785685401</v>
      </c>
      <c r="P14350">
        <f t="shared" si="449"/>
        <v>2110</v>
      </c>
      <c r="Q14350">
        <v>2110</v>
      </c>
    </row>
    <row r="14351" spans="1:17">
      <c r="A14351" t="s">
        <v>2490</v>
      </c>
      <c r="B14351" t="s">
        <v>2971</v>
      </c>
      <c r="C14351" t="s">
        <v>142</v>
      </c>
      <c r="D14351" t="s">
        <v>2972</v>
      </c>
      <c r="E14351">
        <v>2005</v>
      </c>
      <c r="F14351" s="1">
        <v>0.025</v>
      </c>
      <c r="H14351">
        <v>1</v>
      </c>
      <c r="I14351" s="2">
        <v>34.6295081491013</v>
      </c>
      <c r="J14351">
        <v>0</v>
      </c>
      <c r="K14351" s="2">
        <f t="shared" si="448"/>
        <v>105</v>
      </c>
      <c r="M14351">
        <v>0.349956016925807</v>
      </c>
      <c r="P14351">
        <f t="shared" si="449"/>
        <v>2110</v>
      </c>
      <c r="Q14351">
        <v>2110</v>
      </c>
    </row>
    <row r="14352" spans="1:17">
      <c r="A14352" t="s">
        <v>2490</v>
      </c>
      <c r="B14352" t="s">
        <v>2971</v>
      </c>
      <c r="C14352" t="s">
        <v>142</v>
      </c>
      <c r="D14352" t="s">
        <v>2972</v>
      </c>
      <c r="E14352">
        <v>2014</v>
      </c>
      <c r="F14352" s="1">
        <v>0.25</v>
      </c>
      <c r="H14352">
        <v>1</v>
      </c>
      <c r="I14352" s="2">
        <v>34.6295081491013</v>
      </c>
      <c r="J14352">
        <v>0</v>
      </c>
      <c r="K14352" s="2">
        <f t="shared" si="448"/>
        <v>96</v>
      </c>
      <c r="M14352">
        <v>0.349956016925807</v>
      </c>
      <c r="P14352">
        <f t="shared" si="449"/>
        <v>2110</v>
      </c>
      <c r="Q14352">
        <v>2110</v>
      </c>
    </row>
    <row r="14353" spans="1:17">
      <c r="A14353" t="s">
        <v>2490</v>
      </c>
      <c r="B14353" t="s">
        <v>2971</v>
      </c>
      <c r="C14353" t="s">
        <v>142</v>
      </c>
      <c r="D14353" t="s">
        <v>2972</v>
      </c>
      <c r="E14353">
        <v>2023</v>
      </c>
      <c r="F14353" s="1">
        <v>0.24</v>
      </c>
      <c r="H14353">
        <v>1</v>
      </c>
      <c r="I14353" s="2">
        <v>34.6295081491013</v>
      </c>
      <c r="J14353">
        <v>0</v>
      </c>
      <c r="K14353" s="2">
        <f t="shared" si="448"/>
        <v>87</v>
      </c>
      <c r="M14353">
        <v>0.349956016925807</v>
      </c>
      <c r="P14353">
        <f t="shared" si="449"/>
        <v>2110</v>
      </c>
      <c r="Q14353">
        <v>2110</v>
      </c>
    </row>
    <row r="14354" spans="1:17">
      <c r="A14354" t="s">
        <v>2490</v>
      </c>
      <c r="B14354" t="s">
        <v>2971</v>
      </c>
      <c r="C14354" t="s">
        <v>142</v>
      </c>
      <c r="D14354" t="s">
        <v>2972</v>
      </c>
      <c r="E14354">
        <v>2024</v>
      </c>
      <c r="F14354" s="1">
        <v>0.16</v>
      </c>
      <c r="H14354">
        <v>1</v>
      </c>
      <c r="I14354" s="2">
        <v>34.6295081491013</v>
      </c>
      <c r="J14354">
        <v>0</v>
      </c>
      <c r="K14354" s="2">
        <f t="shared" si="448"/>
        <v>86</v>
      </c>
      <c r="M14354">
        <v>0.349956016925807</v>
      </c>
      <c r="P14354">
        <f t="shared" si="449"/>
        <v>2110</v>
      </c>
      <c r="Q14354">
        <v>2110</v>
      </c>
    </row>
    <row r="14355" spans="1:17">
      <c r="A14355" t="s">
        <v>2490</v>
      </c>
      <c r="B14355" t="s">
        <v>2971</v>
      </c>
      <c r="C14355" t="s">
        <v>142</v>
      </c>
      <c r="D14355" t="s">
        <v>2972</v>
      </c>
      <c r="E14355">
        <v>2025</v>
      </c>
      <c r="F14355" s="1">
        <v>0.07</v>
      </c>
      <c r="H14355">
        <v>1</v>
      </c>
      <c r="I14355" s="2">
        <v>34.6295081491013</v>
      </c>
      <c r="J14355">
        <v>0</v>
      </c>
      <c r="K14355" s="2">
        <f t="shared" si="448"/>
        <v>85</v>
      </c>
      <c r="M14355">
        <v>0.349956016925807</v>
      </c>
      <c r="P14355">
        <f t="shared" si="449"/>
        <v>2110</v>
      </c>
      <c r="Q14355">
        <v>2110</v>
      </c>
    </row>
    <row r="14356" spans="1:17">
      <c r="A14356" t="s">
        <v>2490</v>
      </c>
      <c r="B14356" t="s">
        <v>2973</v>
      </c>
      <c r="C14356" t="s">
        <v>142</v>
      </c>
      <c r="D14356" t="s">
        <v>2974</v>
      </c>
      <c r="E14356">
        <v>2015</v>
      </c>
      <c r="F14356" s="1">
        <v>0.054</v>
      </c>
      <c r="H14356">
        <v>1</v>
      </c>
      <c r="I14356" s="2">
        <v>34.6295081491013</v>
      </c>
      <c r="J14356">
        <v>0</v>
      </c>
      <c r="K14356" s="2">
        <f t="shared" si="448"/>
        <v>95</v>
      </c>
      <c r="M14356">
        <v>0.190185821005886</v>
      </c>
      <c r="P14356">
        <f t="shared" si="449"/>
        <v>2110</v>
      </c>
      <c r="Q14356">
        <v>2110</v>
      </c>
    </row>
    <row r="14357" spans="1:17">
      <c r="A14357" t="s">
        <v>2490</v>
      </c>
      <c r="B14357" t="s">
        <v>2973</v>
      </c>
      <c r="C14357" t="s">
        <v>142</v>
      </c>
      <c r="D14357" t="s">
        <v>2974</v>
      </c>
      <c r="E14357">
        <v>2025</v>
      </c>
      <c r="F14357" s="1">
        <v>0.2188</v>
      </c>
      <c r="H14357">
        <v>1</v>
      </c>
      <c r="I14357" s="2">
        <v>34.6295081491013</v>
      </c>
      <c r="J14357">
        <v>0</v>
      </c>
      <c r="K14357" s="2">
        <f t="shared" si="448"/>
        <v>85</v>
      </c>
      <c r="M14357">
        <v>0.190185821005886</v>
      </c>
      <c r="P14357">
        <f t="shared" si="449"/>
        <v>2110</v>
      </c>
      <c r="Q14357">
        <v>2110</v>
      </c>
    </row>
    <row r="14358" spans="1:17">
      <c r="A14358" t="s">
        <v>2490</v>
      </c>
      <c r="B14358" t="s">
        <v>2973</v>
      </c>
      <c r="C14358" t="s">
        <v>142</v>
      </c>
      <c r="D14358" t="s">
        <v>2974</v>
      </c>
      <c r="E14358">
        <v>2027</v>
      </c>
      <c r="F14358" s="1">
        <v>0.1008</v>
      </c>
      <c r="H14358">
        <v>1</v>
      </c>
      <c r="I14358" s="2">
        <v>34.6295081491013</v>
      </c>
      <c r="J14358">
        <v>0</v>
      </c>
      <c r="K14358" s="2">
        <f t="shared" si="448"/>
        <v>83</v>
      </c>
      <c r="M14358">
        <v>0.190185821005886</v>
      </c>
      <c r="P14358">
        <f t="shared" si="449"/>
        <v>2110</v>
      </c>
      <c r="Q14358">
        <v>2110</v>
      </c>
    </row>
    <row r="14359" spans="1:17">
      <c r="A14359" t="s">
        <v>2490</v>
      </c>
      <c r="B14359" t="s">
        <v>2975</v>
      </c>
      <c r="C14359" t="s">
        <v>142</v>
      </c>
      <c r="D14359" t="s">
        <v>2976</v>
      </c>
      <c r="E14359">
        <v>2015</v>
      </c>
      <c r="F14359" s="1">
        <v>0.036</v>
      </c>
      <c r="H14359">
        <v>1</v>
      </c>
      <c r="I14359" s="2">
        <v>34.6295081491013</v>
      </c>
      <c r="J14359">
        <v>0</v>
      </c>
      <c r="K14359" s="2">
        <f t="shared" si="448"/>
        <v>95</v>
      </c>
      <c r="M14359">
        <v>0.266401790259067</v>
      </c>
      <c r="P14359">
        <f t="shared" si="449"/>
        <v>2110</v>
      </c>
      <c r="Q14359">
        <v>2110</v>
      </c>
    </row>
    <row r="14360" spans="1:17">
      <c r="A14360" t="s">
        <v>2490</v>
      </c>
      <c r="B14360" t="s">
        <v>2975</v>
      </c>
      <c r="C14360" t="s">
        <v>142</v>
      </c>
      <c r="D14360" t="s">
        <v>2976</v>
      </c>
      <c r="E14360">
        <v>2019</v>
      </c>
      <c r="F14360" s="1">
        <v>0.016</v>
      </c>
      <c r="H14360">
        <v>1</v>
      </c>
      <c r="I14360" s="2">
        <v>34.6295081491013</v>
      </c>
      <c r="J14360">
        <v>0</v>
      </c>
      <c r="K14360" s="2">
        <f t="shared" si="448"/>
        <v>91</v>
      </c>
      <c r="M14360">
        <v>0.266401790259067</v>
      </c>
      <c r="P14360">
        <f t="shared" si="449"/>
        <v>2110</v>
      </c>
      <c r="Q14360">
        <v>2110</v>
      </c>
    </row>
    <row r="14361" spans="1:17">
      <c r="A14361" t="s">
        <v>2490</v>
      </c>
      <c r="B14361" t="s">
        <v>2975</v>
      </c>
      <c r="C14361" t="s">
        <v>142</v>
      </c>
      <c r="D14361" t="s">
        <v>2976</v>
      </c>
      <c r="E14361">
        <v>2025</v>
      </c>
      <c r="F14361" s="1">
        <v>0.0132</v>
      </c>
      <c r="H14361">
        <v>1</v>
      </c>
      <c r="I14361" s="2">
        <v>34.6295081491013</v>
      </c>
      <c r="J14361">
        <v>0</v>
      </c>
      <c r="K14361" s="2">
        <f t="shared" si="448"/>
        <v>85</v>
      </c>
      <c r="M14361">
        <v>0.266401790259067</v>
      </c>
      <c r="P14361">
        <f t="shared" si="449"/>
        <v>2110</v>
      </c>
      <c r="Q14361">
        <v>2110</v>
      </c>
    </row>
    <row r="14362" spans="1:17">
      <c r="A14362" t="s">
        <v>2490</v>
      </c>
      <c r="B14362" t="s">
        <v>2977</v>
      </c>
      <c r="C14362" t="s">
        <v>142</v>
      </c>
      <c r="D14362" t="s">
        <v>2978</v>
      </c>
      <c r="E14362">
        <v>2015</v>
      </c>
      <c r="F14362" s="1">
        <v>0.054</v>
      </c>
      <c r="H14362">
        <v>1</v>
      </c>
      <c r="I14362" s="2">
        <v>34.6295081491013</v>
      </c>
      <c r="J14362">
        <v>0</v>
      </c>
      <c r="K14362" s="2">
        <f t="shared" si="448"/>
        <v>95</v>
      </c>
      <c r="M14362">
        <v>0.133511733715804</v>
      </c>
      <c r="P14362">
        <f t="shared" si="449"/>
        <v>2110</v>
      </c>
      <c r="Q14362">
        <v>2110</v>
      </c>
    </row>
    <row r="14363" spans="1:17">
      <c r="A14363" t="s">
        <v>2490</v>
      </c>
      <c r="B14363" t="s">
        <v>2979</v>
      </c>
      <c r="C14363" t="s">
        <v>142</v>
      </c>
      <c r="D14363" t="s">
        <v>2980</v>
      </c>
      <c r="E14363">
        <v>2019</v>
      </c>
      <c r="F14363" s="1">
        <v>0.045</v>
      </c>
      <c r="H14363">
        <v>1</v>
      </c>
      <c r="I14363" s="2">
        <v>34.6295081491013</v>
      </c>
      <c r="J14363">
        <v>0</v>
      </c>
      <c r="K14363" s="2">
        <f t="shared" si="448"/>
        <v>91</v>
      </c>
      <c r="M14363">
        <v>0.193268050500944</v>
      </c>
      <c r="P14363">
        <f t="shared" si="449"/>
        <v>2110</v>
      </c>
      <c r="Q14363">
        <v>2110</v>
      </c>
    </row>
    <row r="14364" spans="1:17">
      <c r="A14364" t="s">
        <v>2490</v>
      </c>
      <c r="B14364" t="s">
        <v>2979</v>
      </c>
      <c r="C14364" t="s">
        <v>142</v>
      </c>
      <c r="D14364" t="s">
        <v>2980</v>
      </c>
      <c r="E14364">
        <v>2021</v>
      </c>
      <c r="F14364" s="1">
        <v>0.016</v>
      </c>
      <c r="H14364">
        <v>1</v>
      </c>
      <c r="I14364" s="2">
        <v>34.6295081491013</v>
      </c>
      <c r="J14364">
        <v>0</v>
      </c>
      <c r="K14364" s="2">
        <f t="shared" si="448"/>
        <v>89</v>
      </c>
      <c r="M14364">
        <v>0.193268050500944</v>
      </c>
      <c r="P14364">
        <f t="shared" si="449"/>
        <v>2110</v>
      </c>
      <c r="Q14364">
        <v>2110</v>
      </c>
    </row>
    <row r="14365" spans="1:17">
      <c r="A14365" t="s">
        <v>2490</v>
      </c>
      <c r="B14365" t="s">
        <v>2981</v>
      </c>
      <c r="C14365" t="s">
        <v>142</v>
      </c>
      <c r="D14365" t="s">
        <v>2982</v>
      </c>
      <c r="E14365">
        <v>2012</v>
      </c>
      <c r="F14365" s="1">
        <v>0.104</v>
      </c>
      <c r="H14365">
        <v>1</v>
      </c>
      <c r="I14365" s="2">
        <v>34.6295081491013</v>
      </c>
      <c r="J14365">
        <v>0</v>
      </c>
      <c r="K14365" s="2">
        <f t="shared" si="448"/>
        <v>98</v>
      </c>
      <c r="M14365">
        <v>0.11933926210652</v>
      </c>
      <c r="P14365">
        <f t="shared" si="449"/>
        <v>2110</v>
      </c>
      <c r="Q14365">
        <v>2110</v>
      </c>
    </row>
    <row r="14366" spans="1:17">
      <c r="A14366" t="s">
        <v>2490</v>
      </c>
      <c r="B14366" t="s">
        <v>2981</v>
      </c>
      <c r="C14366" t="s">
        <v>142</v>
      </c>
      <c r="D14366" t="s">
        <v>2982</v>
      </c>
      <c r="E14366">
        <v>2013</v>
      </c>
      <c r="F14366" s="1">
        <v>0.104</v>
      </c>
      <c r="H14366">
        <v>1</v>
      </c>
      <c r="I14366" s="2">
        <v>34.6295081491013</v>
      </c>
      <c r="J14366">
        <v>0</v>
      </c>
      <c r="K14366" s="2">
        <f t="shared" si="448"/>
        <v>97</v>
      </c>
      <c r="M14366">
        <v>0.11933926210652</v>
      </c>
      <c r="P14366">
        <f t="shared" si="449"/>
        <v>2110</v>
      </c>
      <c r="Q14366">
        <v>2110</v>
      </c>
    </row>
    <row r="14367" spans="1:17">
      <c r="A14367" t="s">
        <v>2490</v>
      </c>
      <c r="B14367" t="s">
        <v>2981</v>
      </c>
      <c r="C14367" t="s">
        <v>142</v>
      </c>
      <c r="D14367" t="s">
        <v>2982</v>
      </c>
      <c r="E14367">
        <v>2016</v>
      </c>
      <c r="F14367" s="1">
        <v>0.25</v>
      </c>
      <c r="H14367">
        <v>1</v>
      </c>
      <c r="I14367" s="2">
        <v>34.6295081491013</v>
      </c>
      <c r="J14367">
        <v>0</v>
      </c>
      <c r="K14367" s="2">
        <f t="shared" si="448"/>
        <v>94</v>
      </c>
      <c r="M14367">
        <v>0.11933926210652</v>
      </c>
      <c r="P14367">
        <f t="shared" si="449"/>
        <v>2110</v>
      </c>
      <c r="Q14367">
        <v>2110</v>
      </c>
    </row>
    <row r="14368" spans="1:17">
      <c r="A14368" t="s">
        <v>2490</v>
      </c>
      <c r="B14368" t="s">
        <v>2981</v>
      </c>
      <c r="C14368" t="s">
        <v>142</v>
      </c>
      <c r="D14368" t="s">
        <v>2982</v>
      </c>
      <c r="E14368">
        <v>2017</v>
      </c>
      <c r="F14368" s="1">
        <v>0.024</v>
      </c>
      <c r="H14368">
        <v>1</v>
      </c>
      <c r="I14368" s="2">
        <v>34.6295081491013</v>
      </c>
      <c r="J14368">
        <v>0</v>
      </c>
      <c r="K14368" s="2">
        <f t="shared" si="448"/>
        <v>93</v>
      </c>
      <c r="M14368">
        <v>0.11933926210652</v>
      </c>
      <c r="P14368">
        <f t="shared" si="449"/>
        <v>2110</v>
      </c>
      <c r="Q14368">
        <v>2110</v>
      </c>
    </row>
    <row r="14369" spans="1:17">
      <c r="A14369" t="s">
        <v>2490</v>
      </c>
      <c r="B14369" t="s">
        <v>2981</v>
      </c>
      <c r="C14369" t="s">
        <v>142</v>
      </c>
      <c r="D14369" t="s">
        <v>2982</v>
      </c>
      <c r="E14369">
        <v>2018</v>
      </c>
      <c r="F14369" s="1">
        <v>0.478</v>
      </c>
      <c r="H14369">
        <v>1</v>
      </c>
      <c r="I14369" s="2">
        <v>34.6295081491013</v>
      </c>
      <c r="J14369">
        <v>0</v>
      </c>
      <c r="K14369" s="2">
        <f t="shared" si="448"/>
        <v>92</v>
      </c>
      <c r="M14369">
        <v>0.11933926210652</v>
      </c>
      <c r="P14369">
        <f t="shared" si="449"/>
        <v>2110</v>
      </c>
      <c r="Q14369">
        <v>2110</v>
      </c>
    </row>
    <row r="14370" spans="1:17">
      <c r="A14370" t="s">
        <v>2490</v>
      </c>
      <c r="B14370" t="s">
        <v>2981</v>
      </c>
      <c r="C14370" t="s">
        <v>142</v>
      </c>
      <c r="D14370" t="s">
        <v>2982</v>
      </c>
      <c r="E14370">
        <v>2019</v>
      </c>
      <c r="F14370" s="1">
        <v>0.95</v>
      </c>
      <c r="H14370">
        <v>1</v>
      </c>
      <c r="I14370" s="2">
        <v>34.6295081491013</v>
      </c>
      <c r="J14370">
        <v>0</v>
      </c>
      <c r="K14370" s="2">
        <f t="shared" si="448"/>
        <v>91</v>
      </c>
      <c r="M14370">
        <v>0.11933926210652</v>
      </c>
      <c r="P14370">
        <f t="shared" si="449"/>
        <v>2110</v>
      </c>
      <c r="Q14370">
        <v>2110</v>
      </c>
    </row>
    <row r="14371" spans="1:17">
      <c r="A14371" t="s">
        <v>2490</v>
      </c>
      <c r="B14371" t="s">
        <v>2983</v>
      </c>
      <c r="C14371" t="s">
        <v>142</v>
      </c>
      <c r="D14371" t="s">
        <v>2984</v>
      </c>
      <c r="E14371">
        <v>2015</v>
      </c>
      <c r="F14371" s="1">
        <v>0.03</v>
      </c>
      <c r="H14371">
        <v>1</v>
      </c>
      <c r="I14371" s="2">
        <v>34.6295081491013</v>
      </c>
      <c r="J14371">
        <v>0</v>
      </c>
      <c r="K14371" s="2">
        <f t="shared" si="448"/>
        <v>95</v>
      </c>
      <c r="M14371">
        <v>0.126458127921757</v>
      </c>
      <c r="P14371">
        <f t="shared" si="449"/>
        <v>2110</v>
      </c>
      <c r="Q14371">
        <v>2110</v>
      </c>
    </row>
    <row r="14372" spans="1:17">
      <c r="A14372" t="s">
        <v>2490</v>
      </c>
      <c r="B14372" t="s">
        <v>2983</v>
      </c>
      <c r="C14372" t="s">
        <v>142</v>
      </c>
      <c r="D14372" t="s">
        <v>2984</v>
      </c>
      <c r="E14372">
        <v>2017</v>
      </c>
      <c r="F14372" s="1">
        <v>0.126</v>
      </c>
      <c r="H14372">
        <v>1</v>
      </c>
      <c r="I14372" s="2">
        <v>34.6295081491012</v>
      </c>
      <c r="J14372">
        <v>0</v>
      </c>
      <c r="K14372" s="2">
        <f t="shared" si="448"/>
        <v>93</v>
      </c>
      <c r="M14372">
        <v>0.126458127921757</v>
      </c>
      <c r="P14372">
        <f t="shared" si="449"/>
        <v>2110</v>
      </c>
      <c r="Q14372">
        <v>2110</v>
      </c>
    </row>
    <row r="14373" spans="1:17">
      <c r="A14373" t="s">
        <v>2490</v>
      </c>
      <c r="B14373" t="s">
        <v>2983</v>
      </c>
      <c r="C14373" t="s">
        <v>142</v>
      </c>
      <c r="D14373" t="s">
        <v>2984</v>
      </c>
      <c r="E14373">
        <v>2019</v>
      </c>
      <c r="F14373" s="1">
        <v>0.01</v>
      </c>
      <c r="H14373">
        <v>1</v>
      </c>
      <c r="I14373" s="2">
        <v>34.6295081491013</v>
      </c>
      <c r="J14373">
        <v>0</v>
      </c>
      <c r="K14373" s="2">
        <f t="shared" si="448"/>
        <v>91</v>
      </c>
      <c r="M14373">
        <v>0.126458127921757</v>
      </c>
      <c r="P14373">
        <f t="shared" si="449"/>
        <v>2110</v>
      </c>
      <c r="Q14373">
        <v>2110</v>
      </c>
    </row>
    <row r="14374" spans="1:17">
      <c r="A14374" t="s">
        <v>2490</v>
      </c>
      <c r="B14374" t="s">
        <v>2985</v>
      </c>
      <c r="C14374" t="s">
        <v>142</v>
      </c>
      <c r="D14374" t="s">
        <v>37</v>
      </c>
      <c r="E14374">
        <v>2019</v>
      </c>
      <c r="F14374" s="1">
        <v>0.0014</v>
      </c>
      <c r="H14374">
        <v>1</v>
      </c>
      <c r="I14374" s="2">
        <v>34.6295081491013</v>
      </c>
      <c r="J14374">
        <v>0</v>
      </c>
      <c r="K14374" s="2">
        <f t="shared" si="448"/>
        <v>91</v>
      </c>
      <c r="P14374">
        <f t="shared" si="449"/>
        <v>2110</v>
      </c>
      <c r="Q14374">
        <v>2110</v>
      </c>
    </row>
    <row r="14375" spans="1:17">
      <c r="A14375" t="s">
        <v>2490</v>
      </c>
      <c r="B14375" t="s">
        <v>2986</v>
      </c>
      <c r="C14375" t="s">
        <v>142</v>
      </c>
      <c r="D14375" t="s">
        <v>2987</v>
      </c>
      <c r="E14375">
        <v>2005</v>
      </c>
      <c r="F14375" s="1">
        <v>0.036</v>
      </c>
      <c r="H14375">
        <v>1</v>
      </c>
      <c r="I14375" s="2">
        <v>34.6295081491013</v>
      </c>
      <c r="J14375">
        <v>0</v>
      </c>
      <c r="K14375" s="2">
        <f t="shared" si="448"/>
        <v>105</v>
      </c>
      <c r="M14375">
        <v>0.205642742144047</v>
      </c>
      <c r="P14375">
        <f t="shared" si="449"/>
        <v>2110</v>
      </c>
      <c r="Q14375">
        <v>2110</v>
      </c>
    </row>
    <row r="14376" spans="1:17">
      <c r="A14376" t="s">
        <v>2490</v>
      </c>
      <c r="B14376" t="s">
        <v>2986</v>
      </c>
      <c r="C14376" t="s">
        <v>142</v>
      </c>
      <c r="D14376" t="s">
        <v>2987</v>
      </c>
      <c r="E14376">
        <v>2007</v>
      </c>
      <c r="F14376" s="1">
        <v>0.122</v>
      </c>
      <c r="H14376">
        <v>1</v>
      </c>
      <c r="I14376" s="2">
        <v>34.6295081491013</v>
      </c>
      <c r="J14376">
        <v>0</v>
      </c>
      <c r="K14376" s="2">
        <f t="shared" si="448"/>
        <v>103</v>
      </c>
      <c r="M14376">
        <v>0.205642742144047</v>
      </c>
      <c r="P14376">
        <f t="shared" si="449"/>
        <v>2110</v>
      </c>
      <c r="Q14376">
        <v>2110</v>
      </c>
    </row>
    <row r="14377" spans="1:17">
      <c r="A14377" t="s">
        <v>2490</v>
      </c>
      <c r="B14377" t="s">
        <v>2986</v>
      </c>
      <c r="C14377" t="s">
        <v>142</v>
      </c>
      <c r="D14377" t="s">
        <v>2987</v>
      </c>
      <c r="E14377">
        <v>2008</v>
      </c>
      <c r="F14377" s="1">
        <v>0.046</v>
      </c>
      <c r="H14377">
        <v>1</v>
      </c>
      <c r="I14377" s="2">
        <v>34.6295081491013</v>
      </c>
      <c r="J14377">
        <v>0</v>
      </c>
      <c r="K14377" s="2">
        <f t="shared" si="448"/>
        <v>102</v>
      </c>
      <c r="M14377">
        <v>0.205642742144047</v>
      </c>
      <c r="P14377">
        <f t="shared" si="449"/>
        <v>2110</v>
      </c>
      <c r="Q14377">
        <v>2110</v>
      </c>
    </row>
    <row r="14378" spans="1:17">
      <c r="A14378" t="s">
        <v>2490</v>
      </c>
      <c r="B14378" t="s">
        <v>2986</v>
      </c>
      <c r="C14378" t="s">
        <v>142</v>
      </c>
      <c r="D14378" t="s">
        <v>2987</v>
      </c>
      <c r="E14378">
        <v>2009</v>
      </c>
      <c r="F14378" s="1">
        <v>0.03</v>
      </c>
      <c r="H14378">
        <v>1</v>
      </c>
      <c r="I14378" s="2">
        <v>34.6295081491013</v>
      </c>
      <c r="J14378">
        <v>0</v>
      </c>
      <c r="K14378" s="2">
        <f t="shared" si="448"/>
        <v>101</v>
      </c>
      <c r="M14378">
        <v>0.205642742144047</v>
      </c>
      <c r="P14378">
        <f t="shared" si="449"/>
        <v>2110</v>
      </c>
      <c r="Q14378">
        <v>2110</v>
      </c>
    </row>
    <row r="14379" spans="1:17">
      <c r="A14379" t="s">
        <v>2490</v>
      </c>
      <c r="B14379" t="s">
        <v>2986</v>
      </c>
      <c r="C14379" t="s">
        <v>142</v>
      </c>
      <c r="D14379" t="s">
        <v>2987</v>
      </c>
      <c r="E14379">
        <v>2010</v>
      </c>
      <c r="F14379" s="1">
        <v>0.083</v>
      </c>
      <c r="H14379">
        <v>1</v>
      </c>
      <c r="I14379" s="2">
        <v>34.6295081491012</v>
      </c>
      <c r="J14379">
        <v>0</v>
      </c>
      <c r="K14379" s="2">
        <f t="shared" si="448"/>
        <v>100</v>
      </c>
      <c r="M14379">
        <v>0.205642742144047</v>
      </c>
      <c r="P14379">
        <f t="shared" si="449"/>
        <v>2110</v>
      </c>
      <c r="Q14379">
        <v>2110</v>
      </c>
    </row>
    <row r="14380" spans="1:17">
      <c r="A14380" t="s">
        <v>2490</v>
      </c>
      <c r="B14380" t="s">
        <v>2986</v>
      </c>
      <c r="C14380" t="s">
        <v>142</v>
      </c>
      <c r="D14380" t="s">
        <v>2987</v>
      </c>
      <c r="E14380">
        <v>2013</v>
      </c>
      <c r="F14380" s="1">
        <v>0.03</v>
      </c>
      <c r="H14380">
        <v>1</v>
      </c>
      <c r="I14380" s="2">
        <v>34.6295081491013</v>
      </c>
      <c r="J14380">
        <v>0</v>
      </c>
      <c r="K14380" s="2">
        <f t="shared" si="448"/>
        <v>97</v>
      </c>
      <c r="M14380">
        <v>0.205642742144047</v>
      </c>
      <c r="P14380">
        <f t="shared" si="449"/>
        <v>2110</v>
      </c>
      <c r="Q14380">
        <v>2110</v>
      </c>
    </row>
    <row r="14381" spans="1:17">
      <c r="A14381" t="s">
        <v>2490</v>
      </c>
      <c r="B14381" t="s">
        <v>2986</v>
      </c>
      <c r="C14381" t="s">
        <v>142</v>
      </c>
      <c r="D14381" t="s">
        <v>2987</v>
      </c>
      <c r="E14381">
        <v>2014</v>
      </c>
      <c r="F14381" s="1">
        <v>0.023</v>
      </c>
      <c r="H14381">
        <v>1</v>
      </c>
      <c r="I14381" s="2">
        <v>34.6295081491013</v>
      </c>
      <c r="J14381">
        <v>0</v>
      </c>
      <c r="K14381" s="2">
        <f t="shared" si="448"/>
        <v>96</v>
      </c>
      <c r="M14381">
        <v>0.205642742144047</v>
      </c>
      <c r="P14381">
        <f t="shared" si="449"/>
        <v>2110</v>
      </c>
      <c r="Q14381">
        <v>2110</v>
      </c>
    </row>
    <row r="14382" spans="1:17">
      <c r="A14382" t="s">
        <v>2490</v>
      </c>
      <c r="B14382" t="s">
        <v>2986</v>
      </c>
      <c r="C14382" t="s">
        <v>142</v>
      </c>
      <c r="D14382" t="s">
        <v>2987</v>
      </c>
      <c r="E14382">
        <v>2015</v>
      </c>
      <c r="F14382" s="1">
        <v>0.005</v>
      </c>
      <c r="H14382">
        <v>1</v>
      </c>
      <c r="I14382" s="2">
        <v>34.6295081491013</v>
      </c>
      <c r="J14382">
        <v>0</v>
      </c>
      <c r="K14382" s="2">
        <f t="shared" si="448"/>
        <v>95</v>
      </c>
      <c r="M14382">
        <v>0.205642742144047</v>
      </c>
      <c r="P14382">
        <f t="shared" si="449"/>
        <v>2110</v>
      </c>
      <c r="Q14382">
        <v>2110</v>
      </c>
    </row>
    <row r="14383" spans="1:17">
      <c r="A14383" t="s">
        <v>2490</v>
      </c>
      <c r="B14383" t="s">
        <v>2986</v>
      </c>
      <c r="C14383" t="s">
        <v>142</v>
      </c>
      <c r="D14383" t="s">
        <v>2987</v>
      </c>
      <c r="E14383">
        <v>2016</v>
      </c>
      <c r="F14383" s="1">
        <v>0.012</v>
      </c>
      <c r="H14383">
        <v>1</v>
      </c>
      <c r="I14383" s="2">
        <v>34.6295081491013</v>
      </c>
      <c r="J14383">
        <v>0</v>
      </c>
      <c r="K14383" s="2">
        <f t="shared" si="448"/>
        <v>94</v>
      </c>
      <c r="M14383">
        <v>0.205642742144047</v>
      </c>
      <c r="P14383">
        <f t="shared" si="449"/>
        <v>2110</v>
      </c>
      <c r="Q14383">
        <v>2110</v>
      </c>
    </row>
    <row r="14384" spans="1:17">
      <c r="A14384" t="s">
        <v>2490</v>
      </c>
      <c r="B14384" t="s">
        <v>2986</v>
      </c>
      <c r="C14384" t="s">
        <v>142</v>
      </c>
      <c r="D14384" t="s">
        <v>2987</v>
      </c>
      <c r="E14384">
        <v>2018</v>
      </c>
      <c r="F14384" s="1">
        <v>0.012</v>
      </c>
      <c r="H14384">
        <v>1</v>
      </c>
      <c r="I14384" s="2">
        <v>34.6295081491013</v>
      </c>
      <c r="J14384">
        <v>0</v>
      </c>
      <c r="K14384" s="2">
        <f t="shared" si="448"/>
        <v>92</v>
      </c>
      <c r="M14384">
        <v>0.205642742144047</v>
      </c>
      <c r="P14384">
        <f t="shared" si="449"/>
        <v>2110</v>
      </c>
      <c r="Q14384">
        <v>2110</v>
      </c>
    </row>
    <row r="14385" spans="1:17">
      <c r="A14385" t="s">
        <v>2490</v>
      </c>
      <c r="B14385" t="s">
        <v>2986</v>
      </c>
      <c r="C14385" t="s">
        <v>142</v>
      </c>
      <c r="D14385" t="s">
        <v>2987</v>
      </c>
      <c r="E14385">
        <v>2019</v>
      </c>
      <c r="F14385" s="1">
        <v>0.023</v>
      </c>
      <c r="H14385">
        <v>1</v>
      </c>
      <c r="I14385" s="2">
        <v>34.6295081491013</v>
      </c>
      <c r="J14385">
        <v>0</v>
      </c>
      <c r="K14385" s="2">
        <f t="shared" si="448"/>
        <v>91</v>
      </c>
      <c r="M14385">
        <v>0.205642742144047</v>
      </c>
      <c r="P14385">
        <f t="shared" si="449"/>
        <v>2110</v>
      </c>
      <c r="Q14385">
        <v>2110</v>
      </c>
    </row>
    <row r="14386" spans="1:17">
      <c r="A14386" t="s">
        <v>2490</v>
      </c>
      <c r="B14386" t="s">
        <v>2986</v>
      </c>
      <c r="C14386" t="s">
        <v>142</v>
      </c>
      <c r="D14386" t="s">
        <v>2987</v>
      </c>
      <c r="E14386">
        <v>2020</v>
      </c>
      <c r="F14386" s="1">
        <v>0.018</v>
      </c>
      <c r="H14386">
        <v>1</v>
      </c>
      <c r="I14386" s="2">
        <v>34.6295081491013</v>
      </c>
      <c r="J14386">
        <v>0</v>
      </c>
      <c r="K14386" s="2">
        <f t="shared" si="448"/>
        <v>90</v>
      </c>
      <c r="M14386">
        <v>0.205642742144047</v>
      </c>
      <c r="P14386">
        <f t="shared" si="449"/>
        <v>2110</v>
      </c>
      <c r="Q14386">
        <v>2110</v>
      </c>
    </row>
    <row r="14387" spans="1:17">
      <c r="A14387" t="s">
        <v>2490</v>
      </c>
      <c r="B14387" t="s">
        <v>2986</v>
      </c>
      <c r="C14387" t="s">
        <v>142</v>
      </c>
      <c r="D14387" t="s">
        <v>2987</v>
      </c>
      <c r="E14387">
        <v>2021</v>
      </c>
      <c r="F14387" s="1">
        <v>0.082</v>
      </c>
      <c r="H14387">
        <v>1</v>
      </c>
      <c r="I14387" s="2">
        <v>34.6295081491013</v>
      </c>
      <c r="J14387">
        <v>0</v>
      </c>
      <c r="K14387" s="2">
        <f t="shared" si="448"/>
        <v>89</v>
      </c>
      <c r="M14387">
        <v>0.205642742144047</v>
      </c>
      <c r="P14387">
        <f t="shared" si="449"/>
        <v>2110</v>
      </c>
      <c r="Q14387">
        <v>2110</v>
      </c>
    </row>
    <row r="14388" spans="1:17">
      <c r="A14388" t="s">
        <v>2490</v>
      </c>
      <c r="B14388" t="s">
        <v>2986</v>
      </c>
      <c r="C14388" t="s">
        <v>142</v>
      </c>
      <c r="D14388" t="s">
        <v>2987</v>
      </c>
      <c r="E14388">
        <v>2022</v>
      </c>
      <c r="F14388" s="1">
        <v>0.0544559905882353</v>
      </c>
      <c r="H14388">
        <v>1</v>
      </c>
      <c r="I14388" s="2">
        <v>34.6295081491013</v>
      </c>
      <c r="J14388">
        <v>0</v>
      </c>
      <c r="K14388" s="2">
        <f t="shared" si="448"/>
        <v>88</v>
      </c>
      <c r="M14388">
        <v>0.205642742144047</v>
      </c>
      <c r="P14388">
        <f t="shared" si="449"/>
        <v>2110</v>
      </c>
      <c r="Q14388">
        <v>2110</v>
      </c>
    </row>
    <row r="14389" spans="1:17">
      <c r="A14389" t="s">
        <v>2490</v>
      </c>
      <c r="B14389" t="s">
        <v>2986</v>
      </c>
      <c r="C14389" t="s">
        <v>142</v>
      </c>
      <c r="D14389" t="s">
        <v>2987</v>
      </c>
      <c r="E14389">
        <v>2023</v>
      </c>
      <c r="F14389" s="1">
        <v>0.016</v>
      </c>
      <c r="H14389">
        <v>1</v>
      </c>
      <c r="I14389" s="2">
        <v>34.6295081491013</v>
      </c>
      <c r="J14389">
        <v>0</v>
      </c>
      <c r="K14389" s="2">
        <f t="shared" si="448"/>
        <v>87</v>
      </c>
      <c r="M14389">
        <v>0.205642742144047</v>
      </c>
      <c r="P14389">
        <f t="shared" si="449"/>
        <v>2110</v>
      </c>
      <c r="Q14389">
        <v>2110</v>
      </c>
    </row>
    <row r="14390" spans="1:17">
      <c r="A14390" t="s">
        <v>2490</v>
      </c>
      <c r="B14390" t="s">
        <v>2986</v>
      </c>
      <c r="C14390" t="s">
        <v>142</v>
      </c>
      <c r="D14390" t="s">
        <v>2987</v>
      </c>
      <c r="E14390">
        <v>2024</v>
      </c>
      <c r="F14390" s="1">
        <v>0.025</v>
      </c>
      <c r="H14390">
        <v>1</v>
      </c>
      <c r="I14390" s="2">
        <v>34.6295081491013</v>
      </c>
      <c r="J14390">
        <v>0</v>
      </c>
      <c r="K14390" s="2">
        <f t="shared" si="448"/>
        <v>86</v>
      </c>
      <c r="M14390">
        <v>0.205642742144047</v>
      </c>
      <c r="P14390">
        <f t="shared" si="449"/>
        <v>2110</v>
      </c>
      <c r="Q14390">
        <v>2110</v>
      </c>
    </row>
    <row r="14391" spans="1:17">
      <c r="A14391" t="s">
        <v>2490</v>
      </c>
      <c r="B14391" t="s">
        <v>2986</v>
      </c>
      <c r="C14391" t="s">
        <v>142</v>
      </c>
      <c r="D14391" t="s">
        <v>2987</v>
      </c>
      <c r="E14391">
        <v>2028</v>
      </c>
      <c r="F14391" s="1">
        <v>0.035</v>
      </c>
      <c r="H14391">
        <v>1</v>
      </c>
      <c r="I14391" s="2">
        <v>34.6295081491013</v>
      </c>
      <c r="J14391">
        <v>0</v>
      </c>
      <c r="K14391" s="2">
        <f t="shared" si="448"/>
        <v>82</v>
      </c>
      <c r="M14391">
        <v>0.205642742144047</v>
      </c>
      <c r="P14391">
        <f t="shared" si="449"/>
        <v>2110</v>
      </c>
      <c r="Q14391">
        <v>2110</v>
      </c>
    </row>
    <row r="14392" spans="1:17">
      <c r="A14392" t="s">
        <v>2490</v>
      </c>
      <c r="B14392" t="s">
        <v>2988</v>
      </c>
      <c r="C14392" t="s">
        <v>142</v>
      </c>
      <c r="D14392" t="s">
        <v>2989</v>
      </c>
      <c r="E14392">
        <v>2005</v>
      </c>
      <c r="F14392" s="1">
        <v>0.087</v>
      </c>
      <c r="H14392">
        <v>1</v>
      </c>
      <c r="I14392" s="2">
        <v>34.6295081491013</v>
      </c>
      <c r="J14392">
        <v>0</v>
      </c>
      <c r="K14392" s="2">
        <f t="shared" si="448"/>
        <v>105</v>
      </c>
      <c r="M14392">
        <v>0.374087948878158</v>
      </c>
      <c r="P14392">
        <f t="shared" si="449"/>
        <v>2110</v>
      </c>
      <c r="Q14392">
        <v>2110</v>
      </c>
    </row>
    <row r="14393" spans="1:17">
      <c r="A14393" t="s">
        <v>2490</v>
      </c>
      <c r="B14393" t="s">
        <v>2988</v>
      </c>
      <c r="C14393" t="s">
        <v>142</v>
      </c>
      <c r="D14393" t="s">
        <v>2989</v>
      </c>
      <c r="E14393">
        <v>2006</v>
      </c>
      <c r="F14393" s="1">
        <v>0.008</v>
      </c>
      <c r="H14393">
        <v>1</v>
      </c>
      <c r="I14393" s="2">
        <v>34.6295081491013</v>
      </c>
      <c r="J14393">
        <v>0</v>
      </c>
      <c r="K14393" s="2">
        <f t="shared" si="448"/>
        <v>104</v>
      </c>
      <c r="M14393">
        <v>0.374087948878158</v>
      </c>
      <c r="P14393">
        <f t="shared" si="449"/>
        <v>2110</v>
      </c>
      <c r="Q14393">
        <v>2110</v>
      </c>
    </row>
    <row r="14394" spans="1:17">
      <c r="A14394" t="s">
        <v>2490</v>
      </c>
      <c r="B14394" t="s">
        <v>2988</v>
      </c>
      <c r="C14394" t="s">
        <v>142</v>
      </c>
      <c r="D14394" t="s">
        <v>2989</v>
      </c>
      <c r="E14394">
        <v>2007</v>
      </c>
      <c r="F14394" s="1">
        <v>0.012</v>
      </c>
      <c r="H14394">
        <v>1</v>
      </c>
      <c r="I14394" s="2">
        <v>34.6295081491013</v>
      </c>
      <c r="J14394">
        <v>0</v>
      </c>
      <c r="K14394" s="2">
        <f t="shared" si="448"/>
        <v>103</v>
      </c>
      <c r="M14394">
        <v>0.374087948878158</v>
      </c>
      <c r="P14394">
        <f t="shared" si="449"/>
        <v>2110</v>
      </c>
      <c r="Q14394">
        <v>2110</v>
      </c>
    </row>
    <row r="14395" spans="1:17">
      <c r="A14395" t="s">
        <v>2490</v>
      </c>
      <c r="B14395" t="s">
        <v>2988</v>
      </c>
      <c r="C14395" t="s">
        <v>142</v>
      </c>
      <c r="D14395" t="s">
        <v>2989</v>
      </c>
      <c r="E14395">
        <v>2010</v>
      </c>
      <c r="F14395" s="1">
        <v>0.032</v>
      </c>
      <c r="H14395">
        <v>1</v>
      </c>
      <c r="I14395" s="2">
        <v>34.6295081491013</v>
      </c>
      <c r="J14395">
        <v>0</v>
      </c>
      <c r="K14395" s="2">
        <f t="shared" si="448"/>
        <v>100</v>
      </c>
      <c r="M14395">
        <v>0.374087948878158</v>
      </c>
      <c r="P14395">
        <f t="shared" si="449"/>
        <v>2110</v>
      </c>
      <c r="Q14395">
        <v>2110</v>
      </c>
    </row>
    <row r="14396" spans="1:17">
      <c r="A14396" t="s">
        <v>2490</v>
      </c>
      <c r="B14396" t="s">
        <v>2988</v>
      </c>
      <c r="C14396" t="s">
        <v>142</v>
      </c>
      <c r="D14396" t="s">
        <v>2989</v>
      </c>
      <c r="E14396">
        <v>2011</v>
      </c>
      <c r="F14396" s="1">
        <v>0.007</v>
      </c>
      <c r="H14396">
        <v>1</v>
      </c>
      <c r="I14396" s="2">
        <v>34.6295081491013</v>
      </c>
      <c r="J14396">
        <v>0</v>
      </c>
      <c r="K14396" s="2">
        <f t="shared" si="448"/>
        <v>99</v>
      </c>
      <c r="M14396">
        <v>0.374087948878158</v>
      </c>
      <c r="P14396">
        <f t="shared" si="449"/>
        <v>2110</v>
      </c>
      <c r="Q14396">
        <v>2110</v>
      </c>
    </row>
    <row r="14397" spans="1:17">
      <c r="A14397" t="s">
        <v>2490</v>
      </c>
      <c r="B14397" t="s">
        <v>2988</v>
      </c>
      <c r="C14397" t="s">
        <v>142</v>
      </c>
      <c r="D14397" t="s">
        <v>2989</v>
      </c>
      <c r="E14397">
        <v>2012</v>
      </c>
      <c r="F14397" s="1">
        <v>0.012</v>
      </c>
      <c r="H14397">
        <v>1</v>
      </c>
      <c r="I14397" s="2">
        <v>34.6295081491013</v>
      </c>
      <c r="J14397">
        <v>0</v>
      </c>
      <c r="K14397" s="2">
        <f t="shared" si="448"/>
        <v>98</v>
      </c>
      <c r="M14397">
        <v>0.374087948878158</v>
      </c>
      <c r="P14397">
        <f t="shared" si="449"/>
        <v>2110</v>
      </c>
      <c r="Q14397">
        <v>2110</v>
      </c>
    </row>
    <row r="14398" spans="1:17">
      <c r="A14398" t="s">
        <v>2490</v>
      </c>
      <c r="B14398" t="s">
        <v>2988</v>
      </c>
      <c r="C14398" t="s">
        <v>142</v>
      </c>
      <c r="D14398" t="s">
        <v>2989</v>
      </c>
      <c r="E14398">
        <v>2013</v>
      </c>
      <c r="F14398" s="1">
        <v>0.046</v>
      </c>
      <c r="H14398">
        <v>1</v>
      </c>
      <c r="I14398" s="2">
        <v>34.6295081491013</v>
      </c>
      <c r="J14398">
        <v>0</v>
      </c>
      <c r="K14398" s="2">
        <f t="shared" si="448"/>
        <v>97</v>
      </c>
      <c r="M14398">
        <v>0.374087948878158</v>
      </c>
      <c r="P14398">
        <f t="shared" si="449"/>
        <v>2110</v>
      </c>
      <c r="Q14398">
        <v>2110</v>
      </c>
    </row>
    <row r="14399" spans="1:17">
      <c r="A14399" t="s">
        <v>2490</v>
      </c>
      <c r="B14399" t="s">
        <v>2988</v>
      </c>
      <c r="C14399" t="s">
        <v>142</v>
      </c>
      <c r="D14399" t="s">
        <v>2989</v>
      </c>
      <c r="E14399">
        <v>2016</v>
      </c>
      <c r="F14399" s="1">
        <v>0.03</v>
      </c>
      <c r="H14399">
        <v>1</v>
      </c>
      <c r="I14399" s="2">
        <v>34.6295081491013</v>
      </c>
      <c r="J14399">
        <v>0</v>
      </c>
      <c r="K14399" s="2">
        <f t="shared" si="448"/>
        <v>94</v>
      </c>
      <c r="M14399">
        <v>0.374087948878158</v>
      </c>
      <c r="P14399">
        <f t="shared" si="449"/>
        <v>2110</v>
      </c>
      <c r="Q14399">
        <v>2110</v>
      </c>
    </row>
    <row r="14400" spans="1:17">
      <c r="A14400" t="s">
        <v>2490</v>
      </c>
      <c r="B14400" t="s">
        <v>2988</v>
      </c>
      <c r="C14400" t="s">
        <v>142</v>
      </c>
      <c r="D14400" t="s">
        <v>2989</v>
      </c>
      <c r="E14400">
        <v>2022</v>
      </c>
      <c r="F14400" s="1">
        <v>0.0409480094117647</v>
      </c>
      <c r="H14400">
        <v>1</v>
      </c>
      <c r="I14400" s="2">
        <v>34.6295081491012</v>
      </c>
      <c r="J14400">
        <v>0</v>
      </c>
      <c r="K14400" s="2">
        <f t="shared" si="448"/>
        <v>88</v>
      </c>
      <c r="M14400">
        <v>0.374087948878158</v>
      </c>
      <c r="P14400">
        <f t="shared" si="449"/>
        <v>2110</v>
      </c>
      <c r="Q14400">
        <v>2110</v>
      </c>
    </row>
    <row r="14401" spans="1:17">
      <c r="A14401" t="s">
        <v>2490</v>
      </c>
      <c r="B14401" t="s">
        <v>2990</v>
      </c>
      <c r="C14401" t="s">
        <v>142</v>
      </c>
      <c r="D14401" t="s">
        <v>2991</v>
      </c>
      <c r="E14401">
        <v>2024</v>
      </c>
      <c r="F14401" s="1">
        <v>1</v>
      </c>
      <c r="H14401">
        <v>1</v>
      </c>
      <c r="I14401" s="2">
        <v>34.6295081491013</v>
      </c>
      <c r="J14401">
        <v>0</v>
      </c>
      <c r="K14401" s="2">
        <f t="shared" si="448"/>
        <v>86</v>
      </c>
      <c r="M14401">
        <v>0.34715890468572</v>
      </c>
      <c r="P14401">
        <f t="shared" si="449"/>
        <v>2110</v>
      </c>
      <c r="Q14401">
        <v>2110</v>
      </c>
    </row>
    <row r="14402" spans="1:17">
      <c r="A14402" t="s">
        <v>2490</v>
      </c>
      <c r="B14402" t="s">
        <v>2990</v>
      </c>
      <c r="C14402" t="s">
        <v>142</v>
      </c>
      <c r="D14402" t="s">
        <v>2991</v>
      </c>
      <c r="E14402">
        <v>2025</v>
      </c>
      <c r="F14402" s="1">
        <v>0.5</v>
      </c>
      <c r="H14402">
        <v>1</v>
      </c>
      <c r="I14402" s="2">
        <v>34.6295081491013</v>
      </c>
      <c r="J14402">
        <v>0</v>
      </c>
      <c r="K14402" s="2">
        <f t="shared" si="448"/>
        <v>85</v>
      </c>
      <c r="M14402">
        <v>0.34715890468572</v>
      </c>
      <c r="P14402">
        <f t="shared" si="449"/>
        <v>2110</v>
      </c>
      <c r="Q14402">
        <v>2110</v>
      </c>
    </row>
    <row r="14403" spans="1:17">
      <c r="A14403" t="s">
        <v>2490</v>
      </c>
      <c r="B14403" t="s">
        <v>2992</v>
      </c>
      <c r="C14403" t="s">
        <v>142</v>
      </c>
      <c r="D14403" t="s">
        <v>2993</v>
      </c>
      <c r="E14403">
        <v>2015</v>
      </c>
      <c r="F14403" s="1">
        <v>0.03</v>
      </c>
      <c r="H14403">
        <v>1</v>
      </c>
      <c r="I14403" s="2">
        <v>34.6295081491013</v>
      </c>
      <c r="J14403">
        <v>0</v>
      </c>
      <c r="K14403" s="2">
        <f t="shared" ref="K14403:K14466" si="450">Q14403-E14403</f>
        <v>95</v>
      </c>
      <c r="M14403">
        <v>0.194330594970188</v>
      </c>
      <c r="P14403">
        <f t="shared" ref="P14403:P14466" si="451">E14403+K14403</f>
        <v>2110</v>
      </c>
      <c r="Q14403">
        <v>2110</v>
      </c>
    </row>
    <row r="14404" spans="1:17">
      <c r="A14404" t="s">
        <v>2490</v>
      </c>
      <c r="B14404" t="s">
        <v>2992</v>
      </c>
      <c r="C14404" t="s">
        <v>142</v>
      </c>
      <c r="D14404" t="s">
        <v>2993</v>
      </c>
      <c r="E14404">
        <v>2016</v>
      </c>
      <c r="F14404" s="1">
        <v>0.024</v>
      </c>
      <c r="H14404">
        <v>1</v>
      </c>
      <c r="I14404" s="2">
        <v>34.6295081491013</v>
      </c>
      <c r="J14404">
        <v>0</v>
      </c>
      <c r="K14404" s="2">
        <f t="shared" si="450"/>
        <v>94</v>
      </c>
      <c r="M14404">
        <v>0.194330594970188</v>
      </c>
      <c r="P14404">
        <f t="shared" si="451"/>
        <v>2110</v>
      </c>
      <c r="Q14404">
        <v>2110</v>
      </c>
    </row>
    <row r="14405" spans="1:17">
      <c r="A14405" t="s">
        <v>2490</v>
      </c>
      <c r="B14405" t="s">
        <v>2992</v>
      </c>
      <c r="C14405" t="s">
        <v>142</v>
      </c>
      <c r="D14405" t="s">
        <v>2993</v>
      </c>
      <c r="E14405">
        <v>2019</v>
      </c>
      <c r="F14405" s="1">
        <v>0.06</v>
      </c>
      <c r="H14405">
        <v>1</v>
      </c>
      <c r="I14405" s="2">
        <v>34.6295081491013</v>
      </c>
      <c r="J14405">
        <v>0</v>
      </c>
      <c r="K14405" s="2">
        <f t="shared" si="450"/>
        <v>91</v>
      </c>
      <c r="M14405">
        <v>0.194330594970188</v>
      </c>
      <c r="P14405">
        <f t="shared" si="451"/>
        <v>2110</v>
      </c>
      <c r="Q14405">
        <v>2110</v>
      </c>
    </row>
    <row r="14406" spans="1:17">
      <c r="A14406" t="s">
        <v>2490</v>
      </c>
      <c r="B14406" t="s">
        <v>2992</v>
      </c>
      <c r="C14406" t="s">
        <v>142</v>
      </c>
      <c r="D14406" t="s">
        <v>2993</v>
      </c>
      <c r="E14406">
        <v>2020</v>
      </c>
      <c r="F14406" s="1">
        <v>0.049</v>
      </c>
      <c r="H14406">
        <v>1</v>
      </c>
      <c r="I14406" s="2">
        <v>34.6295081491013</v>
      </c>
      <c r="J14406">
        <v>0</v>
      </c>
      <c r="K14406" s="2">
        <f t="shared" si="450"/>
        <v>90</v>
      </c>
      <c r="M14406">
        <v>0.194330594970188</v>
      </c>
      <c r="P14406">
        <f t="shared" si="451"/>
        <v>2110</v>
      </c>
      <c r="Q14406">
        <v>2110</v>
      </c>
    </row>
    <row r="14407" spans="1:17">
      <c r="A14407" t="s">
        <v>2490</v>
      </c>
      <c r="B14407" t="s">
        <v>2992</v>
      </c>
      <c r="C14407" t="s">
        <v>142</v>
      </c>
      <c r="D14407" t="s">
        <v>2993</v>
      </c>
      <c r="E14407">
        <v>2021</v>
      </c>
      <c r="F14407" s="1">
        <v>0.308</v>
      </c>
      <c r="H14407">
        <v>1</v>
      </c>
      <c r="I14407" s="2">
        <v>34.6295081491012</v>
      </c>
      <c r="J14407">
        <v>0</v>
      </c>
      <c r="K14407" s="2">
        <f t="shared" si="450"/>
        <v>89</v>
      </c>
      <c r="M14407">
        <v>0.194330594970188</v>
      </c>
      <c r="P14407">
        <f t="shared" si="451"/>
        <v>2110</v>
      </c>
      <c r="Q14407">
        <v>2110</v>
      </c>
    </row>
    <row r="14408" spans="1:17">
      <c r="A14408" t="s">
        <v>2490</v>
      </c>
      <c r="B14408" t="s">
        <v>2992</v>
      </c>
      <c r="C14408" t="s">
        <v>142</v>
      </c>
      <c r="D14408" t="s">
        <v>2993</v>
      </c>
      <c r="E14408">
        <v>2022</v>
      </c>
      <c r="F14408" s="1">
        <v>0.071</v>
      </c>
      <c r="H14408">
        <v>1</v>
      </c>
      <c r="I14408" s="2">
        <v>34.6295081491013</v>
      </c>
      <c r="J14408">
        <v>0</v>
      </c>
      <c r="K14408" s="2">
        <f t="shared" si="450"/>
        <v>88</v>
      </c>
      <c r="M14408">
        <v>0.194330594970188</v>
      </c>
      <c r="P14408">
        <f t="shared" si="451"/>
        <v>2110</v>
      </c>
      <c r="Q14408">
        <v>2110</v>
      </c>
    </row>
    <row r="14409" spans="1:17">
      <c r="A14409" t="s">
        <v>2490</v>
      </c>
      <c r="B14409" t="s">
        <v>2992</v>
      </c>
      <c r="C14409" t="s">
        <v>142</v>
      </c>
      <c r="D14409" t="s">
        <v>2993</v>
      </c>
      <c r="E14409">
        <v>2023</v>
      </c>
      <c r="F14409" s="1">
        <v>0.2608</v>
      </c>
      <c r="H14409">
        <v>1</v>
      </c>
      <c r="I14409" s="2">
        <v>34.6295081491012</v>
      </c>
      <c r="J14409">
        <v>0</v>
      </c>
      <c r="K14409" s="2">
        <f t="shared" si="450"/>
        <v>87</v>
      </c>
      <c r="M14409">
        <v>0.194330594970188</v>
      </c>
      <c r="P14409">
        <f t="shared" si="451"/>
        <v>2110</v>
      </c>
      <c r="Q14409">
        <v>2110</v>
      </c>
    </row>
    <row r="14410" spans="1:17">
      <c r="A14410" t="s">
        <v>2490</v>
      </c>
      <c r="B14410" t="s">
        <v>2992</v>
      </c>
      <c r="C14410" t="s">
        <v>142</v>
      </c>
      <c r="D14410" t="s">
        <v>2993</v>
      </c>
      <c r="E14410">
        <v>2025</v>
      </c>
      <c r="F14410" s="1">
        <v>0.048</v>
      </c>
      <c r="H14410">
        <v>1</v>
      </c>
      <c r="I14410" s="2">
        <v>34.6295081491013</v>
      </c>
      <c r="J14410">
        <v>0</v>
      </c>
      <c r="K14410" s="2">
        <f t="shared" si="450"/>
        <v>85</v>
      </c>
      <c r="M14410">
        <v>0.194330594970188</v>
      </c>
      <c r="P14410">
        <f t="shared" si="451"/>
        <v>2110</v>
      </c>
      <c r="Q14410">
        <v>2110</v>
      </c>
    </row>
    <row r="14411" spans="1:17">
      <c r="A14411" t="s">
        <v>2490</v>
      </c>
      <c r="B14411" t="s">
        <v>2992</v>
      </c>
      <c r="C14411" t="s">
        <v>142</v>
      </c>
      <c r="D14411" t="s">
        <v>2993</v>
      </c>
      <c r="E14411">
        <v>2028</v>
      </c>
      <c r="F14411" s="1">
        <v>0.03</v>
      </c>
      <c r="H14411">
        <v>1</v>
      </c>
      <c r="I14411" s="2">
        <v>34.6295081491013</v>
      </c>
      <c r="J14411">
        <v>0</v>
      </c>
      <c r="K14411" s="2">
        <f t="shared" si="450"/>
        <v>82</v>
      </c>
      <c r="M14411">
        <v>0.194330594970188</v>
      </c>
      <c r="P14411">
        <f t="shared" si="451"/>
        <v>2110</v>
      </c>
      <c r="Q14411">
        <v>2110</v>
      </c>
    </row>
    <row r="14412" spans="1:17">
      <c r="A14412" t="s">
        <v>2490</v>
      </c>
      <c r="B14412" t="s">
        <v>2994</v>
      </c>
      <c r="C14412" t="s">
        <v>142</v>
      </c>
      <c r="D14412" t="s">
        <v>2995</v>
      </c>
      <c r="E14412">
        <v>2021</v>
      </c>
      <c r="F14412" s="1">
        <v>0.05</v>
      </c>
      <c r="H14412">
        <v>1</v>
      </c>
      <c r="I14412" s="2">
        <v>34.6295081491013</v>
      </c>
      <c r="J14412">
        <v>0</v>
      </c>
      <c r="K14412" s="2">
        <f t="shared" si="450"/>
        <v>89</v>
      </c>
      <c r="M14412">
        <v>0.138754170807561</v>
      </c>
      <c r="P14412">
        <f t="shared" si="451"/>
        <v>2110</v>
      </c>
      <c r="Q14412">
        <v>2110</v>
      </c>
    </row>
    <row r="14413" spans="1:17">
      <c r="A14413" t="s">
        <v>2490</v>
      </c>
      <c r="B14413" t="s">
        <v>2996</v>
      </c>
      <c r="C14413" t="s">
        <v>142</v>
      </c>
      <c r="D14413" t="s">
        <v>2997</v>
      </c>
      <c r="E14413">
        <v>2015</v>
      </c>
      <c r="F14413" s="1">
        <v>1.1732</v>
      </c>
      <c r="H14413">
        <v>1</v>
      </c>
      <c r="I14413" s="2">
        <v>34.6295081491013</v>
      </c>
      <c r="J14413">
        <v>0</v>
      </c>
      <c r="K14413" s="2">
        <f t="shared" si="450"/>
        <v>95</v>
      </c>
      <c r="M14413">
        <v>0.153031161488528</v>
      </c>
      <c r="P14413">
        <f t="shared" si="451"/>
        <v>2110</v>
      </c>
      <c r="Q14413">
        <v>2110</v>
      </c>
    </row>
    <row r="14414" spans="1:17">
      <c r="A14414" t="s">
        <v>2490</v>
      </c>
      <c r="B14414" t="s">
        <v>2996</v>
      </c>
      <c r="C14414" t="s">
        <v>142</v>
      </c>
      <c r="D14414" t="s">
        <v>2997</v>
      </c>
      <c r="E14414">
        <v>2018</v>
      </c>
      <c r="F14414" s="1">
        <v>0.073</v>
      </c>
      <c r="H14414">
        <v>1</v>
      </c>
      <c r="I14414" s="2">
        <v>34.6295081491013</v>
      </c>
      <c r="J14414">
        <v>0</v>
      </c>
      <c r="K14414" s="2">
        <f t="shared" si="450"/>
        <v>92</v>
      </c>
      <c r="M14414">
        <v>0.153031161488528</v>
      </c>
      <c r="P14414">
        <f t="shared" si="451"/>
        <v>2110</v>
      </c>
      <c r="Q14414">
        <v>2110</v>
      </c>
    </row>
    <row r="14415" spans="1:17">
      <c r="A14415" t="s">
        <v>2490</v>
      </c>
      <c r="B14415" t="s">
        <v>2996</v>
      </c>
      <c r="C14415" t="s">
        <v>142</v>
      </c>
      <c r="D14415" t="s">
        <v>2997</v>
      </c>
      <c r="E14415">
        <v>2019</v>
      </c>
      <c r="F14415" s="1">
        <v>0.382</v>
      </c>
      <c r="H14415">
        <v>1</v>
      </c>
      <c r="I14415" s="2">
        <v>34.6295081491013</v>
      </c>
      <c r="J14415">
        <v>0</v>
      </c>
      <c r="K14415" s="2">
        <f t="shared" si="450"/>
        <v>91</v>
      </c>
      <c r="M14415">
        <v>0.153031161488528</v>
      </c>
      <c r="P14415">
        <f t="shared" si="451"/>
        <v>2110</v>
      </c>
      <c r="Q14415">
        <v>2110</v>
      </c>
    </row>
    <row r="14416" spans="1:17">
      <c r="A14416" t="s">
        <v>2490</v>
      </c>
      <c r="B14416" t="s">
        <v>2996</v>
      </c>
      <c r="C14416" t="s">
        <v>142</v>
      </c>
      <c r="D14416" t="s">
        <v>2997</v>
      </c>
      <c r="E14416">
        <v>2020</v>
      </c>
      <c r="F14416" s="1">
        <v>0.05</v>
      </c>
      <c r="H14416">
        <v>1</v>
      </c>
      <c r="I14416" s="2">
        <v>34.6295081491012</v>
      </c>
      <c r="J14416">
        <v>0</v>
      </c>
      <c r="K14416" s="2">
        <f t="shared" si="450"/>
        <v>90</v>
      </c>
      <c r="M14416">
        <v>0.153031161488528</v>
      </c>
      <c r="P14416">
        <f t="shared" si="451"/>
        <v>2110</v>
      </c>
      <c r="Q14416">
        <v>2110</v>
      </c>
    </row>
    <row r="14417" spans="1:17">
      <c r="A14417" t="s">
        <v>2490</v>
      </c>
      <c r="B14417" t="s">
        <v>2996</v>
      </c>
      <c r="C14417" t="s">
        <v>142</v>
      </c>
      <c r="D14417" t="s">
        <v>2997</v>
      </c>
      <c r="E14417">
        <v>2021</v>
      </c>
      <c r="F14417" s="1">
        <v>1.306</v>
      </c>
      <c r="H14417">
        <v>1</v>
      </c>
      <c r="I14417" s="2">
        <v>34.6295081491013</v>
      </c>
      <c r="J14417">
        <v>0</v>
      </c>
      <c r="K14417" s="2">
        <f t="shared" si="450"/>
        <v>89</v>
      </c>
      <c r="M14417">
        <v>0.153031161488528</v>
      </c>
      <c r="P14417">
        <f t="shared" si="451"/>
        <v>2110</v>
      </c>
      <c r="Q14417">
        <v>2110</v>
      </c>
    </row>
    <row r="14418" spans="1:17">
      <c r="A14418" t="s">
        <v>2490</v>
      </c>
      <c r="B14418" t="s">
        <v>2996</v>
      </c>
      <c r="C14418" t="s">
        <v>142</v>
      </c>
      <c r="D14418" t="s">
        <v>2997</v>
      </c>
      <c r="E14418">
        <v>2022</v>
      </c>
      <c r="F14418" s="1">
        <v>0.375</v>
      </c>
      <c r="H14418">
        <v>1</v>
      </c>
      <c r="I14418" s="2">
        <v>34.6295081491013</v>
      </c>
      <c r="J14418">
        <v>0</v>
      </c>
      <c r="K14418" s="2">
        <f t="shared" si="450"/>
        <v>88</v>
      </c>
      <c r="M14418">
        <v>0.153031161488528</v>
      </c>
      <c r="P14418">
        <f t="shared" si="451"/>
        <v>2110</v>
      </c>
      <c r="Q14418">
        <v>2110</v>
      </c>
    </row>
    <row r="14419" spans="1:17">
      <c r="A14419" t="s">
        <v>2490</v>
      </c>
      <c r="B14419" t="s">
        <v>2996</v>
      </c>
      <c r="C14419" t="s">
        <v>142</v>
      </c>
      <c r="D14419" t="s">
        <v>2997</v>
      </c>
      <c r="E14419">
        <v>2023</v>
      </c>
      <c r="F14419" s="1">
        <v>0.2876</v>
      </c>
      <c r="H14419">
        <v>1</v>
      </c>
      <c r="I14419" s="2">
        <v>34.6295081491013</v>
      </c>
      <c r="J14419">
        <v>0</v>
      </c>
      <c r="K14419" s="2">
        <f t="shared" si="450"/>
        <v>87</v>
      </c>
      <c r="M14419">
        <v>0.153031161488528</v>
      </c>
      <c r="P14419">
        <f t="shared" si="451"/>
        <v>2110</v>
      </c>
      <c r="Q14419">
        <v>2110</v>
      </c>
    </row>
    <row r="14420" spans="1:17">
      <c r="A14420" t="s">
        <v>2490</v>
      </c>
      <c r="B14420" t="s">
        <v>2996</v>
      </c>
      <c r="C14420" t="s">
        <v>142</v>
      </c>
      <c r="D14420" t="s">
        <v>2997</v>
      </c>
      <c r="E14420">
        <v>2025</v>
      </c>
      <c r="F14420" s="1">
        <v>0.2252</v>
      </c>
      <c r="H14420">
        <v>1</v>
      </c>
      <c r="I14420" s="2">
        <v>34.6295081491013</v>
      </c>
      <c r="J14420">
        <v>0</v>
      </c>
      <c r="K14420" s="2">
        <f t="shared" si="450"/>
        <v>85</v>
      </c>
      <c r="M14420">
        <v>0.153031161488528</v>
      </c>
      <c r="P14420">
        <f t="shared" si="451"/>
        <v>2110</v>
      </c>
      <c r="Q14420">
        <v>2110</v>
      </c>
    </row>
    <row r="14421" spans="1:17">
      <c r="A14421" t="s">
        <v>2490</v>
      </c>
      <c r="B14421" t="s">
        <v>2996</v>
      </c>
      <c r="C14421" t="s">
        <v>142</v>
      </c>
      <c r="D14421" t="s">
        <v>2997</v>
      </c>
      <c r="E14421">
        <v>2028</v>
      </c>
      <c r="F14421" s="1">
        <v>0.245</v>
      </c>
      <c r="H14421">
        <v>1</v>
      </c>
      <c r="I14421" s="2">
        <v>34.6295081491013</v>
      </c>
      <c r="J14421">
        <v>0</v>
      </c>
      <c r="K14421" s="2">
        <f t="shared" si="450"/>
        <v>82</v>
      </c>
      <c r="M14421">
        <v>0.153031161488528</v>
      </c>
      <c r="P14421">
        <f t="shared" si="451"/>
        <v>2110</v>
      </c>
      <c r="Q14421">
        <v>2110</v>
      </c>
    </row>
    <row r="14422" spans="1:17">
      <c r="A14422" t="s">
        <v>2490</v>
      </c>
      <c r="B14422" t="s">
        <v>2998</v>
      </c>
      <c r="C14422" t="s">
        <v>142</v>
      </c>
      <c r="D14422" t="s">
        <v>2999</v>
      </c>
      <c r="E14422">
        <v>2019</v>
      </c>
      <c r="F14422" s="1">
        <v>0.06</v>
      </c>
      <c r="H14422">
        <v>1</v>
      </c>
      <c r="I14422" s="2">
        <v>34.6295081491013</v>
      </c>
      <c r="J14422">
        <v>0</v>
      </c>
      <c r="K14422" s="2">
        <f t="shared" si="450"/>
        <v>91</v>
      </c>
      <c r="M14422">
        <v>0.183496414618605</v>
      </c>
      <c r="P14422">
        <f t="shared" si="451"/>
        <v>2110</v>
      </c>
      <c r="Q14422">
        <v>2110</v>
      </c>
    </row>
    <row r="14423" spans="1:17">
      <c r="A14423" t="s">
        <v>2490</v>
      </c>
      <c r="B14423" t="s">
        <v>2998</v>
      </c>
      <c r="C14423" t="s">
        <v>142</v>
      </c>
      <c r="D14423" t="s">
        <v>2999</v>
      </c>
      <c r="E14423">
        <v>2020</v>
      </c>
      <c r="F14423" s="1">
        <v>0.03</v>
      </c>
      <c r="H14423">
        <v>1</v>
      </c>
      <c r="I14423" s="2">
        <v>34.6295081491013</v>
      </c>
      <c r="J14423">
        <v>0</v>
      </c>
      <c r="K14423" s="2">
        <f t="shared" si="450"/>
        <v>90</v>
      </c>
      <c r="M14423">
        <v>0.183496414618605</v>
      </c>
      <c r="P14423">
        <f t="shared" si="451"/>
        <v>2110</v>
      </c>
      <c r="Q14423">
        <v>2110</v>
      </c>
    </row>
    <row r="14424" spans="1:17">
      <c r="A14424" t="s">
        <v>2490</v>
      </c>
      <c r="B14424" t="s">
        <v>2998</v>
      </c>
      <c r="C14424" t="s">
        <v>142</v>
      </c>
      <c r="D14424" t="s">
        <v>2999</v>
      </c>
      <c r="E14424">
        <v>2021</v>
      </c>
      <c r="F14424" s="1">
        <v>0.56</v>
      </c>
      <c r="H14424">
        <v>1</v>
      </c>
      <c r="I14424" s="2">
        <v>34.6295081491013</v>
      </c>
      <c r="J14424">
        <v>0</v>
      </c>
      <c r="K14424" s="2">
        <f t="shared" si="450"/>
        <v>89</v>
      </c>
      <c r="M14424">
        <v>0.183496414618605</v>
      </c>
      <c r="P14424">
        <f t="shared" si="451"/>
        <v>2110</v>
      </c>
      <c r="Q14424">
        <v>2110</v>
      </c>
    </row>
    <row r="14425" spans="1:17">
      <c r="A14425" t="s">
        <v>2490</v>
      </c>
      <c r="B14425" t="s">
        <v>2998</v>
      </c>
      <c r="C14425" t="s">
        <v>142</v>
      </c>
      <c r="D14425" t="s">
        <v>2999</v>
      </c>
      <c r="E14425">
        <v>2023</v>
      </c>
      <c r="F14425" s="1">
        <v>0.073</v>
      </c>
      <c r="H14425">
        <v>1</v>
      </c>
      <c r="I14425" s="2">
        <v>34.6295081491013</v>
      </c>
      <c r="J14425">
        <v>0</v>
      </c>
      <c r="K14425" s="2">
        <f t="shared" si="450"/>
        <v>87</v>
      </c>
      <c r="M14425">
        <v>0.183496414618605</v>
      </c>
      <c r="P14425">
        <f t="shared" si="451"/>
        <v>2110</v>
      </c>
      <c r="Q14425">
        <v>2110</v>
      </c>
    </row>
    <row r="14426" spans="1:17">
      <c r="A14426" t="s">
        <v>2490</v>
      </c>
      <c r="B14426" t="s">
        <v>2998</v>
      </c>
      <c r="C14426" t="s">
        <v>142</v>
      </c>
      <c r="D14426" t="s">
        <v>2999</v>
      </c>
      <c r="E14426">
        <v>2025</v>
      </c>
      <c r="F14426" s="1">
        <v>0.038</v>
      </c>
      <c r="H14426">
        <v>1</v>
      </c>
      <c r="I14426" s="2">
        <v>34.6295081491013</v>
      </c>
      <c r="J14426">
        <v>0</v>
      </c>
      <c r="K14426" s="2">
        <f t="shared" si="450"/>
        <v>85</v>
      </c>
      <c r="M14426">
        <v>0.183496414618605</v>
      </c>
      <c r="P14426">
        <f t="shared" si="451"/>
        <v>2110</v>
      </c>
      <c r="Q14426">
        <v>2110</v>
      </c>
    </row>
    <row r="14427" spans="1:17">
      <c r="A14427" t="s">
        <v>2490</v>
      </c>
      <c r="B14427" t="s">
        <v>2998</v>
      </c>
      <c r="C14427" t="s">
        <v>142</v>
      </c>
      <c r="D14427" t="s">
        <v>2999</v>
      </c>
      <c r="E14427">
        <v>2028</v>
      </c>
      <c r="F14427" s="1">
        <v>0.07</v>
      </c>
      <c r="H14427">
        <v>1</v>
      </c>
      <c r="I14427" s="2">
        <v>34.6295081491013</v>
      </c>
      <c r="J14427">
        <v>0</v>
      </c>
      <c r="K14427" s="2">
        <f t="shared" si="450"/>
        <v>82</v>
      </c>
      <c r="M14427">
        <v>0.183496414618605</v>
      </c>
      <c r="P14427">
        <f t="shared" si="451"/>
        <v>2110</v>
      </c>
      <c r="Q14427">
        <v>2110</v>
      </c>
    </row>
    <row r="14428" spans="1:17">
      <c r="A14428" t="s">
        <v>2490</v>
      </c>
      <c r="B14428" t="s">
        <v>3000</v>
      </c>
      <c r="C14428" t="s">
        <v>142</v>
      </c>
      <c r="D14428" t="s">
        <v>3001</v>
      </c>
      <c r="E14428">
        <v>2021</v>
      </c>
      <c r="F14428" s="1">
        <v>0.096</v>
      </c>
      <c r="H14428">
        <v>1</v>
      </c>
      <c r="I14428" s="2">
        <v>34.6295081491013</v>
      </c>
      <c r="J14428">
        <v>0</v>
      </c>
      <c r="K14428" s="2">
        <f t="shared" si="450"/>
        <v>89</v>
      </c>
      <c r="M14428">
        <v>0.162625211739287</v>
      </c>
      <c r="P14428">
        <f t="shared" si="451"/>
        <v>2110</v>
      </c>
      <c r="Q14428">
        <v>2110</v>
      </c>
    </row>
    <row r="14429" spans="1:17">
      <c r="A14429" t="s">
        <v>2490</v>
      </c>
      <c r="B14429" t="s">
        <v>3002</v>
      </c>
      <c r="C14429" t="s">
        <v>142</v>
      </c>
      <c r="D14429" t="s">
        <v>37</v>
      </c>
      <c r="E14429">
        <v>2014</v>
      </c>
      <c r="F14429" s="1">
        <v>0.0034</v>
      </c>
      <c r="H14429">
        <v>1</v>
      </c>
      <c r="I14429" s="2">
        <v>34.6295081491013</v>
      </c>
      <c r="J14429">
        <v>0</v>
      </c>
      <c r="K14429" s="2">
        <f t="shared" si="450"/>
        <v>96</v>
      </c>
      <c r="P14429">
        <f t="shared" si="451"/>
        <v>2110</v>
      </c>
      <c r="Q14429">
        <v>2110</v>
      </c>
    </row>
    <row r="14430" spans="1:17">
      <c r="A14430" t="s">
        <v>3003</v>
      </c>
      <c r="B14430" t="s">
        <v>3004</v>
      </c>
      <c r="C14430" t="s">
        <v>21</v>
      </c>
      <c r="D14430" t="s">
        <v>22</v>
      </c>
      <c r="E14430">
        <v>2020</v>
      </c>
      <c r="F14430" s="1">
        <v>0</v>
      </c>
      <c r="H14430">
        <v>0.305640477857101</v>
      </c>
      <c r="I14430" s="2">
        <v>112.326874114484</v>
      </c>
      <c r="J14430">
        <v>2.01873717040496</v>
      </c>
      <c r="K14430" s="2">
        <f t="shared" si="450"/>
        <v>90</v>
      </c>
      <c r="L14430">
        <v>0.413608947582827</v>
      </c>
      <c r="P14430">
        <f t="shared" si="451"/>
        <v>2110</v>
      </c>
      <c r="Q14430">
        <v>2110</v>
      </c>
    </row>
    <row r="14431" spans="1:17">
      <c r="A14431" t="s">
        <v>3003</v>
      </c>
      <c r="B14431" t="s">
        <v>189</v>
      </c>
      <c r="C14431" t="s">
        <v>187</v>
      </c>
      <c r="D14431" t="s">
        <v>22</v>
      </c>
      <c r="E14431">
        <v>1944</v>
      </c>
      <c r="F14431" s="1">
        <v>0</v>
      </c>
      <c r="H14431">
        <v>0.2438</v>
      </c>
      <c r="I14431" s="2">
        <v>56.1</v>
      </c>
      <c r="J14431">
        <v>1.375</v>
      </c>
      <c r="K14431" s="2">
        <f t="shared" si="450"/>
        <v>166</v>
      </c>
      <c r="L14431">
        <v>0.85</v>
      </c>
      <c r="P14431">
        <f t="shared" si="451"/>
        <v>2110</v>
      </c>
      <c r="Q14431">
        <v>2110</v>
      </c>
    </row>
    <row r="14432" spans="1:17">
      <c r="A14432" t="s">
        <v>3003</v>
      </c>
      <c r="B14432" t="s">
        <v>189</v>
      </c>
      <c r="C14432" t="s">
        <v>187</v>
      </c>
      <c r="D14432" t="s">
        <v>22</v>
      </c>
      <c r="E14432">
        <v>1955</v>
      </c>
      <c r="F14432" s="1">
        <v>0</v>
      </c>
      <c r="H14432">
        <v>0.2484</v>
      </c>
      <c r="I14432" s="2">
        <v>66.3</v>
      </c>
      <c r="J14432">
        <v>1.5</v>
      </c>
      <c r="K14432" s="2">
        <f t="shared" si="450"/>
        <v>155</v>
      </c>
      <c r="L14432">
        <v>0.85</v>
      </c>
      <c r="P14432">
        <f t="shared" si="451"/>
        <v>2110</v>
      </c>
      <c r="Q14432">
        <v>2110</v>
      </c>
    </row>
    <row r="14433" spans="1:17">
      <c r="A14433" t="s">
        <v>3003</v>
      </c>
      <c r="B14433" t="s">
        <v>189</v>
      </c>
      <c r="C14433" t="s">
        <v>187</v>
      </c>
      <c r="D14433" t="s">
        <v>22</v>
      </c>
      <c r="E14433">
        <v>1957</v>
      </c>
      <c r="F14433" s="1">
        <v>0</v>
      </c>
      <c r="H14433">
        <v>0.2576</v>
      </c>
      <c r="I14433" s="2">
        <v>56.1</v>
      </c>
      <c r="J14433">
        <v>1.375</v>
      </c>
      <c r="K14433" s="2">
        <f t="shared" si="450"/>
        <v>153</v>
      </c>
      <c r="L14433">
        <v>0.85</v>
      </c>
      <c r="P14433">
        <f t="shared" si="451"/>
        <v>2110</v>
      </c>
      <c r="Q14433">
        <v>2110</v>
      </c>
    </row>
    <row r="14434" spans="1:17">
      <c r="A14434" t="s">
        <v>3003</v>
      </c>
      <c r="B14434" t="s">
        <v>189</v>
      </c>
      <c r="C14434" t="s">
        <v>187</v>
      </c>
      <c r="D14434" t="s">
        <v>22</v>
      </c>
      <c r="E14434">
        <v>1959</v>
      </c>
      <c r="F14434" s="1">
        <v>0</v>
      </c>
      <c r="H14434">
        <v>0.2576</v>
      </c>
      <c r="I14434" s="2">
        <v>56.1</v>
      </c>
      <c r="J14434">
        <v>1.375</v>
      </c>
      <c r="K14434" s="2">
        <f t="shared" si="450"/>
        <v>151</v>
      </c>
      <c r="L14434">
        <v>0.85</v>
      </c>
      <c r="P14434">
        <f t="shared" si="451"/>
        <v>2110</v>
      </c>
      <c r="Q14434">
        <v>2110</v>
      </c>
    </row>
    <row r="14435" spans="1:17">
      <c r="A14435" t="s">
        <v>3003</v>
      </c>
      <c r="B14435" t="s">
        <v>189</v>
      </c>
      <c r="C14435" t="s">
        <v>187</v>
      </c>
      <c r="D14435" t="s">
        <v>22</v>
      </c>
      <c r="E14435">
        <v>1960</v>
      </c>
      <c r="F14435" s="1">
        <v>0</v>
      </c>
      <c r="H14435">
        <v>0.2576</v>
      </c>
      <c r="I14435" s="2">
        <v>56.1</v>
      </c>
      <c r="J14435">
        <v>1.375</v>
      </c>
      <c r="K14435" s="2">
        <f t="shared" si="450"/>
        <v>150</v>
      </c>
      <c r="L14435">
        <v>0.85</v>
      </c>
      <c r="P14435">
        <f t="shared" si="451"/>
        <v>2110</v>
      </c>
      <c r="Q14435">
        <v>2110</v>
      </c>
    </row>
    <row r="14436" spans="1:17">
      <c r="A14436" t="s">
        <v>3003</v>
      </c>
      <c r="B14436" t="s">
        <v>189</v>
      </c>
      <c r="C14436" t="s">
        <v>187</v>
      </c>
      <c r="D14436" t="s">
        <v>22</v>
      </c>
      <c r="E14436">
        <v>1961</v>
      </c>
      <c r="F14436" s="1">
        <v>0</v>
      </c>
      <c r="H14436">
        <v>0.276</v>
      </c>
      <c r="I14436" s="2">
        <v>56.1</v>
      </c>
      <c r="J14436">
        <v>1.375</v>
      </c>
      <c r="K14436" s="2">
        <f t="shared" si="450"/>
        <v>149</v>
      </c>
      <c r="L14436">
        <v>0.85</v>
      </c>
      <c r="P14436">
        <f t="shared" si="451"/>
        <v>2110</v>
      </c>
      <c r="Q14436">
        <v>2110</v>
      </c>
    </row>
    <row r="14437" spans="1:17">
      <c r="A14437" t="s">
        <v>3003</v>
      </c>
      <c r="B14437" t="s">
        <v>189</v>
      </c>
      <c r="C14437" t="s">
        <v>187</v>
      </c>
      <c r="D14437" t="s">
        <v>22</v>
      </c>
      <c r="E14437">
        <v>1962</v>
      </c>
      <c r="F14437" s="1">
        <v>0</v>
      </c>
      <c r="H14437">
        <v>0.276</v>
      </c>
      <c r="I14437" s="2">
        <v>56.1</v>
      </c>
      <c r="J14437">
        <v>1.375</v>
      </c>
      <c r="K14437" s="2">
        <f t="shared" si="450"/>
        <v>148</v>
      </c>
      <c r="L14437">
        <v>0.85</v>
      </c>
      <c r="P14437">
        <f t="shared" si="451"/>
        <v>2110</v>
      </c>
      <c r="Q14437">
        <v>2110</v>
      </c>
    </row>
    <row r="14438" spans="1:17">
      <c r="A14438" t="s">
        <v>3003</v>
      </c>
      <c r="B14438" t="s">
        <v>189</v>
      </c>
      <c r="C14438" t="s">
        <v>187</v>
      </c>
      <c r="D14438" t="s">
        <v>22</v>
      </c>
      <c r="E14438">
        <v>1963</v>
      </c>
      <c r="F14438" s="1">
        <v>0</v>
      </c>
      <c r="H14438">
        <v>0.273533512064343</v>
      </c>
      <c r="I14438" s="2">
        <v>58.8345844504021</v>
      </c>
      <c r="J14438">
        <v>1.40851206434316</v>
      </c>
      <c r="K14438" s="2">
        <f t="shared" si="450"/>
        <v>147</v>
      </c>
      <c r="L14438">
        <v>0.85</v>
      </c>
      <c r="P14438">
        <f t="shared" si="451"/>
        <v>2110</v>
      </c>
      <c r="Q14438">
        <v>2110</v>
      </c>
    </row>
    <row r="14439" spans="1:17">
      <c r="A14439" t="s">
        <v>3003</v>
      </c>
      <c r="B14439" t="s">
        <v>189</v>
      </c>
      <c r="C14439" t="s">
        <v>187</v>
      </c>
      <c r="D14439" t="s">
        <v>22</v>
      </c>
      <c r="E14439">
        <v>1964</v>
      </c>
      <c r="F14439" s="1">
        <v>0</v>
      </c>
      <c r="H14439">
        <v>0.276</v>
      </c>
      <c r="I14439" s="2">
        <v>56.1</v>
      </c>
      <c r="J14439">
        <v>1.375</v>
      </c>
      <c r="K14439" s="2">
        <f t="shared" si="450"/>
        <v>146</v>
      </c>
      <c r="L14439">
        <v>0.85</v>
      </c>
      <c r="P14439">
        <f t="shared" si="451"/>
        <v>2110</v>
      </c>
      <c r="Q14439">
        <v>2110</v>
      </c>
    </row>
    <row r="14440" spans="1:17">
      <c r="A14440" t="s">
        <v>3003</v>
      </c>
      <c r="B14440" t="s">
        <v>189</v>
      </c>
      <c r="C14440" t="s">
        <v>187</v>
      </c>
      <c r="D14440" t="s">
        <v>22</v>
      </c>
      <c r="E14440">
        <v>1966</v>
      </c>
      <c r="F14440" s="1">
        <v>0</v>
      </c>
      <c r="H14440">
        <v>0.276</v>
      </c>
      <c r="I14440" s="2">
        <v>56.1</v>
      </c>
      <c r="J14440">
        <v>1.375</v>
      </c>
      <c r="K14440" s="2">
        <f t="shared" si="450"/>
        <v>144</v>
      </c>
      <c r="L14440">
        <v>0.85</v>
      </c>
      <c r="P14440">
        <f t="shared" si="451"/>
        <v>2110</v>
      </c>
      <c r="Q14440">
        <v>2110</v>
      </c>
    </row>
    <row r="14441" spans="1:17">
      <c r="A14441" t="s">
        <v>3003</v>
      </c>
      <c r="B14441" t="s">
        <v>189</v>
      </c>
      <c r="C14441" t="s">
        <v>187</v>
      </c>
      <c r="D14441" t="s">
        <v>22</v>
      </c>
      <c r="E14441">
        <v>1967</v>
      </c>
      <c r="F14441" s="1">
        <v>0</v>
      </c>
      <c r="H14441">
        <v>0.2668</v>
      </c>
      <c r="I14441" s="2">
        <v>66.3</v>
      </c>
      <c r="J14441">
        <v>1.5</v>
      </c>
      <c r="K14441" s="2">
        <f t="shared" si="450"/>
        <v>143</v>
      </c>
      <c r="L14441">
        <v>0.85</v>
      </c>
      <c r="P14441">
        <f t="shared" si="451"/>
        <v>2110</v>
      </c>
      <c r="Q14441">
        <v>2110</v>
      </c>
    </row>
    <row r="14442" spans="1:17">
      <c r="A14442" t="s">
        <v>3003</v>
      </c>
      <c r="B14442" t="s">
        <v>189</v>
      </c>
      <c r="C14442" t="s">
        <v>187</v>
      </c>
      <c r="D14442" t="s">
        <v>22</v>
      </c>
      <c r="E14442">
        <v>1968</v>
      </c>
      <c r="F14442" s="1">
        <v>0</v>
      </c>
      <c r="H14442">
        <v>0.2668</v>
      </c>
      <c r="I14442" s="2">
        <v>66.3</v>
      </c>
      <c r="J14442">
        <v>1.5</v>
      </c>
      <c r="K14442" s="2">
        <f t="shared" si="450"/>
        <v>142</v>
      </c>
      <c r="L14442">
        <v>0.85</v>
      </c>
      <c r="P14442">
        <f t="shared" si="451"/>
        <v>2110</v>
      </c>
      <c r="Q14442">
        <v>2110</v>
      </c>
    </row>
    <row r="14443" spans="1:17">
      <c r="A14443" t="s">
        <v>3003</v>
      </c>
      <c r="B14443" t="s">
        <v>189</v>
      </c>
      <c r="C14443" t="s">
        <v>187</v>
      </c>
      <c r="D14443" t="s">
        <v>22</v>
      </c>
      <c r="E14443">
        <v>1969</v>
      </c>
      <c r="F14443" s="1">
        <v>0</v>
      </c>
      <c r="H14443">
        <v>0.27416</v>
      </c>
      <c r="I14443" s="2">
        <v>58.14</v>
      </c>
      <c r="J14443">
        <v>1.4</v>
      </c>
      <c r="K14443" s="2">
        <f t="shared" si="450"/>
        <v>141</v>
      </c>
      <c r="L14443">
        <v>0.85</v>
      </c>
      <c r="P14443">
        <f t="shared" si="451"/>
        <v>2110</v>
      </c>
      <c r="Q14443">
        <v>2110</v>
      </c>
    </row>
    <row r="14444" spans="1:17">
      <c r="A14444" t="s">
        <v>3003</v>
      </c>
      <c r="B14444" t="s">
        <v>189</v>
      </c>
      <c r="C14444" t="s">
        <v>187</v>
      </c>
      <c r="D14444" t="s">
        <v>22</v>
      </c>
      <c r="E14444">
        <v>1974</v>
      </c>
      <c r="F14444" s="1">
        <v>0</v>
      </c>
      <c r="H14444">
        <v>0.2944</v>
      </c>
      <c r="I14444" s="2">
        <v>56.1</v>
      </c>
      <c r="J14444">
        <v>1.375</v>
      </c>
      <c r="K14444" s="2">
        <f t="shared" si="450"/>
        <v>136</v>
      </c>
      <c r="L14444">
        <v>0.85</v>
      </c>
      <c r="P14444">
        <f t="shared" si="451"/>
        <v>2110</v>
      </c>
      <c r="Q14444">
        <v>2110</v>
      </c>
    </row>
    <row r="14445" spans="1:17">
      <c r="A14445" t="s">
        <v>3003</v>
      </c>
      <c r="B14445" t="s">
        <v>189</v>
      </c>
      <c r="C14445" t="s">
        <v>187</v>
      </c>
      <c r="D14445" t="s">
        <v>22</v>
      </c>
      <c r="E14445">
        <v>1978</v>
      </c>
      <c r="F14445" s="1">
        <v>0</v>
      </c>
      <c r="H14445">
        <v>0.2944</v>
      </c>
      <c r="I14445" s="2">
        <v>56.1</v>
      </c>
      <c r="J14445">
        <v>1.375</v>
      </c>
      <c r="K14445" s="2">
        <f t="shared" si="450"/>
        <v>132</v>
      </c>
      <c r="L14445">
        <v>0.85</v>
      </c>
      <c r="P14445">
        <f t="shared" si="451"/>
        <v>2110</v>
      </c>
      <c r="Q14445">
        <v>2110</v>
      </c>
    </row>
    <row r="14446" spans="1:17">
      <c r="A14446" t="s">
        <v>3003</v>
      </c>
      <c r="B14446" t="s">
        <v>189</v>
      </c>
      <c r="C14446" t="s">
        <v>187</v>
      </c>
      <c r="D14446" t="s">
        <v>22</v>
      </c>
      <c r="E14446">
        <v>1980</v>
      </c>
      <c r="F14446" s="1">
        <v>0</v>
      </c>
      <c r="H14446">
        <v>0.2944</v>
      </c>
      <c r="I14446" s="2">
        <v>56.1</v>
      </c>
      <c r="J14446">
        <v>1.375</v>
      </c>
      <c r="K14446" s="2">
        <f t="shared" si="450"/>
        <v>130</v>
      </c>
      <c r="L14446">
        <v>0.85</v>
      </c>
      <c r="P14446">
        <f t="shared" si="451"/>
        <v>2110</v>
      </c>
      <c r="Q14446">
        <v>2110</v>
      </c>
    </row>
    <row r="14447" spans="1:17">
      <c r="A14447" t="s">
        <v>3003</v>
      </c>
      <c r="B14447" t="s">
        <v>189</v>
      </c>
      <c r="C14447" t="s">
        <v>187</v>
      </c>
      <c r="D14447" t="s">
        <v>22</v>
      </c>
      <c r="E14447">
        <v>1983</v>
      </c>
      <c r="F14447" s="1">
        <v>0</v>
      </c>
      <c r="H14447">
        <v>0.3036</v>
      </c>
      <c r="I14447" s="2">
        <v>56.1</v>
      </c>
      <c r="J14447">
        <v>1.375</v>
      </c>
      <c r="K14447" s="2">
        <f t="shared" si="450"/>
        <v>127</v>
      </c>
      <c r="L14447">
        <v>0.85</v>
      </c>
      <c r="P14447">
        <f t="shared" si="451"/>
        <v>2110</v>
      </c>
      <c r="Q14447">
        <v>2110</v>
      </c>
    </row>
    <row r="14448" spans="1:17">
      <c r="A14448" t="s">
        <v>3003</v>
      </c>
      <c r="B14448" t="s">
        <v>189</v>
      </c>
      <c r="C14448" t="s">
        <v>187</v>
      </c>
      <c r="D14448" t="s">
        <v>22</v>
      </c>
      <c r="E14448">
        <v>1984</v>
      </c>
      <c r="F14448" s="1">
        <v>0</v>
      </c>
      <c r="H14448">
        <v>0.3036</v>
      </c>
      <c r="I14448" s="2">
        <v>56.1</v>
      </c>
      <c r="J14448">
        <v>1.375</v>
      </c>
      <c r="K14448" s="2">
        <f t="shared" si="450"/>
        <v>126</v>
      </c>
      <c r="L14448">
        <v>0.85</v>
      </c>
      <c r="P14448">
        <f t="shared" si="451"/>
        <v>2110</v>
      </c>
      <c r="Q14448">
        <v>2110</v>
      </c>
    </row>
    <row r="14449" spans="1:17">
      <c r="A14449" t="s">
        <v>3003</v>
      </c>
      <c r="B14449" t="s">
        <v>189</v>
      </c>
      <c r="C14449" t="s">
        <v>187</v>
      </c>
      <c r="D14449" t="s">
        <v>22</v>
      </c>
      <c r="E14449">
        <v>1987</v>
      </c>
      <c r="F14449" s="1">
        <v>0</v>
      </c>
      <c r="H14449">
        <v>0.3036</v>
      </c>
      <c r="I14449" s="2">
        <v>56.1</v>
      </c>
      <c r="J14449">
        <v>1.375</v>
      </c>
      <c r="K14449" s="2">
        <f t="shared" si="450"/>
        <v>123</v>
      </c>
      <c r="L14449">
        <v>0.85</v>
      </c>
      <c r="P14449">
        <f t="shared" si="451"/>
        <v>2110</v>
      </c>
      <c r="Q14449">
        <v>2110</v>
      </c>
    </row>
    <row r="14450" spans="1:17">
      <c r="A14450" t="s">
        <v>3003</v>
      </c>
      <c r="B14450" t="s">
        <v>189</v>
      </c>
      <c r="C14450" t="s">
        <v>187</v>
      </c>
      <c r="D14450" t="s">
        <v>22</v>
      </c>
      <c r="E14450">
        <v>2004</v>
      </c>
      <c r="F14450" s="1">
        <v>0</v>
      </c>
      <c r="H14450">
        <v>0.3036</v>
      </c>
      <c r="I14450" s="2">
        <v>66.3</v>
      </c>
      <c r="J14450">
        <v>1.5</v>
      </c>
      <c r="K14450" s="2">
        <f t="shared" si="450"/>
        <v>106</v>
      </c>
      <c r="L14450">
        <v>0.85</v>
      </c>
      <c r="P14450">
        <f t="shared" si="451"/>
        <v>2110</v>
      </c>
      <c r="Q14450">
        <v>2110</v>
      </c>
    </row>
    <row r="14451" spans="1:17">
      <c r="A14451" t="s">
        <v>3003</v>
      </c>
      <c r="B14451" t="s">
        <v>189</v>
      </c>
      <c r="C14451" t="s">
        <v>187</v>
      </c>
      <c r="D14451" t="s">
        <v>22</v>
      </c>
      <c r="E14451">
        <v>2022</v>
      </c>
      <c r="F14451" s="1">
        <v>0</v>
      </c>
      <c r="H14451">
        <v>0.3128</v>
      </c>
      <c r="I14451" s="2">
        <v>56.1</v>
      </c>
      <c r="J14451">
        <v>1.375</v>
      </c>
      <c r="K14451" s="2">
        <f t="shared" si="450"/>
        <v>88</v>
      </c>
      <c r="L14451">
        <v>0.85</v>
      </c>
      <c r="P14451">
        <f t="shared" si="451"/>
        <v>2110</v>
      </c>
      <c r="Q14451">
        <v>2110</v>
      </c>
    </row>
    <row r="14452" spans="1:17">
      <c r="A14452" t="s">
        <v>3003</v>
      </c>
      <c r="B14452" t="s">
        <v>189</v>
      </c>
      <c r="C14452" t="s">
        <v>187</v>
      </c>
      <c r="D14452" t="s">
        <v>22</v>
      </c>
      <c r="E14452">
        <v>2025</v>
      </c>
      <c r="F14452" s="1">
        <v>0</v>
      </c>
      <c r="H14452">
        <v>0.3036</v>
      </c>
      <c r="I14452" s="2">
        <v>66.3</v>
      </c>
      <c r="J14452">
        <v>1.5</v>
      </c>
      <c r="K14452" s="2">
        <f t="shared" si="450"/>
        <v>85</v>
      </c>
      <c r="L14452">
        <v>0.85</v>
      </c>
      <c r="P14452">
        <f t="shared" si="451"/>
        <v>2110</v>
      </c>
      <c r="Q14452">
        <v>2110</v>
      </c>
    </row>
    <row r="14453" spans="1:17">
      <c r="A14453" t="s">
        <v>3003</v>
      </c>
      <c r="B14453" t="s">
        <v>24</v>
      </c>
      <c r="C14453" t="s">
        <v>25</v>
      </c>
      <c r="D14453" t="s">
        <v>26</v>
      </c>
      <c r="E14453">
        <v>2022</v>
      </c>
      <c r="F14453" s="1">
        <v>0</v>
      </c>
      <c r="H14453">
        <v>0.552</v>
      </c>
      <c r="I14453" s="2">
        <v>25.5</v>
      </c>
      <c r="J14453">
        <v>0.75</v>
      </c>
      <c r="K14453" s="2">
        <f t="shared" si="450"/>
        <v>88</v>
      </c>
      <c r="L14453">
        <v>0.85</v>
      </c>
      <c r="P14453">
        <f t="shared" si="451"/>
        <v>2110</v>
      </c>
      <c r="Q14453">
        <v>2110</v>
      </c>
    </row>
    <row r="14454" spans="1:17">
      <c r="A14454" t="s">
        <v>3003</v>
      </c>
      <c r="B14454" t="s">
        <v>27</v>
      </c>
      <c r="C14454" t="s">
        <v>25</v>
      </c>
      <c r="D14454" t="s">
        <v>22</v>
      </c>
      <c r="E14454">
        <v>2015</v>
      </c>
      <c r="F14454" s="1">
        <v>0</v>
      </c>
      <c r="H14454">
        <v>0.5152</v>
      </c>
      <c r="I14454" s="2">
        <v>28.05</v>
      </c>
      <c r="J14454">
        <v>0.825</v>
      </c>
      <c r="K14454" s="2">
        <f t="shared" si="450"/>
        <v>95</v>
      </c>
      <c r="L14454">
        <v>0.85</v>
      </c>
      <c r="P14454">
        <f t="shared" si="451"/>
        <v>2110</v>
      </c>
      <c r="Q14454">
        <v>2110</v>
      </c>
    </row>
    <row r="14455" spans="1:17">
      <c r="A14455" t="s">
        <v>3003</v>
      </c>
      <c r="B14455" t="s">
        <v>27</v>
      </c>
      <c r="C14455" t="s">
        <v>25</v>
      </c>
      <c r="D14455" t="s">
        <v>22</v>
      </c>
      <c r="E14455">
        <v>2016</v>
      </c>
      <c r="F14455" s="1">
        <v>0</v>
      </c>
      <c r="H14455">
        <v>0.5336</v>
      </c>
      <c r="I14455" s="2">
        <v>25.5</v>
      </c>
      <c r="J14455">
        <v>0.75</v>
      </c>
      <c r="K14455" s="2">
        <f t="shared" si="450"/>
        <v>94</v>
      </c>
      <c r="L14455">
        <v>0.85</v>
      </c>
      <c r="P14455">
        <f t="shared" si="451"/>
        <v>2110</v>
      </c>
      <c r="Q14455">
        <v>2110</v>
      </c>
    </row>
    <row r="14456" spans="1:17">
      <c r="A14456" t="s">
        <v>3003</v>
      </c>
      <c r="B14456" t="s">
        <v>27</v>
      </c>
      <c r="C14456" t="s">
        <v>25</v>
      </c>
      <c r="D14456" t="s">
        <v>22</v>
      </c>
      <c r="E14456">
        <v>2017</v>
      </c>
      <c r="F14456" s="1">
        <v>0</v>
      </c>
      <c r="H14456">
        <v>0.5152</v>
      </c>
      <c r="I14456" s="2">
        <v>28.05</v>
      </c>
      <c r="J14456">
        <v>0.825</v>
      </c>
      <c r="K14456" s="2">
        <f t="shared" si="450"/>
        <v>93</v>
      </c>
      <c r="L14456">
        <v>0.85</v>
      </c>
      <c r="P14456">
        <f t="shared" si="451"/>
        <v>2110</v>
      </c>
      <c r="Q14456">
        <v>2110</v>
      </c>
    </row>
    <row r="14457" spans="1:17">
      <c r="A14457" t="s">
        <v>3003</v>
      </c>
      <c r="B14457" t="s">
        <v>27</v>
      </c>
      <c r="C14457" t="s">
        <v>25</v>
      </c>
      <c r="D14457" t="s">
        <v>22</v>
      </c>
      <c r="E14457">
        <v>2025</v>
      </c>
      <c r="F14457" s="1">
        <v>0</v>
      </c>
      <c r="H14457">
        <v>0.552</v>
      </c>
      <c r="I14457" s="2">
        <v>25.5</v>
      </c>
      <c r="J14457">
        <v>0.75</v>
      </c>
      <c r="K14457" s="2">
        <f t="shared" si="450"/>
        <v>85</v>
      </c>
      <c r="L14457">
        <v>0.85</v>
      </c>
      <c r="P14457">
        <f t="shared" si="451"/>
        <v>2110</v>
      </c>
      <c r="Q14457">
        <v>2110</v>
      </c>
    </row>
    <row r="14458" spans="1:17">
      <c r="A14458" t="s">
        <v>3003</v>
      </c>
      <c r="B14458" t="s">
        <v>29</v>
      </c>
      <c r="C14458" t="s">
        <v>25</v>
      </c>
      <c r="D14458" t="s">
        <v>22</v>
      </c>
      <c r="E14458">
        <v>2013</v>
      </c>
      <c r="F14458" s="1">
        <v>0</v>
      </c>
      <c r="H14458">
        <v>0.3193</v>
      </c>
      <c r="I14458" s="2">
        <v>24.2</v>
      </c>
      <c r="J14458">
        <v>1.28333333333333</v>
      </c>
      <c r="K14458" s="2">
        <f t="shared" si="450"/>
        <v>97</v>
      </c>
      <c r="L14458">
        <v>0.85</v>
      </c>
      <c r="P14458">
        <f t="shared" si="451"/>
        <v>2110</v>
      </c>
      <c r="Q14458">
        <v>2110</v>
      </c>
    </row>
    <row r="14459" spans="1:17">
      <c r="A14459" t="s">
        <v>3003</v>
      </c>
      <c r="B14459" t="s">
        <v>29</v>
      </c>
      <c r="C14459" t="s">
        <v>25</v>
      </c>
      <c r="D14459" t="s">
        <v>22</v>
      </c>
      <c r="E14459">
        <v>2014</v>
      </c>
      <c r="F14459" s="1">
        <v>0</v>
      </c>
      <c r="H14459">
        <v>0.2852</v>
      </c>
      <c r="I14459" s="2">
        <v>18.7</v>
      </c>
      <c r="J14459">
        <v>1.1</v>
      </c>
      <c r="K14459" s="2">
        <f t="shared" si="450"/>
        <v>96</v>
      </c>
      <c r="L14459">
        <v>0.85</v>
      </c>
      <c r="P14459">
        <f t="shared" si="451"/>
        <v>2110</v>
      </c>
      <c r="Q14459">
        <v>2110</v>
      </c>
    </row>
    <row r="14460" spans="1:17">
      <c r="A14460" t="s">
        <v>3003</v>
      </c>
      <c r="B14460" t="s">
        <v>29</v>
      </c>
      <c r="C14460" t="s">
        <v>25</v>
      </c>
      <c r="D14460" t="s">
        <v>22</v>
      </c>
      <c r="E14460">
        <v>2018</v>
      </c>
      <c r="F14460" s="1">
        <v>0</v>
      </c>
      <c r="H14460">
        <v>0.2852</v>
      </c>
      <c r="I14460" s="2">
        <v>18.7</v>
      </c>
      <c r="J14460">
        <v>1.1</v>
      </c>
      <c r="K14460" s="2">
        <f t="shared" si="450"/>
        <v>92</v>
      </c>
      <c r="L14460">
        <v>0.85</v>
      </c>
      <c r="P14460">
        <f t="shared" si="451"/>
        <v>2110</v>
      </c>
      <c r="Q14460">
        <v>2110</v>
      </c>
    </row>
    <row r="14461" spans="1:17">
      <c r="A14461" t="s">
        <v>3003</v>
      </c>
      <c r="B14461" t="s">
        <v>29</v>
      </c>
      <c r="C14461" t="s">
        <v>25</v>
      </c>
      <c r="D14461" t="s">
        <v>22</v>
      </c>
      <c r="E14461">
        <v>2023</v>
      </c>
      <c r="F14461" s="1">
        <v>0</v>
      </c>
      <c r="H14461">
        <v>0.2944</v>
      </c>
      <c r="I14461" s="2">
        <v>18.7</v>
      </c>
      <c r="J14461">
        <v>1.1</v>
      </c>
      <c r="K14461" s="2">
        <f t="shared" si="450"/>
        <v>87</v>
      </c>
      <c r="L14461">
        <v>0.85</v>
      </c>
      <c r="P14461">
        <f t="shared" si="451"/>
        <v>2110</v>
      </c>
      <c r="Q14461">
        <v>2110</v>
      </c>
    </row>
    <row r="14462" spans="1:17">
      <c r="A14462" t="s">
        <v>3003</v>
      </c>
      <c r="B14462" t="s">
        <v>29</v>
      </c>
      <c r="C14462" t="s">
        <v>25</v>
      </c>
      <c r="D14462" t="s">
        <v>22</v>
      </c>
      <c r="E14462">
        <v>2024</v>
      </c>
      <c r="F14462" s="1">
        <v>0</v>
      </c>
      <c r="H14462">
        <v>0.3296</v>
      </c>
      <c r="I14462" s="2">
        <v>24.2</v>
      </c>
      <c r="J14462">
        <v>1.28333333333333</v>
      </c>
      <c r="K14462" s="2">
        <f t="shared" si="450"/>
        <v>86</v>
      </c>
      <c r="L14462">
        <v>0.85</v>
      </c>
      <c r="P14462">
        <f t="shared" si="451"/>
        <v>2110</v>
      </c>
      <c r="Q14462">
        <v>2110</v>
      </c>
    </row>
    <row r="14463" spans="1:17">
      <c r="A14463" t="s">
        <v>3003</v>
      </c>
      <c r="B14463" t="s">
        <v>29</v>
      </c>
      <c r="C14463" t="s">
        <v>25</v>
      </c>
      <c r="D14463" t="s">
        <v>22</v>
      </c>
      <c r="E14463">
        <v>2026</v>
      </c>
      <c r="F14463" s="1">
        <v>0</v>
      </c>
      <c r="H14463">
        <v>0.2944</v>
      </c>
      <c r="I14463" s="2">
        <v>18.7</v>
      </c>
      <c r="J14463">
        <v>1.1</v>
      </c>
      <c r="K14463" s="2">
        <f t="shared" si="450"/>
        <v>84</v>
      </c>
      <c r="L14463">
        <v>0.85</v>
      </c>
      <c r="P14463">
        <f t="shared" si="451"/>
        <v>2110</v>
      </c>
      <c r="Q14463">
        <v>2110</v>
      </c>
    </row>
    <row r="14464" spans="1:17">
      <c r="A14464" t="s">
        <v>3003</v>
      </c>
      <c r="B14464" t="s">
        <v>530</v>
      </c>
      <c r="C14464" t="s">
        <v>25</v>
      </c>
      <c r="D14464" t="s">
        <v>22</v>
      </c>
      <c r="E14464">
        <v>2009</v>
      </c>
      <c r="F14464" s="1">
        <v>0</v>
      </c>
      <c r="H14464">
        <v>0.3174</v>
      </c>
      <c r="I14464" s="2">
        <v>42.075</v>
      </c>
      <c r="J14464">
        <v>1.7875</v>
      </c>
      <c r="K14464" s="2">
        <f t="shared" si="450"/>
        <v>101</v>
      </c>
      <c r="L14464">
        <v>0.85</v>
      </c>
      <c r="P14464">
        <f t="shared" si="451"/>
        <v>2110</v>
      </c>
      <c r="Q14464">
        <v>2110</v>
      </c>
    </row>
    <row r="14465" spans="1:17">
      <c r="A14465" t="s">
        <v>3003</v>
      </c>
      <c r="B14465" t="s">
        <v>530</v>
      </c>
      <c r="C14465" t="s">
        <v>25</v>
      </c>
      <c r="D14465" t="s">
        <v>22</v>
      </c>
      <c r="E14465">
        <v>2016</v>
      </c>
      <c r="F14465" s="1">
        <v>0</v>
      </c>
      <c r="H14465">
        <v>0.3266</v>
      </c>
      <c r="I14465" s="2">
        <v>42.075</v>
      </c>
      <c r="J14465">
        <v>1.7875</v>
      </c>
      <c r="K14465" s="2">
        <f t="shared" si="450"/>
        <v>94</v>
      </c>
      <c r="L14465">
        <v>0.85</v>
      </c>
      <c r="P14465">
        <f t="shared" si="451"/>
        <v>2110</v>
      </c>
      <c r="Q14465">
        <v>2110</v>
      </c>
    </row>
    <row r="14466" spans="1:17">
      <c r="A14466" t="s">
        <v>3003</v>
      </c>
      <c r="B14466" t="s">
        <v>530</v>
      </c>
      <c r="C14466" t="s">
        <v>25</v>
      </c>
      <c r="D14466" t="s">
        <v>22</v>
      </c>
      <c r="E14466">
        <v>2019</v>
      </c>
      <c r="F14466" s="1">
        <v>0</v>
      </c>
      <c r="H14466">
        <v>0.3266</v>
      </c>
      <c r="I14466" s="2">
        <v>42.075</v>
      </c>
      <c r="J14466">
        <v>1.7875</v>
      </c>
      <c r="K14466" s="2">
        <f t="shared" si="450"/>
        <v>91</v>
      </c>
      <c r="L14466">
        <v>0.85</v>
      </c>
      <c r="P14466">
        <f t="shared" si="451"/>
        <v>2110</v>
      </c>
      <c r="Q14466">
        <v>2110</v>
      </c>
    </row>
    <row r="14467" spans="1:17">
      <c r="A14467" t="s">
        <v>3003</v>
      </c>
      <c r="B14467" t="s">
        <v>530</v>
      </c>
      <c r="C14467" t="s">
        <v>25</v>
      </c>
      <c r="D14467" t="s">
        <v>22</v>
      </c>
      <c r="E14467">
        <v>2023</v>
      </c>
      <c r="F14467" s="1">
        <v>0</v>
      </c>
      <c r="H14467">
        <v>0.3312</v>
      </c>
      <c r="I14467" s="2">
        <v>42.075</v>
      </c>
      <c r="J14467">
        <v>1.7875</v>
      </c>
      <c r="K14467" s="2">
        <f t="shared" ref="K14467:K14530" si="452">Q14467-E14467</f>
        <v>87</v>
      </c>
      <c r="L14467">
        <v>0.85</v>
      </c>
      <c r="P14467">
        <f t="shared" ref="P14467:P14530" si="453">E14467+K14467</f>
        <v>2110</v>
      </c>
      <c r="Q14467">
        <v>2110</v>
      </c>
    </row>
    <row r="14468" spans="1:17">
      <c r="A14468" t="s">
        <v>3003</v>
      </c>
      <c r="B14468" t="s">
        <v>613</v>
      </c>
      <c r="C14468" t="s">
        <v>25</v>
      </c>
      <c r="D14468" t="s">
        <v>22</v>
      </c>
      <c r="E14468">
        <v>1956</v>
      </c>
      <c r="F14468" s="1">
        <v>0</v>
      </c>
      <c r="H14468">
        <v>0.2484</v>
      </c>
      <c r="I14468" s="2">
        <v>44.2</v>
      </c>
      <c r="J14468">
        <v>1.35</v>
      </c>
      <c r="K14468" s="2">
        <f t="shared" si="452"/>
        <v>154</v>
      </c>
      <c r="L14468">
        <v>0.85</v>
      </c>
      <c r="P14468">
        <f t="shared" si="453"/>
        <v>2110</v>
      </c>
      <c r="Q14468">
        <v>2110</v>
      </c>
    </row>
    <row r="14469" spans="1:17">
      <c r="A14469" t="s">
        <v>3003</v>
      </c>
      <c r="B14469" t="s">
        <v>613</v>
      </c>
      <c r="C14469" t="s">
        <v>25</v>
      </c>
      <c r="D14469" t="s">
        <v>22</v>
      </c>
      <c r="E14469">
        <v>1958</v>
      </c>
      <c r="F14469" s="1">
        <v>0</v>
      </c>
      <c r="H14469">
        <v>0.2668</v>
      </c>
      <c r="I14469" s="2">
        <v>37.4</v>
      </c>
      <c r="J14469">
        <v>1.2375</v>
      </c>
      <c r="K14469" s="2">
        <f t="shared" si="452"/>
        <v>152</v>
      </c>
      <c r="L14469">
        <v>0.85</v>
      </c>
      <c r="P14469">
        <f t="shared" si="453"/>
        <v>2110</v>
      </c>
      <c r="Q14469">
        <v>2110</v>
      </c>
    </row>
    <row r="14470" spans="1:17">
      <c r="A14470" t="s">
        <v>3003</v>
      </c>
      <c r="B14470" t="s">
        <v>613</v>
      </c>
      <c r="C14470" t="s">
        <v>25</v>
      </c>
      <c r="D14470" t="s">
        <v>22</v>
      </c>
      <c r="E14470">
        <v>1961</v>
      </c>
      <c r="F14470" s="1">
        <v>0</v>
      </c>
      <c r="H14470">
        <v>0.276</v>
      </c>
      <c r="I14470" s="2">
        <v>37.4</v>
      </c>
      <c r="J14470">
        <v>1.2375</v>
      </c>
      <c r="K14470" s="2">
        <f t="shared" si="452"/>
        <v>149</v>
      </c>
      <c r="L14470">
        <v>0.85</v>
      </c>
      <c r="P14470">
        <f t="shared" si="453"/>
        <v>2110</v>
      </c>
      <c r="Q14470">
        <v>2110</v>
      </c>
    </row>
    <row r="14471" spans="1:17">
      <c r="A14471" t="s">
        <v>3003</v>
      </c>
      <c r="B14471" t="s">
        <v>613</v>
      </c>
      <c r="C14471" t="s">
        <v>25</v>
      </c>
      <c r="D14471" t="s">
        <v>22</v>
      </c>
      <c r="E14471">
        <v>1963</v>
      </c>
      <c r="F14471" s="1">
        <v>0</v>
      </c>
      <c r="H14471">
        <v>0.276</v>
      </c>
      <c r="I14471" s="2">
        <v>37.4</v>
      </c>
      <c r="J14471">
        <v>1.2375</v>
      </c>
      <c r="K14471" s="2">
        <f t="shared" si="452"/>
        <v>147</v>
      </c>
      <c r="L14471">
        <v>0.85</v>
      </c>
      <c r="P14471">
        <f t="shared" si="453"/>
        <v>2110</v>
      </c>
      <c r="Q14471">
        <v>2110</v>
      </c>
    </row>
    <row r="14472" spans="1:17">
      <c r="A14472" t="s">
        <v>3003</v>
      </c>
      <c r="B14472" t="s">
        <v>613</v>
      </c>
      <c r="C14472" t="s">
        <v>25</v>
      </c>
      <c r="D14472" t="s">
        <v>22</v>
      </c>
      <c r="E14472">
        <v>1965</v>
      </c>
      <c r="F14472" s="1">
        <v>0</v>
      </c>
      <c r="H14472">
        <v>0.276</v>
      </c>
      <c r="I14472" s="2">
        <v>37.4</v>
      </c>
      <c r="J14472">
        <v>1.2375</v>
      </c>
      <c r="K14472" s="2">
        <f t="shared" si="452"/>
        <v>145</v>
      </c>
      <c r="L14472">
        <v>0.85</v>
      </c>
      <c r="P14472">
        <f t="shared" si="453"/>
        <v>2110</v>
      </c>
      <c r="Q14472">
        <v>2110</v>
      </c>
    </row>
    <row r="14473" spans="1:17">
      <c r="A14473" t="s">
        <v>3003</v>
      </c>
      <c r="B14473" t="s">
        <v>613</v>
      </c>
      <c r="C14473" t="s">
        <v>25</v>
      </c>
      <c r="D14473" t="s">
        <v>22</v>
      </c>
      <c r="E14473">
        <v>1966</v>
      </c>
      <c r="F14473" s="1">
        <v>0</v>
      </c>
      <c r="H14473">
        <v>0.276</v>
      </c>
      <c r="I14473" s="2">
        <v>37.4</v>
      </c>
      <c r="J14473">
        <v>1.2375</v>
      </c>
      <c r="K14473" s="2">
        <f t="shared" si="452"/>
        <v>144</v>
      </c>
      <c r="L14473">
        <v>0.85</v>
      </c>
      <c r="P14473">
        <f t="shared" si="453"/>
        <v>2110</v>
      </c>
      <c r="Q14473">
        <v>2110</v>
      </c>
    </row>
    <row r="14474" spans="1:17">
      <c r="A14474" t="s">
        <v>3003</v>
      </c>
      <c r="B14474" t="s">
        <v>613</v>
      </c>
      <c r="C14474" t="s">
        <v>25</v>
      </c>
      <c r="D14474" t="s">
        <v>22</v>
      </c>
      <c r="E14474">
        <v>1967</v>
      </c>
      <c r="F14474" s="1">
        <v>0</v>
      </c>
      <c r="H14474">
        <v>0.276</v>
      </c>
      <c r="I14474" s="2">
        <v>37.4</v>
      </c>
      <c r="J14474">
        <v>1.2375</v>
      </c>
      <c r="K14474" s="2">
        <f t="shared" si="452"/>
        <v>143</v>
      </c>
      <c r="L14474">
        <v>0.85</v>
      </c>
      <c r="P14474">
        <f t="shared" si="453"/>
        <v>2110</v>
      </c>
      <c r="Q14474">
        <v>2110</v>
      </c>
    </row>
    <row r="14475" spans="1:17">
      <c r="A14475" t="s">
        <v>3003</v>
      </c>
      <c r="B14475" t="s">
        <v>613</v>
      </c>
      <c r="C14475" t="s">
        <v>25</v>
      </c>
      <c r="D14475" t="s">
        <v>22</v>
      </c>
      <c r="E14475">
        <v>1968</v>
      </c>
      <c r="F14475" s="1">
        <v>0</v>
      </c>
      <c r="H14475">
        <v>0.276</v>
      </c>
      <c r="I14475" s="2">
        <v>37.4</v>
      </c>
      <c r="J14475">
        <v>1.2375</v>
      </c>
      <c r="K14475" s="2">
        <f t="shared" si="452"/>
        <v>142</v>
      </c>
      <c r="L14475">
        <v>0.85</v>
      </c>
      <c r="P14475">
        <f t="shared" si="453"/>
        <v>2110</v>
      </c>
      <c r="Q14475">
        <v>2110</v>
      </c>
    </row>
    <row r="14476" spans="1:17">
      <c r="A14476" t="s">
        <v>3003</v>
      </c>
      <c r="B14476" t="s">
        <v>613</v>
      </c>
      <c r="C14476" t="s">
        <v>25</v>
      </c>
      <c r="D14476" t="s">
        <v>22</v>
      </c>
      <c r="E14476">
        <v>1970</v>
      </c>
      <c r="F14476" s="1">
        <v>0</v>
      </c>
      <c r="H14476">
        <v>0.2668</v>
      </c>
      <c r="I14476" s="2">
        <v>44.2</v>
      </c>
      <c r="J14476">
        <v>1.35</v>
      </c>
      <c r="K14476" s="2">
        <f t="shared" si="452"/>
        <v>140</v>
      </c>
      <c r="L14476">
        <v>0.85</v>
      </c>
      <c r="P14476">
        <f t="shared" si="453"/>
        <v>2110</v>
      </c>
      <c r="Q14476">
        <v>2110</v>
      </c>
    </row>
    <row r="14477" spans="1:17">
      <c r="A14477" t="s">
        <v>3003</v>
      </c>
      <c r="B14477" t="s">
        <v>613</v>
      </c>
      <c r="C14477" t="s">
        <v>25</v>
      </c>
      <c r="D14477" t="s">
        <v>22</v>
      </c>
      <c r="E14477">
        <v>1972</v>
      </c>
      <c r="F14477" s="1">
        <v>0</v>
      </c>
      <c r="H14477">
        <v>0.2852</v>
      </c>
      <c r="I14477" s="2">
        <v>37.4</v>
      </c>
      <c r="J14477">
        <v>1.2375</v>
      </c>
      <c r="K14477" s="2">
        <f t="shared" si="452"/>
        <v>138</v>
      </c>
      <c r="L14477">
        <v>0.85</v>
      </c>
      <c r="P14477">
        <f t="shared" si="453"/>
        <v>2110</v>
      </c>
      <c r="Q14477">
        <v>2110</v>
      </c>
    </row>
    <row r="14478" spans="1:17">
      <c r="A14478" t="s">
        <v>3003</v>
      </c>
      <c r="B14478" t="s">
        <v>613</v>
      </c>
      <c r="C14478" t="s">
        <v>25</v>
      </c>
      <c r="D14478" t="s">
        <v>22</v>
      </c>
      <c r="E14478">
        <v>1973</v>
      </c>
      <c r="F14478" s="1">
        <v>0</v>
      </c>
      <c r="H14478">
        <v>0.2852</v>
      </c>
      <c r="I14478" s="2">
        <v>37.4</v>
      </c>
      <c r="J14478">
        <v>1.2375</v>
      </c>
      <c r="K14478" s="2">
        <f t="shared" si="452"/>
        <v>137</v>
      </c>
      <c r="L14478">
        <v>0.85</v>
      </c>
      <c r="P14478">
        <f t="shared" si="453"/>
        <v>2110</v>
      </c>
      <c r="Q14478">
        <v>2110</v>
      </c>
    </row>
    <row r="14479" spans="1:17">
      <c r="A14479" t="s">
        <v>3003</v>
      </c>
      <c r="B14479" t="s">
        <v>613</v>
      </c>
      <c r="C14479" t="s">
        <v>25</v>
      </c>
      <c r="D14479" t="s">
        <v>22</v>
      </c>
      <c r="E14479">
        <v>1981</v>
      </c>
      <c r="F14479" s="1">
        <v>0</v>
      </c>
      <c r="H14479">
        <v>0.2944</v>
      </c>
      <c r="I14479" s="2">
        <v>37.4</v>
      </c>
      <c r="J14479">
        <v>1.2375</v>
      </c>
      <c r="K14479" s="2">
        <f t="shared" si="452"/>
        <v>129</v>
      </c>
      <c r="L14479">
        <v>0.85</v>
      </c>
      <c r="P14479">
        <f t="shared" si="453"/>
        <v>2110</v>
      </c>
      <c r="Q14479">
        <v>2110</v>
      </c>
    </row>
    <row r="14480" spans="1:17">
      <c r="A14480" t="s">
        <v>3003</v>
      </c>
      <c r="B14480" t="s">
        <v>613</v>
      </c>
      <c r="C14480" t="s">
        <v>25</v>
      </c>
      <c r="D14480" t="s">
        <v>22</v>
      </c>
      <c r="E14480">
        <v>1983</v>
      </c>
      <c r="F14480" s="1">
        <v>0</v>
      </c>
      <c r="H14480">
        <v>0.2944</v>
      </c>
      <c r="I14480" s="2">
        <v>37.4</v>
      </c>
      <c r="J14480">
        <v>1.2375</v>
      </c>
      <c r="K14480" s="2">
        <f t="shared" si="452"/>
        <v>127</v>
      </c>
      <c r="L14480">
        <v>0.85</v>
      </c>
      <c r="P14480">
        <f t="shared" si="453"/>
        <v>2110</v>
      </c>
      <c r="Q14480">
        <v>2110</v>
      </c>
    </row>
    <row r="14481" spans="1:17">
      <c r="A14481" t="s">
        <v>3003</v>
      </c>
      <c r="B14481" t="s">
        <v>613</v>
      </c>
      <c r="C14481" t="s">
        <v>25</v>
      </c>
      <c r="D14481" t="s">
        <v>22</v>
      </c>
      <c r="E14481">
        <v>1984</v>
      </c>
      <c r="F14481" s="1">
        <v>0</v>
      </c>
      <c r="H14481">
        <v>0.2944</v>
      </c>
      <c r="I14481" s="2">
        <v>37.4</v>
      </c>
      <c r="J14481">
        <v>1.2375</v>
      </c>
      <c r="K14481" s="2">
        <f t="shared" si="452"/>
        <v>126</v>
      </c>
      <c r="L14481">
        <v>0.85</v>
      </c>
      <c r="P14481">
        <f t="shared" si="453"/>
        <v>2110</v>
      </c>
      <c r="Q14481">
        <v>2110</v>
      </c>
    </row>
    <row r="14482" spans="1:17">
      <c r="A14482" t="s">
        <v>3003</v>
      </c>
      <c r="B14482" t="s">
        <v>613</v>
      </c>
      <c r="C14482" t="s">
        <v>25</v>
      </c>
      <c r="D14482" t="s">
        <v>22</v>
      </c>
      <c r="E14482">
        <v>1985</v>
      </c>
      <c r="F14482" s="1">
        <v>0</v>
      </c>
      <c r="H14482">
        <v>0.2944</v>
      </c>
      <c r="I14482" s="2">
        <v>37.4</v>
      </c>
      <c r="J14482">
        <v>1.2375</v>
      </c>
      <c r="K14482" s="2">
        <f t="shared" si="452"/>
        <v>125</v>
      </c>
      <c r="L14482">
        <v>0.85</v>
      </c>
      <c r="P14482">
        <f t="shared" si="453"/>
        <v>2110</v>
      </c>
      <c r="Q14482">
        <v>2110</v>
      </c>
    </row>
    <row r="14483" spans="1:17">
      <c r="A14483" t="s">
        <v>3003</v>
      </c>
      <c r="B14483" t="s">
        <v>613</v>
      </c>
      <c r="C14483" t="s">
        <v>25</v>
      </c>
      <c r="D14483" t="s">
        <v>22</v>
      </c>
      <c r="E14483">
        <v>1986</v>
      </c>
      <c r="F14483" s="1">
        <v>0</v>
      </c>
      <c r="H14483">
        <v>0.2944</v>
      </c>
      <c r="I14483" s="2">
        <v>37.4</v>
      </c>
      <c r="J14483">
        <v>1.2375</v>
      </c>
      <c r="K14483" s="2">
        <f t="shared" si="452"/>
        <v>124</v>
      </c>
      <c r="L14483">
        <v>0.85</v>
      </c>
      <c r="P14483">
        <f t="shared" si="453"/>
        <v>2110</v>
      </c>
      <c r="Q14483">
        <v>2110</v>
      </c>
    </row>
    <row r="14484" spans="1:17">
      <c r="A14484" t="s">
        <v>3003</v>
      </c>
      <c r="B14484" t="s">
        <v>613</v>
      </c>
      <c r="C14484" t="s">
        <v>25</v>
      </c>
      <c r="D14484" t="s">
        <v>22</v>
      </c>
      <c r="E14484">
        <v>1987</v>
      </c>
      <c r="F14484" s="1">
        <v>0</v>
      </c>
      <c r="H14484">
        <v>0.2944</v>
      </c>
      <c r="I14484" s="2">
        <v>37.4</v>
      </c>
      <c r="J14484">
        <v>1.2375</v>
      </c>
      <c r="K14484" s="2">
        <f t="shared" si="452"/>
        <v>123</v>
      </c>
      <c r="L14484">
        <v>0.85</v>
      </c>
      <c r="P14484">
        <f t="shared" si="453"/>
        <v>2110</v>
      </c>
      <c r="Q14484">
        <v>2110</v>
      </c>
    </row>
    <row r="14485" spans="1:17">
      <c r="A14485" t="s">
        <v>3003</v>
      </c>
      <c r="B14485" t="s">
        <v>613</v>
      </c>
      <c r="C14485" t="s">
        <v>25</v>
      </c>
      <c r="D14485" t="s">
        <v>22</v>
      </c>
      <c r="E14485">
        <v>1989</v>
      </c>
      <c r="F14485" s="1">
        <v>0</v>
      </c>
      <c r="H14485">
        <v>0.2944</v>
      </c>
      <c r="I14485" s="2">
        <v>37.4</v>
      </c>
      <c r="J14485">
        <v>1.2375</v>
      </c>
      <c r="K14485" s="2">
        <f t="shared" si="452"/>
        <v>121</v>
      </c>
      <c r="L14485">
        <v>0.85</v>
      </c>
      <c r="P14485">
        <f t="shared" si="453"/>
        <v>2110</v>
      </c>
      <c r="Q14485">
        <v>2110</v>
      </c>
    </row>
    <row r="14486" spans="1:17">
      <c r="A14486" t="s">
        <v>3003</v>
      </c>
      <c r="B14486" t="s">
        <v>613</v>
      </c>
      <c r="C14486" t="s">
        <v>25</v>
      </c>
      <c r="D14486" t="s">
        <v>22</v>
      </c>
      <c r="E14486">
        <v>1990</v>
      </c>
      <c r="F14486" s="1">
        <v>0</v>
      </c>
      <c r="H14486">
        <v>0.2944</v>
      </c>
      <c r="I14486" s="2">
        <v>37.4</v>
      </c>
      <c r="J14486">
        <v>1.2375</v>
      </c>
      <c r="K14486" s="2">
        <f t="shared" si="452"/>
        <v>120</v>
      </c>
      <c r="L14486">
        <v>0.85</v>
      </c>
      <c r="P14486">
        <f t="shared" si="453"/>
        <v>2110</v>
      </c>
      <c r="Q14486">
        <v>2110</v>
      </c>
    </row>
    <row r="14487" spans="1:17">
      <c r="A14487" t="s">
        <v>3003</v>
      </c>
      <c r="B14487" t="s">
        <v>613</v>
      </c>
      <c r="C14487" t="s">
        <v>25</v>
      </c>
      <c r="D14487" t="s">
        <v>22</v>
      </c>
      <c r="E14487">
        <v>1991</v>
      </c>
      <c r="F14487" s="1">
        <v>0</v>
      </c>
      <c r="H14487">
        <v>0.3036</v>
      </c>
      <c r="I14487" s="2">
        <v>37.4</v>
      </c>
      <c r="J14487">
        <v>1.2375</v>
      </c>
      <c r="K14487" s="2">
        <f t="shared" si="452"/>
        <v>119</v>
      </c>
      <c r="L14487">
        <v>0.85</v>
      </c>
      <c r="P14487">
        <f t="shared" si="453"/>
        <v>2110</v>
      </c>
      <c r="Q14487">
        <v>2110</v>
      </c>
    </row>
    <row r="14488" spans="1:17">
      <c r="A14488" t="s">
        <v>3003</v>
      </c>
      <c r="B14488" t="s">
        <v>613</v>
      </c>
      <c r="C14488" t="s">
        <v>25</v>
      </c>
      <c r="D14488" t="s">
        <v>22</v>
      </c>
      <c r="E14488">
        <v>1992</v>
      </c>
      <c r="F14488" s="1">
        <v>0</v>
      </c>
      <c r="H14488">
        <v>0.3036</v>
      </c>
      <c r="I14488" s="2">
        <v>37.4</v>
      </c>
      <c r="J14488">
        <v>1.2375</v>
      </c>
      <c r="K14488" s="2">
        <f t="shared" si="452"/>
        <v>118</v>
      </c>
      <c r="L14488">
        <v>0.85</v>
      </c>
      <c r="P14488">
        <f t="shared" si="453"/>
        <v>2110</v>
      </c>
      <c r="Q14488">
        <v>2110</v>
      </c>
    </row>
    <row r="14489" spans="1:17">
      <c r="A14489" t="s">
        <v>3003</v>
      </c>
      <c r="B14489" t="s">
        <v>613</v>
      </c>
      <c r="C14489" t="s">
        <v>25</v>
      </c>
      <c r="D14489" t="s">
        <v>22</v>
      </c>
      <c r="E14489">
        <v>2000</v>
      </c>
      <c r="F14489" s="1">
        <v>0</v>
      </c>
      <c r="H14489">
        <v>0.2944</v>
      </c>
      <c r="I14489" s="2">
        <v>44.2</v>
      </c>
      <c r="J14489">
        <v>1.35</v>
      </c>
      <c r="K14489" s="2">
        <f t="shared" si="452"/>
        <v>110</v>
      </c>
      <c r="L14489">
        <v>0.85</v>
      </c>
      <c r="P14489">
        <f t="shared" si="453"/>
        <v>2110</v>
      </c>
      <c r="Q14489">
        <v>2110</v>
      </c>
    </row>
    <row r="14490" spans="1:17">
      <c r="A14490" t="s">
        <v>3003</v>
      </c>
      <c r="B14490" t="s">
        <v>613</v>
      </c>
      <c r="C14490" t="s">
        <v>25</v>
      </c>
      <c r="D14490" t="s">
        <v>22</v>
      </c>
      <c r="E14490">
        <v>2001</v>
      </c>
      <c r="F14490" s="1">
        <v>0</v>
      </c>
      <c r="H14490">
        <v>0.3036</v>
      </c>
      <c r="I14490" s="2">
        <v>44.2</v>
      </c>
      <c r="J14490">
        <v>1.35</v>
      </c>
      <c r="K14490" s="2">
        <f t="shared" si="452"/>
        <v>109</v>
      </c>
      <c r="L14490">
        <v>0.85</v>
      </c>
      <c r="P14490">
        <f t="shared" si="453"/>
        <v>2110</v>
      </c>
      <c r="Q14490">
        <v>2110</v>
      </c>
    </row>
    <row r="14491" spans="1:17">
      <c r="A14491" t="s">
        <v>3003</v>
      </c>
      <c r="B14491" t="s">
        <v>613</v>
      </c>
      <c r="C14491" t="s">
        <v>25</v>
      </c>
      <c r="D14491" t="s">
        <v>22</v>
      </c>
      <c r="E14491">
        <v>2006</v>
      </c>
      <c r="F14491" s="1">
        <v>0</v>
      </c>
      <c r="H14491">
        <v>0.3128</v>
      </c>
      <c r="I14491" s="2">
        <v>37.4</v>
      </c>
      <c r="J14491">
        <v>1.2375</v>
      </c>
      <c r="K14491" s="2">
        <f t="shared" si="452"/>
        <v>104</v>
      </c>
      <c r="L14491">
        <v>0.85</v>
      </c>
      <c r="P14491">
        <f t="shared" si="453"/>
        <v>2110</v>
      </c>
      <c r="Q14491">
        <v>2110</v>
      </c>
    </row>
    <row r="14492" spans="1:17">
      <c r="A14492" t="s">
        <v>3003</v>
      </c>
      <c r="B14492" t="s">
        <v>613</v>
      </c>
      <c r="C14492" t="s">
        <v>25</v>
      </c>
      <c r="D14492" t="s">
        <v>22</v>
      </c>
      <c r="E14492">
        <v>2009</v>
      </c>
      <c r="F14492" s="1">
        <v>0</v>
      </c>
      <c r="H14492">
        <v>0.3128</v>
      </c>
      <c r="I14492" s="2">
        <v>37.4</v>
      </c>
      <c r="J14492">
        <v>1.2375</v>
      </c>
      <c r="K14492" s="2">
        <f t="shared" si="452"/>
        <v>101</v>
      </c>
      <c r="L14492">
        <v>0.85</v>
      </c>
      <c r="P14492">
        <f t="shared" si="453"/>
        <v>2110</v>
      </c>
      <c r="Q14492">
        <v>2110</v>
      </c>
    </row>
    <row r="14493" spans="1:17">
      <c r="A14493" t="s">
        <v>3003</v>
      </c>
      <c r="B14493" t="s">
        <v>613</v>
      </c>
      <c r="C14493" t="s">
        <v>25</v>
      </c>
      <c r="D14493" t="s">
        <v>22</v>
      </c>
      <c r="E14493">
        <v>2011</v>
      </c>
      <c r="F14493" s="1">
        <v>0</v>
      </c>
      <c r="H14493">
        <v>0.3174</v>
      </c>
      <c r="I14493" s="2">
        <v>37.4</v>
      </c>
      <c r="J14493">
        <v>1.2375</v>
      </c>
      <c r="K14493" s="2">
        <f t="shared" si="452"/>
        <v>99</v>
      </c>
      <c r="L14493">
        <v>0.85</v>
      </c>
      <c r="P14493">
        <f t="shared" si="453"/>
        <v>2110</v>
      </c>
      <c r="Q14493">
        <v>2110</v>
      </c>
    </row>
    <row r="14494" spans="1:17">
      <c r="A14494" t="s">
        <v>3003</v>
      </c>
      <c r="B14494" t="s">
        <v>613</v>
      </c>
      <c r="C14494" t="s">
        <v>25</v>
      </c>
      <c r="D14494" t="s">
        <v>22</v>
      </c>
      <c r="E14494">
        <v>2013</v>
      </c>
      <c r="F14494" s="1">
        <v>0</v>
      </c>
      <c r="H14494">
        <v>0.3082</v>
      </c>
      <c r="I14494" s="2">
        <v>44.2</v>
      </c>
      <c r="J14494">
        <v>1.35</v>
      </c>
      <c r="K14494" s="2">
        <f t="shared" si="452"/>
        <v>97</v>
      </c>
      <c r="L14494">
        <v>0.85</v>
      </c>
      <c r="P14494">
        <f t="shared" si="453"/>
        <v>2110</v>
      </c>
      <c r="Q14494">
        <v>2110</v>
      </c>
    </row>
    <row r="14495" spans="1:17">
      <c r="A14495" t="s">
        <v>3003</v>
      </c>
      <c r="B14495" t="s">
        <v>613</v>
      </c>
      <c r="C14495" t="s">
        <v>25</v>
      </c>
      <c r="D14495" t="s">
        <v>22</v>
      </c>
      <c r="E14495">
        <v>2015</v>
      </c>
      <c r="F14495" s="1">
        <v>0</v>
      </c>
      <c r="H14495">
        <v>0.315972905894519</v>
      </c>
      <c r="I14495" s="2">
        <v>38.4548086866598</v>
      </c>
      <c r="J14495">
        <v>1.25495087900724</v>
      </c>
      <c r="K14495" s="2">
        <f t="shared" si="452"/>
        <v>95</v>
      </c>
      <c r="L14495">
        <v>0.85</v>
      </c>
      <c r="P14495">
        <f t="shared" si="453"/>
        <v>2110</v>
      </c>
      <c r="Q14495">
        <v>2110</v>
      </c>
    </row>
    <row r="14496" spans="1:17">
      <c r="A14496" t="s">
        <v>3003</v>
      </c>
      <c r="B14496" t="s">
        <v>613</v>
      </c>
      <c r="C14496" t="s">
        <v>25</v>
      </c>
      <c r="D14496" t="s">
        <v>22</v>
      </c>
      <c r="E14496">
        <v>2020</v>
      </c>
      <c r="F14496" s="1">
        <v>0</v>
      </c>
      <c r="H14496">
        <v>0.313218181818182</v>
      </c>
      <c r="I14496" s="2">
        <v>40.4909090909091</v>
      </c>
      <c r="J14496">
        <v>1.28863636363636</v>
      </c>
      <c r="K14496" s="2">
        <f t="shared" si="452"/>
        <v>90</v>
      </c>
      <c r="L14496">
        <v>0.85</v>
      </c>
      <c r="P14496">
        <f t="shared" si="453"/>
        <v>2110</v>
      </c>
      <c r="Q14496">
        <v>2110</v>
      </c>
    </row>
    <row r="14497" spans="1:17">
      <c r="A14497" t="s">
        <v>3003</v>
      </c>
      <c r="B14497" t="s">
        <v>613</v>
      </c>
      <c r="C14497" t="s">
        <v>25</v>
      </c>
      <c r="D14497" t="s">
        <v>22</v>
      </c>
      <c r="E14497">
        <v>2021</v>
      </c>
      <c r="F14497" s="1">
        <v>0</v>
      </c>
      <c r="H14497">
        <v>0.3174</v>
      </c>
      <c r="I14497" s="2">
        <v>37.4</v>
      </c>
      <c r="J14497">
        <v>1.2375</v>
      </c>
      <c r="K14497" s="2">
        <f t="shared" si="452"/>
        <v>89</v>
      </c>
      <c r="L14497">
        <v>0.85</v>
      </c>
      <c r="P14497">
        <f t="shared" si="453"/>
        <v>2110</v>
      </c>
      <c r="Q14497">
        <v>2110</v>
      </c>
    </row>
    <row r="14498" spans="1:17">
      <c r="A14498" t="s">
        <v>3003</v>
      </c>
      <c r="B14498" t="s">
        <v>613</v>
      </c>
      <c r="C14498" t="s">
        <v>25</v>
      </c>
      <c r="D14498" t="s">
        <v>22</v>
      </c>
      <c r="E14498">
        <v>2022</v>
      </c>
      <c r="F14498" s="1">
        <v>0</v>
      </c>
      <c r="H14498">
        <v>0.3174</v>
      </c>
      <c r="I14498" s="2">
        <v>37.4</v>
      </c>
      <c r="J14498">
        <v>1.2375</v>
      </c>
      <c r="K14498" s="2">
        <f t="shared" si="452"/>
        <v>88</v>
      </c>
      <c r="L14498">
        <v>0.85</v>
      </c>
      <c r="P14498">
        <f t="shared" si="453"/>
        <v>2110</v>
      </c>
      <c r="Q14498">
        <v>2110</v>
      </c>
    </row>
    <row r="14499" spans="1:17">
      <c r="A14499" t="s">
        <v>3003</v>
      </c>
      <c r="B14499" t="s">
        <v>613</v>
      </c>
      <c r="C14499" t="s">
        <v>25</v>
      </c>
      <c r="D14499" t="s">
        <v>22</v>
      </c>
      <c r="E14499">
        <v>2023</v>
      </c>
      <c r="F14499" s="1">
        <v>0</v>
      </c>
      <c r="H14499">
        <v>0.3082</v>
      </c>
      <c r="I14499" s="2">
        <v>44.2</v>
      </c>
      <c r="J14499">
        <v>1.35</v>
      </c>
      <c r="K14499" s="2">
        <f t="shared" si="452"/>
        <v>87</v>
      </c>
      <c r="L14499">
        <v>0.85</v>
      </c>
      <c r="P14499">
        <f t="shared" si="453"/>
        <v>2110</v>
      </c>
      <c r="Q14499">
        <v>2110</v>
      </c>
    </row>
    <row r="14500" spans="1:17">
      <c r="A14500" t="s">
        <v>3003</v>
      </c>
      <c r="B14500" t="s">
        <v>613</v>
      </c>
      <c r="C14500" t="s">
        <v>25</v>
      </c>
      <c r="D14500" t="s">
        <v>22</v>
      </c>
      <c r="E14500">
        <v>2024</v>
      </c>
      <c r="F14500" s="1">
        <v>0</v>
      </c>
      <c r="H14500">
        <v>0.3174</v>
      </c>
      <c r="I14500" s="2">
        <v>37.4</v>
      </c>
      <c r="J14500">
        <v>1.2375</v>
      </c>
      <c r="K14500" s="2">
        <f t="shared" si="452"/>
        <v>86</v>
      </c>
      <c r="L14500">
        <v>0.85</v>
      </c>
      <c r="P14500">
        <f t="shared" si="453"/>
        <v>2110</v>
      </c>
      <c r="Q14500">
        <v>2110</v>
      </c>
    </row>
    <row r="14501" spans="1:17">
      <c r="A14501" t="s">
        <v>3003</v>
      </c>
      <c r="B14501" t="s">
        <v>613</v>
      </c>
      <c r="C14501" t="s">
        <v>25</v>
      </c>
      <c r="D14501" t="s">
        <v>22</v>
      </c>
      <c r="E14501">
        <v>2025</v>
      </c>
      <c r="F14501" s="1">
        <v>0</v>
      </c>
      <c r="H14501">
        <v>0.3174</v>
      </c>
      <c r="I14501" s="2">
        <v>37.4</v>
      </c>
      <c r="J14501">
        <v>1.2375</v>
      </c>
      <c r="K14501" s="2">
        <f t="shared" si="452"/>
        <v>85</v>
      </c>
      <c r="L14501">
        <v>0.85</v>
      </c>
      <c r="P14501">
        <f t="shared" si="453"/>
        <v>2110</v>
      </c>
      <c r="Q14501">
        <v>2110</v>
      </c>
    </row>
    <row r="14502" spans="1:17">
      <c r="A14502" t="s">
        <v>3003</v>
      </c>
      <c r="B14502" t="s">
        <v>613</v>
      </c>
      <c r="C14502" t="s">
        <v>25</v>
      </c>
      <c r="D14502" t="s">
        <v>22</v>
      </c>
      <c r="E14502">
        <v>2028</v>
      </c>
      <c r="F14502" s="1">
        <v>0</v>
      </c>
      <c r="H14502">
        <v>0.3174</v>
      </c>
      <c r="I14502" s="2">
        <v>37.4</v>
      </c>
      <c r="J14502">
        <v>1.2375</v>
      </c>
      <c r="K14502" s="2">
        <f t="shared" si="452"/>
        <v>82</v>
      </c>
      <c r="L14502">
        <v>0.85</v>
      </c>
      <c r="P14502">
        <f t="shared" si="453"/>
        <v>2110</v>
      </c>
      <c r="Q14502">
        <v>2110</v>
      </c>
    </row>
    <row r="14503" spans="1:17">
      <c r="A14503" t="s">
        <v>3003</v>
      </c>
      <c r="B14503" t="s">
        <v>824</v>
      </c>
      <c r="C14503" t="s">
        <v>822</v>
      </c>
      <c r="D14503" t="s">
        <v>22</v>
      </c>
      <c r="E14503">
        <v>1953</v>
      </c>
      <c r="F14503" s="1">
        <v>0</v>
      </c>
      <c r="H14503">
        <v>0.2484</v>
      </c>
      <c r="I14503" s="2">
        <v>66.3</v>
      </c>
      <c r="J14503">
        <v>1.5</v>
      </c>
      <c r="K14503" s="2">
        <f t="shared" si="452"/>
        <v>157</v>
      </c>
      <c r="L14503">
        <v>0.85</v>
      </c>
      <c r="P14503">
        <f t="shared" si="453"/>
        <v>2110</v>
      </c>
      <c r="Q14503">
        <v>2110</v>
      </c>
    </row>
    <row r="14504" spans="1:17">
      <c r="A14504" t="s">
        <v>3003</v>
      </c>
      <c r="B14504" t="s">
        <v>824</v>
      </c>
      <c r="C14504" t="s">
        <v>822</v>
      </c>
      <c r="D14504" t="s">
        <v>22</v>
      </c>
      <c r="E14504">
        <v>1954</v>
      </c>
      <c r="F14504" s="1">
        <v>0</v>
      </c>
      <c r="H14504">
        <v>0.2484</v>
      </c>
      <c r="I14504" s="2">
        <v>66.3</v>
      </c>
      <c r="J14504">
        <v>1.5</v>
      </c>
      <c r="K14504" s="2">
        <f t="shared" si="452"/>
        <v>156</v>
      </c>
      <c r="L14504">
        <v>0.85</v>
      </c>
      <c r="P14504">
        <f t="shared" si="453"/>
        <v>2110</v>
      </c>
      <c r="Q14504">
        <v>2110</v>
      </c>
    </row>
    <row r="14505" spans="1:17">
      <c r="A14505" t="s">
        <v>3003</v>
      </c>
      <c r="B14505" t="s">
        <v>824</v>
      </c>
      <c r="C14505" t="s">
        <v>822</v>
      </c>
      <c r="D14505" t="s">
        <v>22</v>
      </c>
      <c r="E14505">
        <v>1955</v>
      </c>
      <c r="F14505" s="1">
        <v>0</v>
      </c>
      <c r="H14505">
        <v>0.2484</v>
      </c>
      <c r="I14505" s="2">
        <v>66.3</v>
      </c>
      <c r="J14505">
        <v>1.5</v>
      </c>
      <c r="K14505" s="2">
        <f t="shared" si="452"/>
        <v>155</v>
      </c>
      <c r="L14505">
        <v>0.85</v>
      </c>
      <c r="P14505">
        <f t="shared" si="453"/>
        <v>2110</v>
      </c>
      <c r="Q14505">
        <v>2110</v>
      </c>
    </row>
    <row r="14506" spans="1:17">
      <c r="A14506" t="s">
        <v>3003</v>
      </c>
      <c r="B14506" t="s">
        <v>824</v>
      </c>
      <c r="C14506" t="s">
        <v>822</v>
      </c>
      <c r="D14506" t="s">
        <v>22</v>
      </c>
      <c r="E14506">
        <v>1957</v>
      </c>
      <c r="F14506" s="1">
        <v>0</v>
      </c>
      <c r="H14506">
        <v>0.2484</v>
      </c>
      <c r="I14506" s="2">
        <v>66.3</v>
      </c>
      <c r="J14506">
        <v>1.5</v>
      </c>
      <c r="K14506" s="2">
        <f t="shared" si="452"/>
        <v>153</v>
      </c>
      <c r="L14506">
        <v>0.85</v>
      </c>
      <c r="P14506">
        <f t="shared" si="453"/>
        <v>2110</v>
      </c>
      <c r="Q14506">
        <v>2110</v>
      </c>
    </row>
    <row r="14507" spans="1:17">
      <c r="A14507" t="s">
        <v>3003</v>
      </c>
      <c r="B14507" t="s">
        <v>824</v>
      </c>
      <c r="C14507" t="s">
        <v>822</v>
      </c>
      <c r="D14507" t="s">
        <v>22</v>
      </c>
      <c r="E14507">
        <v>1960</v>
      </c>
      <c r="F14507" s="1">
        <v>0</v>
      </c>
      <c r="H14507">
        <v>0.2484</v>
      </c>
      <c r="I14507" s="2">
        <v>66.3</v>
      </c>
      <c r="J14507">
        <v>1.5</v>
      </c>
      <c r="K14507" s="2">
        <f t="shared" si="452"/>
        <v>150</v>
      </c>
      <c r="L14507">
        <v>0.85</v>
      </c>
      <c r="P14507">
        <f t="shared" si="453"/>
        <v>2110</v>
      </c>
      <c r="Q14507">
        <v>2110</v>
      </c>
    </row>
    <row r="14508" spans="1:17">
      <c r="A14508" t="s">
        <v>3003</v>
      </c>
      <c r="B14508" t="s">
        <v>824</v>
      </c>
      <c r="C14508" t="s">
        <v>822</v>
      </c>
      <c r="D14508" t="s">
        <v>22</v>
      </c>
      <c r="E14508">
        <v>1966</v>
      </c>
      <c r="F14508" s="1">
        <v>0</v>
      </c>
      <c r="H14508">
        <v>0.2668</v>
      </c>
      <c r="I14508" s="2">
        <v>66.3</v>
      </c>
      <c r="J14508">
        <v>1.5</v>
      </c>
      <c r="K14508" s="2">
        <f t="shared" si="452"/>
        <v>144</v>
      </c>
      <c r="L14508">
        <v>0.85</v>
      </c>
      <c r="P14508">
        <f t="shared" si="453"/>
        <v>2110</v>
      </c>
      <c r="Q14508">
        <v>2110</v>
      </c>
    </row>
    <row r="14509" spans="1:17">
      <c r="A14509" t="s">
        <v>3003</v>
      </c>
      <c r="B14509" t="s">
        <v>824</v>
      </c>
      <c r="C14509" t="s">
        <v>822</v>
      </c>
      <c r="D14509" t="s">
        <v>22</v>
      </c>
      <c r="E14509">
        <v>1970</v>
      </c>
      <c r="F14509" s="1">
        <v>0</v>
      </c>
      <c r="H14509">
        <v>0.269428571428571</v>
      </c>
      <c r="I14509" s="2">
        <v>63.3857142857143</v>
      </c>
      <c r="J14509">
        <v>1.46428571428571</v>
      </c>
      <c r="K14509" s="2">
        <f t="shared" si="452"/>
        <v>140</v>
      </c>
      <c r="L14509">
        <v>0.85</v>
      </c>
      <c r="P14509">
        <f t="shared" si="453"/>
        <v>2110</v>
      </c>
      <c r="Q14509">
        <v>2110</v>
      </c>
    </row>
    <row r="14510" spans="1:17">
      <c r="A14510" t="s">
        <v>3003</v>
      </c>
      <c r="B14510" t="s">
        <v>824</v>
      </c>
      <c r="C14510" t="s">
        <v>822</v>
      </c>
      <c r="D14510" t="s">
        <v>22</v>
      </c>
      <c r="E14510">
        <v>1981</v>
      </c>
      <c r="F14510" s="1">
        <v>0</v>
      </c>
      <c r="H14510">
        <v>0.3036</v>
      </c>
      <c r="I14510" s="2">
        <v>56.1</v>
      </c>
      <c r="J14510">
        <v>1.375</v>
      </c>
      <c r="K14510" s="2">
        <f t="shared" si="452"/>
        <v>129</v>
      </c>
      <c r="L14510">
        <v>0.85</v>
      </c>
      <c r="P14510">
        <f t="shared" si="453"/>
        <v>2110</v>
      </c>
      <c r="Q14510">
        <v>2110</v>
      </c>
    </row>
    <row r="14511" spans="1:17">
      <c r="A14511" t="s">
        <v>3003</v>
      </c>
      <c r="B14511" t="s">
        <v>824</v>
      </c>
      <c r="C14511" t="s">
        <v>822</v>
      </c>
      <c r="D14511" t="s">
        <v>22</v>
      </c>
      <c r="E14511">
        <v>1986</v>
      </c>
      <c r="F14511" s="1">
        <v>0</v>
      </c>
      <c r="H14511">
        <v>0.2944</v>
      </c>
      <c r="I14511" s="2">
        <v>66.3</v>
      </c>
      <c r="J14511">
        <v>1.5</v>
      </c>
      <c r="K14511" s="2">
        <f t="shared" si="452"/>
        <v>124</v>
      </c>
      <c r="L14511">
        <v>0.85</v>
      </c>
      <c r="P14511">
        <f t="shared" si="453"/>
        <v>2110</v>
      </c>
      <c r="Q14511">
        <v>2110</v>
      </c>
    </row>
    <row r="14512" spans="1:17">
      <c r="A14512" t="s">
        <v>3003</v>
      </c>
      <c r="B14512" t="s">
        <v>824</v>
      </c>
      <c r="C14512" t="s">
        <v>822</v>
      </c>
      <c r="D14512" t="s">
        <v>22</v>
      </c>
      <c r="E14512">
        <v>1993</v>
      </c>
      <c r="F14512" s="1">
        <v>0</v>
      </c>
      <c r="H14512">
        <v>0.309733333333333</v>
      </c>
      <c r="I14512" s="2">
        <v>59.5</v>
      </c>
      <c r="J14512">
        <v>1.41666666666667</v>
      </c>
      <c r="K14512" s="2">
        <f t="shared" si="452"/>
        <v>117</v>
      </c>
      <c r="L14512">
        <v>0.85</v>
      </c>
      <c r="P14512">
        <f t="shared" si="453"/>
        <v>2110</v>
      </c>
      <c r="Q14512">
        <v>2110</v>
      </c>
    </row>
    <row r="14513" spans="1:17">
      <c r="A14513" t="s">
        <v>3003</v>
      </c>
      <c r="B14513" t="s">
        <v>824</v>
      </c>
      <c r="C14513" t="s">
        <v>822</v>
      </c>
      <c r="D14513" t="s">
        <v>22</v>
      </c>
      <c r="E14513">
        <v>2018</v>
      </c>
      <c r="F14513" s="1">
        <v>0</v>
      </c>
      <c r="H14513">
        <v>0.3128</v>
      </c>
      <c r="I14513" s="2">
        <v>56.1</v>
      </c>
      <c r="J14513">
        <v>1.375</v>
      </c>
      <c r="K14513" s="2">
        <f t="shared" si="452"/>
        <v>92</v>
      </c>
      <c r="L14513">
        <v>0.85</v>
      </c>
      <c r="P14513">
        <f t="shared" si="453"/>
        <v>2110</v>
      </c>
      <c r="Q14513">
        <v>2110</v>
      </c>
    </row>
    <row r="14514" spans="1:17">
      <c r="A14514" t="s">
        <v>3003</v>
      </c>
      <c r="B14514" t="s">
        <v>824</v>
      </c>
      <c r="C14514" t="s">
        <v>822</v>
      </c>
      <c r="D14514" t="s">
        <v>22</v>
      </c>
      <c r="E14514">
        <v>2028</v>
      </c>
      <c r="F14514" s="1">
        <v>0</v>
      </c>
      <c r="H14514">
        <v>0.3128</v>
      </c>
      <c r="I14514" s="2">
        <v>56.1</v>
      </c>
      <c r="J14514">
        <v>1.375</v>
      </c>
      <c r="K14514" s="2">
        <f t="shared" si="452"/>
        <v>82</v>
      </c>
      <c r="L14514">
        <v>0.85</v>
      </c>
      <c r="P14514">
        <f t="shared" si="453"/>
        <v>2110</v>
      </c>
      <c r="Q14514">
        <v>2110</v>
      </c>
    </row>
    <row r="14515" spans="1:17">
      <c r="A14515" t="s">
        <v>3003</v>
      </c>
      <c r="B14515" t="s">
        <v>3005</v>
      </c>
      <c r="C14515" t="s">
        <v>827</v>
      </c>
      <c r="D14515" t="s">
        <v>22</v>
      </c>
      <c r="E14515">
        <v>2028</v>
      </c>
      <c r="F14515" s="1">
        <v>0</v>
      </c>
      <c r="H14515">
        <v>1</v>
      </c>
      <c r="I14515" s="2">
        <v>127.5</v>
      </c>
      <c r="J14515">
        <v>1</v>
      </c>
      <c r="K14515" s="2">
        <f t="shared" si="452"/>
        <v>82</v>
      </c>
      <c r="L14515">
        <v>0.85</v>
      </c>
      <c r="P14515">
        <f t="shared" si="453"/>
        <v>2110</v>
      </c>
      <c r="Q14515">
        <v>2110</v>
      </c>
    </row>
    <row r="14516" spans="1:17">
      <c r="A14516" t="s">
        <v>3003</v>
      </c>
      <c r="B14516" t="s">
        <v>32</v>
      </c>
      <c r="C14516" t="s">
        <v>31</v>
      </c>
      <c r="D14516" t="s">
        <v>22</v>
      </c>
      <c r="E14516">
        <v>2012</v>
      </c>
      <c r="F14516" s="1">
        <v>0</v>
      </c>
      <c r="H14516">
        <v>0.5152</v>
      </c>
      <c r="I14516" s="2">
        <v>29.75</v>
      </c>
      <c r="J14516">
        <v>0.875</v>
      </c>
      <c r="K14516" s="2">
        <f t="shared" si="452"/>
        <v>98</v>
      </c>
      <c r="L14516">
        <v>0.85</v>
      </c>
      <c r="P14516">
        <f t="shared" si="453"/>
        <v>2110</v>
      </c>
      <c r="Q14516">
        <v>2110</v>
      </c>
    </row>
    <row r="14517" spans="1:17">
      <c r="A14517" t="s">
        <v>3003</v>
      </c>
      <c r="B14517" t="s">
        <v>32</v>
      </c>
      <c r="C14517" t="s">
        <v>31</v>
      </c>
      <c r="D14517" t="s">
        <v>22</v>
      </c>
      <c r="E14517">
        <v>2014</v>
      </c>
      <c r="F14517" s="1">
        <v>0</v>
      </c>
      <c r="H14517">
        <v>0.4968</v>
      </c>
      <c r="I14517" s="2">
        <v>32.725</v>
      </c>
      <c r="J14517">
        <v>0.9625</v>
      </c>
      <c r="K14517" s="2">
        <f t="shared" si="452"/>
        <v>96</v>
      </c>
      <c r="L14517">
        <v>0.85</v>
      </c>
      <c r="P14517">
        <f t="shared" si="453"/>
        <v>2110</v>
      </c>
      <c r="Q14517">
        <v>2110</v>
      </c>
    </row>
    <row r="14518" spans="1:17">
      <c r="A14518" t="s">
        <v>3003</v>
      </c>
      <c r="B14518" t="s">
        <v>531</v>
      </c>
      <c r="C14518" t="s">
        <v>31</v>
      </c>
      <c r="D14518" t="s">
        <v>22</v>
      </c>
      <c r="E14518">
        <v>2014</v>
      </c>
      <c r="F14518" s="1">
        <v>0</v>
      </c>
      <c r="H14518">
        <v>0.276</v>
      </c>
      <c r="I14518" s="2">
        <v>20.57</v>
      </c>
      <c r="J14518">
        <v>1.2375</v>
      </c>
      <c r="K14518" s="2">
        <f t="shared" si="452"/>
        <v>96</v>
      </c>
      <c r="L14518">
        <v>0.85</v>
      </c>
      <c r="P14518">
        <f t="shared" si="453"/>
        <v>2110</v>
      </c>
      <c r="Q14518">
        <v>2110</v>
      </c>
    </row>
    <row r="14519" spans="1:17">
      <c r="A14519" t="s">
        <v>3003</v>
      </c>
      <c r="B14519" t="s">
        <v>531</v>
      </c>
      <c r="C14519" t="s">
        <v>31</v>
      </c>
      <c r="D14519" t="s">
        <v>22</v>
      </c>
      <c r="E14519">
        <v>2017</v>
      </c>
      <c r="F14519" s="1">
        <v>0</v>
      </c>
      <c r="H14519">
        <v>0.2668</v>
      </c>
      <c r="I14519" s="2">
        <v>24.31</v>
      </c>
      <c r="J14519">
        <v>1.35</v>
      </c>
      <c r="K14519" s="2">
        <f t="shared" si="452"/>
        <v>93</v>
      </c>
      <c r="L14519">
        <v>0.85</v>
      </c>
      <c r="P14519">
        <f t="shared" si="453"/>
        <v>2110</v>
      </c>
      <c r="Q14519">
        <v>2110</v>
      </c>
    </row>
    <row r="14520" spans="1:17">
      <c r="A14520" t="s">
        <v>3003</v>
      </c>
      <c r="B14520" t="s">
        <v>614</v>
      </c>
      <c r="C14520" t="s">
        <v>31</v>
      </c>
      <c r="D14520" t="s">
        <v>22</v>
      </c>
      <c r="E14520">
        <v>1925</v>
      </c>
      <c r="F14520" s="1">
        <v>0</v>
      </c>
      <c r="H14520">
        <v>0.2116</v>
      </c>
      <c r="I14520" s="2">
        <v>42.075</v>
      </c>
      <c r="J14520">
        <v>1.375</v>
      </c>
      <c r="K14520" s="2">
        <f t="shared" si="452"/>
        <v>185</v>
      </c>
      <c r="L14520">
        <v>0.85</v>
      </c>
      <c r="P14520">
        <f t="shared" si="453"/>
        <v>2110</v>
      </c>
      <c r="Q14520">
        <v>2110</v>
      </c>
    </row>
    <row r="14521" spans="1:17">
      <c r="A14521" t="s">
        <v>3003</v>
      </c>
      <c r="B14521" t="s">
        <v>614</v>
      </c>
      <c r="C14521" t="s">
        <v>31</v>
      </c>
      <c r="D14521" t="s">
        <v>22</v>
      </c>
      <c r="E14521">
        <v>1957</v>
      </c>
      <c r="F14521" s="1">
        <v>0</v>
      </c>
      <c r="H14521">
        <v>0.245612121212121</v>
      </c>
      <c r="I14521" s="2">
        <v>44.3931818181818</v>
      </c>
      <c r="J14521">
        <v>1.41287878787879</v>
      </c>
      <c r="K14521" s="2">
        <f t="shared" si="452"/>
        <v>153</v>
      </c>
      <c r="L14521">
        <v>0.85</v>
      </c>
      <c r="P14521">
        <f t="shared" si="453"/>
        <v>2110</v>
      </c>
      <c r="Q14521">
        <v>2110</v>
      </c>
    </row>
    <row r="14522" spans="1:17">
      <c r="A14522" t="s">
        <v>3003</v>
      </c>
      <c r="B14522" t="s">
        <v>614</v>
      </c>
      <c r="C14522" t="s">
        <v>31</v>
      </c>
      <c r="D14522" t="s">
        <v>22</v>
      </c>
      <c r="E14522">
        <v>1962</v>
      </c>
      <c r="F14522" s="1">
        <v>0</v>
      </c>
      <c r="H14522">
        <v>0.2576</v>
      </c>
      <c r="I14522" s="2">
        <v>49.725</v>
      </c>
      <c r="J14522">
        <v>1.5</v>
      </c>
      <c r="K14522" s="2">
        <f t="shared" si="452"/>
        <v>148</v>
      </c>
      <c r="L14522">
        <v>0.85</v>
      </c>
      <c r="P14522">
        <f t="shared" si="453"/>
        <v>2110</v>
      </c>
      <c r="Q14522">
        <v>2110</v>
      </c>
    </row>
    <row r="14523" spans="1:17">
      <c r="A14523" t="s">
        <v>3003</v>
      </c>
      <c r="B14523" t="s">
        <v>614</v>
      </c>
      <c r="C14523" t="s">
        <v>31</v>
      </c>
      <c r="D14523" t="s">
        <v>22</v>
      </c>
      <c r="E14523">
        <v>1963</v>
      </c>
      <c r="F14523" s="1">
        <v>0</v>
      </c>
      <c r="H14523">
        <v>0.2576</v>
      </c>
      <c r="I14523" s="2">
        <v>49.725</v>
      </c>
      <c r="J14523">
        <v>1.5</v>
      </c>
      <c r="K14523" s="2">
        <f t="shared" si="452"/>
        <v>147</v>
      </c>
      <c r="L14523">
        <v>0.85</v>
      </c>
      <c r="P14523">
        <f t="shared" si="453"/>
        <v>2110</v>
      </c>
      <c r="Q14523">
        <v>2110</v>
      </c>
    </row>
    <row r="14524" spans="1:17">
      <c r="A14524" t="s">
        <v>3003</v>
      </c>
      <c r="B14524" t="s">
        <v>614</v>
      </c>
      <c r="C14524" t="s">
        <v>31</v>
      </c>
      <c r="D14524" t="s">
        <v>22</v>
      </c>
      <c r="E14524">
        <v>1964</v>
      </c>
      <c r="F14524" s="1">
        <v>0</v>
      </c>
      <c r="H14524">
        <v>0.261085714285714</v>
      </c>
      <c r="I14524" s="2">
        <v>46.8265527950311</v>
      </c>
      <c r="J14524">
        <v>1.4526397515528</v>
      </c>
      <c r="K14524" s="2">
        <f t="shared" si="452"/>
        <v>146</v>
      </c>
      <c r="L14524">
        <v>0.85</v>
      </c>
      <c r="P14524">
        <f t="shared" si="453"/>
        <v>2110</v>
      </c>
      <c r="Q14524">
        <v>2110</v>
      </c>
    </row>
    <row r="14525" spans="1:17">
      <c r="A14525" t="s">
        <v>3003</v>
      </c>
      <c r="B14525" t="s">
        <v>614</v>
      </c>
      <c r="C14525" t="s">
        <v>31</v>
      </c>
      <c r="D14525" t="s">
        <v>22</v>
      </c>
      <c r="E14525">
        <v>1965</v>
      </c>
      <c r="F14525" s="1">
        <v>0</v>
      </c>
      <c r="H14525">
        <v>0.26105</v>
      </c>
      <c r="I14525" s="2">
        <v>46.85625</v>
      </c>
      <c r="J14525">
        <v>1.453125</v>
      </c>
      <c r="K14525" s="2">
        <f t="shared" si="452"/>
        <v>145</v>
      </c>
      <c r="L14525">
        <v>0.85</v>
      </c>
      <c r="P14525">
        <f t="shared" si="453"/>
        <v>2110</v>
      </c>
      <c r="Q14525">
        <v>2110</v>
      </c>
    </row>
    <row r="14526" spans="1:17">
      <c r="A14526" t="s">
        <v>3003</v>
      </c>
      <c r="B14526" t="s">
        <v>614</v>
      </c>
      <c r="C14526" t="s">
        <v>31</v>
      </c>
      <c r="D14526" t="s">
        <v>22</v>
      </c>
      <c r="E14526">
        <v>1966</v>
      </c>
      <c r="F14526" s="1">
        <v>0</v>
      </c>
      <c r="H14526">
        <v>0.26105</v>
      </c>
      <c r="I14526" s="2">
        <v>46.85625</v>
      </c>
      <c r="J14526">
        <v>1.453125</v>
      </c>
      <c r="K14526" s="2">
        <f t="shared" si="452"/>
        <v>144</v>
      </c>
      <c r="L14526">
        <v>0.85</v>
      </c>
      <c r="P14526">
        <f t="shared" si="453"/>
        <v>2110</v>
      </c>
      <c r="Q14526">
        <v>2110</v>
      </c>
    </row>
    <row r="14527" spans="1:17">
      <c r="A14527" t="s">
        <v>3003</v>
      </c>
      <c r="B14527" t="s">
        <v>614</v>
      </c>
      <c r="C14527" t="s">
        <v>31</v>
      </c>
      <c r="D14527" t="s">
        <v>22</v>
      </c>
      <c r="E14527">
        <v>1967</v>
      </c>
      <c r="F14527" s="1">
        <v>0</v>
      </c>
      <c r="H14527">
        <v>0.2668</v>
      </c>
      <c r="I14527" s="2">
        <v>42.075</v>
      </c>
      <c r="J14527">
        <v>1.375</v>
      </c>
      <c r="K14527" s="2">
        <f t="shared" si="452"/>
        <v>143</v>
      </c>
      <c r="L14527">
        <v>0.85</v>
      </c>
      <c r="P14527">
        <f t="shared" si="453"/>
        <v>2110</v>
      </c>
      <c r="Q14527">
        <v>2110</v>
      </c>
    </row>
    <row r="14528" spans="1:17">
      <c r="A14528" t="s">
        <v>3003</v>
      </c>
      <c r="B14528" t="s">
        <v>614</v>
      </c>
      <c r="C14528" t="s">
        <v>31</v>
      </c>
      <c r="D14528" t="s">
        <v>22</v>
      </c>
      <c r="E14528">
        <v>1968</v>
      </c>
      <c r="F14528" s="1">
        <v>0</v>
      </c>
      <c r="H14528">
        <v>0.2576</v>
      </c>
      <c r="I14528" s="2">
        <v>49.725</v>
      </c>
      <c r="J14528">
        <v>1.5</v>
      </c>
      <c r="K14528" s="2">
        <f t="shared" si="452"/>
        <v>142</v>
      </c>
      <c r="L14528">
        <v>0.85</v>
      </c>
      <c r="P14528">
        <f t="shared" si="453"/>
        <v>2110</v>
      </c>
      <c r="Q14528">
        <v>2110</v>
      </c>
    </row>
    <row r="14529" spans="1:17">
      <c r="A14529" t="s">
        <v>3003</v>
      </c>
      <c r="B14529" t="s">
        <v>614</v>
      </c>
      <c r="C14529" t="s">
        <v>31</v>
      </c>
      <c r="D14529" t="s">
        <v>22</v>
      </c>
      <c r="E14529">
        <v>1969</v>
      </c>
      <c r="F14529" s="1">
        <v>0</v>
      </c>
      <c r="H14529">
        <v>0.2668</v>
      </c>
      <c r="I14529" s="2">
        <v>42.075</v>
      </c>
      <c r="J14529">
        <v>1.375</v>
      </c>
      <c r="K14529" s="2">
        <f t="shared" si="452"/>
        <v>141</v>
      </c>
      <c r="L14529">
        <v>0.85</v>
      </c>
      <c r="P14529">
        <f t="shared" si="453"/>
        <v>2110</v>
      </c>
      <c r="Q14529">
        <v>2110</v>
      </c>
    </row>
    <row r="14530" spans="1:17">
      <c r="A14530" t="s">
        <v>3003</v>
      </c>
      <c r="B14530" t="s">
        <v>614</v>
      </c>
      <c r="C14530" t="s">
        <v>31</v>
      </c>
      <c r="D14530" t="s">
        <v>22</v>
      </c>
      <c r="E14530">
        <v>1970</v>
      </c>
      <c r="F14530" s="1">
        <v>0</v>
      </c>
      <c r="H14530">
        <v>0.266372093023256</v>
      </c>
      <c r="I14530" s="2">
        <v>42.4308139534884</v>
      </c>
      <c r="J14530">
        <v>1.38081395348837</v>
      </c>
      <c r="K14530" s="2">
        <f t="shared" si="452"/>
        <v>140</v>
      </c>
      <c r="L14530">
        <v>0.85</v>
      </c>
      <c r="P14530">
        <f t="shared" si="453"/>
        <v>2110</v>
      </c>
      <c r="Q14530">
        <v>2110</v>
      </c>
    </row>
    <row r="14531" spans="1:17">
      <c r="A14531" t="s">
        <v>3003</v>
      </c>
      <c r="B14531" t="s">
        <v>614</v>
      </c>
      <c r="C14531" t="s">
        <v>31</v>
      </c>
      <c r="D14531" t="s">
        <v>22</v>
      </c>
      <c r="E14531">
        <v>1971</v>
      </c>
      <c r="F14531" s="1">
        <v>0</v>
      </c>
      <c r="H14531">
        <v>0.276</v>
      </c>
      <c r="I14531" s="2">
        <v>42.075</v>
      </c>
      <c r="J14531">
        <v>1.375</v>
      </c>
      <c r="K14531" s="2">
        <f t="shared" ref="K14531:K14594" si="454">Q14531-E14531</f>
        <v>139</v>
      </c>
      <c r="L14531">
        <v>0.85</v>
      </c>
      <c r="P14531">
        <f t="shared" ref="P14531:P14594" si="455">E14531+K14531</f>
        <v>2110</v>
      </c>
      <c r="Q14531">
        <v>2110</v>
      </c>
    </row>
    <row r="14532" spans="1:17">
      <c r="A14532" t="s">
        <v>3003</v>
      </c>
      <c r="B14532" t="s">
        <v>614</v>
      </c>
      <c r="C14532" t="s">
        <v>31</v>
      </c>
      <c r="D14532" t="s">
        <v>22</v>
      </c>
      <c r="E14532">
        <v>1972</v>
      </c>
      <c r="F14532" s="1">
        <v>0</v>
      </c>
      <c r="H14532">
        <v>0.276</v>
      </c>
      <c r="I14532" s="2">
        <v>42.075</v>
      </c>
      <c r="J14532">
        <v>1.375</v>
      </c>
      <c r="K14532" s="2">
        <f t="shared" si="454"/>
        <v>138</v>
      </c>
      <c r="L14532">
        <v>0.85</v>
      </c>
      <c r="P14532">
        <f t="shared" si="455"/>
        <v>2110</v>
      </c>
      <c r="Q14532">
        <v>2110</v>
      </c>
    </row>
    <row r="14533" spans="1:17">
      <c r="A14533" t="s">
        <v>3003</v>
      </c>
      <c r="B14533" t="s">
        <v>614</v>
      </c>
      <c r="C14533" t="s">
        <v>31</v>
      </c>
      <c r="D14533" t="s">
        <v>22</v>
      </c>
      <c r="E14533">
        <v>1973</v>
      </c>
      <c r="F14533" s="1">
        <v>0</v>
      </c>
      <c r="H14533">
        <v>0.276</v>
      </c>
      <c r="I14533" s="2">
        <v>42.075</v>
      </c>
      <c r="J14533">
        <v>1.375</v>
      </c>
      <c r="K14533" s="2">
        <f t="shared" si="454"/>
        <v>137</v>
      </c>
      <c r="L14533">
        <v>0.85</v>
      </c>
      <c r="P14533">
        <f t="shared" si="455"/>
        <v>2110</v>
      </c>
      <c r="Q14533">
        <v>2110</v>
      </c>
    </row>
    <row r="14534" spans="1:17">
      <c r="A14534" t="s">
        <v>3003</v>
      </c>
      <c r="B14534" t="s">
        <v>614</v>
      </c>
      <c r="C14534" t="s">
        <v>31</v>
      </c>
      <c r="D14534" t="s">
        <v>22</v>
      </c>
      <c r="E14534">
        <v>1974</v>
      </c>
      <c r="F14534" s="1">
        <v>0</v>
      </c>
      <c r="H14534">
        <v>0.276</v>
      </c>
      <c r="I14534" s="2">
        <v>42.075</v>
      </c>
      <c r="J14534">
        <v>1.375</v>
      </c>
      <c r="K14534" s="2">
        <f t="shared" si="454"/>
        <v>136</v>
      </c>
      <c r="L14534">
        <v>0.85</v>
      </c>
      <c r="P14534">
        <f t="shared" si="455"/>
        <v>2110</v>
      </c>
      <c r="Q14534">
        <v>2110</v>
      </c>
    </row>
    <row r="14535" spans="1:17">
      <c r="A14535" t="s">
        <v>3003</v>
      </c>
      <c r="B14535" t="s">
        <v>614</v>
      </c>
      <c r="C14535" t="s">
        <v>31</v>
      </c>
      <c r="D14535" t="s">
        <v>22</v>
      </c>
      <c r="E14535">
        <v>1975</v>
      </c>
      <c r="F14535" s="1">
        <v>0</v>
      </c>
      <c r="H14535">
        <v>0.280632653061225</v>
      </c>
      <c r="I14535" s="2">
        <v>46.6209183673469</v>
      </c>
      <c r="J14535">
        <v>1.4515306122449</v>
      </c>
      <c r="K14535" s="2">
        <f t="shared" si="454"/>
        <v>135</v>
      </c>
      <c r="L14535">
        <v>0.85</v>
      </c>
      <c r="P14535">
        <f t="shared" si="455"/>
        <v>2110</v>
      </c>
      <c r="Q14535">
        <v>2110</v>
      </c>
    </row>
    <row r="14536" spans="1:17">
      <c r="A14536" t="s">
        <v>3003</v>
      </c>
      <c r="B14536" t="s">
        <v>614</v>
      </c>
      <c r="C14536" t="s">
        <v>31</v>
      </c>
      <c r="D14536" t="s">
        <v>22</v>
      </c>
      <c r="E14536">
        <v>1976</v>
      </c>
      <c r="F14536" s="1">
        <v>0</v>
      </c>
      <c r="H14536">
        <v>0.276</v>
      </c>
      <c r="I14536" s="2">
        <v>42.075</v>
      </c>
      <c r="J14536">
        <v>1.375</v>
      </c>
      <c r="K14536" s="2">
        <f t="shared" si="454"/>
        <v>134</v>
      </c>
      <c r="L14536">
        <v>0.85</v>
      </c>
      <c r="P14536">
        <f t="shared" si="455"/>
        <v>2110</v>
      </c>
      <c r="Q14536">
        <v>2110</v>
      </c>
    </row>
    <row r="14537" spans="1:17">
      <c r="A14537" t="s">
        <v>3003</v>
      </c>
      <c r="B14537" t="s">
        <v>614</v>
      </c>
      <c r="C14537" t="s">
        <v>31</v>
      </c>
      <c r="D14537" t="s">
        <v>22</v>
      </c>
      <c r="E14537">
        <v>1977</v>
      </c>
      <c r="F14537" s="1">
        <v>0</v>
      </c>
      <c r="H14537">
        <v>0.276</v>
      </c>
      <c r="I14537" s="2">
        <v>42.075</v>
      </c>
      <c r="J14537">
        <v>1.375</v>
      </c>
      <c r="K14537" s="2">
        <f t="shared" si="454"/>
        <v>133</v>
      </c>
      <c r="L14537">
        <v>0.85</v>
      </c>
      <c r="P14537">
        <f t="shared" si="455"/>
        <v>2110</v>
      </c>
      <c r="Q14537">
        <v>2110</v>
      </c>
    </row>
    <row r="14538" spans="1:17">
      <c r="A14538" t="s">
        <v>3003</v>
      </c>
      <c r="B14538" t="s">
        <v>614</v>
      </c>
      <c r="C14538" t="s">
        <v>31</v>
      </c>
      <c r="D14538" t="s">
        <v>22</v>
      </c>
      <c r="E14538">
        <v>1978</v>
      </c>
      <c r="F14538" s="1">
        <v>0</v>
      </c>
      <c r="H14538">
        <v>0.276</v>
      </c>
      <c r="I14538" s="2">
        <v>42.075</v>
      </c>
      <c r="J14538">
        <v>1.375</v>
      </c>
      <c r="K14538" s="2">
        <f t="shared" si="454"/>
        <v>132</v>
      </c>
      <c r="L14538">
        <v>0.85</v>
      </c>
      <c r="P14538">
        <f t="shared" si="455"/>
        <v>2110</v>
      </c>
      <c r="Q14538">
        <v>2110</v>
      </c>
    </row>
    <row r="14539" spans="1:17">
      <c r="A14539" t="s">
        <v>3003</v>
      </c>
      <c r="B14539" t="s">
        <v>614</v>
      </c>
      <c r="C14539" t="s">
        <v>31</v>
      </c>
      <c r="D14539" t="s">
        <v>22</v>
      </c>
      <c r="E14539">
        <v>1980</v>
      </c>
      <c r="F14539" s="1">
        <v>0</v>
      </c>
      <c r="H14539">
        <v>0.276</v>
      </c>
      <c r="I14539" s="2">
        <v>42.075</v>
      </c>
      <c r="J14539">
        <v>1.375</v>
      </c>
      <c r="K14539" s="2">
        <f t="shared" si="454"/>
        <v>130</v>
      </c>
      <c r="L14539">
        <v>0.85</v>
      </c>
      <c r="P14539">
        <f t="shared" si="455"/>
        <v>2110</v>
      </c>
      <c r="Q14539">
        <v>2110</v>
      </c>
    </row>
    <row r="14540" spans="1:17">
      <c r="A14540" t="s">
        <v>3003</v>
      </c>
      <c r="B14540" t="s">
        <v>614</v>
      </c>
      <c r="C14540" t="s">
        <v>31</v>
      </c>
      <c r="D14540" t="s">
        <v>22</v>
      </c>
      <c r="E14540">
        <v>1981</v>
      </c>
      <c r="F14540" s="1">
        <v>0</v>
      </c>
      <c r="H14540">
        <v>0.2852</v>
      </c>
      <c r="I14540" s="2">
        <v>42.075</v>
      </c>
      <c r="J14540">
        <v>1.375</v>
      </c>
      <c r="K14540" s="2">
        <f t="shared" si="454"/>
        <v>129</v>
      </c>
      <c r="L14540">
        <v>0.85</v>
      </c>
      <c r="P14540">
        <f t="shared" si="455"/>
        <v>2110</v>
      </c>
      <c r="Q14540">
        <v>2110</v>
      </c>
    </row>
    <row r="14541" spans="1:17">
      <c r="A14541" t="s">
        <v>3003</v>
      </c>
      <c r="B14541" t="s">
        <v>614</v>
      </c>
      <c r="C14541" t="s">
        <v>31</v>
      </c>
      <c r="D14541" t="s">
        <v>22</v>
      </c>
      <c r="E14541">
        <v>1982</v>
      </c>
      <c r="F14541" s="1">
        <v>0</v>
      </c>
      <c r="H14541">
        <v>0.300372277227723</v>
      </c>
      <c r="I14541" s="2">
        <v>51.6319306930693</v>
      </c>
      <c r="J14541">
        <v>1.54084158415842</v>
      </c>
      <c r="K14541" s="2">
        <f t="shared" si="454"/>
        <v>128</v>
      </c>
      <c r="L14541">
        <v>0.85</v>
      </c>
      <c r="P14541">
        <f t="shared" si="455"/>
        <v>2110</v>
      </c>
      <c r="Q14541">
        <v>2110</v>
      </c>
    </row>
    <row r="14542" spans="1:17">
      <c r="A14542" t="s">
        <v>3003</v>
      </c>
      <c r="B14542" t="s">
        <v>614</v>
      </c>
      <c r="C14542" t="s">
        <v>31</v>
      </c>
      <c r="D14542" t="s">
        <v>22</v>
      </c>
      <c r="E14542">
        <v>1983</v>
      </c>
      <c r="F14542" s="1">
        <v>0</v>
      </c>
      <c r="H14542">
        <v>0.2852</v>
      </c>
      <c r="I14542" s="2">
        <v>42.075</v>
      </c>
      <c r="J14542">
        <v>1.375</v>
      </c>
      <c r="K14542" s="2">
        <f t="shared" si="454"/>
        <v>127</v>
      </c>
      <c r="L14542">
        <v>0.85</v>
      </c>
      <c r="P14542">
        <f t="shared" si="455"/>
        <v>2110</v>
      </c>
      <c r="Q14542">
        <v>2110</v>
      </c>
    </row>
    <row r="14543" spans="1:17">
      <c r="A14543" t="s">
        <v>3003</v>
      </c>
      <c r="B14543" t="s">
        <v>614</v>
      </c>
      <c r="C14543" t="s">
        <v>31</v>
      </c>
      <c r="D14543" t="s">
        <v>22</v>
      </c>
      <c r="E14543">
        <v>1984</v>
      </c>
      <c r="F14543" s="1">
        <v>0</v>
      </c>
      <c r="H14543">
        <v>0.2852</v>
      </c>
      <c r="I14543" s="2">
        <v>42.075</v>
      </c>
      <c r="J14543">
        <v>1.375</v>
      </c>
      <c r="K14543" s="2">
        <f t="shared" si="454"/>
        <v>126</v>
      </c>
      <c r="L14543">
        <v>0.85</v>
      </c>
      <c r="P14543">
        <f t="shared" si="455"/>
        <v>2110</v>
      </c>
      <c r="Q14543">
        <v>2110</v>
      </c>
    </row>
    <row r="14544" spans="1:17">
      <c r="A14544" t="s">
        <v>3003</v>
      </c>
      <c r="B14544" t="s">
        <v>614</v>
      </c>
      <c r="C14544" t="s">
        <v>31</v>
      </c>
      <c r="D14544" t="s">
        <v>22</v>
      </c>
      <c r="E14544">
        <v>1985</v>
      </c>
      <c r="F14544" s="1">
        <v>0</v>
      </c>
      <c r="H14544">
        <v>0.2852</v>
      </c>
      <c r="I14544" s="2">
        <v>42.075</v>
      </c>
      <c r="J14544">
        <v>1.375</v>
      </c>
      <c r="K14544" s="2">
        <f t="shared" si="454"/>
        <v>125</v>
      </c>
      <c r="L14544">
        <v>0.85</v>
      </c>
      <c r="P14544">
        <f t="shared" si="455"/>
        <v>2110</v>
      </c>
      <c r="Q14544">
        <v>2110</v>
      </c>
    </row>
    <row r="14545" spans="1:17">
      <c r="A14545" t="s">
        <v>3003</v>
      </c>
      <c r="B14545" t="s">
        <v>614</v>
      </c>
      <c r="C14545" t="s">
        <v>31</v>
      </c>
      <c r="D14545" t="s">
        <v>22</v>
      </c>
      <c r="E14545">
        <v>1986</v>
      </c>
      <c r="F14545" s="1">
        <v>0</v>
      </c>
      <c r="H14545">
        <v>0.2852</v>
      </c>
      <c r="I14545" s="2">
        <v>42.075</v>
      </c>
      <c r="J14545">
        <v>1.375</v>
      </c>
      <c r="K14545" s="2">
        <f t="shared" si="454"/>
        <v>124</v>
      </c>
      <c r="L14545">
        <v>0.85</v>
      </c>
      <c r="P14545">
        <f t="shared" si="455"/>
        <v>2110</v>
      </c>
      <c r="Q14545">
        <v>2110</v>
      </c>
    </row>
    <row r="14546" spans="1:17">
      <c r="A14546" t="s">
        <v>3003</v>
      </c>
      <c r="B14546" t="s">
        <v>614</v>
      </c>
      <c r="C14546" t="s">
        <v>31</v>
      </c>
      <c r="D14546" t="s">
        <v>22</v>
      </c>
      <c r="E14546">
        <v>1987</v>
      </c>
      <c r="F14546" s="1">
        <v>0</v>
      </c>
      <c r="H14546">
        <v>0.284083495145631</v>
      </c>
      <c r="I14546" s="2">
        <v>43.0033980582524</v>
      </c>
      <c r="J14546">
        <v>1.39016990291262</v>
      </c>
      <c r="K14546" s="2">
        <f t="shared" si="454"/>
        <v>123</v>
      </c>
      <c r="L14546">
        <v>0.85</v>
      </c>
      <c r="P14546">
        <f t="shared" si="455"/>
        <v>2110</v>
      </c>
      <c r="Q14546">
        <v>2110</v>
      </c>
    </row>
    <row r="14547" spans="1:17">
      <c r="A14547" t="s">
        <v>3003</v>
      </c>
      <c r="B14547" t="s">
        <v>614</v>
      </c>
      <c r="C14547" t="s">
        <v>31</v>
      </c>
      <c r="D14547" t="s">
        <v>22</v>
      </c>
      <c r="E14547">
        <v>1988</v>
      </c>
      <c r="F14547" s="1">
        <v>0</v>
      </c>
      <c r="H14547">
        <v>0.2852</v>
      </c>
      <c r="I14547" s="2">
        <v>42.075</v>
      </c>
      <c r="J14547">
        <v>1.375</v>
      </c>
      <c r="K14547" s="2">
        <f t="shared" si="454"/>
        <v>122</v>
      </c>
      <c r="L14547">
        <v>0.85</v>
      </c>
      <c r="P14547">
        <f t="shared" si="455"/>
        <v>2110</v>
      </c>
      <c r="Q14547">
        <v>2110</v>
      </c>
    </row>
    <row r="14548" spans="1:17">
      <c r="A14548" t="s">
        <v>3003</v>
      </c>
      <c r="B14548" t="s">
        <v>614</v>
      </c>
      <c r="C14548" t="s">
        <v>31</v>
      </c>
      <c r="D14548" t="s">
        <v>22</v>
      </c>
      <c r="E14548">
        <v>1989</v>
      </c>
      <c r="F14548" s="1">
        <v>0</v>
      </c>
      <c r="H14548">
        <v>0.2852</v>
      </c>
      <c r="I14548" s="2">
        <v>42.075</v>
      </c>
      <c r="J14548">
        <v>1.375</v>
      </c>
      <c r="K14548" s="2">
        <f t="shared" si="454"/>
        <v>121</v>
      </c>
      <c r="L14548">
        <v>0.85</v>
      </c>
      <c r="P14548">
        <f t="shared" si="455"/>
        <v>2110</v>
      </c>
      <c r="Q14548">
        <v>2110</v>
      </c>
    </row>
    <row r="14549" spans="1:17">
      <c r="A14549" t="s">
        <v>3003</v>
      </c>
      <c r="B14549" t="s">
        <v>614</v>
      </c>
      <c r="C14549" t="s">
        <v>31</v>
      </c>
      <c r="D14549" t="s">
        <v>22</v>
      </c>
      <c r="E14549">
        <v>1990</v>
      </c>
      <c r="F14549" s="1">
        <v>0</v>
      </c>
      <c r="H14549">
        <v>0.2852</v>
      </c>
      <c r="I14549" s="2">
        <v>42.075</v>
      </c>
      <c r="J14549">
        <v>1.375</v>
      </c>
      <c r="K14549" s="2">
        <f t="shared" si="454"/>
        <v>120</v>
      </c>
      <c r="L14549">
        <v>0.85</v>
      </c>
      <c r="P14549">
        <f t="shared" si="455"/>
        <v>2110</v>
      </c>
      <c r="Q14549">
        <v>2110</v>
      </c>
    </row>
    <row r="14550" spans="1:17">
      <c r="A14550" t="s">
        <v>3003</v>
      </c>
      <c r="B14550" t="s">
        <v>614</v>
      </c>
      <c r="C14550" t="s">
        <v>31</v>
      </c>
      <c r="D14550" t="s">
        <v>22</v>
      </c>
      <c r="E14550">
        <v>1991</v>
      </c>
      <c r="F14550" s="1">
        <v>0</v>
      </c>
      <c r="H14550">
        <v>0.2944</v>
      </c>
      <c r="I14550" s="2">
        <v>42.075</v>
      </c>
      <c r="J14550">
        <v>1.375</v>
      </c>
      <c r="K14550" s="2">
        <f t="shared" si="454"/>
        <v>119</v>
      </c>
      <c r="L14550">
        <v>0.85</v>
      </c>
      <c r="P14550">
        <f t="shared" si="455"/>
        <v>2110</v>
      </c>
      <c r="Q14550">
        <v>2110</v>
      </c>
    </row>
    <row r="14551" spans="1:17">
      <c r="A14551" t="s">
        <v>3003</v>
      </c>
      <c r="B14551" t="s">
        <v>614</v>
      </c>
      <c r="C14551" t="s">
        <v>31</v>
      </c>
      <c r="D14551" t="s">
        <v>22</v>
      </c>
      <c r="E14551">
        <v>1996</v>
      </c>
      <c r="F14551" s="1">
        <v>0</v>
      </c>
      <c r="H14551">
        <v>0.2944</v>
      </c>
      <c r="I14551" s="2">
        <v>42.075</v>
      </c>
      <c r="J14551">
        <v>1.375</v>
      </c>
      <c r="K14551" s="2">
        <f t="shared" si="454"/>
        <v>114</v>
      </c>
      <c r="L14551">
        <v>0.85</v>
      </c>
      <c r="P14551">
        <f t="shared" si="455"/>
        <v>2110</v>
      </c>
      <c r="Q14551">
        <v>2110</v>
      </c>
    </row>
    <row r="14552" spans="1:17">
      <c r="A14552" t="s">
        <v>3003</v>
      </c>
      <c r="B14552" t="s">
        <v>614</v>
      </c>
      <c r="C14552" t="s">
        <v>31</v>
      </c>
      <c r="D14552" t="s">
        <v>22</v>
      </c>
      <c r="E14552">
        <v>1998</v>
      </c>
      <c r="F14552" s="1">
        <v>0</v>
      </c>
      <c r="H14552">
        <v>0.2944</v>
      </c>
      <c r="I14552" s="2">
        <v>42.075</v>
      </c>
      <c r="J14552">
        <v>1.375</v>
      </c>
      <c r="K14552" s="2">
        <f t="shared" si="454"/>
        <v>112</v>
      </c>
      <c r="L14552">
        <v>0.85</v>
      </c>
      <c r="P14552">
        <f t="shared" si="455"/>
        <v>2110</v>
      </c>
      <c r="Q14552">
        <v>2110</v>
      </c>
    </row>
    <row r="14553" spans="1:17">
      <c r="A14553" t="s">
        <v>3003</v>
      </c>
      <c r="B14553" t="s">
        <v>614</v>
      </c>
      <c r="C14553" t="s">
        <v>31</v>
      </c>
      <c r="D14553" t="s">
        <v>22</v>
      </c>
      <c r="E14553">
        <v>2001</v>
      </c>
      <c r="F14553" s="1">
        <v>0</v>
      </c>
      <c r="H14553">
        <v>0.3036</v>
      </c>
      <c r="I14553" s="2">
        <v>42.075</v>
      </c>
      <c r="J14553">
        <v>1.375</v>
      </c>
      <c r="K14553" s="2">
        <f t="shared" si="454"/>
        <v>109</v>
      </c>
      <c r="L14553">
        <v>0.85</v>
      </c>
      <c r="P14553">
        <f t="shared" si="455"/>
        <v>2110</v>
      </c>
      <c r="Q14553">
        <v>2110</v>
      </c>
    </row>
    <row r="14554" spans="1:17">
      <c r="A14554" t="s">
        <v>3003</v>
      </c>
      <c r="B14554" t="s">
        <v>614</v>
      </c>
      <c r="C14554" t="s">
        <v>31</v>
      </c>
      <c r="D14554" t="s">
        <v>22</v>
      </c>
      <c r="E14554">
        <v>2002</v>
      </c>
      <c r="F14554" s="1">
        <v>0</v>
      </c>
      <c r="H14554">
        <v>0.3036</v>
      </c>
      <c r="I14554" s="2">
        <v>42.075</v>
      </c>
      <c r="J14554">
        <v>1.375</v>
      </c>
      <c r="K14554" s="2">
        <f t="shared" si="454"/>
        <v>108</v>
      </c>
      <c r="L14554">
        <v>0.85</v>
      </c>
      <c r="P14554">
        <f t="shared" si="455"/>
        <v>2110</v>
      </c>
      <c r="Q14554">
        <v>2110</v>
      </c>
    </row>
    <row r="14555" spans="1:17">
      <c r="A14555" t="s">
        <v>3003</v>
      </c>
      <c r="B14555" t="s">
        <v>614</v>
      </c>
      <c r="C14555" t="s">
        <v>31</v>
      </c>
      <c r="D14555" t="s">
        <v>22</v>
      </c>
      <c r="E14555">
        <v>2003</v>
      </c>
      <c r="F14555" s="1">
        <v>0</v>
      </c>
      <c r="H14555">
        <v>0.3036</v>
      </c>
      <c r="I14555" s="2">
        <v>42.075</v>
      </c>
      <c r="J14555">
        <v>1.375</v>
      </c>
      <c r="K14555" s="2">
        <f t="shared" si="454"/>
        <v>107</v>
      </c>
      <c r="L14555">
        <v>0.85</v>
      </c>
      <c r="P14555">
        <f t="shared" si="455"/>
        <v>2110</v>
      </c>
      <c r="Q14555">
        <v>2110</v>
      </c>
    </row>
    <row r="14556" spans="1:17">
      <c r="A14556" t="s">
        <v>3003</v>
      </c>
      <c r="B14556" t="s">
        <v>614</v>
      </c>
      <c r="C14556" t="s">
        <v>31</v>
      </c>
      <c r="D14556" t="s">
        <v>22</v>
      </c>
      <c r="E14556">
        <v>2007</v>
      </c>
      <c r="F14556" s="1">
        <v>0</v>
      </c>
      <c r="H14556">
        <v>0.3399</v>
      </c>
      <c r="I14556" s="2">
        <v>54.45</v>
      </c>
      <c r="J14556">
        <v>1.60416666666667</v>
      </c>
      <c r="K14556" s="2">
        <f t="shared" si="454"/>
        <v>103</v>
      </c>
      <c r="L14556">
        <v>0.85</v>
      </c>
      <c r="P14556">
        <f t="shared" si="455"/>
        <v>2110</v>
      </c>
      <c r="Q14556">
        <v>2110</v>
      </c>
    </row>
    <row r="14557" spans="1:17">
      <c r="A14557" t="s">
        <v>3003</v>
      </c>
      <c r="B14557" t="s">
        <v>614</v>
      </c>
      <c r="C14557" t="s">
        <v>31</v>
      </c>
      <c r="D14557" t="s">
        <v>22</v>
      </c>
      <c r="E14557">
        <v>2008</v>
      </c>
      <c r="F14557" s="1">
        <v>0</v>
      </c>
      <c r="H14557">
        <v>0.3036</v>
      </c>
      <c r="I14557" s="2">
        <v>42.075</v>
      </c>
      <c r="J14557">
        <v>1.375</v>
      </c>
      <c r="K14557" s="2">
        <f t="shared" si="454"/>
        <v>102</v>
      </c>
      <c r="L14557">
        <v>0.85</v>
      </c>
      <c r="P14557">
        <f t="shared" si="455"/>
        <v>2110</v>
      </c>
      <c r="Q14557">
        <v>2110</v>
      </c>
    </row>
    <row r="14558" spans="1:17">
      <c r="A14558" t="s">
        <v>3003</v>
      </c>
      <c r="B14558" t="s">
        <v>614</v>
      </c>
      <c r="C14558" t="s">
        <v>31</v>
      </c>
      <c r="D14558" t="s">
        <v>22</v>
      </c>
      <c r="E14558">
        <v>2013</v>
      </c>
      <c r="F14558" s="1">
        <v>0</v>
      </c>
      <c r="H14558">
        <v>0.3082</v>
      </c>
      <c r="I14558" s="2">
        <v>42.075</v>
      </c>
      <c r="J14558">
        <v>1.375</v>
      </c>
      <c r="K14558" s="2">
        <f t="shared" si="454"/>
        <v>97</v>
      </c>
      <c r="L14558">
        <v>0.85</v>
      </c>
      <c r="P14558">
        <f t="shared" si="455"/>
        <v>2110</v>
      </c>
      <c r="Q14558">
        <v>2110</v>
      </c>
    </row>
    <row r="14559" spans="1:17">
      <c r="A14559" t="s">
        <v>3003</v>
      </c>
      <c r="B14559" t="s">
        <v>614</v>
      </c>
      <c r="C14559" t="s">
        <v>31</v>
      </c>
      <c r="D14559" t="s">
        <v>22</v>
      </c>
      <c r="E14559">
        <v>2014</v>
      </c>
      <c r="F14559" s="1">
        <v>0</v>
      </c>
      <c r="H14559">
        <v>0.3082</v>
      </c>
      <c r="I14559" s="2">
        <v>42.075</v>
      </c>
      <c r="J14559">
        <v>1.375</v>
      </c>
      <c r="K14559" s="2">
        <f t="shared" si="454"/>
        <v>96</v>
      </c>
      <c r="L14559">
        <v>0.85</v>
      </c>
      <c r="P14559">
        <f t="shared" si="455"/>
        <v>2110</v>
      </c>
      <c r="Q14559">
        <v>2110</v>
      </c>
    </row>
    <row r="14560" spans="1:17">
      <c r="A14560" t="s">
        <v>3003</v>
      </c>
      <c r="B14560" t="s">
        <v>614</v>
      </c>
      <c r="C14560" t="s">
        <v>31</v>
      </c>
      <c r="D14560" t="s">
        <v>22</v>
      </c>
      <c r="E14560">
        <v>2015</v>
      </c>
      <c r="F14560" s="1">
        <v>0</v>
      </c>
      <c r="H14560">
        <v>0.307152164009112</v>
      </c>
      <c r="I14560" s="2">
        <v>42.946298405467</v>
      </c>
      <c r="J14560">
        <v>1.38923690205011</v>
      </c>
      <c r="K14560" s="2">
        <f t="shared" si="454"/>
        <v>95</v>
      </c>
      <c r="L14560">
        <v>0.85</v>
      </c>
      <c r="P14560">
        <f t="shared" si="455"/>
        <v>2110</v>
      </c>
      <c r="Q14560">
        <v>2110</v>
      </c>
    </row>
    <row r="14561" spans="1:17">
      <c r="A14561" t="s">
        <v>3003</v>
      </c>
      <c r="B14561" t="s">
        <v>614</v>
      </c>
      <c r="C14561" t="s">
        <v>31</v>
      </c>
      <c r="D14561" t="s">
        <v>22</v>
      </c>
      <c r="E14561">
        <v>2019</v>
      </c>
      <c r="F14561" s="1">
        <v>0</v>
      </c>
      <c r="H14561">
        <v>0.34505</v>
      </c>
      <c r="I14561" s="2">
        <v>54.45</v>
      </c>
      <c r="J14561">
        <v>1.60416666666667</v>
      </c>
      <c r="K14561" s="2">
        <f t="shared" si="454"/>
        <v>91</v>
      </c>
      <c r="L14561">
        <v>0.85</v>
      </c>
      <c r="P14561">
        <f t="shared" si="455"/>
        <v>2110</v>
      </c>
      <c r="Q14561">
        <v>2110</v>
      </c>
    </row>
    <row r="14562" spans="1:17">
      <c r="A14562" t="s">
        <v>3003</v>
      </c>
      <c r="B14562" t="s">
        <v>614</v>
      </c>
      <c r="C14562" t="s">
        <v>31</v>
      </c>
      <c r="D14562" t="s">
        <v>22</v>
      </c>
      <c r="E14562">
        <v>2022</v>
      </c>
      <c r="F14562" s="1">
        <v>0</v>
      </c>
      <c r="H14562">
        <v>0.3082</v>
      </c>
      <c r="I14562" s="2">
        <v>42.075</v>
      </c>
      <c r="J14562">
        <v>1.375</v>
      </c>
      <c r="K14562" s="2">
        <f t="shared" si="454"/>
        <v>88</v>
      </c>
      <c r="L14562">
        <v>0.85</v>
      </c>
      <c r="P14562">
        <f t="shared" si="455"/>
        <v>2110</v>
      </c>
      <c r="Q14562">
        <v>2110</v>
      </c>
    </row>
    <row r="14563" spans="1:17">
      <c r="A14563" t="s">
        <v>3003</v>
      </c>
      <c r="B14563" t="s">
        <v>614</v>
      </c>
      <c r="C14563" t="s">
        <v>31</v>
      </c>
      <c r="D14563" t="s">
        <v>22</v>
      </c>
      <c r="E14563">
        <v>2023</v>
      </c>
      <c r="F14563" s="1">
        <v>0</v>
      </c>
      <c r="H14563">
        <v>0.3082</v>
      </c>
      <c r="I14563" s="2">
        <v>42.075</v>
      </c>
      <c r="J14563">
        <v>1.375</v>
      </c>
      <c r="K14563" s="2">
        <f t="shared" si="454"/>
        <v>87</v>
      </c>
      <c r="L14563">
        <v>0.85</v>
      </c>
      <c r="P14563">
        <f t="shared" si="455"/>
        <v>2110</v>
      </c>
      <c r="Q14563">
        <v>2110</v>
      </c>
    </row>
    <row r="14564" spans="1:17">
      <c r="A14564" t="s">
        <v>3003</v>
      </c>
      <c r="B14564" t="s">
        <v>614</v>
      </c>
      <c r="C14564" t="s">
        <v>31</v>
      </c>
      <c r="D14564" t="s">
        <v>22</v>
      </c>
      <c r="E14564">
        <v>2024</v>
      </c>
      <c r="F14564" s="1">
        <v>0</v>
      </c>
      <c r="H14564">
        <v>0.3062</v>
      </c>
      <c r="I14564" s="2">
        <v>43.7380434782609</v>
      </c>
      <c r="J14564">
        <v>1.40217391304348</v>
      </c>
      <c r="K14564" s="2">
        <f t="shared" si="454"/>
        <v>86</v>
      </c>
      <c r="L14564">
        <v>0.85</v>
      </c>
      <c r="P14564">
        <f t="shared" si="455"/>
        <v>2110</v>
      </c>
      <c r="Q14564">
        <v>2110</v>
      </c>
    </row>
    <row r="14565" spans="1:17">
      <c r="A14565" t="s">
        <v>3003</v>
      </c>
      <c r="B14565" t="s">
        <v>614</v>
      </c>
      <c r="C14565" t="s">
        <v>31</v>
      </c>
      <c r="D14565" t="s">
        <v>22</v>
      </c>
      <c r="E14565">
        <v>2025</v>
      </c>
      <c r="F14565" s="1">
        <v>0</v>
      </c>
      <c r="H14565">
        <v>0.3082</v>
      </c>
      <c r="I14565" s="2">
        <v>42.075</v>
      </c>
      <c r="J14565">
        <v>1.375</v>
      </c>
      <c r="K14565" s="2">
        <f t="shared" si="454"/>
        <v>85</v>
      </c>
      <c r="L14565">
        <v>0.85</v>
      </c>
      <c r="P14565">
        <f t="shared" si="455"/>
        <v>2110</v>
      </c>
      <c r="Q14565">
        <v>2110</v>
      </c>
    </row>
    <row r="14566" spans="1:17">
      <c r="A14566" t="s">
        <v>3003</v>
      </c>
      <c r="B14566" t="s">
        <v>614</v>
      </c>
      <c r="C14566" t="s">
        <v>31</v>
      </c>
      <c r="D14566" t="s">
        <v>22</v>
      </c>
      <c r="E14566">
        <v>2026</v>
      </c>
      <c r="F14566" s="1">
        <v>0</v>
      </c>
      <c r="H14566">
        <v>0.3082</v>
      </c>
      <c r="I14566" s="2">
        <v>42.075</v>
      </c>
      <c r="J14566">
        <v>1.375</v>
      </c>
      <c r="K14566" s="2">
        <f t="shared" si="454"/>
        <v>84</v>
      </c>
      <c r="L14566">
        <v>0.85</v>
      </c>
      <c r="P14566">
        <f t="shared" si="455"/>
        <v>2110</v>
      </c>
      <c r="Q14566">
        <v>2110</v>
      </c>
    </row>
    <row r="14567" spans="1:17">
      <c r="A14567" t="s">
        <v>3003</v>
      </c>
      <c r="B14567" t="s">
        <v>3006</v>
      </c>
      <c r="C14567" t="s">
        <v>36</v>
      </c>
      <c r="D14567" t="s">
        <v>47</v>
      </c>
      <c r="E14567">
        <v>2024</v>
      </c>
      <c r="F14567" s="1">
        <v>0.07</v>
      </c>
      <c r="H14567">
        <v>0.305640477857101</v>
      </c>
      <c r="I14567" s="2">
        <v>112.326874114484</v>
      </c>
      <c r="J14567">
        <v>2.01873717040496</v>
      </c>
      <c r="K14567" s="2">
        <f t="shared" si="454"/>
        <v>86</v>
      </c>
      <c r="L14567">
        <v>0.413608947582827</v>
      </c>
      <c r="P14567">
        <f t="shared" si="455"/>
        <v>2110</v>
      </c>
      <c r="Q14567">
        <v>2110</v>
      </c>
    </row>
    <row r="14568" spans="1:17">
      <c r="A14568" t="s">
        <v>3003</v>
      </c>
      <c r="B14568" t="s">
        <v>3006</v>
      </c>
      <c r="C14568" t="s">
        <v>36</v>
      </c>
      <c r="D14568" t="s">
        <v>47</v>
      </c>
      <c r="E14568">
        <v>2025</v>
      </c>
      <c r="F14568" s="1">
        <v>0.265</v>
      </c>
      <c r="H14568">
        <v>0.305640477857101</v>
      </c>
      <c r="I14568" s="2">
        <v>112.326874114484</v>
      </c>
      <c r="J14568">
        <v>2.01873717040496</v>
      </c>
      <c r="K14568" s="2">
        <f t="shared" si="454"/>
        <v>85</v>
      </c>
      <c r="L14568">
        <v>0.413608947582827</v>
      </c>
      <c r="P14568">
        <f t="shared" si="455"/>
        <v>2110</v>
      </c>
      <c r="Q14568">
        <v>2110</v>
      </c>
    </row>
    <row r="14569" spans="1:17">
      <c r="A14569" t="s">
        <v>3003</v>
      </c>
      <c r="B14569" t="s">
        <v>834</v>
      </c>
      <c r="C14569" t="s">
        <v>40</v>
      </c>
      <c r="D14569" t="s">
        <v>47</v>
      </c>
      <c r="E14569">
        <v>2016</v>
      </c>
      <c r="F14569" s="1">
        <v>0.33</v>
      </c>
      <c r="H14569">
        <v>0.345</v>
      </c>
      <c r="I14569" s="2">
        <v>55.25</v>
      </c>
      <c r="J14569">
        <v>1.5</v>
      </c>
      <c r="K14569" s="2">
        <f t="shared" si="454"/>
        <v>94</v>
      </c>
      <c r="L14569">
        <v>0.85</v>
      </c>
      <c r="P14569">
        <f t="shared" si="455"/>
        <v>2110</v>
      </c>
      <c r="Q14569">
        <v>2110</v>
      </c>
    </row>
    <row r="14570" spans="1:17">
      <c r="A14570" t="s">
        <v>3003</v>
      </c>
      <c r="B14570" t="s">
        <v>838</v>
      </c>
      <c r="C14570" t="s">
        <v>40</v>
      </c>
      <c r="D14570" t="s">
        <v>47</v>
      </c>
      <c r="E14570">
        <v>1965</v>
      </c>
      <c r="F14570" s="1">
        <v>0.264</v>
      </c>
      <c r="H14570">
        <v>0.276</v>
      </c>
      <c r="I14570" s="2">
        <v>60.775</v>
      </c>
      <c r="J14570">
        <v>1.5125</v>
      </c>
      <c r="K14570" s="2">
        <f t="shared" si="454"/>
        <v>145</v>
      </c>
      <c r="L14570">
        <v>0.85</v>
      </c>
      <c r="P14570">
        <f t="shared" si="455"/>
        <v>2110</v>
      </c>
      <c r="Q14570">
        <v>2110</v>
      </c>
    </row>
    <row r="14571" spans="1:17">
      <c r="A14571" t="s">
        <v>3003</v>
      </c>
      <c r="B14571" t="s">
        <v>838</v>
      </c>
      <c r="C14571" t="s">
        <v>40</v>
      </c>
      <c r="D14571" t="s">
        <v>47</v>
      </c>
      <c r="E14571">
        <v>1966</v>
      </c>
      <c r="F14571" s="1">
        <v>0.264</v>
      </c>
      <c r="H14571">
        <v>0.276</v>
      </c>
      <c r="I14571" s="2">
        <v>60.775</v>
      </c>
      <c r="J14571">
        <v>1.5125</v>
      </c>
      <c r="K14571" s="2">
        <f t="shared" si="454"/>
        <v>144</v>
      </c>
      <c r="L14571">
        <v>0.85</v>
      </c>
      <c r="P14571">
        <f t="shared" si="455"/>
        <v>2110</v>
      </c>
      <c r="Q14571">
        <v>2110</v>
      </c>
    </row>
    <row r="14572" spans="1:17">
      <c r="A14572" t="s">
        <v>3003</v>
      </c>
      <c r="B14572" t="s">
        <v>838</v>
      </c>
      <c r="C14572" t="s">
        <v>40</v>
      </c>
      <c r="D14572" t="s">
        <v>47</v>
      </c>
      <c r="E14572">
        <v>1967</v>
      </c>
      <c r="F14572" s="1">
        <v>0.27</v>
      </c>
      <c r="H14572">
        <v>0.276</v>
      </c>
      <c r="I14572" s="2">
        <v>60.775</v>
      </c>
      <c r="J14572">
        <v>1.5125</v>
      </c>
      <c r="K14572" s="2">
        <f t="shared" si="454"/>
        <v>143</v>
      </c>
      <c r="L14572">
        <v>0.85</v>
      </c>
      <c r="P14572">
        <f t="shared" si="455"/>
        <v>2110</v>
      </c>
      <c r="Q14572">
        <v>2110</v>
      </c>
    </row>
    <row r="14573" spans="1:17">
      <c r="A14573" t="s">
        <v>3003</v>
      </c>
      <c r="B14573" t="s">
        <v>838</v>
      </c>
      <c r="C14573" t="s">
        <v>40</v>
      </c>
      <c r="D14573" t="s">
        <v>47</v>
      </c>
      <c r="E14573">
        <v>1968</v>
      </c>
      <c r="F14573" s="1">
        <v>0.27</v>
      </c>
      <c r="H14573">
        <v>0.276</v>
      </c>
      <c r="I14573" s="2">
        <v>60.775</v>
      </c>
      <c r="J14573">
        <v>1.5125</v>
      </c>
      <c r="K14573" s="2">
        <f t="shared" si="454"/>
        <v>142</v>
      </c>
      <c r="L14573">
        <v>0.85</v>
      </c>
      <c r="P14573">
        <f t="shared" si="455"/>
        <v>2110</v>
      </c>
      <c r="Q14573">
        <v>2110</v>
      </c>
    </row>
    <row r="14574" spans="1:17">
      <c r="A14574" t="s">
        <v>3003</v>
      </c>
      <c r="B14574" t="s">
        <v>838</v>
      </c>
      <c r="C14574" t="s">
        <v>40</v>
      </c>
      <c r="D14574" t="s">
        <v>47</v>
      </c>
      <c r="E14574">
        <v>1969</v>
      </c>
      <c r="F14574" s="1">
        <v>0.27</v>
      </c>
      <c r="H14574">
        <v>0.276</v>
      </c>
      <c r="I14574" s="2">
        <v>60.775</v>
      </c>
      <c r="J14574">
        <v>1.5125</v>
      </c>
      <c r="K14574" s="2">
        <f t="shared" si="454"/>
        <v>141</v>
      </c>
      <c r="L14574">
        <v>0.85</v>
      </c>
      <c r="P14574">
        <f t="shared" si="455"/>
        <v>2110</v>
      </c>
      <c r="Q14574">
        <v>2110</v>
      </c>
    </row>
    <row r="14575" spans="1:17">
      <c r="A14575" t="s">
        <v>3003</v>
      </c>
      <c r="B14575" t="s">
        <v>838</v>
      </c>
      <c r="C14575" t="s">
        <v>40</v>
      </c>
      <c r="D14575" t="s">
        <v>47</v>
      </c>
      <c r="E14575">
        <v>1970</v>
      </c>
      <c r="F14575" s="1">
        <v>0.3</v>
      </c>
      <c r="H14575">
        <v>0.276</v>
      </c>
      <c r="I14575" s="2">
        <v>60.775</v>
      </c>
      <c r="J14575">
        <v>1.5125</v>
      </c>
      <c r="K14575" s="2">
        <f t="shared" si="454"/>
        <v>140</v>
      </c>
      <c r="L14575">
        <v>0.85</v>
      </c>
      <c r="P14575">
        <f t="shared" si="455"/>
        <v>2110</v>
      </c>
      <c r="Q14575">
        <v>2110</v>
      </c>
    </row>
    <row r="14576" spans="1:17">
      <c r="A14576" t="s">
        <v>3003</v>
      </c>
      <c r="B14576" t="s">
        <v>838</v>
      </c>
      <c r="C14576" t="s">
        <v>40</v>
      </c>
      <c r="D14576" t="s">
        <v>47</v>
      </c>
      <c r="E14576">
        <v>1971</v>
      </c>
      <c r="F14576" s="1">
        <v>0.6</v>
      </c>
      <c r="H14576">
        <v>0.2944</v>
      </c>
      <c r="I14576" s="2">
        <v>60.775</v>
      </c>
      <c r="J14576">
        <v>1.5125</v>
      </c>
      <c r="K14576" s="2">
        <f t="shared" si="454"/>
        <v>139</v>
      </c>
      <c r="L14576">
        <v>0.85</v>
      </c>
      <c r="P14576">
        <f t="shared" si="455"/>
        <v>2110</v>
      </c>
      <c r="Q14576">
        <v>2110</v>
      </c>
    </row>
    <row r="14577" spans="1:17">
      <c r="A14577" t="s">
        <v>3003</v>
      </c>
      <c r="B14577" t="s">
        <v>838</v>
      </c>
      <c r="C14577" t="s">
        <v>40</v>
      </c>
      <c r="D14577" t="s">
        <v>47</v>
      </c>
      <c r="E14577">
        <v>1972</v>
      </c>
      <c r="F14577" s="1">
        <v>0.3</v>
      </c>
      <c r="H14577">
        <v>0.2944</v>
      </c>
      <c r="I14577" s="2">
        <v>60.775</v>
      </c>
      <c r="J14577">
        <v>1.5125</v>
      </c>
      <c r="K14577" s="2">
        <f t="shared" si="454"/>
        <v>138</v>
      </c>
      <c r="L14577">
        <v>0.85</v>
      </c>
      <c r="P14577">
        <f t="shared" si="455"/>
        <v>2110</v>
      </c>
      <c r="Q14577">
        <v>2110</v>
      </c>
    </row>
    <row r="14578" spans="1:17">
      <c r="A14578" t="s">
        <v>3003</v>
      </c>
      <c r="B14578" t="s">
        <v>838</v>
      </c>
      <c r="C14578" t="s">
        <v>40</v>
      </c>
      <c r="D14578" t="s">
        <v>47</v>
      </c>
      <c r="E14578">
        <v>1974</v>
      </c>
      <c r="F14578" s="1">
        <v>0.3</v>
      </c>
      <c r="H14578">
        <v>0.2944</v>
      </c>
      <c r="I14578" s="2">
        <v>60.775</v>
      </c>
      <c r="J14578">
        <v>1.5125</v>
      </c>
      <c r="K14578" s="2">
        <f t="shared" si="454"/>
        <v>136</v>
      </c>
      <c r="L14578">
        <v>0.85</v>
      </c>
      <c r="P14578">
        <f t="shared" si="455"/>
        <v>2110</v>
      </c>
      <c r="Q14578">
        <v>2110</v>
      </c>
    </row>
    <row r="14579" spans="1:17">
      <c r="A14579" t="s">
        <v>3003</v>
      </c>
      <c r="B14579" t="s">
        <v>838</v>
      </c>
      <c r="C14579" t="s">
        <v>40</v>
      </c>
      <c r="D14579" t="s">
        <v>47</v>
      </c>
      <c r="E14579">
        <v>1975</v>
      </c>
      <c r="F14579" s="1">
        <v>0.3</v>
      </c>
      <c r="H14579">
        <v>0.2944</v>
      </c>
      <c r="I14579" s="2">
        <v>60.775</v>
      </c>
      <c r="J14579">
        <v>1.5125</v>
      </c>
      <c r="K14579" s="2">
        <f t="shared" si="454"/>
        <v>135</v>
      </c>
      <c r="L14579">
        <v>0.85</v>
      </c>
      <c r="P14579">
        <f t="shared" si="455"/>
        <v>2110</v>
      </c>
      <c r="Q14579">
        <v>2110</v>
      </c>
    </row>
    <row r="14580" spans="1:17">
      <c r="A14580" t="s">
        <v>3003</v>
      </c>
      <c r="B14580" t="s">
        <v>838</v>
      </c>
      <c r="C14580" t="s">
        <v>40</v>
      </c>
      <c r="D14580" t="s">
        <v>47</v>
      </c>
      <c r="E14580">
        <v>1977</v>
      </c>
      <c r="F14580" s="1">
        <v>1</v>
      </c>
      <c r="H14580">
        <v>0.3128</v>
      </c>
      <c r="I14580" s="2">
        <v>55.25</v>
      </c>
      <c r="J14580">
        <v>1.375</v>
      </c>
      <c r="K14580" s="2">
        <f t="shared" si="454"/>
        <v>133</v>
      </c>
      <c r="L14580">
        <v>0.85</v>
      </c>
      <c r="P14580">
        <f t="shared" si="455"/>
        <v>2110</v>
      </c>
      <c r="Q14580">
        <v>2110</v>
      </c>
    </row>
    <row r="14581" spans="1:17">
      <c r="A14581" t="s">
        <v>3003</v>
      </c>
      <c r="B14581" t="s">
        <v>838</v>
      </c>
      <c r="C14581" t="s">
        <v>40</v>
      </c>
      <c r="D14581" t="s">
        <v>47</v>
      </c>
      <c r="E14581">
        <v>1978</v>
      </c>
      <c r="F14581" s="1">
        <v>0.5</v>
      </c>
      <c r="H14581">
        <v>0.3128</v>
      </c>
      <c r="I14581" s="2">
        <v>55.25</v>
      </c>
      <c r="J14581">
        <v>1.375</v>
      </c>
      <c r="K14581" s="2">
        <f t="shared" si="454"/>
        <v>132</v>
      </c>
      <c r="L14581">
        <v>0.85</v>
      </c>
      <c r="P14581">
        <f t="shared" si="455"/>
        <v>2110</v>
      </c>
      <c r="Q14581">
        <v>2110</v>
      </c>
    </row>
    <row r="14582" spans="1:17">
      <c r="A14582" t="s">
        <v>3003</v>
      </c>
      <c r="B14582" t="s">
        <v>838</v>
      </c>
      <c r="C14582" t="s">
        <v>40</v>
      </c>
      <c r="D14582" t="s">
        <v>47</v>
      </c>
      <c r="E14582">
        <v>1980</v>
      </c>
      <c r="F14582" s="1">
        <v>0.5</v>
      </c>
      <c r="H14582">
        <v>0.3128</v>
      </c>
      <c r="I14582" s="2">
        <v>55.25</v>
      </c>
      <c r="J14582">
        <v>1.375</v>
      </c>
      <c r="K14582" s="2">
        <f t="shared" si="454"/>
        <v>130</v>
      </c>
      <c r="L14582">
        <v>0.85</v>
      </c>
      <c r="P14582">
        <f t="shared" si="455"/>
        <v>2110</v>
      </c>
      <c r="Q14582">
        <v>2110</v>
      </c>
    </row>
    <row r="14583" spans="1:17">
      <c r="A14583" t="s">
        <v>3003</v>
      </c>
      <c r="B14583" t="s">
        <v>838</v>
      </c>
      <c r="C14583" t="s">
        <v>40</v>
      </c>
      <c r="D14583" t="s">
        <v>47</v>
      </c>
      <c r="E14583">
        <v>2005</v>
      </c>
      <c r="F14583" s="1">
        <v>0.29</v>
      </c>
      <c r="H14583">
        <v>0.345</v>
      </c>
      <c r="I14583" s="2">
        <v>60.775</v>
      </c>
      <c r="J14583">
        <v>1.5125</v>
      </c>
      <c r="K14583" s="2">
        <f t="shared" si="454"/>
        <v>105</v>
      </c>
      <c r="L14583">
        <v>0.85</v>
      </c>
      <c r="P14583">
        <f t="shared" si="455"/>
        <v>2110</v>
      </c>
      <c r="Q14583">
        <v>2110</v>
      </c>
    </row>
    <row r="14584" spans="1:17">
      <c r="A14584" t="s">
        <v>3003</v>
      </c>
      <c r="B14584" t="s">
        <v>838</v>
      </c>
      <c r="C14584" t="s">
        <v>40</v>
      </c>
      <c r="D14584" t="s">
        <v>47</v>
      </c>
      <c r="E14584">
        <v>2009</v>
      </c>
      <c r="F14584" s="1">
        <v>0.3</v>
      </c>
      <c r="H14584">
        <v>0.345</v>
      </c>
      <c r="I14584" s="2">
        <v>60.775</v>
      </c>
      <c r="J14584">
        <v>1.5125</v>
      </c>
      <c r="K14584" s="2">
        <f t="shared" si="454"/>
        <v>101</v>
      </c>
      <c r="L14584">
        <v>0.85</v>
      </c>
      <c r="P14584">
        <f t="shared" si="455"/>
        <v>2110</v>
      </c>
      <c r="Q14584">
        <v>2110</v>
      </c>
    </row>
    <row r="14585" spans="1:17">
      <c r="A14585" t="s">
        <v>3003</v>
      </c>
      <c r="B14585" t="s">
        <v>838</v>
      </c>
      <c r="C14585" t="s">
        <v>40</v>
      </c>
      <c r="D14585" t="s">
        <v>47</v>
      </c>
      <c r="E14585">
        <v>2016</v>
      </c>
      <c r="F14585" s="1">
        <v>0.666</v>
      </c>
      <c r="H14585">
        <v>0.3818</v>
      </c>
      <c r="I14585" s="2">
        <v>55.25</v>
      </c>
      <c r="J14585">
        <v>1.375</v>
      </c>
      <c r="K14585" s="2">
        <f t="shared" si="454"/>
        <v>94</v>
      </c>
      <c r="L14585">
        <v>0.85</v>
      </c>
      <c r="P14585">
        <f t="shared" si="455"/>
        <v>2110</v>
      </c>
      <c r="Q14585">
        <v>2110</v>
      </c>
    </row>
    <row r="14586" spans="1:17">
      <c r="A14586" t="s">
        <v>3003</v>
      </c>
      <c r="B14586" t="s">
        <v>42</v>
      </c>
      <c r="C14586" t="s">
        <v>40</v>
      </c>
      <c r="D14586" t="s">
        <v>37</v>
      </c>
      <c r="E14586">
        <v>1958</v>
      </c>
      <c r="F14586" s="1">
        <v>0.043</v>
      </c>
      <c r="H14586">
        <v>0.2484</v>
      </c>
      <c r="I14586" s="2">
        <v>66.3</v>
      </c>
      <c r="J14586">
        <v>1.5</v>
      </c>
      <c r="K14586" s="2">
        <f t="shared" si="454"/>
        <v>152</v>
      </c>
      <c r="L14586">
        <v>0.85</v>
      </c>
      <c r="P14586">
        <f t="shared" si="455"/>
        <v>2110</v>
      </c>
      <c r="Q14586">
        <v>2110</v>
      </c>
    </row>
    <row r="14587" spans="1:17">
      <c r="A14587" t="s">
        <v>3003</v>
      </c>
      <c r="B14587" t="s">
        <v>42</v>
      </c>
      <c r="C14587" t="s">
        <v>40</v>
      </c>
      <c r="D14587" t="s">
        <v>37</v>
      </c>
      <c r="E14587">
        <v>2014</v>
      </c>
      <c r="F14587" s="1">
        <v>0.225</v>
      </c>
      <c r="H14587">
        <v>0.3128</v>
      </c>
      <c r="I14587" s="2">
        <v>56.1</v>
      </c>
      <c r="J14587">
        <v>1.375</v>
      </c>
      <c r="K14587" s="2">
        <f t="shared" si="454"/>
        <v>96</v>
      </c>
      <c r="L14587">
        <v>0.85</v>
      </c>
      <c r="P14587">
        <f t="shared" si="455"/>
        <v>2110</v>
      </c>
      <c r="Q14587">
        <v>2110</v>
      </c>
    </row>
    <row r="14588" spans="1:17">
      <c r="A14588" t="s">
        <v>3003</v>
      </c>
      <c r="B14588" t="s">
        <v>42</v>
      </c>
      <c r="C14588" t="s">
        <v>40</v>
      </c>
      <c r="D14588" t="s">
        <v>37</v>
      </c>
      <c r="E14588">
        <v>2015</v>
      </c>
      <c r="F14588" s="1">
        <v>0.225</v>
      </c>
      <c r="H14588">
        <v>0.3128</v>
      </c>
      <c r="I14588" s="2">
        <v>56.1</v>
      </c>
      <c r="J14588">
        <v>1.375</v>
      </c>
      <c r="K14588" s="2">
        <f t="shared" si="454"/>
        <v>95</v>
      </c>
      <c r="L14588">
        <v>0.85</v>
      </c>
      <c r="P14588">
        <f t="shared" si="455"/>
        <v>2110</v>
      </c>
      <c r="Q14588">
        <v>2110</v>
      </c>
    </row>
    <row r="14589" spans="1:17">
      <c r="A14589" t="s">
        <v>3003</v>
      </c>
      <c r="B14589" t="s">
        <v>217</v>
      </c>
      <c r="C14589" t="s">
        <v>40</v>
      </c>
      <c r="D14589" t="s">
        <v>47</v>
      </c>
      <c r="E14589">
        <v>1944</v>
      </c>
      <c r="F14589" s="1">
        <v>0.034</v>
      </c>
      <c r="H14589">
        <v>0.2346</v>
      </c>
      <c r="I14589" s="2">
        <v>66.3</v>
      </c>
      <c r="J14589">
        <v>1.5</v>
      </c>
      <c r="K14589" s="2">
        <f t="shared" si="454"/>
        <v>166</v>
      </c>
      <c r="L14589">
        <v>0.85</v>
      </c>
      <c r="P14589">
        <f t="shared" si="455"/>
        <v>2110</v>
      </c>
      <c r="Q14589">
        <v>2110</v>
      </c>
    </row>
    <row r="14590" spans="1:17">
      <c r="A14590" t="s">
        <v>3003</v>
      </c>
      <c r="B14590" t="s">
        <v>217</v>
      </c>
      <c r="C14590" t="s">
        <v>40</v>
      </c>
      <c r="D14590" t="s">
        <v>47</v>
      </c>
      <c r="E14590">
        <v>1951</v>
      </c>
      <c r="F14590" s="1">
        <v>0.106</v>
      </c>
      <c r="H14590">
        <v>0.2576</v>
      </c>
      <c r="I14590" s="2">
        <v>56.1</v>
      </c>
      <c r="J14590">
        <v>1.375</v>
      </c>
      <c r="K14590" s="2">
        <f t="shared" si="454"/>
        <v>159</v>
      </c>
      <c r="L14590">
        <v>0.85</v>
      </c>
      <c r="P14590">
        <f t="shared" si="455"/>
        <v>2110</v>
      </c>
      <c r="Q14590">
        <v>2110</v>
      </c>
    </row>
    <row r="14591" spans="1:17">
      <c r="A14591" t="s">
        <v>3003</v>
      </c>
      <c r="B14591" t="s">
        <v>217</v>
      </c>
      <c r="C14591" t="s">
        <v>40</v>
      </c>
      <c r="D14591" t="s">
        <v>47</v>
      </c>
      <c r="E14591">
        <v>1952</v>
      </c>
      <c r="F14591" s="1">
        <v>0.053</v>
      </c>
      <c r="H14591">
        <v>0.2576</v>
      </c>
      <c r="I14591" s="2">
        <v>56.1</v>
      </c>
      <c r="J14591">
        <v>1.375</v>
      </c>
      <c r="K14591" s="2">
        <f t="shared" si="454"/>
        <v>158</v>
      </c>
      <c r="L14591">
        <v>0.85</v>
      </c>
      <c r="P14591">
        <f t="shared" si="455"/>
        <v>2110</v>
      </c>
      <c r="Q14591">
        <v>2110</v>
      </c>
    </row>
    <row r="14592" spans="1:17">
      <c r="A14592" t="s">
        <v>3003</v>
      </c>
      <c r="B14592" t="s">
        <v>217</v>
      </c>
      <c r="C14592" t="s">
        <v>40</v>
      </c>
      <c r="D14592" t="s">
        <v>47</v>
      </c>
      <c r="E14592">
        <v>1953</v>
      </c>
      <c r="F14592" s="1">
        <v>0.053</v>
      </c>
      <c r="H14592">
        <v>0.2576</v>
      </c>
      <c r="I14592" s="2">
        <v>56.1</v>
      </c>
      <c r="J14592">
        <v>1.375</v>
      </c>
      <c r="K14592" s="2">
        <f t="shared" si="454"/>
        <v>157</v>
      </c>
      <c r="L14592">
        <v>0.85</v>
      </c>
      <c r="P14592">
        <f t="shared" si="455"/>
        <v>2110</v>
      </c>
      <c r="Q14592">
        <v>2110</v>
      </c>
    </row>
    <row r="14593" spans="1:17">
      <c r="A14593" t="s">
        <v>3003</v>
      </c>
      <c r="B14593" t="s">
        <v>217</v>
      </c>
      <c r="C14593" t="s">
        <v>40</v>
      </c>
      <c r="D14593" t="s">
        <v>47</v>
      </c>
      <c r="E14593">
        <v>1954</v>
      </c>
      <c r="F14593" s="1">
        <v>0.053</v>
      </c>
      <c r="H14593">
        <v>0.2576</v>
      </c>
      <c r="I14593" s="2">
        <v>56.1</v>
      </c>
      <c r="J14593">
        <v>1.375</v>
      </c>
      <c r="K14593" s="2">
        <f t="shared" si="454"/>
        <v>156</v>
      </c>
      <c r="L14593">
        <v>0.85</v>
      </c>
      <c r="P14593">
        <f t="shared" si="455"/>
        <v>2110</v>
      </c>
      <c r="Q14593">
        <v>2110</v>
      </c>
    </row>
    <row r="14594" spans="1:17">
      <c r="A14594" t="s">
        <v>3003</v>
      </c>
      <c r="B14594" t="s">
        <v>217</v>
      </c>
      <c r="C14594" t="s">
        <v>40</v>
      </c>
      <c r="D14594" t="s">
        <v>47</v>
      </c>
      <c r="E14594">
        <v>1955</v>
      </c>
      <c r="F14594" s="1">
        <v>0.05</v>
      </c>
      <c r="H14594">
        <v>0.2484</v>
      </c>
      <c r="I14594" s="2">
        <v>66.3</v>
      </c>
      <c r="J14594">
        <v>1.5</v>
      </c>
      <c r="K14594" s="2">
        <f t="shared" si="454"/>
        <v>155</v>
      </c>
      <c r="L14594">
        <v>0.85</v>
      </c>
      <c r="P14594">
        <f t="shared" si="455"/>
        <v>2110</v>
      </c>
      <c r="Q14594">
        <v>2110</v>
      </c>
    </row>
    <row r="14595" spans="1:17">
      <c r="A14595" t="s">
        <v>3003</v>
      </c>
      <c r="B14595" t="s">
        <v>217</v>
      </c>
      <c r="C14595" t="s">
        <v>40</v>
      </c>
      <c r="D14595" t="s">
        <v>47</v>
      </c>
      <c r="E14595">
        <v>1957</v>
      </c>
      <c r="F14595" s="1">
        <v>0.03</v>
      </c>
      <c r="H14595">
        <v>0.2484</v>
      </c>
      <c r="I14595" s="2">
        <v>66.3</v>
      </c>
      <c r="J14595">
        <v>1.5</v>
      </c>
      <c r="K14595" s="2">
        <f t="shared" ref="K14595:K14658" si="456">Q14595-E14595</f>
        <v>153</v>
      </c>
      <c r="L14595">
        <v>0.85</v>
      </c>
      <c r="P14595">
        <f t="shared" ref="P14595:P14658" si="457">E14595+K14595</f>
        <v>2110</v>
      </c>
      <c r="Q14595">
        <v>2110</v>
      </c>
    </row>
    <row r="14596" spans="1:17">
      <c r="A14596" t="s">
        <v>3003</v>
      </c>
      <c r="B14596" t="s">
        <v>217</v>
      </c>
      <c r="C14596" t="s">
        <v>40</v>
      </c>
      <c r="D14596" t="s">
        <v>47</v>
      </c>
      <c r="E14596">
        <v>1958</v>
      </c>
      <c r="F14596" s="1">
        <v>0.1</v>
      </c>
      <c r="H14596">
        <v>0.2576</v>
      </c>
      <c r="I14596" s="2">
        <v>56.1</v>
      </c>
      <c r="J14596">
        <v>1.375</v>
      </c>
      <c r="K14596" s="2">
        <f t="shared" si="456"/>
        <v>152</v>
      </c>
      <c r="L14596">
        <v>0.85</v>
      </c>
      <c r="P14596">
        <f t="shared" si="457"/>
        <v>2110</v>
      </c>
      <c r="Q14596">
        <v>2110</v>
      </c>
    </row>
    <row r="14597" spans="1:17">
      <c r="A14597" t="s">
        <v>3003</v>
      </c>
      <c r="B14597" t="s">
        <v>217</v>
      </c>
      <c r="C14597" t="s">
        <v>40</v>
      </c>
      <c r="D14597" t="s">
        <v>47</v>
      </c>
      <c r="E14597">
        <v>1959</v>
      </c>
      <c r="F14597" s="1">
        <v>0.1</v>
      </c>
      <c r="H14597">
        <v>0.2576</v>
      </c>
      <c r="I14597" s="2">
        <v>56.1</v>
      </c>
      <c r="J14597">
        <v>1.375</v>
      </c>
      <c r="K14597" s="2">
        <f t="shared" si="456"/>
        <v>151</v>
      </c>
      <c r="L14597">
        <v>0.85</v>
      </c>
      <c r="P14597">
        <f t="shared" si="457"/>
        <v>2110</v>
      </c>
      <c r="Q14597">
        <v>2110</v>
      </c>
    </row>
    <row r="14598" spans="1:17">
      <c r="A14598" t="s">
        <v>3003</v>
      </c>
      <c r="B14598" t="s">
        <v>217</v>
      </c>
      <c r="C14598" t="s">
        <v>40</v>
      </c>
      <c r="D14598" t="s">
        <v>47</v>
      </c>
      <c r="E14598">
        <v>1960</v>
      </c>
      <c r="F14598" s="1">
        <v>0.32</v>
      </c>
      <c r="H14598">
        <v>0.2567375</v>
      </c>
      <c r="I14598" s="2">
        <v>57.05625</v>
      </c>
      <c r="J14598">
        <v>1.38671875</v>
      </c>
      <c r="K14598" s="2">
        <f t="shared" si="456"/>
        <v>150</v>
      </c>
      <c r="L14598">
        <v>0.85</v>
      </c>
      <c r="P14598">
        <f t="shared" si="457"/>
        <v>2110</v>
      </c>
      <c r="Q14598">
        <v>2110</v>
      </c>
    </row>
    <row r="14599" spans="1:17">
      <c r="A14599" t="s">
        <v>3003</v>
      </c>
      <c r="B14599" t="s">
        <v>217</v>
      </c>
      <c r="C14599" t="s">
        <v>40</v>
      </c>
      <c r="D14599" t="s">
        <v>47</v>
      </c>
      <c r="E14599">
        <v>1961</v>
      </c>
      <c r="F14599" s="1">
        <v>0.15</v>
      </c>
      <c r="H14599">
        <v>0.272933333333333</v>
      </c>
      <c r="I14599" s="2">
        <v>59.5</v>
      </c>
      <c r="J14599">
        <v>1.41666666666667</v>
      </c>
      <c r="K14599" s="2">
        <f t="shared" si="456"/>
        <v>149</v>
      </c>
      <c r="L14599">
        <v>0.85</v>
      </c>
      <c r="P14599">
        <f t="shared" si="457"/>
        <v>2110</v>
      </c>
      <c r="Q14599">
        <v>2110</v>
      </c>
    </row>
    <row r="14600" spans="1:17">
      <c r="A14600" t="s">
        <v>3003</v>
      </c>
      <c r="B14600" t="s">
        <v>217</v>
      </c>
      <c r="C14600" t="s">
        <v>40</v>
      </c>
      <c r="D14600" t="s">
        <v>47</v>
      </c>
      <c r="E14600">
        <v>1963</v>
      </c>
      <c r="F14600" s="1">
        <v>0.3</v>
      </c>
      <c r="H14600">
        <v>0.276</v>
      </c>
      <c r="I14600" s="2">
        <v>56.1</v>
      </c>
      <c r="J14600">
        <v>1.375</v>
      </c>
      <c r="K14600" s="2">
        <f t="shared" si="456"/>
        <v>147</v>
      </c>
      <c r="L14600">
        <v>0.85</v>
      </c>
      <c r="P14600">
        <f t="shared" si="457"/>
        <v>2110</v>
      </c>
      <c r="Q14600">
        <v>2110</v>
      </c>
    </row>
    <row r="14601" spans="1:17">
      <c r="A14601" t="s">
        <v>3003</v>
      </c>
      <c r="B14601" t="s">
        <v>217</v>
      </c>
      <c r="C14601" t="s">
        <v>40</v>
      </c>
      <c r="D14601" t="s">
        <v>47</v>
      </c>
      <c r="E14601">
        <v>1964</v>
      </c>
      <c r="F14601" s="1">
        <v>0.77</v>
      </c>
      <c r="H14601">
        <v>0.275402597402597</v>
      </c>
      <c r="I14601" s="2">
        <v>56.7623376623377</v>
      </c>
      <c r="J14601">
        <v>1.38311688311688</v>
      </c>
      <c r="K14601" s="2">
        <f t="shared" si="456"/>
        <v>146</v>
      </c>
      <c r="L14601">
        <v>0.85</v>
      </c>
      <c r="P14601">
        <f t="shared" si="457"/>
        <v>2110</v>
      </c>
      <c r="Q14601">
        <v>2110</v>
      </c>
    </row>
    <row r="14602" spans="1:17">
      <c r="A14602" t="s">
        <v>3003</v>
      </c>
      <c r="B14602" t="s">
        <v>217</v>
      </c>
      <c r="C14602" t="s">
        <v>40</v>
      </c>
      <c r="D14602" t="s">
        <v>47</v>
      </c>
      <c r="E14602">
        <v>1965</v>
      </c>
      <c r="F14602" s="1">
        <v>0.635</v>
      </c>
      <c r="H14602">
        <v>0.275275590551181</v>
      </c>
      <c r="I14602" s="2">
        <v>56.9031496062992</v>
      </c>
      <c r="J14602">
        <v>1.38484251968504</v>
      </c>
      <c r="K14602" s="2">
        <f t="shared" si="456"/>
        <v>145</v>
      </c>
      <c r="L14602">
        <v>0.85</v>
      </c>
      <c r="P14602">
        <f t="shared" si="457"/>
        <v>2110</v>
      </c>
      <c r="Q14602">
        <v>2110</v>
      </c>
    </row>
    <row r="14603" spans="1:17">
      <c r="A14603" t="s">
        <v>3003</v>
      </c>
      <c r="B14603" t="s">
        <v>217</v>
      </c>
      <c r="C14603" t="s">
        <v>40</v>
      </c>
      <c r="D14603" t="s">
        <v>47</v>
      </c>
      <c r="E14603">
        <v>1966</v>
      </c>
      <c r="F14603" s="1">
        <v>0.731</v>
      </c>
      <c r="H14603">
        <v>0.2747414500684</v>
      </c>
      <c r="I14603" s="2">
        <v>57.4953488372093</v>
      </c>
      <c r="J14603">
        <v>1.39209986320109</v>
      </c>
      <c r="K14603" s="2">
        <f t="shared" si="456"/>
        <v>144</v>
      </c>
      <c r="L14603">
        <v>0.85</v>
      </c>
      <c r="P14603">
        <f t="shared" si="457"/>
        <v>2110</v>
      </c>
      <c r="Q14603">
        <v>2110</v>
      </c>
    </row>
    <row r="14604" spans="1:17">
      <c r="A14604" t="s">
        <v>3003</v>
      </c>
      <c r="B14604" t="s">
        <v>217</v>
      </c>
      <c r="C14604" t="s">
        <v>40</v>
      </c>
      <c r="D14604" t="s">
        <v>47</v>
      </c>
      <c r="E14604">
        <v>1967</v>
      </c>
      <c r="F14604" s="1">
        <v>0.25</v>
      </c>
      <c r="H14604">
        <v>0.27416</v>
      </c>
      <c r="I14604" s="2">
        <v>58.14</v>
      </c>
      <c r="J14604">
        <v>1.4</v>
      </c>
      <c r="K14604" s="2">
        <f t="shared" si="456"/>
        <v>143</v>
      </c>
      <c r="L14604">
        <v>0.85</v>
      </c>
      <c r="P14604">
        <f t="shared" si="457"/>
        <v>2110</v>
      </c>
      <c r="Q14604">
        <v>2110</v>
      </c>
    </row>
    <row r="14605" spans="1:17">
      <c r="A14605" t="s">
        <v>3003</v>
      </c>
      <c r="B14605" t="s">
        <v>217</v>
      </c>
      <c r="C14605" t="s">
        <v>40</v>
      </c>
      <c r="D14605" t="s">
        <v>47</v>
      </c>
      <c r="E14605">
        <v>1968</v>
      </c>
      <c r="F14605" s="1">
        <v>0.455</v>
      </c>
      <c r="H14605">
        <v>0.274989010989011</v>
      </c>
      <c r="I14605" s="2">
        <v>57.2208791208791</v>
      </c>
      <c r="J14605">
        <v>1.38873626373626</v>
      </c>
      <c r="K14605" s="2">
        <f t="shared" si="456"/>
        <v>142</v>
      </c>
      <c r="L14605">
        <v>0.85</v>
      </c>
      <c r="P14605">
        <f t="shared" si="457"/>
        <v>2110</v>
      </c>
      <c r="Q14605">
        <v>2110</v>
      </c>
    </row>
    <row r="14606" spans="1:17">
      <c r="A14606" t="s">
        <v>3003</v>
      </c>
      <c r="B14606" t="s">
        <v>217</v>
      </c>
      <c r="C14606" t="s">
        <v>40</v>
      </c>
      <c r="D14606" t="s">
        <v>47</v>
      </c>
      <c r="E14606">
        <v>1969</v>
      </c>
      <c r="F14606" s="1">
        <v>0.1</v>
      </c>
      <c r="H14606">
        <v>0.276</v>
      </c>
      <c r="I14606" s="2">
        <v>56.1</v>
      </c>
      <c r="J14606">
        <v>1.375</v>
      </c>
      <c r="K14606" s="2">
        <f t="shared" si="456"/>
        <v>141</v>
      </c>
      <c r="L14606">
        <v>0.85</v>
      </c>
      <c r="P14606">
        <f t="shared" si="457"/>
        <v>2110</v>
      </c>
      <c r="Q14606">
        <v>2110</v>
      </c>
    </row>
    <row r="14607" spans="1:17">
      <c r="A14607" t="s">
        <v>3003</v>
      </c>
      <c r="B14607" t="s">
        <v>217</v>
      </c>
      <c r="C14607" t="s">
        <v>40</v>
      </c>
      <c r="D14607" t="s">
        <v>47</v>
      </c>
      <c r="E14607">
        <v>1970</v>
      </c>
      <c r="F14607" s="1">
        <v>0.435</v>
      </c>
      <c r="H14607">
        <v>0.274625287356322</v>
      </c>
      <c r="I14607" s="2">
        <v>57.6241379310345</v>
      </c>
      <c r="J14607">
        <v>1.39367816091954</v>
      </c>
      <c r="K14607" s="2">
        <f t="shared" si="456"/>
        <v>140</v>
      </c>
      <c r="L14607">
        <v>0.85</v>
      </c>
      <c r="P14607">
        <f t="shared" si="457"/>
        <v>2110</v>
      </c>
      <c r="Q14607">
        <v>2110</v>
      </c>
    </row>
    <row r="14608" spans="1:17">
      <c r="A14608" t="s">
        <v>3003</v>
      </c>
      <c r="B14608" t="s">
        <v>217</v>
      </c>
      <c r="C14608" t="s">
        <v>40</v>
      </c>
      <c r="D14608" t="s">
        <v>47</v>
      </c>
      <c r="E14608">
        <v>1971</v>
      </c>
      <c r="F14608" s="1">
        <v>0.2793</v>
      </c>
      <c r="H14608">
        <v>0.2944</v>
      </c>
      <c r="I14608" s="2">
        <v>56.1</v>
      </c>
      <c r="J14608">
        <v>1.375</v>
      </c>
      <c r="K14608" s="2">
        <f t="shared" si="456"/>
        <v>139</v>
      </c>
      <c r="L14608">
        <v>0.85</v>
      </c>
      <c r="P14608">
        <f t="shared" si="457"/>
        <v>2110</v>
      </c>
      <c r="Q14608">
        <v>2110</v>
      </c>
    </row>
    <row r="14609" spans="1:17">
      <c r="A14609" t="s">
        <v>3003</v>
      </c>
      <c r="B14609" t="s">
        <v>217</v>
      </c>
      <c r="C14609" t="s">
        <v>40</v>
      </c>
      <c r="D14609" t="s">
        <v>47</v>
      </c>
      <c r="E14609">
        <v>1974</v>
      </c>
      <c r="F14609" s="1">
        <v>0.095</v>
      </c>
      <c r="H14609">
        <v>0.291010526315789</v>
      </c>
      <c r="I14609" s="2">
        <v>59.8578947368421</v>
      </c>
      <c r="J14609">
        <v>1.42105263157895</v>
      </c>
      <c r="K14609" s="2">
        <f t="shared" si="456"/>
        <v>136</v>
      </c>
      <c r="L14609">
        <v>0.85</v>
      </c>
      <c r="P14609">
        <f t="shared" si="457"/>
        <v>2110</v>
      </c>
      <c r="Q14609">
        <v>2110</v>
      </c>
    </row>
    <row r="14610" spans="1:17">
      <c r="A14610" t="s">
        <v>3003</v>
      </c>
      <c r="B14610" t="s">
        <v>217</v>
      </c>
      <c r="C14610" t="s">
        <v>40</v>
      </c>
      <c r="D14610" t="s">
        <v>47</v>
      </c>
      <c r="E14610">
        <v>1978</v>
      </c>
      <c r="F14610" s="1">
        <v>0.17</v>
      </c>
      <c r="H14610">
        <v>0.292505882352941</v>
      </c>
      <c r="I14610" s="2">
        <v>58.2</v>
      </c>
      <c r="J14610">
        <v>1.40073529411765</v>
      </c>
      <c r="K14610" s="2">
        <f t="shared" si="456"/>
        <v>132</v>
      </c>
      <c r="L14610">
        <v>0.85</v>
      </c>
      <c r="P14610">
        <f t="shared" si="457"/>
        <v>2110</v>
      </c>
      <c r="Q14610">
        <v>2110</v>
      </c>
    </row>
    <row r="14611" spans="1:17">
      <c r="A14611" t="s">
        <v>3003</v>
      </c>
      <c r="B14611" t="s">
        <v>217</v>
      </c>
      <c r="C14611" t="s">
        <v>40</v>
      </c>
      <c r="D14611" t="s">
        <v>47</v>
      </c>
      <c r="E14611">
        <v>1979</v>
      </c>
      <c r="F14611" s="1">
        <v>0.11</v>
      </c>
      <c r="H14611">
        <v>0.2944</v>
      </c>
      <c r="I14611" s="2">
        <v>56.1</v>
      </c>
      <c r="J14611">
        <v>1.375</v>
      </c>
      <c r="K14611" s="2">
        <f t="shared" si="456"/>
        <v>131</v>
      </c>
      <c r="L14611">
        <v>0.85</v>
      </c>
      <c r="P14611">
        <f t="shared" si="457"/>
        <v>2110</v>
      </c>
      <c r="Q14611">
        <v>2110</v>
      </c>
    </row>
    <row r="14612" spans="1:17">
      <c r="A14612" t="s">
        <v>3003</v>
      </c>
      <c r="B14612" t="s">
        <v>217</v>
      </c>
      <c r="C14612" t="s">
        <v>40</v>
      </c>
      <c r="D14612" t="s">
        <v>47</v>
      </c>
      <c r="E14612">
        <v>1980</v>
      </c>
      <c r="F14612" s="1">
        <v>0.409</v>
      </c>
      <c r="H14612">
        <v>0.289901222493888</v>
      </c>
      <c r="I14612" s="2">
        <v>61.0877750611247</v>
      </c>
      <c r="J14612">
        <v>1.43612469437653</v>
      </c>
      <c r="K14612" s="2">
        <f t="shared" si="456"/>
        <v>130</v>
      </c>
      <c r="L14612">
        <v>0.85</v>
      </c>
      <c r="P14612">
        <f t="shared" si="457"/>
        <v>2110</v>
      </c>
      <c r="Q14612">
        <v>2110</v>
      </c>
    </row>
    <row r="14613" spans="1:17">
      <c r="A14613" t="s">
        <v>3003</v>
      </c>
      <c r="B14613" t="s">
        <v>217</v>
      </c>
      <c r="C14613" t="s">
        <v>40</v>
      </c>
      <c r="D14613" t="s">
        <v>47</v>
      </c>
      <c r="E14613">
        <v>1981</v>
      </c>
      <c r="F14613" s="1">
        <v>0.28</v>
      </c>
      <c r="H14613">
        <v>0.3036</v>
      </c>
      <c r="I14613" s="2">
        <v>56.1</v>
      </c>
      <c r="J14613">
        <v>1.375</v>
      </c>
      <c r="K14613" s="2">
        <f t="shared" si="456"/>
        <v>129</v>
      </c>
      <c r="L14613">
        <v>0.85</v>
      </c>
      <c r="P14613">
        <f t="shared" si="457"/>
        <v>2110</v>
      </c>
      <c r="Q14613">
        <v>2110</v>
      </c>
    </row>
    <row r="14614" spans="1:17">
      <c r="A14614" t="s">
        <v>3003</v>
      </c>
      <c r="B14614" t="s">
        <v>217</v>
      </c>
      <c r="C14614" t="s">
        <v>40</v>
      </c>
      <c r="D14614" t="s">
        <v>47</v>
      </c>
      <c r="E14614">
        <v>1982</v>
      </c>
      <c r="F14614" s="1">
        <v>0.275</v>
      </c>
      <c r="H14614">
        <v>0.3036</v>
      </c>
      <c r="I14614" s="2">
        <v>56.1</v>
      </c>
      <c r="J14614">
        <v>1.375</v>
      </c>
      <c r="K14614" s="2">
        <f t="shared" si="456"/>
        <v>128</v>
      </c>
      <c r="L14614">
        <v>0.85</v>
      </c>
      <c r="P14614">
        <f t="shared" si="457"/>
        <v>2110</v>
      </c>
      <c r="Q14614">
        <v>2110</v>
      </c>
    </row>
    <row r="14615" spans="1:17">
      <c r="A14615" t="s">
        <v>3003</v>
      </c>
      <c r="B14615" t="s">
        <v>217</v>
      </c>
      <c r="C14615" t="s">
        <v>40</v>
      </c>
      <c r="D14615" t="s">
        <v>47</v>
      </c>
      <c r="E14615">
        <v>1983</v>
      </c>
      <c r="F14615" s="1">
        <v>0.26</v>
      </c>
      <c r="H14615">
        <v>0.3036</v>
      </c>
      <c r="I14615" s="2">
        <v>56.1</v>
      </c>
      <c r="J14615">
        <v>1.375</v>
      </c>
      <c r="K14615" s="2">
        <f t="shared" si="456"/>
        <v>127</v>
      </c>
      <c r="L14615">
        <v>0.85</v>
      </c>
      <c r="P14615">
        <f t="shared" si="457"/>
        <v>2110</v>
      </c>
      <c r="Q14615">
        <v>2110</v>
      </c>
    </row>
    <row r="14616" spans="1:17">
      <c r="A14616" t="s">
        <v>3003</v>
      </c>
      <c r="B14616" t="s">
        <v>217</v>
      </c>
      <c r="C14616" t="s">
        <v>40</v>
      </c>
      <c r="D14616" t="s">
        <v>47</v>
      </c>
      <c r="E14616">
        <v>1984</v>
      </c>
      <c r="F14616" s="1">
        <v>0.405</v>
      </c>
      <c r="H14616">
        <v>0.302464197530864</v>
      </c>
      <c r="I14616" s="2">
        <v>57.3592592592593</v>
      </c>
      <c r="J14616">
        <v>1.39043209876543</v>
      </c>
      <c r="K14616" s="2">
        <f t="shared" si="456"/>
        <v>126</v>
      </c>
      <c r="L14616">
        <v>0.85</v>
      </c>
      <c r="P14616">
        <f t="shared" si="457"/>
        <v>2110</v>
      </c>
      <c r="Q14616">
        <v>2110</v>
      </c>
    </row>
    <row r="14617" spans="1:17">
      <c r="A14617" t="s">
        <v>3003</v>
      </c>
      <c r="B14617" t="s">
        <v>217</v>
      </c>
      <c r="C14617" t="s">
        <v>40</v>
      </c>
      <c r="D14617" t="s">
        <v>47</v>
      </c>
      <c r="E14617">
        <v>1985</v>
      </c>
      <c r="F14617" s="1">
        <v>0.39</v>
      </c>
      <c r="H14617">
        <v>0.3036</v>
      </c>
      <c r="I14617" s="2">
        <v>56.1</v>
      </c>
      <c r="J14617">
        <v>1.375</v>
      </c>
      <c r="K14617" s="2">
        <f t="shared" si="456"/>
        <v>125</v>
      </c>
      <c r="L14617">
        <v>0.85</v>
      </c>
      <c r="P14617">
        <f t="shared" si="457"/>
        <v>2110</v>
      </c>
      <c r="Q14617">
        <v>2110</v>
      </c>
    </row>
    <row r="14618" spans="1:17">
      <c r="A14618" t="s">
        <v>3003</v>
      </c>
      <c r="B14618" t="s">
        <v>217</v>
      </c>
      <c r="C14618" t="s">
        <v>40</v>
      </c>
      <c r="D14618" t="s">
        <v>47</v>
      </c>
      <c r="E14618">
        <v>1986</v>
      </c>
      <c r="F14618" s="1">
        <v>0.1949</v>
      </c>
      <c r="H14618">
        <v>0.3036</v>
      </c>
      <c r="I14618" s="2">
        <v>56.1</v>
      </c>
      <c r="J14618">
        <v>1.375</v>
      </c>
      <c r="K14618" s="2">
        <f t="shared" si="456"/>
        <v>124</v>
      </c>
      <c r="L14618">
        <v>0.85</v>
      </c>
      <c r="P14618">
        <f t="shared" si="457"/>
        <v>2110</v>
      </c>
      <c r="Q14618">
        <v>2110</v>
      </c>
    </row>
    <row r="14619" spans="1:17">
      <c r="A14619" t="s">
        <v>3003</v>
      </c>
      <c r="B14619" t="s">
        <v>217</v>
      </c>
      <c r="C14619" t="s">
        <v>40</v>
      </c>
      <c r="D14619" t="s">
        <v>47</v>
      </c>
      <c r="E14619">
        <v>1987</v>
      </c>
      <c r="F14619" s="1">
        <v>0.37</v>
      </c>
      <c r="H14619">
        <v>0.3036</v>
      </c>
      <c r="I14619" s="2">
        <v>56.1</v>
      </c>
      <c r="J14619">
        <v>1.375</v>
      </c>
      <c r="K14619" s="2">
        <f t="shared" si="456"/>
        <v>123</v>
      </c>
      <c r="L14619">
        <v>0.85</v>
      </c>
      <c r="P14619">
        <f t="shared" si="457"/>
        <v>2110</v>
      </c>
      <c r="Q14619">
        <v>2110</v>
      </c>
    </row>
    <row r="14620" spans="1:17">
      <c r="A14620" t="s">
        <v>3003</v>
      </c>
      <c r="B14620" t="s">
        <v>217</v>
      </c>
      <c r="C14620" t="s">
        <v>40</v>
      </c>
      <c r="D14620" t="s">
        <v>47</v>
      </c>
      <c r="E14620">
        <v>1988</v>
      </c>
      <c r="F14620" s="1">
        <v>0.185</v>
      </c>
      <c r="H14620">
        <v>0.3036</v>
      </c>
      <c r="I14620" s="2">
        <v>56.1</v>
      </c>
      <c r="J14620">
        <v>1.375</v>
      </c>
      <c r="K14620" s="2">
        <f t="shared" si="456"/>
        <v>122</v>
      </c>
      <c r="L14620">
        <v>0.85</v>
      </c>
      <c r="P14620">
        <f t="shared" si="457"/>
        <v>2110</v>
      </c>
      <c r="Q14620">
        <v>2110</v>
      </c>
    </row>
    <row r="14621" spans="1:17">
      <c r="A14621" t="s">
        <v>3003</v>
      </c>
      <c r="B14621" t="s">
        <v>217</v>
      </c>
      <c r="C14621" t="s">
        <v>40</v>
      </c>
      <c r="D14621" t="s">
        <v>47</v>
      </c>
      <c r="E14621">
        <v>1989</v>
      </c>
      <c r="F14621" s="1">
        <v>0.18</v>
      </c>
      <c r="H14621">
        <v>0.3036</v>
      </c>
      <c r="I14621" s="2">
        <v>56.1</v>
      </c>
      <c r="J14621">
        <v>1.375</v>
      </c>
      <c r="K14621" s="2">
        <f t="shared" si="456"/>
        <v>121</v>
      </c>
      <c r="L14621">
        <v>0.85</v>
      </c>
      <c r="P14621">
        <f t="shared" si="457"/>
        <v>2110</v>
      </c>
      <c r="Q14621">
        <v>2110</v>
      </c>
    </row>
    <row r="14622" spans="1:17">
      <c r="A14622" t="s">
        <v>3003</v>
      </c>
      <c r="B14622" t="s">
        <v>217</v>
      </c>
      <c r="C14622" t="s">
        <v>40</v>
      </c>
      <c r="D14622" t="s">
        <v>47</v>
      </c>
      <c r="E14622">
        <v>1990</v>
      </c>
      <c r="F14622" s="1">
        <v>0.2999</v>
      </c>
      <c r="H14622">
        <v>0.3036</v>
      </c>
      <c r="I14622" s="2">
        <v>56.1</v>
      </c>
      <c r="J14622">
        <v>1.375</v>
      </c>
      <c r="K14622" s="2">
        <f t="shared" si="456"/>
        <v>120</v>
      </c>
      <c r="L14622">
        <v>0.85</v>
      </c>
      <c r="P14622">
        <f t="shared" si="457"/>
        <v>2110</v>
      </c>
      <c r="Q14622">
        <v>2110</v>
      </c>
    </row>
    <row r="14623" spans="1:17">
      <c r="A14623" t="s">
        <v>3003</v>
      </c>
      <c r="B14623" t="s">
        <v>217</v>
      </c>
      <c r="C14623" t="s">
        <v>40</v>
      </c>
      <c r="D14623" t="s">
        <v>47</v>
      </c>
      <c r="E14623">
        <v>1991</v>
      </c>
      <c r="F14623" s="1">
        <v>0.11</v>
      </c>
      <c r="H14623">
        <v>0.3128</v>
      </c>
      <c r="I14623" s="2">
        <v>56.1</v>
      </c>
      <c r="J14623">
        <v>1.375</v>
      </c>
      <c r="K14623" s="2">
        <f t="shared" si="456"/>
        <v>119</v>
      </c>
      <c r="L14623">
        <v>0.85</v>
      </c>
      <c r="P14623">
        <f t="shared" si="457"/>
        <v>2110</v>
      </c>
      <c r="Q14623">
        <v>2110</v>
      </c>
    </row>
    <row r="14624" spans="1:17">
      <c r="A14624" t="s">
        <v>3003</v>
      </c>
      <c r="B14624" t="s">
        <v>217</v>
      </c>
      <c r="C14624" t="s">
        <v>40</v>
      </c>
      <c r="D14624" t="s">
        <v>47</v>
      </c>
      <c r="E14624">
        <v>1992</v>
      </c>
      <c r="F14624" s="1">
        <v>0.418</v>
      </c>
      <c r="H14624">
        <v>0.3116995215311</v>
      </c>
      <c r="I14624" s="2">
        <v>57.3200956937799</v>
      </c>
      <c r="J14624">
        <v>1.38995215311005</v>
      </c>
      <c r="K14624" s="2">
        <f t="shared" si="456"/>
        <v>118</v>
      </c>
      <c r="L14624">
        <v>0.85</v>
      </c>
      <c r="P14624">
        <f t="shared" si="457"/>
        <v>2110</v>
      </c>
      <c r="Q14624">
        <v>2110</v>
      </c>
    </row>
    <row r="14625" spans="1:17">
      <c r="A14625" t="s">
        <v>3003</v>
      </c>
      <c r="B14625" t="s">
        <v>217</v>
      </c>
      <c r="C14625" t="s">
        <v>40</v>
      </c>
      <c r="D14625" t="s">
        <v>47</v>
      </c>
      <c r="E14625">
        <v>1994</v>
      </c>
      <c r="F14625" s="1">
        <v>0.203</v>
      </c>
      <c r="H14625">
        <v>0.3128</v>
      </c>
      <c r="I14625" s="2">
        <v>56.1</v>
      </c>
      <c r="J14625">
        <v>1.375</v>
      </c>
      <c r="K14625" s="2">
        <f t="shared" si="456"/>
        <v>116</v>
      </c>
      <c r="L14625">
        <v>0.85</v>
      </c>
      <c r="P14625">
        <f t="shared" si="457"/>
        <v>2110</v>
      </c>
      <c r="Q14625">
        <v>2110</v>
      </c>
    </row>
    <row r="14626" spans="1:17">
      <c r="A14626" t="s">
        <v>3003</v>
      </c>
      <c r="B14626" t="s">
        <v>217</v>
      </c>
      <c r="C14626" t="s">
        <v>40</v>
      </c>
      <c r="D14626" t="s">
        <v>47</v>
      </c>
      <c r="E14626">
        <v>1996</v>
      </c>
      <c r="F14626" s="1">
        <v>0.1</v>
      </c>
      <c r="H14626">
        <v>0.3128</v>
      </c>
      <c r="I14626" s="2">
        <v>56.1</v>
      </c>
      <c r="J14626">
        <v>1.375</v>
      </c>
      <c r="K14626" s="2">
        <f t="shared" si="456"/>
        <v>114</v>
      </c>
      <c r="L14626">
        <v>0.85</v>
      </c>
      <c r="P14626">
        <f t="shared" si="457"/>
        <v>2110</v>
      </c>
      <c r="Q14626">
        <v>2110</v>
      </c>
    </row>
    <row r="14627" spans="1:17">
      <c r="A14627" t="s">
        <v>3003</v>
      </c>
      <c r="B14627" t="s">
        <v>217</v>
      </c>
      <c r="C14627" t="s">
        <v>40</v>
      </c>
      <c r="D14627" t="s">
        <v>47</v>
      </c>
      <c r="E14627">
        <v>2003</v>
      </c>
      <c r="F14627" s="1">
        <v>0.147</v>
      </c>
      <c r="H14627">
        <v>0.310672108843537</v>
      </c>
      <c r="I14627" s="2">
        <v>58.4591836734694</v>
      </c>
      <c r="J14627">
        <v>1.40391156462585</v>
      </c>
      <c r="K14627" s="2">
        <f t="shared" si="456"/>
        <v>107</v>
      </c>
      <c r="L14627">
        <v>0.85</v>
      </c>
      <c r="P14627">
        <f t="shared" si="457"/>
        <v>2110</v>
      </c>
      <c r="Q14627">
        <v>2110</v>
      </c>
    </row>
    <row r="14628" spans="1:17">
      <c r="A14628" t="s">
        <v>3003</v>
      </c>
      <c r="B14628" t="s">
        <v>217</v>
      </c>
      <c r="C14628" t="s">
        <v>40</v>
      </c>
      <c r="D14628" t="s">
        <v>47</v>
      </c>
      <c r="E14628">
        <v>2009</v>
      </c>
      <c r="F14628" s="1">
        <v>0.115</v>
      </c>
      <c r="H14628">
        <v>0.3128</v>
      </c>
      <c r="I14628" s="2">
        <v>56.1</v>
      </c>
      <c r="J14628">
        <v>1.375</v>
      </c>
      <c r="K14628" s="2">
        <f t="shared" si="456"/>
        <v>101</v>
      </c>
      <c r="L14628">
        <v>0.85</v>
      </c>
      <c r="P14628">
        <f t="shared" si="457"/>
        <v>2110</v>
      </c>
      <c r="Q14628">
        <v>2110</v>
      </c>
    </row>
    <row r="14629" spans="1:17">
      <c r="A14629" t="s">
        <v>3003</v>
      </c>
      <c r="B14629" t="s">
        <v>217</v>
      </c>
      <c r="C14629" t="s">
        <v>40</v>
      </c>
      <c r="D14629" t="s">
        <v>47</v>
      </c>
      <c r="E14629">
        <v>2014</v>
      </c>
      <c r="F14629" s="1">
        <v>0.245</v>
      </c>
      <c r="H14629">
        <v>0.3128</v>
      </c>
      <c r="I14629" s="2">
        <v>56.1</v>
      </c>
      <c r="J14629">
        <v>1.375</v>
      </c>
      <c r="K14629" s="2">
        <f t="shared" si="456"/>
        <v>96</v>
      </c>
      <c r="L14629">
        <v>0.85</v>
      </c>
      <c r="P14629">
        <f t="shared" si="457"/>
        <v>2110</v>
      </c>
      <c r="Q14629">
        <v>2110</v>
      </c>
    </row>
    <row r="14630" spans="1:17">
      <c r="A14630" t="s">
        <v>3003</v>
      </c>
      <c r="B14630" t="s">
        <v>217</v>
      </c>
      <c r="C14630" t="s">
        <v>40</v>
      </c>
      <c r="D14630" t="s">
        <v>47</v>
      </c>
      <c r="E14630">
        <v>2020</v>
      </c>
      <c r="F14630" s="1">
        <v>0.321</v>
      </c>
      <c r="H14630">
        <v>0.3128</v>
      </c>
      <c r="I14630" s="2">
        <v>56.1</v>
      </c>
      <c r="J14630">
        <v>1.375</v>
      </c>
      <c r="K14630" s="2">
        <f t="shared" si="456"/>
        <v>90</v>
      </c>
      <c r="L14630">
        <v>0.85</v>
      </c>
      <c r="P14630">
        <f t="shared" si="457"/>
        <v>2110</v>
      </c>
      <c r="Q14630">
        <v>2110</v>
      </c>
    </row>
    <row r="14631" spans="1:17">
      <c r="A14631" t="s">
        <v>3003</v>
      </c>
      <c r="B14631" t="s">
        <v>217</v>
      </c>
      <c r="C14631" t="s">
        <v>40</v>
      </c>
      <c r="D14631" t="s">
        <v>47</v>
      </c>
      <c r="E14631">
        <v>2027</v>
      </c>
      <c r="F14631" s="1">
        <v>0.73</v>
      </c>
      <c r="H14631">
        <v>0.3128</v>
      </c>
      <c r="I14631" s="2">
        <v>56.1</v>
      </c>
      <c r="J14631">
        <v>1.375</v>
      </c>
      <c r="K14631" s="2">
        <f t="shared" si="456"/>
        <v>83</v>
      </c>
      <c r="L14631">
        <v>0.85</v>
      </c>
      <c r="P14631">
        <f t="shared" si="457"/>
        <v>2110</v>
      </c>
      <c r="Q14631">
        <v>2110</v>
      </c>
    </row>
    <row r="14632" spans="1:17">
      <c r="A14632" t="s">
        <v>3003</v>
      </c>
      <c r="B14632" t="s">
        <v>44</v>
      </c>
      <c r="C14632" t="s">
        <v>45</v>
      </c>
      <c r="D14632" t="s">
        <v>37</v>
      </c>
      <c r="E14632">
        <v>2014</v>
      </c>
      <c r="F14632" s="1">
        <v>1.272</v>
      </c>
      <c r="H14632">
        <v>0.55501713836478</v>
      </c>
      <c r="I14632" s="2">
        <v>28.0176886792453</v>
      </c>
      <c r="J14632">
        <v>0.791961477987421</v>
      </c>
      <c r="K14632" s="2">
        <f t="shared" si="456"/>
        <v>96</v>
      </c>
      <c r="L14632">
        <v>0.85</v>
      </c>
      <c r="P14632">
        <f t="shared" si="457"/>
        <v>2110</v>
      </c>
      <c r="Q14632">
        <v>2110</v>
      </c>
    </row>
    <row r="14633" spans="1:17">
      <c r="A14633" t="s">
        <v>3003</v>
      </c>
      <c r="B14633" t="s">
        <v>44</v>
      </c>
      <c r="C14633" t="s">
        <v>45</v>
      </c>
      <c r="D14633" t="s">
        <v>37</v>
      </c>
      <c r="E14633">
        <v>2024</v>
      </c>
      <c r="F14633" s="1">
        <v>0.4557</v>
      </c>
      <c r="H14633">
        <v>0.5336</v>
      </c>
      <c r="I14633" s="2">
        <v>28.05</v>
      </c>
      <c r="J14633">
        <v>0.825</v>
      </c>
      <c r="K14633" s="2">
        <f t="shared" si="456"/>
        <v>86</v>
      </c>
      <c r="L14633">
        <v>0.85</v>
      </c>
      <c r="P14633">
        <f t="shared" si="457"/>
        <v>2110</v>
      </c>
      <c r="Q14633">
        <v>2110</v>
      </c>
    </row>
    <row r="14634" spans="1:17">
      <c r="A14634" t="s">
        <v>3003</v>
      </c>
      <c r="B14634" t="s">
        <v>44</v>
      </c>
      <c r="C14634" t="s">
        <v>45</v>
      </c>
      <c r="D14634" t="s">
        <v>37</v>
      </c>
      <c r="E14634">
        <v>2028</v>
      </c>
      <c r="F14634" s="1">
        <v>0.8964</v>
      </c>
      <c r="H14634">
        <v>0.552</v>
      </c>
      <c r="I14634" s="2">
        <v>25.5</v>
      </c>
      <c r="J14634">
        <v>0.75</v>
      </c>
      <c r="K14634" s="2">
        <f t="shared" si="456"/>
        <v>82</v>
      </c>
      <c r="L14634">
        <v>0.85</v>
      </c>
      <c r="P14634">
        <f t="shared" si="457"/>
        <v>2110</v>
      </c>
      <c r="Q14634">
        <v>2110</v>
      </c>
    </row>
    <row r="14635" spans="1:17">
      <c r="A14635" t="s">
        <v>3003</v>
      </c>
      <c r="B14635" t="s">
        <v>46</v>
      </c>
      <c r="C14635" t="s">
        <v>45</v>
      </c>
      <c r="D14635" t="s">
        <v>47</v>
      </c>
      <c r="E14635">
        <v>1998</v>
      </c>
      <c r="F14635" s="1">
        <v>0.067</v>
      </c>
      <c r="H14635">
        <v>0.515</v>
      </c>
      <c r="I14635" s="2">
        <v>36.3</v>
      </c>
      <c r="J14635">
        <v>0.9625</v>
      </c>
      <c r="K14635" s="2">
        <f t="shared" si="456"/>
        <v>112</v>
      </c>
      <c r="L14635">
        <v>0.85</v>
      </c>
      <c r="P14635">
        <f t="shared" si="457"/>
        <v>2110</v>
      </c>
      <c r="Q14635">
        <v>2110</v>
      </c>
    </row>
    <row r="14636" spans="1:17">
      <c r="A14636" t="s">
        <v>3003</v>
      </c>
      <c r="B14636" t="s">
        <v>46</v>
      </c>
      <c r="C14636" t="s">
        <v>45</v>
      </c>
      <c r="D14636" t="s">
        <v>47</v>
      </c>
      <c r="E14636">
        <v>2000</v>
      </c>
      <c r="F14636" s="1">
        <v>0.45</v>
      </c>
      <c r="H14636">
        <v>0.483</v>
      </c>
      <c r="I14636" s="2">
        <v>25.5</v>
      </c>
      <c r="J14636">
        <v>0.75</v>
      </c>
      <c r="K14636" s="2">
        <f t="shared" si="456"/>
        <v>110</v>
      </c>
      <c r="L14636">
        <v>0.85</v>
      </c>
      <c r="P14636">
        <f t="shared" si="457"/>
        <v>2110</v>
      </c>
      <c r="Q14636">
        <v>2110</v>
      </c>
    </row>
    <row r="14637" spans="1:17">
      <c r="A14637" t="s">
        <v>3003</v>
      </c>
      <c r="B14637" t="s">
        <v>46</v>
      </c>
      <c r="C14637" t="s">
        <v>45</v>
      </c>
      <c r="D14637" t="s">
        <v>47</v>
      </c>
      <c r="E14637">
        <v>2005</v>
      </c>
      <c r="F14637" s="1">
        <v>0.63</v>
      </c>
      <c r="H14637">
        <v>0.494828571428571</v>
      </c>
      <c r="I14637" s="2">
        <v>26.2285714285714</v>
      </c>
      <c r="J14637">
        <v>0.771428571428571</v>
      </c>
      <c r="K14637" s="2">
        <f t="shared" si="456"/>
        <v>105</v>
      </c>
      <c r="L14637">
        <v>0.85</v>
      </c>
      <c r="P14637">
        <f t="shared" si="457"/>
        <v>2110</v>
      </c>
      <c r="Q14637">
        <v>2110</v>
      </c>
    </row>
    <row r="14638" spans="1:17">
      <c r="A14638" t="s">
        <v>3003</v>
      </c>
      <c r="B14638" t="s">
        <v>46</v>
      </c>
      <c r="C14638" t="s">
        <v>45</v>
      </c>
      <c r="D14638" t="s">
        <v>47</v>
      </c>
      <c r="E14638">
        <v>2006</v>
      </c>
      <c r="F14638" s="1">
        <v>0.45</v>
      </c>
      <c r="H14638">
        <v>0.5014</v>
      </c>
      <c r="I14638" s="2">
        <v>25.5</v>
      </c>
      <c r="J14638">
        <v>0.75</v>
      </c>
      <c r="K14638" s="2">
        <f t="shared" si="456"/>
        <v>104</v>
      </c>
      <c r="L14638">
        <v>0.85</v>
      </c>
      <c r="P14638">
        <f t="shared" si="457"/>
        <v>2110</v>
      </c>
      <c r="Q14638">
        <v>2110</v>
      </c>
    </row>
    <row r="14639" spans="1:17">
      <c r="A14639" t="s">
        <v>3003</v>
      </c>
      <c r="B14639" t="s">
        <v>46</v>
      </c>
      <c r="C14639" t="s">
        <v>45</v>
      </c>
      <c r="D14639" t="s">
        <v>47</v>
      </c>
      <c r="E14639">
        <v>2007</v>
      </c>
      <c r="F14639" s="1">
        <v>0.12</v>
      </c>
      <c r="H14639">
        <v>0.4784</v>
      </c>
      <c r="I14639" s="2">
        <v>28.05</v>
      </c>
      <c r="J14639">
        <v>0.825</v>
      </c>
      <c r="K14639" s="2">
        <f t="shared" si="456"/>
        <v>103</v>
      </c>
      <c r="L14639">
        <v>0.85</v>
      </c>
      <c r="P14639">
        <f t="shared" si="457"/>
        <v>2110</v>
      </c>
      <c r="Q14639">
        <v>2110</v>
      </c>
    </row>
    <row r="14640" spans="1:17">
      <c r="A14640" t="s">
        <v>3003</v>
      </c>
      <c r="B14640" t="s">
        <v>46</v>
      </c>
      <c r="C14640" t="s">
        <v>45</v>
      </c>
      <c r="D14640" t="s">
        <v>47</v>
      </c>
      <c r="E14640">
        <v>2008</v>
      </c>
      <c r="F14640" s="1">
        <v>0.31</v>
      </c>
      <c r="H14640">
        <v>0.5014</v>
      </c>
      <c r="I14640" s="2">
        <v>25.5</v>
      </c>
      <c r="J14640">
        <v>0.75</v>
      </c>
      <c r="K14640" s="2">
        <f t="shared" si="456"/>
        <v>102</v>
      </c>
      <c r="L14640">
        <v>0.85</v>
      </c>
      <c r="P14640">
        <f t="shared" si="457"/>
        <v>2110</v>
      </c>
      <c r="Q14640">
        <v>2110</v>
      </c>
    </row>
    <row r="14641" spans="1:17">
      <c r="A14641" t="s">
        <v>3003</v>
      </c>
      <c r="B14641" t="s">
        <v>46</v>
      </c>
      <c r="C14641" t="s">
        <v>45</v>
      </c>
      <c r="D14641" t="s">
        <v>47</v>
      </c>
      <c r="E14641">
        <v>2009</v>
      </c>
      <c r="F14641" s="1">
        <v>0.5118</v>
      </c>
      <c r="H14641">
        <v>0.503211254396248</v>
      </c>
      <c r="I14641" s="2">
        <v>31.6285463071512</v>
      </c>
      <c r="J14641">
        <v>0.88464243845252</v>
      </c>
      <c r="K14641" s="2">
        <f t="shared" si="456"/>
        <v>101</v>
      </c>
      <c r="L14641">
        <v>0.85</v>
      </c>
      <c r="P14641">
        <f t="shared" si="457"/>
        <v>2110</v>
      </c>
      <c r="Q14641">
        <v>2110</v>
      </c>
    </row>
    <row r="14642" spans="1:17">
      <c r="A14642" t="s">
        <v>3003</v>
      </c>
      <c r="B14642" t="s">
        <v>46</v>
      </c>
      <c r="C14642" t="s">
        <v>45</v>
      </c>
      <c r="D14642" t="s">
        <v>47</v>
      </c>
      <c r="E14642">
        <v>2010</v>
      </c>
      <c r="F14642" s="1">
        <v>0.643</v>
      </c>
      <c r="H14642">
        <v>0.494496423017107</v>
      </c>
      <c r="I14642" s="2">
        <v>26.2653965785381</v>
      </c>
      <c r="J14642">
        <v>0.77251166407465</v>
      </c>
      <c r="K14642" s="2">
        <f t="shared" si="456"/>
        <v>100</v>
      </c>
      <c r="L14642">
        <v>0.85</v>
      </c>
      <c r="P14642">
        <f t="shared" si="457"/>
        <v>2110</v>
      </c>
      <c r="Q14642">
        <v>2110</v>
      </c>
    </row>
    <row r="14643" spans="1:17">
      <c r="A14643" t="s">
        <v>3003</v>
      </c>
      <c r="B14643" t="s">
        <v>46</v>
      </c>
      <c r="C14643" t="s">
        <v>45</v>
      </c>
      <c r="D14643" t="s">
        <v>47</v>
      </c>
      <c r="E14643">
        <v>2011</v>
      </c>
      <c r="F14643" s="1">
        <v>1.8179</v>
      </c>
      <c r="H14643">
        <v>0.532416788602233</v>
      </c>
      <c r="I14643" s="2">
        <v>25.6639776665383</v>
      </c>
      <c r="J14643">
        <v>0.754822872545245</v>
      </c>
      <c r="K14643" s="2">
        <f t="shared" si="456"/>
        <v>99</v>
      </c>
      <c r="L14643">
        <v>0.85</v>
      </c>
      <c r="P14643">
        <f t="shared" si="457"/>
        <v>2110</v>
      </c>
      <c r="Q14643">
        <v>2110</v>
      </c>
    </row>
    <row r="14644" spans="1:17">
      <c r="A14644" t="s">
        <v>3003</v>
      </c>
      <c r="B14644" t="s">
        <v>46</v>
      </c>
      <c r="C14644" t="s">
        <v>45</v>
      </c>
      <c r="D14644" t="s">
        <v>47</v>
      </c>
      <c r="E14644">
        <v>2012</v>
      </c>
      <c r="F14644" s="1">
        <v>1.6687</v>
      </c>
      <c r="H14644">
        <v>0.520776125127345</v>
      </c>
      <c r="I14644" s="2">
        <v>27.2772217894169</v>
      </c>
      <c r="J14644">
        <v>0.802271229100497</v>
      </c>
      <c r="K14644" s="2">
        <f t="shared" si="456"/>
        <v>98</v>
      </c>
      <c r="L14644">
        <v>0.85</v>
      </c>
      <c r="P14644">
        <f t="shared" si="457"/>
        <v>2110</v>
      </c>
      <c r="Q14644">
        <v>2110</v>
      </c>
    </row>
    <row r="14645" spans="1:17">
      <c r="A14645" t="s">
        <v>3003</v>
      </c>
      <c r="B14645" t="s">
        <v>46</v>
      </c>
      <c r="C14645" t="s">
        <v>45</v>
      </c>
      <c r="D14645" t="s">
        <v>47</v>
      </c>
      <c r="E14645">
        <v>2013</v>
      </c>
      <c r="F14645" s="1">
        <v>1.096</v>
      </c>
      <c r="H14645">
        <v>0.530410218978102</v>
      </c>
      <c r="I14645" s="2">
        <v>25.9420620437956</v>
      </c>
      <c r="J14645">
        <v>0.763001824817518</v>
      </c>
      <c r="K14645" s="2">
        <f t="shared" si="456"/>
        <v>97</v>
      </c>
      <c r="L14645">
        <v>0.85</v>
      </c>
      <c r="P14645">
        <f t="shared" si="457"/>
        <v>2110</v>
      </c>
      <c r="Q14645">
        <v>2110</v>
      </c>
    </row>
    <row r="14646" spans="1:17">
      <c r="A14646" t="s">
        <v>3003</v>
      </c>
      <c r="B14646" t="s">
        <v>46</v>
      </c>
      <c r="C14646" t="s">
        <v>45</v>
      </c>
      <c r="D14646" t="s">
        <v>47</v>
      </c>
      <c r="E14646">
        <v>2014</v>
      </c>
      <c r="F14646" s="1">
        <v>2.95</v>
      </c>
      <c r="H14646">
        <v>0.527509966101695</v>
      </c>
      <c r="I14646" s="2">
        <v>26.7138813559322</v>
      </c>
      <c r="J14646">
        <v>0.783385593220339</v>
      </c>
      <c r="K14646" s="2">
        <f t="shared" si="456"/>
        <v>96</v>
      </c>
      <c r="L14646">
        <v>0.85</v>
      </c>
      <c r="P14646">
        <f t="shared" si="457"/>
        <v>2110</v>
      </c>
      <c r="Q14646">
        <v>2110</v>
      </c>
    </row>
    <row r="14647" spans="1:17">
      <c r="A14647" t="s">
        <v>3003</v>
      </c>
      <c r="B14647" t="s">
        <v>46</v>
      </c>
      <c r="C14647" t="s">
        <v>45</v>
      </c>
      <c r="D14647" t="s">
        <v>47</v>
      </c>
      <c r="E14647">
        <v>2015</v>
      </c>
      <c r="F14647" s="1">
        <v>1.096</v>
      </c>
      <c r="H14647">
        <v>0.5152</v>
      </c>
      <c r="I14647" s="2">
        <v>28.05</v>
      </c>
      <c r="J14647">
        <v>0.825</v>
      </c>
      <c r="K14647" s="2">
        <f t="shared" si="456"/>
        <v>95</v>
      </c>
      <c r="L14647">
        <v>0.85</v>
      </c>
      <c r="P14647">
        <f t="shared" si="457"/>
        <v>2110</v>
      </c>
      <c r="Q14647">
        <v>2110</v>
      </c>
    </row>
    <row r="14648" spans="1:17">
      <c r="A14648" t="s">
        <v>3003</v>
      </c>
      <c r="B14648" t="s">
        <v>46</v>
      </c>
      <c r="C14648" t="s">
        <v>45</v>
      </c>
      <c r="D14648" t="s">
        <v>47</v>
      </c>
      <c r="E14648">
        <v>2016</v>
      </c>
      <c r="F14648" s="1">
        <v>0.475</v>
      </c>
      <c r="H14648">
        <v>0.5152</v>
      </c>
      <c r="I14648" s="2">
        <v>28.05</v>
      </c>
      <c r="J14648">
        <v>0.825</v>
      </c>
      <c r="K14648" s="2">
        <f t="shared" si="456"/>
        <v>94</v>
      </c>
      <c r="L14648">
        <v>0.85</v>
      </c>
      <c r="P14648">
        <f t="shared" si="457"/>
        <v>2110</v>
      </c>
      <c r="Q14648">
        <v>2110</v>
      </c>
    </row>
    <row r="14649" spans="1:17">
      <c r="A14649" t="s">
        <v>3003</v>
      </c>
      <c r="B14649" t="s">
        <v>46</v>
      </c>
      <c r="C14649" t="s">
        <v>45</v>
      </c>
      <c r="D14649" t="s">
        <v>47</v>
      </c>
      <c r="E14649">
        <v>2017</v>
      </c>
      <c r="F14649" s="1">
        <v>1.63</v>
      </c>
      <c r="H14649">
        <v>0.530631165644172</v>
      </c>
      <c r="I14649" s="2">
        <v>25.9114417177914</v>
      </c>
      <c r="J14649">
        <v>0.762101226993865</v>
      </c>
      <c r="K14649" s="2">
        <f t="shared" si="456"/>
        <v>93</v>
      </c>
      <c r="L14649">
        <v>0.85</v>
      </c>
      <c r="P14649">
        <f t="shared" si="457"/>
        <v>2110</v>
      </c>
      <c r="Q14649">
        <v>2110</v>
      </c>
    </row>
    <row r="14650" spans="1:17">
      <c r="A14650" t="s">
        <v>3003</v>
      </c>
      <c r="B14650" t="s">
        <v>46</v>
      </c>
      <c r="C14650" t="s">
        <v>45</v>
      </c>
      <c r="D14650" t="s">
        <v>47</v>
      </c>
      <c r="E14650">
        <v>2018</v>
      </c>
      <c r="F14650" s="1">
        <v>0.44</v>
      </c>
      <c r="H14650">
        <v>0.5152</v>
      </c>
      <c r="I14650" s="2">
        <v>28.05</v>
      </c>
      <c r="J14650">
        <v>0.825</v>
      </c>
      <c r="K14650" s="2">
        <f t="shared" si="456"/>
        <v>92</v>
      </c>
      <c r="L14650">
        <v>0.85</v>
      </c>
      <c r="P14650">
        <f t="shared" si="457"/>
        <v>2110</v>
      </c>
      <c r="Q14650">
        <v>2110</v>
      </c>
    </row>
    <row r="14651" spans="1:17">
      <c r="A14651" t="s">
        <v>3003</v>
      </c>
      <c r="B14651" t="s">
        <v>46</v>
      </c>
      <c r="C14651" t="s">
        <v>45</v>
      </c>
      <c r="D14651" t="s">
        <v>47</v>
      </c>
      <c r="E14651">
        <v>2019</v>
      </c>
      <c r="F14651" s="1">
        <v>0.584</v>
      </c>
      <c r="H14651">
        <v>0.5152</v>
      </c>
      <c r="I14651" s="2">
        <v>28.05</v>
      </c>
      <c r="J14651">
        <v>0.825</v>
      </c>
      <c r="K14651" s="2">
        <f t="shared" si="456"/>
        <v>91</v>
      </c>
      <c r="L14651">
        <v>0.85</v>
      </c>
      <c r="P14651">
        <f t="shared" si="457"/>
        <v>2110</v>
      </c>
      <c r="Q14651">
        <v>2110</v>
      </c>
    </row>
    <row r="14652" spans="1:17">
      <c r="A14652" t="s">
        <v>3003</v>
      </c>
      <c r="B14652" t="s">
        <v>48</v>
      </c>
      <c r="C14652" t="s">
        <v>45</v>
      </c>
      <c r="D14652" t="s">
        <v>37</v>
      </c>
      <c r="E14652">
        <v>2010</v>
      </c>
      <c r="F14652" s="1">
        <v>71.8273</v>
      </c>
      <c r="H14652">
        <v>0.518662629090837</v>
      </c>
      <c r="I14652" s="2">
        <v>25.9215863341117</v>
      </c>
      <c r="J14652">
        <v>0.757026438901861</v>
      </c>
      <c r="K14652" s="2">
        <f t="shared" si="456"/>
        <v>100</v>
      </c>
      <c r="L14652">
        <v>0.85</v>
      </c>
      <c r="P14652">
        <f t="shared" si="457"/>
        <v>2110</v>
      </c>
      <c r="Q14652">
        <v>2110</v>
      </c>
    </row>
    <row r="14653" spans="1:17">
      <c r="A14653" t="s">
        <v>3003</v>
      </c>
      <c r="B14653" t="s">
        <v>49</v>
      </c>
      <c r="C14653" t="s">
        <v>45</v>
      </c>
      <c r="D14653" t="s">
        <v>37</v>
      </c>
      <c r="E14653">
        <v>2002</v>
      </c>
      <c r="F14653" s="1">
        <v>0.11</v>
      </c>
      <c r="H14653">
        <v>0.2668</v>
      </c>
      <c r="I14653" s="2">
        <v>18.7</v>
      </c>
      <c r="J14653">
        <v>1.1</v>
      </c>
      <c r="K14653" s="2">
        <f t="shared" si="456"/>
        <v>108</v>
      </c>
      <c r="L14653">
        <v>0.85</v>
      </c>
      <c r="P14653">
        <f t="shared" si="457"/>
        <v>2110</v>
      </c>
      <c r="Q14653">
        <v>2110</v>
      </c>
    </row>
    <row r="14654" spans="1:17">
      <c r="A14654" t="s">
        <v>3003</v>
      </c>
      <c r="B14654" t="s">
        <v>49</v>
      </c>
      <c r="C14654" t="s">
        <v>45</v>
      </c>
      <c r="D14654" t="s">
        <v>37</v>
      </c>
      <c r="E14654">
        <v>2024</v>
      </c>
      <c r="F14654" s="1">
        <v>0.106</v>
      </c>
      <c r="H14654">
        <v>0.2944</v>
      </c>
      <c r="I14654" s="2">
        <v>18.7</v>
      </c>
      <c r="J14654">
        <v>1.1</v>
      </c>
      <c r="K14654" s="2">
        <f t="shared" si="456"/>
        <v>86</v>
      </c>
      <c r="L14654">
        <v>0.85</v>
      </c>
      <c r="P14654">
        <f t="shared" si="457"/>
        <v>2110</v>
      </c>
      <c r="Q14654">
        <v>2110</v>
      </c>
    </row>
    <row r="14655" spans="1:17">
      <c r="A14655" t="s">
        <v>3003</v>
      </c>
      <c r="B14655" t="s">
        <v>50</v>
      </c>
      <c r="C14655" t="s">
        <v>45</v>
      </c>
      <c r="D14655" t="s">
        <v>47</v>
      </c>
      <c r="E14655">
        <v>1980</v>
      </c>
      <c r="F14655" s="1">
        <v>0.8</v>
      </c>
      <c r="H14655">
        <v>0.2208</v>
      </c>
      <c r="I14655" s="2">
        <v>17</v>
      </c>
      <c r="J14655">
        <v>1</v>
      </c>
      <c r="K14655" s="2">
        <f t="shared" si="456"/>
        <v>130</v>
      </c>
      <c r="L14655">
        <v>0.85</v>
      </c>
      <c r="P14655">
        <f t="shared" si="457"/>
        <v>2110</v>
      </c>
      <c r="Q14655">
        <v>2110</v>
      </c>
    </row>
    <row r="14656" spans="1:17">
      <c r="A14656" t="s">
        <v>3003</v>
      </c>
      <c r="B14656" t="s">
        <v>50</v>
      </c>
      <c r="C14656" t="s">
        <v>45</v>
      </c>
      <c r="D14656" t="s">
        <v>47</v>
      </c>
      <c r="E14656">
        <v>1981</v>
      </c>
      <c r="F14656" s="1">
        <v>0.8</v>
      </c>
      <c r="H14656">
        <v>0.2392</v>
      </c>
      <c r="I14656" s="2">
        <v>17</v>
      </c>
      <c r="J14656">
        <v>1</v>
      </c>
      <c r="K14656" s="2">
        <f t="shared" si="456"/>
        <v>129</v>
      </c>
      <c r="L14656">
        <v>0.85</v>
      </c>
      <c r="P14656">
        <f t="shared" si="457"/>
        <v>2110</v>
      </c>
      <c r="Q14656">
        <v>2110</v>
      </c>
    </row>
    <row r="14657" spans="1:17">
      <c r="A14657" t="s">
        <v>3003</v>
      </c>
      <c r="B14657" t="s">
        <v>50</v>
      </c>
      <c r="C14657" t="s">
        <v>45</v>
      </c>
      <c r="D14657" t="s">
        <v>47</v>
      </c>
      <c r="E14657">
        <v>2013</v>
      </c>
      <c r="F14657" s="1">
        <v>0.198</v>
      </c>
      <c r="H14657">
        <v>0.2852</v>
      </c>
      <c r="I14657" s="2">
        <v>18.7</v>
      </c>
      <c r="J14657">
        <v>1.1</v>
      </c>
      <c r="K14657" s="2">
        <f t="shared" si="456"/>
        <v>97</v>
      </c>
      <c r="L14657">
        <v>0.85</v>
      </c>
      <c r="P14657">
        <f t="shared" si="457"/>
        <v>2110</v>
      </c>
      <c r="Q14657">
        <v>2110</v>
      </c>
    </row>
    <row r="14658" spans="1:17">
      <c r="A14658" t="s">
        <v>3003</v>
      </c>
      <c r="B14658" t="s">
        <v>50</v>
      </c>
      <c r="C14658" t="s">
        <v>45</v>
      </c>
      <c r="D14658" t="s">
        <v>47</v>
      </c>
      <c r="E14658">
        <v>2014</v>
      </c>
      <c r="F14658" s="1">
        <v>0.298</v>
      </c>
      <c r="H14658">
        <v>0.2852</v>
      </c>
      <c r="I14658" s="2">
        <v>18.7</v>
      </c>
      <c r="J14658">
        <v>1.1</v>
      </c>
      <c r="K14658" s="2">
        <f t="shared" si="456"/>
        <v>96</v>
      </c>
      <c r="L14658">
        <v>0.85</v>
      </c>
      <c r="P14658">
        <f t="shared" si="457"/>
        <v>2110</v>
      </c>
      <c r="Q14658">
        <v>2110</v>
      </c>
    </row>
    <row r="14659" spans="1:17">
      <c r="A14659" t="s">
        <v>3003</v>
      </c>
      <c r="B14659" t="s">
        <v>50</v>
      </c>
      <c r="C14659" t="s">
        <v>45</v>
      </c>
      <c r="D14659" t="s">
        <v>47</v>
      </c>
      <c r="E14659">
        <v>2015</v>
      </c>
      <c r="F14659" s="1">
        <v>0.057</v>
      </c>
      <c r="H14659">
        <v>0.3193</v>
      </c>
      <c r="I14659" s="2">
        <v>24.2</v>
      </c>
      <c r="J14659">
        <v>1.28333333333333</v>
      </c>
      <c r="K14659" s="2">
        <f t="shared" ref="K14659:K14722" si="458">Q14659-E14659</f>
        <v>95</v>
      </c>
      <c r="L14659">
        <v>0.85</v>
      </c>
      <c r="P14659">
        <f t="shared" ref="P14659:P14722" si="459">E14659+K14659</f>
        <v>2110</v>
      </c>
      <c r="Q14659">
        <v>2110</v>
      </c>
    </row>
    <row r="14660" spans="1:17">
      <c r="A14660" t="s">
        <v>3003</v>
      </c>
      <c r="B14660" t="s">
        <v>50</v>
      </c>
      <c r="C14660" t="s">
        <v>45</v>
      </c>
      <c r="D14660" t="s">
        <v>47</v>
      </c>
      <c r="E14660">
        <v>2018</v>
      </c>
      <c r="F14660" s="1">
        <v>0.336</v>
      </c>
      <c r="H14660">
        <v>0.2852</v>
      </c>
      <c r="I14660" s="2">
        <v>18.7</v>
      </c>
      <c r="J14660">
        <v>1.1</v>
      </c>
      <c r="K14660" s="2">
        <f t="shared" si="458"/>
        <v>92</v>
      </c>
      <c r="L14660">
        <v>0.85</v>
      </c>
      <c r="P14660">
        <f t="shared" si="459"/>
        <v>2110</v>
      </c>
      <c r="Q14660">
        <v>2110</v>
      </c>
    </row>
    <row r="14661" spans="1:17">
      <c r="A14661" t="s">
        <v>3003</v>
      </c>
      <c r="B14661" t="s">
        <v>50</v>
      </c>
      <c r="C14661" t="s">
        <v>45</v>
      </c>
      <c r="D14661" t="s">
        <v>47</v>
      </c>
      <c r="E14661">
        <v>2019</v>
      </c>
      <c r="F14661" s="1">
        <v>0.184</v>
      </c>
      <c r="H14661">
        <v>0.2852</v>
      </c>
      <c r="I14661" s="2">
        <v>18.7</v>
      </c>
      <c r="J14661">
        <v>1.1</v>
      </c>
      <c r="K14661" s="2">
        <f t="shared" si="458"/>
        <v>91</v>
      </c>
      <c r="L14661">
        <v>0.85</v>
      </c>
      <c r="P14661">
        <f t="shared" si="459"/>
        <v>2110</v>
      </c>
      <c r="Q14661">
        <v>2110</v>
      </c>
    </row>
    <row r="14662" spans="1:17">
      <c r="A14662" t="s">
        <v>3003</v>
      </c>
      <c r="B14662" t="s">
        <v>50</v>
      </c>
      <c r="C14662" t="s">
        <v>45</v>
      </c>
      <c r="D14662" t="s">
        <v>47</v>
      </c>
      <c r="E14662">
        <v>2024</v>
      </c>
      <c r="F14662" s="1">
        <v>0.708</v>
      </c>
      <c r="H14662">
        <v>0.3296</v>
      </c>
      <c r="I14662" s="2">
        <v>24.2</v>
      </c>
      <c r="J14662">
        <v>1.28333333333333</v>
      </c>
      <c r="K14662" s="2">
        <f t="shared" si="458"/>
        <v>86</v>
      </c>
      <c r="L14662">
        <v>0.85</v>
      </c>
      <c r="P14662">
        <f t="shared" si="459"/>
        <v>2110</v>
      </c>
      <c r="Q14662">
        <v>2110</v>
      </c>
    </row>
    <row r="14663" spans="1:17">
      <c r="A14663" t="s">
        <v>3003</v>
      </c>
      <c r="B14663" t="s">
        <v>50</v>
      </c>
      <c r="C14663" t="s">
        <v>45</v>
      </c>
      <c r="D14663" t="s">
        <v>47</v>
      </c>
      <c r="E14663">
        <v>2028</v>
      </c>
      <c r="F14663" s="1">
        <v>0.13</v>
      </c>
      <c r="H14663">
        <v>0.2944</v>
      </c>
      <c r="I14663" s="2">
        <v>18.7</v>
      </c>
      <c r="J14663">
        <v>1.1</v>
      </c>
      <c r="K14663" s="2">
        <f t="shared" si="458"/>
        <v>82</v>
      </c>
      <c r="L14663">
        <v>0.85</v>
      </c>
      <c r="P14663">
        <f t="shared" si="459"/>
        <v>2110</v>
      </c>
      <c r="Q14663">
        <v>2110</v>
      </c>
    </row>
    <row r="14664" spans="1:17">
      <c r="A14664" t="s">
        <v>3003</v>
      </c>
      <c r="B14664" t="s">
        <v>51</v>
      </c>
      <c r="C14664" t="s">
        <v>45</v>
      </c>
      <c r="D14664" t="s">
        <v>47</v>
      </c>
      <c r="E14664">
        <v>2001</v>
      </c>
      <c r="F14664" s="1">
        <v>0.072</v>
      </c>
      <c r="H14664">
        <v>0.3174</v>
      </c>
      <c r="I14664" s="2">
        <v>42.075</v>
      </c>
      <c r="J14664">
        <v>1.7875</v>
      </c>
      <c r="K14664" s="2">
        <f t="shared" si="458"/>
        <v>109</v>
      </c>
      <c r="L14664">
        <v>0.85</v>
      </c>
      <c r="P14664">
        <f t="shared" si="459"/>
        <v>2110</v>
      </c>
      <c r="Q14664">
        <v>2110</v>
      </c>
    </row>
    <row r="14665" spans="1:17">
      <c r="A14665" t="s">
        <v>3003</v>
      </c>
      <c r="B14665" t="s">
        <v>51</v>
      </c>
      <c r="C14665" t="s">
        <v>45</v>
      </c>
      <c r="D14665" t="s">
        <v>47</v>
      </c>
      <c r="E14665">
        <v>2016</v>
      </c>
      <c r="F14665" s="1">
        <v>0.092</v>
      </c>
      <c r="H14665">
        <v>0.3266</v>
      </c>
      <c r="I14665" s="2">
        <v>42.075</v>
      </c>
      <c r="J14665">
        <v>1.7875</v>
      </c>
      <c r="K14665" s="2">
        <f t="shared" si="458"/>
        <v>94</v>
      </c>
      <c r="L14665">
        <v>0.85</v>
      </c>
      <c r="P14665">
        <f t="shared" si="459"/>
        <v>2110</v>
      </c>
      <c r="Q14665">
        <v>2110</v>
      </c>
    </row>
    <row r="14666" spans="1:17">
      <c r="A14666" t="s">
        <v>3003</v>
      </c>
      <c r="B14666" t="s">
        <v>51</v>
      </c>
      <c r="C14666" t="s">
        <v>45</v>
      </c>
      <c r="D14666" t="s">
        <v>47</v>
      </c>
      <c r="E14666">
        <v>2018</v>
      </c>
      <c r="F14666" s="1">
        <v>0.0774</v>
      </c>
      <c r="H14666">
        <v>0.3266</v>
      </c>
      <c r="I14666" s="2">
        <v>42.075</v>
      </c>
      <c r="J14666">
        <v>1.7875</v>
      </c>
      <c r="K14666" s="2">
        <f t="shared" si="458"/>
        <v>92</v>
      </c>
      <c r="L14666">
        <v>0.85</v>
      </c>
      <c r="P14666">
        <f t="shared" si="459"/>
        <v>2110</v>
      </c>
      <c r="Q14666">
        <v>2110</v>
      </c>
    </row>
    <row r="14667" spans="1:17">
      <c r="A14667" t="s">
        <v>3003</v>
      </c>
      <c r="B14667" t="s">
        <v>52</v>
      </c>
      <c r="C14667" t="s">
        <v>45</v>
      </c>
      <c r="D14667" t="s">
        <v>37</v>
      </c>
      <c r="E14667">
        <v>2020</v>
      </c>
      <c r="F14667" s="1">
        <v>0.11</v>
      </c>
      <c r="H14667">
        <v>0.3174</v>
      </c>
      <c r="I14667" s="2">
        <v>37.4</v>
      </c>
      <c r="J14667">
        <v>1.2375</v>
      </c>
      <c r="K14667" s="2">
        <f t="shared" si="458"/>
        <v>90</v>
      </c>
      <c r="L14667">
        <v>0.85</v>
      </c>
      <c r="P14667">
        <f t="shared" si="459"/>
        <v>2110</v>
      </c>
      <c r="Q14667">
        <v>2110</v>
      </c>
    </row>
    <row r="14668" spans="1:17">
      <c r="A14668" t="s">
        <v>3003</v>
      </c>
      <c r="B14668" t="s">
        <v>619</v>
      </c>
      <c r="C14668" t="s">
        <v>45</v>
      </c>
      <c r="D14668" t="s">
        <v>47</v>
      </c>
      <c r="E14668">
        <v>1931</v>
      </c>
      <c r="F14668" s="1">
        <v>0.11</v>
      </c>
      <c r="H14668">
        <v>0.225818181818182</v>
      </c>
      <c r="I14668" s="2">
        <v>40.4909090909091</v>
      </c>
      <c r="J14668">
        <v>1.28863636363636</v>
      </c>
      <c r="K14668" s="2">
        <f t="shared" si="458"/>
        <v>179</v>
      </c>
      <c r="L14668">
        <v>0.85</v>
      </c>
      <c r="P14668">
        <f t="shared" si="459"/>
        <v>2110</v>
      </c>
      <c r="Q14668">
        <v>2110</v>
      </c>
    </row>
    <row r="14669" spans="1:17">
      <c r="A14669" t="s">
        <v>3003</v>
      </c>
      <c r="B14669" t="s">
        <v>619</v>
      </c>
      <c r="C14669" t="s">
        <v>45</v>
      </c>
      <c r="D14669" t="s">
        <v>47</v>
      </c>
      <c r="E14669">
        <v>1951</v>
      </c>
      <c r="F14669" s="1">
        <v>0.12</v>
      </c>
      <c r="H14669">
        <v>0.2987</v>
      </c>
      <c r="I14669" s="2">
        <v>48.4</v>
      </c>
      <c r="J14669">
        <v>1.44375</v>
      </c>
      <c r="K14669" s="2">
        <f t="shared" si="458"/>
        <v>159</v>
      </c>
      <c r="L14669">
        <v>0.85</v>
      </c>
      <c r="P14669">
        <f t="shared" si="459"/>
        <v>2110</v>
      </c>
      <c r="Q14669">
        <v>2110</v>
      </c>
    </row>
    <row r="14670" spans="1:17">
      <c r="A14670" t="s">
        <v>3003</v>
      </c>
      <c r="B14670" t="s">
        <v>619</v>
      </c>
      <c r="C14670" t="s">
        <v>45</v>
      </c>
      <c r="D14670" t="s">
        <v>47</v>
      </c>
      <c r="E14670">
        <v>1958</v>
      </c>
      <c r="F14670" s="1">
        <v>0.12</v>
      </c>
      <c r="H14670">
        <v>0.2668</v>
      </c>
      <c r="I14670" s="2">
        <v>37.4</v>
      </c>
      <c r="J14670">
        <v>1.2375</v>
      </c>
      <c r="K14670" s="2">
        <f t="shared" si="458"/>
        <v>152</v>
      </c>
      <c r="L14670">
        <v>0.85</v>
      </c>
      <c r="P14670">
        <f t="shared" si="459"/>
        <v>2110</v>
      </c>
      <c r="Q14670">
        <v>2110</v>
      </c>
    </row>
    <row r="14671" spans="1:17">
      <c r="A14671" t="s">
        <v>3003</v>
      </c>
      <c r="B14671" t="s">
        <v>619</v>
      </c>
      <c r="C14671" t="s">
        <v>45</v>
      </c>
      <c r="D14671" t="s">
        <v>47</v>
      </c>
      <c r="E14671">
        <v>1960</v>
      </c>
      <c r="F14671" s="1">
        <v>0.22</v>
      </c>
      <c r="H14671">
        <v>0.2668</v>
      </c>
      <c r="I14671" s="2">
        <v>37.4</v>
      </c>
      <c r="J14671">
        <v>1.2375</v>
      </c>
      <c r="K14671" s="2">
        <f t="shared" si="458"/>
        <v>150</v>
      </c>
      <c r="L14671">
        <v>0.85</v>
      </c>
      <c r="P14671">
        <f t="shared" si="459"/>
        <v>2110</v>
      </c>
      <c r="Q14671">
        <v>2110</v>
      </c>
    </row>
    <row r="14672" spans="1:17">
      <c r="A14672" t="s">
        <v>3003</v>
      </c>
      <c r="B14672" t="s">
        <v>619</v>
      </c>
      <c r="C14672" t="s">
        <v>45</v>
      </c>
      <c r="D14672" t="s">
        <v>47</v>
      </c>
      <c r="E14672">
        <v>1961</v>
      </c>
      <c r="F14672" s="1">
        <v>0.06</v>
      </c>
      <c r="H14672">
        <v>0.276</v>
      </c>
      <c r="I14672" s="2">
        <v>37.4</v>
      </c>
      <c r="J14672">
        <v>1.2375</v>
      </c>
      <c r="K14672" s="2">
        <f t="shared" si="458"/>
        <v>149</v>
      </c>
      <c r="L14672">
        <v>0.85</v>
      </c>
      <c r="P14672">
        <f t="shared" si="459"/>
        <v>2110</v>
      </c>
      <c r="Q14672">
        <v>2110</v>
      </c>
    </row>
    <row r="14673" spans="1:17">
      <c r="A14673" t="s">
        <v>3003</v>
      </c>
      <c r="B14673" t="s">
        <v>619</v>
      </c>
      <c r="C14673" t="s">
        <v>45</v>
      </c>
      <c r="D14673" t="s">
        <v>47</v>
      </c>
      <c r="E14673">
        <v>1963</v>
      </c>
      <c r="F14673" s="1">
        <v>0.275</v>
      </c>
      <c r="H14673">
        <v>0.276</v>
      </c>
      <c r="I14673" s="2">
        <v>37.4</v>
      </c>
      <c r="J14673">
        <v>1.2375</v>
      </c>
      <c r="K14673" s="2">
        <f t="shared" si="458"/>
        <v>147</v>
      </c>
      <c r="L14673">
        <v>0.85</v>
      </c>
      <c r="P14673">
        <f t="shared" si="459"/>
        <v>2110</v>
      </c>
      <c r="Q14673">
        <v>2110</v>
      </c>
    </row>
    <row r="14674" spans="1:17">
      <c r="A14674" t="s">
        <v>3003</v>
      </c>
      <c r="B14674" t="s">
        <v>619</v>
      </c>
      <c r="C14674" t="s">
        <v>45</v>
      </c>
      <c r="D14674" t="s">
        <v>47</v>
      </c>
      <c r="E14674">
        <v>1964</v>
      </c>
      <c r="F14674" s="1">
        <v>0.515</v>
      </c>
      <c r="H14674">
        <v>0.276</v>
      </c>
      <c r="I14674" s="2">
        <v>37.4</v>
      </c>
      <c r="J14674">
        <v>1.2375</v>
      </c>
      <c r="K14674" s="2">
        <f t="shared" si="458"/>
        <v>146</v>
      </c>
      <c r="L14674">
        <v>0.85</v>
      </c>
      <c r="P14674">
        <f t="shared" si="459"/>
        <v>2110</v>
      </c>
      <c r="Q14674">
        <v>2110</v>
      </c>
    </row>
    <row r="14675" spans="1:17">
      <c r="A14675" t="s">
        <v>3003</v>
      </c>
      <c r="B14675" t="s">
        <v>619</v>
      </c>
      <c r="C14675" t="s">
        <v>45</v>
      </c>
      <c r="D14675" t="s">
        <v>47</v>
      </c>
      <c r="E14675">
        <v>1965</v>
      </c>
      <c r="F14675" s="1">
        <v>0.305</v>
      </c>
      <c r="H14675">
        <v>0.276</v>
      </c>
      <c r="I14675" s="2">
        <v>37.4</v>
      </c>
      <c r="J14675">
        <v>1.2375</v>
      </c>
      <c r="K14675" s="2">
        <f t="shared" si="458"/>
        <v>145</v>
      </c>
      <c r="L14675">
        <v>0.85</v>
      </c>
      <c r="P14675">
        <f t="shared" si="459"/>
        <v>2110</v>
      </c>
      <c r="Q14675">
        <v>2110</v>
      </c>
    </row>
    <row r="14676" spans="1:17">
      <c r="A14676" t="s">
        <v>3003</v>
      </c>
      <c r="B14676" t="s">
        <v>619</v>
      </c>
      <c r="C14676" t="s">
        <v>45</v>
      </c>
      <c r="D14676" t="s">
        <v>47</v>
      </c>
      <c r="E14676">
        <v>1966</v>
      </c>
      <c r="F14676" s="1">
        <v>0.555</v>
      </c>
      <c r="H14676">
        <v>0.276</v>
      </c>
      <c r="I14676" s="2">
        <v>37.4</v>
      </c>
      <c r="J14676">
        <v>1.2375</v>
      </c>
      <c r="K14676" s="2">
        <f t="shared" si="458"/>
        <v>144</v>
      </c>
      <c r="L14676">
        <v>0.85</v>
      </c>
      <c r="P14676">
        <f t="shared" si="459"/>
        <v>2110</v>
      </c>
      <c r="Q14676">
        <v>2110</v>
      </c>
    </row>
    <row r="14677" spans="1:17">
      <c r="A14677" t="s">
        <v>3003</v>
      </c>
      <c r="B14677" t="s">
        <v>619</v>
      </c>
      <c r="C14677" t="s">
        <v>45</v>
      </c>
      <c r="D14677" t="s">
        <v>47</v>
      </c>
      <c r="E14677">
        <v>1967</v>
      </c>
      <c r="F14677" s="1">
        <v>0.305</v>
      </c>
      <c r="H14677">
        <v>0.274491803278688</v>
      </c>
      <c r="I14677" s="2">
        <v>38.5147540983607</v>
      </c>
      <c r="J14677">
        <v>1.25594262295082</v>
      </c>
      <c r="K14677" s="2">
        <f t="shared" si="458"/>
        <v>143</v>
      </c>
      <c r="L14677">
        <v>0.85</v>
      </c>
      <c r="P14677">
        <f t="shared" si="459"/>
        <v>2110</v>
      </c>
      <c r="Q14677">
        <v>2110</v>
      </c>
    </row>
    <row r="14678" spans="1:17">
      <c r="A14678" t="s">
        <v>3003</v>
      </c>
      <c r="B14678" t="s">
        <v>619</v>
      </c>
      <c r="C14678" t="s">
        <v>45</v>
      </c>
      <c r="D14678" t="s">
        <v>47</v>
      </c>
      <c r="E14678">
        <v>1968</v>
      </c>
      <c r="F14678" s="1">
        <v>0.11</v>
      </c>
      <c r="H14678">
        <v>0.271818181818182</v>
      </c>
      <c r="I14678" s="2">
        <v>40.4909090909091</v>
      </c>
      <c r="J14678">
        <v>1.28863636363636</v>
      </c>
      <c r="K14678" s="2">
        <f t="shared" si="458"/>
        <v>142</v>
      </c>
      <c r="L14678">
        <v>0.85</v>
      </c>
      <c r="P14678">
        <f t="shared" si="459"/>
        <v>2110</v>
      </c>
      <c r="Q14678">
        <v>2110</v>
      </c>
    </row>
    <row r="14679" spans="1:17">
      <c r="A14679" t="s">
        <v>3003</v>
      </c>
      <c r="B14679" t="s">
        <v>619</v>
      </c>
      <c r="C14679" t="s">
        <v>45</v>
      </c>
      <c r="D14679" t="s">
        <v>47</v>
      </c>
      <c r="E14679">
        <v>1969</v>
      </c>
      <c r="F14679" s="1">
        <v>0.05</v>
      </c>
      <c r="H14679">
        <v>0.2668</v>
      </c>
      <c r="I14679" s="2">
        <v>44.2</v>
      </c>
      <c r="J14679">
        <v>1.35</v>
      </c>
      <c r="K14679" s="2">
        <f t="shared" si="458"/>
        <v>141</v>
      </c>
      <c r="L14679">
        <v>0.85</v>
      </c>
      <c r="P14679">
        <f t="shared" si="459"/>
        <v>2110</v>
      </c>
      <c r="Q14679">
        <v>2110</v>
      </c>
    </row>
    <row r="14680" spans="1:17">
      <c r="A14680" t="s">
        <v>3003</v>
      </c>
      <c r="B14680" t="s">
        <v>619</v>
      </c>
      <c r="C14680" t="s">
        <v>45</v>
      </c>
      <c r="D14680" t="s">
        <v>47</v>
      </c>
      <c r="E14680">
        <v>1970</v>
      </c>
      <c r="F14680" s="1">
        <v>0.378</v>
      </c>
      <c r="H14680">
        <v>0.276</v>
      </c>
      <c r="I14680" s="2">
        <v>37.4</v>
      </c>
      <c r="J14680">
        <v>1.2375</v>
      </c>
      <c r="K14680" s="2">
        <f t="shared" si="458"/>
        <v>140</v>
      </c>
      <c r="L14680">
        <v>0.85</v>
      </c>
      <c r="P14680">
        <f t="shared" si="459"/>
        <v>2110</v>
      </c>
      <c r="Q14680">
        <v>2110</v>
      </c>
    </row>
    <row r="14681" spans="1:17">
      <c r="A14681" t="s">
        <v>3003</v>
      </c>
      <c r="B14681" t="s">
        <v>619</v>
      </c>
      <c r="C14681" t="s">
        <v>45</v>
      </c>
      <c r="D14681" t="s">
        <v>47</v>
      </c>
      <c r="E14681">
        <v>1971</v>
      </c>
      <c r="F14681" s="1">
        <v>0.15</v>
      </c>
      <c r="H14681">
        <v>0.282133333333333</v>
      </c>
      <c r="I14681" s="2">
        <v>39.6666666666667</v>
      </c>
      <c r="J14681">
        <v>1.275</v>
      </c>
      <c r="K14681" s="2">
        <f t="shared" si="458"/>
        <v>139</v>
      </c>
      <c r="L14681">
        <v>0.85</v>
      </c>
      <c r="P14681">
        <f t="shared" si="459"/>
        <v>2110</v>
      </c>
      <c r="Q14681">
        <v>2110</v>
      </c>
    </row>
    <row r="14682" spans="1:17">
      <c r="A14682" t="s">
        <v>3003</v>
      </c>
      <c r="B14682" t="s">
        <v>619</v>
      </c>
      <c r="C14682" t="s">
        <v>45</v>
      </c>
      <c r="D14682" t="s">
        <v>47</v>
      </c>
      <c r="E14682">
        <v>1972</v>
      </c>
      <c r="F14682" s="1">
        <v>0.215</v>
      </c>
      <c r="H14682">
        <v>0.2852</v>
      </c>
      <c r="I14682" s="2">
        <v>37.4</v>
      </c>
      <c r="J14682">
        <v>1.2375</v>
      </c>
      <c r="K14682" s="2">
        <f t="shared" si="458"/>
        <v>138</v>
      </c>
      <c r="L14682">
        <v>0.85</v>
      </c>
      <c r="P14682">
        <f t="shared" si="459"/>
        <v>2110</v>
      </c>
      <c r="Q14682">
        <v>2110</v>
      </c>
    </row>
    <row r="14683" spans="1:17">
      <c r="A14683" t="s">
        <v>3003</v>
      </c>
      <c r="B14683" t="s">
        <v>619</v>
      </c>
      <c r="C14683" t="s">
        <v>45</v>
      </c>
      <c r="D14683" t="s">
        <v>47</v>
      </c>
      <c r="E14683">
        <v>1973</v>
      </c>
      <c r="F14683" s="1">
        <v>0.325</v>
      </c>
      <c r="H14683">
        <v>0.283784615384615</v>
      </c>
      <c r="I14683" s="2">
        <v>38.4461538461538</v>
      </c>
      <c r="J14683">
        <v>1.25480769230769</v>
      </c>
      <c r="K14683" s="2">
        <f t="shared" si="458"/>
        <v>137</v>
      </c>
      <c r="L14683">
        <v>0.85</v>
      </c>
      <c r="P14683">
        <f t="shared" si="459"/>
        <v>2110</v>
      </c>
      <c r="Q14683">
        <v>2110</v>
      </c>
    </row>
    <row r="14684" spans="1:17">
      <c r="A14684" t="s">
        <v>3003</v>
      </c>
      <c r="B14684" t="s">
        <v>619</v>
      </c>
      <c r="C14684" t="s">
        <v>45</v>
      </c>
      <c r="D14684" t="s">
        <v>47</v>
      </c>
      <c r="E14684">
        <v>1974</v>
      </c>
      <c r="F14684" s="1">
        <v>0.215</v>
      </c>
      <c r="H14684">
        <v>0.2852</v>
      </c>
      <c r="I14684" s="2">
        <v>37.4</v>
      </c>
      <c r="J14684">
        <v>1.2375</v>
      </c>
      <c r="K14684" s="2">
        <f t="shared" si="458"/>
        <v>136</v>
      </c>
      <c r="L14684">
        <v>0.85</v>
      </c>
      <c r="P14684">
        <f t="shared" si="459"/>
        <v>2110</v>
      </c>
      <c r="Q14684">
        <v>2110</v>
      </c>
    </row>
    <row r="14685" spans="1:17">
      <c r="A14685" t="s">
        <v>3003</v>
      </c>
      <c r="B14685" t="s">
        <v>619</v>
      </c>
      <c r="C14685" t="s">
        <v>45</v>
      </c>
      <c r="D14685" t="s">
        <v>47</v>
      </c>
      <c r="E14685">
        <v>1975</v>
      </c>
      <c r="F14685" s="1">
        <v>0.315</v>
      </c>
      <c r="H14685">
        <v>0.2852</v>
      </c>
      <c r="I14685" s="2">
        <v>37.4</v>
      </c>
      <c r="J14685">
        <v>1.2375</v>
      </c>
      <c r="K14685" s="2">
        <f t="shared" si="458"/>
        <v>135</v>
      </c>
      <c r="L14685">
        <v>0.85</v>
      </c>
      <c r="P14685">
        <f t="shared" si="459"/>
        <v>2110</v>
      </c>
      <c r="Q14685">
        <v>2110</v>
      </c>
    </row>
    <row r="14686" spans="1:17">
      <c r="A14686" t="s">
        <v>3003</v>
      </c>
      <c r="B14686" t="s">
        <v>619</v>
      </c>
      <c r="C14686" t="s">
        <v>45</v>
      </c>
      <c r="D14686" t="s">
        <v>47</v>
      </c>
      <c r="E14686">
        <v>1976</v>
      </c>
      <c r="F14686" s="1">
        <v>0.515</v>
      </c>
      <c r="H14686">
        <v>0.2852</v>
      </c>
      <c r="I14686" s="2">
        <v>37.4</v>
      </c>
      <c r="J14686">
        <v>1.2375</v>
      </c>
      <c r="K14686" s="2">
        <f t="shared" si="458"/>
        <v>134</v>
      </c>
      <c r="L14686">
        <v>0.85</v>
      </c>
      <c r="P14686">
        <f t="shared" si="459"/>
        <v>2110</v>
      </c>
      <c r="Q14686">
        <v>2110</v>
      </c>
    </row>
    <row r="14687" spans="1:17">
      <c r="A14687" t="s">
        <v>3003</v>
      </c>
      <c r="B14687" t="s">
        <v>619</v>
      </c>
      <c r="C14687" t="s">
        <v>45</v>
      </c>
      <c r="D14687" t="s">
        <v>47</v>
      </c>
      <c r="E14687">
        <v>1977</v>
      </c>
      <c r="F14687" s="1">
        <v>0.705</v>
      </c>
      <c r="H14687">
        <v>0.2852</v>
      </c>
      <c r="I14687" s="2">
        <v>37.4</v>
      </c>
      <c r="J14687">
        <v>1.2375</v>
      </c>
      <c r="K14687" s="2">
        <f t="shared" si="458"/>
        <v>133</v>
      </c>
      <c r="L14687">
        <v>0.85</v>
      </c>
      <c r="P14687">
        <f t="shared" si="459"/>
        <v>2110</v>
      </c>
      <c r="Q14687">
        <v>2110</v>
      </c>
    </row>
    <row r="14688" spans="1:17">
      <c r="A14688" t="s">
        <v>3003</v>
      </c>
      <c r="B14688" t="s">
        <v>619</v>
      </c>
      <c r="C14688" t="s">
        <v>45</v>
      </c>
      <c r="D14688" t="s">
        <v>47</v>
      </c>
      <c r="E14688">
        <v>1978</v>
      </c>
      <c r="F14688" s="1">
        <v>0.325</v>
      </c>
      <c r="H14688">
        <v>0.2852</v>
      </c>
      <c r="I14688" s="2">
        <v>37.4</v>
      </c>
      <c r="J14688">
        <v>1.2375</v>
      </c>
      <c r="K14688" s="2">
        <f t="shared" si="458"/>
        <v>132</v>
      </c>
      <c r="L14688">
        <v>0.85</v>
      </c>
      <c r="P14688">
        <f t="shared" si="459"/>
        <v>2110</v>
      </c>
      <c r="Q14688">
        <v>2110</v>
      </c>
    </row>
    <row r="14689" spans="1:17">
      <c r="A14689" t="s">
        <v>3003</v>
      </c>
      <c r="B14689" t="s">
        <v>619</v>
      </c>
      <c r="C14689" t="s">
        <v>45</v>
      </c>
      <c r="D14689" t="s">
        <v>47</v>
      </c>
      <c r="E14689">
        <v>1979</v>
      </c>
      <c r="F14689" s="1">
        <v>0.99</v>
      </c>
      <c r="H14689">
        <v>0.2852</v>
      </c>
      <c r="I14689" s="2">
        <v>37.4</v>
      </c>
      <c r="J14689">
        <v>1.2375</v>
      </c>
      <c r="K14689" s="2">
        <f t="shared" si="458"/>
        <v>131</v>
      </c>
      <c r="L14689">
        <v>0.85</v>
      </c>
      <c r="P14689">
        <f t="shared" si="459"/>
        <v>2110</v>
      </c>
      <c r="Q14689">
        <v>2110</v>
      </c>
    </row>
    <row r="14690" spans="1:17">
      <c r="A14690" t="s">
        <v>3003</v>
      </c>
      <c r="B14690" t="s">
        <v>619</v>
      </c>
      <c r="C14690" t="s">
        <v>45</v>
      </c>
      <c r="D14690" t="s">
        <v>47</v>
      </c>
      <c r="E14690">
        <v>1980</v>
      </c>
      <c r="F14690" s="1">
        <v>0.585</v>
      </c>
      <c r="H14690">
        <v>0.28362735042735</v>
      </c>
      <c r="I14690" s="2">
        <v>38.5623931623932</v>
      </c>
      <c r="J14690">
        <v>1.25673076923077</v>
      </c>
      <c r="K14690" s="2">
        <f t="shared" si="458"/>
        <v>130</v>
      </c>
      <c r="L14690">
        <v>0.85</v>
      </c>
      <c r="P14690">
        <f t="shared" si="459"/>
        <v>2110</v>
      </c>
      <c r="Q14690">
        <v>2110</v>
      </c>
    </row>
    <row r="14691" spans="1:17">
      <c r="A14691" t="s">
        <v>3003</v>
      </c>
      <c r="B14691" t="s">
        <v>619</v>
      </c>
      <c r="C14691" t="s">
        <v>45</v>
      </c>
      <c r="D14691" t="s">
        <v>47</v>
      </c>
      <c r="E14691">
        <v>1981</v>
      </c>
      <c r="F14691" s="1">
        <v>0.295</v>
      </c>
      <c r="H14691">
        <v>0.2944</v>
      </c>
      <c r="I14691" s="2">
        <v>37.4</v>
      </c>
      <c r="J14691">
        <v>1.2375</v>
      </c>
      <c r="K14691" s="2">
        <f t="shared" si="458"/>
        <v>129</v>
      </c>
      <c r="L14691">
        <v>0.85</v>
      </c>
      <c r="P14691">
        <f t="shared" si="459"/>
        <v>2110</v>
      </c>
      <c r="Q14691">
        <v>2110</v>
      </c>
    </row>
    <row r="14692" spans="1:17">
      <c r="A14692" t="s">
        <v>3003</v>
      </c>
      <c r="B14692" t="s">
        <v>619</v>
      </c>
      <c r="C14692" t="s">
        <v>45</v>
      </c>
      <c r="D14692" t="s">
        <v>47</v>
      </c>
      <c r="E14692">
        <v>1982</v>
      </c>
      <c r="F14692" s="1">
        <v>0.655</v>
      </c>
      <c r="H14692">
        <v>0.2944</v>
      </c>
      <c r="I14692" s="2">
        <v>37.4</v>
      </c>
      <c r="J14692">
        <v>1.2375</v>
      </c>
      <c r="K14692" s="2">
        <f t="shared" si="458"/>
        <v>128</v>
      </c>
      <c r="L14692">
        <v>0.85</v>
      </c>
      <c r="P14692">
        <f t="shared" si="459"/>
        <v>2110</v>
      </c>
      <c r="Q14692">
        <v>2110</v>
      </c>
    </row>
    <row r="14693" spans="1:17">
      <c r="A14693" t="s">
        <v>3003</v>
      </c>
      <c r="B14693" t="s">
        <v>619</v>
      </c>
      <c r="C14693" t="s">
        <v>45</v>
      </c>
      <c r="D14693" t="s">
        <v>47</v>
      </c>
      <c r="E14693">
        <v>1983</v>
      </c>
      <c r="F14693" s="1">
        <v>0.178</v>
      </c>
      <c r="H14693">
        <v>0.2944</v>
      </c>
      <c r="I14693" s="2">
        <v>37.4</v>
      </c>
      <c r="J14693">
        <v>1.2375</v>
      </c>
      <c r="K14693" s="2">
        <f t="shared" si="458"/>
        <v>127</v>
      </c>
      <c r="L14693">
        <v>0.85</v>
      </c>
      <c r="P14693">
        <f t="shared" si="459"/>
        <v>2110</v>
      </c>
      <c r="Q14693">
        <v>2110</v>
      </c>
    </row>
    <row r="14694" spans="1:17">
      <c r="A14694" t="s">
        <v>3003</v>
      </c>
      <c r="B14694" t="s">
        <v>619</v>
      </c>
      <c r="C14694" t="s">
        <v>45</v>
      </c>
      <c r="D14694" t="s">
        <v>47</v>
      </c>
      <c r="E14694">
        <v>1984</v>
      </c>
      <c r="F14694" s="1">
        <v>0.695</v>
      </c>
      <c r="H14694">
        <v>0.2944</v>
      </c>
      <c r="I14694" s="2">
        <v>37.4</v>
      </c>
      <c r="J14694">
        <v>1.2375</v>
      </c>
      <c r="K14694" s="2">
        <f t="shared" si="458"/>
        <v>126</v>
      </c>
      <c r="L14694">
        <v>0.85</v>
      </c>
      <c r="P14694">
        <f t="shared" si="459"/>
        <v>2110</v>
      </c>
      <c r="Q14694">
        <v>2110</v>
      </c>
    </row>
    <row r="14695" spans="1:17">
      <c r="A14695" t="s">
        <v>3003</v>
      </c>
      <c r="B14695" t="s">
        <v>619</v>
      </c>
      <c r="C14695" t="s">
        <v>45</v>
      </c>
      <c r="D14695" t="s">
        <v>47</v>
      </c>
      <c r="E14695">
        <v>1985</v>
      </c>
      <c r="F14695" s="1">
        <v>1.93</v>
      </c>
      <c r="H14695">
        <v>0.310035233160622</v>
      </c>
      <c r="I14695" s="2">
        <v>34.5108808290155</v>
      </c>
      <c r="J14695">
        <v>1.14190414507772</v>
      </c>
      <c r="K14695" s="2">
        <f t="shared" si="458"/>
        <v>125</v>
      </c>
      <c r="L14695">
        <v>0.85</v>
      </c>
      <c r="P14695">
        <f t="shared" si="459"/>
        <v>2110</v>
      </c>
      <c r="Q14695">
        <v>2110</v>
      </c>
    </row>
    <row r="14696" spans="1:17">
      <c r="A14696" t="s">
        <v>3003</v>
      </c>
      <c r="B14696" t="s">
        <v>619</v>
      </c>
      <c r="C14696" t="s">
        <v>45</v>
      </c>
      <c r="D14696" t="s">
        <v>47</v>
      </c>
      <c r="E14696">
        <v>1986</v>
      </c>
      <c r="F14696" s="1">
        <v>1.92</v>
      </c>
      <c r="H14696">
        <v>0.310020833333333</v>
      </c>
      <c r="I14696" s="2">
        <v>34.5135416666667</v>
      </c>
      <c r="J14696">
        <v>1.1419921875</v>
      </c>
      <c r="K14696" s="2">
        <f t="shared" si="458"/>
        <v>124</v>
      </c>
      <c r="L14696">
        <v>0.85</v>
      </c>
      <c r="P14696">
        <f t="shared" si="459"/>
        <v>2110</v>
      </c>
      <c r="Q14696">
        <v>2110</v>
      </c>
    </row>
    <row r="14697" spans="1:17">
      <c r="A14697" t="s">
        <v>3003</v>
      </c>
      <c r="B14697" t="s">
        <v>619</v>
      </c>
      <c r="C14697" t="s">
        <v>45</v>
      </c>
      <c r="D14697" t="s">
        <v>47</v>
      </c>
      <c r="E14697">
        <v>1987</v>
      </c>
      <c r="F14697" s="1">
        <v>3.427</v>
      </c>
      <c r="H14697">
        <v>0.30750067114094</v>
      </c>
      <c r="I14697" s="2">
        <v>34.9792238109133</v>
      </c>
      <c r="J14697">
        <v>1.1574007878611</v>
      </c>
      <c r="K14697" s="2">
        <f t="shared" si="458"/>
        <v>123</v>
      </c>
      <c r="L14697">
        <v>0.85</v>
      </c>
      <c r="P14697">
        <f t="shared" si="459"/>
        <v>2110</v>
      </c>
      <c r="Q14697">
        <v>2110</v>
      </c>
    </row>
    <row r="14698" spans="1:17">
      <c r="A14698" t="s">
        <v>3003</v>
      </c>
      <c r="B14698" t="s">
        <v>619</v>
      </c>
      <c r="C14698" t="s">
        <v>45</v>
      </c>
      <c r="D14698" t="s">
        <v>47</v>
      </c>
      <c r="E14698">
        <v>1988</v>
      </c>
      <c r="F14698" s="1">
        <v>1.26</v>
      </c>
      <c r="H14698">
        <v>0.306520634920635</v>
      </c>
      <c r="I14698" s="2">
        <v>35.1603174603175</v>
      </c>
      <c r="J14698">
        <v>1.16339285714286</v>
      </c>
      <c r="K14698" s="2">
        <f t="shared" si="458"/>
        <v>122</v>
      </c>
      <c r="L14698">
        <v>0.85</v>
      </c>
      <c r="P14698">
        <f t="shared" si="459"/>
        <v>2110</v>
      </c>
      <c r="Q14698">
        <v>2110</v>
      </c>
    </row>
    <row r="14699" spans="1:17">
      <c r="A14699" t="s">
        <v>3003</v>
      </c>
      <c r="B14699" t="s">
        <v>619</v>
      </c>
      <c r="C14699" t="s">
        <v>45</v>
      </c>
      <c r="D14699" t="s">
        <v>47</v>
      </c>
      <c r="E14699">
        <v>1989</v>
      </c>
      <c r="F14699" s="1">
        <v>0.29</v>
      </c>
      <c r="H14699">
        <v>0.2944</v>
      </c>
      <c r="I14699" s="2">
        <v>37.4</v>
      </c>
      <c r="J14699">
        <v>1.2375</v>
      </c>
      <c r="K14699" s="2">
        <f t="shared" si="458"/>
        <v>121</v>
      </c>
      <c r="L14699">
        <v>0.85</v>
      </c>
      <c r="P14699">
        <f t="shared" si="459"/>
        <v>2110</v>
      </c>
      <c r="Q14699">
        <v>2110</v>
      </c>
    </row>
    <row r="14700" spans="1:17">
      <c r="A14700" t="s">
        <v>3003</v>
      </c>
      <c r="B14700" t="s">
        <v>619</v>
      </c>
      <c r="C14700" t="s">
        <v>45</v>
      </c>
      <c r="D14700" t="s">
        <v>47</v>
      </c>
      <c r="E14700">
        <v>1991</v>
      </c>
      <c r="F14700" s="1">
        <v>1.145</v>
      </c>
      <c r="H14700">
        <v>0.316777292576419</v>
      </c>
      <c r="I14700" s="2">
        <v>34.9650655021834</v>
      </c>
      <c r="J14700">
        <v>1.15693231441048</v>
      </c>
      <c r="K14700" s="2">
        <f t="shared" si="458"/>
        <v>119</v>
      </c>
      <c r="L14700">
        <v>0.85</v>
      </c>
      <c r="P14700">
        <f t="shared" si="459"/>
        <v>2110</v>
      </c>
      <c r="Q14700">
        <v>2110</v>
      </c>
    </row>
    <row r="14701" spans="1:17">
      <c r="A14701" t="s">
        <v>3003</v>
      </c>
      <c r="B14701" t="s">
        <v>619</v>
      </c>
      <c r="C14701" t="s">
        <v>45</v>
      </c>
      <c r="D14701" t="s">
        <v>47</v>
      </c>
      <c r="E14701">
        <v>1993</v>
      </c>
      <c r="F14701" s="1">
        <v>1.275</v>
      </c>
      <c r="H14701">
        <v>0.315145098039216</v>
      </c>
      <c r="I14701" s="2">
        <v>35.2666666666667</v>
      </c>
      <c r="J14701">
        <v>1.16691176470588</v>
      </c>
      <c r="K14701" s="2">
        <f t="shared" si="458"/>
        <v>117</v>
      </c>
      <c r="L14701">
        <v>0.85</v>
      </c>
      <c r="P14701">
        <f t="shared" si="459"/>
        <v>2110</v>
      </c>
      <c r="Q14701">
        <v>2110</v>
      </c>
    </row>
    <row r="14702" spans="1:17">
      <c r="A14702" t="s">
        <v>3003</v>
      </c>
      <c r="B14702" t="s">
        <v>619</v>
      </c>
      <c r="C14702" t="s">
        <v>45</v>
      </c>
      <c r="D14702" t="s">
        <v>47</v>
      </c>
      <c r="E14702">
        <v>1994</v>
      </c>
      <c r="F14702" s="1">
        <v>0.27</v>
      </c>
      <c r="H14702">
        <v>0.3036</v>
      </c>
      <c r="I14702" s="2">
        <v>37.4</v>
      </c>
      <c r="J14702">
        <v>1.2375</v>
      </c>
      <c r="K14702" s="2">
        <f t="shared" si="458"/>
        <v>116</v>
      </c>
      <c r="L14702">
        <v>0.85</v>
      </c>
      <c r="P14702">
        <f t="shared" si="459"/>
        <v>2110</v>
      </c>
      <c r="Q14702">
        <v>2110</v>
      </c>
    </row>
    <row r="14703" spans="1:17">
      <c r="A14703" t="s">
        <v>3003</v>
      </c>
      <c r="B14703" t="s">
        <v>619</v>
      </c>
      <c r="C14703" t="s">
        <v>45</v>
      </c>
      <c r="D14703" t="s">
        <v>47</v>
      </c>
      <c r="E14703">
        <v>1996</v>
      </c>
      <c r="F14703" s="1">
        <v>0.22</v>
      </c>
      <c r="H14703">
        <v>0.3036</v>
      </c>
      <c r="I14703" s="2">
        <v>37.4</v>
      </c>
      <c r="J14703">
        <v>1.2375</v>
      </c>
      <c r="K14703" s="2">
        <f t="shared" si="458"/>
        <v>114</v>
      </c>
      <c r="L14703">
        <v>0.85</v>
      </c>
      <c r="P14703">
        <f t="shared" si="459"/>
        <v>2110</v>
      </c>
      <c r="Q14703">
        <v>2110</v>
      </c>
    </row>
    <row r="14704" spans="1:17">
      <c r="A14704" t="s">
        <v>3003</v>
      </c>
      <c r="B14704" t="s">
        <v>619</v>
      </c>
      <c r="C14704" t="s">
        <v>45</v>
      </c>
      <c r="D14704" t="s">
        <v>47</v>
      </c>
      <c r="E14704">
        <v>1998</v>
      </c>
      <c r="F14704" s="1">
        <v>0.065</v>
      </c>
      <c r="H14704">
        <v>0.3036</v>
      </c>
      <c r="I14704" s="2">
        <v>37.4</v>
      </c>
      <c r="J14704">
        <v>1.2375</v>
      </c>
      <c r="K14704" s="2">
        <f t="shared" si="458"/>
        <v>112</v>
      </c>
      <c r="L14704">
        <v>0.85</v>
      </c>
      <c r="P14704">
        <f t="shared" si="459"/>
        <v>2110</v>
      </c>
      <c r="Q14704">
        <v>2110</v>
      </c>
    </row>
    <row r="14705" spans="1:17">
      <c r="A14705" t="s">
        <v>3003</v>
      </c>
      <c r="B14705" t="s">
        <v>619</v>
      </c>
      <c r="C14705" t="s">
        <v>45</v>
      </c>
      <c r="D14705" t="s">
        <v>47</v>
      </c>
      <c r="E14705">
        <v>1999</v>
      </c>
      <c r="F14705" s="1">
        <v>0.115</v>
      </c>
      <c r="H14705">
        <v>0.3036</v>
      </c>
      <c r="I14705" s="2">
        <v>37.4</v>
      </c>
      <c r="J14705">
        <v>1.2375</v>
      </c>
      <c r="K14705" s="2">
        <f t="shared" si="458"/>
        <v>111</v>
      </c>
      <c r="L14705">
        <v>0.85</v>
      </c>
      <c r="P14705">
        <f t="shared" si="459"/>
        <v>2110</v>
      </c>
      <c r="Q14705">
        <v>2110</v>
      </c>
    </row>
    <row r="14706" spans="1:17">
      <c r="A14706" t="s">
        <v>3003</v>
      </c>
      <c r="B14706" t="s">
        <v>619</v>
      </c>
      <c r="C14706" t="s">
        <v>45</v>
      </c>
      <c r="D14706" t="s">
        <v>47</v>
      </c>
      <c r="E14706">
        <v>2003</v>
      </c>
      <c r="F14706" s="1">
        <v>0.8</v>
      </c>
      <c r="H14706">
        <v>0.3312</v>
      </c>
      <c r="I14706" s="2">
        <v>34</v>
      </c>
      <c r="J14706">
        <v>1.125</v>
      </c>
      <c r="K14706" s="2">
        <f t="shared" si="458"/>
        <v>107</v>
      </c>
      <c r="L14706">
        <v>0.85</v>
      </c>
      <c r="P14706">
        <f t="shared" si="459"/>
        <v>2110</v>
      </c>
      <c r="Q14706">
        <v>2110</v>
      </c>
    </row>
    <row r="14707" spans="1:17">
      <c r="A14707" t="s">
        <v>3003</v>
      </c>
      <c r="B14707" t="s">
        <v>619</v>
      </c>
      <c r="C14707" t="s">
        <v>45</v>
      </c>
      <c r="D14707" t="s">
        <v>47</v>
      </c>
      <c r="E14707">
        <v>2005</v>
      </c>
      <c r="F14707" s="1">
        <v>0.14</v>
      </c>
      <c r="H14707">
        <v>0.3128</v>
      </c>
      <c r="I14707" s="2">
        <v>37.4</v>
      </c>
      <c r="J14707">
        <v>1.2375</v>
      </c>
      <c r="K14707" s="2">
        <f t="shared" si="458"/>
        <v>105</v>
      </c>
      <c r="L14707">
        <v>0.85</v>
      </c>
      <c r="P14707">
        <f t="shared" si="459"/>
        <v>2110</v>
      </c>
      <c r="Q14707">
        <v>2110</v>
      </c>
    </row>
    <row r="14708" spans="1:17">
      <c r="A14708" t="s">
        <v>3003</v>
      </c>
      <c r="B14708" t="s">
        <v>619</v>
      </c>
      <c r="C14708" t="s">
        <v>45</v>
      </c>
      <c r="D14708" t="s">
        <v>47</v>
      </c>
      <c r="E14708">
        <v>2007</v>
      </c>
      <c r="F14708" s="1">
        <v>0.05</v>
      </c>
      <c r="H14708">
        <v>0.3036</v>
      </c>
      <c r="I14708" s="2">
        <v>44.2</v>
      </c>
      <c r="J14708">
        <v>1.35</v>
      </c>
      <c r="K14708" s="2">
        <f t="shared" si="458"/>
        <v>103</v>
      </c>
      <c r="L14708">
        <v>0.85</v>
      </c>
      <c r="P14708">
        <f t="shared" si="459"/>
        <v>2110</v>
      </c>
      <c r="Q14708">
        <v>2110</v>
      </c>
    </row>
    <row r="14709" spans="1:17">
      <c r="A14709" t="s">
        <v>3003</v>
      </c>
      <c r="B14709" t="s">
        <v>619</v>
      </c>
      <c r="C14709" t="s">
        <v>45</v>
      </c>
      <c r="D14709" t="s">
        <v>47</v>
      </c>
      <c r="E14709">
        <v>2013</v>
      </c>
      <c r="F14709" s="1">
        <v>0.508</v>
      </c>
      <c r="H14709">
        <v>0.3174</v>
      </c>
      <c r="I14709" s="2">
        <v>37.4</v>
      </c>
      <c r="J14709">
        <v>1.2375</v>
      </c>
      <c r="K14709" s="2">
        <f t="shared" si="458"/>
        <v>97</v>
      </c>
      <c r="L14709">
        <v>0.85</v>
      </c>
      <c r="P14709">
        <f t="shared" si="459"/>
        <v>2110</v>
      </c>
      <c r="Q14709">
        <v>2110</v>
      </c>
    </row>
    <row r="14710" spans="1:17">
      <c r="A14710" t="s">
        <v>3003</v>
      </c>
      <c r="B14710" t="s">
        <v>619</v>
      </c>
      <c r="C14710" t="s">
        <v>45</v>
      </c>
      <c r="D14710" t="s">
        <v>47</v>
      </c>
      <c r="E14710">
        <v>2015</v>
      </c>
      <c r="F14710" s="1">
        <v>0.15</v>
      </c>
      <c r="H14710">
        <v>0.3174</v>
      </c>
      <c r="I14710" s="2">
        <v>37.4</v>
      </c>
      <c r="J14710">
        <v>1.2375</v>
      </c>
      <c r="K14710" s="2">
        <f t="shared" si="458"/>
        <v>95</v>
      </c>
      <c r="L14710">
        <v>0.85</v>
      </c>
      <c r="P14710">
        <f t="shared" si="459"/>
        <v>2110</v>
      </c>
      <c r="Q14710">
        <v>2110</v>
      </c>
    </row>
    <row r="14711" spans="1:17">
      <c r="A14711" t="s">
        <v>3003</v>
      </c>
      <c r="B14711" t="s">
        <v>619</v>
      </c>
      <c r="C14711" t="s">
        <v>45</v>
      </c>
      <c r="D14711" t="s">
        <v>47</v>
      </c>
      <c r="E14711">
        <v>2016</v>
      </c>
      <c r="F14711" s="1">
        <v>0.2</v>
      </c>
      <c r="H14711">
        <v>0.3174</v>
      </c>
      <c r="I14711" s="2">
        <v>37.4</v>
      </c>
      <c r="J14711">
        <v>1.2375</v>
      </c>
      <c r="K14711" s="2">
        <f t="shared" si="458"/>
        <v>94</v>
      </c>
      <c r="L14711">
        <v>0.85</v>
      </c>
      <c r="P14711">
        <f t="shared" si="459"/>
        <v>2110</v>
      </c>
      <c r="Q14711">
        <v>2110</v>
      </c>
    </row>
    <row r="14712" spans="1:17">
      <c r="A14712" t="s">
        <v>3003</v>
      </c>
      <c r="B14712" t="s">
        <v>619</v>
      </c>
      <c r="C14712" t="s">
        <v>45</v>
      </c>
      <c r="D14712" t="s">
        <v>47</v>
      </c>
      <c r="E14712">
        <v>2020</v>
      </c>
      <c r="F14712" s="1">
        <v>0.11</v>
      </c>
      <c r="H14712">
        <v>0.313218181818182</v>
      </c>
      <c r="I14712" s="2">
        <v>40.4909090909091</v>
      </c>
      <c r="J14712">
        <v>1.28863636363636</v>
      </c>
      <c r="K14712" s="2">
        <f t="shared" si="458"/>
        <v>90</v>
      </c>
      <c r="L14712">
        <v>0.85</v>
      </c>
      <c r="P14712">
        <f t="shared" si="459"/>
        <v>2110</v>
      </c>
      <c r="Q14712">
        <v>2110</v>
      </c>
    </row>
    <row r="14713" spans="1:17">
      <c r="A14713" t="s">
        <v>3003</v>
      </c>
      <c r="B14713" t="s">
        <v>619</v>
      </c>
      <c r="C14713" t="s">
        <v>45</v>
      </c>
      <c r="D14713" t="s">
        <v>47</v>
      </c>
      <c r="E14713">
        <v>2022</v>
      </c>
      <c r="F14713" s="1">
        <v>0.115</v>
      </c>
      <c r="H14713">
        <v>0.35535</v>
      </c>
      <c r="I14713" s="2">
        <v>48.4</v>
      </c>
      <c r="J14713">
        <v>1.44375</v>
      </c>
      <c r="K14713" s="2">
        <f t="shared" si="458"/>
        <v>88</v>
      </c>
      <c r="L14713">
        <v>0.85</v>
      </c>
      <c r="P14713">
        <f t="shared" si="459"/>
        <v>2110</v>
      </c>
      <c r="Q14713">
        <v>2110</v>
      </c>
    </row>
    <row r="14714" spans="1:17">
      <c r="A14714" t="s">
        <v>3003</v>
      </c>
      <c r="B14714" t="s">
        <v>619</v>
      </c>
      <c r="C14714" t="s">
        <v>45</v>
      </c>
      <c r="D14714" t="s">
        <v>47</v>
      </c>
      <c r="E14714">
        <v>2023</v>
      </c>
      <c r="F14714" s="1">
        <v>0.965</v>
      </c>
      <c r="H14714">
        <v>0.338129792746114</v>
      </c>
      <c r="I14714" s="2">
        <v>35.7160621761658</v>
      </c>
      <c r="J14714">
        <v>1.16298575129534</v>
      </c>
      <c r="K14714" s="2">
        <f t="shared" si="458"/>
        <v>87</v>
      </c>
      <c r="L14714">
        <v>0.85</v>
      </c>
      <c r="P14714">
        <f t="shared" si="459"/>
        <v>2110</v>
      </c>
      <c r="Q14714">
        <v>2110</v>
      </c>
    </row>
    <row r="14715" spans="1:17">
      <c r="A14715" t="s">
        <v>3003</v>
      </c>
      <c r="B14715" t="s">
        <v>619</v>
      </c>
      <c r="C14715" t="s">
        <v>45</v>
      </c>
      <c r="D14715" t="s">
        <v>47</v>
      </c>
      <c r="E14715">
        <v>2024</v>
      </c>
      <c r="F14715" s="1">
        <v>0.125</v>
      </c>
      <c r="H14715">
        <v>0.3174</v>
      </c>
      <c r="I14715" s="2">
        <v>37.4</v>
      </c>
      <c r="J14715">
        <v>1.2375</v>
      </c>
      <c r="K14715" s="2">
        <f t="shared" si="458"/>
        <v>86</v>
      </c>
      <c r="L14715">
        <v>0.85</v>
      </c>
      <c r="P14715">
        <f t="shared" si="459"/>
        <v>2110</v>
      </c>
      <c r="Q14715">
        <v>2110</v>
      </c>
    </row>
    <row r="14716" spans="1:17">
      <c r="A14716" t="s">
        <v>3003</v>
      </c>
      <c r="B14716" t="s">
        <v>619</v>
      </c>
      <c r="C14716" t="s">
        <v>45</v>
      </c>
      <c r="D14716" t="s">
        <v>47</v>
      </c>
      <c r="E14716">
        <v>2025</v>
      </c>
      <c r="F14716" s="1">
        <v>0.405</v>
      </c>
      <c r="H14716">
        <v>0.3174</v>
      </c>
      <c r="I14716" s="2">
        <v>37.4</v>
      </c>
      <c r="J14716">
        <v>1.2375</v>
      </c>
      <c r="K14716" s="2">
        <f t="shared" si="458"/>
        <v>85</v>
      </c>
      <c r="L14716">
        <v>0.85</v>
      </c>
      <c r="P14716">
        <f t="shared" si="459"/>
        <v>2110</v>
      </c>
      <c r="Q14716">
        <v>2110</v>
      </c>
    </row>
    <row r="14717" spans="1:17">
      <c r="A14717" t="s">
        <v>3003</v>
      </c>
      <c r="B14717" t="s">
        <v>619</v>
      </c>
      <c r="C14717" t="s">
        <v>45</v>
      </c>
      <c r="D14717" t="s">
        <v>47</v>
      </c>
      <c r="E14717">
        <v>2026</v>
      </c>
      <c r="F14717" s="1">
        <v>0.08</v>
      </c>
      <c r="H14717">
        <v>0.3174</v>
      </c>
      <c r="I14717" s="2">
        <v>37.4</v>
      </c>
      <c r="J14717">
        <v>1.2375</v>
      </c>
      <c r="K14717" s="2">
        <f t="shared" si="458"/>
        <v>84</v>
      </c>
      <c r="L14717">
        <v>0.85</v>
      </c>
      <c r="P14717">
        <f t="shared" si="459"/>
        <v>2110</v>
      </c>
      <c r="Q14717">
        <v>2110</v>
      </c>
    </row>
    <row r="14718" spans="1:17">
      <c r="A14718" t="s">
        <v>3003</v>
      </c>
      <c r="B14718" t="s">
        <v>1334</v>
      </c>
      <c r="C14718" t="s">
        <v>45</v>
      </c>
      <c r="D14718" t="s">
        <v>47</v>
      </c>
      <c r="E14718">
        <v>1962</v>
      </c>
      <c r="F14718" s="1">
        <v>0.05</v>
      </c>
      <c r="H14718">
        <v>0.2668</v>
      </c>
      <c r="I14718" s="2">
        <v>44.2</v>
      </c>
      <c r="J14718">
        <v>1.35</v>
      </c>
      <c r="K14718" s="2">
        <f t="shared" si="458"/>
        <v>148</v>
      </c>
      <c r="L14718">
        <v>0.85</v>
      </c>
      <c r="P14718">
        <f t="shared" si="459"/>
        <v>2110</v>
      </c>
      <c r="Q14718">
        <v>2110</v>
      </c>
    </row>
    <row r="14719" spans="1:17">
      <c r="A14719" t="s">
        <v>3003</v>
      </c>
      <c r="B14719" t="s">
        <v>3007</v>
      </c>
      <c r="C14719" t="s">
        <v>222</v>
      </c>
      <c r="D14719" t="s">
        <v>37</v>
      </c>
      <c r="E14719">
        <v>2001</v>
      </c>
      <c r="F14719" s="1">
        <v>0.05</v>
      </c>
      <c r="H14719">
        <v>0.926183266233638</v>
      </c>
      <c r="I14719" s="2">
        <v>112.326874114484</v>
      </c>
      <c r="J14719">
        <v>0.630855365751551</v>
      </c>
      <c r="K14719" s="2">
        <f t="shared" si="458"/>
        <v>109</v>
      </c>
      <c r="L14719">
        <v>0.616741170394138</v>
      </c>
      <c r="P14719">
        <f t="shared" si="459"/>
        <v>2110</v>
      </c>
      <c r="Q14719">
        <v>2110</v>
      </c>
    </row>
    <row r="14720" spans="1:17">
      <c r="A14720" t="s">
        <v>3003</v>
      </c>
      <c r="B14720" t="s">
        <v>3007</v>
      </c>
      <c r="C14720" t="s">
        <v>222</v>
      </c>
      <c r="D14720" t="s">
        <v>37</v>
      </c>
      <c r="E14720">
        <v>2022</v>
      </c>
      <c r="F14720" s="1">
        <v>0.0314</v>
      </c>
      <c r="H14720">
        <v>0.926183266233638</v>
      </c>
      <c r="I14720" s="2">
        <v>112.326874114484</v>
      </c>
      <c r="J14720">
        <v>0.630855365751551</v>
      </c>
      <c r="K14720" s="2">
        <f t="shared" si="458"/>
        <v>88</v>
      </c>
      <c r="L14720">
        <v>0.616741170394138</v>
      </c>
      <c r="P14720">
        <f t="shared" si="459"/>
        <v>2110</v>
      </c>
      <c r="Q14720">
        <v>2110</v>
      </c>
    </row>
    <row r="14721" spans="1:17">
      <c r="A14721" t="s">
        <v>3003</v>
      </c>
      <c r="B14721" t="s">
        <v>3008</v>
      </c>
      <c r="D14721" t="s">
        <v>37</v>
      </c>
      <c r="E14721">
        <v>1987</v>
      </c>
      <c r="F14721" s="1">
        <v>1.32</v>
      </c>
      <c r="H14721">
        <v>0.926183266233638</v>
      </c>
      <c r="I14721" s="2">
        <v>34.5621151121489</v>
      </c>
      <c r="J14721">
        <v>0.378513219450931</v>
      </c>
      <c r="K14721" s="2">
        <f t="shared" si="458"/>
        <v>123</v>
      </c>
      <c r="L14721">
        <v>0.25</v>
      </c>
      <c r="P14721">
        <f t="shared" si="459"/>
        <v>2110</v>
      </c>
      <c r="Q14721">
        <v>2110</v>
      </c>
    </row>
    <row r="14722" spans="1:17">
      <c r="A14722" t="s">
        <v>3003</v>
      </c>
      <c r="B14722" t="s">
        <v>3008</v>
      </c>
      <c r="D14722" t="s">
        <v>37</v>
      </c>
      <c r="E14722">
        <v>1999</v>
      </c>
      <c r="F14722" s="1">
        <v>0.3</v>
      </c>
      <c r="H14722">
        <v>0.926183266233638</v>
      </c>
      <c r="I14722" s="2">
        <v>34.5621151121489</v>
      </c>
      <c r="J14722">
        <v>0.378513219450931</v>
      </c>
      <c r="K14722" s="2">
        <f t="shared" si="458"/>
        <v>111</v>
      </c>
      <c r="L14722">
        <v>0.25</v>
      </c>
      <c r="P14722">
        <f t="shared" si="459"/>
        <v>2110</v>
      </c>
      <c r="Q14722">
        <v>2110</v>
      </c>
    </row>
    <row r="14723" spans="1:17">
      <c r="A14723" t="s">
        <v>3003</v>
      </c>
      <c r="B14723" t="s">
        <v>3008</v>
      </c>
      <c r="D14723" t="s">
        <v>37</v>
      </c>
      <c r="E14723">
        <v>2028</v>
      </c>
      <c r="F14723" s="1">
        <v>0.84</v>
      </c>
      <c r="H14723">
        <v>0.926183266233638</v>
      </c>
      <c r="I14723" s="2">
        <v>34.5621151121489</v>
      </c>
      <c r="J14723">
        <v>0.378513219450931</v>
      </c>
      <c r="K14723" s="2">
        <f t="shared" ref="K14723:K14786" si="460">Q14723-E14723</f>
        <v>82</v>
      </c>
      <c r="L14723">
        <v>0.25</v>
      </c>
      <c r="P14723">
        <f t="shared" ref="P14723:P14786" si="461">E14723+K14723</f>
        <v>2110</v>
      </c>
      <c r="Q14723">
        <v>2110</v>
      </c>
    </row>
    <row r="14724" spans="1:17">
      <c r="A14724" t="s">
        <v>3003</v>
      </c>
      <c r="B14724" t="s">
        <v>3009</v>
      </c>
      <c r="C14724" t="s">
        <v>56</v>
      </c>
      <c r="D14724" t="s">
        <v>37</v>
      </c>
      <c r="E14724">
        <v>1933</v>
      </c>
      <c r="F14724" s="1">
        <v>0.099</v>
      </c>
      <c r="H14724">
        <v>0.926183266233638</v>
      </c>
      <c r="I14724" s="2">
        <v>43.2026438901861</v>
      </c>
      <c r="J14724">
        <v>0.504684292601241</v>
      </c>
      <c r="K14724" s="2">
        <f t="shared" si="460"/>
        <v>177</v>
      </c>
      <c r="L14724">
        <v>0.479141729528883</v>
      </c>
      <c r="P14724">
        <f t="shared" si="461"/>
        <v>2110</v>
      </c>
      <c r="Q14724">
        <v>2110</v>
      </c>
    </row>
    <row r="14725" spans="1:17">
      <c r="A14725" t="s">
        <v>3003</v>
      </c>
      <c r="B14725" t="s">
        <v>3009</v>
      </c>
      <c r="C14725" t="s">
        <v>56</v>
      </c>
      <c r="D14725" t="s">
        <v>37</v>
      </c>
      <c r="E14725">
        <v>1937</v>
      </c>
      <c r="F14725" s="1">
        <v>0.118</v>
      </c>
      <c r="H14725">
        <v>0.926183266233638</v>
      </c>
      <c r="I14725" s="2">
        <v>43.2026438901861</v>
      </c>
      <c r="J14725">
        <v>0.504684292601241</v>
      </c>
      <c r="K14725" s="2">
        <f t="shared" si="460"/>
        <v>173</v>
      </c>
      <c r="L14725">
        <v>0.479141729528883</v>
      </c>
      <c r="P14725">
        <f t="shared" si="461"/>
        <v>2110</v>
      </c>
      <c r="Q14725">
        <v>2110</v>
      </c>
    </row>
    <row r="14726" spans="1:17">
      <c r="A14726" t="s">
        <v>3003</v>
      </c>
      <c r="B14726" t="s">
        <v>3009</v>
      </c>
      <c r="C14726" t="s">
        <v>56</v>
      </c>
      <c r="D14726" t="s">
        <v>37</v>
      </c>
      <c r="E14726">
        <v>1940</v>
      </c>
      <c r="F14726" s="1">
        <v>0.12</v>
      </c>
      <c r="H14726">
        <v>0.926183266233638</v>
      </c>
      <c r="I14726" s="2">
        <v>43.2026438901861</v>
      </c>
      <c r="J14726">
        <v>0.504684292601241</v>
      </c>
      <c r="K14726" s="2">
        <f t="shared" si="460"/>
        <v>170</v>
      </c>
      <c r="L14726">
        <v>0.479141729528883</v>
      </c>
      <c r="P14726">
        <f t="shared" si="461"/>
        <v>2110</v>
      </c>
      <c r="Q14726">
        <v>2110</v>
      </c>
    </row>
    <row r="14727" spans="1:17">
      <c r="A14727" t="s">
        <v>3003</v>
      </c>
      <c r="B14727" t="s">
        <v>3009</v>
      </c>
      <c r="C14727" t="s">
        <v>56</v>
      </c>
      <c r="D14727" t="s">
        <v>37</v>
      </c>
      <c r="E14727">
        <v>1941</v>
      </c>
      <c r="F14727" s="1">
        <v>0.386</v>
      </c>
      <c r="H14727">
        <v>0.926183266233638</v>
      </c>
      <c r="I14727" s="2">
        <v>43.2026438901861</v>
      </c>
      <c r="J14727">
        <v>0.504684292601241</v>
      </c>
      <c r="K14727" s="2">
        <f t="shared" si="460"/>
        <v>169</v>
      </c>
      <c r="L14727">
        <v>0.479141729528883</v>
      </c>
      <c r="P14727">
        <f t="shared" si="461"/>
        <v>2110</v>
      </c>
      <c r="Q14727">
        <v>2110</v>
      </c>
    </row>
    <row r="14728" spans="1:17">
      <c r="A14728" t="s">
        <v>3003</v>
      </c>
      <c r="B14728" t="s">
        <v>3009</v>
      </c>
      <c r="C14728" t="s">
        <v>56</v>
      </c>
      <c r="D14728" t="s">
        <v>37</v>
      </c>
      <c r="E14728">
        <v>1945</v>
      </c>
      <c r="F14728" s="1">
        <v>0.122</v>
      </c>
      <c r="H14728">
        <v>0.926183266233638</v>
      </c>
      <c r="I14728" s="2">
        <v>43.2026438901861</v>
      </c>
      <c r="J14728">
        <v>0.504684292601241</v>
      </c>
      <c r="K14728" s="2">
        <f t="shared" si="460"/>
        <v>165</v>
      </c>
      <c r="L14728">
        <v>0.479141729528883</v>
      </c>
      <c r="P14728">
        <f t="shared" si="461"/>
        <v>2110</v>
      </c>
      <c r="Q14728">
        <v>2110</v>
      </c>
    </row>
    <row r="14729" spans="1:17">
      <c r="A14729" t="s">
        <v>3003</v>
      </c>
      <c r="B14729" t="s">
        <v>3009</v>
      </c>
      <c r="C14729" t="s">
        <v>56</v>
      </c>
      <c r="D14729" t="s">
        <v>37</v>
      </c>
      <c r="E14729">
        <v>1948</v>
      </c>
      <c r="F14729" s="1">
        <v>0.063</v>
      </c>
      <c r="H14729">
        <v>0.926183266233638</v>
      </c>
      <c r="I14729" s="2">
        <v>43.2026438901861</v>
      </c>
      <c r="J14729">
        <v>0.504684292601241</v>
      </c>
      <c r="K14729" s="2">
        <f t="shared" si="460"/>
        <v>162</v>
      </c>
      <c r="L14729">
        <v>0.479141729528883</v>
      </c>
      <c r="P14729">
        <f t="shared" si="461"/>
        <v>2110</v>
      </c>
      <c r="Q14729">
        <v>2110</v>
      </c>
    </row>
    <row r="14730" spans="1:17">
      <c r="A14730" t="s">
        <v>3003</v>
      </c>
      <c r="B14730" t="s">
        <v>3009</v>
      </c>
      <c r="C14730" t="s">
        <v>56</v>
      </c>
      <c r="D14730" t="s">
        <v>37</v>
      </c>
      <c r="E14730">
        <v>1952</v>
      </c>
      <c r="F14730" s="1">
        <v>0.16</v>
      </c>
      <c r="H14730">
        <v>0.926183266233638</v>
      </c>
      <c r="I14730" s="2">
        <v>43.2026438901861</v>
      </c>
      <c r="J14730">
        <v>0.504684292601241</v>
      </c>
      <c r="K14730" s="2">
        <f t="shared" si="460"/>
        <v>158</v>
      </c>
      <c r="L14730">
        <v>0.479141729528883</v>
      </c>
      <c r="P14730">
        <f t="shared" si="461"/>
        <v>2110</v>
      </c>
      <c r="Q14730">
        <v>2110</v>
      </c>
    </row>
    <row r="14731" spans="1:17">
      <c r="A14731" t="s">
        <v>3003</v>
      </c>
      <c r="B14731" t="s">
        <v>3009</v>
      </c>
      <c r="C14731" t="s">
        <v>56</v>
      </c>
      <c r="D14731" t="s">
        <v>37</v>
      </c>
      <c r="E14731">
        <v>1954</v>
      </c>
      <c r="F14731" s="1">
        <v>0.552</v>
      </c>
      <c r="H14731">
        <v>0.926183266233638</v>
      </c>
      <c r="I14731" s="2">
        <v>43.2026438901861</v>
      </c>
      <c r="J14731">
        <v>0.504684292601241</v>
      </c>
      <c r="K14731" s="2">
        <f t="shared" si="460"/>
        <v>156</v>
      </c>
      <c r="L14731">
        <v>0.479141729528883</v>
      </c>
      <c r="P14731">
        <f t="shared" si="461"/>
        <v>2110</v>
      </c>
      <c r="Q14731">
        <v>2110</v>
      </c>
    </row>
    <row r="14732" spans="1:17">
      <c r="A14732" t="s">
        <v>3003</v>
      </c>
      <c r="B14732" t="s">
        <v>3009</v>
      </c>
      <c r="C14732" t="s">
        <v>56</v>
      </c>
      <c r="D14732" t="s">
        <v>37</v>
      </c>
      <c r="E14732">
        <v>1955</v>
      </c>
      <c r="F14732" s="1">
        <v>0.656</v>
      </c>
      <c r="H14732">
        <v>0.926183266233638</v>
      </c>
      <c r="I14732" s="2">
        <v>43.2026438901861</v>
      </c>
      <c r="J14732">
        <v>0.504684292601241</v>
      </c>
      <c r="K14732" s="2">
        <f t="shared" si="460"/>
        <v>155</v>
      </c>
      <c r="L14732">
        <v>0.479141729528883</v>
      </c>
      <c r="P14732">
        <f t="shared" si="461"/>
        <v>2110</v>
      </c>
      <c r="Q14732">
        <v>2110</v>
      </c>
    </row>
    <row r="14733" spans="1:17">
      <c r="A14733" t="s">
        <v>3003</v>
      </c>
      <c r="B14733" t="s">
        <v>3009</v>
      </c>
      <c r="C14733" t="s">
        <v>56</v>
      </c>
      <c r="D14733" t="s">
        <v>37</v>
      </c>
      <c r="E14733">
        <v>1956</v>
      </c>
      <c r="F14733" s="1">
        <v>3.382</v>
      </c>
      <c r="H14733">
        <v>0.926183266233638</v>
      </c>
      <c r="I14733" s="2">
        <v>43.2026438901861</v>
      </c>
      <c r="J14733">
        <v>0.504684292601241</v>
      </c>
      <c r="K14733" s="2">
        <f t="shared" si="460"/>
        <v>154</v>
      </c>
      <c r="L14733">
        <v>0.479141729528883</v>
      </c>
      <c r="P14733">
        <f t="shared" si="461"/>
        <v>2110</v>
      </c>
      <c r="Q14733">
        <v>2110</v>
      </c>
    </row>
    <row r="14734" spans="1:17">
      <c r="A14734" t="s">
        <v>3003</v>
      </c>
      <c r="B14734" t="s">
        <v>3009</v>
      </c>
      <c r="C14734" t="s">
        <v>56</v>
      </c>
      <c r="D14734" t="s">
        <v>37</v>
      </c>
      <c r="E14734">
        <v>1957</v>
      </c>
      <c r="F14734" s="1">
        <v>0.49</v>
      </c>
      <c r="H14734">
        <v>0.926183266233638</v>
      </c>
      <c r="I14734" s="2">
        <v>43.2026438901861</v>
      </c>
      <c r="J14734">
        <v>0.504684292601241</v>
      </c>
      <c r="K14734" s="2">
        <f t="shared" si="460"/>
        <v>153</v>
      </c>
      <c r="L14734">
        <v>0.479141729528883</v>
      </c>
      <c r="P14734">
        <f t="shared" si="461"/>
        <v>2110</v>
      </c>
      <c r="Q14734">
        <v>2110</v>
      </c>
    </row>
    <row r="14735" spans="1:17">
      <c r="A14735" t="s">
        <v>3003</v>
      </c>
      <c r="B14735" t="s">
        <v>3009</v>
      </c>
      <c r="C14735" t="s">
        <v>56</v>
      </c>
      <c r="D14735" t="s">
        <v>37</v>
      </c>
      <c r="E14735">
        <v>1958</v>
      </c>
      <c r="F14735" s="1">
        <v>2.734</v>
      </c>
      <c r="H14735">
        <v>0.926183266233638</v>
      </c>
      <c r="I14735" s="2">
        <v>43.2026438901861</v>
      </c>
      <c r="J14735">
        <v>0.504684292601241</v>
      </c>
      <c r="K14735" s="2">
        <f t="shared" si="460"/>
        <v>152</v>
      </c>
      <c r="L14735">
        <v>0.479141729528883</v>
      </c>
      <c r="P14735">
        <f t="shared" si="461"/>
        <v>2110</v>
      </c>
      <c r="Q14735">
        <v>2110</v>
      </c>
    </row>
    <row r="14736" spans="1:17">
      <c r="A14736" t="s">
        <v>3003</v>
      </c>
      <c r="B14736" t="s">
        <v>3009</v>
      </c>
      <c r="C14736" t="s">
        <v>56</v>
      </c>
      <c r="D14736" t="s">
        <v>37</v>
      </c>
      <c r="E14736">
        <v>1959</v>
      </c>
      <c r="F14736" s="1">
        <v>0.166</v>
      </c>
      <c r="H14736">
        <v>0.926183266233638</v>
      </c>
      <c r="I14736" s="2">
        <v>43.2026438901861</v>
      </c>
      <c r="J14736">
        <v>0.504684292601241</v>
      </c>
      <c r="K14736" s="2">
        <f t="shared" si="460"/>
        <v>151</v>
      </c>
      <c r="L14736">
        <v>0.479141729528883</v>
      </c>
      <c r="P14736">
        <f t="shared" si="461"/>
        <v>2110</v>
      </c>
      <c r="Q14736">
        <v>2110</v>
      </c>
    </row>
    <row r="14737" spans="1:17">
      <c r="A14737" t="s">
        <v>3003</v>
      </c>
      <c r="B14737" t="s">
        <v>3009</v>
      </c>
      <c r="C14737" t="s">
        <v>56</v>
      </c>
      <c r="D14737" t="s">
        <v>37</v>
      </c>
      <c r="E14737">
        <v>1960</v>
      </c>
      <c r="F14737" s="1">
        <v>0.096</v>
      </c>
      <c r="H14737">
        <v>0.926183266233638</v>
      </c>
      <c r="I14737" s="2">
        <v>43.2026438901861</v>
      </c>
      <c r="J14737">
        <v>0.504684292601241</v>
      </c>
      <c r="K14737" s="2">
        <f t="shared" si="460"/>
        <v>150</v>
      </c>
      <c r="L14737">
        <v>0.479141729528883</v>
      </c>
      <c r="P14737">
        <f t="shared" si="461"/>
        <v>2110</v>
      </c>
      <c r="Q14737">
        <v>2110</v>
      </c>
    </row>
    <row r="14738" spans="1:17">
      <c r="A14738" t="s">
        <v>3003</v>
      </c>
      <c r="B14738" t="s">
        <v>3009</v>
      </c>
      <c r="C14738" t="s">
        <v>56</v>
      </c>
      <c r="D14738" t="s">
        <v>37</v>
      </c>
      <c r="E14738">
        <v>1961</v>
      </c>
      <c r="F14738" s="1">
        <v>5.743</v>
      </c>
      <c r="H14738">
        <v>0.926183266233638</v>
      </c>
      <c r="I14738" s="2">
        <v>43.2026438901861</v>
      </c>
      <c r="J14738">
        <v>0.504684292601241</v>
      </c>
      <c r="K14738" s="2">
        <f t="shared" si="460"/>
        <v>149</v>
      </c>
      <c r="L14738">
        <v>0.479141729528883</v>
      </c>
      <c r="P14738">
        <f t="shared" si="461"/>
        <v>2110</v>
      </c>
      <c r="Q14738">
        <v>2110</v>
      </c>
    </row>
    <row r="14739" spans="1:17">
      <c r="A14739" t="s">
        <v>3003</v>
      </c>
      <c r="B14739" t="s">
        <v>3009</v>
      </c>
      <c r="C14739" t="s">
        <v>56</v>
      </c>
      <c r="D14739" t="s">
        <v>37</v>
      </c>
      <c r="E14739">
        <v>1962</v>
      </c>
      <c r="F14739" s="1">
        <v>0.348</v>
      </c>
      <c r="H14739">
        <v>0.926183266233638</v>
      </c>
      <c r="I14739" s="2">
        <v>43.2026438901861</v>
      </c>
      <c r="J14739">
        <v>0.504684292601241</v>
      </c>
      <c r="K14739" s="2">
        <f t="shared" si="460"/>
        <v>148</v>
      </c>
      <c r="L14739">
        <v>0.479141729528883</v>
      </c>
      <c r="P14739">
        <f t="shared" si="461"/>
        <v>2110</v>
      </c>
      <c r="Q14739">
        <v>2110</v>
      </c>
    </row>
    <row r="14740" spans="1:17">
      <c r="A14740" t="s">
        <v>3003</v>
      </c>
      <c r="B14740" t="s">
        <v>3009</v>
      </c>
      <c r="C14740" t="s">
        <v>56</v>
      </c>
      <c r="D14740" t="s">
        <v>37</v>
      </c>
      <c r="E14740">
        <v>1965</v>
      </c>
      <c r="F14740" s="1">
        <v>0.368</v>
      </c>
      <c r="H14740">
        <v>0.926183266233638</v>
      </c>
      <c r="I14740" s="2">
        <v>43.2026438901861</v>
      </c>
      <c r="J14740">
        <v>0.504684292601241</v>
      </c>
      <c r="K14740" s="2">
        <f t="shared" si="460"/>
        <v>145</v>
      </c>
      <c r="L14740">
        <v>0.479141729528883</v>
      </c>
      <c r="P14740">
        <f t="shared" si="461"/>
        <v>2110</v>
      </c>
      <c r="Q14740">
        <v>2110</v>
      </c>
    </row>
    <row r="14741" spans="1:17">
      <c r="A14741" t="s">
        <v>3003</v>
      </c>
      <c r="B14741" t="s">
        <v>3009</v>
      </c>
      <c r="C14741" t="s">
        <v>56</v>
      </c>
      <c r="D14741" t="s">
        <v>37</v>
      </c>
      <c r="E14741">
        <v>1967</v>
      </c>
      <c r="F14741" s="1">
        <v>7.427</v>
      </c>
      <c r="H14741">
        <v>0.926183266233638</v>
      </c>
      <c r="I14741" s="2">
        <v>43.2026438901861</v>
      </c>
      <c r="J14741">
        <v>0.504684292601241</v>
      </c>
      <c r="K14741" s="2">
        <f t="shared" si="460"/>
        <v>143</v>
      </c>
      <c r="L14741">
        <v>0.479141729528883</v>
      </c>
      <c r="P14741">
        <f t="shared" si="461"/>
        <v>2110</v>
      </c>
      <c r="Q14741">
        <v>2110</v>
      </c>
    </row>
    <row r="14742" spans="1:17">
      <c r="A14742" t="s">
        <v>3003</v>
      </c>
      <c r="B14742" t="s">
        <v>3009</v>
      </c>
      <c r="C14742" t="s">
        <v>56</v>
      </c>
      <c r="D14742" t="s">
        <v>37</v>
      </c>
      <c r="E14742">
        <v>1969</v>
      </c>
      <c r="F14742" s="1">
        <v>0.511</v>
      </c>
      <c r="H14742">
        <v>0.926183266233638</v>
      </c>
      <c r="I14742" s="2">
        <v>43.2026438901861</v>
      </c>
      <c r="J14742">
        <v>0.504684292601241</v>
      </c>
      <c r="K14742" s="2">
        <f t="shared" si="460"/>
        <v>141</v>
      </c>
      <c r="L14742">
        <v>0.479141729528883</v>
      </c>
      <c r="P14742">
        <f t="shared" si="461"/>
        <v>2110</v>
      </c>
      <c r="Q14742">
        <v>2110</v>
      </c>
    </row>
    <row r="14743" spans="1:17">
      <c r="A14743" t="s">
        <v>3003</v>
      </c>
      <c r="B14743" t="s">
        <v>3009</v>
      </c>
      <c r="C14743" t="s">
        <v>56</v>
      </c>
      <c r="D14743" t="s">
        <v>37</v>
      </c>
      <c r="E14743">
        <v>1970</v>
      </c>
      <c r="F14743" s="1">
        <v>0.34</v>
      </c>
      <c r="H14743">
        <v>0.926183266233638</v>
      </c>
      <c r="I14743" s="2">
        <v>43.2026438901861</v>
      </c>
      <c r="J14743">
        <v>0.504684292601241</v>
      </c>
      <c r="K14743" s="2">
        <f t="shared" si="460"/>
        <v>140</v>
      </c>
      <c r="L14743">
        <v>0.479141729528883</v>
      </c>
      <c r="P14743">
        <f t="shared" si="461"/>
        <v>2110</v>
      </c>
      <c r="Q14743">
        <v>2110</v>
      </c>
    </row>
    <row r="14744" spans="1:17">
      <c r="A14744" t="s">
        <v>3003</v>
      </c>
      <c r="B14744" t="s">
        <v>3009</v>
      </c>
      <c r="C14744" t="s">
        <v>56</v>
      </c>
      <c r="D14744" t="s">
        <v>37</v>
      </c>
      <c r="E14744">
        <v>1971</v>
      </c>
      <c r="F14744" s="1">
        <v>0.201</v>
      </c>
      <c r="H14744">
        <v>0.926183266233638</v>
      </c>
      <c r="I14744" s="2">
        <v>43.2026438901861</v>
      </c>
      <c r="J14744">
        <v>0.504684292601241</v>
      </c>
      <c r="K14744" s="2">
        <f t="shared" si="460"/>
        <v>139</v>
      </c>
      <c r="L14744">
        <v>0.479141729528883</v>
      </c>
      <c r="P14744">
        <f t="shared" si="461"/>
        <v>2110</v>
      </c>
      <c r="Q14744">
        <v>2110</v>
      </c>
    </row>
    <row r="14745" spans="1:17">
      <c r="A14745" t="s">
        <v>3003</v>
      </c>
      <c r="B14745" t="s">
        <v>3009</v>
      </c>
      <c r="C14745" t="s">
        <v>56</v>
      </c>
      <c r="D14745" t="s">
        <v>37</v>
      </c>
      <c r="E14745">
        <v>1972</v>
      </c>
      <c r="F14745" s="1">
        <v>0.156</v>
      </c>
      <c r="H14745">
        <v>0.926183266233638</v>
      </c>
      <c r="I14745" s="2">
        <v>43.2026438901861</v>
      </c>
      <c r="J14745">
        <v>0.504684292601241</v>
      </c>
      <c r="K14745" s="2">
        <f t="shared" si="460"/>
        <v>138</v>
      </c>
      <c r="L14745">
        <v>0.479141729528883</v>
      </c>
      <c r="P14745">
        <f t="shared" si="461"/>
        <v>2110</v>
      </c>
      <c r="Q14745">
        <v>2110</v>
      </c>
    </row>
    <row r="14746" spans="1:17">
      <c r="A14746" t="s">
        <v>3003</v>
      </c>
      <c r="B14746" t="s">
        <v>3009</v>
      </c>
      <c r="C14746" t="s">
        <v>56</v>
      </c>
      <c r="D14746" t="s">
        <v>37</v>
      </c>
      <c r="E14746">
        <v>1974</v>
      </c>
      <c r="F14746" s="1">
        <v>4.84</v>
      </c>
      <c r="H14746">
        <v>0.926183266233638</v>
      </c>
      <c r="I14746" s="2">
        <v>43.2026438901861</v>
      </c>
      <c r="J14746">
        <v>0.504684292601241</v>
      </c>
      <c r="K14746" s="2">
        <f t="shared" si="460"/>
        <v>136</v>
      </c>
      <c r="L14746">
        <v>0.479141729528883</v>
      </c>
      <c r="P14746">
        <f t="shared" si="461"/>
        <v>2110</v>
      </c>
      <c r="Q14746">
        <v>2110</v>
      </c>
    </row>
    <row r="14747" spans="1:17">
      <c r="A14747" t="s">
        <v>3003</v>
      </c>
      <c r="B14747" t="s">
        <v>3009</v>
      </c>
      <c r="C14747" t="s">
        <v>56</v>
      </c>
      <c r="D14747" t="s">
        <v>37</v>
      </c>
      <c r="E14747">
        <v>1975</v>
      </c>
      <c r="F14747" s="1">
        <v>1.67</v>
      </c>
      <c r="H14747">
        <v>0.926183266233638</v>
      </c>
      <c r="I14747" s="2">
        <v>43.2026438901861</v>
      </c>
      <c r="J14747">
        <v>0.504684292601241</v>
      </c>
      <c r="K14747" s="2">
        <f t="shared" si="460"/>
        <v>135</v>
      </c>
      <c r="L14747">
        <v>0.479141729528883</v>
      </c>
      <c r="P14747">
        <f t="shared" si="461"/>
        <v>2110</v>
      </c>
      <c r="Q14747">
        <v>2110</v>
      </c>
    </row>
    <row r="14748" spans="1:17">
      <c r="A14748" t="s">
        <v>3003</v>
      </c>
      <c r="B14748" t="s">
        <v>3009</v>
      </c>
      <c r="C14748" t="s">
        <v>56</v>
      </c>
      <c r="D14748" t="s">
        <v>37</v>
      </c>
      <c r="E14748">
        <v>1978</v>
      </c>
      <c r="F14748" s="1">
        <v>6.4</v>
      </c>
      <c r="H14748">
        <v>0.926183266233638</v>
      </c>
      <c r="I14748" s="2">
        <v>43.2026438901861</v>
      </c>
      <c r="J14748">
        <v>0.504684292601241</v>
      </c>
      <c r="K14748" s="2">
        <f t="shared" si="460"/>
        <v>132</v>
      </c>
      <c r="L14748">
        <v>0.479141729528883</v>
      </c>
      <c r="P14748">
        <f t="shared" si="461"/>
        <v>2110</v>
      </c>
      <c r="Q14748">
        <v>2110</v>
      </c>
    </row>
    <row r="14749" spans="1:17">
      <c r="A14749" t="s">
        <v>3003</v>
      </c>
      <c r="B14749" t="s">
        <v>3009</v>
      </c>
      <c r="C14749" t="s">
        <v>56</v>
      </c>
      <c r="D14749" t="s">
        <v>37</v>
      </c>
      <c r="E14749">
        <v>1979</v>
      </c>
      <c r="F14749" s="1">
        <v>1.205</v>
      </c>
      <c r="H14749">
        <v>0.926183266233638</v>
      </c>
      <c r="I14749" s="2">
        <v>43.2026438901861</v>
      </c>
      <c r="J14749">
        <v>0.504684292601241</v>
      </c>
      <c r="K14749" s="2">
        <f t="shared" si="460"/>
        <v>131</v>
      </c>
      <c r="L14749">
        <v>0.479141729528883</v>
      </c>
      <c r="P14749">
        <f t="shared" si="461"/>
        <v>2110</v>
      </c>
      <c r="Q14749">
        <v>2110</v>
      </c>
    </row>
    <row r="14750" spans="1:17">
      <c r="A14750" t="s">
        <v>3003</v>
      </c>
      <c r="B14750" t="s">
        <v>3009</v>
      </c>
      <c r="C14750" t="s">
        <v>56</v>
      </c>
      <c r="D14750" t="s">
        <v>37</v>
      </c>
      <c r="E14750">
        <v>1981</v>
      </c>
      <c r="F14750" s="1">
        <v>1.37</v>
      </c>
      <c r="H14750">
        <v>0.926183266233638</v>
      </c>
      <c r="I14750" s="2">
        <v>43.2026438901861</v>
      </c>
      <c r="J14750">
        <v>0.504684292601241</v>
      </c>
      <c r="K14750" s="2">
        <f t="shared" si="460"/>
        <v>129</v>
      </c>
      <c r="L14750">
        <v>0.479141729528883</v>
      </c>
      <c r="P14750">
        <f t="shared" si="461"/>
        <v>2110</v>
      </c>
      <c r="Q14750">
        <v>2110</v>
      </c>
    </row>
    <row r="14751" spans="1:17">
      <c r="A14751" t="s">
        <v>3003</v>
      </c>
      <c r="B14751" t="s">
        <v>3009</v>
      </c>
      <c r="C14751" t="s">
        <v>56</v>
      </c>
      <c r="D14751" t="s">
        <v>37</v>
      </c>
      <c r="E14751">
        <v>1982</v>
      </c>
      <c r="F14751" s="1">
        <v>0.9</v>
      </c>
      <c r="H14751">
        <v>0.926183266233638</v>
      </c>
      <c r="I14751" s="2">
        <v>43.2026438901861</v>
      </c>
      <c r="J14751">
        <v>0.504684292601241</v>
      </c>
      <c r="K14751" s="2">
        <f t="shared" si="460"/>
        <v>128</v>
      </c>
      <c r="L14751">
        <v>0.479141729528883</v>
      </c>
      <c r="P14751">
        <f t="shared" si="461"/>
        <v>2110</v>
      </c>
      <c r="Q14751">
        <v>2110</v>
      </c>
    </row>
    <row r="14752" spans="1:17">
      <c r="A14752" t="s">
        <v>3003</v>
      </c>
      <c r="B14752" t="s">
        <v>3009</v>
      </c>
      <c r="C14752" t="s">
        <v>56</v>
      </c>
      <c r="D14752" t="s">
        <v>37</v>
      </c>
      <c r="E14752">
        <v>1984</v>
      </c>
      <c r="F14752" s="1">
        <v>0.321</v>
      </c>
      <c r="H14752">
        <v>0.926183266233638</v>
      </c>
      <c r="I14752" s="2">
        <v>43.2026438901861</v>
      </c>
      <c r="J14752">
        <v>0.504684292601241</v>
      </c>
      <c r="K14752" s="2">
        <f t="shared" si="460"/>
        <v>126</v>
      </c>
      <c r="L14752">
        <v>0.479141729528883</v>
      </c>
      <c r="P14752">
        <f t="shared" si="461"/>
        <v>2110</v>
      </c>
      <c r="Q14752">
        <v>2110</v>
      </c>
    </row>
    <row r="14753" spans="1:17">
      <c r="A14753" t="s">
        <v>3003</v>
      </c>
      <c r="B14753" t="s">
        <v>3009</v>
      </c>
      <c r="C14753" t="s">
        <v>56</v>
      </c>
      <c r="D14753" t="s">
        <v>37</v>
      </c>
      <c r="E14753">
        <v>1985</v>
      </c>
      <c r="F14753" s="1">
        <v>0.22</v>
      </c>
      <c r="H14753">
        <v>0.926183266233638</v>
      </c>
      <c r="I14753" s="2">
        <v>43.2026438901861</v>
      </c>
      <c r="J14753">
        <v>0.504684292601241</v>
      </c>
      <c r="K14753" s="2">
        <f t="shared" si="460"/>
        <v>125</v>
      </c>
      <c r="L14753">
        <v>0.479141729528883</v>
      </c>
      <c r="P14753">
        <f t="shared" si="461"/>
        <v>2110</v>
      </c>
      <c r="Q14753">
        <v>2110</v>
      </c>
    </row>
    <row r="14754" spans="1:17">
      <c r="A14754" t="s">
        <v>3003</v>
      </c>
      <c r="B14754" t="s">
        <v>3009</v>
      </c>
      <c r="C14754" t="s">
        <v>56</v>
      </c>
      <c r="D14754" t="s">
        <v>37</v>
      </c>
      <c r="E14754">
        <v>1987</v>
      </c>
      <c r="F14754" s="1">
        <v>0.6</v>
      </c>
      <c r="H14754">
        <v>0.926183266233638</v>
      </c>
      <c r="I14754" s="2">
        <v>43.2026438901861</v>
      </c>
      <c r="J14754">
        <v>0.504684292601241</v>
      </c>
      <c r="K14754" s="2">
        <f t="shared" si="460"/>
        <v>123</v>
      </c>
      <c r="L14754">
        <v>0.479141729528883</v>
      </c>
      <c r="P14754">
        <f t="shared" si="461"/>
        <v>2110</v>
      </c>
      <c r="Q14754">
        <v>2110</v>
      </c>
    </row>
    <row r="14755" spans="1:17">
      <c r="A14755" t="s">
        <v>3003</v>
      </c>
      <c r="B14755" t="s">
        <v>3009</v>
      </c>
      <c r="C14755" t="s">
        <v>56</v>
      </c>
      <c r="D14755" t="s">
        <v>37</v>
      </c>
      <c r="E14755">
        <v>1990</v>
      </c>
      <c r="F14755" s="1">
        <v>0.31</v>
      </c>
      <c r="H14755">
        <v>0.926183266233638</v>
      </c>
      <c r="I14755" s="2">
        <v>43.2026438901861</v>
      </c>
      <c r="J14755">
        <v>0.504684292601241</v>
      </c>
      <c r="K14755" s="2">
        <f t="shared" si="460"/>
        <v>120</v>
      </c>
      <c r="L14755">
        <v>0.479141729528883</v>
      </c>
      <c r="P14755">
        <f t="shared" si="461"/>
        <v>2110</v>
      </c>
      <c r="Q14755">
        <v>2110</v>
      </c>
    </row>
    <row r="14756" spans="1:17">
      <c r="A14756" t="s">
        <v>3003</v>
      </c>
      <c r="B14756" t="s">
        <v>3009</v>
      </c>
      <c r="C14756" t="s">
        <v>56</v>
      </c>
      <c r="D14756" t="s">
        <v>37</v>
      </c>
      <c r="E14756">
        <v>1998</v>
      </c>
      <c r="F14756" s="1">
        <v>0.4</v>
      </c>
      <c r="H14756">
        <v>0.926183266233638</v>
      </c>
      <c r="I14756" s="2">
        <v>43.2026438901861</v>
      </c>
      <c r="J14756">
        <v>0.504684292601241</v>
      </c>
      <c r="K14756" s="2">
        <f t="shared" si="460"/>
        <v>112</v>
      </c>
      <c r="L14756">
        <v>0.479141729528883</v>
      </c>
      <c r="P14756">
        <f t="shared" si="461"/>
        <v>2110</v>
      </c>
      <c r="Q14756">
        <v>2110</v>
      </c>
    </row>
    <row r="14757" spans="1:17">
      <c r="A14757" t="s">
        <v>3003</v>
      </c>
      <c r="B14757" t="s">
        <v>3009</v>
      </c>
      <c r="C14757" t="s">
        <v>56</v>
      </c>
      <c r="D14757" t="s">
        <v>37</v>
      </c>
      <c r="E14757">
        <v>2002</v>
      </c>
      <c r="F14757" s="1">
        <v>0.06</v>
      </c>
      <c r="H14757">
        <v>0.926183266233638</v>
      </c>
      <c r="I14757" s="2">
        <v>43.2026438901861</v>
      </c>
      <c r="J14757">
        <v>0.504684292601241</v>
      </c>
      <c r="K14757" s="2">
        <f t="shared" si="460"/>
        <v>108</v>
      </c>
      <c r="L14757">
        <v>0.479141729528883</v>
      </c>
      <c r="P14757">
        <f t="shared" si="461"/>
        <v>2110</v>
      </c>
      <c r="Q14757">
        <v>2110</v>
      </c>
    </row>
    <row r="14758" spans="1:17">
      <c r="A14758" t="s">
        <v>3003</v>
      </c>
      <c r="B14758" t="s">
        <v>3009</v>
      </c>
      <c r="C14758" t="s">
        <v>56</v>
      </c>
      <c r="D14758" t="s">
        <v>37</v>
      </c>
      <c r="E14758">
        <v>2003</v>
      </c>
      <c r="F14758" s="1">
        <v>2.33</v>
      </c>
      <c r="H14758">
        <v>0.926183266233638</v>
      </c>
      <c r="I14758" s="2">
        <v>43.2026438901861</v>
      </c>
      <c r="J14758">
        <v>0.504684292601241</v>
      </c>
      <c r="K14758" s="2">
        <f t="shared" si="460"/>
        <v>107</v>
      </c>
      <c r="L14758">
        <v>0.479141729528883</v>
      </c>
      <c r="P14758">
        <f t="shared" si="461"/>
        <v>2110</v>
      </c>
      <c r="Q14758">
        <v>2110</v>
      </c>
    </row>
    <row r="14759" spans="1:17">
      <c r="A14759" t="s">
        <v>3003</v>
      </c>
      <c r="B14759" t="s">
        <v>3009</v>
      </c>
      <c r="C14759" t="s">
        <v>56</v>
      </c>
      <c r="D14759" t="s">
        <v>37</v>
      </c>
      <c r="E14759">
        <v>2004</v>
      </c>
      <c r="F14759" s="1">
        <v>0.045</v>
      </c>
      <c r="H14759">
        <v>0.926183266233638</v>
      </c>
      <c r="I14759" s="2">
        <v>43.2026438901861</v>
      </c>
      <c r="J14759">
        <v>0.504684292601241</v>
      </c>
      <c r="K14759" s="2">
        <f t="shared" si="460"/>
        <v>106</v>
      </c>
      <c r="L14759">
        <v>0.479141729528883</v>
      </c>
      <c r="P14759">
        <f t="shared" si="461"/>
        <v>2110</v>
      </c>
      <c r="Q14759">
        <v>2110</v>
      </c>
    </row>
    <row r="14760" spans="1:17">
      <c r="A14760" t="s">
        <v>3003</v>
      </c>
      <c r="B14760" t="s">
        <v>3009</v>
      </c>
      <c r="C14760" t="s">
        <v>56</v>
      </c>
      <c r="D14760" t="s">
        <v>37</v>
      </c>
      <c r="E14760">
        <v>2012</v>
      </c>
      <c r="F14760" s="1">
        <v>2.997</v>
      </c>
      <c r="H14760">
        <v>0.926183266233638</v>
      </c>
      <c r="I14760" s="2">
        <v>43.2026438901861</v>
      </c>
      <c r="J14760">
        <v>0.504684292601241</v>
      </c>
      <c r="K14760" s="2">
        <f t="shared" si="460"/>
        <v>98</v>
      </c>
      <c r="L14760">
        <v>0.479141729528883</v>
      </c>
      <c r="P14760">
        <f t="shared" si="461"/>
        <v>2110</v>
      </c>
      <c r="Q14760">
        <v>2110</v>
      </c>
    </row>
    <row r="14761" spans="1:17">
      <c r="A14761" t="s">
        <v>3003</v>
      </c>
      <c r="B14761" t="s">
        <v>3009</v>
      </c>
      <c r="C14761" t="s">
        <v>56</v>
      </c>
      <c r="D14761" t="s">
        <v>37</v>
      </c>
      <c r="E14761">
        <v>2013</v>
      </c>
      <c r="F14761" s="1">
        <v>0.57</v>
      </c>
      <c r="H14761">
        <v>0.926183266233638</v>
      </c>
      <c r="I14761" s="2">
        <v>43.2026438901861</v>
      </c>
      <c r="J14761">
        <v>0.504684292601241</v>
      </c>
      <c r="K14761" s="2">
        <f t="shared" si="460"/>
        <v>97</v>
      </c>
      <c r="L14761">
        <v>0.479141729528883</v>
      </c>
      <c r="P14761">
        <f t="shared" si="461"/>
        <v>2110</v>
      </c>
      <c r="Q14761">
        <v>2110</v>
      </c>
    </row>
    <row r="14762" spans="1:17">
      <c r="A14762" t="s">
        <v>3003</v>
      </c>
      <c r="B14762" t="s">
        <v>3009</v>
      </c>
      <c r="C14762" t="s">
        <v>56</v>
      </c>
      <c r="D14762" t="s">
        <v>37</v>
      </c>
      <c r="E14762">
        <v>2015</v>
      </c>
      <c r="F14762" s="1">
        <v>0.184</v>
      </c>
      <c r="H14762">
        <v>0.926183266233638</v>
      </c>
      <c r="I14762" s="2">
        <v>43.2026438901861</v>
      </c>
      <c r="J14762">
        <v>0.504684292601241</v>
      </c>
      <c r="K14762" s="2">
        <f t="shared" si="460"/>
        <v>95</v>
      </c>
      <c r="L14762">
        <v>0.479141729528883</v>
      </c>
      <c r="P14762">
        <f t="shared" si="461"/>
        <v>2110</v>
      </c>
      <c r="Q14762">
        <v>2110</v>
      </c>
    </row>
    <row r="14763" spans="1:17">
      <c r="A14763" t="s">
        <v>3003</v>
      </c>
      <c r="B14763" t="s">
        <v>3009</v>
      </c>
      <c r="C14763" t="s">
        <v>56</v>
      </c>
      <c r="D14763" t="s">
        <v>37</v>
      </c>
      <c r="E14763">
        <v>2020</v>
      </c>
      <c r="F14763" s="1">
        <v>0.346</v>
      </c>
      <c r="H14763">
        <v>0.926183266233638</v>
      </c>
      <c r="I14763" s="2">
        <v>43.2026438901861</v>
      </c>
      <c r="J14763">
        <v>0.504684292601241</v>
      </c>
      <c r="K14763" s="2">
        <f t="shared" si="460"/>
        <v>90</v>
      </c>
      <c r="L14763">
        <v>0.479141729528883</v>
      </c>
      <c r="P14763">
        <f t="shared" si="461"/>
        <v>2110</v>
      </c>
      <c r="Q14763">
        <v>2110</v>
      </c>
    </row>
    <row r="14764" spans="1:17">
      <c r="A14764" t="s">
        <v>3003</v>
      </c>
      <c r="B14764" t="s">
        <v>3010</v>
      </c>
      <c r="C14764" t="s">
        <v>56</v>
      </c>
      <c r="D14764" t="s">
        <v>37</v>
      </c>
      <c r="E14764">
        <v>1934</v>
      </c>
      <c r="F14764" s="1">
        <v>0.06</v>
      </c>
      <c r="H14764">
        <v>0.926183266233638</v>
      </c>
      <c r="I14764" s="2">
        <v>47.5229082792047</v>
      </c>
      <c r="J14764">
        <v>0.630855365751551</v>
      </c>
      <c r="K14764" s="2">
        <f t="shared" si="460"/>
        <v>176</v>
      </c>
      <c r="L14764">
        <v>0.479141729528883</v>
      </c>
      <c r="P14764">
        <f t="shared" si="461"/>
        <v>2110</v>
      </c>
      <c r="Q14764">
        <v>2110</v>
      </c>
    </row>
    <row r="14765" spans="1:17">
      <c r="A14765" t="s">
        <v>3003</v>
      </c>
      <c r="B14765" t="s">
        <v>3010</v>
      </c>
      <c r="C14765" t="s">
        <v>56</v>
      </c>
      <c r="D14765" t="s">
        <v>37</v>
      </c>
      <c r="E14765">
        <v>1937</v>
      </c>
      <c r="F14765" s="1">
        <v>0.053</v>
      </c>
      <c r="H14765">
        <v>0.926183266233638</v>
      </c>
      <c r="I14765" s="2">
        <v>47.5229082792047</v>
      </c>
      <c r="J14765">
        <v>0.630855365751551</v>
      </c>
      <c r="K14765" s="2">
        <f t="shared" si="460"/>
        <v>173</v>
      </c>
      <c r="L14765">
        <v>0.479141729528883</v>
      </c>
      <c r="P14765">
        <f t="shared" si="461"/>
        <v>2110</v>
      </c>
      <c r="Q14765">
        <v>2110</v>
      </c>
    </row>
    <row r="14766" spans="1:17">
      <c r="A14766" t="s">
        <v>3003</v>
      </c>
      <c r="B14766" t="s">
        <v>3010</v>
      </c>
      <c r="C14766" t="s">
        <v>56</v>
      </c>
      <c r="D14766" t="s">
        <v>37</v>
      </c>
      <c r="E14766">
        <v>1949</v>
      </c>
      <c r="F14766" s="1">
        <v>0.156</v>
      </c>
      <c r="H14766">
        <v>0.926183266233638</v>
      </c>
      <c r="I14766" s="2">
        <v>47.5229082792047</v>
      </c>
      <c r="J14766">
        <v>0.630855365751551</v>
      </c>
      <c r="K14766" s="2">
        <f t="shared" si="460"/>
        <v>161</v>
      </c>
      <c r="L14766">
        <v>0.479141729528883</v>
      </c>
      <c r="P14766">
        <f t="shared" si="461"/>
        <v>2110</v>
      </c>
      <c r="Q14766">
        <v>2110</v>
      </c>
    </row>
    <row r="14767" spans="1:17">
      <c r="A14767" t="s">
        <v>3003</v>
      </c>
      <c r="B14767" t="s">
        <v>3010</v>
      </c>
      <c r="C14767" t="s">
        <v>56</v>
      </c>
      <c r="D14767" t="s">
        <v>37</v>
      </c>
      <c r="E14767">
        <v>1954</v>
      </c>
      <c r="F14767" s="1">
        <v>0.093</v>
      </c>
      <c r="H14767">
        <v>0.926183266233638</v>
      </c>
      <c r="I14767" s="2">
        <v>47.5229082792047</v>
      </c>
      <c r="J14767">
        <v>0.630855365751551</v>
      </c>
      <c r="K14767" s="2">
        <f t="shared" si="460"/>
        <v>156</v>
      </c>
      <c r="L14767">
        <v>0.479141729528883</v>
      </c>
      <c r="P14767">
        <f t="shared" si="461"/>
        <v>2110</v>
      </c>
      <c r="Q14767">
        <v>2110</v>
      </c>
    </row>
    <row r="14768" spans="1:17">
      <c r="A14768" t="s">
        <v>3003</v>
      </c>
      <c r="B14768" t="s">
        <v>3010</v>
      </c>
      <c r="C14768" t="s">
        <v>56</v>
      </c>
      <c r="D14768" t="s">
        <v>37</v>
      </c>
      <c r="E14768">
        <v>1967</v>
      </c>
      <c r="F14768" s="1">
        <v>0.268</v>
      </c>
      <c r="H14768">
        <v>0.926183266233638</v>
      </c>
      <c r="I14768" s="2">
        <v>47.5229082792047</v>
      </c>
      <c r="J14768">
        <v>0.630855365751551</v>
      </c>
      <c r="K14768" s="2">
        <f t="shared" si="460"/>
        <v>143</v>
      </c>
      <c r="L14768">
        <v>0.479141729528883</v>
      </c>
      <c r="P14768">
        <f t="shared" si="461"/>
        <v>2110</v>
      </c>
      <c r="Q14768">
        <v>2110</v>
      </c>
    </row>
    <row r="14769" spans="1:17">
      <c r="A14769" t="s">
        <v>3003</v>
      </c>
      <c r="B14769" t="s">
        <v>3010</v>
      </c>
      <c r="C14769" t="s">
        <v>56</v>
      </c>
      <c r="D14769" t="s">
        <v>37</v>
      </c>
      <c r="E14769">
        <v>1970</v>
      </c>
      <c r="F14769" s="1">
        <v>0.125</v>
      </c>
      <c r="H14769">
        <v>0.926183266233638</v>
      </c>
      <c r="I14769" s="2">
        <v>47.5229082792047</v>
      </c>
      <c r="J14769">
        <v>0.630855365751551</v>
      </c>
      <c r="K14769" s="2">
        <f t="shared" si="460"/>
        <v>140</v>
      </c>
      <c r="L14769">
        <v>0.479141729528883</v>
      </c>
      <c r="P14769">
        <f t="shared" si="461"/>
        <v>2110</v>
      </c>
      <c r="Q14769">
        <v>2110</v>
      </c>
    </row>
    <row r="14770" spans="1:17">
      <c r="A14770" t="s">
        <v>3003</v>
      </c>
      <c r="B14770" t="s">
        <v>3010</v>
      </c>
      <c r="C14770" t="s">
        <v>56</v>
      </c>
      <c r="D14770" t="s">
        <v>37</v>
      </c>
      <c r="E14770">
        <v>1971</v>
      </c>
      <c r="F14770" s="1">
        <v>0.135</v>
      </c>
      <c r="H14770">
        <v>0.926183266233638</v>
      </c>
      <c r="I14770" s="2">
        <v>47.5229082792047</v>
      </c>
      <c r="J14770">
        <v>0.630855365751551</v>
      </c>
      <c r="K14770" s="2">
        <f t="shared" si="460"/>
        <v>139</v>
      </c>
      <c r="L14770">
        <v>0.479141729528883</v>
      </c>
      <c r="P14770">
        <f t="shared" si="461"/>
        <v>2110</v>
      </c>
      <c r="Q14770">
        <v>2110</v>
      </c>
    </row>
    <row r="14771" spans="1:17">
      <c r="A14771" t="s">
        <v>3003</v>
      </c>
      <c r="B14771" t="s">
        <v>3010</v>
      </c>
      <c r="C14771" t="s">
        <v>56</v>
      </c>
      <c r="D14771" t="s">
        <v>37</v>
      </c>
      <c r="E14771">
        <v>2004</v>
      </c>
      <c r="F14771" s="1">
        <v>0.36</v>
      </c>
      <c r="H14771">
        <v>0.926183266233638</v>
      </c>
      <c r="I14771" s="2">
        <v>47.5229082792047</v>
      </c>
      <c r="J14771">
        <v>0.630855365751551</v>
      </c>
      <c r="K14771" s="2">
        <f t="shared" si="460"/>
        <v>106</v>
      </c>
      <c r="L14771">
        <v>0.479141729528883</v>
      </c>
      <c r="P14771">
        <f t="shared" si="461"/>
        <v>2110</v>
      </c>
      <c r="Q14771">
        <v>2110</v>
      </c>
    </row>
    <row r="14772" spans="1:17">
      <c r="A14772" t="s">
        <v>3003</v>
      </c>
      <c r="B14772" t="s">
        <v>3010</v>
      </c>
      <c r="C14772" t="s">
        <v>56</v>
      </c>
      <c r="D14772" t="s">
        <v>37</v>
      </c>
      <c r="E14772">
        <v>2010</v>
      </c>
      <c r="F14772" s="1">
        <v>0.065</v>
      </c>
      <c r="H14772">
        <v>0.926183266233638</v>
      </c>
      <c r="I14772" s="2">
        <v>47.5229082792047</v>
      </c>
      <c r="J14772">
        <v>0.630855365751551</v>
      </c>
      <c r="K14772" s="2">
        <f t="shared" si="460"/>
        <v>100</v>
      </c>
      <c r="L14772">
        <v>0.479141729528883</v>
      </c>
      <c r="P14772">
        <f t="shared" si="461"/>
        <v>2110</v>
      </c>
      <c r="Q14772">
        <v>2110</v>
      </c>
    </row>
    <row r="14773" spans="1:17">
      <c r="A14773" t="s">
        <v>3003</v>
      </c>
      <c r="B14773" t="s">
        <v>850</v>
      </c>
      <c r="C14773" t="s">
        <v>539</v>
      </c>
      <c r="D14773" t="s">
        <v>47</v>
      </c>
      <c r="E14773">
        <v>1973</v>
      </c>
      <c r="F14773" s="1">
        <v>0.26</v>
      </c>
      <c r="H14773">
        <v>0.2944</v>
      </c>
      <c r="I14773" s="2">
        <v>60.775</v>
      </c>
      <c r="J14773">
        <v>1.5125</v>
      </c>
      <c r="K14773" s="2">
        <f t="shared" si="460"/>
        <v>137</v>
      </c>
      <c r="L14773">
        <v>0.85</v>
      </c>
      <c r="P14773">
        <f t="shared" si="461"/>
        <v>2110</v>
      </c>
      <c r="Q14773">
        <v>2110</v>
      </c>
    </row>
    <row r="14774" spans="1:17">
      <c r="A14774" t="s">
        <v>3003</v>
      </c>
      <c r="B14774" t="s">
        <v>850</v>
      </c>
      <c r="C14774" t="s">
        <v>539</v>
      </c>
      <c r="D14774" t="s">
        <v>47</v>
      </c>
      <c r="E14774">
        <v>1974</v>
      </c>
      <c r="F14774" s="1">
        <v>0.52</v>
      </c>
      <c r="H14774">
        <v>0.2944</v>
      </c>
      <c r="I14774" s="2">
        <v>60.775</v>
      </c>
      <c r="J14774">
        <v>1.5125</v>
      </c>
      <c r="K14774" s="2">
        <f t="shared" si="460"/>
        <v>136</v>
      </c>
      <c r="L14774">
        <v>0.85</v>
      </c>
      <c r="P14774">
        <f t="shared" si="461"/>
        <v>2110</v>
      </c>
      <c r="Q14774">
        <v>2110</v>
      </c>
    </row>
    <row r="14775" spans="1:17">
      <c r="A14775" t="s">
        <v>3003</v>
      </c>
      <c r="B14775" t="s">
        <v>850</v>
      </c>
      <c r="C14775" t="s">
        <v>539</v>
      </c>
      <c r="D14775" t="s">
        <v>47</v>
      </c>
      <c r="E14775">
        <v>1988</v>
      </c>
      <c r="F14775" s="1">
        <v>0.8</v>
      </c>
      <c r="H14775">
        <v>0.3404</v>
      </c>
      <c r="I14775" s="2">
        <v>55.25</v>
      </c>
      <c r="J14775">
        <v>1.375</v>
      </c>
      <c r="K14775" s="2">
        <f t="shared" si="460"/>
        <v>122</v>
      </c>
      <c r="L14775">
        <v>0.85</v>
      </c>
      <c r="P14775">
        <f t="shared" si="461"/>
        <v>2110</v>
      </c>
      <c r="Q14775">
        <v>2110</v>
      </c>
    </row>
    <row r="14776" spans="1:17">
      <c r="A14776" t="s">
        <v>3003</v>
      </c>
      <c r="B14776" t="s">
        <v>850</v>
      </c>
      <c r="C14776" t="s">
        <v>539</v>
      </c>
      <c r="D14776" t="s">
        <v>47</v>
      </c>
      <c r="E14776">
        <v>1991</v>
      </c>
      <c r="F14776" s="1">
        <v>0.8</v>
      </c>
      <c r="H14776">
        <v>0.3588</v>
      </c>
      <c r="I14776" s="2">
        <v>55.25</v>
      </c>
      <c r="J14776">
        <v>1.375</v>
      </c>
      <c r="K14776" s="2">
        <f t="shared" si="460"/>
        <v>119</v>
      </c>
      <c r="L14776">
        <v>0.85</v>
      </c>
      <c r="P14776">
        <f t="shared" si="461"/>
        <v>2110</v>
      </c>
      <c r="Q14776">
        <v>2110</v>
      </c>
    </row>
    <row r="14777" spans="1:17">
      <c r="A14777" t="s">
        <v>3003</v>
      </c>
      <c r="B14777" t="s">
        <v>850</v>
      </c>
      <c r="C14777" t="s">
        <v>539</v>
      </c>
      <c r="D14777" t="s">
        <v>47</v>
      </c>
      <c r="E14777">
        <v>2014</v>
      </c>
      <c r="F14777" s="1">
        <v>0.832</v>
      </c>
      <c r="H14777">
        <v>0.3818</v>
      </c>
      <c r="I14777" s="2">
        <v>55.25</v>
      </c>
      <c r="J14777">
        <v>1.375</v>
      </c>
      <c r="K14777" s="2">
        <f t="shared" si="460"/>
        <v>96</v>
      </c>
      <c r="L14777">
        <v>0.85</v>
      </c>
      <c r="P14777">
        <f t="shared" si="461"/>
        <v>2110</v>
      </c>
      <c r="Q14777">
        <v>2110</v>
      </c>
    </row>
    <row r="14778" spans="1:17">
      <c r="A14778" t="s">
        <v>3003</v>
      </c>
      <c r="B14778" t="s">
        <v>850</v>
      </c>
      <c r="C14778" t="s">
        <v>539</v>
      </c>
      <c r="D14778" t="s">
        <v>47</v>
      </c>
      <c r="E14778">
        <v>2015</v>
      </c>
      <c r="F14778" s="1">
        <v>0.82</v>
      </c>
      <c r="H14778">
        <v>0.3818</v>
      </c>
      <c r="I14778" s="2">
        <v>55.25</v>
      </c>
      <c r="J14778">
        <v>1.375</v>
      </c>
      <c r="K14778" s="2">
        <f t="shared" si="460"/>
        <v>95</v>
      </c>
      <c r="L14778">
        <v>0.85</v>
      </c>
      <c r="P14778">
        <f t="shared" si="461"/>
        <v>2110</v>
      </c>
      <c r="Q14778">
        <v>2110</v>
      </c>
    </row>
    <row r="14779" spans="1:17">
      <c r="A14779" t="s">
        <v>3003</v>
      </c>
      <c r="B14779" t="s">
        <v>851</v>
      </c>
      <c r="C14779" t="s">
        <v>539</v>
      </c>
      <c r="D14779" t="s">
        <v>47</v>
      </c>
      <c r="E14779">
        <v>1955</v>
      </c>
      <c r="F14779" s="1">
        <v>0.03</v>
      </c>
      <c r="H14779">
        <v>0.2484</v>
      </c>
      <c r="I14779" s="2">
        <v>66.3</v>
      </c>
      <c r="J14779">
        <v>1.5</v>
      </c>
      <c r="K14779" s="2">
        <f t="shared" si="460"/>
        <v>155</v>
      </c>
      <c r="L14779">
        <v>0.85</v>
      </c>
      <c r="P14779">
        <f t="shared" si="461"/>
        <v>2110</v>
      </c>
      <c r="Q14779">
        <v>2110</v>
      </c>
    </row>
    <row r="14780" spans="1:17">
      <c r="A14780" t="s">
        <v>3003</v>
      </c>
      <c r="B14780" t="s">
        <v>851</v>
      </c>
      <c r="C14780" t="s">
        <v>539</v>
      </c>
      <c r="D14780" t="s">
        <v>47</v>
      </c>
      <c r="E14780">
        <v>1959</v>
      </c>
      <c r="F14780" s="1">
        <v>0.347</v>
      </c>
      <c r="H14780">
        <v>0.2576</v>
      </c>
      <c r="I14780" s="2">
        <v>56.1</v>
      </c>
      <c r="J14780">
        <v>1.375</v>
      </c>
      <c r="K14780" s="2">
        <f t="shared" si="460"/>
        <v>151</v>
      </c>
      <c r="L14780">
        <v>0.85</v>
      </c>
      <c r="P14780">
        <f t="shared" si="461"/>
        <v>2110</v>
      </c>
      <c r="Q14780">
        <v>2110</v>
      </c>
    </row>
    <row r="14781" spans="1:17">
      <c r="A14781" t="s">
        <v>3003</v>
      </c>
      <c r="B14781" t="s">
        <v>851</v>
      </c>
      <c r="C14781" t="s">
        <v>539</v>
      </c>
      <c r="D14781" t="s">
        <v>47</v>
      </c>
      <c r="E14781">
        <v>1961</v>
      </c>
      <c r="F14781" s="1">
        <v>0.733</v>
      </c>
      <c r="H14781">
        <v>0.276</v>
      </c>
      <c r="I14781" s="2">
        <v>56.1</v>
      </c>
      <c r="J14781">
        <v>1.375</v>
      </c>
      <c r="K14781" s="2">
        <f t="shared" si="460"/>
        <v>149</v>
      </c>
      <c r="L14781">
        <v>0.85</v>
      </c>
      <c r="P14781">
        <f t="shared" si="461"/>
        <v>2110</v>
      </c>
      <c r="Q14781">
        <v>2110</v>
      </c>
    </row>
    <row r="14782" spans="1:17">
      <c r="A14782" t="s">
        <v>3003</v>
      </c>
      <c r="B14782" t="s">
        <v>851</v>
      </c>
      <c r="C14782" t="s">
        <v>539</v>
      </c>
      <c r="D14782" t="s">
        <v>47</v>
      </c>
      <c r="E14782">
        <v>1962</v>
      </c>
      <c r="F14782" s="1">
        <v>0.15</v>
      </c>
      <c r="H14782">
        <v>0.276</v>
      </c>
      <c r="I14782" s="2">
        <v>56.1</v>
      </c>
      <c r="J14782">
        <v>1.375</v>
      </c>
      <c r="K14782" s="2">
        <f t="shared" si="460"/>
        <v>148</v>
      </c>
      <c r="L14782">
        <v>0.85</v>
      </c>
      <c r="P14782">
        <f t="shared" si="461"/>
        <v>2110</v>
      </c>
      <c r="Q14782">
        <v>2110</v>
      </c>
    </row>
    <row r="14783" spans="1:17">
      <c r="A14783" t="s">
        <v>3003</v>
      </c>
      <c r="B14783" t="s">
        <v>851</v>
      </c>
      <c r="C14783" t="s">
        <v>539</v>
      </c>
      <c r="D14783" t="s">
        <v>47</v>
      </c>
      <c r="E14783">
        <v>1963</v>
      </c>
      <c r="F14783" s="1">
        <v>0.18</v>
      </c>
      <c r="H14783">
        <v>0.274466666666667</v>
      </c>
      <c r="I14783" s="2">
        <v>57.8</v>
      </c>
      <c r="J14783">
        <v>1.39583333333333</v>
      </c>
      <c r="K14783" s="2">
        <f t="shared" si="460"/>
        <v>147</v>
      </c>
      <c r="L14783">
        <v>0.85</v>
      </c>
      <c r="P14783">
        <f t="shared" si="461"/>
        <v>2110</v>
      </c>
      <c r="Q14783">
        <v>2110</v>
      </c>
    </row>
    <row r="14784" spans="1:17">
      <c r="A14784" t="s">
        <v>3003</v>
      </c>
      <c r="B14784" t="s">
        <v>851</v>
      </c>
      <c r="C14784" t="s">
        <v>539</v>
      </c>
      <c r="D14784" t="s">
        <v>47</v>
      </c>
      <c r="E14784">
        <v>1964</v>
      </c>
      <c r="F14784" s="1">
        <v>0.316</v>
      </c>
      <c r="H14784">
        <v>0.274544303797468</v>
      </c>
      <c r="I14784" s="2">
        <v>57.7139240506329</v>
      </c>
      <c r="J14784">
        <v>1.39477848101266</v>
      </c>
      <c r="K14784" s="2">
        <f t="shared" si="460"/>
        <v>146</v>
      </c>
      <c r="L14784">
        <v>0.85</v>
      </c>
      <c r="P14784">
        <f t="shared" si="461"/>
        <v>2110</v>
      </c>
      <c r="Q14784">
        <v>2110</v>
      </c>
    </row>
    <row r="14785" spans="1:17">
      <c r="A14785" t="s">
        <v>3003</v>
      </c>
      <c r="B14785" t="s">
        <v>851</v>
      </c>
      <c r="C14785" t="s">
        <v>539</v>
      </c>
      <c r="D14785" t="s">
        <v>47</v>
      </c>
      <c r="E14785">
        <v>1965</v>
      </c>
      <c r="F14785" s="1">
        <v>0.431</v>
      </c>
      <c r="H14785">
        <v>0.273865429234339</v>
      </c>
      <c r="I14785" s="2">
        <v>58.4665893271462</v>
      </c>
      <c r="J14785">
        <v>1.40400232018561</v>
      </c>
      <c r="K14785" s="2">
        <f t="shared" si="460"/>
        <v>145</v>
      </c>
      <c r="L14785">
        <v>0.85</v>
      </c>
      <c r="P14785">
        <f t="shared" si="461"/>
        <v>2110</v>
      </c>
      <c r="Q14785">
        <v>2110</v>
      </c>
    </row>
    <row r="14786" spans="1:17">
      <c r="A14786" t="s">
        <v>3003</v>
      </c>
      <c r="B14786" t="s">
        <v>851</v>
      </c>
      <c r="C14786" t="s">
        <v>539</v>
      </c>
      <c r="D14786" t="s">
        <v>47</v>
      </c>
      <c r="E14786">
        <v>1966</v>
      </c>
      <c r="F14786" s="1">
        <v>0.273</v>
      </c>
      <c r="H14786">
        <v>0.274887912087912</v>
      </c>
      <c r="I14786" s="2">
        <v>57.332967032967</v>
      </c>
      <c r="J14786">
        <v>1.39010989010989</v>
      </c>
      <c r="K14786" s="2">
        <f t="shared" si="460"/>
        <v>144</v>
      </c>
      <c r="L14786">
        <v>0.85</v>
      </c>
      <c r="P14786">
        <f t="shared" si="461"/>
        <v>2110</v>
      </c>
      <c r="Q14786">
        <v>2110</v>
      </c>
    </row>
    <row r="14787" spans="1:17">
      <c r="A14787" t="s">
        <v>3003</v>
      </c>
      <c r="B14787" t="s">
        <v>851</v>
      </c>
      <c r="C14787" t="s">
        <v>539</v>
      </c>
      <c r="D14787" t="s">
        <v>47</v>
      </c>
      <c r="E14787">
        <v>1967</v>
      </c>
      <c r="F14787" s="1">
        <v>0.16</v>
      </c>
      <c r="H14787">
        <v>0.276</v>
      </c>
      <c r="I14787" s="2">
        <v>56.1</v>
      </c>
      <c r="J14787">
        <v>1.375</v>
      </c>
      <c r="K14787" s="2">
        <f t="shared" ref="K14787:K14850" si="462">Q14787-E14787</f>
        <v>143</v>
      </c>
      <c r="L14787">
        <v>0.85</v>
      </c>
      <c r="P14787">
        <f t="shared" ref="P14787:P14850" si="463">E14787+K14787</f>
        <v>2110</v>
      </c>
      <c r="Q14787">
        <v>2110</v>
      </c>
    </row>
    <row r="14788" spans="1:17">
      <c r="A14788" t="s">
        <v>3003</v>
      </c>
      <c r="B14788" t="s">
        <v>851</v>
      </c>
      <c r="C14788" t="s">
        <v>539</v>
      </c>
      <c r="D14788" t="s">
        <v>47</v>
      </c>
      <c r="E14788">
        <v>1968</v>
      </c>
      <c r="F14788" s="1">
        <v>0.247</v>
      </c>
      <c r="H14788">
        <v>0.276</v>
      </c>
      <c r="I14788" s="2">
        <v>56.1</v>
      </c>
      <c r="J14788">
        <v>1.375</v>
      </c>
      <c r="K14788" s="2">
        <f t="shared" si="462"/>
        <v>142</v>
      </c>
      <c r="L14788">
        <v>0.85</v>
      </c>
      <c r="P14788">
        <f t="shared" si="463"/>
        <v>2110</v>
      </c>
      <c r="Q14788">
        <v>2110</v>
      </c>
    </row>
    <row r="14789" spans="1:17">
      <c r="A14789" t="s">
        <v>3003</v>
      </c>
      <c r="B14789" t="s">
        <v>851</v>
      </c>
      <c r="C14789" t="s">
        <v>539</v>
      </c>
      <c r="D14789" t="s">
        <v>47</v>
      </c>
      <c r="E14789">
        <v>1969</v>
      </c>
      <c r="F14789" s="1">
        <v>0.137</v>
      </c>
      <c r="H14789">
        <v>0.273515328467153</v>
      </c>
      <c r="I14789" s="2">
        <v>58.8547445255474</v>
      </c>
      <c r="J14789">
        <v>1.40875912408759</v>
      </c>
      <c r="K14789" s="2">
        <f t="shared" si="462"/>
        <v>141</v>
      </c>
      <c r="L14789">
        <v>0.85</v>
      </c>
      <c r="P14789">
        <f t="shared" si="463"/>
        <v>2110</v>
      </c>
      <c r="Q14789">
        <v>2110</v>
      </c>
    </row>
    <row r="14790" spans="1:17">
      <c r="A14790" t="s">
        <v>3003</v>
      </c>
      <c r="B14790" t="s">
        <v>851</v>
      </c>
      <c r="C14790" t="s">
        <v>539</v>
      </c>
      <c r="D14790" t="s">
        <v>47</v>
      </c>
      <c r="E14790">
        <v>1971</v>
      </c>
      <c r="F14790" s="1">
        <v>0.06</v>
      </c>
      <c r="H14790">
        <v>0.2944</v>
      </c>
      <c r="I14790" s="2">
        <v>56.1</v>
      </c>
      <c r="J14790">
        <v>1.375</v>
      </c>
      <c r="K14790" s="2">
        <f t="shared" si="462"/>
        <v>139</v>
      </c>
      <c r="L14790">
        <v>0.85</v>
      </c>
      <c r="P14790">
        <f t="shared" si="463"/>
        <v>2110</v>
      </c>
      <c r="Q14790">
        <v>2110</v>
      </c>
    </row>
    <row r="14791" spans="1:17">
      <c r="A14791" t="s">
        <v>3003</v>
      </c>
      <c r="B14791" t="s">
        <v>851</v>
      </c>
      <c r="C14791" t="s">
        <v>539</v>
      </c>
      <c r="D14791" t="s">
        <v>47</v>
      </c>
      <c r="E14791">
        <v>1972</v>
      </c>
      <c r="F14791" s="1">
        <v>0.352</v>
      </c>
      <c r="H14791">
        <v>0.2944</v>
      </c>
      <c r="I14791" s="2">
        <v>56.1</v>
      </c>
      <c r="J14791">
        <v>1.375</v>
      </c>
      <c r="K14791" s="2">
        <f t="shared" si="462"/>
        <v>138</v>
      </c>
      <c r="L14791">
        <v>0.85</v>
      </c>
      <c r="P14791">
        <f t="shared" si="463"/>
        <v>2110</v>
      </c>
      <c r="Q14791">
        <v>2110</v>
      </c>
    </row>
    <row r="14792" spans="1:17">
      <c r="A14792" t="s">
        <v>3003</v>
      </c>
      <c r="B14792" t="s">
        <v>851</v>
      </c>
      <c r="C14792" t="s">
        <v>539</v>
      </c>
      <c r="D14792" t="s">
        <v>47</v>
      </c>
      <c r="E14792">
        <v>1973</v>
      </c>
      <c r="F14792" s="1">
        <v>0.2888</v>
      </c>
      <c r="H14792">
        <v>0.292807202216066</v>
      </c>
      <c r="I14792" s="2">
        <v>57.8659279778393</v>
      </c>
      <c r="J14792">
        <v>1.39664127423823</v>
      </c>
      <c r="K14792" s="2">
        <f t="shared" si="462"/>
        <v>137</v>
      </c>
      <c r="L14792">
        <v>0.85</v>
      </c>
      <c r="P14792">
        <f t="shared" si="463"/>
        <v>2110</v>
      </c>
      <c r="Q14792">
        <v>2110</v>
      </c>
    </row>
    <row r="14793" spans="1:17">
      <c r="A14793" t="s">
        <v>3003</v>
      </c>
      <c r="B14793" t="s">
        <v>851</v>
      </c>
      <c r="C14793" t="s">
        <v>539</v>
      </c>
      <c r="D14793" t="s">
        <v>47</v>
      </c>
      <c r="E14793">
        <v>1974</v>
      </c>
      <c r="F14793" s="1">
        <v>0.17</v>
      </c>
      <c r="H14793">
        <v>0.2944</v>
      </c>
      <c r="I14793" s="2">
        <v>56.1</v>
      </c>
      <c r="J14793">
        <v>1.375</v>
      </c>
      <c r="K14793" s="2">
        <f t="shared" si="462"/>
        <v>136</v>
      </c>
      <c r="L14793">
        <v>0.85</v>
      </c>
      <c r="P14793">
        <f t="shared" si="463"/>
        <v>2110</v>
      </c>
      <c r="Q14793">
        <v>2110</v>
      </c>
    </row>
    <row r="14794" spans="1:17">
      <c r="A14794" t="s">
        <v>3003</v>
      </c>
      <c r="B14794" t="s">
        <v>851</v>
      </c>
      <c r="C14794" t="s">
        <v>539</v>
      </c>
      <c r="D14794" t="s">
        <v>47</v>
      </c>
      <c r="E14794">
        <v>1975</v>
      </c>
      <c r="F14794" s="1">
        <v>0.375</v>
      </c>
      <c r="H14794">
        <v>0.2944</v>
      </c>
      <c r="I14794" s="2">
        <v>56.1</v>
      </c>
      <c r="J14794">
        <v>1.375</v>
      </c>
      <c r="K14794" s="2">
        <f t="shared" si="462"/>
        <v>135</v>
      </c>
      <c r="L14794">
        <v>0.85</v>
      </c>
      <c r="P14794">
        <f t="shared" si="463"/>
        <v>2110</v>
      </c>
      <c r="Q14794">
        <v>2110</v>
      </c>
    </row>
    <row r="14795" spans="1:17">
      <c r="A14795" t="s">
        <v>3003</v>
      </c>
      <c r="B14795" t="s">
        <v>851</v>
      </c>
      <c r="C14795" t="s">
        <v>539</v>
      </c>
      <c r="D14795" t="s">
        <v>47</v>
      </c>
      <c r="E14795">
        <v>1976</v>
      </c>
      <c r="F14795" s="1">
        <v>0.524</v>
      </c>
      <c r="H14795">
        <v>0.2944</v>
      </c>
      <c r="I14795" s="2">
        <v>56.1</v>
      </c>
      <c r="J14795">
        <v>1.375</v>
      </c>
      <c r="K14795" s="2">
        <f t="shared" si="462"/>
        <v>134</v>
      </c>
      <c r="L14795">
        <v>0.85</v>
      </c>
      <c r="P14795">
        <f t="shared" si="463"/>
        <v>2110</v>
      </c>
      <c r="Q14795">
        <v>2110</v>
      </c>
    </row>
    <row r="14796" spans="1:17">
      <c r="A14796" t="s">
        <v>3003</v>
      </c>
      <c r="B14796" t="s">
        <v>851</v>
      </c>
      <c r="C14796" t="s">
        <v>539</v>
      </c>
      <c r="D14796" t="s">
        <v>47</v>
      </c>
      <c r="E14796">
        <v>1977</v>
      </c>
      <c r="F14796" s="1">
        <v>0.356</v>
      </c>
      <c r="H14796">
        <v>0.293107865168539</v>
      </c>
      <c r="I14796" s="2">
        <v>57.5325842696629</v>
      </c>
      <c r="J14796">
        <v>1.39255617977528</v>
      </c>
      <c r="K14796" s="2">
        <f t="shared" si="462"/>
        <v>133</v>
      </c>
      <c r="L14796">
        <v>0.85</v>
      </c>
      <c r="P14796">
        <f t="shared" si="463"/>
        <v>2110</v>
      </c>
      <c r="Q14796">
        <v>2110</v>
      </c>
    </row>
    <row r="14797" spans="1:17">
      <c r="A14797" t="s">
        <v>3003</v>
      </c>
      <c r="B14797" t="s">
        <v>851</v>
      </c>
      <c r="C14797" t="s">
        <v>539</v>
      </c>
      <c r="D14797" t="s">
        <v>47</v>
      </c>
      <c r="E14797">
        <v>1978</v>
      </c>
      <c r="F14797" s="1">
        <v>0.418</v>
      </c>
      <c r="H14797">
        <v>0.293299521531101</v>
      </c>
      <c r="I14797" s="2">
        <v>57.3200956937799</v>
      </c>
      <c r="J14797">
        <v>1.38995215311005</v>
      </c>
      <c r="K14797" s="2">
        <f t="shared" si="462"/>
        <v>132</v>
      </c>
      <c r="L14797">
        <v>0.85</v>
      </c>
      <c r="P14797">
        <f t="shared" si="463"/>
        <v>2110</v>
      </c>
      <c r="Q14797">
        <v>2110</v>
      </c>
    </row>
    <row r="14798" spans="1:17">
      <c r="A14798" t="s">
        <v>3003</v>
      </c>
      <c r="B14798" t="s">
        <v>851</v>
      </c>
      <c r="C14798" t="s">
        <v>539</v>
      </c>
      <c r="D14798" t="s">
        <v>47</v>
      </c>
      <c r="E14798">
        <v>1979</v>
      </c>
      <c r="F14798" s="1">
        <v>0.53</v>
      </c>
      <c r="H14798">
        <v>0.2944</v>
      </c>
      <c r="I14798" s="2">
        <v>56.1</v>
      </c>
      <c r="J14798">
        <v>1.375</v>
      </c>
      <c r="K14798" s="2">
        <f t="shared" si="462"/>
        <v>131</v>
      </c>
      <c r="L14798">
        <v>0.85</v>
      </c>
      <c r="P14798">
        <f t="shared" si="463"/>
        <v>2110</v>
      </c>
      <c r="Q14798">
        <v>2110</v>
      </c>
    </row>
    <row r="14799" spans="1:17">
      <c r="A14799" t="s">
        <v>3003</v>
      </c>
      <c r="B14799" t="s">
        <v>851</v>
      </c>
      <c r="C14799" t="s">
        <v>539</v>
      </c>
      <c r="D14799" t="s">
        <v>47</v>
      </c>
      <c r="E14799">
        <v>1980</v>
      </c>
      <c r="F14799" s="1">
        <v>0.495</v>
      </c>
      <c r="H14799">
        <v>0.2944</v>
      </c>
      <c r="I14799" s="2">
        <v>56.1</v>
      </c>
      <c r="J14799">
        <v>1.375</v>
      </c>
      <c r="K14799" s="2">
        <f t="shared" si="462"/>
        <v>130</v>
      </c>
      <c r="L14799">
        <v>0.85</v>
      </c>
      <c r="P14799">
        <f t="shared" si="463"/>
        <v>2110</v>
      </c>
      <c r="Q14799">
        <v>2110</v>
      </c>
    </row>
    <row r="14800" spans="1:17">
      <c r="A14800" t="s">
        <v>3003</v>
      </c>
      <c r="B14800" t="s">
        <v>851</v>
      </c>
      <c r="C14800" t="s">
        <v>539</v>
      </c>
      <c r="D14800" t="s">
        <v>47</v>
      </c>
      <c r="E14800">
        <v>1981</v>
      </c>
      <c r="F14800" s="1">
        <v>0.136</v>
      </c>
      <c r="H14800">
        <v>0.3036</v>
      </c>
      <c r="I14800" s="2">
        <v>56.1</v>
      </c>
      <c r="J14800">
        <v>1.375</v>
      </c>
      <c r="K14800" s="2">
        <f t="shared" si="462"/>
        <v>129</v>
      </c>
      <c r="L14800">
        <v>0.85</v>
      </c>
      <c r="P14800">
        <f t="shared" si="463"/>
        <v>2110</v>
      </c>
      <c r="Q14800">
        <v>2110</v>
      </c>
    </row>
    <row r="14801" spans="1:17">
      <c r="A14801" t="s">
        <v>3003</v>
      </c>
      <c r="B14801" t="s">
        <v>851</v>
      </c>
      <c r="C14801" t="s">
        <v>539</v>
      </c>
      <c r="D14801" t="s">
        <v>47</v>
      </c>
      <c r="E14801">
        <v>1982</v>
      </c>
      <c r="F14801" s="1">
        <v>0.604</v>
      </c>
      <c r="H14801">
        <v>0.3036</v>
      </c>
      <c r="I14801" s="2">
        <v>56.1</v>
      </c>
      <c r="J14801">
        <v>1.375</v>
      </c>
      <c r="K14801" s="2">
        <f t="shared" si="462"/>
        <v>128</v>
      </c>
      <c r="L14801">
        <v>0.85</v>
      </c>
      <c r="P14801">
        <f t="shared" si="463"/>
        <v>2110</v>
      </c>
      <c r="Q14801">
        <v>2110</v>
      </c>
    </row>
    <row r="14802" spans="1:17">
      <c r="A14802" t="s">
        <v>3003</v>
      </c>
      <c r="B14802" t="s">
        <v>851</v>
      </c>
      <c r="C14802" t="s">
        <v>539</v>
      </c>
      <c r="D14802" t="s">
        <v>47</v>
      </c>
      <c r="E14802">
        <v>1983</v>
      </c>
      <c r="F14802" s="1">
        <v>0.631</v>
      </c>
      <c r="H14802">
        <v>0.3036</v>
      </c>
      <c r="I14802" s="2">
        <v>56.1</v>
      </c>
      <c r="J14802">
        <v>1.375</v>
      </c>
      <c r="K14802" s="2">
        <f t="shared" si="462"/>
        <v>127</v>
      </c>
      <c r="L14802">
        <v>0.85</v>
      </c>
      <c r="P14802">
        <f t="shared" si="463"/>
        <v>2110</v>
      </c>
      <c r="Q14802">
        <v>2110</v>
      </c>
    </row>
    <row r="14803" spans="1:17">
      <c r="A14803" t="s">
        <v>3003</v>
      </c>
      <c r="B14803" t="s">
        <v>851</v>
      </c>
      <c r="C14803" t="s">
        <v>539</v>
      </c>
      <c r="D14803" t="s">
        <v>47</v>
      </c>
      <c r="E14803">
        <v>1984</v>
      </c>
      <c r="F14803" s="1">
        <v>0.4799</v>
      </c>
      <c r="H14803">
        <v>0.3036</v>
      </c>
      <c r="I14803" s="2">
        <v>56.1</v>
      </c>
      <c r="J14803">
        <v>1.375</v>
      </c>
      <c r="K14803" s="2">
        <f t="shared" si="462"/>
        <v>126</v>
      </c>
      <c r="L14803">
        <v>0.85</v>
      </c>
      <c r="P14803">
        <f t="shared" si="463"/>
        <v>2110</v>
      </c>
      <c r="Q14803">
        <v>2110</v>
      </c>
    </row>
    <row r="14804" spans="1:17">
      <c r="A14804" t="s">
        <v>3003</v>
      </c>
      <c r="B14804" t="s">
        <v>851</v>
      </c>
      <c r="C14804" t="s">
        <v>539</v>
      </c>
      <c r="D14804" t="s">
        <v>47</v>
      </c>
      <c r="E14804">
        <v>1985</v>
      </c>
      <c r="F14804" s="1">
        <v>0.5</v>
      </c>
      <c r="H14804">
        <v>0.3036</v>
      </c>
      <c r="I14804" s="2">
        <v>56.1</v>
      </c>
      <c r="J14804">
        <v>1.375</v>
      </c>
      <c r="K14804" s="2">
        <f t="shared" si="462"/>
        <v>125</v>
      </c>
      <c r="L14804">
        <v>0.85</v>
      </c>
      <c r="P14804">
        <f t="shared" si="463"/>
        <v>2110</v>
      </c>
      <c r="Q14804">
        <v>2110</v>
      </c>
    </row>
    <row r="14805" spans="1:17">
      <c r="A14805" t="s">
        <v>3003</v>
      </c>
      <c r="B14805" t="s">
        <v>851</v>
      </c>
      <c r="C14805" t="s">
        <v>539</v>
      </c>
      <c r="D14805" t="s">
        <v>47</v>
      </c>
      <c r="E14805">
        <v>1986</v>
      </c>
      <c r="F14805" s="1">
        <v>0.2</v>
      </c>
      <c r="H14805">
        <v>0.3036</v>
      </c>
      <c r="I14805" s="2">
        <v>56.1</v>
      </c>
      <c r="J14805">
        <v>1.375</v>
      </c>
      <c r="K14805" s="2">
        <f t="shared" si="462"/>
        <v>124</v>
      </c>
      <c r="L14805">
        <v>0.85</v>
      </c>
      <c r="P14805">
        <f t="shared" si="463"/>
        <v>2110</v>
      </c>
      <c r="Q14805">
        <v>2110</v>
      </c>
    </row>
    <row r="14806" spans="1:17">
      <c r="A14806" t="s">
        <v>3003</v>
      </c>
      <c r="B14806" t="s">
        <v>851</v>
      </c>
      <c r="C14806" t="s">
        <v>539</v>
      </c>
      <c r="D14806" t="s">
        <v>47</v>
      </c>
      <c r="E14806">
        <v>1987</v>
      </c>
      <c r="F14806" s="1">
        <v>0.265</v>
      </c>
      <c r="H14806">
        <v>0.3036</v>
      </c>
      <c r="I14806" s="2">
        <v>56.1</v>
      </c>
      <c r="J14806">
        <v>1.375</v>
      </c>
      <c r="K14806" s="2">
        <f t="shared" si="462"/>
        <v>123</v>
      </c>
      <c r="L14806">
        <v>0.85</v>
      </c>
      <c r="P14806">
        <f t="shared" si="463"/>
        <v>2110</v>
      </c>
      <c r="Q14806">
        <v>2110</v>
      </c>
    </row>
    <row r="14807" spans="1:17">
      <c r="A14807" t="s">
        <v>3003</v>
      </c>
      <c r="B14807" t="s">
        <v>851</v>
      </c>
      <c r="C14807" t="s">
        <v>539</v>
      </c>
      <c r="D14807" t="s">
        <v>47</v>
      </c>
      <c r="E14807">
        <v>1988</v>
      </c>
      <c r="F14807" s="1">
        <v>0.41</v>
      </c>
      <c r="H14807">
        <v>0.3036</v>
      </c>
      <c r="I14807" s="2">
        <v>56.1</v>
      </c>
      <c r="J14807">
        <v>1.375</v>
      </c>
      <c r="K14807" s="2">
        <f t="shared" si="462"/>
        <v>122</v>
      </c>
      <c r="L14807">
        <v>0.85</v>
      </c>
      <c r="P14807">
        <f t="shared" si="463"/>
        <v>2110</v>
      </c>
      <c r="Q14807">
        <v>2110</v>
      </c>
    </row>
    <row r="14808" spans="1:17">
      <c r="A14808" t="s">
        <v>3003</v>
      </c>
      <c r="B14808" t="s">
        <v>851</v>
      </c>
      <c r="C14808" t="s">
        <v>539</v>
      </c>
      <c r="D14808" t="s">
        <v>47</v>
      </c>
      <c r="E14808">
        <v>1989</v>
      </c>
      <c r="F14808" s="1">
        <v>0.11</v>
      </c>
      <c r="H14808">
        <v>0.3036</v>
      </c>
      <c r="I14808" s="2">
        <v>56.1</v>
      </c>
      <c r="J14808">
        <v>1.375</v>
      </c>
      <c r="K14808" s="2">
        <f t="shared" si="462"/>
        <v>121</v>
      </c>
      <c r="L14808">
        <v>0.85</v>
      </c>
      <c r="P14808">
        <f t="shared" si="463"/>
        <v>2110</v>
      </c>
      <c r="Q14808">
        <v>2110</v>
      </c>
    </row>
    <row r="14809" spans="1:17">
      <c r="A14809" t="s">
        <v>3003</v>
      </c>
      <c r="B14809" t="s">
        <v>851</v>
      </c>
      <c r="C14809" t="s">
        <v>539</v>
      </c>
      <c r="D14809" t="s">
        <v>47</v>
      </c>
      <c r="E14809">
        <v>1990</v>
      </c>
      <c r="F14809" s="1">
        <v>0.415</v>
      </c>
      <c r="H14809">
        <v>0.3036</v>
      </c>
      <c r="I14809" s="2">
        <v>56.1</v>
      </c>
      <c r="J14809">
        <v>1.375</v>
      </c>
      <c r="K14809" s="2">
        <f t="shared" si="462"/>
        <v>120</v>
      </c>
      <c r="L14809">
        <v>0.85</v>
      </c>
      <c r="P14809">
        <f t="shared" si="463"/>
        <v>2110</v>
      </c>
      <c r="Q14809">
        <v>2110</v>
      </c>
    </row>
    <row r="14810" spans="1:17">
      <c r="A14810" t="s">
        <v>3003</v>
      </c>
      <c r="B14810" t="s">
        <v>851</v>
      </c>
      <c r="C14810" t="s">
        <v>539</v>
      </c>
      <c r="D14810" t="s">
        <v>47</v>
      </c>
      <c r="E14810">
        <v>1992</v>
      </c>
      <c r="F14810" s="1">
        <v>0.21</v>
      </c>
      <c r="H14810">
        <v>0.3128</v>
      </c>
      <c r="I14810" s="2">
        <v>56.1</v>
      </c>
      <c r="J14810">
        <v>1.375</v>
      </c>
      <c r="K14810" s="2">
        <f t="shared" si="462"/>
        <v>118</v>
      </c>
      <c r="L14810">
        <v>0.85</v>
      </c>
      <c r="P14810">
        <f t="shared" si="463"/>
        <v>2110</v>
      </c>
      <c r="Q14810">
        <v>2110</v>
      </c>
    </row>
    <row r="14811" spans="1:17">
      <c r="A14811" t="s">
        <v>3003</v>
      </c>
      <c r="B14811" t="s">
        <v>851</v>
      </c>
      <c r="C14811" t="s">
        <v>539</v>
      </c>
      <c r="D14811" t="s">
        <v>47</v>
      </c>
      <c r="E14811">
        <v>1993</v>
      </c>
      <c r="F14811" s="1">
        <v>0.11</v>
      </c>
      <c r="H14811">
        <v>0.3128</v>
      </c>
      <c r="I14811" s="2">
        <v>56.1</v>
      </c>
      <c r="J14811">
        <v>1.375</v>
      </c>
      <c r="K14811" s="2">
        <f t="shared" si="462"/>
        <v>117</v>
      </c>
      <c r="L14811">
        <v>0.85</v>
      </c>
      <c r="P14811">
        <f t="shared" si="463"/>
        <v>2110</v>
      </c>
      <c r="Q14811">
        <v>2110</v>
      </c>
    </row>
    <row r="14812" spans="1:17">
      <c r="A14812" t="s">
        <v>3003</v>
      </c>
      <c r="B14812" t="s">
        <v>851</v>
      </c>
      <c r="C14812" t="s">
        <v>539</v>
      </c>
      <c r="D14812" t="s">
        <v>47</v>
      </c>
      <c r="E14812">
        <v>1995</v>
      </c>
      <c r="F14812" s="1">
        <v>0.215</v>
      </c>
      <c r="H14812">
        <v>0.3128</v>
      </c>
      <c r="I14812" s="2">
        <v>56.1</v>
      </c>
      <c r="J14812">
        <v>1.375</v>
      </c>
      <c r="K14812" s="2">
        <f t="shared" si="462"/>
        <v>115</v>
      </c>
      <c r="L14812">
        <v>0.85</v>
      </c>
      <c r="P14812">
        <f t="shared" si="463"/>
        <v>2110</v>
      </c>
      <c r="Q14812">
        <v>2110</v>
      </c>
    </row>
    <row r="14813" spans="1:17">
      <c r="A14813" t="s">
        <v>3003</v>
      </c>
      <c r="B14813" t="s">
        <v>851</v>
      </c>
      <c r="C14813" t="s">
        <v>539</v>
      </c>
      <c r="D14813" t="s">
        <v>47</v>
      </c>
      <c r="E14813">
        <v>1997</v>
      </c>
      <c r="F14813" s="1">
        <v>0.1549</v>
      </c>
      <c r="H14813">
        <v>0.3128</v>
      </c>
      <c r="I14813" s="2">
        <v>56.1</v>
      </c>
      <c r="J14813">
        <v>1.375</v>
      </c>
      <c r="K14813" s="2">
        <f t="shared" si="462"/>
        <v>113</v>
      </c>
      <c r="L14813">
        <v>0.85</v>
      </c>
      <c r="P14813">
        <f t="shared" si="463"/>
        <v>2110</v>
      </c>
      <c r="Q14813">
        <v>2110</v>
      </c>
    </row>
    <row r="14814" spans="1:17">
      <c r="A14814" t="s">
        <v>3003</v>
      </c>
      <c r="B14814" t="s">
        <v>851</v>
      </c>
      <c r="C14814" t="s">
        <v>539</v>
      </c>
      <c r="D14814" t="s">
        <v>47</v>
      </c>
      <c r="E14814">
        <v>1999</v>
      </c>
      <c r="F14814" s="1">
        <v>0.2</v>
      </c>
      <c r="H14814">
        <v>0.3128</v>
      </c>
      <c r="I14814" s="2">
        <v>56.1</v>
      </c>
      <c r="J14814">
        <v>1.375</v>
      </c>
      <c r="K14814" s="2">
        <f t="shared" si="462"/>
        <v>111</v>
      </c>
      <c r="L14814">
        <v>0.85</v>
      </c>
      <c r="P14814">
        <f t="shared" si="463"/>
        <v>2110</v>
      </c>
      <c r="Q14814">
        <v>2110</v>
      </c>
    </row>
    <row r="14815" spans="1:17">
      <c r="A14815" t="s">
        <v>3003</v>
      </c>
      <c r="B14815" t="s">
        <v>851</v>
      </c>
      <c r="C14815" t="s">
        <v>539</v>
      </c>
      <c r="D14815" t="s">
        <v>47</v>
      </c>
      <c r="E14815">
        <v>2001</v>
      </c>
      <c r="F14815" s="1">
        <v>0.215</v>
      </c>
      <c r="H14815">
        <v>0.3128</v>
      </c>
      <c r="I14815" s="2">
        <v>56.1</v>
      </c>
      <c r="J14815">
        <v>1.375</v>
      </c>
      <c r="K14815" s="2">
        <f t="shared" si="462"/>
        <v>109</v>
      </c>
      <c r="L14815">
        <v>0.85</v>
      </c>
      <c r="P14815">
        <f t="shared" si="463"/>
        <v>2110</v>
      </c>
      <c r="Q14815">
        <v>2110</v>
      </c>
    </row>
    <row r="14816" spans="1:17">
      <c r="A14816" t="s">
        <v>3003</v>
      </c>
      <c r="B14816" t="s">
        <v>851</v>
      </c>
      <c r="C14816" t="s">
        <v>539</v>
      </c>
      <c r="D14816" t="s">
        <v>47</v>
      </c>
      <c r="E14816">
        <v>2003</v>
      </c>
      <c r="F14816" s="1">
        <v>0.087</v>
      </c>
      <c r="H14816">
        <v>0.3128</v>
      </c>
      <c r="I14816" s="2">
        <v>56.1</v>
      </c>
      <c r="J14816">
        <v>1.375</v>
      </c>
      <c r="K14816" s="2">
        <f t="shared" si="462"/>
        <v>107</v>
      </c>
      <c r="L14816">
        <v>0.85</v>
      </c>
      <c r="P14816">
        <f t="shared" si="463"/>
        <v>2110</v>
      </c>
      <c r="Q14816">
        <v>2110</v>
      </c>
    </row>
    <row r="14817" spans="1:17">
      <c r="A14817" t="s">
        <v>3003</v>
      </c>
      <c r="B14817" t="s">
        <v>851</v>
      </c>
      <c r="C14817" t="s">
        <v>539</v>
      </c>
      <c r="D14817" t="s">
        <v>47</v>
      </c>
      <c r="E14817">
        <v>2004</v>
      </c>
      <c r="F14817" s="1">
        <v>0.2</v>
      </c>
      <c r="H14817">
        <v>0.3128</v>
      </c>
      <c r="I14817" s="2">
        <v>56.1</v>
      </c>
      <c r="J14817">
        <v>1.375</v>
      </c>
      <c r="K14817" s="2">
        <f t="shared" si="462"/>
        <v>106</v>
      </c>
      <c r="L14817">
        <v>0.85</v>
      </c>
      <c r="P14817">
        <f t="shared" si="463"/>
        <v>2110</v>
      </c>
      <c r="Q14817">
        <v>2110</v>
      </c>
    </row>
    <row r="14818" spans="1:17">
      <c r="A14818" t="s">
        <v>3003</v>
      </c>
      <c r="B14818" t="s">
        <v>851</v>
      </c>
      <c r="C14818" t="s">
        <v>539</v>
      </c>
      <c r="D14818" t="s">
        <v>47</v>
      </c>
      <c r="E14818">
        <v>2005</v>
      </c>
      <c r="F14818" s="1">
        <v>0.11</v>
      </c>
      <c r="H14818">
        <v>0.3128</v>
      </c>
      <c r="I14818" s="2">
        <v>56.1</v>
      </c>
      <c r="J14818">
        <v>1.375</v>
      </c>
      <c r="K14818" s="2">
        <f t="shared" si="462"/>
        <v>105</v>
      </c>
      <c r="L14818">
        <v>0.85</v>
      </c>
      <c r="P14818">
        <f t="shared" si="463"/>
        <v>2110</v>
      </c>
      <c r="Q14818">
        <v>2110</v>
      </c>
    </row>
    <row r="14819" spans="1:17">
      <c r="A14819" t="s">
        <v>3003</v>
      </c>
      <c r="B14819" t="s">
        <v>851</v>
      </c>
      <c r="C14819" t="s">
        <v>539</v>
      </c>
      <c r="D14819" t="s">
        <v>47</v>
      </c>
      <c r="E14819">
        <v>2011</v>
      </c>
      <c r="F14819" s="1">
        <v>0.0984</v>
      </c>
      <c r="H14819">
        <v>0.3128</v>
      </c>
      <c r="I14819" s="2">
        <v>56.1</v>
      </c>
      <c r="J14819">
        <v>1.375</v>
      </c>
      <c r="K14819" s="2">
        <f t="shared" si="462"/>
        <v>99</v>
      </c>
      <c r="L14819">
        <v>0.85</v>
      </c>
      <c r="P14819">
        <f t="shared" si="463"/>
        <v>2110</v>
      </c>
      <c r="Q14819">
        <v>2110</v>
      </c>
    </row>
    <row r="14820" spans="1:17">
      <c r="A14820" t="s">
        <v>3003</v>
      </c>
      <c r="B14820" t="s">
        <v>851</v>
      </c>
      <c r="C14820" t="s">
        <v>539</v>
      </c>
      <c r="D14820" t="s">
        <v>47</v>
      </c>
      <c r="E14820">
        <v>2012</v>
      </c>
      <c r="F14820" s="1">
        <v>0.557</v>
      </c>
      <c r="H14820">
        <v>0.3128</v>
      </c>
      <c r="I14820" s="2">
        <v>56.1</v>
      </c>
      <c r="J14820">
        <v>1.375</v>
      </c>
      <c r="K14820" s="2">
        <f t="shared" si="462"/>
        <v>98</v>
      </c>
      <c r="L14820">
        <v>0.85</v>
      </c>
      <c r="P14820">
        <f t="shared" si="463"/>
        <v>2110</v>
      </c>
      <c r="Q14820">
        <v>2110</v>
      </c>
    </row>
    <row r="14821" spans="1:17">
      <c r="A14821" t="s">
        <v>3003</v>
      </c>
      <c r="B14821" t="s">
        <v>851</v>
      </c>
      <c r="C14821" t="s">
        <v>539</v>
      </c>
      <c r="D14821" t="s">
        <v>47</v>
      </c>
      <c r="E14821">
        <v>2013</v>
      </c>
      <c r="F14821" s="1">
        <v>0.053</v>
      </c>
      <c r="H14821">
        <v>0.3128</v>
      </c>
      <c r="I14821" s="2">
        <v>56.1</v>
      </c>
      <c r="J14821">
        <v>1.375</v>
      </c>
      <c r="K14821" s="2">
        <f t="shared" si="462"/>
        <v>97</v>
      </c>
      <c r="L14821">
        <v>0.85</v>
      </c>
      <c r="P14821">
        <f t="shared" si="463"/>
        <v>2110</v>
      </c>
      <c r="Q14821">
        <v>2110</v>
      </c>
    </row>
    <row r="14822" spans="1:17">
      <c r="A14822" t="s">
        <v>3003</v>
      </c>
      <c r="B14822" t="s">
        <v>851</v>
      </c>
      <c r="C14822" t="s">
        <v>539</v>
      </c>
      <c r="D14822" t="s">
        <v>47</v>
      </c>
      <c r="E14822">
        <v>2014</v>
      </c>
      <c r="F14822" s="1">
        <v>0.136</v>
      </c>
      <c r="H14822">
        <v>0.3128</v>
      </c>
      <c r="I14822" s="2">
        <v>56.1</v>
      </c>
      <c r="J14822">
        <v>1.375</v>
      </c>
      <c r="K14822" s="2">
        <f t="shared" si="462"/>
        <v>96</v>
      </c>
      <c r="L14822">
        <v>0.85</v>
      </c>
      <c r="P14822">
        <f t="shared" si="463"/>
        <v>2110</v>
      </c>
      <c r="Q14822">
        <v>2110</v>
      </c>
    </row>
    <row r="14823" spans="1:17">
      <c r="A14823" t="s">
        <v>3003</v>
      </c>
      <c r="B14823" t="s">
        <v>851</v>
      </c>
      <c r="C14823" t="s">
        <v>539</v>
      </c>
      <c r="D14823" t="s">
        <v>47</v>
      </c>
      <c r="E14823">
        <v>2016</v>
      </c>
      <c r="F14823" s="1">
        <v>0.124</v>
      </c>
      <c r="H14823">
        <v>0.3128</v>
      </c>
      <c r="I14823" s="2">
        <v>56.1</v>
      </c>
      <c r="J14823">
        <v>1.375</v>
      </c>
      <c r="K14823" s="2">
        <f t="shared" si="462"/>
        <v>94</v>
      </c>
      <c r="L14823">
        <v>0.85</v>
      </c>
      <c r="P14823">
        <f t="shared" si="463"/>
        <v>2110</v>
      </c>
      <c r="Q14823">
        <v>2110</v>
      </c>
    </row>
    <row r="14824" spans="1:17">
      <c r="A14824" t="s">
        <v>3003</v>
      </c>
      <c r="B14824" t="s">
        <v>851</v>
      </c>
      <c r="C14824" t="s">
        <v>539</v>
      </c>
      <c r="D14824" t="s">
        <v>47</v>
      </c>
      <c r="E14824">
        <v>2019</v>
      </c>
      <c r="F14824" s="1">
        <v>0.12</v>
      </c>
      <c r="H14824">
        <v>0.3128</v>
      </c>
      <c r="I14824" s="2">
        <v>56.1</v>
      </c>
      <c r="J14824">
        <v>1.375</v>
      </c>
      <c r="K14824" s="2">
        <f t="shared" si="462"/>
        <v>91</v>
      </c>
      <c r="L14824">
        <v>0.85</v>
      </c>
      <c r="P14824">
        <f t="shared" si="463"/>
        <v>2110</v>
      </c>
      <c r="Q14824">
        <v>2110</v>
      </c>
    </row>
    <row r="14825" spans="1:17">
      <c r="A14825" t="s">
        <v>3003</v>
      </c>
      <c r="B14825" t="s">
        <v>851</v>
      </c>
      <c r="C14825" t="s">
        <v>539</v>
      </c>
      <c r="D14825" t="s">
        <v>47</v>
      </c>
      <c r="E14825">
        <v>2025</v>
      </c>
      <c r="F14825" s="1">
        <v>0.185</v>
      </c>
      <c r="H14825">
        <v>0.3128</v>
      </c>
      <c r="I14825" s="2">
        <v>56.1</v>
      </c>
      <c r="J14825">
        <v>1.375</v>
      </c>
      <c r="K14825" s="2">
        <f t="shared" si="462"/>
        <v>85</v>
      </c>
      <c r="L14825">
        <v>0.85</v>
      </c>
      <c r="P14825">
        <f t="shared" si="463"/>
        <v>2110</v>
      </c>
      <c r="Q14825">
        <v>2110</v>
      </c>
    </row>
    <row r="14826" spans="1:17">
      <c r="A14826" t="s">
        <v>3003</v>
      </c>
      <c r="B14826" t="s">
        <v>851</v>
      </c>
      <c r="C14826" t="s">
        <v>539</v>
      </c>
      <c r="D14826" t="s">
        <v>47</v>
      </c>
      <c r="E14826">
        <v>2026</v>
      </c>
      <c r="F14826" s="1">
        <v>0.07</v>
      </c>
      <c r="H14826">
        <v>0.3036</v>
      </c>
      <c r="I14826" s="2">
        <v>66.3</v>
      </c>
      <c r="J14826">
        <v>1.5</v>
      </c>
      <c r="K14826" s="2">
        <f t="shared" si="462"/>
        <v>84</v>
      </c>
      <c r="L14826">
        <v>0.85</v>
      </c>
      <c r="P14826">
        <f t="shared" si="463"/>
        <v>2110</v>
      </c>
      <c r="Q14826">
        <v>2110</v>
      </c>
    </row>
    <row r="14827" spans="1:17">
      <c r="A14827" t="s">
        <v>3003</v>
      </c>
      <c r="B14827" t="s">
        <v>3011</v>
      </c>
      <c r="C14827" t="s">
        <v>60</v>
      </c>
      <c r="D14827" t="s">
        <v>37</v>
      </c>
      <c r="E14827">
        <v>2025</v>
      </c>
      <c r="F14827" s="1">
        <v>1.255</v>
      </c>
      <c r="H14827">
        <v>1</v>
      </c>
      <c r="I14827" s="2">
        <v>127.5</v>
      </c>
      <c r="J14827">
        <v>1</v>
      </c>
      <c r="K14827" s="2">
        <f t="shared" si="462"/>
        <v>85</v>
      </c>
      <c r="L14827">
        <v>0.85</v>
      </c>
      <c r="P14827">
        <f t="shared" si="463"/>
        <v>2110</v>
      </c>
      <c r="Q14827">
        <v>2110</v>
      </c>
    </row>
    <row r="14828" spans="1:17">
      <c r="A14828" t="s">
        <v>3003</v>
      </c>
      <c r="B14828" t="s">
        <v>3012</v>
      </c>
      <c r="C14828" t="s">
        <v>60</v>
      </c>
      <c r="D14828" t="s">
        <v>37</v>
      </c>
      <c r="E14828">
        <v>2025</v>
      </c>
      <c r="F14828" s="1">
        <v>1.255</v>
      </c>
      <c r="H14828">
        <v>1</v>
      </c>
      <c r="I14828" s="2">
        <v>127.5</v>
      </c>
      <c r="J14828">
        <v>1</v>
      </c>
      <c r="K14828" s="2">
        <f t="shared" si="462"/>
        <v>85</v>
      </c>
      <c r="L14828">
        <v>0.85</v>
      </c>
      <c r="P14828">
        <f t="shared" si="463"/>
        <v>2110</v>
      </c>
      <c r="Q14828">
        <v>2110</v>
      </c>
    </row>
    <row r="14829" spans="1:17">
      <c r="A14829" t="s">
        <v>3003</v>
      </c>
      <c r="B14829" t="s">
        <v>3013</v>
      </c>
      <c r="C14829" t="s">
        <v>60</v>
      </c>
      <c r="D14829" t="s">
        <v>37</v>
      </c>
      <c r="E14829">
        <v>2021</v>
      </c>
      <c r="F14829" s="1">
        <v>1.194</v>
      </c>
      <c r="H14829">
        <v>1</v>
      </c>
      <c r="I14829" s="2">
        <v>165</v>
      </c>
      <c r="J14829">
        <v>1.16666666666667</v>
      </c>
      <c r="K14829" s="2">
        <f t="shared" si="462"/>
        <v>89</v>
      </c>
      <c r="L14829">
        <v>0.85</v>
      </c>
      <c r="P14829">
        <f t="shared" si="463"/>
        <v>2110</v>
      </c>
      <c r="Q14829">
        <v>2110</v>
      </c>
    </row>
    <row r="14830" spans="1:17">
      <c r="A14830" t="s">
        <v>3003</v>
      </c>
      <c r="B14830" t="s">
        <v>3014</v>
      </c>
      <c r="C14830" t="s">
        <v>60</v>
      </c>
      <c r="D14830" t="s">
        <v>47</v>
      </c>
      <c r="E14830">
        <v>2021</v>
      </c>
      <c r="F14830" s="1">
        <v>1.188</v>
      </c>
      <c r="H14830">
        <v>1</v>
      </c>
      <c r="I14830" s="2">
        <v>127.5</v>
      </c>
      <c r="J14830">
        <v>1</v>
      </c>
      <c r="K14830" s="2">
        <f t="shared" si="462"/>
        <v>89</v>
      </c>
      <c r="L14830">
        <v>0.85</v>
      </c>
      <c r="P14830">
        <f t="shared" si="463"/>
        <v>2110</v>
      </c>
      <c r="Q14830">
        <v>2110</v>
      </c>
    </row>
    <row r="14831" spans="1:17">
      <c r="A14831" t="s">
        <v>3003</v>
      </c>
      <c r="B14831" t="s">
        <v>3015</v>
      </c>
      <c r="C14831" t="s">
        <v>60</v>
      </c>
      <c r="D14831" t="s">
        <v>47</v>
      </c>
      <c r="E14831">
        <v>2019</v>
      </c>
      <c r="F14831" s="1">
        <v>1.181</v>
      </c>
      <c r="H14831">
        <v>1</v>
      </c>
      <c r="I14831" s="2">
        <v>127.5</v>
      </c>
      <c r="J14831">
        <v>1</v>
      </c>
      <c r="K14831" s="2">
        <f t="shared" si="462"/>
        <v>91</v>
      </c>
      <c r="L14831">
        <v>0.85</v>
      </c>
      <c r="P14831">
        <f t="shared" si="463"/>
        <v>2110</v>
      </c>
      <c r="Q14831">
        <v>2110</v>
      </c>
    </row>
    <row r="14832" spans="1:17">
      <c r="A14832" t="s">
        <v>3003</v>
      </c>
      <c r="B14832" t="s">
        <v>3016</v>
      </c>
      <c r="C14832" t="s">
        <v>60</v>
      </c>
      <c r="D14832" t="s">
        <v>47</v>
      </c>
      <c r="E14832">
        <v>2017</v>
      </c>
      <c r="F14832" s="1">
        <v>1.18</v>
      </c>
      <c r="H14832">
        <v>1</v>
      </c>
      <c r="I14832" s="2">
        <v>127.5</v>
      </c>
      <c r="J14832">
        <v>1</v>
      </c>
      <c r="K14832" s="2">
        <f t="shared" si="462"/>
        <v>93</v>
      </c>
      <c r="L14832">
        <v>0.85</v>
      </c>
      <c r="P14832">
        <f t="shared" si="463"/>
        <v>2110</v>
      </c>
      <c r="Q14832">
        <v>2110</v>
      </c>
    </row>
    <row r="14833" spans="1:17">
      <c r="A14833" t="s">
        <v>3003</v>
      </c>
      <c r="B14833" t="s">
        <v>3017</v>
      </c>
      <c r="C14833" t="s">
        <v>60</v>
      </c>
      <c r="D14833" t="s">
        <v>37</v>
      </c>
      <c r="E14833">
        <v>2001</v>
      </c>
      <c r="F14833" s="1">
        <v>1.041</v>
      </c>
      <c r="H14833">
        <v>1</v>
      </c>
      <c r="I14833" s="2">
        <v>127.5</v>
      </c>
      <c r="J14833">
        <v>1</v>
      </c>
      <c r="K14833" s="2">
        <f t="shared" si="462"/>
        <v>109</v>
      </c>
      <c r="L14833">
        <v>0.85</v>
      </c>
      <c r="P14833">
        <f t="shared" si="463"/>
        <v>2110</v>
      </c>
      <c r="Q14833">
        <v>2110</v>
      </c>
    </row>
    <row r="14834" spans="1:17">
      <c r="A14834" t="s">
        <v>3003</v>
      </c>
      <c r="B14834" t="s">
        <v>3018</v>
      </c>
      <c r="C14834" t="s">
        <v>60</v>
      </c>
      <c r="D14834" t="s">
        <v>37</v>
      </c>
      <c r="E14834">
        <v>1979</v>
      </c>
      <c r="F14834" s="1">
        <v>1</v>
      </c>
      <c r="H14834">
        <v>1</v>
      </c>
      <c r="I14834" s="2">
        <v>127.5</v>
      </c>
      <c r="J14834">
        <v>1</v>
      </c>
      <c r="K14834" s="2">
        <f t="shared" si="462"/>
        <v>131</v>
      </c>
      <c r="L14834">
        <v>0.85</v>
      </c>
      <c r="P14834">
        <f t="shared" si="463"/>
        <v>2110</v>
      </c>
      <c r="Q14834">
        <v>2110</v>
      </c>
    </row>
    <row r="14835" spans="1:17">
      <c r="A14835" t="s">
        <v>3003</v>
      </c>
      <c r="B14835" t="s">
        <v>3019</v>
      </c>
      <c r="C14835" t="s">
        <v>60</v>
      </c>
      <c r="D14835" t="s">
        <v>47</v>
      </c>
      <c r="E14835">
        <v>1980</v>
      </c>
      <c r="F14835" s="1">
        <v>1</v>
      </c>
      <c r="H14835">
        <v>1</v>
      </c>
      <c r="I14835" s="2">
        <v>127.5</v>
      </c>
      <c r="J14835">
        <v>1</v>
      </c>
      <c r="K14835" s="2">
        <f t="shared" si="462"/>
        <v>130</v>
      </c>
      <c r="L14835">
        <v>0.85</v>
      </c>
      <c r="P14835">
        <f t="shared" si="463"/>
        <v>2110</v>
      </c>
      <c r="Q14835">
        <v>2110</v>
      </c>
    </row>
    <row r="14836" spans="1:17">
      <c r="A14836" t="s">
        <v>3003</v>
      </c>
      <c r="B14836" t="s">
        <v>3020</v>
      </c>
      <c r="C14836" t="s">
        <v>60</v>
      </c>
      <c r="D14836" t="s">
        <v>47</v>
      </c>
      <c r="E14836">
        <v>1981</v>
      </c>
      <c r="F14836" s="1">
        <v>1</v>
      </c>
      <c r="H14836">
        <v>1</v>
      </c>
      <c r="I14836" s="2">
        <v>127.5</v>
      </c>
      <c r="J14836">
        <v>1</v>
      </c>
      <c r="K14836" s="2">
        <f t="shared" si="462"/>
        <v>129</v>
      </c>
      <c r="L14836">
        <v>0.85</v>
      </c>
      <c r="P14836">
        <f t="shared" si="463"/>
        <v>2110</v>
      </c>
      <c r="Q14836">
        <v>2110</v>
      </c>
    </row>
    <row r="14837" spans="1:17">
      <c r="A14837" t="s">
        <v>3003</v>
      </c>
      <c r="B14837" t="s">
        <v>3021</v>
      </c>
      <c r="C14837" t="s">
        <v>60</v>
      </c>
      <c r="D14837" t="s">
        <v>37</v>
      </c>
      <c r="E14837">
        <v>1983</v>
      </c>
      <c r="F14837" s="1">
        <v>1</v>
      </c>
      <c r="H14837">
        <v>1</v>
      </c>
      <c r="I14837" s="2">
        <v>127.5</v>
      </c>
      <c r="J14837">
        <v>1</v>
      </c>
      <c r="K14837" s="2">
        <f t="shared" si="462"/>
        <v>127</v>
      </c>
      <c r="L14837">
        <v>0.85</v>
      </c>
      <c r="P14837">
        <f t="shared" si="463"/>
        <v>2110</v>
      </c>
      <c r="Q14837">
        <v>2110</v>
      </c>
    </row>
    <row r="14838" spans="1:17">
      <c r="A14838" t="s">
        <v>3003</v>
      </c>
      <c r="B14838" t="s">
        <v>3022</v>
      </c>
      <c r="C14838" t="s">
        <v>60</v>
      </c>
      <c r="D14838" t="s">
        <v>37</v>
      </c>
      <c r="E14838">
        <v>1984</v>
      </c>
      <c r="F14838" s="1">
        <v>1</v>
      </c>
      <c r="H14838">
        <v>1</v>
      </c>
      <c r="I14838" s="2">
        <v>127.5</v>
      </c>
      <c r="J14838">
        <v>1</v>
      </c>
      <c r="K14838" s="2">
        <f t="shared" si="462"/>
        <v>126</v>
      </c>
      <c r="L14838">
        <v>0.85</v>
      </c>
      <c r="P14838">
        <f t="shared" si="463"/>
        <v>2110</v>
      </c>
      <c r="Q14838">
        <v>2110</v>
      </c>
    </row>
    <row r="14839" spans="1:17">
      <c r="A14839" t="s">
        <v>3003</v>
      </c>
      <c r="B14839" t="s">
        <v>3023</v>
      </c>
      <c r="C14839" t="s">
        <v>60</v>
      </c>
      <c r="D14839" t="s">
        <v>37</v>
      </c>
      <c r="E14839">
        <v>1985</v>
      </c>
      <c r="F14839" s="1">
        <v>1</v>
      </c>
      <c r="H14839">
        <v>1</v>
      </c>
      <c r="I14839" s="2">
        <v>127.5</v>
      </c>
      <c r="J14839">
        <v>1</v>
      </c>
      <c r="K14839" s="2">
        <f t="shared" si="462"/>
        <v>125</v>
      </c>
      <c r="L14839">
        <v>0.85</v>
      </c>
      <c r="P14839">
        <f t="shared" si="463"/>
        <v>2110</v>
      </c>
      <c r="Q14839">
        <v>2110</v>
      </c>
    </row>
    <row r="14840" spans="1:17">
      <c r="A14840" t="s">
        <v>3003</v>
      </c>
      <c r="B14840" t="s">
        <v>3024</v>
      </c>
      <c r="C14840" t="s">
        <v>60</v>
      </c>
      <c r="D14840" t="s">
        <v>37</v>
      </c>
      <c r="E14840">
        <v>1986</v>
      </c>
      <c r="F14840" s="1">
        <v>1</v>
      </c>
      <c r="H14840">
        <v>1</v>
      </c>
      <c r="I14840" s="2">
        <v>127.5</v>
      </c>
      <c r="J14840">
        <v>1</v>
      </c>
      <c r="K14840" s="2">
        <f t="shared" si="462"/>
        <v>124</v>
      </c>
      <c r="L14840">
        <v>0.85</v>
      </c>
      <c r="P14840">
        <f t="shared" si="463"/>
        <v>2110</v>
      </c>
      <c r="Q14840">
        <v>2110</v>
      </c>
    </row>
    <row r="14841" spans="1:17">
      <c r="A14841" t="s">
        <v>3003</v>
      </c>
      <c r="B14841" t="s">
        <v>3025</v>
      </c>
      <c r="C14841" t="s">
        <v>60</v>
      </c>
      <c r="D14841" t="s">
        <v>37</v>
      </c>
      <c r="E14841">
        <v>1990</v>
      </c>
      <c r="F14841" s="1">
        <v>1</v>
      </c>
      <c r="H14841">
        <v>1</v>
      </c>
      <c r="I14841" s="2">
        <v>127.5</v>
      </c>
      <c r="J14841">
        <v>1</v>
      </c>
      <c r="K14841" s="2">
        <f t="shared" si="462"/>
        <v>120</v>
      </c>
      <c r="L14841">
        <v>0.85</v>
      </c>
      <c r="P14841">
        <f t="shared" si="463"/>
        <v>2110</v>
      </c>
      <c r="Q14841">
        <v>2110</v>
      </c>
    </row>
    <row r="14842" spans="1:17">
      <c r="A14842" t="s">
        <v>3003</v>
      </c>
      <c r="B14842" t="s">
        <v>3026</v>
      </c>
      <c r="C14842" t="s">
        <v>60</v>
      </c>
      <c r="D14842" t="s">
        <v>37</v>
      </c>
      <c r="E14842">
        <v>1993</v>
      </c>
      <c r="F14842" s="1">
        <v>1</v>
      </c>
      <c r="H14842">
        <v>1</v>
      </c>
      <c r="I14842" s="2">
        <v>127.5</v>
      </c>
      <c r="J14842">
        <v>1</v>
      </c>
      <c r="K14842" s="2">
        <f t="shared" si="462"/>
        <v>117</v>
      </c>
      <c r="L14842">
        <v>0.85</v>
      </c>
      <c r="P14842">
        <f t="shared" si="463"/>
        <v>2110</v>
      </c>
      <c r="Q14842">
        <v>2110</v>
      </c>
    </row>
    <row r="14843" spans="1:17">
      <c r="A14843" t="s">
        <v>3003</v>
      </c>
      <c r="B14843" t="s">
        <v>3027</v>
      </c>
      <c r="C14843" t="s">
        <v>60</v>
      </c>
      <c r="D14843" t="s">
        <v>37</v>
      </c>
      <c r="E14843">
        <v>2005</v>
      </c>
      <c r="F14843" s="1">
        <v>1</v>
      </c>
      <c r="H14843">
        <v>1</v>
      </c>
      <c r="I14843" s="2">
        <v>127.5</v>
      </c>
      <c r="J14843">
        <v>1</v>
      </c>
      <c r="K14843" s="2">
        <f t="shared" si="462"/>
        <v>105</v>
      </c>
      <c r="L14843">
        <v>0.85</v>
      </c>
      <c r="P14843">
        <f t="shared" si="463"/>
        <v>2110</v>
      </c>
      <c r="Q14843">
        <v>2110</v>
      </c>
    </row>
    <row r="14844" spans="1:17">
      <c r="A14844" t="s">
        <v>3003</v>
      </c>
      <c r="B14844" t="s">
        <v>3028</v>
      </c>
      <c r="C14844" t="s">
        <v>60</v>
      </c>
      <c r="D14844" t="s">
        <v>37</v>
      </c>
      <c r="E14844">
        <v>2010</v>
      </c>
      <c r="F14844" s="1">
        <v>1</v>
      </c>
      <c r="H14844">
        <v>1</v>
      </c>
      <c r="I14844" s="2">
        <v>127.5</v>
      </c>
      <c r="J14844">
        <v>1</v>
      </c>
      <c r="K14844" s="2">
        <f t="shared" si="462"/>
        <v>100</v>
      </c>
      <c r="L14844">
        <v>0.85</v>
      </c>
      <c r="P14844">
        <f t="shared" si="463"/>
        <v>2110</v>
      </c>
      <c r="Q14844">
        <v>2110</v>
      </c>
    </row>
    <row r="14845" spans="1:17">
      <c r="A14845" t="s">
        <v>3003</v>
      </c>
      <c r="B14845" t="s">
        <v>3029</v>
      </c>
      <c r="C14845" t="s">
        <v>60</v>
      </c>
      <c r="D14845" t="s">
        <v>47</v>
      </c>
      <c r="E14845">
        <v>2018</v>
      </c>
      <c r="F14845" s="1">
        <v>1.188</v>
      </c>
      <c r="H14845">
        <v>1</v>
      </c>
      <c r="I14845" s="2">
        <v>127.5</v>
      </c>
      <c r="J14845">
        <v>1</v>
      </c>
      <c r="K14845" s="2">
        <f t="shared" si="462"/>
        <v>92</v>
      </c>
      <c r="L14845">
        <v>0.85</v>
      </c>
      <c r="P14845">
        <f t="shared" si="463"/>
        <v>2110</v>
      </c>
      <c r="Q14845">
        <v>2110</v>
      </c>
    </row>
    <row r="14846" spans="1:17">
      <c r="A14846" t="s">
        <v>3003</v>
      </c>
      <c r="B14846" t="s">
        <v>3030</v>
      </c>
      <c r="C14846" t="s">
        <v>60</v>
      </c>
      <c r="D14846" t="s">
        <v>37</v>
      </c>
      <c r="E14846">
        <v>2023</v>
      </c>
      <c r="F14846" s="1">
        <v>1.194</v>
      </c>
      <c r="H14846">
        <v>1</v>
      </c>
      <c r="I14846" s="2">
        <v>165</v>
      </c>
      <c r="J14846">
        <v>1.16666666666667</v>
      </c>
      <c r="K14846" s="2">
        <f t="shared" si="462"/>
        <v>87</v>
      </c>
      <c r="L14846">
        <v>0.85</v>
      </c>
      <c r="P14846">
        <f t="shared" si="463"/>
        <v>2110</v>
      </c>
      <c r="Q14846">
        <v>2110</v>
      </c>
    </row>
    <row r="14847" spans="1:17">
      <c r="A14847" t="s">
        <v>3003</v>
      </c>
      <c r="B14847" t="s">
        <v>3031</v>
      </c>
      <c r="C14847" t="s">
        <v>60</v>
      </c>
      <c r="D14847" t="s">
        <v>37</v>
      </c>
      <c r="E14847">
        <v>2018</v>
      </c>
      <c r="F14847" s="1">
        <v>1.03</v>
      </c>
      <c r="H14847">
        <v>1</v>
      </c>
      <c r="I14847" s="2">
        <v>127.5</v>
      </c>
      <c r="J14847">
        <v>1</v>
      </c>
      <c r="K14847" s="2">
        <f t="shared" si="462"/>
        <v>92</v>
      </c>
      <c r="L14847">
        <v>0.85</v>
      </c>
      <c r="P14847">
        <f t="shared" si="463"/>
        <v>2110</v>
      </c>
      <c r="Q14847">
        <v>2110</v>
      </c>
    </row>
    <row r="14848" spans="1:17">
      <c r="A14848" t="s">
        <v>3003</v>
      </c>
      <c r="B14848" t="s">
        <v>3032</v>
      </c>
      <c r="C14848" t="s">
        <v>60</v>
      </c>
      <c r="D14848" t="s">
        <v>37</v>
      </c>
      <c r="E14848">
        <v>1981</v>
      </c>
      <c r="F14848" s="1">
        <v>1</v>
      </c>
      <c r="H14848">
        <v>1</v>
      </c>
      <c r="I14848" s="2">
        <v>127.5</v>
      </c>
      <c r="J14848">
        <v>1</v>
      </c>
      <c r="K14848" s="2">
        <f t="shared" si="462"/>
        <v>129</v>
      </c>
      <c r="L14848">
        <v>0.85</v>
      </c>
      <c r="P14848">
        <f t="shared" si="463"/>
        <v>2110</v>
      </c>
      <c r="Q14848">
        <v>2110</v>
      </c>
    </row>
    <row r="14849" spans="1:17">
      <c r="A14849" t="s">
        <v>3003</v>
      </c>
      <c r="B14849" t="s">
        <v>3033</v>
      </c>
      <c r="C14849" t="s">
        <v>60</v>
      </c>
      <c r="D14849" t="s">
        <v>37</v>
      </c>
      <c r="E14849">
        <v>1985</v>
      </c>
      <c r="F14849" s="1">
        <v>1</v>
      </c>
      <c r="H14849">
        <v>1</v>
      </c>
      <c r="I14849" s="2">
        <v>127.5</v>
      </c>
      <c r="J14849">
        <v>1</v>
      </c>
      <c r="K14849" s="2">
        <f t="shared" si="462"/>
        <v>125</v>
      </c>
      <c r="L14849">
        <v>0.85</v>
      </c>
      <c r="P14849">
        <f t="shared" si="463"/>
        <v>2110</v>
      </c>
      <c r="Q14849">
        <v>2110</v>
      </c>
    </row>
    <row r="14850" spans="1:17">
      <c r="A14850" t="s">
        <v>3003</v>
      </c>
      <c r="B14850" t="s">
        <v>3034</v>
      </c>
      <c r="C14850" t="s">
        <v>60</v>
      </c>
      <c r="D14850" t="s">
        <v>37</v>
      </c>
      <c r="E14850">
        <v>1986</v>
      </c>
      <c r="F14850" s="1">
        <v>1</v>
      </c>
      <c r="H14850">
        <v>1</v>
      </c>
      <c r="I14850" s="2">
        <v>127.5</v>
      </c>
      <c r="J14850">
        <v>1</v>
      </c>
      <c r="K14850" s="2">
        <f t="shared" si="462"/>
        <v>124</v>
      </c>
      <c r="L14850">
        <v>0.85</v>
      </c>
      <c r="P14850">
        <f t="shared" si="463"/>
        <v>2110</v>
      </c>
      <c r="Q14850">
        <v>2110</v>
      </c>
    </row>
    <row r="14851" spans="1:17">
      <c r="A14851" t="s">
        <v>3003</v>
      </c>
      <c r="B14851" t="s">
        <v>3035</v>
      </c>
      <c r="C14851" t="s">
        <v>60</v>
      </c>
      <c r="D14851" t="s">
        <v>37</v>
      </c>
      <c r="E14851">
        <v>1987</v>
      </c>
      <c r="F14851" s="1">
        <v>1</v>
      </c>
      <c r="H14851">
        <v>1</v>
      </c>
      <c r="I14851" s="2">
        <v>127.5</v>
      </c>
      <c r="J14851">
        <v>1</v>
      </c>
      <c r="K14851" s="2">
        <f t="shared" ref="K14851:K14914" si="464">Q14851-E14851</f>
        <v>123</v>
      </c>
      <c r="L14851">
        <v>0.85</v>
      </c>
      <c r="P14851">
        <f t="shared" ref="P14851:P14914" si="465">E14851+K14851</f>
        <v>2110</v>
      </c>
      <c r="Q14851">
        <v>2110</v>
      </c>
    </row>
    <row r="14852" spans="1:17">
      <c r="A14852" t="s">
        <v>3003</v>
      </c>
      <c r="B14852" t="s">
        <v>3036</v>
      </c>
      <c r="C14852" t="s">
        <v>60</v>
      </c>
      <c r="D14852" t="s">
        <v>37</v>
      </c>
      <c r="E14852">
        <v>1988</v>
      </c>
      <c r="F14852" s="1">
        <v>1</v>
      </c>
      <c r="H14852">
        <v>1</v>
      </c>
      <c r="I14852" s="2">
        <v>127.5</v>
      </c>
      <c r="J14852">
        <v>1</v>
      </c>
      <c r="K14852" s="2">
        <f t="shared" si="464"/>
        <v>122</v>
      </c>
      <c r="L14852">
        <v>0.85</v>
      </c>
      <c r="P14852">
        <f t="shared" si="465"/>
        <v>2110</v>
      </c>
      <c r="Q14852">
        <v>2110</v>
      </c>
    </row>
    <row r="14853" spans="1:17">
      <c r="A14853" t="s">
        <v>3003</v>
      </c>
      <c r="B14853" t="s">
        <v>3037</v>
      </c>
      <c r="C14853" t="s">
        <v>60</v>
      </c>
      <c r="D14853" t="s">
        <v>37</v>
      </c>
      <c r="E14853">
        <v>1989</v>
      </c>
      <c r="F14853" s="1">
        <v>1</v>
      </c>
      <c r="H14853">
        <v>1</v>
      </c>
      <c r="I14853" s="2">
        <v>127.5</v>
      </c>
      <c r="J14853">
        <v>1</v>
      </c>
      <c r="K14853" s="2">
        <f t="shared" si="464"/>
        <v>121</v>
      </c>
      <c r="L14853">
        <v>0.85</v>
      </c>
      <c r="P14853">
        <f t="shared" si="465"/>
        <v>2110</v>
      </c>
      <c r="Q14853">
        <v>2110</v>
      </c>
    </row>
    <row r="14854" spans="1:17">
      <c r="A14854" t="s">
        <v>3003</v>
      </c>
      <c r="B14854" t="s">
        <v>3038</v>
      </c>
      <c r="C14854" t="s">
        <v>60</v>
      </c>
      <c r="D14854" t="s">
        <v>37</v>
      </c>
      <c r="E14854">
        <v>2015</v>
      </c>
      <c r="F14854" s="1">
        <v>1</v>
      </c>
      <c r="H14854">
        <v>1</v>
      </c>
      <c r="I14854" s="2">
        <v>127.5</v>
      </c>
      <c r="J14854">
        <v>1</v>
      </c>
      <c r="K14854" s="2">
        <f t="shared" si="464"/>
        <v>95</v>
      </c>
      <c r="L14854">
        <v>0.85</v>
      </c>
      <c r="P14854">
        <f t="shared" si="465"/>
        <v>2110</v>
      </c>
      <c r="Q14854">
        <v>2110</v>
      </c>
    </row>
    <row r="14855" spans="1:17">
      <c r="A14855" t="s">
        <v>3003</v>
      </c>
      <c r="B14855" t="s">
        <v>3039</v>
      </c>
      <c r="C14855" t="s">
        <v>60</v>
      </c>
      <c r="D14855" t="s">
        <v>37</v>
      </c>
      <c r="E14855">
        <v>2016</v>
      </c>
      <c r="F14855" s="1">
        <v>0.885</v>
      </c>
      <c r="H14855">
        <v>1</v>
      </c>
      <c r="I14855" s="2">
        <v>127.5</v>
      </c>
      <c r="J14855">
        <v>1</v>
      </c>
      <c r="K14855" s="2">
        <f t="shared" si="464"/>
        <v>94</v>
      </c>
      <c r="L14855">
        <v>0.85</v>
      </c>
      <c r="P14855">
        <f t="shared" si="465"/>
        <v>2110</v>
      </c>
      <c r="Q14855">
        <v>2110</v>
      </c>
    </row>
    <row r="14856" spans="1:17">
      <c r="A14856" t="s">
        <v>3003</v>
      </c>
      <c r="B14856" t="s">
        <v>3040</v>
      </c>
      <c r="C14856" t="s">
        <v>60</v>
      </c>
      <c r="D14856" t="s">
        <v>37</v>
      </c>
      <c r="E14856">
        <v>1981</v>
      </c>
      <c r="F14856" s="1">
        <v>0.6</v>
      </c>
      <c r="H14856">
        <v>1</v>
      </c>
      <c r="I14856" s="2">
        <v>127.5</v>
      </c>
      <c r="J14856">
        <v>1</v>
      </c>
      <c r="K14856" s="2">
        <f t="shared" si="464"/>
        <v>129</v>
      </c>
      <c r="L14856">
        <v>0.85</v>
      </c>
      <c r="P14856">
        <f t="shared" si="465"/>
        <v>2110</v>
      </c>
      <c r="Q14856">
        <v>2110</v>
      </c>
    </row>
    <row r="14857" spans="1:17">
      <c r="A14857" t="s">
        <v>3003</v>
      </c>
      <c r="B14857" t="s">
        <v>3041</v>
      </c>
      <c r="C14857" t="s">
        <v>60</v>
      </c>
      <c r="D14857" t="s">
        <v>37</v>
      </c>
      <c r="E14857">
        <v>1973</v>
      </c>
      <c r="F14857" s="1">
        <v>0.44</v>
      </c>
      <c r="H14857">
        <v>1</v>
      </c>
      <c r="I14857" s="2">
        <v>127.5</v>
      </c>
      <c r="J14857">
        <v>1</v>
      </c>
      <c r="K14857" s="2">
        <f t="shared" si="464"/>
        <v>137</v>
      </c>
      <c r="L14857">
        <v>0.85</v>
      </c>
      <c r="P14857">
        <f t="shared" si="465"/>
        <v>2110</v>
      </c>
      <c r="Q14857">
        <v>2110</v>
      </c>
    </row>
    <row r="14858" spans="1:17">
      <c r="A14858" t="s">
        <v>3003</v>
      </c>
      <c r="B14858" t="s">
        <v>3042</v>
      </c>
      <c r="C14858" t="s">
        <v>60</v>
      </c>
      <c r="D14858" t="s">
        <v>37</v>
      </c>
      <c r="E14858">
        <v>1975</v>
      </c>
      <c r="F14858" s="1">
        <v>0.44</v>
      </c>
      <c r="H14858">
        <v>1</v>
      </c>
      <c r="I14858" s="2">
        <v>127.5</v>
      </c>
      <c r="J14858">
        <v>1</v>
      </c>
      <c r="K14858" s="2">
        <f t="shared" si="464"/>
        <v>135</v>
      </c>
      <c r="L14858">
        <v>0.85</v>
      </c>
      <c r="P14858">
        <f t="shared" si="465"/>
        <v>2110</v>
      </c>
      <c r="Q14858">
        <v>2110</v>
      </c>
    </row>
    <row r="14859" spans="1:17">
      <c r="A14859" t="s">
        <v>3003</v>
      </c>
      <c r="B14859" t="s">
        <v>3043</v>
      </c>
      <c r="C14859" t="s">
        <v>60</v>
      </c>
      <c r="D14859" t="s">
        <v>37</v>
      </c>
      <c r="E14859">
        <v>1982</v>
      </c>
      <c r="F14859" s="1">
        <v>0.44</v>
      </c>
      <c r="H14859">
        <v>1</v>
      </c>
      <c r="I14859" s="2">
        <v>127.5</v>
      </c>
      <c r="J14859">
        <v>1</v>
      </c>
      <c r="K14859" s="2">
        <f t="shared" si="464"/>
        <v>128</v>
      </c>
      <c r="L14859">
        <v>0.85</v>
      </c>
      <c r="P14859">
        <f t="shared" si="465"/>
        <v>2110</v>
      </c>
      <c r="Q14859">
        <v>2110</v>
      </c>
    </row>
    <row r="14860" spans="1:17">
      <c r="A14860" t="s">
        <v>3003</v>
      </c>
      <c r="B14860" t="s">
        <v>3044</v>
      </c>
      <c r="C14860" t="s">
        <v>60</v>
      </c>
      <c r="D14860" t="s">
        <v>37</v>
      </c>
      <c r="E14860">
        <v>1984</v>
      </c>
      <c r="F14860" s="1">
        <v>0.44</v>
      </c>
      <c r="H14860">
        <v>1</v>
      </c>
      <c r="I14860" s="2">
        <v>127.5</v>
      </c>
      <c r="J14860">
        <v>1</v>
      </c>
      <c r="K14860" s="2">
        <f t="shared" si="464"/>
        <v>126</v>
      </c>
      <c r="L14860">
        <v>0.85</v>
      </c>
      <c r="P14860">
        <f t="shared" si="465"/>
        <v>2110</v>
      </c>
      <c r="Q14860">
        <v>2110</v>
      </c>
    </row>
    <row r="14861" spans="1:17">
      <c r="A14861" t="s">
        <v>3003</v>
      </c>
      <c r="B14861" t="s">
        <v>3045</v>
      </c>
      <c r="C14861" t="s">
        <v>60</v>
      </c>
      <c r="D14861" t="s">
        <v>47</v>
      </c>
      <c r="E14861">
        <v>1973</v>
      </c>
      <c r="F14861" s="1">
        <v>0.417</v>
      </c>
      <c r="H14861">
        <v>1</v>
      </c>
      <c r="I14861" s="2">
        <v>127.5</v>
      </c>
      <c r="J14861">
        <v>1</v>
      </c>
      <c r="K14861" s="2">
        <f t="shared" si="464"/>
        <v>137</v>
      </c>
      <c r="L14861">
        <v>0.85</v>
      </c>
      <c r="P14861">
        <f t="shared" si="465"/>
        <v>2110</v>
      </c>
      <c r="Q14861">
        <v>2110</v>
      </c>
    </row>
    <row r="14862" spans="1:17">
      <c r="A14862" t="s">
        <v>3003</v>
      </c>
      <c r="B14862" t="s">
        <v>3046</v>
      </c>
      <c r="C14862" t="s">
        <v>60</v>
      </c>
      <c r="D14862" t="s">
        <v>37</v>
      </c>
      <c r="E14862">
        <v>2020</v>
      </c>
      <c r="F14862" s="1">
        <v>0.035</v>
      </c>
      <c r="H14862">
        <v>1</v>
      </c>
      <c r="I14862" s="2">
        <v>165.75</v>
      </c>
      <c r="J14862">
        <v>1.2</v>
      </c>
      <c r="K14862" s="2">
        <f t="shared" si="464"/>
        <v>90</v>
      </c>
      <c r="L14862">
        <v>0.85</v>
      </c>
      <c r="P14862">
        <f t="shared" si="465"/>
        <v>2110</v>
      </c>
      <c r="Q14862">
        <v>2110</v>
      </c>
    </row>
    <row r="14863" spans="1:17">
      <c r="A14863" t="s">
        <v>3003</v>
      </c>
      <c r="B14863" t="s">
        <v>3047</v>
      </c>
      <c r="C14863" t="s">
        <v>60</v>
      </c>
      <c r="D14863" t="s">
        <v>37</v>
      </c>
      <c r="E14863">
        <v>2020</v>
      </c>
      <c r="F14863" s="1">
        <v>0.035</v>
      </c>
      <c r="H14863">
        <v>1</v>
      </c>
      <c r="I14863" s="2">
        <v>165.75</v>
      </c>
      <c r="J14863">
        <v>1.2</v>
      </c>
      <c r="K14863" s="2">
        <f t="shared" si="464"/>
        <v>90</v>
      </c>
      <c r="L14863">
        <v>0.85</v>
      </c>
      <c r="P14863">
        <f t="shared" si="465"/>
        <v>2110</v>
      </c>
      <c r="Q14863">
        <v>2110</v>
      </c>
    </row>
    <row r="14864" spans="1:17">
      <c r="A14864" t="s">
        <v>3003</v>
      </c>
      <c r="B14864" t="s">
        <v>3048</v>
      </c>
      <c r="C14864" t="s">
        <v>60</v>
      </c>
      <c r="D14864" t="s">
        <v>47</v>
      </c>
      <c r="E14864">
        <v>1975</v>
      </c>
      <c r="F14864" s="1">
        <v>0.012</v>
      </c>
      <c r="H14864">
        <v>1</v>
      </c>
      <c r="I14864" s="2">
        <v>165.75</v>
      </c>
      <c r="J14864">
        <v>1.2</v>
      </c>
      <c r="K14864" s="2">
        <f t="shared" si="464"/>
        <v>135</v>
      </c>
      <c r="L14864">
        <v>0.85</v>
      </c>
      <c r="P14864">
        <f t="shared" si="465"/>
        <v>2110</v>
      </c>
      <c r="Q14864">
        <v>2110</v>
      </c>
    </row>
    <row r="14865" spans="1:17">
      <c r="A14865" t="s">
        <v>3003</v>
      </c>
      <c r="B14865" t="s">
        <v>3049</v>
      </c>
      <c r="C14865" t="s">
        <v>60</v>
      </c>
      <c r="D14865" t="s">
        <v>47</v>
      </c>
      <c r="E14865">
        <v>1976</v>
      </c>
      <c r="F14865" s="1">
        <v>0.012</v>
      </c>
      <c r="H14865">
        <v>1</v>
      </c>
      <c r="I14865" s="2">
        <v>165.75</v>
      </c>
      <c r="J14865">
        <v>1.2</v>
      </c>
      <c r="K14865" s="2">
        <f t="shared" si="464"/>
        <v>134</v>
      </c>
      <c r="L14865">
        <v>0.85</v>
      </c>
      <c r="P14865">
        <f t="shared" si="465"/>
        <v>2110</v>
      </c>
      <c r="Q14865">
        <v>2110</v>
      </c>
    </row>
    <row r="14866" spans="1:17">
      <c r="A14866" t="s">
        <v>3003</v>
      </c>
      <c r="B14866" t="s">
        <v>3050</v>
      </c>
      <c r="C14866" t="s">
        <v>60</v>
      </c>
      <c r="D14866" t="s">
        <v>47</v>
      </c>
      <c r="E14866">
        <v>1977</v>
      </c>
      <c r="F14866" s="1">
        <v>0.012</v>
      </c>
      <c r="H14866">
        <v>1</v>
      </c>
      <c r="I14866" s="2">
        <v>165.75</v>
      </c>
      <c r="J14866">
        <v>1.2</v>
      </c>
      <c r="K14866" s="2">
        <f t="shared" si="464"/>
        <v>133</v>
      </c>
      <c r="L14866">
        <v>0.85</v>
      </c>
      <c r="P14866">
        <f t="shared" si="465"/>
        <v>2110</v>
      </c>
      <c r="Q14866">
        <v>2110</v>
      </c>
    </row>
    <row r="14867" spans="1:17">
      <c r="A14867" t="s">
        <v>3003</v>
      </c>
      <c r="B14867" t="s">
        <v>3051</v>
      </c>
      <c r="C14867" t="s">
        <v>60</v>
      </c>
      <c r="D14867" t="s">
        <v>37</v>
      </c>
      <c r="E14867">
        <v>2028</v>
      </c>
      <c r="F14867" s="1">
        <v>0.106</v>
      </c>
      <c r="H14867">
        <v>1</v>
      </c>
      <c r="I14867" s="2">
        <v>140.25</v>
      </c>
      <c r="J14867">
        <v>1.1</v>
      </c>
      <c r="K14867" s="2">
        <f t="shared" si="464"/>
        <v>82</v>
      </c>
      <c r="L14867">
        <v>0.85</v>
      </c>
      <c r="P14867">
        <f t="shared" si="465"/>
        <v>2110</v>
      </c>
      <c r="Q14867">
        <v>2110</v>
      </c>
    </row>
    <row r="14868" spans="1:17">
      <c r="A14868" t="s">
        <v>3003</v>
      </c>
      <c r="B14868" t="s">
        <v>3052</v>
      </c>
      <c r="C14868" t="s">
        <v>60</v>
      </c>
      <c r="D14868" t="s">
        <v>37</v>
      </c>
      <c r="E14868">
        <v>2028</v>
      </c>
      <c r="F14868" s="1">
        <v>0.106</v>
      </c>
      <c r="H14868">
        <v>1</v>
      </c>
      <c r="I14868" s="2">
        <v>140.25</v>
      </c>
      <c r="J14868">
        <v>1.1</v>
      </c>
      <c r="K14868" s="2">
        <f t="shared" si="464"/>
        <v>82</v>
      </c>
      <c r="L14868">
        <v>0.85</v>
      </c>
      <c r="P14868">
        <f t="shared" si="465"/>
        <v>2110</v>
      </c>
      <c r="Q14868">
        <v>2110</v>
      </c>
    </row>
    <row r="14869" spans="1:17">
      <c r="A14869" t="s">
        <v>3003</v>
      </c>
      <c r="B14869" t="s">
        <v>3053</v>
      </c>
      <c r="C14869" t="s">
        <v>60</v>
      </c>
      <c r="D14869" t="s">
        <v>47</v>
      </c>
      <c r="E14869">
        <v>2030</v>
      </c>
      <c r="F14869" s="1">
        <v>1.17</v>
      </c>
      <c r="H14869">
        <v>1</v>
      </c>
      <c r="I14869" s="2">
        <v>127.5</v>
      </c>
      <c r="J14869">
        <v>1</v>
      </c>
      <c r="K14869" s="2">
        <f t="shared" si="464"/>
        <v>80</v>
      </c>
      <c r="L14869">
        <v>0.85</v>
      </c>
      <c r="P14869">
        <f t="shared" si="465"/>
        <v>2110</v>
      </c>
      <c r="Q14869">
        <v>2110</v>
      </c>
    </row>
    <row r="14870" spans="1:17">
      <c r="A14870" t="s">
        <v>3003</v>
      </c>
      <c r="B14870" t="s">
        <v>3054</v>
      </c>
      <c r="C14870" t="s">
        <v>60</v>
      </c>
      <c r="D14870" t="s">
        <v>47</v>
      </c>
      <c r="E14870">
        <v>2032</v>
      </c>
      <c r="F14870" s="1">
        <v>1.17</v>
      </c>
      <c r="H14870">
        <v>1</v>
      </c>
      <c r="I14870" s="2">
        <v>127.5</v>
      </c>
      <c r="J14870">
        <v>1</v>
      </c>
      <c r="K14870" s="2">
        <f t="shared" si="464"/>
        <v>78</v>
      </c>
      <c r="L14870">
        <v>0.85</v>
      </c>
      <c r="P14870">
        <f t="shared" si="465"/>
        <v>2110</v>
      </c>
      <c r="Q14870">
        <v>2110</v>
      </c>
    </row>
    <row r="14871" spans="1:17">
      <c r="A14871" t="s">
        <v>3003</v>
      </c>
      <c r="B14871" t="s">
        <v>3055</v>
      </c>
      <c r="C14871" t="s">
        <v>60</v>
      </c>
      <c r="D14871" t="s">
        <v>37</v>
      </c>
      <c r="E14871">
        <v>2012</v>
      </c>
      <c r="F14871" s="1">
        <v>1</v>
      </c>
      <c r="H14871">
        <v>1</v>
      </c>
      <c r="I14871" s="2">
        <v>127.5</v>
      </c>
      <c r="J14871">
        <v>1</v>
      </c>
      <c r="K14871" s="2">
        <f t="shared" si="464"/>
        <v>98</v>
      </c>
      <c r="L14871">
        <v>0.85</v>
      </c>
      <c r="P14871">
        <f t="shared" si="465"/>
        <v>2110</v>
      </c>
      <c r="Q14871">
        <v>2110</v>
      </c>
    </row>
    <row r="14872" spans="1:17">
      <c r="A14872" t="s">
        <v>3003</v>
      </c>
      <c r="B14872" t="s">
        <v>66</v>
      </c>
      <c r="C14872" t="s">
        <v>65</v>
      </c>
      <c r="D14872" t="s">
        <v>47</v>
      </c>
      <c r="E14872">
        <v>1986</v>
      </c>
      <c r="F14872" s="1">
        <v>0.18</v>
      </c>
      <c r="H14872">
        <v>0.4223</v>
      </c>
      <c r="I14872" s="2">
        <v>42.35</v>
      </c>
      <c r="J14872">
        <v>1.12291666666667</v>
      </c>
      <c r="K14872" s="2">
        <f t="shared" si="464"/>
        <v>124</v>
      </c>
      <c r="L14872">
        <v>0.85</v>
      </c>
      <c r="P14872">
        <f t="shared" si="465"/>
        <v>2110</v>
      </c>
      <c r="Q14872">
        <v>2110</v>
      </c>
    </row>
    <row r="14873" spans="1:17">
      <c r="A14873" t="s">
        <v>3003</v>
      </c>
      <c r="B14873" t="s">
        <v>66</v>
      </c>
      <c r="C14873" t="s">
        <v>65</v>
      </c>
      <c r="D14873" t="s">
        <v>47</v>
      </c>
      <c r="E14873">
        <v>1988</v>
      </c>
      <c r="F14873" s="1">
        <v>0.18</v>
      </c>
      <c r="H14873">
        <v>0.4223</v>
      </c>
      <c r="I14873" s="2">
        <v>42.35</v>
      </c>
      <c r="J14873">
        <v>1.12291666666667</v>
      </c>
      <c r="K14873" s="2">
        <f t="shared" si="464"/>
        <v>122</v>
      </c>
      <c r="L14873">
        <v>0.85</v>
      </c>
      <c r="P14873">
        <f t="shared" si="465"/>
        <v>2110</v>
      </c>
      <c r="Q14873">
        <v>2110</v>
      </c>
    </row>
    <row r="14874" spans="1:17">
      <c r="A14874" t="s">
        <v>3003</v>
      </c>
      <c r="B14874" t="s">
        <v>66</v>
      </c>
      <c r="C14874" t="s">
        <v>65</v>
      </c>
      <c r="D14874" t="s">
        <v>47</v>
      </c>
      <c r="E14874">
        <v>1995</v>
      </c>
      <c r="F14874" s="1">
        <v>0.184</v>
      </c>
      <c r="H14874">
        <v>0.4944</v>
      </c>
      <c r="I14874" s="2">
        <v>42.35</v>
      </c>
      <c r="J14874">
        <v>1.12291666666667</v>
      </c>
      <c r="K14874" s="2">
        <f t="shared" si="464"/>
        <v>115</v>
      </c>
      <c r="L14874">
        <v>0.85</v>
      </c>
      <c r="P14874">
        <f t="shared" si="465"/>
        <v>2110</v>
      </c>
      <c r="Q14874">
        <v>2110</v>
      </c>
    </row>
    <row r="14875" spans="1:17">
      <c r="A14875" t="s">
        <v>3003</v>
      </c>
      <c r="B14875" t="s">
        <v>66</v>
      </c>
      <c r="C14875" t="s">
        <v>65</v>
      </c>
      <c r="D14875" t="s">
        <v>47</v>
      </c>
      <c r="E14875">
        <v>2003</v>
      </c>
      <c r="F14875" s="1">
        <v>0.215</v>
      </c>
      <c r="H14875">
        <v>0.515</v>
      </c>
      <c r="I14875" s="2">
        <v>42.35</v>
      </c>
      <c r="J14875">
        <v>1.12291666666667</v>
      </c>
      <c r="K14875" s="2">
        <f t="shared" si="464"/>
        <v>107</v>
      </c>
      <c r="L14875">
        <v>0.85</v>
      </c>
      <c r="P14875">
        <f t="shared" si="465"/>
        <v>2110</v>
      </c>
      <c r="Q14875">
        <v>2110</v>
      </c>
    </row>
    <row r="14876" spans="1:17">
      <c r="A14876" t="s">
        <v>3003</v>
      </c>
      <c r="B14876" t="s">
        <v>66</v>
      </c>
      <c r="C14876" t="s">
        <v>65</v>
      </c>
      <c r="D14876" t="s">
        <v>47</v>
      </c>
      <c r="E14876">
        <v>2005</v>
      </c>
      <c r="F14876" s="1">
        <v>0.405</v>
      </c>
      <c r="H14876">
        <v>0.489197530864198</v>
      </c>
      <c r="I14876" s="2">
        <v>37.8345679012346</v>
      </c>
      <c r="J14876">
        <v>1.04765946502058</v>
      </c>
      <c r="K14876" s="2">
        <f t="shared" si="464"/>
        <v>105</v>
      </c>
      <c r="L14876">
        <v>0.85</v>
      </c>
      <c r="P14876">
        <f t="shared" si="465"/>
        <v>2110</v>
      </c>
      <c r="Q14876">
        <v>2110</v>
      </c>
    </row>
    <row r="14877" spans="1:17">
      <c r="A14877" t="s">
        <v>3003</v>
      </c>
      <c r="B14877" t="s">
        <v>66</v>
      </c>
      <c r="C14877" t="s">
        <v>65</v>
      </c>
      <c r="D14877" t="s">
        <v>47</v>
      </c>
      <c r="E14877">
        <v>2008</v>
      </c>
      <c r="F14877" s="1">
        <v>1.888</v>
      </c>
      <c r="H14877">
        <v>0.483013771186441</v>
      </c>
      <c r="I14877" s="2">
        <v>31.3383474576271</v>
      </c>
      <c r="J14877">
        <v>0.906252206920904</v>
      </c>
      <c r="K14877" s="2">
        <f t="shared" si="464"/>
        <v>102</v>
      </c>
      <c r="L14877">
        <v>0.85</v>
      </c>
      <c r="P14877">
        <f t="shared" si="465"/>
        <v>2110</v>
      </c>
      <c r="Q14877">
        <v>2110</v>
      </c>
    </row>
    <row r="14878" spans="1:17">
      <c r="A14878" t="s">
        <v>3003</v>
      </c>
      <c r="B14878" t="s">
        <v>66</v>
      </c>
      <c r="C14878" t="s">
        <v>65</v>
      </c>
      <c r="D14878" t="s">
        <v>47</v>
      </c>
      <c r="E14878">
        <v>2009</v>
      </c>
      <c r="F14878" s="1">
        <v>0.0825</v>
      </c>
      <c r="H14878">
        <v>0.46</v>
      </c>
      <c r="I14878" s="2">
        <v>32.725</v>
      </c>
      <c r="J14878">
        <v>0.9625</v>
      </c>
      <c r="K14878" s="2">
        <f t="shared" si="464"/>
        <v>101</v>
      </c>
      <c r="L14878">
        <v>0.85</v>
      </c>
      <c r="P14878">
        <f t="shared" si="465"/>
        <v>2110</v>
      </c>
      <c r="Q14878">
        <v>2110</v>
      </c>
    </row>
    <row r="14879" spans="1:17">
      <c r="A14879" t="s">
        <v>3003</v>
      </c>
      <c r="B14879" t="s">
        <v>66</v>
      </c>
      <c r="C14879" t="s">
        <v>65</v>
      </c>
      <c r="D14879" t="s">
        <v>47</v>
      </c>
      <c r="E14879">
        <v>2010</v>
      </c>
      <c r="F14879" s="1">
        <v>0.515</v>
      </c>
      <c r="H14879">
        <v>0.474291262135922</v>
      </c>
      <c r="I14879" s="2">
        <v>30.4143203883495</v>
      </c>
      <c r="J14879">
        <v>0.894538834951456</v>
      </c>
      <c r="K14879" s="2">
        <f t="shared" si="464"/>
        <v>100</v>
      </c>
      <c r="L14879">
        <v>0.85</v>
      </c>
      <c r="P14879">
        <f t="shared" si="465"/>
        <v>2110</v>
      </c>
      <c r="Q14879">
        <v>2110</v>
      </c>
    </row>
    <row r="14880" spans="1:17">
      <c r="A14880" t="s">
        <v>3003</v>
      </c>
      <c r="B14880" t="s">
        <v>66</v>
      </c>
      <c r="C14880" t="s">
        <v>65</v>
      </c>
      <c r="D14880" t="s">
        <v>47</v>
      </c>
      <c r="E14880">
        <v>2011</v>
      </c>
      <c r="F14880" s="1">
        <v>1.99</v>
      </c>
      <c r="H14880">
        <v>0.51073256281407</v>
      </c>
      <c r="I14880" s="2">
        <v>31.1004020100503</v>
      </c>
      <c r="J14880">
        <v>0.910710845896147</v>
      </c>
      <c r="K14880" s="2">
        <f t="shared" si="464"/>
        <v>99</v>
      </c>
      <c r="L14880">
        <v>0.85</v>
      </c>
      <c r="P14880">
        <f t="shared" si="465"/>
        <v>2110</v>
      </c>
      <c r="Q14880">
        <v>2110</v>
      </c>
    </row>
    <row r="14881" spans="1:17">
      <c r="A14881" t="s">
        <v>3003</v>
      </c>
      <c r="B14881" t="s">
        <v>66</v>
      </c>
      <c r="C14881" t="s">
        <v>65</v>
      </c>
      <c r="D14881" t="s">
        <v>47</v>
      </c>
      <c r="E14881">
        <v>2012</v>
      </c>
      <c r="F14881" s="1">
        <v>1.988</v>
      </c>
      <c r="H14881">
        <v>0.524262374245473</v>
      </c>
      <c r="I14881" s="2">
        <v>32.0492957746479</v>
      </c>
      <c r="J14881">
        <v>0.92018779342723</v>
      </c>
      <c r="K14881" s="2">
        <f t="shared" si="464"/>
        <v>98</v>
      </c>
      <c r="L14881">
        <v>0.85</v>
      </c>
      <c r="P14881">
        <f t="shared" si="465"/>
        <v>2110</v>
      </c>
      <c r="Q14881">
        <v>2110</v>
      </c>
    </row>
    <row r="14882" spans="1:17">
      <c r="A14882" t="s">
        <v>3003</v>
      </c>
      <c r="B14882" t="s">
        <v>66</v>
      </c>
      <c r="C14882" t="s">
        <v>65</v>
      </c>
      <c r="D14882" t="s">
        <v>47</v>
      </c>
      <c r="E14882">
        <v>2013</v>
      </c>
      <c r="F14882" s="1">
        <v>0.551</v>
      </c>
      <c r="H14882">
        <v>0.4968</v>
      </c>
      <c r="I14882" s="2">
        <v>32.725</v>
      </c>
      <c r="J14882">
        <v>0.9625</v>
      </c>
      <c r="K14882" s="2">
        <f t="shared" si="464"/>
        <v>97</v>
      </c>
      <c r="L14882">
        <v>0.85</v>
      </c>
      <c r="P14882">
        <f t="shared" si="465"/>
        <v>2110</v>
      </c>
      <c r="Q14882">
        <v>2110</v>
      </c>
    </row>
    <row r="14883" spans="1:17">
      <c r="A14883" t="s">
        <v>3003</v>
      </c>
      <c r="B14883" t="s">
        <v>66</v>
      </c>
      <c r="C14883" t="s">
        <v>65</v>
      </c>
      <c r="D14883" t="s">
        <v>47</v>
      </c>
      <c r="E14883">
        <v>2014</v>
      </c>
      <c r="F14883" s="1">
        <v>0.663</v>
      </c>
      <c r="H14883">
        <v>0.548323378582202</v>
      </c>
      <c r="I14883" s="2">
        <v>36.4443438914027</v>
      </c>
      <c r="J14883">
        <v>1.00006913021619</v>
      </c>
      <c r="K14883" s="2">
        <f t="shared" si="464"/>
        <v>96</v>
      </c>
      <c r="L14883">
        <v>0.85</v>
      </c>
      <c r="P14883">
        <f t="shared" si="465"/>
        <v>2110</v>
      </c>
      <c r="Q14883">
        <v>2110</v>
      </c>
    </row>
    <row r="14884" spans="1:17">
      <c r="A14884" t="s">
        <v>3003</v>
      </c>
      <c r="B14884" t="s">
        <v>66</v>
      </c>
      <c r="C14884" t="s">
        <v>65</v>
      </c>
      <c r="D14884" t="s">
        <v>47</v>
      </c>
      <c r="E14884">
        <v>2015</v>
      </c>
      <c r="F14884" s="1">
        <v>0.896</v>
      </c>
      <c r="H14884">
        <v>0.5152</v>
      </c>
      <c r="I14884" s="2">
        <v>29.75</v>
      </c>
      <c r="J14884">
        <v>0.875</v>
      </c>
      <c r="K14884" s="2">
        <f t="shared" si="464"/>
        <v>95</v>
      </c>
      <c r="L14884">
        <v>0.85</v>
      </c>
      <c r="P14884">
        <f t="shared" si="465"/>
        <v>2110</v>
      </c>
      <c r="Q14884">
        <v>2110</v>
      </c>
    </row>
    <row r="14885" spans="1:17">
      <c r="A14885" t="s">
        <v>3003</v>
      </c>
      <c r="B14885" t="s">
        <v>66</v>
      </c>
      <c r="C14885" t="s">
        <v>65</v>
      </c>
      <c r="D14885" t="s">
        <v>47</v>
      </c>
      <c r="E14885">
        <v>2016</v>
      </c>
      <c r="F14885" s="1">
        <v>0.722</v>
      </c>
      <c r="H14885">
        <v>0.508191689750693</v>
      </c>
      <c r="I14885" s="2">
        <v>30.8831371191136</v>
      </c>
      <c r="J14885">
        <v>0.90832756232687</v>
      </c>
      <c r="K14885" s="2">
        <f t="shared" si="464"/>
        <v>94</v>
      </c>
      <c r="L14885">
        <v>0.85</v>
      </c>
      <c r="P14885">
        <f t="shared" si="465"/>
        <v>2110</v>
      </c>
      <c r="Q14885">
        <v>2110</v>
      </c>
    </row>
    <row r="14886" spans="1:17">
      <c r="A14886" t="s">
        <v>3003</v>
      </c>
      <c r="B14886" t="s">
        <v>66</v>
      </c>
      <c r="C14886" t="s">
        <v>65</v>
      </c>
      <c r="D14886" t="s">
        <v>47</v>
      </c>
      <c r="E14886">
        <v>2017</v>
      </c>
      <c r="F14886" s="1">
        <v>0.53</v>
      </c>
      <c r="H14886">
        <v>0.510860377358491</v>
      </c>
      <c r="I14886" s="2">
        <v>30.4516509433962</v>
      </c>
      <c r="J14886">
        <v>0.89563679245283</v>
      </c>
      <c r="K14886" s="2">
        <f t="shared" si="464"/>
        <v>93</v>
      </c>
      <c r="L14886">
        <v>0.85</v>
      </c>
      <c r="P14886">
        <f t="shared" si="465"/>
        <v>2110</v>
      </c>
      <c r="Q14886">
        <v>2110</v>
      </c>
    </row>
    <row r="14887" spans="1:17">
      <c r="A14887" t="s">
        <v>3003</v>
      </c>
      <c r="B14887" t="s">
        <v>66</v>
      </c>
      <c r="C14887" t="s">
        <v>65</v>
      </c>
      <c r="D14887" t="s">
        <v>47</v>
      </c>
      <c r="E14887">
        <v>2018</v>
      </c>
      <c r="F14887" s="1">
        <v>0.246</v>
      </c>
      <c r="H14887">
        <v>0.4968</v>
      </c>
      <c r="I14887" s="2">
        <v>32.725</v>
      </c>
      <c r="J14887">
        <v>0.9625</v>
      </c>
      <c r="K14887" s="2">
        <f t="shared" si="464"/>
        <v>92</v>
      </c>
      <c r="L14887">
        <v>0.85</v>
      </c>
      <c r="P14887">
        <f t="shared" si="465"/>
        <v>2110</v>
      </c>
      <c r="Q14887">
        <v>2110</v>
      </c>
    </row>
    <row r="14888" spans="1:17">
      <c r="A14888" t="s">
        <v>3003</v>
      </c>
      <c r="B14888" t="s">
        <v>66</v>
      </c>
      <c r="C14888" t="s">
        <v>65</v>
      </c>
      <c r="D14888" t="s">
        <v>47</v>
      </c>
      <c r="E14888">
        <v>2020</v>
      </c>
      <c r="F14888" s="1">
        <v>0.24</v>
      </c>
      <c r="H14888">
        <v>0.4968</v>
      </c>
      <c r="I14888" s="2">
        <v>32.725</v>
      </c>
      <c r="J14888">
        <v>0.9625</v>
      </c>
      <c r="K14888" s="2">
        <f t="shared" si="464"/>
        <v>90</v>
      </c>
      <c r="L14888">
        <v>0.85</v>
      </c>
      <c r="P14888">
        <f t="shared" si="465"/>
        <v>2110</v>
      </c>
      <c r="Q14888">
        <v>2110</v>
      </c>
    </row>
    <row r="14889" spans="1:17">
      <c r="A14889" t="s">
        <v>3003</v>
      </c>
      <c r="B14889" t="s">
        <v>66</v>
      </c>
      <c r="C14889" t="s">
        <v>65</v>
      </c>
      <c r="D14889" t="s">
        <v>47</v>
      </c>
      <c r="E14889">
        <v>2024</v>
      </c>
      <c r="F14889" s="1">
        <v>0.331</v>
      </c>
      <c r="H14889">
        <v>0.5336</v>
      </c>
      <c r="I14889" s="2">
        <v>29.75</v>
      </c>
      <c r="J14889">
        <v>0.875</v>
      </c>
      <c r="K14889" s="2">
        <f t="shared" si="464"/>
        <v>86</v>
      </c>
      <c r="L14889">
        <v>0.85</v>
      </c>
      <c r="P14889">
        <f t="shared" si="465"/>
        <v>2110</v>
      </c>
      <c r="Q14889">
        <v>2110</v>
      </c>
    </row>
    <row r="14890" spans="1:17">
      <c r="A14890" t="s">
        <v>3003</v>
      </c>
      <c r="B14890" t="s">
        <v>66</v>
      </c>
      <c r="C14890" t="s">
        <v>65</v>
      </c>
      <c r="D14890" t="s">
        <v>47</v>
      </c>
      <c r="E14890">
        <v>2027</v>
      </c>
      <c r="F14890" s="1">
        <v>0.85</v>
      </c>
      <c r="H14890">
        <v>0.5152</v>
      </c>
      <c r="I14890" s="2">
        <v>32.725</v>
      </c>
      <c r="J14890">
        <v>0.9625</v>
      </c>
      <c r="K14890" s="2">
        <f t="shared" si="464"/>
        <v>83</v>
      </c>
      <c r="L14890">
        <v>0.85</v>
      </c>
      <c r="P14890">
        <f t="shared" si="465"/>
        <v>2110</v>
      </c>
      <c r="Q14890">
        <v>2110</v>
      </c>
    </row>
    <row r="14891" spans="1:17">
      <c r="A14891" t="s">
        <v>3003</v>
      </c>
      <c r="B14891" t="s">
        <v>72</v>
      </c>
      <c r="C14891" t="s">
        <v>65</v>
      </c>
      <c r="D14891" t="s">
        <v>47</v>
      </c>
      <c r="E14891">
        <v>1952</v>
      </c>
      <c r="F14891" s="1">
        <v>0.4</v>
      </c>
      <c r="H14891">
        <v>0.2484</v>
      </c>
      <c r="I14891" s="2">
        <v>42.075</v>
      </c>
      <c r="J14891">
        <v>1.375</v>
      </c>
      <c r="K14891" s="2">
        <f t="shared" si="464"/>
        <v>158</v>
      </c>
      <c r="L14891">
        <v>0.85</v>
      </c>
      <c r="P14891">
        <f t="shared" si="465"/>
        <v>2110</v>
      </c>
      <c r="Q14891">
        <v>2110</v>
      </c>
    </row>
    <row r="14892" spans="1:17">
      <c r="A14892" t="s">
        <v>3003</v>
      </c>
      <c r="B14892" t="s">
        <v>72</v>
      </c>
      <c r="C14892" t="s">
        <v>65</v>
      </c>
      <c r="D14892" t="s">
        <v>47</v>
      </c>
      <c r="E14892">
        <v>1954</v>
      </c>
      <c r="F14892" s="1">
        <v>0.1</v>
      </c>
      <c r="H14892">
        <v>0.2484</v>
      </c>
      <c r="I14892" s="2">
        <v>42.075</v>
      </c>
      <c r="J14892">
        <v>1.375</v>
      </c>
      <c r="K14892" s="2">
        <f t="shared" si="464"/>
        <v>156</v>
      </c>
      <c r="L14892">
        <v>0.85</v>
      </c>
      <c r="P14892">
        <f t="shared" si="465"/>
        <v>2110</v>
      </c>
      <c r="Q14892">
        <v>2110</v>
      </c>
    </row>
    <row r="14893" spans="1:17">
      <c r="A14893" t="s">
        <v>3003</v>
      </c>
      <c r="B14893" t="s">
        <v>72</v>
      </c>
      <c r="C14893" t="s">
        <v>65</v>
      </c>
      <c r="D14893" t="s">
        <v>47</v>
      </c>
      <c r="E14893">
        <v>1958</v>
      </c>
      <c r="F14893" s="1">
        <v>0.17</v>
      </c>
      <c r="H14893">
        <v>0.264588235294118</v>
      </c>
      <c r="I14893" s="2">
        <v>52.9941176470588</v>
      </c>
      <c r="J14893">
        <v>1.56617647058824</v>
      </c>
      <c r="K14893" s="2">
        <f t="shared" si="464"/>
        <v>152</v>
      </c>
      <c r="L14893">
        <v>0.85</v>
      </c>
      <c r="P14893">
        <f t="shared" si="465"/>
        <v>2110</v>
      </c>
      <c r="Q14893">
        <v>2110</v>
      </c>
    </row>
    <row r="14894" spans="1:17">
      <c r="A14894" t="s">
        <v>3003</v>
      </c>
      <c r="B14894" t="s">
        <v>72</v>
      </c>
      <c r="C14894" t="s">
        <v>65</v>
      </c>
      <c r="D14894" t="s">
        <v>47</v>
      </c>
      <c r="E14894">
        <v>1960</v>
      </c>
      <c r="F14894" s="1">
        <v>0.094</v>
      </c>
      <c r="H14894">
        <v>0.2484</v>
      </c>
      <c r="I14894" s="2">
        <v>42.075</v>
      </c>
      <c r="J14894">
        <v>1.375</v>
      </c>
      <c r="K14894" s="2">
        <f t="shared" si="464"/>
        <v>150</v>
      </c>
      <c r="L14894">
        <v>0.85</v>
      </c>
      <c r="P14894">
        <f t="shared" si="465"/>
        <v>2110</v>
      </c>
      <c r="Q14894">
        <v>2110</v>
      </c>
    </row>
    <row r="14895" spans="1:17">
      <c r="A14895" t="s">
        <v>3003</v>
      </c>
      <c r="B14895" t="s">
        <v>72</v>
      </c>
      <c r="C14895" t="s">
        <v>65</v>
      </c>
      <c r="D14895" t="s">
        <v>47</v>
      </c>
      <c r="E14895">
        <v>1961</v>
      </c>
      <c r="F14895" s="1">
        <v>0.165</v>
      </c>
      <c r="H14895">
        <v>0.261224242424242</v>
      </c>
      <c r="I14895" s="2">
        <v>46.7113636363636</v>
      </c>
      <c r="J14895">
        <v>1.45075757575758</v>
      </c>
      <c r="K14895" s="2">
        <f t="shared" si="464"/>
        <v>149</v>
      </c>
      <c r="L14895">
        <v>0.85</v>
      </c>
      <c r="P14895">
        <f t="shared" si="465"/>
        <v>2110</v>
      </c>
      <c r="Q14895">
        <v>2110</v>
      </c>
    </row>
    <row r="14896" spans="1:17">
      <c r="A14896" t="s">
        <v>3003</v>
      </c>
      <c r="B14896" t="s">
        <v>72</v>
      </c>
      <c r="C14896" t="s">
        <v>65</v>
      </c>
      <c r="D14896" t="s">
        <v>47</v>
      </c>
      <c r="E14896">
        <v>1962</v>
      </c>
      <c r="F14896" s="1">
        <v>0.705</v>
      </c>
      <c r="H14896">
        <v>0.2668</v>
      </c>
      <c r="I14896" s="2">
        <v>42.075</v>
      </c>
      <c r="J14896">
        <v>1.375</v>
      </c>
      <c r="K14896" s="2">
        <f t="shared" si="464"/>
        <v>148</v>
      </c>
      <c r="L14896">
        <v>0.85</v>
      </c>
      <c r="P14896">
        <f t="shared" si="465"/>
        <v>2110</v>
      </c>
      <c r="Q14896">
        <v>2110</v>
      </c>
    </row>
    <row r="14897" spans="1:17">
      <c r="A14897" t="s">
        <v>3003</v>
      </c>
      <c r="B14897" t="s">
        <v>72</v>
      </c>
      <c r="C14897" t="s">
        <v>65</v>
      </c>
      <c r="D14897" t="s">
        <v>47</v>
      </c>
      <c r="E14897">
        <v>1963</v>
      </c>
      <c r="F14897" s="1">
        <v>0.06</v>
      </c>
      <c r="H14897">
        <v>0.2668</v>
      </c>
      <c r="I14897" s="2">
        <v>42.075</v>
      </c>
      <c r="J14897">
        <v>1.375</v>
      </c>
      <c r="K14897" s="2">
        <f t="shared" si="464"/>
        <v>147</v>
      </c>
      <c r="L14897">
        <v>0.85</v>
      </c>
      <c r="P14897">
        <f t="shared" si="465"/>
        <v>2110</v>
      </c>
      <c r="Q14897">
        <v>2110</v>
      </c>
    </row>
    <row r="14898" spans="1:17">
      <c r="A14898" t="s">
        <v>3003</v>
      </c>
      <c r="B14898" t="s">
        <v>72</v>
      </c>
      <c r="C14898" t="s">
        <v>65</v>
      </c>
      <c r="D14898" t="s">
        <v>47</v>
      </c>
      <c r="E14898">
        <v>1964</v>
      </c>
      <c r="F14898" s="1">
        <v>0.735</v>
      </c>
      <c r="H14898">
        <v>0.2668</v>
      </c>
      <c r="I14898" s="2">
        <v>42.075</v>
      </c>
      <c r="J14898">
        <v>1.375</v>
      </c>
      <c r="K14898" s="2">
        <f t="shared" si="464"/>
        <v>146</v>
      </c>
      <c r="L14898">
        <v>0.85</v>
      </c>
      <c r="P14898">
        <f t="shared" si="465"/>
        <v>2110</v>
      </c>
      <c r="Q14898">
        <v>2110</v>
      </c>
    </row>
    <row r="14899" spans="1:17">
      <c r="A14899" t="s">
        <v>3003</v>
      </c>
      <c r="B14899" t="s">
        <v>72</v>
      </c>
      <c r="C14899" t="s">
        <v>65</v>
      </c>
      <c r="D14899" t="s">
        <v>47</v>
      </c>
      <c r="E14899">
        <v>1965</v>
      </c>
      <c r="F14899" s="1">
        <v>1.225</v>
      </c>
      <c r="H14899">
        <v>0.281069387755102</v>
      </c>
      <c r="I14899" s="2">
        <v>39.3428571428571</v>
      </c>
      <c r="J14899">
        <v>1.28061224489796</v>
      </c>
      <c r="K14899" s="2">
        <f t="shared" si="464"/>
        <v>145</v>
      </c>
      <c r="L14899">
        <v>0.85</v>
      </c>
      <c r="P14899">
        <f t="shared" si="465"/>
        <v>2110</v>
      </c>
      <c r="Q14899">
        <v>2110</v>
      </c>
    </row>
    <row r="14900" spans="1:17">
      <c r="A14900" t="s">
        <v>3003</v>
      </c>
      <c r="B14900" t="s">
        <v>72</v>
      </c>
      <c r="C14900" t="s">
        <v>65</v>
      </c>
      <c r="D14900" t="s">
        <v>47</v>
      </c>
      <c r="E14900">
        <v>1966</v>
      </c>
      <c r="F14900" s="1">
        <v>0.76</v>
      </c>
      <c r="H14900">
        <v>0.274184210526316</v>
      </c>
      <c r="I14900" s="2">
        <v>40.5399671052632</v>
      </c>
      <c r="J14900">
        <v>1.32483552631579</v>
      </c>
      <c r="K14900" s="2">
        <f t="shared" si="464"/>
        <v>144</v>
      </c>
      <c r="L14900">
        <v>0.85</v>
      </c>
      <c r="P14900">
        <f t="shared" si="465"/>
        <v>2110</v>
      </c>
      <c r="Q14900">
        <v>2110</v>
      </c>
    </row>
    <row r="14901" spans="1:17">
      <c r="A14901" t="s">
        <v>3003</v>
      </c>
      <c r="B14901" t="s">
        <v>72</v>
      </c>
      <c r="C14901" t="s">
        <v>65</v>
      </c>
      <c r="D14901" t="s">
        <v>47</v>
      </c>
      <c r="E14901">
        <v>1967</v>
      </c>
      <c r="F14901" s="1">
        <v>0.415</v>
      </c>
      <c r="H14901">
        <v>0.279214457831325</v>
      </c>
      <c r="I14901" s="2">
        <v>40.1855421686747</v>
      </c>
      <c r="J14901">
        <v>1.29819277108434</v>
      </c>
      <c r="K14901" s="2">
        <f t="shared" si="464"/>
        <v>143</v>
      </c>
      <c r="L14901">
        <v>0.85</v>
      </c>
      <c r="P14901">
        <f t="shared" si="465"/>
        <v>2110</v>
      </c>
      <c r="Q14901">
        <v>2110</v>
      </c>
    </row>
    <row r="14902" spans="1:17">
      <c r="A14902" t="s">
        <v>3003</v>
      </c>
      <c r="B14902" t="s">
        <v>72</v>
      </c>
      <c r="C14902" t="s">
        <v>65</v>
      </c>
      <c r="D14902" t="s">
        <v>47</v>
      </c>
      <c r="E14902">
        <v>1968</v>
      </c>
      <c r="F14902" s="1">
        <v>1.225</v>
      </c>
      <c r="H14902">
        <v>0.28069387755102</v>
      </c>
      <c r="I14902" s="2">
        <v>39.1867346938776</v>
      </c>
      <c r="J14902">
        <v>1.28061224489796</v>
      </c>
      <c r="K14902" s="2">
        <f t="shared" si="464"/>
        <v>142</v>
      </c>
      <c r="L14902">
        <v>0.85</v>
      </c>
      <c r="P14902">
        <f t="shared" si="465"/>
        <v>2110</v>
      </c>
      <c r="Q14902">
        <v>2110</v>
      </c>
    </row>
    <row r="14903" spans="1:17">
      <c r="A14903" t="s">
        <v>3003</v>
      </c>
      <c r="B14903" t="s">
        <v>72</v>
      </c>
      <c r="C14903" t="s">
        <v>65</v>
      </c>
      <c r="D14903" t="s">
        <v>47</v>
      </c>
      <c r="E14903">
        <v>1969</v>
      </c>
      <c r="F14903" s="1">
        <v>2.27</v>
      </c>
      <c r="H14903">
        <v>0.274216740088106</v>
      </c>
      <c r="I14903" s="2">
        <v>40.7859581497797</v>
      </c>
      <c r="J14903">
        <v>1.32736784140969</v>
      </c>
      <c r="K14903" s="2">
        <f t="shared" si="464"/>
        <v>141</v>
      </c>
      <c r="L14903">
        <v>0.85</v>
      </c>
      <c r="P14903">
        <f t="shared" si="465"/>
        <v>2110</v>
      </c>
      <c r="Q14903">
        <v>2110</v>
      </c>
    </row>
    <row r="14904" spans="1:17">
      <c r="A14904" t="s">
        <v>3003</v>
      </c>
      <c r="B14904" t="s">
        <v>72</v>
      </c>
      <c r="C14904" t="s">
        <v>65</v>
      </c>
      <c r="D14904" t="s">
        <v>47</v>
      </c>
      <c r="E14904">
        <v>1970</v>
      </c>
      <c r="F14904" s="1">
        <v>1.876</v>
      </c>
      <c r="H14904">
        <v>0.277392963752665</v>
      </c>
      <c r="I14904" s="2">
        <v>40.4808102345416</v>
      </c>
      <c r="J14904">
        <v>1.31729744136461</v>
      </c>
      <c r="K14904" s="2">
        <f t="shared" si="464"/>
        <v>140</v>
      </c>
      <c r="L14904">
        <v>0.85</v>
      </c>
      <c r="P14904">
        <f t="shared" si="465"/>
        <v>2110</v>
      </c>
      <c r="Q14904">
        <v>2110</v>
      </c>
    </row>
    <row r="14905" spans="1:17">
      <c r="A14905" t="s">
        <v>3003</v>
      </c>
      <c r="B14905" t="s">
        <v>72</v>
      </c>
      <c r="C14905" t="s">
        <v>65</v>
      </c>
      <c r="D14905" t="s">
        <v>47</v>
      </c>
      <c r="E14905">
        <v>1971</v>
      </c>
      <c r="F14905" s="1">
        <v>1.767</v>
      </c>
      <c r="H14905">
        <v>0.28066610073571</v>
      </c>
      <c r="I14905" s="2">
        <v>44.9177419354839</v>
      </c>
      <c r="J14905">
        <v>1.42504951895869</v>
      </c>
      <c r="K14905" s="2">
        <f t="shared" si="464"/>
        <v>139</v>
      </c>
      <c r="L14905">
        <v>0.85</v>
      </c>
      <c r="P14905">
        <f t="shared" si="465"/>
        <v>2110</v>
      </c>
      <c r="Q14905">
        <v>2110</v>
      </c>
    </row>
    <row r="14906" spans="1:17">
      <c r="A14906" t="s">
        <v>3003</v>
      </c>
      <c r="B14906" t="s">
        <v>72</v>
      </c>
      <c r="C14906" t="s">
        <v>65</v>
      </c>
      <c r="D14906" t="s">
        <v>47</v>
      </c>
      <c r="E14906">
        <v>1972</v>
      </c>
      <c r="F14906" s="1">
        <v>4.935</v>
      </c>
      <c r="H14906">
        <v>0.279236474164134</v>
      </c>
      <c r="I14906" s="2">
        <v>42.5715045592705</v>
      </c>
      <c r="J14906">
        <v>1.38057244174265</v>
      </c>
      <c r="K14906" s="2">
        <f t="shared" si="464"/>
        <v>138</v>
      </c>
      <c r="L14906">
        <v>0.85</v>
      </c>
      <c r="P14906">
        <f t="shared" si="465"/>
        <v>2110</v>
      </c>
      <c r="Q14906">
        <v>2110</v>
      </c>
    </row>
    <row r="14907" spans="1:17">
      <c r="A14907" t="s">
        <v>3003</v>
      </c>
      <c r="B14907" t="s">
        <v>72</v>
      </c>
      <c r="C14907" t="s">
        <v>65</v>
      </c>
      <c r="D14907" t="s">
        <v>47</v>
      </c>
      <c r="E14907">
        <v>1973</v>
      </c>
      <c r="F14907" s="1">
        <v>2</v>
      </c>
      <c r="H14907">
        <v>0.291696</v>
      </c>
      <c r="I14907" s="2">
        <v>44.7260625</v>
      </c>
      <c r="J14907">
        <v>1.4059375</v>
      </c>
      <c r="K14907" s="2">
        <f t="shared" si="464"/>
        <v>137</v>
      </c>
      <c r="L14907">
        <v>0.85</v>
      </c>
      <c r="P14907">
        <f t="shared" si="465"/>
        <v>2110</v>
      </c>
      <c r="Q14907">
        <v>2110</v>
      </c>
    </row>
    <row r="14908" spans="1:17">
      <c r="A14908" t="s">
        <v>3003</v>
      </c>
      <c r="B14908" t="s">
        <v>72</v>
      </c>
      <c r="C14908" t="s">
        <v>65</v>
      </c>
      <c r="D14908" t="s">
        <v>47</v>
      </c>
      <c r="E14908">
        <v>1974</v>
      </c>
      <c r="F14908" s="1">
        <v>1.861</v>
      </c>
      <c r="H14908">
        <v>0.281319720580333</v>
      </c>
      <c r="I14908" s="2">
        <v>44.0698952176249</v>
      </c>
      <c r="J14908">
        <v>1.41194250403009</v>
      </c>
      <c r="K14908" s="2">
        <f t="shared" si="464"/>
        <v>136</v>
      </c>
      <c r="L14908">
        <v>0.85</v>
      </c>
      <c r="P14908">
        <f t="shared" si="465"/>
        <v>2110</v>
      </c>
      <c r="Q14908">
        <v>2110</v>
      </c>
    </row>
    <row r="14909" spans="1:17">
      <c r="A14909" t="s">
        <v>3003</v>
      </c>
      <c r="B14909" t="s">
        <v>72</v>
      </c>
      <c r="C14909" t="s">
        <v>65</v>
      </c>
      <c r="D14909" t="s">
        <v>47</v>
      </c>
      <c r="E14909">
        <v>1975</v>
      </c>
      <c r="F14909" s="1">
        <v>1.52</v>
      </c>
      <c r="H14909">
        <v>0.282320394736842</v>
      </c>
      <c r="I14909" s="2">
        <v>42.6582236842105</v>
      </c>
      <c r="J14909">
        <v>1.37438322368421</v>
      </c>
      <c r="K14909" s="2">
        <f t="shared" si="464"/>
        <v>135</v>
      </c>
      <c r="L14909">
        <v>0.85</v>
      </c>
      <c r="P14909">
        <f t="shared" si="465"/>
        <v>2110</v>
      </c>
      <c r="Q14909">
        <v>2110</v>
      </c>
    </row>
    <row r="14910" spans="1:17">
      <c r="A14910" t="s">
        <v>3003</v>
      </c>
      <c r="B14910" t="s">
        <v>72</v>
      </c>
      <c r="C14910" t="s">
        <v>65</v>
      </c>
      <c r="D14910" t="s">
        <v>47</v>
      </c>
      <c r="E14910">
        <v>1976</v>
      </c>
      <c r="F14910" s="1">
        <v>1.22</v>
      </c>
      <c r="H14910">
        <v>0.276</v>
      </c>
      <c r="I14910" s="2">
        <v>42.075</v>
      </c>
      <c r="J14910">
        <v>1.375</v>
      </c>
      <c r="K14910" s="2">
        <f t="shared" si="464"/>
        <v>134</v>
      </c>
      <c r="L14910">
        <v>0.85</v>
      </c>
      <c r="P14910">
        <f t="shared" si="465"/>
        <v>2110</v>
      </c>
      <c r="Q14910">
        <v>2110</v>
      </c>
    </row>
    <row r="14911" spans="1:17">
      <c r="A14911" t="s">
        <v>3003</v>
      </c>
      <c r="B14911" t="s">
        <v>72</v>
      </c>
      <c r="C14911" t="s">
        <v>65</v>
      </c>
      <c r="D14911" t="s">
        <v>47</v>
      </c>
      <c r="E14911">
        <v>1977</v>
      </c>
      <c r="F14911" s="1">
        <v>1.47</v>
      </c>
      <c r="H14911">
        <v>0.298809523809524</v>
      </c>
      <c r="I14911" s="2">
        <v>51.0061224489796</v>
      </c>
      <c r="J14911">
        <v>1.53982426303855</v>
      </c>
      <c r="K14911" s="2">
        <f t="shared" si="464"/>
        <v>133</v>
      </c>
      <c r="L14911">
        <v>0.85</v>
      </c>
      <c r="P14911">
        <f t="shared" si="465"/>
        <v>2110</v>
      </c>
      <c r="Q14911">
        <v>2110</v>
      </c>
    </row>
    <row r="14912" spans="1:17">
      <c r="A14912" t="s">
        <v>3003</v>
      </c>
      <c r="B14912" t="s">
        <v>72</v>
      </c>
      <c r="C14912" t="s">
        <v>65</v>
      </c>
      <c r="D14912" t="s">
        <v>47</v>
      </c>
      <c r="E14912">
        <v>1978</v>
      </c>
      <c r="F14912" s="1">
        <v>2.249</v>
      </c>
      <c r="H14912">
        <v>0.278078079146287</v>
      </c>
      <c r="I14912" s="2">
        <v>41.8981213872832</v>
      </c>
      <c r="J14912">
        <v>1.36366162738995</v>
      </c>
      <c r="K14912" s="2">
        <f t="shared" si="464"/>
        <v>132</v>
      </c>
      <c r="L14912">
        <v>0.85</v>
      </c>
      <c r="P14912">
        <f t="shared" si="465"/>
        <v>2110</v>
      </c>
      <c r="Q14912">
        <v>2110</v>
      </c>
    </row>
    <row r="14913" spans="1:17">
      <c r="A14913" t="s">
        <v>3003</v>
      </c>
      <c r="B14913" t="s">
        <v>72</v>
      </c>
      <c r="C14913" t="s">
        <v>65</v>
      </c>
      <c r="D14913" t="s">
        <v>47</v>
      </c>
      <c r="E14913">
        <v>1979</v>
      </c>
      <c r="F14913" s="1">
        <v>1.674</v>
      </c>
      <c r="H14913">
        <v>0.279066666666667</v>
      </c>
      <c r="I14913" s="2">
        <v>41.6088709677419</v>
      </c>
      <c r="J14913">
        <v>1.35603345280765</v>
      </c>
      <c r="K14913" s="2">
        <f t="shared" si="464"/>
        <v>131</v>
      </c>
      <c r="L14913">
        <v>0.85</v>
      </c>
      <c r="P14913">
        <f t="shared" si="465"/>
        <v>2110</v>
      </c>
      <c r="Q14913">
        <v>2110</v>
      </c>
    </row>
    <row r="14914" spans="1:17">
      <c r="A14914" t="s">
        <v>3003</v>
      </c>
      <c r="B14914" t="s">
        <v>72</v>
      </c>
      <c r="C14914" t="s">
        <v>65</v>
      </c>
      <c r="D14914" t="s">
        <v>47</v>
      </c>
      <c r="E14914">
        <v>1980</v>
      </c>
      <c r="F14914" s="1">
        <v>1.88</v>
      </c>
      <c r="H14914">
        <v>0.2875</v>
      </c>
      <c r="I14914" s="2">
        <v>39.8369680851064</v>
      </c>
      <c r="J14914">
        <v>1.29853723404255</v>
      </c>
      <c r="K14914" s="2">
        <f t="shared" si="464"/>
        <v>130</v>
      </c>
      <c r="L14914">
        <v>0.85</v>
      </c>
      <c r="P14914">
        <f t="shared" si="465"/>
        <v>2110</v>
      </c>
      <c r="Q14914">
        <v>2110</v>
      </c>
    </row>
    <row r="14915" spans="1:17">
      <c r="A14915" t="s">
        <v>3003</v>
      </c>
      <c r="B14915" t="s">
        <v>72</v>
      </c>
      <c r="C14915" t="s">
        <v>65</v>
      </c>
      <c r="D14915" t="s">
        <v>47</v>
      </c>
      <c r="E14915">
        <v>1981</v>
      </c>
      <c r="F14915" s="1">
        <v>0.64</v>
      </c>
      <c r="H14915">
        <v>0.29396875</v>
      </c>
      <c r="I14915" s="2">
        <v>40.2521484375</v>
      </c>
      <c r="J14915">
        <v>1.3154296875</v>
      </c>
      <c r="K14915" s="2">
        <f t="shared" ref="K14915:K14978" si="466">Q14915-E14915</f>
        <v>129</v>
      </c>
      <c r="L14915">
        <v>0.85</v>
      </c>
      <c r="P14915">
        <f t="shared" ref="P14915:P14978" si="467">E14915+K14915</f>
        <v>2110</v>
      </c>
      <c r="Q14915">
        <v>2110</v>
      </c>
    </row>
    <row r="14916" spans="1:17">
      <c r="A14916" t="s">
        <v>3003</v>
      </c>
      <c r="B14916" t="s">
        <v>72</v>
      </c>
      <c r="C14916" t="s">
        <v>65</v>
      </c>
      <c r="D14916" t="s">
        <v>47</v>
      </c>
      <c r="E14916">
        <v>1982</v>
      </c>
      <c r="F14916" s="1">
        <v>1.57</v>
      </c>
      <c r="H14916">
        <v>0.2852</v>
      </c>
      <c r="I14916" s="2">
        <v>42.075</v>
      </c>
      <c r="J14916">
        <v>1.375</v>
      </c>
      <c r="K14916" s="2">
        <f t="shared" si="466"/>
        <v>128</v>
      </c>
      <c r="L14916">
        <v>0.85</v>
      </c>
      <c r="P14916">
        <f t="shared" si="467"/>
        <v>2110</v>
      </c>
      <c r="Q14916">
        <v>2110</v>
      </c>
    </row>
    <row r="14917" spans="1:17">
      <c r="A14917" t="s">
        <v>3003</v>
      </c>
      <c r="B14917" t="s">
        <v>72</v>
      </c>
      <c r="C14917" t="s">
        <v>65</v>
      </c>
      <c r="D14917" t="s">
        <v>47</v>
      </c>
      <c r="E14917">
        <v>1983</v>
      </c>
      <c r="F14917" s="1">
        <v>0.55</v>
      </c>
      <c r="H14917">
        <v>0.295403636363636</v>
      </c>
      <c r="I14917" s="2">
        <v>39.9538636363636</v>
      </c>
      <c r="J14917">
        <v>1.30568181818182</v>
      </c>
      <c r="K14917" s="2">
        <f t="shared" si="466"/>
        <v>127</v>
      </c>
      <c r="L14917">
        <v>0.85</v>
      </c>
      <c r="P14917">
        <f t="shared" si="467"/>
        <v>2110</v>
      </c>
      <c r="Q14917">
        <v>2110</v>
      </c>
    </row>
    <row r="14918" spans="1:17">
      <c r="A14918" t="s">
        <v>3003</v>
      </c>
      <c r="B14918" t="s">
        <v>72</v>
      </c>
      <c r="C14918" t="s">
        <v>65</v>
      </c>
      <c r="D14918" t="s">
        <v>47</v>
      </c>
      <c r="E14918">
        <v>1984</v>
      </c>
      <c r="F14918" s="1">
        <v>0.11</v>
      </c>
      <c r="H14918">
        <v>0.2852</v>
      </c>
      <c r="I14918" s="2">
        <v>42.075</v>
      </c>
      <c r="J14918">
        <v>1.375</v>
      </c>
      <c r="K14918" s="2">
        <f t="shared" si="466"/>
        <v>126</v>
      </c>
      <c r="L14918">
        <v>0.85</v>
      </c>
      <c r="P14918">
        <f t="shared" si="467"/>
        <v>2110</v>
      </c>
      <c r="Q14918">
        <v>2110</v>
      </c>
    </row>
    <row r="14919" spans="1:17">
      <c r="A14919" t="s">
        <v>3003</v>
      </c>
      <c r="B14919" t="s">
        <v>72</v>
      </c>
      <c r="C14919" t="s">
        <v>65</v>
      </c>
      <c r="D14919" t="s">
        <v>47</v>
      </c>
      <c r="E14919">
        <v>1985</v>
      </c>
      <c r="F14919" s="1">
        <v>0.732</v>
      </c>
      <c r="H14919">
        <v>0.2852</v>
      </c>
      <c r="I14919" s="2">
        <v>42.075</v>
      </c>
      <c r="J14919">
        <v>1.375</v>
      </c>
      <c r="K14919" s="2">
        <f t="shared" si="466"/>
        <v>125</v>
      </c>
      <c r="L14919">
        <v>0.85</v>
      </c>
      <c r="P14919">
        <f t="shared" si="467"/>
        <v>2110</v>
      </c>
      <c r="Q14919">
        <v>2110</v>
      </c>
    </row>
    <row r="14920" spans="1:17">
      <c r="A14920" t="s">
        <v>3003</v>
      </c>
      <c r="B14920" t="s">
        <v>72</v>
      </c>
      <c r="C14920" t="s">
        <v>65</v>
      </c>
      <c r="D14920" t="s">
        <v>47</v>
      </c>
      <c r="E14920">
        <v>1986</v>
      </c>
      <c r="F14920" s="1">
        <v>0.835</v>
      </c>
      <c r="H14920">
        <v>0.2852</v>
      </c>
      <c r="I14920" s="2">
        <v>42.075</v>
      </c>
      <c r="J14920">
        <v>1.375</v>
      </c>
      <c r="K14920" s="2">
        <f t="shared" si="466"/>
        <v>124</v>
      </c>
      <c r="L14920">
        <v>0.85</v>
      </c>
      <c r="P14920">
        <f t="shared" si="467"/>
        <v>2110</v>
      </c>
      <c r="Q14920">
        <v>2110</v>
      </c>
    </row>
    <row r="14921" spans="1:17">
      <c r="A14921" t="s">
        <v>3003</v>
      </c>
      <c r="B14921" t="s">
        <v>72</v>
      </c>
      <c r="C14921" t="s">
        <v>65</v>
      </c>
      <c r="D14921" t="s">
        <v>47</v>
      </c>
      <c r="E14921">
        <v>1987</v>
      </c>
      <c r="F14921" s="1">
        <v>0.58</v>
      </c>
      <c r="H14921">
        <v>0.2852</v>
      </c>
      <c r="I14921" s="2">
        <v>42.075</v>
      </c>
      <c r="J14921">
        <v>1.375</v>
      </c>
      <c r="K14921" s="2">
        <f t="shared" si="466"/>
        <v>123</v>
      </c>
      <c r="L14921">
        <v>0.85</v>
      </c>
      <c r="P14921">
        <f t="shared" si="467"/>
        <v>2110</v>
      </c>
      <c r="Q14921">
        <v>2110</v>
      </c>
    </row>
    <row r="14922" spans="1:17">
      <c r="A14922" t="s">
        <v>3003</v>
      </c>
      <c r="B14922" t="s">
        <v>72</v>
      </c>
      <c r="C14922" t="s">
        <v>65</v>
      </c>
      <c r="D14922" t="s">
        <v>47</v>
      </c>
      <c r="E14922">
        <v>1988</v>
      </c>
      <c r="F14922" s="1">
        <v>1.84</v>
      </c>
      <c r="H14922">
        <v>0.2852</v>
      </c>
      <c r="I14922" s="2">
        <v>42.075</v>
      </c>
      <c r="J14922">
        <v>1.375</v>
      </c>
      <c r="K14922" s="2">
        <f t="shared" si="466"/>
        <v>122</v>
      </c>
      <c r="L14922">
        <v>0.85</v>
      </c>
      <c r="P14922">
        <f t="shared" si="467"/>
        <v>2110</v>
      </c>
      <c r="Q14922">
        <v>2110</v>
      </c>
    </row>
    <row r="14923" spans="1:17">
      <c r="A14923" t="s">
        <v>3003</v>
      </c>
      <c r="B14923" t="s">
        <v>72</v>
      </c>
      <c r="C14923" t="s">
        <v>65</v>
      </c>
      <c r="D14923" t="s">
        <v>47</v>
      </c>
      <c r="E14923">
        <v>1989</v>
      </c>
      <c r="F14923" s="1">
        <v>0.525</v>
      </c>
      <c r="H14923">
        <v>0.2852</v>
      </c>
      <c r="I14923" s="2">
        <v>42.075</v>
      </c>
      <c r="J14923">
        <v>1.375</v>
      </c>
      <c r="K14923" s="2">
        <f t="shared" si="466"/>
        <v>121</v>
      </c>
      <c r="L14923">
        <v>0.85</v>
      </c>
      <c r="P14923">
        <f t="shared" si="467"/>
        <v>2110</v>
      </c>
      <c r="Q14923">
        <v>2110</v>
      </c>
    </row>
    <row r="14924" spans="1:17">
      <c r="A14924" t="s">
        <v>3003</v>
      </c>
      <c r="B14924" t="s">
        <v>72</v>
      </c>
      <c r="C14924" t="s">
        <v>65</v>
      </c>
      <c r="D14924" t="s">
        <v>47</v>
      </c>
      <c r="E14924">
        <v>1990</v>
      </c>
      <c r="F14924" s="1">
        <v>0.545</v>
      </c>
      <c r="H14924">
        <v>0.2852</v>
      </c>
      <c r="I14924" s="2">
        <v>42.075</v>
      </c>
      <c r="J14924">
        <v>1.375</v>
      </c>
      <c r="K14924" s="2">
        <f t="shared" si="466"/>
        <v>120</v>
      </c>
      <c r="L14924">
        <v>0.85</v>
      </c>
      <c r="P14924">
        <f t="shared" si="467"/>
        <v>2110</v>
      </c>
      <c r="Q14924">
        <v>2110</v>
      </c>
    </row>
    <row r="14925" spans="1:17">
      <c r="A14925" t="s">
        <v>3003</v>
      </c>
      <c r="B14925" t="s">
        <v>72</v>
      </c>
      <c r="C14925" t="s">
        <v>65</v>
      </c>
      <c r="D14925" t="s">
        <v>47</v>
      </c>
      <c r="E14925">
        <v>1991</v>
      </c>
      <c r="F14925" s="1">
        <v>1.59</v>
      </c>
      <c r="H14925">
        <v>0.297056603773585</v>
      </c>
      <c r="I14925" s="2">
        <v>43.0089622641509</v>
      </c>
      <c r="J14925">
        <v>1.39229559748428</v>
      </c>
      <c r="K14925" s="2">
        <f t="shared" si="466"/>
        <v>119</v>
      </c>
      <c r="L14925">
        <v>0.85</v>
      </c>
      <c r="P14925">
        <f t="shared" si="467"/>
        <v>2110</v>
      </c>
      <c r="Q14925">
        <v>2110</v>
      </c>
    </row>
    <row r="14926" spans="1:17">
      <c r="A14926" t="s">
        <v>3003</v>
      </c>
      <c r="B14926" t="s">
        <v>72</v>
      </c>
      <c r="C14926" t="s">
        <v>65</v>
      </c>
      <c r="D14926" t="s">
        <v>47</v>
      </c>
      <c r="E14926">
        <v>1992</v>
      </c>
      <c r="F14926" s="1">
        <v>0.678</v>
      </c>
      <c r="H14926">
        <v>0.293721533923304</v>
      </c>
      <c r="I14926" s="2">
        <v>42.6391592920354</v>
      </c>
      <c r="J14926">
        <v>1.38421828908555</v>
      </c>
      <c r="K14926" s="2">
        <f t="shared" si="466"/>
        <v>118</v>
      </c>
      <c r="L14926">
        <v>0.85</v>
      </c>
      <c r="P14926">
        <f t="shared" si="467"/>
        <v>2110</v>
      </c>
      <c r="Q14926">
        <v>2110</v>
      </c>
    </row>
    <row r="14927" spans="1:17">
      <c r="A14927" t="s">
        <v>3003</v>
      </c>
      <c r="B14927" t="s">
        <v>72</v>
      </c>
      <c r="C14927" t="s">
        <v>65</v>
      </c>
      <c r="D14927" t="s">
        <v>47</v>
      </c>
      <c r="E14927">
        <v>1993</v>
      </c>
      <c r="F14927" s="1">
        <v>0.29</v>
      </c>
      <c r="H14927">
        <v>0.2944</v>
      </c>
      <c r="I14927" s="2">
        <v>42.075</v>
      </c>
      <c r="J14927">
        <v>1.375</v>
      </c>
      <c r="K14927" s="2">
        <f t="shared" si="466"/>
        <v>117</v>
      </c>
      <c r="L14927">
        <v>0.85</v>
      </c>
      <c r="P14927">
        <f t="shared" si="467"/>
        <v>2110</v>
      </c>
      <c r="Q14927">
        <v>2110</v>
      </c>
    </row>
    <row r="14928" spans="1:17">
      <c r="A14928" t="s">
        <v>3003</v>
      </c>
      <c r="B14928" t="s">
        <v>72</v>
      </c>
      <c r="C14928" t="s">
        <v>65</v>
      </c>
      <c r="D14928" t="s">
        <v>47</v>
      </c>
      <c r="E14928">
        <v>1995</v>
      </c>
      <c r="F14928" s="1">
        <v>0.11</v>
      </c>
      <c r="H14928">
        <v>0.2944</v>
      </c>
      <c r="I14928" s="2">
        <v>42.075</v>
      </c>
      <c r="J14928">
        <v>1.375</v>
      </c>
      <c r="K14928" s="2">
        <f t="shared" si="466"/>
        <v>115</v>
      </c>
      <c r="L14928">
        <v>0.85</v>
      </c>
      <c r="P14928">
        <f t="shared" si="467"/>
        <v>2110</v>
      </c>
      <c r="Q14928">
        <v>2110</v>
      </c>
    </row>
    <row r="14929" spans="1:17">
      <c r="A14929" t="s">
        <v>3003</v>
      </c>
      <c r="B14929" t="s">
        <v>72</v>
      </c>
      <c r="C14929" t="s">
        <v>65</v>
      </c>
      <c r="D14929" t="s">
        <v>47</v>
      </c>
      <c r="E14929">
        <v>1996</v>
      </c>
      <c r="F14929" s="1">
        <v>0.18</v>
      </c>
      <c r="H14929">
        <v>0.2944</v>
      </c>
      <c r="I14929" s="2">
        <v>42.075</v>
      </c>
      <c r="J14929">
        <v>1.375</v>
      </c>
      <c r="K14929" s="2">
        <f t="shared" si="466"/>
        <v>114</v>
      </c>
      <c r="L14929">
        <v>0.85</v>
      </c>
      <c r="P14929">
        <f t="shared" si="467"/>
        <v>2110</v>
      </c>
      <c r="Q14929">
        <v>2110</v>
      </c>
    </row>
    <row r="14930" spans="1:17">
      <c r="A14930" t="s">
        <v>3003</v>
      </c>
      <c r="B14930" t="s">
        <v>72</v>
      </c>
      <c r="C14930" t="s">
        <v>65</v>
      </c>
      <c r="D14930" t="s">
        <v>47</v>
      </c>
      <c r="E14930">
        <v>1997</v>
      </c>
      <c r="F14930" s="1">
        <v>0.17</v>
      </c>
      <c r="H14930">
        <v>0.2944</v>
      </c>
      <c r="I14930" s="2">
        <v>42.075</v>
      </c>
      <c r="J14930">
        <v>1.375</v>
      </c>
      <c r="K14930" s="2">
        <f t="shared" si="466"/>
        <v>113</v>
      </c>
      <c r="L14930">
        <v>0.85</v>
      </c>
      <c r="P14930">
        <f t="shared" si="467"/>
        <v>2110</v>
      </c>
      <c r="Q14930">
        <v>2110</v>
      </c>
    </row>
    <row r="14931" spans="1:17">
      <c r="A14931" t="s">
        <v>3003</v>
      </c>
      <c r="B14931" t="s">
        <v>72</v>
      </c>
      <c r="C14931" t="s">
        <v>65</v>
      </c>
      <c r="D14931" t="s">
        <v>47</v>
      </c>
      <c r="E14931">
        <v>1998</v>
      </c>
      <c r="F14931" s="1">
        <v>0.295</v>
      </c>
      <c r="H14931">
        <v>0.2944</v>
      </c>
      <c r="I14931" s="2">
        <v>42.075</v>
      </c>
      <c r="J14931">
        <v>1.375</v>
      </c>
      <c r="K14931" s="2">
        <f t="shared" si="466"/>
        <v>112</v>
      </c>
      <c r="L14931">
        <v>0.85</v>
      </c>
      <c r="P14931">
        <f t="shared" si="467"/>
        <v>2110</v>
      </c>
      <c r="Q14931">
        <v>2110</v>
      </c>
    </row>
    <row r="14932" spans="1:17">
      <c r="A14932" t="s">
        <v>3003</v>
      </c>
      <c r="B14932" t="s">
        <v>72</v>
      </c>
      <c r="C14932" t="s">
        <v>65</v>
      </c>
      <c r="D14932" t="s">
        <v>47</v>
      </c>
      <c r="E14932">
        <v>1999</v>
      </c>
      <c r="F14932" s="1">
        <v>0.38</v>
      </c>
      <c r="H14932">
        <v>0.341389473684211</v>
      </c>
      <c r="I14932" s="2">
        <v>48.3276315789474</v>
      </c>
      <c r="J14932">
        <v>1.44517543859649</v>
      </c>
      <c r="K14932" s="2">
        <f t="shared" si="466"/>
        <v>111</v>
      </c>
      <c r="L14932">
        <v>0.85</v>
      </c>
      <c r="P14932">
        <f t="shared" si="467"/>
        <v>2110</v>
      </c>
      <c r="Q14932">
        <v>2110</v>
      </c>
    </row>
    <row r="14933" spans="1:17">
      <c r="A14933" t="s">
        <v>3003</v>
      </c>
      <c r="B14933" t="s">
        <v>72</v>
      </c>
      <c r="C14933" t="s">
        <v>65</v>
      </c>
      <c r="D14933" t="s">
        <v>47</v>
      </c>
      <c r="E14933">
        <v>2002</v>
      </c>
      <c r="F14933" s="1">
        <v>1.305</v>
      </c>
      <c r="H14933">
        <v>0.357967432950192</v>
      </c>
      <c r="I14933" s="2">
        <v>49.5086206896552</v>
      </c>
      <c r="J14933">
        <v>1.45992975734355</v>
      </c>
      <c r="K14933" s="2">
        <f t="shared" si="466"/>
        <v>108</v>
      </c>
      <c r="L14933">
        <v>0.85</v>
      </c>
      <c r="P14933">
        <f t="shared" si="467"/>
        <v>2110</v>
      </c>
      <c r="Q14933">
        <v>2110</v>
      </c>
    </row>
    <row r="14934" spans="1:17">
      <c r="A14934" t="s">
        <v>3003</v>
      </c>
      <c r="B14934" t="s">
        <v>72</v>
      </c>
      <c r="C14934" t="s">
        <v>65</v>
      </c>
      <c r="D14934" t="s">
        <v>47</v>
      </c>
      <c r="E14934">
        <v>2006</v>
      </c>
      <c r="F14934" s="1">
        <v>0.47</v>
      </c>
      <c r="H14934">
        <v>0.3036</v>
      </c>
      <c r="I14934" s="2">
        <v>42.075</v>
      </c>
      <c r="J14934">
        <v>1.375</v>
      </c>
      <c r="K14934" s="2">
        <f t="shared" si="466"/>
        <v>104</v>
      </c>
      <c r="L14934">
        <v>0.85</v>
      </c>
      <c r="P14934">
        <f t="shared" si="467"/>
        <v>2110</v>
      </c>
      <c r="Q14934">
        <v>2110</v>
      </c>
    </row>
    <row r="14935" spans="1:17">
      <c r="A14935" t="s">
        <v>3003</v>
      </c>
      <c r="B14935" t="s">
        <v>72</v>
      </c>
      <c r="C14935" t="s">
        <v>65</v>
      </c>
      <c r="D14935" t="s">
        <v>47</v>
      </c>
      <c r="E14935">
        <v>2007</v>
      </c>
      <c r="F14935" s="1">
        <v>0.115</v>
      </c>
      <c r="H14935">
        <v>0.3036</v>
      </c>
      <c r="I14935" s="2">
        <v>42.075</v>
      </c>
      <c r="J14935">
        <v>1.375</v>
      </c>
      <c r="K14935" s="2">
        <f t="shared" si="466"/>
        <v>103</v>
      </c>
      <c r="L14935">
        <v>0.85</v>
      </c>
      <c r="P14935">
        <f t="shared" si="467"/>
        <v>2110</v>
      </c>
      <c r="Q14935">
        <v>2110</v>
      </c>
    </row>
    <row r="14936" spans="1:17">
      <c r="A14936" t="s">
        <v>3003</v>
      </c>
      <c r="B14936" t="s">
        <v>72</v>
      </c>
      <c r="C14936" t="s">
        <v>65</v>
      </c>
      <c r="D14936" t="s">
        <v>47</v>
      </c>
      <c r="E14936">
        <v>2008</v>
      </c>
      <c r="F14936" s="1">
        <v>0.245</v>
      </c>
      <c r="H14936">
        <v>0.3036</v>
      </c>
      <c r="I14936" s="2">
        <v>42.075</v>
      </c>
      <c r="J14936">
        <v>1.375</v>
      </c>
      <c r="K14936" s="2">
        <f t="shared" si="466"/>
        <v>102</v>
      </c>
      <c r="L14936">
        <v>0.85</v>
      </c>
      <c r="P14936">
        <f t="shared" si="467"/>
        <v>2110</v>
      </c>
      <c r="Q14936">
        <v>2110</v>
      </c>
    </row>
    <row r="14937" spans="1:17">
      <c r="A14937" t="s">
        <v>3003</v>
      </c>
      <c r="B14937" t="s">
        <v>72</v>
      </c>
      <c r="C14937" t="s">
        <v>65</v>
      </c>
      <c r="D14937" t="s">
        <v>47</v>
      </c>
      <c r="E14937">
        <v>2009</v>
      </c>
      <c r="F14937" s="1">
        <v>0.05</v>
      </c>
      <c r="H14937">
        <v>0.2944</v>
      </c>
      <c r="I14937" s="2">
        <v>49.725</v>
      </c>
      <c r="J14937">
        <v>1.5</v>
      </c>
      <c r="K14937" s="2">
        <f t="shared" si="466"/>
        <v>101</v>
      </c>
      <c r="L14937">
        <v>0.85</v>
      </c>
      <c r="P14937">
        <f t="shared" si="467"/>
        <v>2110</v>
      </c>
      <c r="Q14937">
        <v>2110</v>
      </c>
    </row>
    <row r="14938" spans="1:17">
      <c r="A14938" t="s">
        <v>3003</v>
      </c>
      <c r="B14938" t="s">
        <v>72</v>
      </c>
      <c r="C14938" t="s">
        <v>65</v>
      </c>
      <c r="D14938" t="s">
        <v>47</v>
      </c>
      <c r="E14938">
        <v>2012</v>
      </c>
      <c r="F14938" s="1">
        <v>0.18</v>
      </c>
      <c r="H14938">
        <v>0.3082</v>
      </c>
      <c r="I14938" s="2">
        <v>42.075</v>
      </c>
      <c r="J14938">
        <v>1.375</v>
      </c>
      <c r="K14938" s="2">
        <f t="shared" si="466"/>
        <v>98</v>
      </c>
      <c r="L14938">
        <v>0.85</v>
      </c>
      <c r="P14938">
        <f t="shared" si="467"/>
        <v>2110</v>
      </c>
      <c r="Q14938">
        <v>2110</v>
      </c>
    </row>
    <row r="14939" spans="1:17">
      <c r="A14939" t="s">
        <v>3003</v>
      </c>
      <c r="B14939" t="s">
        <v>72</v>
      </c>
      <c r="C14939" t="s">
        <v>65</v>
      </c>
      <c r="D14939" t="s">
        <v>47</v>
      </c>
      <c r="E14939">
        <v>2014</v>
      </c>
      <c r="F14939" s="1">
        <v>0.125</v>
      </c>
      <c r="H14939">
        <v>0.3082</v>
      </c>
      <c r="I14939" s="2">
        <v>42.075</v>
      </c>
      <c r="J14939">
        <v>1.375</v>
      </c>
      <c r="K14939" s="2">
        <f t="shared" si="466"/>
        <v>96</v>
      </c>
      <c r="L14939">
        <v>0.85</v>
      </c>
      <c r="P14939">
        <f t="shared" si="467"/>
        <v>2110</v>
      </c>
      <c r="Q14939">
        <v>2110</v>
      </c>
    </row>
    <row r="14940" spans="1:17">
      <c r="A14940" t="s">
        <v>3003</v>
      </c>
      <c r="B14940" t="s">
        <v>72</v>
      </c>
      <c r="C14940" t="s">
        <v>65</v>
      </c>
      <c r="D14940" t="s">
        <v>47</v>
      </c>
      <c r="E14940">
        <v>2015</v>
      </c>
      <c r="F14940" s="1">
        <v>1.685</v>
      </c>
      <c r="H14940">
        <v>0.307927002967359</v>
      </c>
      <c r="I14940" s="2">
        <v>42.3020029673591</v>
      </c>
      <c r="J14940">
        <v>1.37870919881306</v>
      </c>
      <c r="K14940" s="2">
        <f t="shared" si="466"/>
        <v>95</v>
      </c>
      <c r="L14940">
        <v>0.85</v>
      </c>
      <c r="P14940">
        <f t="shared" si="467"/>
        <v>2110</v>
      </c>
      <c r="Q14940">
        <v>2110</v>
      </c>
    </row>
    <row r="14941" spans="1:17">
      <c r="A14941" t="s">
        <v>3003</v>
      </c>
      <c r="B14941" t="s">
        <v>72</v>
      </c>
      <c r="C14941" t="s">
        <v>65</v>
      </c>
      <c r="D14941" t="s">
        <v>47</v>
      </c>
      <c r="E14941">
        <v>2017</v>
      </c>
      <c r="F14941" s="1">
        <v>0.243</v>
      </c>
      <c r="H14941">
        <v>0.3082</v>
      </c>
      <c r="I14941" s="2">
        <v>42.075</v>
      </c>
      <c r="J14941">
        <v>1.375</v>
      </c>
      <c r="K14941" s="2">
        <f t="shared" si="466"/>
        <v>93</v>
      </c>
      <c r="L14941">
        <v>0.85</v>
      </c>
      <c r="P14941">
        <f t="shared" si="467"/>
        <v>2110</v>
      </c>
      <c r="Q14941">
        <v>2110</v>
      </c>
    </row>
    <row r="14942" spans="1:17">
      <c r="A14942" t="s">
        <v>3003</v>
      </c>
      <c r="B14942" t="s">
        <v>72</v>
      </c>
      <c r="C14942" t="s">
        <v>65</v>
      </c>
      <c r="D14942" t="s">
        <v>47</v>
      </c>
      <c r="E14942">
        <v>2018</v>
      </c>
      <c r="F14942" s="1">
        <v>0.07</v>
      </c>
      <c r="H14942">
        <v>0.34505</v>
      </c>
      <c r="I14942" s="2">
        <v>54.45</v>
      </c>
      <c r="J14942">
        <v>1.60416666666667</v>
      </c>
      <c r="K14942" s="2">
        <f t="shared" si="466"/>
        <v>92</v>
      </c>
      <c r="L14942">
        <v>0.85</v>
      </c>
      <c r="P14942">
        <f t="shared" si="467"/>
        <v>2110</v>
      </c>
      <c r="Q14942">
        <v>2110</v>
      </c>
    </row>
    <row r="14943" spans="1:17">
      <c r="A14943" t="s">
        <v>3003</v>
      </c>
      <c r="B14943" t="s">
        <v>72</v>
      </c>
      <c r="C14943" t="s">
        <v>65</v>
      </c>
      <c r="D14943" t="s">
        <v>47</v>
      </c>
      <c r="E14943">
        <v>2021</v>
      </c>
      <c r="F14943" s="1">
        <v>0.11</v>
      </c>
      <c r="H14943">
        <v>0.304018181818182</v>
      </c>
      <c r="I14943" s="2">
        <v>45.5522727272727</v>
      </c>
      <c r="J14943">
        <v>1.43181818181818</v>
      </c>
      <c r="K14943" s="2">
        <f t="shared" si="466"/>
        <v>89</v>
      </c>
      <c r="L14943">
        <v>0.85</v>
      </c>
      <c r="P14943">
        <f t="shared" si="467"/>
        <v>2110</v>
      </c>
      <c r="Q14943">
        <v>2110</v>
      </c>
    </row>
    <row r="14944" spans="1:17">
      <c r="A14944" t="s">
        <v>3003</v>
      </c>
      <c r="B14944" t="s">
        <v>72</v>
      </c>
      <c r="C14944" t="s">
        <v>65</v>
      </c>
      <c r="D14944" t="s">
        <v>47</v>
      </c>
      <c r="E14944">
        <v>2022</v>
      </c>
      <c r="F14944" s="1">
        <v>0.214</v>
      </c>
      <c r="H14944">
        <v>0.30605046728972</v>
      </c>
      <c r="I14944" s="2">
        <v>43.8623831775701</v>
      </c>
      <c r="J14944">
        <v>1.40420560747664</v>
      </c>
      <c r="K14944" s="2">
        <f t="shared" si="466"/>
        <v>88</v>
      </c>
      <c r="L14944">
        <v>0.85</v>
      </c>
      <c r="P14944">
        <f t="shared" si="467"/>
        <v>2110</v>
      </c>
      <c r="Q14944">
        <v>2110</v>
      </c>
    </row>
    <row r="14945" spans="1:17">
      <c r="A14945" t="s">
        <v>3003</v>
      </c>
      <c r="B14945" t="s">
        <v>72</v>
      </c>
      <c r="C14945" t="s">
        <v>65</v>
      </c>
      <c r="D14945" t="s">
        <v>47</v>
      </c>
      <c r="E14945">
        <v>2023</v>
      </c>
      <c r="F14945" s="1">
        <v>0.47</v>
      </c>
      <c r="H14945">
        <v>0.3082</v>
      </c>
      <c r="I14945" s="2">
        <v>42.075</v>
      </c>
      <c r="J14945">
        <v>1.375</v>
      </c>
      <c r="K14945" s="2">
        <f t="shared" si="466"/>
        <v>87</v>
      </c>
      <c r="L14945">
        <v>0.85</v>
      </c>
      <c r="P14945">
        <f t="shared" si="467"/>
        <v>2110</v>
      </c>
      <c r="Q14945">
        <v>2110</v>
      </c>
    </row>
    <row r="14946" spans="1:17">
      <c r="A14946" t="s">
        <v>3003</v>
      </c>
      <c r="B14946" t="s">
        <v>72</v>
      </c>
      <c r="C14946" t="s">
        <v>65</v>
      </c>
      <c r="D14946" t="s">
        <v>47</v>
      </c>
      <c r="E14946">
        <v>2024</v>
      </c>
      <c r="F14946" s="1">
        <v>0.73</v>
      </c>
      <c r="H14946">
        <v>0.315887671232877</v>
      </c>
      <c r="I14946" s="2">
        <v>40.8698630136986</v>
      </c>
      <c r="J14946">
        <v>1.32705479452055</v>
      </c>
      <c r="K14946" s="2">
        <f t="shared" si="466"/>
        <v>86</v>
      </c>
      <c r="L14946">
        <v>0.85</v>
      </c>
      <c r="P14946">
        <f t="shared" si="467"/>
        <v>2110</v>
      </c>
      <c r="Q14946">
        <v>2110</v>
      </c>
    </row>
    <row r="14947" spans="1:17">
      <c r="A14947" t="s">
        <v>3003</v>
      </c>
      <c r="B14947" t="s">
        <v>72</v>
      </c>
      <c r="C14947" t="s">
        <v>65</v>
      </c>
      <c r="D14947" t="s">
        <v>47</v>
      </c>
      <c r="E14947">
        <v>2025</v>
      </c>
      <c r="F14947" s="1">
        <v>1.081</v>
      </c>
      <c r="H14947">
        <v>0.3082</v>
      </c>
      <c r="I14947" s="2">
        <v>42.075</v>
      </c>
      <c r="J14947">
        <v>1.375</v>
      </c>
      <c r="K14947" s="2">
        <f t="shared" si="466"/>
        <v>85</v>
      </c>
      <c r="L14947">
        <v>0.85</v>
      </c>
      <c r="P14947">
        <f t="shared" si="467"/>
        <v>2110</v>
      </c>
      <c r="Q14947">
        <v>2110</v>
      </c>
    </row>
    <row r="14948" spans="1:17">
      <c r="A14948" t="s">
        <v>3003</v>
      </c>
      <c r="B14948" t="s">
        <v>3056</v>
      </c>
      <c r="C14948" t="s">
        <v>74</v>
      </c>
      <c r="D14948" t="s">
        <v>3057</v>
      </c>
      <c r="E14948">
        <v>2016</v>
      </c>
      <c r="F14948" s="1">
        <v>0.005</v>
      </c>
      <c r="H14948">
        <v>1</v>
      </c>
      <c r="I14948" s="2">
        <v>12.9607931670558</v>
      </c>
      <c r="J14948">
        <v>0</v>
      </c>
      <c r="K14948" s="2">
        <f t="shared" si="466"/>
        <v>94</v>
      </c>
      <c r="M14948">
        <v>0.139048882107376</v>
      </c>
      <c r="P14948">
        <f t="shared" si="467"/>
        <v>2110</v>
      </c>
      <c r="Q14948">
        <v>2110</v>
      </c>
    </row>
    <row r="14949" spans="1:17">
      <c r="A14949" t="s">
        <v>3003</v>
      </c>
      <c r="B14949" t="s">
        <v>3056</v>
      </c>
      <c r="C14949" t="s">
        <v>74</v>
      </c>
      <c r="D14949" t="s">
        <v>3057</v>
      </c>
      <c r="E14949">
        <v>2017</v>
      </c>
      <c r="F14949" s="1">
        <v>0.0012</v>
      </c>
      <c r="H14949">
        <v>1</v>
      </c>
      <c r="I14949" s="2">
        <v>12.9607931670558</v>
      </c>
      <c r="J14949">
        <v>0</v>
      </c>
      <c r="K14949" s="2">
        <f t="shared" si="466"/>
        <v>93</v>
      </c>
      <c r="M14949">
        <v>0.139048882107376</v>
      </c>
      <c r="P14949">
        <f t="shared" si="467"/>
        <v>2110</v>
      </c>
      <c r="Q14949">
        <v>2110</v>
      </c>
    </row>
    <row r="14950" spans="1:17">
      <c r="A14950" t="s">
        <v>3003</v>
      </c>
      <c r="B14950" t="s">
        <v>3056</v>
      </c>
      <c r="C14950" t="s">
        <v>74</v>
      </c>
      <c r="D14950" t="s">
        <v>3057</v>
      </c>
      <c r="E14950">
        <v>2020</v>
      </c>
      <c r="F14950" s="1">
        <v>0.0012</v>
      </c>
      <c r="H14950">
        <v>1</v>
      </c>
      <c r="I14950" s="2">
        <v>12.9607931670558</v>
      </c>
      <c r="J14950">
        <v>0</v>
      </c>
      <c r="K14950" s="2">
        <f t="shared" si="466"/>
        <v>90</v>
      </c>
      <c r="M14950">
        <v>0.139048882107376</v>
      </c>
      <c r="P14950">
        <f t="shared" si="467"/>
        <v>2110</v>
      </c>
      <c r="Q14950">
        <v>2110</v>
      </c>
    </row>
    <row r="14951" spans="1:17">
      <c r="A14951" t="s">
        <v>3003</v>
      </c>
      <c r="B14951" t="s">
        <v>3058</v>
      </c>
      <c r="C14951" t="s">
        <v>74</v>
      </c>
      <c r="D14951" t="s">
        <v>3059</v>
      </c>
      <c r="E14951">
        <v>2016</v>
      </c>
      <c r="F14951" s="1">
        <v>0.0056</v>
      </c>
      <c r="H14951">
        <v>1</v>
      </c>
      <c r="I14951" s="2">
        <v>12.9607931670558</v>
      </c>
      <c r="J14951">
        <v>0</v>
      </c>
      <c r="K14951" s="2">
        <f t="shared" si="466"/>
        <v>94</v>
      </c>
      <c r="M14951">
        <v>0.137937628477441</v>
      </c>
      <c r="P14951">
        <f t="shared" si="467"/>
        <v>2110</v>
      </c>
      <c r="Q14951">
        <v>2110</v>
      </c>
    </row>
    <row r="14952" spans="1:17">
      <c r="A14952" t="s">
        <v>3003</v>
      </c>
      <c r="B14952" t="s">
        <v>3058</v>
      </c>
      <c r="C14952" t="s">
        <v>74</v>
      </c>
      <c r="D14952" t="s">
        <v>3059</v>
      </c>
      <c r="E14952">
        <v>2017</v>
      </c>
      <c r="F14952" s="1">
        <v>0.0186</v>
      </c>
      <c r="H14952">
        <v>1</v>
      </c>
      <c r="I14952" s="2">
        <v>12.9607931670558</v>
      </c>
      <c r="J14952">
        <v>0</v>
      </c>
      <c r="K14952" s="2">
        <f t="shared" si="466"/>
        <v>93</v>
      </c>
      <c r="M14952">
        <v>0.137937628477441</v>
      </c>
      <c r="P14952">
        <f t="shared" si="467"/>
        <v>2110</v>
      </c>
      <c r="Q14952">
        <v>2110</v>
      </c>
    </row>
    <row r="14953" spans="1:17">
      <c r="A14953" t="s">
        <v>3003</v>
      </c>
      <c r="B14953" t="s">
        <v>3060</v>
      </c>
      <c r="C14953" t="s">
        <v>74</v>
      </c>
      <c r="D14953" t="s">
        <v>3061</v>
      </c>
      <c r="E14953">
        <v>2020</v>
      </c>
      <c r="F14953" s="1">
        <v>0.0016</v>
      </c>
      <c r="H14953">
        <v>1</v>
      </c>
      <c r="I14953" s="2">
        <v>12.9607931670558</v>
      </c>
      <c r="J14953">
        <v>0</v>
      </c>
      <c r="K14953" s="2">
        <f t="shared" si="466"/>
        <v>90</v>
      </c>
      <c r="M14953">
        <v>0.138855935545572</v>
      </c>
      <c r="P14953">
        <f t="shared" si="467"/>
        <v>2110</v>
      </c>
      <c r="Q14953">
        <v>2110</v>
      </c>
    </row>
    <row r="14954" spans="1:17">
      <c r="A14954" t="s">
        <v>3003</v>
      </c>
      <c r="B14954" t="s">
        <v>3062</v>
      </c>
      <c r="C14954" t="s">
        <v>74</v>
      </c>
      <c r="D14954" t="s">
        <v>3063</v>
      </c>
      <c r="E14954">
        <v>2014</v>
      </c>
      <c r="F14954" s="1">
        <v>0.0058</v>
      </c>
      <c r="H14954">
        <v>1</v>
      </c>
      <c r="I14954" s="2">
        <v>12.9607931670558</v>
      </c>
      <c r="J14954">
        <v>0</v>
      </c>
      <c r="K14954" s="2">
        <f t="shared" si="466"/>
        <v>96</v>
      </c>
      <c r="M14954">
        <v>0.141341450928053</v>
      </c>
      <c r="P14954">
        <f t="shared" si="467"/>
        <v>2110</v>
      </c>
      <c r="Q14954">
        <v>2110</v>
      </c>
    </row>
    <row r="14955" spans="1:17">
      <c r="A14955" t="s">
        <v>3003</v>
      </c>
      <c r="B14955" t="s">
        <v>3062</v>
      </c>
      <c r="C14955" t="s">
        <v>74</v>
      </c>
      <c r="D14955" t="s">
        <v>3063</v>
      </c>
      <c r="E14955">
        <v>2016</v>
      </c>
      <c r="F14955" s="1">
        <v>0.0272</v>
      </c>
      <c r="H14955">
        <v>1</v>
      </c>
      <c r="I14955" s="2">
        <v>12.9607931670558</v>
      </c>
      <c r="J14955">
        <v>0</v>
      </c>
      <c r="K14955" s="2">
        <f t="shared" si="466"/>
        <v>94</v>
      </c>
      <c r="M14955">
        <v>0.141341450928053</v>
      </c>
      <c r="P14955">
        <f t="shared" si="467"/>
        <v>2110</v>
      </c>
      <c r="Q14955">
        <v>2110</v>
      </c>
    </row>
    <row r="14956" spans="1:17">
      <c r="A14956" t="s">
        <v>3003</v>
      </c>
      <c r="B14956" t="s">
        <v>3062</v>
      </c>
      <c r="C14956" t="s">
        <v>74</v>
      </c>
      <c r="D14956" t="s">
        <v>3063</v>
      </c>
      <c r="E14956">
        <v>2017</v>
      </c>
      <c r="F14956" s="1">
        <v>0.0802</v>
      </c>
      <c r="H14956">
        <v>1</v>
      </c>
      <c r="I14956" s="2">
        <v>12.9607931670558</v>
      </c>
      <c r="J14956">
        <v>0</v>
      </c>
      <c r="K14956" s="2">
        <f t="shared" si="466"/>
        <v>93</v>
      </c>
      <c r="M14956">
        <v>0.141341450928053</v>
      </c>
      <c r="P14956">
        <f t="shared" si="467"/>
        <v>2110</v>
      </c>
      <c r="Q14956">
        <v>2110</v>
      </c>
    </row>
    <row r="14957" spans="1:17">
      <c r="A14957" t="s">
        <v>3003</v>
      </c>
      <c r="B14957" t="s">
        <v>3062</v>
      </c>
      <c r="C14957" t="s">
        <v>74</v>
      </c>
      <c r="D14957" t="s">
        <v>3063</v>
      </c>
      <c r="E14957">
        <v>2018</v>
      </c>
      <c r="F14957" s="1">
        <v>0.0015</v>
      </c>
      <c r="H14957">
        <v>1</v>
      </c>
      <c r="I14957" s="2">
        <v>12.9607931670558</v>
      </c>
      <c r="J14957">
        <v>0</v>
      </c>
      <c r="K14957" s="2">
        <f t="shared" si="466"/>
        <v>92</v>
      </c>
      <c r="M14957">
        <v>0.141341450928053</v>
      </c>
      <c r="P14957">
        <f t="shared" si="467"/>
        <v>2110</v>
      </c>
      <c r="Q14957">
        <v>2110</v>
      </c>
    </row>
    <row r="14958" spans="1:17">
      <c r="A14958" t="s">
        <v>3003</v>
      </c>
      <c r="B14958" t="s">
        <v>3062</v>
      </c>
      <c r="C14958" t="s">
        <v>74</v>
      </c>
      <c r="D14958" t="s">
        <v>3063</v>
      </c>
      <c r="E14958">
        <v>2020</v>
      </c>
      <c r="F14958" s="1">
        <v>0.0016</v>
      </c>
      <c r="H14958">
        <v>1</v>
      </c>
      <c r="I14958" s="2">
        <v>12.9607931670558</v>
      </c>
      <c r="J14958">
        <v>0</v>
      </c>
      <c r="K14958" s="2">
        <f t="shared" si="466"/>
        <v>90</v>
      </c>
      <c r="M14958">
        <v>0.141341450928053</v>
      </c>
      <c r="P14958">
        <f t="shared" si="467"/>
        <v>2110</v>
      </c>
      <c r="Q14958">
        <v>2110</v>
      </c>
    </row>
    <row r="14959" spans="1:17">
      <c r="A14959" t="s">
        <v>3003</v>
      </c>
      <c r="B14959" t="s">
        <v>3062</v>
      </c>
      <c r="C14959" t="s">
        <v>74</v>
      </c>
      <c r="D14959" t="s">
        <v>3063</v>
      </c>
      <c r="E14959">
        <v>2021</v>
      </c>
      <c r="F14959" s="1">
        <v>0.109</v>
      </c>
      <c r="H14959">
        <v>1</v>
      </c>
      <c r="I14959" s="2">
        <v>12.9607931670558</v>
      </c>
      <c r="J14959">
        <v>0</v>
      </c>
      <c r="K14959" s="2">
        <f t="shared" si="466"/>
        <v>89</v>
      </c>
      <c r="M14959">
        <v>0.141341450928053</v>
      </c>
      <c r="P14959">
        <f t="shared" si="467"/>
        <v>2110</v>
      </c>
      <c r="Q14959">
        <v>2110</v>
      </c>
    </row>
    <row r="14960" spans="1:17">
      <c r="A14960" t="s">
        <v>3003</v>
      </c>
      <c r="B14960" t="s">
        <v>3064</v>
      </c>
      <c r="C14960" t="s">
        <v>74</v>
      </c>
      <c r="D14960" t="s">
        <v>3065</v>
      </c>
      <c r="E14960">
        <v>2017</v>
      </c>
      <c r="F14960" s="1">
        <v>0.0142</v>
      </c>
      <c r="H14960">
        <v>1</v>
      </c>
      <c r="I14960" s="2">
        <v>12.9607931670558</v>
      </c>
      <c r="J14960">
        <v>0</v>
      </c>
      <c r="K14960" s="2">
        <f t="shared" si="466"/>
        <v>93</v>
      </c>
      <c r="M14960">
        <v>0.142677094600147</v>
      </c>
      <c r="P14960">
        <f t="shared" si="467"/>
        <v>2110</v>
      </c>
      <c r="Q14960">
        <v>2110</v>
      </c>
    </row>
    <row r="14961" spans="1:17">
      <c r="A14961" t="s">
        <v>3003</v>
      </c>
      <c r="B14961" t="s">
        <v>3064</v>
      </c>
      <c r="C14961" t="s">
        <v>74</v>
      </c>
      <c r="D14961" t="s">
        <v>3065</v>
      </c>
      <c r="E14961">
        <v>2020</v>
      </c>
      <c r="F14961" s="1">
        <v>0.0016</v>
      </c>
      <c r="H14961">
        <v>1</v>
      </c>
      <c r="I14961" s="2">
        <v>12.9607931670558</v>
      </c>
      <c r="J14961">
        <v>0</v>
      </c>
      <c r="K14961" s="2">
        <f t="shared" si="466"/>
        <v>90</v>
      </c>
      <c r="M14961">
        <v>0.142677094600147</v>
      </c>
      <c r="P14961">
        <f t="shared" si="467"/>
        <v>2110</v>
      </c>
      <c r="Q14961">
        <v>2110</v>
      </c>
    </row>
    <row r="14962" spans="1:17">
      <c r="A14962" t="s">
        <v>3003</v>
      </c>
      <c r="B14962" t="s">
        <v>3064</v>
      </c>
      <c r="C14962" t="s">
        <v>74</v>
      </c>
      <c r="D14962" t="s">
        <v>3065</v>
      </c>
      <c r="E14962">
        <v>2021</v>
      </c>
      <c r="F14962" s="1">
        <v>0.0025</v>
      </c>
      <c r="H14962">
        <v>1</v>
      </c>
      <c r="I14962" s="2">
        <v>12.9607931670558</v>
      </c>
      <c r="J14962">
        <v>0</v>
      </c>
      <c r="K14962" s="2">
        <f t="shared" si="466"/>
        <v>89</v>
      </c>
      <c r="M14962">
        <v>0.142677094600147</v>
      </c>
      <c r="P14962">
        <f t="shared" si="467"/>
        <v>2110</v>
      </c>
      <c r="Q14962">
        <v>2110</v>
      </c>
    </row>
    <row r="14963" spans="1:17">
      <c r="A14963" t="s">
        <v>3003</v>
      </c>
      <c r="B14963" t="s">
        <v>3066</v>
      </c>
      <c r="C14963" t="s">
        <v>74</v>
      </c>
      <c r="D14963" t="s">
        <v>3067</v>
      </c>
      <c r="E14963">
        <v>2017</v>
      </c>
      <c r="F14963" s="1">
        <v>0.009</v>
      </c>
      <c r="H14963">
        <v>1</v>
      </c>
      <c r="I14963" s="2">
        <v>12.9607931670558</v>
      </c>
      <c r="J14963">
        <v>0</v>
      </c>
      <c r="K14963" s="2">
        <f t="shared" si="466"/>
        <v>93</v>
      </c>
      <c r="M14963">
        <v>0.199337518595864</v>
      </c>
      <c r="P14963">
        <f t="shared" si="467"/>
        <v>2110</v>
      </c>
      <c r="Q14963">
        <v>2110</v>
      </c>
    </row>
    <row r="14964" spans="1:17">
      <c r="A14964" t="s">
        <v>3003</v>
      </c>
      <c r="B14964" t="s">
        <v>3066</v>
      </c>
      <c r="C14964" t="s">
        <v>74</v>
      </c>
      <c r="D14964" t="s">
        <v>3067</v>
      </c>
      <c r="E14964">
        <v>2018</v>
      </c>
      <c r="F14964" s="1">
        <v>0.026</v>
      </c>
      <c r="H14964">
        <v>1</v>
      </c>
      <c r="I14964" s="2">
        <v>12.9607931670558</v>
      </c>
      <c r="J14964">
        <v>0</v>
      </c>
      <c r="K14964" s="2">
        <f t="shared" si="466"/>
        <v>92</v>
      </c>
      <c r="M14964">
        <v>0.199337518595864</v>
      </c>
      <c r="P14964">
        <f t="shared" si="467"/>
        <v>2110</v>
      </c>
      <c r="Q14964">
        <v>2110</v>
      </c>
    </row>
    <row r="14965" spans="1:17">
      <c r="A14965" t="s">
        <v>3003</v>
      </c>
      <c r="B14965" t="s">
        <v>3066</v>
      </c>
      <c r="C14965" t="s">
        <v>74</v>
      </c>
      <c r="D14965" t="s">
        <v>3067</v>
      </c>
      <c r="E14965">
        <v>2019</v>
      </c>
      <c r="F14965" s="1">
        <v>0.06</v>
      </c>
      <c r="H14965">
        <v>1</v>
      </c>
      <c r="I14965" s="2">
        <v>12.9607931670558</v>
      </c>
      <c r="J14965">
        <v>0</v>
      </c>
      <c r="K14965" s="2">
        <f t="shared" si="466"/>
        <v>91</v>
      </c>
      <c r="M14965">
        <v>0.199337518595864</v>
      </c>
      <c r="P14965">
        <f t="shared" si="467"/>
        <v>2110</v>
      </c>
      <c r="Q14965">
        <v>2110</v>
      </c>
    </row>
    <row r="14966" spans="1:17">
      <c r="A14966" t="s">
        <v>3003</v>
      </c>
      <c r="B14966" t="s">
        <v>3066</v>
      </c>
      <c r="C14966" t="s">
        <v>74</v>
      </c>
      <c r="D14966" t="s">
        <v>3067</v>
      </c>
      <c r="E14966">
        <v>2021</v>
      </c>
      <c r="F14966" s="1">
        <v>0.065</v>
      </c>
      <c r="H14966">
        <v>1</v>
      </c>
      <c r="I14966" s="2">
        <v>12.9607931670558</v>
      </c>
      <c r="J14966">
        <v>0</v>
      </c>
      <c r="K14966" s="2">
        <f t="shared" si="466"/>
        <v>89</v>
      </c>
      <c r="M14966">
        <v>0.199337518595864</v>
      </c>
      <c r="P14966">
        <f t="shared" si="467"/>
        <v>2110</v>
      </c>
      <c r="Q14966">
        <v>2110</v>
      </c>
    </row>
    <row r="14967" spans="1:17">
      <c r="A14967" t="s">
        <v>3003</v>
      </c>
      <c r="B14967" t="s">
        <v>3066</v>
      </c>
      <c r="C14967" t="s">
        <v>74</v>
      </c>
      <c r="D14967" t="s">
        <v>3067</v>
      </c>
      <c r="E14967">
        <v>2022</v>
      </c>
      <c r="F14967" s="1">
        <v>0.0643818861269735</v>
      </c>
      <c r="H14967">
        <v>1</v>
      </c>
      <c r="I14967" s="2">
        <v>12.9607931670558</v>
      </c>
      <c r="J14967">
        <v>0</v>
      </c>
      <c r="K14967" s="2">
        <f t="shared" si="466"/>
        <v>88</v>
      </c>
      <c r="M14967">
        <v>0.199337518595864</v>
      </c>
      <c r="P14967">
        <f t="shared" si="467"/>
        <v>2110</v>
      </c>
      <c r="Q14967">
        <v>2110</v>
      </c>
    </row>
    <row r="14968" spans="1:17">
      <c r="A14968" t="s">
        <v>3003</v>
      </c>
      <c r="B14968" t="s">
        <v>3066</v>
      </c>
      <c r="C14968" t="s">
        <v>74</v>
      </c>
      <c r="D14968" t="s">
        <v>3067</v>
      </c>
      <c r="E14968">
        <v>2024</v>
      </c>
      <c r="F14968" s="1">
        <v>0.21</v>
      </c>
      <c r="H14968">
        <v>1</v>
      </c>
      <c r="I14968" s="2">
        <v>12.9607931670558</v>
      </c>
      <c r="J14968">
        <v>0</v>
      </c>
      <c r="K14968" s="2">
        <f t="shared" si="466"/>
        <v>86</v>
      </c>
      <c r="M14968">
        <v>0.199337518595864</v>
      </c>
      <c r="P14968">
        <f t="shared" si="467"/>
        <v>2110</v>
      </c>
      <c r="Q14968">
        <v>2110</v>
      </c>
    </row>
    <row r="14969" spans="1:17">
      <c r="A14969" t="s">
        <v>3003</v>
      </c>
      <c r="B14969" t="s">
        <v>3068</v>
      </c>
      <c r="C14969" t="s">
        <v>74</v>
      </c>
      <c r="D14969" t="s">
        <v>3069</v>
      </c>
      <c r="E14969">
        <v>2018</v>
      </c>
      <c r="F14969" s="1">
        <v>0.015</v>
      </c>
      <c r="H14969">
        <v>1</v>
      </c>
      <c r="I14969" s="2">
        <v>12.9607931670558</v>
      </c>
      <c r="J14969">
        <v>0</v>
      </c>
      <c r="K14969" s="2">
        <f t="shared" si="466"/>
        <v>92</v>
      </c>
      <c r="M14969">
        <v>0.140425142790764</v>
      </c>
      <c r="P14969">
        <f t="shared" si="467"/>
        <v>2110</v>
      </c>
      <c r="Q14969">
        <v>2110</v>
      </c>
    </row>
    <row r="14970" spans="1:17">
      <c r="A14970" t="s">
        <v>3003</v>
      </c>
      <c r="B14970" t="s">
        <v>3068</v>
      </c>
      <c r="C14970" t="s">
        <v>74</v>
      </c>
      <c r="D14970" t="s">
        <v>3069</v>
      </c>
      <c r="E14970">
        <v>2022</v>
      </c>
      <c r="F14970" s="1">
        <v>0.00108821800470272</v>
      </c>
      <c r="H14970">
        <v>1</v>
      </c>
      <c r="I14970" s="2">
        <v>12.9607931670558</v>
      </c>
      <c r="J14970">
        <v>0</v>
      </c>
      <c r="K14970" s="2">
        <f t="shared" si="466"/>
        <v>88</v>
      </c>
      <c r="M14970">
        <v>0.140425142790764</v>
      </c>
      <c r="P14970">
        <f t="shared" si="467"/>
        <v>2110</v>
      </c>
      <c r="Q14970">
        <v>2110</v>
      </c>
    </row>
    <row r="14971" spans="1:17">
      <c r="A14971" t="s">
        <v>3003</v>
      </c>
      <c r="B14971" t="s">
        <v>3070</v>
      </c>
      <c r="C14971" t="s">
        <v>74</v>
      </c>
      <c r="D14971" t="s">
        <v>3071</v>
      </c>
      <c r="E14971">
        <v>2018</v>
      </c>
      <c r="F14971" s="1">
        <v>0.013</v>
      </c>
      <c r="H14971">
        <v>1</v>
      </c>
      <c r="I14971" s="2">
        <v>12.9607931670558</v>
      </c>
      <c r="J14971">
        <v>0</v>
      </c>
      <c r="K14971" s="2">
        <f t="shared" si="466"/>
        <v>92</v>
      </c>
      <c r="M14971">
        <v>0.146770930981534</v>
      </c>
      <c r="P14971">
        <f t="shared" si="467"/>
        <v>2110</v>
      </c>
      <c r="Q14971">
        <v>2110</v>
      </c>
    </row>
    <row r="14972" spans="1:17">
      <c r="A14972" t="s">
        <v>3003</v>
      </c>
      <c r="B14972" t="s">
        <v>3072</v>
      </c>
      <c r="C14972" t="s">
        <v>74</v>
      </c>
      <c r="D14972" t="s">
        <v>3073</v>
      </c>
      <c r="E14972">
        <v>2015</v>
      </c>
      <c r="F14972" s="1">
        <v>0.005</v>
      </c>
      <c r="H14972">
        <v>1</v>
      </c>
      <c r="I14972" s="2">
        <v>12.9607931670558</v>
      </c>
      <c r="J14972">
        <v>0</v>
      </c>
      <c r="K14972" s="2">
        <f t="shared" si="466"/>
        <v>95</v>
      </c>
      <c r="M14972">
        <v>0.156574545149897</v>
      </c>
      <c r="P14972">
        <f t="shared" si="467"/>
        <v>2110</v>
      </c>
      <c r="Q14972">
        <v>2110</v>
      </c>
    </row>
    <row r="14973" spans="1:17">
      <c r="A14973" t="s">
        <v>3003</v>
      </c>
      <c r="B14973" t="s">
        <v>3072</v>
      </c>
      <c r="C14973" t="s">
        <v>74</v>
      </c>
      <c r="D14973" t="s">
        <v>3073</v>
      </c>
      <c r="E14973">
        <v>2017</v>
      </c>
      <c r="F14973" s="1">
        <v>0.055</v>
      </c>
      <c r="H14973">
        <v>1</v>
      </c>
      <c r="I14973" s="2">
        <v>12.9607931670558</v>
      </c>
      <c r="J14973">
        <v>0</v>
      </c>
      <c r="K14973" s="2">
        <f t="shared" si="466"/>
        <v>93</v>
      </c>
      <c r="M14973">
        <v>0.156574545149897</v>
      </c>
      <c r="P14973">
        <f t="shared" si="467"/>
        <v>2110</v>
      </c>
      <c r="Q14973">
        <v>2110</v>
      </c>
    </row>
    <row r="14974" spans="1:17">
      <c r="A14974" t="s">
        <v>3003</v>
      </c>
      <c r="B14974" t="s">
        <v>3072</v>
      </c>
      <c r="C14974" t="s">
        <v>74</v>
      </c>
      <c r="D14974" t="s">
        <v>3073</v>
      </c>
      <c r="E14974">
        <v>2018</v>
      </c>
      <c r="F14974" s="1">
        <v>0.025</v>
      </c>
      <c r="H14974">
        <v>1</v>
      </c>
      <c r="I14974" s="2">
        <v>12.9607931670558</v>
      </c>
      <c r="J14974">
        <v>0</v>
      </c>
      <c r="K14974" s="2">
        <f t="shared" si="466"/>
        <v>92</v>
      </c>
      <c r="M14974">
        <v>0.156574545149897</v>
      </c>
      <c r="P14974">
        <f t="shared" si="467"/>
        <v>2110</v>
      </c>
      <c r="Q14974">
        <v>2110</v>
      </c>
    </row>
    <row r="14975" spans="1:17">
      <c r="A14975" t="s">
        <v>3003</v>
      </c>
      <c r="B14975" t="s">
        <v>3072</v>
      </c>
      <c r="C14975" t="s">
        <v>74</v>
      </c>
      <c r="D14975" t="s">
        <v>3073</v>
      </c>
      <c r="E14975">
        <v>2019</v>
      </c>
      <c r="F14975" s="1">
        <v>0.13</v>
      </c>
      <c r="H14975">
        <v>1</v>
      </c>
      <c r="I14975" s="2">
        <v>12.9607931670558</v>
      </c>
      <c r="J14975">
        <v>0</v>
      </c>
      <c r="K14975" s="2">
        <f t="shared" si="466"/>
        <v>91</v>
      </c>
      <c r="M14975">
        <v>0.156574545149897</v>
      </c>
      <c r="P14975">
        <f t="shared" si="467"/>
        <v>2110</v>
      </c>
      <c r="Q14975">
        <v>2110</v>
      </c>
    </row>
    <row r="14976" spans="1:17">
      <c r="A14976" t="s">
        <v>3003</v>
      </c>
      <c r="B14976" t="s">
        <v>3072</v>
      </c>
      <c r="C14976" t="s">
        <v>74</v>
      </c>
      <c r="D14976" t="s">
        <v>3073</v>
      </c>
      <c r="E14976">
        <v>2020</v>
      </c>
      <c r="F14976" s="1">
        <v>0.03</v>
      </c>
      <c r="H14976">
        <v>1</v>
      </c>
      <c r="I14976" s="2">
        <v>12.9607931670558</v>
      </c>
      <c r="J14976">
        <v>0</v>
      </c>
      <c r="K14976" s="2">
        <f t="shared" si="466"/>
        <v>90</v>
      </c>
      <c r="M14976">
        <v>0.156574545149897</v>
      </c>
      <c r="P14976">
        <f t="shared" si="467"/>
        <v>2110</v>
      </c>
      <c r="Q14976">
        <v>2110</v>
      </c>
    </row>
    <row r="14977" spans="1:17">
      <c r="A14977" t="s">
        <v>3003</v>
      </c>
      <c r="B14977" t="s">
        <v>3072</v>
      </c>
      <c r="C14977" t="s">
        <v>74</v>
      </c>
      <c r="D14977" t="s">
        <v>3073</v>
      </c>
      <c r="E14977">
        <v>2021</v>
      </c>
      <c r="F14977" s="1">
        <v>0.015</v>
      </c>
      <c r="H14977">
        <v>1</v>
      </c>
      <c r="I14977" s="2">
        <v>12.9607931670558</v>
      </c>
      <c r="J14977">
        <v>0</v>
      </c>
      <c r="K14977" s="2">
        <f t="shared" si="466"/>
        <v>89</v>
      </c>
      <c r="M14977">
        <v>0.156574545149897</v>
      </c>
      <c r="P14977">
        <f t="shared" si="467"/>
        <v>2110</v>
      </c>
      <c r="Q14977">
        <v>2110</v>
      </c>
    </row>
    <row r="14978" spans="1:17">
      <c r="A14978" t="s">
        <v>3003</v>
      </c>
      <c r="B14978" t="s">
        <v>3072</v>
      </c>
      <c r="C14978" t="s">
        <v>74</v>
      </c>
      <c r="D14978" t="s">
        <v>3073</v>
      </c>
      <c r="E14978">
        <v>2022</v>
      </c>
      <c r="F14978" s="1">
        <v>0.0214365602955996</v>
      </c>
      <c r="H14978">
        <v>1</v>
      </c>
      <c r="I14978" s="2">
        <v>12.9607931670558</v>
      </c>
      <c r="J14978">
        <v>0</v>
      </c>
      <c r="K14978" s="2">
        <f t="shared" si="466"/>
        <v>88</v>
      </c>
      <c r="M14978">
        <v>0.156574545149897</v>
      </c>
      <c r="P14978">
        <f t="shared" si="467"/>
        <v>2110</v>
      </c>
      <c r="Q14978">
        <v>2110</v>
      </c>
    </row>
    <row r="14979" spans="1:17">
      <c r="A14979" t="s">
        <v>3003</v>
      </c>
      <c r="B14979" t="s">
        <v>3074</v>
      </c>
      <c r="C14979" t="s">
        <v>74</v>
      </c>
      <c r="D14979" t="s">
        <v>3075</v>
      </c>
      <c r="E14979">
        <v>2014</v>
      </c>
      <c r="F14979" s="1">
        <v>0.005</v>
      </c>
      <c r="H14979">
        <v>1</v>
      </c>
      <c r="I14979" s="2">
        <v>12.9607931670558</v>
      </c>
      <c r="J14979">
        <v>0</v>
      </c>
      <c r="K14979" s="2">
        <f t="shared" ref="K14979:K15042" si="468">Q14979-E14979</f>
        <v>96</v>
      </c>
      <c r="M14979">
        <v>0.18404292905569</v>
      </c>
      <c r="P14979">
        <f t="shared" ref="P14979:P15042" si="469">E14979+K14979</f>
        <v>2110</v>
      </c>
      <c r="Q14979">
        <v>2110</v>
      </c>
    </row>
    <row r="14980" spans="1:17">
      <c r="A14980" t="s">
        <v>3003</v>
      </c>
      <c r="B14980" t="s">
        <v>3074</v>
      </c>
      <c r="C14980" t="s">
        <v>74</v>
      </c>
      <c r="D14980" t="s">
        <v>3075</v>
      </c>
      <c r="E14980">
        <v>2015</v>
      </c>
      <c r="F14980" s="1">
        <v>0.0397</v>
      </c>
      <c r="H14980">
        <v>1</v>
      </c>
      <c r="I14980" s="2">
        <v>12.9607931670558</v>
      </c>
      <c r="J14980">
        <v>0</v>
      </c>
      <c r="K14980" s="2">
        <f t="shared" si="468"/>
        <v>95</v>
      </c>
      <c r="M14980">
        <v>0.18404292905569</v>
      </c>
      <c r="P14980">
        <f t="shared" si="469"/>
        <v>2110</v>
      </c>
      <c r="Q14980">
        <v>2110</v>
      </c>
    </row>
    <row r="14981" spans="1:17">
      <c r="A14981" t="s">
        <v>3003</v>
      </c>
      <c r="B14981" t="s">
        <v>3074</v>
      </c>
      <c r="C14981" t="s">
        <v>74</v>
      </c>
      <c r="D14981" t="s">
        <v>3075</v>
      </c>
      <c r="E14981">
        <v>2017</v>
      </c>
      <c r="F14981" s="1">
        <v>0.005</v>
      </c>
      <c r="H14981">
        <v>1</v>
      </c>
      <c r="I14981" s="2">
        <v>12.9607931670558</v>
      </c>
      <c r="J14981">
        <v>0</v>
      </c>
      <c r="K14981" s="2">
        <f t="shared" si="468"/>
        <v>93</v>
      </c>
      <c r="M14981">
        <v>0.18404292905569</v>
      </c>
      <c r="P14981">
        <f t="shared" si="469"/>
        <v>2110</v>
      </c>
      <c r="Q14981">
        <v>2110</v>
      </c>
    </row>
    <row r="14982" spans="1:17">
      <c r="A14982" t="s">
        <v>3003</v>
      </c>
      <c r="B14982" t="s">
        <v>3074</v>
      </c>
      <c r="C14982" t="s">
        <v>74</v>
      </c>
      <c r="D14982" t="s">
        <v>3075</v>
      </c>
      <c r="E14982">
        <v>2019</v>
      </c>
      <c r="F14982" s="1">
        <v>0.01</v>
      </c>
      <c r="H14982">
        <v>1</v>
      </c>
      <c r="I14982" s="2">
        <v>12.9607931670558</v>
      </c>
      <c r="J14982">
        <v>0</v>
      </c>
      <c r="K14982" s="2">
        <f t="shared" si="468"/>
        <v>91</v>
      </c>
      <c r="M14982">
        <v>0.18404292905569</v>
      </c>
      <c r="P14982">
        <f t="shared" si="469"/>
        <v>2110</v>
      </c>
      <c r="Q14982">
        <v>2110</v>
      </c>
    </row>
    <row r="14983" spans="1:17">
      <c r="A14983" t="s">
        <v>3003</v>
      </c>
      <c r="B14983" t="s">
        <v>3074</v>
      </c>
      <c r="C14983" t="s">
        <v>74</v>
      </c>
      <c r="D14983" t="s">
        <v>3075</v>
      </c>
      <c r="E14983">
        <v>2022</v>
      </c>
      <c r="F14983" s="1">
        <v>0.00433110765871684</v>
      </c>
      <c r="H14983">
        <v>1</v>
      </c>
      <c r="I14983" s="2">
        <v>12.9607931670558</v>
      </c>
      <c r="J14983">
        <v>0</v>
      </c>
      <c r="K14983" s="2">
        <f t="shared" si="468"/>
        <v>88</v>
      </c>
      <c r="M14983">
        <v>0.18404292905569</v>
      </c>
      <c r="P14983">
        <f t="shared" si="469"/>
        <v>2110</v>
      </c>
      <c r="Q14983">
        <v>2110</v>
      </c>
    </row>
    <row r="14984" spans="1:17">
      <c r="A14984" t="s">
        <v>3003</v>
      </c>
      <c r="B14984" t="s">
        <v>3076</v>
      </c>
      <c r="C14984" t="s">
        <v>74</v>
      </c>
      <c r="D14984" t="s">
        <v>3077</v>
      </c>
      <c r="E14984">
        <v>2016</v>
      </c>
      <c r="F14984" s="1">
        <v>0.005</v>
      </c>
      <c r="H14984">
        <v>1</v>
      </c>
      <c r="I14984" s="2">
        <v>12.9607931670558</v>
      </c>
      <c r="J14984">
        <v>0</v>
      </c>
      <c r="K14984" s="2">
        <f t="shared" si="468"/>
        <v>94</v>
      </c>
      <c r="M14984">
        <v>0.15661291824251</v>
      </c>
      <c r="P14984">
        <f t="shared" si="469"/>
        <v>2110</v>
      </c>
      <c r="Q14984">
        <v>2110</v>
      </c>
    </row>
    <row r="14985" spans="1:17">
      <c r="A14985" t="s">
        <v>3003</v>
      </c>
      <c r="B14985" t="s">
        <v>3076</v>
      </c>
      <c r="C14985" t="s">
        <v>74</v>
      </c>
      <c r="D14985" t="s">
        <v>3077</v>
      </c>
      <c r="E14985">
        <v>2017</v>
      </c>
      <c r="F14985" s="1">
        <v>0.02</v>
      </c>
      <c r="H14985">
        <v>1</v>
      </c>
      <c r="I14985" s="2">
        <v>12.9607931670558</v>
      </c>
      <c r="J14985">
        <v>0</v>
      </c>
      <c r="K14985" s="2">
        <f t="shared" si="468"/>
        <v>93</v>
      </c>
      <c r="M14985">
        <v>0.15661291824251</v>
      </c>
      <c r="P14985">
        <f t="shared" si="469"/>
        <v>2110</v>
      </c>
      <c r="Q14985">
        <v>2110</v>
      </c>
    </row>
    <row r="14986" spans="1:17">
      <c r="A14986" t="s">
        <v>3003</v>
      </c>
      <c r="B14986" t="s">
        <v>3076</v>
      </c>
      <c r="C14986" t="s">
        <v>74</v>
      </c>
      <c r="D14986" t="s">
        <v>3077</v>
      </c>
      <c r="E14986">
        <v>2019</v>
      </c>
      <c r="F14986" s="1">
        <v>0.04</v>
      </c>
      <c r="H14986">
        <v>1</v>
      </c>
      <c r="I14986" s="2">
        <v>12.9607931670558</v>
      </c>
      <c r="J14986">
        <v>0</v>
      </c>
      <c r="K14986" s="2">
        <f t="shared" si="468"/>
        <v>91</v>
      </c>
      <c r="M14986">
        <v>0.15661291824251</v>
      </c>
      <c r="P14986">
        <f t="shared" si="469"/>
        <v>2110</v>
      </c>
      <c r="Q14986">
        <v>2110</v>
      </c>
    </row>
    <row r="14987" spans="1:17">
      <c r="A14987" t="s">
        <v>3003</v>
      </c>
      <c r="B14987" t="s">
        <v>3076</v>
      </c>
      <c r="C14987" t="s">
        <v>74</v>
      </c>
      <c r="D14987" t="s">
        <v>3077</v>
      </c>
      <c r="E14987">
        <v>2022</v>
      </c>
      <c r="F14987" s="1">
        <v>0.0047156113537118</v>
      </c>
      <c r="H14987">
        <v>1</v>
      </c>
      <c r="I14987" s="2">
        <v>12.9607931670558</v>
      </c>
      <c r="J14987">
        <v>0</v>
      </c>
      <c r="K14987" s="2">
        <f t="shared" si="468"/>
        <v>88</v>
      </c>
      <c r="M14987">
        <v>0.15661291824251</v>
      </c>
      <c r="P14987">
        <f t="shared" si="469"/>
        <v>2110</v>
      </c>
      <c r="Q14987">
        <v>2110</v>
      </c>
    </row>
    <row r="14988" spans="1:17">
      <c r="A14988" t="s">
        <v>3003</v>
      </c>
      <c r="B14988" t="s">
        <v>3078</v>
      </c>
      <c r="C14988" t="s">
        <v>74</v>
      </c>
      <c r="D14988" t="s">
        <v>3079</v>
      </c>
      <c r="E14988">
        <v>2015</v>
      </c>
      <c r="F14988" s="1">
        <v>0.1121</v>
      </c>
      <c r="H14988">
        <v>1</v>
      </c>
      <c r="I14988" s="2">
        <v>12.9607931670558</v>
      </c>
      <c r="J14988">
        <v>0</v>
      </c>
      <c r="K14988" s="2">
        <f t="shared" si="468"/>
        <v>95</v>
      </c>
      <c r="M14988">
        <v>0.171036568908475</v>
      </c>
      <c r="P14988">
        <f t="shared" si="469"/>
        <v>2110</v>
      </c>
      <c r="Q14988">
        <v>2110</v>
      </c>
    </row>
    <row r="14989" spans="1:17">
      <c r="A14989" t="s">
        <v>3003</v>
      </c>
      <c r="B14989" t="s">
        <v>3078</v>
      </c>
      <c r="C14989" t="s">
        <v>74</v>
      </c>
      <c r="D14989" t="s">
        <v>3079</v>
      </c>
      <c r="E14989">
        <v>2017</v>
      </c>
      <c r="F14989" s="1">
        <v>0.015</v>
      </c>
      <c r="H14989">
        <v>1</v>
      </c>
      <c r="I14989" s="2">
        <v>12.9607931670558</v>
      </c>
      <c r="J14989">
        <v>0</v>
      </c>
      <c r="K14989" s="2">
        <f t="shared" si="468"/>
        <v>93</v>
      </c>
      <c r="M14989">
        <v>0.171036568908475</v>
      </c>
      <c r="P14989">
        <f t="shared" si="469"/>
        <v>2110</v>
      </c>
      <c r="Q14989">
        <v>2110</v>
      </c>
    </row>
    <row r="14990" spans="1:17">
      <c r="A14990" t="s">
        <v>3003</v>
      </c>
      <c r="B14990" t="s">
        <v>3078</v>
      </c>
      <c r="C14990" t="s">
        <v>74</v>
      </c>
      <c r="D14990" t="s">
        <v>3079</v>
      </c>
      <c r="E14990">
        <v>2018</v>
      </c>
      <c r="F14990" s="1">
        <v>0.053</v>
      </c>
      <c r="H14990">
        <v>1</v>
      </c>
      <c r="I14990" s="2">
        <v>12.9607931670558</v>
      </c>
      <c r="J14990">
        <v>0</v>
      </c>
      <c r="K14990" s="2">
        <f t="shared" si="468"/>
        <v>92</v>
      </c>
      <c r="M14990">
        <v>0.171036568908475</v>
      </c>
      <c r="P14990">
        <f t="shared" si="469"/>
        <v>2110</v>
      </c>
      <c r="Q14990">
        <v>2110</v>
      </c>
    </row>
    <row r="14991" spans="1:17">
      <c r="A14991" t="s">
        <v>3003</v>
      </c>
      <c r="B14991" t="s">
        <v>3078</v>
      </c>
      <c r="C14991" t="s">
        <v>74</v>
      </c>
      <c r="D14991" t="s">
        <v>3079</v>
      </c>
      <c r="E14991">
        <v>2019</v>
      </c>
      <c r="F14991" s="1">
        <v>0.166</v>
      </c>
      <c r="H14991">
        <v>1</v>
      </c>
      <c r="I14991" s="2">
        <v>12.9607931670558</v>
      </c>
      <c r="J14991">
        <v>0</v>
      </c>
      <c r="K14991" s="2">
        <f t="shared" si="468"/>
        <v>91</v>
      </c>
      <c r="M14991">
        <v>0.171036568908475</v>
      </c>
      <c r="P14991">
        <f t="shared" si="469"/>
        <v>2110</v>
      </c>
      <c r="Q14991">
        <v>2110</v>
      </c>
    </row>
    <row r="14992" spans="1:17">
      <c r="A14992" t="s">
        <v>3003</v>
      </c>
      <c r="B14992" t="s">
        <v>3078</v>
      </c>
      <c r="C14992" t="s">
        <v>74</v>
      </c>
      <c r="D14992" t="s">
        <v>3079</v>
      </c>
      <c r="E14992">
        <v>2020</v>
      </c>
      <c r="F14992" s="1">
        <v>0.1289</v>
      </c>
      <c r="H14992">
        <v>1</v>
      </c>
      <c r="I14992" s="2">
        <v>12.9607931670558</v>
      </c>
      <c r="J14992">
        <v>0</v>
      </c>
      <c r="K14992" s="2">
        <f t="shared" si="468"/>
        <v>90</v>
      </c>
      <c r="M14992">
        <v>0.171036568908475</v>
      </c>
      <c r="P14992">
        <f t="shared" si="469"/>
        <v>2110</v>
      </c>
      <c r="Q14992">
        <v>2110</v>
      </c>
    </row>
    <row r="14993" spans="1:17">
      <c r="A14993" t="s">
        <v>3003</v>
      </c>
      <c r="B14993" t="s">
        <v>3078</v>
      </c>
      <c r="C14993" t="s">
        <v>74</v>
      </c>
      <c r="D14993" t="s">
        <v>3079</v>
      </c>
      <c r="E14993">
        <v>2021</v>
      </c>
      <c r="F14993" s="1">
        <v>0.15</v>
      </c>
      <c r="H14993">
        <v>1</v>
      </c>
      <c r="I14993" s="2">
        <v>12.9607931670558</v>
      </c>
      <c r="J14993">
        <v>0</v>
      </c>
      <c r="K14993" s="2">
        <f t="shared" si="468"/>
        <v>89</v>
      </c>
      <c r="M14993">
        <v>0.171036568908475</v>
      </c>
      <c r="P14993">
        <f t="shared" si="469"/>
        <v>2110</v>
      </c>
      <c r="Q14993">
        <v>2110</v>
      </c>
    </row>
    <row r="14994" spans="1:17">
      <c r="A14994" t="s">
        <v>3003</v>
      </c>
      <c r="B14994" t="s">
        <v>3078</v>
      </c>
      <c r="C14994" t="s">
        <v>74</v>
      </c>
      <c r="D14994" t="s">
        <v>3079</v>
      </c>
      <c r="E14994">
        <v>2022</v>
      </c>
      <c r="F14994" s="1">
        <v>0.115781763520323</v>
      </c>
      <c r="H14994">
        <v>1</v>
      </c>
      <c r="I14994" s="2">
        <v>12.9607931670558</v>
      </c>
      <c r="J14994">
        <v>0</v>
      </c>
      <c r="K14994" s="2">
        <f t="shared" si="468"/>
        <v>88</v>
      </c>
      <c r="M14994">
        <v>0.171036568908475</v>
      </c>
      <c r="P14994">
        <f t="shared" si="469"/>
        <v>2110</v>
      </c>
      <c r="Q14994">
        <v>2110</v>
      </c>
    </row>
    <row r="14995" spans="1:17">
      <c r="A14995" t="s">
        <v>3003</v>
      </c>
      <c r="B14995" t="s">
        <v>3078</v>
      </c>
      <c r="C14995" t="s">
        <v>74</v>
      </c>
      <c r="D14995" t="s">
        <v>3079</v>
      </c>
      <c r="E14995">
        <v>2023</v>
      </c>
      <c r="F14995" s="1">
        <v>0.044</v>
      </c>
      <c r="H14995">
        <v>1</v>
      </c>
      <c r="I14995" s="2">
        <v>12.9607931670558</v>
      </c>
      <c r="J14995">
        <v>0</v>
      </c>
      <c r="K14995" s="2">
        <f t="shared" si="468"/>
        <v>87</v>
      </c>
      <c r="M14995">
        <v>0.171036568908475</v>
      </c>
      <c r="P14995">
        <f t="shared" si="469"/>
        <v>2110</v>
      </c>
      <c r="Q14995">
        <v>2110</v>
      </c>
    </row>
    <row r="14996" spans="1:17">
      <c r="A14996" t="s">
        <v>3003</v>
      </c>
      <c r="B14996" t="s">
        <v>3078</v>
      </c>
      <c r="C14996" t="s">
        <v>74</v>
      </c>
      <c r="D14996" t="s">
        <v>3079</v>
      </c>
      <c r="E14996">
        <v>2024</v>
      </c>
      <c r="F14996" s="1">
        <v>0.1286</v>
      </c>
      <c r="H14996">
        <v>1</v>
      </c>
      <c r="I14996" s="2">
        <v>12.9607931670558</v>
      </c>
      <c r="J14996">
        <v>0</v>
      </c>
      <c r="K14996" s="2">
        <f t="shared" si="468"/>
        <v>86</v>
      </c>
      <c r="M14996">
        <v>0.171036568908475</v>
      </c>
      <c r="P14996">
        <f t="shared" si="469"/>
        <v>2110</v>
      </c>
      <c r="Q14996">
        <v>2110</v>
      </c>
    </row>
    <row r="14997" spans="1:17">
      <c r="A14997" t="s">
        <v>3003</v>
      </c>
      <c r="B14997" t="s">
        <v>3080</v>
      </c>
      <c r="C14997" t="s">
        <v>74</v>
      </c>
      <c r="D14997" t="s">
        <v>3081</v>
      </c>
      <c r="E14997">
        <v>2020</v>
      </c>
      <c r="F14997" s="1">
        <v>0.03</v>
      </c>
      <c r="H14997">
        <v>1</v>
      </c>
      <c r="I14997" s="2">
        <v>12.9607931670558</v>
      </c>
      <c r="J14997">
        <v>0</v>
      </c>
      <c r="K14997" s="2">
        <f t="shared" si="468"/>
        <v>90</v>
      </c>
      <c r="M14997">
        <v>0.143318181615574</v>
      </c>
      <c r="P14997">
        <f t="shared" si="469"/>
        <v>2110</v>
      </c>
      <c r="Q14997">
        <v>2110</v>
      </c>
    </row>
    <row r="14998" spans="1:17">
      <c r="A14998" t="s">
        <v>3003</v>
      </c>
      <c r="B14998" t="s">
        <v>3080</v>
      </c>
      <c r="C14998" t="s">
        <v>74</v>
      </c>
      <c r="D14998" t="s">
        <v>3081</v>
      </c>
      <c r="E14998">
        <v>2021</v>
      </c>
      <c r="F14998" s="1">
        <v>0.03</v>
      </c>
      <c r="H14998">
        <v>1</v>
      </c>
      <c r="I14998" s="2">
        <v>12.9607931670558</v>
      </c>
      <c r="J14998">
        <v>0</v>
      </c>
      <c r="K14998" s="2">
        <f t="shared" si="468"/>
        <v>89</v>
      </c>
      <c r="M14998">
        <v>0.143318181615574</v>
      </c>
      <c r="P14998">
        <f t="shared" si="469"/>
        <v>2110</v>
      </c>
      <c r="Q14998">
        <v>2110</v>
      </c>
    </row>
    <row r="14999" spans="1:17">
      <c r="A14999" t="s">
        <v>3003</v>
      </c>
      <c r="B14999" t="s">
        <v>3080</v>
      </c>
      <c r="C14999" t="s">
        <v>74</v>
      </c>
      <c r="D14999" t="s">
        <v>3081</v>
      </c>
      <c r="E14999">
        <v>2022</v>
      </c>
      <c r="F14999" s="1">
        <v>0.00435287201881089</v>
      </c>
      <c r="H14999">
        <v>1</v>
      </c>
      <c r="I14999" s="2">
        <v>12.9607931670558</v>
      </c>
      <c r="J14999">
        <v>0</v>
      </c>
      <c r="K14999" s="2">
        <f t="shared" si="468"/>
        <v>88</v>
      </c>
      <c r="M14999">
        <v>0.143318181615574</v>
      </c>
      <c r="P14999">
        <f t="shared" si="469"/>
        <v>2110</v>
      </c>
      <c r="Q14999">
        <v>2110</v>
      </c>
    </row>
    <row r="15000" spans="1:17">
      <c r="A15000" t="s">
        <v>3003</v>
      </c>
      <c r="B15000" t="s">
        <v>3082</v>
      </c>
      <c r="C15000" t="s">
        <v>74</v>
      </c>
      <c r="D15000" t="s">
        <v>3083</v>
      </c>
      <c r="E15000">
        <v>2015</v>
      </c>
      <c r="F15000" s="1">
        <v>0.0693</v>
      </c>
      <c r="H15000">
        <v>1</v>
      </c>
      <c r="I15000" s="2">
        <v>12.9607931670558</v>
      </c>
      <c r="J15000">
        <v>0</v>
      </c>
      <c r="K15000" s="2">
        <f t="shared" si="468"/>
        <v>95</v>
      </c>
      <c r="M15000">
        <v>0.150857212571449</v>
      </c>
      <c r="P15000">
        <f t="shared" si="469"/>
        <v>2110</v>
      </c>
      <c r="Q15000">
        <v>2110</v>
      </c>
    </row>
    <row r="15001" spans="1:17">
      <c r="A15001" t="s">
        <v>3003</v>
      </c>
      <c r="B15001" t="s">
        <v>3082</v>
      </c>
      <c r="C15001" t="s">
        <v>74</v>
      </c>
      <c r="D15001" t="s">
        <v>3083</v>
      </c>
      <c r="E15001">
        <v>2016</v>
      </c>
      <c r="F15001" s="1">
        <v>0.045</v>
      </c>
      <c r="H15001">
        <v>1</v>
      </c>
      <c r="I15001" s="2">
        <v>12.9607931670558</v>
      </c>
      <c r="J15001">
        <v>0</v>
      </c>
      <c r="K15001" s="2">
        <f t="shared" si="468"/>
        <v>94</v>
      </c>
      <c r="M15001">
        <v>0.150857212571449</v>
      </c>
      <c r="P15001">
        <f t="shared" si="469"/>
        <v>2110</v>
      </c>
      <c r="Q15001">
        <v>2110</v>
      </c>
    </row>
    <row r="15002" spans="1:17">
      <c r="A15002" t="s">
        <v>3003</v>
      </c>
      <c r="B15002" t="s">
        <v>3082</v>
      </c>
      <c r="C15002" t="s">
        <v>74</v>
      </c>
      <c r="D15002" t="s">
        <v>3083</v>
      </c>
      <c r="E15002">
        <v>2017</v>
      </c>
      <c r="F15002" s="1">
        <v>0.0426</v>
      </c>
      <c r="H15002">
        <v>1</v>
      </c>
      <c r="I15002" s="2">
        <v>12.9607931670558</v>
      </c>
      <c r="J15002">
        <v>0</v>
      </c>
      <c r="K15002" s="2">
        <f t="shared" si="468"/>
        <v>93</v>
      </c>
      <c r="M15002">
        <v>0.150857212571449</v>
      </c>
      <c r="P15002">
        <f t="shared" si="469"/>
        <v>2110</v>
      </c>
      <c r="Q15002">
        <v>2110</v>
      </c>
    </row>
    <row r="15003" spans="1:17">
      <c r="A15003" t="s">
        <v>3003</v>
      </c>
      <c r="B15003" t="s">
        <v>3082</v>
      </c>
      <c r="C15003" t="s">
        <v>74</v>
      </c>
      <c r="D15003" t="s">
        <v>3083</v>
      </c>
      <c r="E15003">
        <v>2018</v>
      </c>
      <c r="F15003" s="1">
        <v>0.181</v>
      </c>
      <c r="H15003">
        <v>1</v>
      </c>
      <c r="I15003" s="2">
        <v>12.9607931670558</v>
      </c>
      <c r="J15003">
        <v>0</v>
      </c>
      <c r="K15003" s="2">
        <f t="shared" si="468"/>
        <v>92</v>
      </c>
      <c r="M15003">
        <v>0.150857212571449</v>
      </c>
      <c r="P15003">
        <f t="shared" si="469"/>
        <v>2110</v>
      </c>
      <c r="Q15003">
        <v>2110</v>
      </c>
    </row>
    <row r="15004" spans="1:17">
      <c r="A15004" t="s">
        <v>3003</v>
      </c>
      <c r="B15004" t="s">
        <v>3082</v>
      </c>
      <c r="C15004" t="s">
        <v>74</v>
      </c>
      <c r="D15004" t="s">
        <v>3083</v>
      </c>
      <c r="E15004">
        <v>2019</v>
      </c>
      <c r="F15004" s="1">
        <v>0.15</v>
      </c>
      <c r="H15004">
        <v>1</v>
      </c>
      <c r="I15004" s="2">
        <v>12.9607931670558</v>
      </c>
      <c r="J15004">
        <v>0</v>
      </c>
      <c r="K15004" s="2">
        <f t="shared" si="468"/>
        <v>91</v>
      </c>
      <c r="M15004">
        <v>0.150857212571449</v>
      </c>
      <c r="P15004">
        <f t="shared" si="469"/>
        <v>2110</v>
      </c>
      <c r="Q15004">
        <v>2110</v>
      </c>
    </row>
    <row r="15005" spans="1:17">
      <c r="A15005" t="s">
        <v>3003</v>
      </c>
      <c r="B15005" t="s">
        <v>3082</v>
      </c>
      <c r="C15005" t="s">
        <v>74</v>
      </c>
      <c r="D15005" t="s">
        <v>3083</v>
      </c>
      <c r="E15005">
        <v>2020</v>
      </c>
      <c r="F15005" s="1">
        <v>0.099</v>
      </c>
      <c r="H15005">
        <v>1</v>
      </c>
      <c r="I15005" s="2">
        <v>12.9607931670558</v>
      </c>
      <c r="J15005">
        <v>0</v>
      </c>
      <c r="K15005" s="2">
        <f t="shared" si="468"/>
        <v>90</v>
      </c>
      <c r="M15005">
        <v>0.150857212571449</v>
      </c>
      <c r="P15005">
        <f t="shared" si="469"/>
        <v>2110</v>
      </c>
      <c r="Q15005">
        <v>2110</v>
      </c>
    </row>
    <row r="15006" spans="1:17">
      <c r="A15006" t="s">
        <v>3003</v>
      </c>
      <c r="B15006" t="s">
        <v>3082</v>
      </c>
      <c r="C15006" t="s">
        <v>74</v>
      </c>
      <c r="D15006" t="s">
        <v>3083</v>
      </c>
      <c r="E15006">
        <v>2021</v>
      </c>
      <c r="F15006" s="1">
        <v>0.04</v>
      </c>
      <c r="H15006">
        <v>1</v>
      </c>
      <c r="I15006" s="2">
        <v>12.9607931670558</v>
      </c>
      <c r="J15006">
        <v>0</v>
      </c>
      <c r="K15006" s="2">
        <f t="shared" si="468"/>
        <v>89</v>
      </c>
      <c r="M15006">
        <v>0.150857212571449</v>
      </c>
      <c r="P15006">
        <f t="shared" si="469"/>
        <v>2110</v>
      </c>
      <c r="Q15006">
        <v>2110</v>
      </c>
    </row>
    <row r="15007" spans="1:17">
      <c r="A15007" t="s">
        <v>3003</v>
      </c>
      <c r="B15007" t="s">
        <v>3082</v>
      </c>
      <c r="C15007" t="s">
        <v>74</v>
      </c>
      <c r="D15007" t="s">
        <v>3083</v>
      </c>
      <c r="E15007">
        <v>2022</v>
      </c>
      <c r="F15007" s="1">
        <v>0.07014885875042</v>
      </c>
      <c r="H15007">
        <v>1</v>
      </c>
      <c r="I15007" s="2">
        <v>12.9607931670558</v>
      </c>
      <c r="J15007">
        <v>0</v>
      </c>
      <c r="K15007" s="2">
        <f t="shared" si="468"/>
        <v>88</v>
      </c>
      <c r="M15007">
        <v>0.150857212571449</v>
      </c>
      <c r="P15007">
        <f t="shared" si="469"/>
        <v>2110</v>
      </c>
      <c r="Q15007">
        <v>2110</v>
      </c>
    </row>
    <row r="15008" spans="1:17">
      <c r="A15008" t="s">
        <v>3003</v>
      </c>
      <c r="B15008" t="s">
        <v>3084</v>
      </c>
      <c r="C15008" t="s">
        <v>142</v>
      </c>
      <c r="D15008" t="s">
        <v>37</v>
      </c>
      <c r="E15008">
        <v>2022</v>
      </c>
      <c r="F15008" s="1">
        <v>0.122</v>
      </c>
      <c r="H15008">
        <v>1</v>
      </c>
      <c r="I15008" s="2">
        <v>34.5621151121489</v>
      </c>
      <c r="J15008">
        <v>0</v>
      </c>
      <c r="K15008" s="2">
        <f t="shared" si="468"/>
        <v>88</v>
      </c>
      <c r="P15008">
        <f t="shared" si="469"/>
        <v>2110</v>
      </c>
      <c r="Q15008">
        <v>2110</v>
      </c>
    </row>
    <row r="15009" spans="1:17">
      <c r="A15009" t="s">
        <v>3003</v>
      </c>
      <c r="B15009" t="s">
        <v>3085</v>
      </c>
      <c r="C15009" t="s">
        <v>142</v>
      </c>
      <c r="D15009" t="s">
        <v>3086</v>
      </c>
      <c r="E15009">
        <v>2020</v>
      </c>
      <c r="F15009" s="1">
        <v>0.35</v>
      </c>
      <c r="H15009">
        <v>1</v>
      </c>
      <c r="I15009" s="2">
        <v>34.5621151121489</v>
      </c>
      <c r="J15009">
        <v>0</v>
      </c>
      <c r="K15009" s="2">
        <f t="shared" si="468"/>
        <v>90</v>
      </c>
      <c r="M15009">
        <v>0.277742839355446</v>
      </c>
      <c r="P15009">
        <f t="shared" si="469"/>
        <v>2110</v>
      </c>
      <c r="Q15009">
        <v>2110</v>
      </c>
    </row>
    <row r="15010" spans="1:17">
      <c r="A15010" t="s">
        <v>3003</v>
      </c>
      <c r="B15010" t="s">
        <v>3085</v>
      </c>
      <c r="C15010" t="s">
        <v>142</v>
      </c>
      <c r="D15010" t="s">
        <v>3086</v>
      </c>
      <c r="E15010">
        <v>2021</v>
      </c>
      <c r="F15010" s="1">
        <v>0.54</v>
      </c>
      <c r="H15010">
        <v>1</v>
      </c>
      <c r="I15010" s="2">
        <v>34.5621151121489</v>
      </c>
      <c r="J15010">
        <v>0</v>
      </c>
      <c r="K15010" s="2">
        <f t="shared" si="468"/>
        <v>89</v>
      </c>
      <c r="M15010">
        <v>0.277742839355446</v>
      </c>
      <c r="P15010">
        <f t="shared" si="469"/>
        <v>2110</v>
      </c>
      <c r="Q15010">
        <v>2110</v>
      </c>
    </row>
    <row r="15011" spans="1:17">
      <c r="A15011" t="s">
        <v>3003</v>
      </c>
      <c r="B15011" t="s">
        <v>3085</v>
      </c>
      <c r="C15011" t="s">
        <v>142</v>
      </c>
      <c r="D15011" t="s">
        <v>3086</v>
      </c>
      <c r="E15011">
        <v>2022</v>
      </c>
      <c r="F15011" s="1">
        <v>0.0557506522093593</v>
      </c>
      <c r="H15011">
        <v>1</v>
      </c>
      <c r="I15011" s="2">
        <v>34.5621151121489</v>
      </c>
      <c r="J15011">
        <v>0</v>
      </c>
      <c r="K15011" s="2">
        <f t="shared" si="468"/>
        <v>88</v>
      </c>
      <c r="M15011">
        <v>0.277742839355446</v>
      </c>
      <c r="P15011">
        <f t="shared" si="469"/>
        <v>2110</v>
      </c>
      <c r="Q15011">
        <v>2110</v>
      </c>
    </row>
    <row r="15012" spans="1:17">
      <c r="A15012" t="s">
        <v>3003</v>
      </c>
      <c r="B15012" t="s">
        <v>3085</v>
      </c>
      <c r="C15012" t="s">
        <v>142</v>
      </c>
      <c r="D15012" t="s">
        <v>3086</v>
      </c>
      <c r="E15012">
        <v>2023</v>
      </c>
      <c r="F15012" s="1">
        <v>0.28</v>
      </c>
      <c r="H15012">
        <v>1</v>
      </c>
      <c r="I15012" s="2">
        <v>34.5621151121489</v>
      </c>
      <c r="J15012">
        <v>0</v>
      </c>
      <c r="K15012" s="2">
        <f t="shared" si="468"/>
        <v>87</v>
      </c>
      <c r="M15012">
        <v>0.277742839355446</v>
      </c>
      <c r="P15012">
        <f t="shared" si="469"/>
        <v>2110</v>
      </c>
      <c r="Q15012">
        <v>2110</v>
      </c>
    </row>
    <row r="15013" spans="1:17">
      <c r="A15013" t="s">
        <v>3003</v>
      </c>
      <c r="B15013" t="s">
        <v>3085</v>
      </c>
      <c r="C15013" t="s">
        <v>142</v>
      </c>
      <c r="D15013" t="s">
        <v>3086</v>
      </c>
      <c r="E15013">
        <v>2024</v>
      </c>
      <c r="F15013" s="1">
        <v>0.035</v>
      </c>
      <c r="H15013">
        <v>1</v>
      </c>
      <c r="I15013" s="2">
        <v>34.5621151121489</v>
      </c>
      <c r="J15013">
        <v>0</v>
      </c>
      <c r="K15013" s="2">
        <f t="shared" si="468"/>
        <v>86</v>
      </c>
      <c r="M15013">
        <v>0.277742839355446</v>
      </c>
      <c r="P15013">
        <f t="shared" si="469"/>
        <v>2110</v>
      </c>
      <c r="Q15013">
        <v>2110</v>
      </c>
    </row>
    <row r="15014" spans="1:17">
      <c r="A15014" t="s">
        <v>3003</v>
      </c>
      <c r="B15014" t="s">
        <v>3087</v>
      </c>
      <c r="C15014" t="s">
        <v>142</v>
      </c>
      <c r="D15014" t="s">
        <v>3088</v>
      </c>
      <c r="E15014">
        <v>2020</v>
      </c>
      <c r="F15014" s="1">
        <v>0.365</v>
      </c>
      <c r="H15014">
        <v>1</v>
      </c>
      <c r="I15014" s="2">
        <v>34.5621151121489</v>
      </c>
      <c r="J15014">
        <v>0</v>
      </c>
      <c r="K15014" s="2">
        <f t="shared" si="468"/>
        <v>90</v>
      </c>
      <c r="M15014">
        <v>0.335640969156648</v>
      </c>
      <c r="P15014">
        <f t="shared" si="469"/>
        <v>2110</v>
      </c>
      <c r="Q15014">
        <v>2110</v>
      </c>
    </row>
    <row r="15015" spans="1:17">
      <c r="A15015" t="s">
        <v>3003</v>
      </c>
      <c r="B15015" t="s">
        <v>3087</v>
      </c>
      <c r="C15015" t="s">
        <v>142</v>
      </c>
      <c r="D15015" t="s">
        <v>3088</v>
      </c>
      <c r="E15015">
        <v>2021</v>
      </c>
      <c r="F15015" s="1">
        <v>0.5092</v>
      </c>
      <c r="H15015">
        <v>1</v>
      </c>
      <c r="I15015" s="2">
        <v>34.5621151121489</v>
      </c>
      <c r="J15015">
        <v>0</v>
      </c>
      <c r="K15015" s="2">
        <f t="shared" si="468"/>
        <v>89</v>
      </c>
      <c r="M15015">
        <v>0.335640969156648</v>
      </c>
      <c r="P15015">
        <f t="shared" si="469"/>
        <v>2110</v>
      </c>
      <c r="Q15015">
        <v>2110</v>
      </c>
    </row>
    <row r="15016" spans="1:17">
      <c r="A15016" t="s">
        <v>3003</v>
      </c>
      <c r="B15016" t="s">
        <v>3087</v>
      </c>
      <c r="C15016" t="s">
        <v>142</v>
      </c>
      <c r="D15016" t="s">
        <v>3088</v>
      </c>
      <c r="E15016">
        <v>2022</v>
      </c>
      <c r="F15016" s="1">
        <v>0.0404458258601011</v>
      </c>
      <c r="H15016">
        <v>1</v>
      </c>
      <c r="I15016" s="2">
        <v>34.5621151121489</v>
      </c>
      <c r="J15016">
        <v>0</v>
      </c>
      <c r="K15016" s="2">
        <f t="shared" si="468"/>
        <v>88</v>
      </c>
      <c r="M15016">
        <v>0.335640969156648</v>
      </c>
      <c r="P15016">
        <f t="shared" si="469"/>
        <v>2110</v>
      </c>
      <c r="Q15016">
        <v>2110</v>
      </c>
    </row>
    <row r="15017" spans="1:17">
      <c r="A15017" t="s">
        <v>3003</v>
      </c>
      <c r="B15017" t="s">
        <v>3089</v>
      </c>
      <c r="C15017" t="s">
        <v>142</v>
      </c>
      <c r="D15017" t="s">
        <v>3090</v>
      </c>
      <c r="E15017">
        <v>2018</v>
      </c>
      <c r="F15017" s="1">
        <v>0.035</v>
      </c>
      <c r="H15017">
        <v>1</v>
      </c>
      <c r="I15017" s="2">
        <v>34.5621151121489</v>
      </c>
      <c r="J15017">
        <v>0</v>
      </c>
      <c r="K15017" s="2">
        <f t="shared" si="468"/>
        <v>92</v>
      </c>
      <c r="M15017">
        <v>0.344769778214213</v>
      </c>
      <c r="P15017">
        <f t="shared" si="469"/>
        <v>2110</v>
      </c>
      <c r="Q15017">
        <v>2110</v>
      </c>
    </row>
    <row r="15018" spans="1:17">
      <c r="A15018" t="s">
        <v>3003</v>
      </c>
      <c r="B15018" t="s">
        <v>3089</v>
      </c>
      <c r="C15018" t="s">
        <v>142</v>
      </c>
      <c r="D15018" t="s">
        <v>3090</v>
      </c>
      <c r="E15018">
        <v>2019</v>
      </c>
      <c r="F15018" s="1">
        <v>0.05</v>
      </c>
      <c r="H15018">
        <v>1</v>
      </c>
      <c r="I15018" s="2">
        <v>34.5621151121489</v>
      </c>
      <c r="J15018">
        <v>0</v>
      </c>
      <c r="K15018" s="2">
        <f t="shared" si="468"/>
        <v>91</v>
      </c>
      <c r="M15018">
        <v>0.344769778214213</v>
      </c>
      <c r="P15018">
        <f t="shared" si="469"/>
        <v>2110</v>
      </c>
      <c r="Q15018">
        <v>2110</v>
      </c>
    </row>
    <row r="15019" spans="1:17">
      <c r="A15019" t="s">
        <v>3003</v>
      </c>
      <c r="B15019" t="s">
        <v>3089</v>
      </c>
      <c r="C15019" t="s">
        <v>142</v>
      </c>
      <c r="D15019" t="s">
        <v>3090</v>
      </c>
      <c r="E15019">
        <v>2021</v>
      </c>
      <c r="F15019" s="1">
        <v>0.088</v>
      </c>
      <c r="H15019">
        <v>1</v>
      </c>
      <c r="I15019" s="2">
        <v>34.5621151121489</v>
      </c>
      <c r="J15019">
        <v>0</v>
      </c>
      <c r="K15019" s="2">
        <f t="shared" si="468"/>
        <v>89</v>
      </c>
      <c r="M15019">
        <v>0.344769778214213</v>
      </c>
      <c r="P15019">
        <f t="shared" si="469"/>
        <v>2110</v>
      </c>
      <c r="Q15019">
        <v>2110</v>
      </c>
    </row>
    <row r="15020" spans="1:17">
      <c r="A15020" t="s">
        <v>3003</v>
      </c>
      <c r="B15020" t="s">
        <v>3089</v>
      </c>
      <c r="C15020" t="s">
        <v>142</v>
      </c>
      <c r="D15020" t="s">
        <v>3090</v>
      </c>
      <c r="E15020">
        <v>2022</v>
      </c>
      <c r="F15020" s="1">
        <v>0.00800403554541009</v>
      </c>
      <c r="H15020">
        <v>1</v>
      </c>
      <c r="I15020" s="2">
        <v>34.5621151121489</v>
      </c>
      <c r="J15020">
        <v>0</v>
      </c>
      <c r="K15020" s="2">
        <f t="shared" si="468"/>
        <v>88</v>
      </c>
      <c r="M15020">
        <v>0.344769778214213</v>
      </c>
      <c r="P15020">
        <f t="shared" si="469"/>
        <v>2110</v>
      </c>
      <c r="Q15020">
        <v>2110</v>
      </c>
    </row>
    <row r="15021" spans="1:17">
      <c r="A15021" t="s">
        <v>3091</v>
      </c>
      <c r="B15021" t="s">
        <v>24</v>
      </c>
      <c r="C15021" t="s">
        <v>25</v>
      </c>
      <c r="D15021" t="s">
        <v>26</v>
      </c>
      <c r="E15021">
        <v>2010</v>
      </c>
      <c r="F15021" s="1">
        <v>0</v>
      </c>
      <c r="H15021">
        <v>0.50685</v>
      </c>
      <c r="I15021" s="2">
        <v>28.5</v>
      </c>
      <c r="J15021">
        <v>0.791666666666667</v>
      </c>
      <c r="K15021" s="2">
        <f t="shared" si="468"/>
        <v>100</v>
      </c>
      <c r="L15021">
        <v>0.85</v>
      </c>
      <c r="P15021">
        <f t="shared" si="469"/>
        <v>2110</v>
      </c>
      <c r="Q15021">
        <v>2110</v>
      </c>
    </row>
    <row r="15022" spans="1:17">
      <c r="A15022" t="s">
        <v>3091</v>
      </c>
      <c r="B15022" t="s">
        <v>24</v>
      </c>
      <c r="C15022" t="s">
        <v>25</v>
      </c>
      <c r="D15022" t="s">
        <v>26</v>
      </c>
      <c r="E15022">
        <v>2012</v>
      </c>
      <c r="F15022" s="1">
        <v>0</v>
      </c>
      <c r="H15022">
        <v>0.5394</v>
      </c>
      <c r="I15022" s="2">
        <v>28.5</v>
      </c>
      <c r="J15022">
        <v>0.791666666666667</v>
      </c>
      <c r="K15022" s="2">
        <f t="shared" si="468"/>
        <v>98</v>
      </c>
      <c r="L15022">
        <v>0.85</v>
      </c>
      <c r="P15022">
        <f t="shared" si="469"/>
        <v>2110</v>
      </c>
      <c r="Q15022">
        <v>2110</v>
      </c>
    </row>
    <row r="15023" spans="1:17">
      <c r="A15023" t="s">
        <v>3091</v>
      </c>
      <c r="B15023" t="s">
        <v>24</v>
      </c>
      <c r="C15023" t="s">
        <v>25</v>
      </c>
      <c r="D15023" t="s">
        <v>26</v>
      </c>
      <c r="E15023">
        <v>2013</v>
      </c>
      <c r="F15023" s="1">
        <v>0</v>
      </c>
      <c r="H15023">
        <v>0.5394</v>
      </c>
      <c r="I15023" s="2">
        <v>28.5</v>
      </c>
      <c r="J15023">
        <v>0.791666666666667</v>
      </c>
      <c r="K15023" s="2">
        <f t="shared" si="468"/>
        <v>97</v>
      </c>
      <c r="L15023">
        <v>0.85</v>
      </c>
      <c r="P15023">
        <f t="shared" si="469"/>
        <v>2110</v>
      </c>
      <c r="Q15023">
        <v>2110</v>
      </c>
    </row>
    <row r="15024" spans="1:17">
      <c r="A15024" t="s">
        <v>3091</v>
      </c>
      <c r="B15024" t="s">
        <v>24</v>
      </c>
      <c r="C15024" t="s">
        <v>25</v>
      </c>
      <c r="D15024" t="s">
        <v>26</v>
      </c>
      <c r="E15024">
        <v>2015</v>
      </c>
      <c r="F15024" s="1">
        <v>0</v>
      </c>
      <c r="H15024">
        <v>0.5208</v>
      </c>
      <c r="I15024" s="2">
        <v>31.35</v>
      </c>
      <c r="J15024">
        <v>0.870833333333333</v>
      </c>
      <c r="K15024" s="2">
        <f t="shared" si="468"/>
        <v>95</v>
      </c>
      <c r="L15024">
        <v>0.85</v>
      </c>
      <c r="P15024">
        <f t="shared" si="469"/>
        <v>2110</v>
      </c>
      <c r="Q15024">
        <v>2110</v>
      </c>
    </row>
    <row r="15025" spans="1:17">
      <c r="A15025" t="s">
        <v>3091</v>
      </c>
      <c r="B15025" t="s">
        <v>24</v>
      </c>
      <c r="C15025" t="s">
        <v>25</v>
      </c>
      <c r="D15025" t="s">
        <v>26</v>
      </c>
      <c r="E15025">
        <v>2018</v>
      </c>
      <c r="F15025" s="1">
        <v>0</v>
      </c>
      <c r="H15025">
        <v>0.5394</v>
      </c>
      <c r="I15025" s="2">
        <v>28.5</v>
      </c>
      <c r="J15025">
        <v>0.791666666666666</v>
      </c>
      <c r="K15025" s="2">
        <f t="shared" si="468"/>
        <v>92</v>
      </c>
      <c r="L15025">
        <v>0.85</v>
      </c>
      <c r="P15025">
        <f t="shared" si="469"/>
        <v>2110</v>
      </c>
      <c r="Q15025">
        <v>2110</v>
      </c>
    </row>
    <row r="15026" spans="1:17">
      <c r="A15026" t="s">
        <v>3091</v>
      </c>
      <c r="B15026" t="s">
        <v>24</v>
      </c>
      <c r="C15026" t="s">
        <v>25</v>
      </c>
      <c r="D15026" t="s">
        <v>26</v>
      </c>
      <c r="E15026">
        <v>2020</v>
      </c>
      <c r="F15026" s="1">
        <v>0</v>
      </c>
      <c r="H15026">
        <v>0.5394</v>
      </c>
      <c r="I15026" s="2">
        <v>28.5</v>
      </c>
      <c r="J15026">
        <v>0.791666666666666</v>
      </c>
      <c r="K15026" s="2">
        <f t="shared" si="468"/>
        <v>90</v>
      </c>
      <c r="L15026">
        <v>0.85</v>
      </c>
      <c r="P15026">
        <f t="shared" si="469"/>
        <v>2110</v>
      </c>
      <c r="Q15026">
        <v>2110</v>
      </c>
    </row>
    <row r="15027" spans="1:17">
      <c r="A15027" t="s">
        <v>3091</v>
      </c>
      <c r="B15027" t="s">
        <v>24</v>
      </c>
      <c r="C15027" t="s">
        <v>25</v>
      </c>
      <c r="D15027" t="s">
        <v>26</v>
      </c>
      <c r="E15027">
        <v>2022</v>
      </c>
      <c r="F15027" s="1">
        <v>0</v>
      </c>
      <c r="H15027">
        <v>0.558</v>
      </c>
      <c r="I15027" s="2">
        <v>28.5</v>
      </c>
      <c r="J15027">
        <v>0.791666666666666</v>
      </c>
      <c r="K15027" s="2">
        <f t="shared" si="468"/>
        <v>88</v>
      </c>
      <c r="L15027">
        <v>0.85</v>
      </c>
      <c r="P15027">
        <f t="shared" si="469"/>
        <v>2110</v>
      </c>
      <c r="Q15027">
        <v>2110</v>
      </c>
    </row>
    <row r="15028" spans="1:17">
      <c r="A15028" t="s">
        <v>3091</v>
      </c>
      <c r="B15028" t="s">
        <v>24</v>
      </c>
      <c r="C15028" t="s">
        <v>25</v>
      </c>
      <c r="D15028" t="s">
        <v>26</v>
      </c>
      <c r="E15028">
        <v>2025</v>
      </c>
      <c r="F15028" s="1">
        <v>0</v>
      </c>
      <c r="H15028">
        <v>0.558</v>
      </c>
      <c r="I15028" s="2">
        <v>28.5</v>
      </c>
      <c r="J15028">
        <v>0.791666666666667</v>
      </c>
      <c r="K15028" s="2">
        <f t="shared" si="468"/>
        <v>85</v>
      </c>
      <c r="L15028">
        <v>0.85</v>
      </c>
      <c r="P15028">
        <f t="shared" si="469"/>
        <v>2110</v>
      </c>
      <c r="Q15028">
        <v>2110</v>
      </c>
    </row>
    <row r="15029" spans="1:17">
      <c r="A15029" t="s">
        <v>3091</v>
      </c>
      <c r="B15029" t="s">
        <v>24</v>
      </c>
      <c r="C15029" t="s">
        <v>25</v>
      </c>
      <c r="D15029" t="s">
        <v>26</v>
      </c>
      <c r="E15029">
        <v>2027</v>
      </c>
      <c r="F15029" s="1">
        <v>0</v>
      </c>
      <c r="H15029">
        <v>0.558</v>
      </c>
      <c r="I15029" s="2">
        <v>28.5</v>
      </c>
      <c r="J15029">
        <v>0.791666666666667</v>
      </c>
      <c r="K15029" s="2">
        <f t="shared" si="468"/>
        <v>83</v>
      </c>
      <c r="L15029">
        <v>0.85</v>
      </c>
      <c r="P15029">
        <f t="shared" si="469"/>
        <v>2110</v>
      </c>
      <c r="Q15029">
        <v>2110</v>
      </c>
    </row>
    <row r="15030" spans="1:17">
      <c r="A15030" t="s">
        <v>3091</v>
      </c>
      <c r="B15030" t="s">
        <v>24</v>
      </c>
      <c r="C15030" t="s">
        <v>25</v>
      </c>
      <c r="D15030" t="s">
        <v>26</v>
      </c>
      <c r="E15030">
        <v>2028</v>
      </c>
      <c r="F15030" s="1">
        <v>0</v>
      </c>
      <c r="H15030">
        <v>0.558</v>
      </c>
      <c r="I15030" s="2">
        <v>28.5</v>
      </c>
      <c r="J15030">
        <v>0.791666666666666</v>
      </c>
      <c r="K15030" s="2">
        <f t="shared" si="468"/>
        <v>82</v>
      </c>
      <c r="L15030">
        <v>0.85</v>
      </c>
      <c r="P15030">
        <f t="shared" si="469"/>
        <v>2110</v>
      </c>
      <c r="Q15030">
        <v>2110</v>
      </c>
    </row>
    <row r="15031" spans="1:17">
      <c r="A15031" t="s">
        <v>3091</v>
      </c>
      <c r="B15031" t="s">
        <v>27</v>
      </c>
      <c r="C15031" t="s">
        <v>25</v>
      </c>
      <c r="D15031" t="s">
        <v>22</v>
      </c>
      <c r="E15031">
        <v>2014</v>
      </c>
      <c r="F15031" s="1">
        <v>0</v>
      </c>
      <c r="H15031">
        <v>0.5394</v>
      </c>
      <c r="I15031" s="2">
        <v>28.5</v>
      </c>
      <c r="J15031">
        <v>0.791666666666667</v>
      </c>
      <c r="K15031" s="2">
        <f t="shared" si="468"/>
        <v>96</v>
      </c>
      <c r="L15031">
        <v>0.85</v>
      </c>
      <c r="P15031">
        <f t="shared" si="469"/>
        <v>2110</v>
      </c>
      <c r="Q15031">
        <v>2110</v>
      </c>
    </row>
    <row r="15032" spans="1:17">
      <c r="A15032" t="s">
        <v>3091</v>
      </c>
      <c r="B15032" t="s">
        <v>27</v>
      </c>
      <c r="C15032" t="s">
        <v>25</v>
      </c>
      <c r="D15032" t="s">
        <v>22</v>
      </c>
      <c r="E15032">
        <v>2020</v>
      </c>
      <c r="F15032" s="1">
        <v>0</v>
      </c>
      <c r="H15032">
        <v>0.5394</v>
      </c>
      <c r="I15032" s="2">
        <v>28.5</v>
      </c>
      <c r="J15032">
        <v>0.791666666666666</v>
      </c>
      <c r="K15032" s="2">
        <f t="shared" si="468"/>
        <v>90</v>
      </c>
      <c r="L15032">
        <v>0.85</v>
      </c>
      <c r="P15032">
        <f t="shared" si="469"/>
        <v>2110</v>
      </c>
      <c r="Q15032">
        <v>2110</v>
      </c>
    </row>
    <row r="15033" spans="1:17">
      <c r="A15033" t="s">
        <v>3091</v>
      </c>
      <c r="B15033" t="s">
        <v>3092</v>
      </c>
      <c r="C15033" t="s">
        <v>25</v>
      </c>
      <c r="D15033" t="s">
        <v>22</v>
      </c>
      <c r="E15033">
        <v>2015</v>
      </c>
      <c r="F15033" s="1">
        <v>0</v>
      </c>
      <c r="H15033">
        <v>0.33123</v>
      </c>
      <c r="I15033" s="2">
        <v>0</v>
      </c>
      <c r="J15033">
        <v>0</v>
      </c>
      <c r="K15033" s="2">
        <f t="shared" si="468"/>
        <v>95</v>
      </c>
      <c r="L15033">
        <v>0.85</v>
      </c>
      <c r="P15033">
        <f t="shared" si="469"/>
        <v>2110</v>
      </c>
      <c r="Q15033">
        <v>2110</v>
      </c>
    </row>
    <row r="15034" spans="1:17">
      <c r="A15034" t="s">
        <v>3091</v>
      </c>
      <c r="B15034" t="s">
        <v>28</v>
      </c>
      <c r="C15034" t="s">
        <v>25</v>
      </c>
      <c r="D15034" t="s">
        <v>26</v>
      </c>
      <c r="E15034">
        <v>2003</v>
      </c>
      <c r="F15034" s="1">
        <v>0</v>
      </c>
      <c r="H15034">
        <v>0.2697</v>
      </c>
      <c r="I15034" s="2">
        <v>20.9</v>
      </c>
      <c r="J15034">
        <v>1.16111111111111</v>
      </c>
      <c r="K15034" s="2">
        <f t="shared" si="468"/>
        <v>107</v>
      </c>
      <c r="L15034">
        <v>0.85</v>
      </c>
      <c r="P15034">
        <f t="shared" si="469"/>
        <v>2110</v>
      </c>
      <c r="Q15034">
        <v>2110</v>
      </c>
    </row>
    <row r="15035" spans="1:17">
      <c r="A15035" t="s">
        <v>3091</v>
      </c>
      <c r="B15035" t="s">
        <v>28</v>
      </c>
      <c r="C15035" t="s">
        <v>25</v>
      </c>
      <c r="D15035" t="s">
        <v>26</v>
      </c>
      <c r="E15035">
        <v>2004</v>
      </c>
      <c r="F15035" s="1">
        <v>0</v>
      </c>
      <c r="H15035">
        <v>0.2697</v>
      </c>
      <c r="I15035" s="2">
        <v>20.9</v>
      </c>
      <c r="J15035">
        <v>1.16111111111111</v>
      </c>
      <c r="K15035" s="2">
        <f t="shared" si="468"/>
        <v>106</v>
      </c>
      <c r="L15035">
        <v>0.85</v>
      </c>
      <c r="P15035">
        <f t="shared" si="469"/>
        <v>2110</v>
      </c>
      <c r="Q15035">
        <v>2110</v>
      </c>
    </row>
    <row r="15036" spans="1:17">
      <c r="A15036" t="s">
        <v>3091</v>
      </c>
      <c r="B15036" t="s">
        <v>28</v>
      </c>
      <c r="C15036" t="s">
        <v>25</v>
      </c>
      <c r="D15036" t="s">
        <v>26</v>
      </c>
      <c r="E15036">
        <v>2005</v>
      </c>
      <c r="F15036" s="1">
        <v>0</v>
      </c>
      <c r="H15036">
        <v>0.2697</v>
      </c>
      <c r="I15036" s="2">
        <v>20.9</v>
      </c>
      <c r="J15036">
        <v>1.16111111111111</v>
      </c>
      <c r="K15036" s="2">
        <f t="shared" si="468"/>
        <v>105</v>
      </c>
      <c r="L15036">
        <v>0.85</v>
      </c>
      <c r="P15036">
        <f t="shared" si="469"/>
        <v>2110</v>
      </c>
      <c r="Q15036">
        <v>2110</v>
      </c>
    </row>
    <row r="15037" spans="1:17">
      <c r="A15037" t="s">
        <v>3091</v>
      </c>
      <c r="B15037" t="s">
        <v>28</v>
      </c>
      <c r="C15037" t="s">
        <v>25</v>
      </c>
      <c r="D15037" t="s">
        <v>26</v>
      </c>
      <c r="E15037">
        <v>2006</v>
      </c>
      <c r="F15037" s="1">
        <v>0</v>
      </c>
      <c r="H15037">
        <v>0.2697</v>
      </c>
      <c r="I15037" s="2">
        <v>20.9</v>
      </c>
      <c r="J15037">
        <v>1.16111111111111</v>
      </c>
      <c r="K15037" s="2">
        <f t="shared" si="468"/>
        <v>104</v>
      </c>
      <c r="L15037">
        <v>0.85</v>
      </c>
      <c r="P15037">
        <f t="shared" si="469"/>
        <v>2110</v>
      </c>
      <c r="Q15037">
        <v>2110</v>
      </c>
    </row>
    <row r="15038" spans="1:17">
      <c r="A15038" t="s">
        <v>3091</v>
      </c>
      <c r="B15038" t="s">
        <v>28</v>
      </c>
      <c r="C15038" t="s">
        <v>25</v>
      </c>
      <c r="D15038" t="s">
        <v>26</v>
      </c>
      <c r="E15038">
        <v>2007</v>
      </c>
      <c r="F15038" s="1">
        <v>0</v>
      </c>
      <c r="H15038">
        <v>0.2697</v>
      </c>
      <c r="I15038" s="2">
        <v>20.9</v>
      </c>
      <c r="J15038">
        <v>1.16111111111111</v>
      </c>
      <c r="K15038" s="2">
        <f t="shared" si="468"/>
        <v>103</v>
      </c>
      <c r="L15038">
        <v>0.85</v>
      </c>
      <c r="P15038">
        <f t="shared" si="469"/>
        <v>2110</v>
      </c>
      <c r="Q15038">
        <v>2110</v>
      </c>
    </row>
    <row r="15039" spans="1:17">
      <c r="A15039" t="s">
        <v>3091</v>
      </c>
      <c r="B15039" t="s">
        <v>28</v>
      </c>
      <c r="C15039" t="s">
        <v>25</v>
      </c>
      <c r="D15039" t="s">
        <v>26</v>
      </c>
      <c r="E15039">
        <v>2008</v>
      </c>
      <c r="F15039" s="1">
        <v>0</v>
      </c>
      <c r="H15039">
        <v>0.2697</v>
      </c>
      <c r="I15039" s="2">
        <v>20.9</v>
      </c>
      <c r="J15039">
        <v>1.16111111111111</v>
      </c>
      <c r="K15039" s="2">
        <f t="shared" si="468"/>
        <v>102</v>
      </c>
      <c r="L15039">
        <v>0.85</v>
      </c>
      <c r="P15039">
        <f t="shared" si="469"/>
        <v>2110</v>
      </c>
      <c r="Q15039">
        <v>2110</v>
      </c>
    </row>
    <row r="15040" spans="1:17">
      <c r="A15040" t="s">
        <v>3091</v>
      </c>
      <c r="B15040" t="s">
        <v>28</v>
      </c>
      <c r="C15040" t="s">
        <v>25</v>
      </c>
      <c r="D15040" t="s">
        <v>26</v>
      </c>
      <c r="E15040">
        <v>2009</v>
      </c>
      <c r="F15040" s="1">
        <v>0</v>
      </c>
      <c r="H15040">
        <v>0.2697</v>
      </c>
      <c r="I15040" s="2">
        <v>20.9</v>
      </c>
      <c r="J15040">
        <v>1.16111111111111</v>
      </c>
      <c r="K15040" s="2">
        <f t="shared" si="468"/>
        <v>101</v>
      </c>
      <c r="L15040">
        <v>0.85</v>
      </c>
      <c r="P15040">
        <f t="shared" si="469"/>
        <v>2110</v>
      </c>
      <c r="Q15040">
        <v>2110</v>
      </c>
    </row>
    <row r="15041" spans="1:17">
      <c r="A15041" t="s">
        <v>3091</v>
      </c>
      <c r="B15041" t="s">
        <v>28</v>
      </c>
      <c r="C15041" t="s">
        <v>25</v>
      </c>
      <c r="D15041" t="s">
        <v>26</v>
      </c>
      <c r="E15041">
        <v>2012</v>
      </c>
      <c r="F15041" s="1">
        <v>0</v>
      </c>
      <c r="H15041">
        <v>0.2883</v>
      </c>
      <c r="I15041" s="2">
        <v>20.9</v>
      </c>
      <c r="J15041">
        <v>1.16111111111111</v>
      </c>
      <c r="K15041" s="2">
        <f t="shared" si="468"/>
        <v>98</v>
      </c>
      <c r="L15041">
        <v>0.85</v>
      </c>
      <c r="P15041">
        <f t="shared" si="469"/>
        <v>2110</v>
      </c>
      <c r="Q15041">
        <v>2110</v>
      </c>
    </row>
    <row r="15042" spans="1:17">
      <c r="A15042" t="s">
        <v>3091</v>
      </c>
      <c r="B15042" t="s">
        <v>28</v>
      </c>
      <c r="C15042" t="s">
        <v>25</v>
      </c>
      <c r="D15042" t="s">
        <v>26</v>
      </c>
      <c r="E15042">
        <v>2013</v>
      </c>
      <c r="F15042" s="1">
        <v>0</v>
      </c>
      <c r="H15042">
        <v>0.2883</v>
      </c>
      <c r="I15042" s="2">
        <v>20.9</v>
      </c>
      <c r="J15042">
        <v>1.16111111111111</v>
      </c>
      <c r="K15042" s="2">
        <f t="shared" si="468"/>
        <v>97</v>
      </c>
      <c r="L15042">
        <v>0.85</v>
      </c>
      <c r="P15042">
        <f t="shared" si="469"/>
        <v>2110</v>
      </c>
      <c r="Q15042">
        <v>2110</v>
      </c>
    </row>
    <row r="15043" spans="1:17">
      <c r="A15043" t="s">
        <v>3091</v>
      </c>
      <c r="B15043" t="s">
        <v>29</v>
      </c>
      <c r="C15043" t="s">
        <v>25</v>
      </c>
      <c r="D15043" t="s">
        <v>22</v>
      </c>
      <c r="E15043">
        <v>2005</v>
      </c>
      <c r="F15043" s="1">
        <v>0</v>
      </c>
      <c r="H15043">
        <v>0.2697</v>
      </c>
      <c r="I15043" s="2">
        <v>20.9</v>
      </c>
      <c r="J15043">
        <v>1.16111111111111</v>
      </c>
      <c r="K15043" s="2">
        <f t="shared" ref="K15043:K15106" si="470">Q15043-E15043</f>
        <v>105</v>
      </c>
      <c r="L15043">
        <v>0.85</v>
      </c>
      <c r="P15043">
        <f t="shared" ref="P15043:P15106" si="471">E15043+K15043</f>
        <v>2110</v>
      </c>
      <c r="Q15043">
        <v>2110</v>
      </c>
    </row>
    <row r="15044" spans="1:17">
      <c r="A15044" t="s">
        <v>3091</v>
      </c>
      <c r="B15044" t="s">
        <v>29</v>
      </c>
      <c r="C15044" t="s">
        <v>25</v>
      </c>
      <c r="D15044" t="s">
        <v>22</v>
      </c>
      <c r="E15044">
        <v>2006</v>
      </c>
      <c r="F15044" s="1">
        <v>0</v>
      </c>
      <c r="H15044">
        <v>0.2697</v>
      </c>
      <c r="I15044" s="2">
        <v>20.9</v>
      </c>
      <c r="J15044">
        <v>1.16111111111111</v>
      </c>
      <c r="K15044" s="2">
        <f t="shared" si="470"/>
        <v>104</v>
      </c>
      <c r="L15044">
        <v>0.85</v>
      </c>
      <c r="P15044">
        <f t="shared" si="471"/>
        <v>2110</v>
      </c>
      <c r="Q15044">
        <v>2110</v>
      </c>
    </row>
    <row r="15045" spans="1:17">
      <c r="A15045" t="s">
        <v>3091</v>
      </c>
      <c r="B15045" t="s">
        <v>29</v>
      </c>
      <c r="C15045" t="s">
        <v>25</v>
      </c>
      <c r="D15045" t="s">
        <v>22</v>
      </c>
      <c r="E15045">
        <v>2008</v>
      </c>
      <c r="F15045" s="1">
        <v>0</v>
      </c>
      <c r="H15045">
        <v>0.2697</v>
      </c>
      <c r="I15045" s="2">
        <v>20.9</v>
      </c>
      <c r="J15045">
        <v>1.16111111111111</v>
      </c>
      <c r="K15045" s="2">
        <f t="shared" si="470"/>
        <v>102</v>
      </c>
      <c r="L15045">
        <v>0.85</v>
      </c>
      <c r="P15045">
        <f t="shared" si="471"/>
        <v>2110</v>
      </c>
      <c r="Q15045">
        <v>2110</v>
      </c>
    </row>
    <row r="15046" spans="1:17">
      <c r="A15046" t="s">
        <v>3091</v>
      </c>
      <c r="B15046" t="s">
        <v>29</v>
      </c>
      <c r="C15046" t="s">
        <v>25</v>
      </c>
      <c r="D15046" t="s">
        <v>22</v>
      </c>
      <c r="E15046">
        <v>2012</v>
      </c>
      <c r="F15046" s="1">
        <v>0</v>
      </c>
      <c r="H15046">
        <v>0.2883</v>
      </c>
      <c r="I15046" s="2">
        <v>20.9</v>
      </c>
      <c r="J15046">
        <v>1.16111111111111</v>
      </c>
      <c r="K15046" s="2">
        <f t="shared" si="470"/>
        <v>98</v>
      </c>
      <c r="L15046">
        <v>0.85</v>
      </c>
      <c r="P15046">
        <f t="shared" si="471"/>
        <v>2110</v>
      </c>
      <c r="Q15046">
        <v>2110</v>
      </c>
    </row>
    <row r="15047" spans="1:17">
      <c r="A15047" t="s">
        <v>3091</v>
      </c>
      <c r="B15047" t="s">
        <v>29</v>
      </c>
      <c r="C15047" t="s">
        <v>25</v>
      </c>
      <c r="D15047" t="s">
        <v>22</v>
      </c>
      <c r="E15047">
        <v>2014</v>
      </c>
      <c r="F15047" s="1">
        <v>0</v>
      </c>
      <c r="H15047">
        <v>0.2883</v>
      </c>
      <c r="I15047" s="2">
        <v>20.9</v>
      </c>
      <c r="J15047">
        <v>1.16111111111111</v>
      </c>
      <c r="K15047" s="2">
        <f t="shared" si="470"/>
        <v>96</v>
      </c>
      <c r="L15047">
        <v>0.85</v>
      </c>
      <c r="P15047">
        <f t="shared" si="471"/>
        <v>2110</v>
      </c>
      <c r="Q15047">
        <v>2110</v>
      </c>
    </row>
    <row r="15048" spans="1:17">
      <c r="A15048" t="s">
        <v>3091</v>
      </c>
      <c r="B15048" t="s">
        <v>29</v>
      </c>
      <c r="C15048" t="s">
        <v>25</v>
      </c>
      <c r="D15048" t="s">
        <v>22</v>
      </c>
      <c r="E15048">
        <v>2015</v>
      </c>
      <c r="F15048" s="1">
        <v>0</v>
      </c>
      <c r="H15048">
        <v>0.2883</v>
      </c>
      <c r="I15048" s="2">
        <v>20.9</v>
      </c>
      <c r="J15048">
        <v>1.16111111111111</v>
      </c>
      <c r="K15048" s="2">
        <f t="shared" si="470"/>
        <v>95</v>
      </c>
      <c r="L15048">
        <v>0.85</v>
      </c>
      <c r="P15048">
        <f t="shared" si="471"/>
        <v>2110</v>
      </c>
      <c r="Q15048">
        <v>2110</v>
      </c>
    </row>
    <row r="15049" spans="1:17">
      <c r="A15049" t="s">
        <v>3091</v>
      </c>
      <c r="B15049" t="s">
        <v>29</v>
      </c>
      <c r="C15049" t="s">
        <v>25</v>
      </c>
      <c r="D15049" t="s">
        <v>22</v>
      </c>
      <c r="E15049">
        <v>2016</v>
      </c>
      <c r="F15049" s="1">
        <v>0</v>
      </c>
      <c r="H15049">
        <v>0.2883</v>
      </c>
      <c r="I15049" s="2">
        <v>20.9</v>
      </c>
      <c r="J15049">
        <v>1.16111111111111</v>
      </c>
      <c r="K15049" s="2">
        <f t="shared" si="470"/>
        <v>94</v>
      </c>
      <c r="L15049">
        <v>0.85</v>
      </c>
      <c r="P15049">
        <f t="shared" si="471"/>
        <v>2110</v>
      </c>
      <c r="Q15049">
        <v>2110</v>
      </c>
    </row>
    <row r="15050" spans="1:17">
      <c r="A15050" t="s">
        <v>3091</v>
      </c>
      <c r="B15050" t="s">
        <v>29</v>
      </c>
      <c r="C15050" t="s">
        <v>25</v>
      </c>
      <c r="D15050" t="s">
        <v>22</v>
      </c>
      <c r="E15050">
        <v>2017</v>
      </c>
      <c r="F15050" s="1">
        <v>0</v>
      </c>
      <c r="H15050">
        <v>0.2883</v>
      </c>
      <c r="I15050" s="2">
        <v>20.9</v>
      </c>
      <c r="J15050">
        <v>1.16111111111111</v>
      </c>
      <c r="K15050" s="2">
        <f t="shared" si="470"/>
        <v>93</v>
      </c>
      <c r="L15050">
        <v>0.85</v>
      </c>
      <c r="P15050">
        <f t="shared" si="471"/>
        <v>2110</v>
      </c>
      <c r="Q15050">
        <v>2110</v>
      </c>
    </row>
    <row r="15051" spans="1:17">
      <c r="A15051" t="s">
        <v>3091</v>
      </c>
      <c r="B15051" t="s">
        <v>29</v>
      </c>
      <c r="C15051" t="s">
        <v>25</v>
      </c>
      <c r="D15051" t="s">
        <v>22</v>
      </c>
      <c r="E15051">
        <v>2025</v>
      </c>
      <c r="F15051" s="1">
        <v>0</v>
      </c>
      <c r="H15051">
        <v>0.3069</v>
      </c>
      <c r="I15051" s="2">
        <v>19</v>
      </c>
      <c r="J15051">
        <v>1.05555555555556</v>
      </c>
      <c r="K15051" s="2">
        <f t="shared" si="470"/>
        <v>85</v>
      </c>
      <c r="L15051">
        <v>0.85</v>
      </c>
      <c r="P15051">
        <f t="shared" si="471"/>
        <v>2110</v>
      </c>
      <c r="Q15051">
        <v>2110</v>
      </c>
    </row>
    <row r="15052" spans="1:17">
      <c r="A15052" t="s">
        <v>3091</v>
      </c>
      <c r="B15052" t="s">
        <v>191</v>
      </c>
      <c r="C15052" t="s">
        <v>25</v>
      </c>
      <c r="D15052" t="s">
        <v>26</v>
      </c>
      <c r="E15052">
        <v>1980</v>
      </c>
      <c r="F15052" s="1">
        <v>0</v>
      </c>
      <c r="H15052">
        <v>0.301127586206897</v>
      </c>
      <c r="I15052" s="2">
        <v>39.1793103448276</v>
      </c>
      <c r="J15052">
        <v>1.22435344827586</v>
      </c>
      <c r="K15052" s="2">
        <f t="shared" si="470"/>
        <v>130</v>
      </c>
      <c r="L15052">
        <v>0.85</v>
      </c>
      <c r="P15052">
        <f t="shared" si="471"/>
        <v>2110</v>
      </c>
      <c r="Q15052">
        <v>2110</v>
      </c>
    </row>
    <row r="15053" spans="1:17">
      <c r="A15053" t="s">
        <v>3091</v>
      </c>
      <c r="B15053" t="s">
        <v>191</v>
      </c>
      <c r="C15053" t="s">
        <v>25</v>
      </c>
      <c r="D15053" t="s">
        <v>26</v>
      </c>
      <c r="E15053">
        <v>1981</v>
      </c>
      <c r="F15053" s="1">
        <v>0</v>
      </c>
      <c r="H15053">
        <v>0.3162</v>
      </c>
      <c r="I15053" s="2">
        <v>38</v>
      </c>
      <c r="J15053">
        <v>1.1875</v>
      </c>
      <c r="K15053" s="2">
        <f t="shared" si="470"/>
        <v>129</v>
      </c>
      <c r="L15053">
        <v>0.85</v>
      </c>
      <c r="P15053">
        <f t="shared" si="471"/>
        <v>2110</v>
      </c>
      <c r="Q15053">
        <v>2110</v>
      </c>
    </row>
    <row r="15054" spans="1:17">
      <c r="A15054" t="s">
        <v>3091</v>
      </c>
      <c r="B15054" t="s">
        <v>191</v>
      </c>
      <c r="C15054" t="s">
        <v>25</v>
      </c>
      <c r="D15054" t="s">
        <v>26</v>
      </c>
      <c r="E15054">
        <v>1982</v>
      </c>
      <c r="F15054" s="1">
        <v>0</v>
      </c>
      <c r="H15054">
        <v>0.302221118012422</v>
      </c>
      <c r="I15054" s="2">
        <v>40.855900621118</v>
      </c>
      <c r="J15054">
        <v>1.27674689440994</v>
      </c>
      <c r="K15054" s="2">
        <f t="shared" si="470"/>
        <v>128</v>
      </c>
      <c r="L15054">
        <v>0.85</v>
      </c>
      <c r="P15054">
        <f t="shared" si="471"/>
        <v>2110</v>
      </c>
      <c r="Q15054">
        <v>2110</v>
      </c>
    </row>
    <row r="15055" spans="1:17">
      <c r="A15055" t="s">
        <v>3091</v>
      </c>
      <c r="B15055" t="s">
        <v>191</v>
      </c>
      <c r="C15055" t="s">
        <v>25</v>
      </c>
      <c r="D15055" t="s">
        <v>26</v>
      </c>
      <c r="E15055">
        <v>2000</v>
      </c>
      <c r="F15055" s="1">
        <v>0</v>
      </c>
      <c r="H15055">
        <v>0.3069</v>
      </c>
      <c r="I15055" s="2">
        <v>41.8</v>
      </c>
      <c r="J15055">
        <v>1.30625</v>
      </c>
      <c r="K15055" s="2">
        <f t="shared" si="470"/>
        <v>110</v>
      </c>
      <c r="L15055">
        <v>0.85</v>
      </c>
      <c r="P15055">
        <f t="shared" si="471"/>
        <v>2110</v>
      </c>
      <c r="Q15055">
        <v>2110</v>
      </c>
    </row>
    <row r="15056" spans="1:17">
      <c r="A15056" t="s">
        <v>3091</v>
      </c>
      <c r="B15056" t="s">
        <v>191</v>
      </c>
      <c r="C15056" t="s">
        <v>25</v>
      </c>
      <c r="D15056" t="s">
        <v>26</v>
      </c>
      <c r="E15056">
        <v>2001</v>
      </c>
      <c r="F15056" s="1">
        <v>0</v>
      </c>
      <c r="H15056">
        <v>0.3348</v>
      </c>
      <c r="I15056" s="2">
        <v>38</v>
      </c>
      <c r="J15056">
        <v>1.1875</v>
      </c>
      <c r="K15056" s="2">
        <f t="shared" si="470"/>
        <v>109</v>
      </c>
      <c r="L15056">
        <v>0.85</v>
      </c>
      <c r="P15056">
        <f t="shared" si="471"/>
        <v>2110</v>
      </c>
      <c r="Q15056">
        <v>2110</v>
      </c>
    </row>
    <row r="15057" spans="1:17">
      <c r="A15057" t="s">
        <v>3091</v>
      </c>
      <c r="B15057" t="s">
        <v>191</v>
      </c>
      <c r="C15057" t="s">
        <v>25</v>
      </c>
      <c r="D15057" t="s">
        <v>26</v>
      </c>
      <c r="E15057">
        <v>2002</v>
      </c>
      <c r="F15057" s="1">
        <v>0</v>
      </c>
      <c r="H15057">
        <v>0.3348</v>
      </c>
      <c r="I15057" s="2">
        <v>38</v>
      </c>
      <c r="J15057">
        <v>1.1875</v>
      </c>
      <c r="K15057" s="2">
        <f t="shared" si="470"/>
        <v>108</v>
      </c>
      <c r="L15057">
        <v>0.85</v>
      </c>
      <c r="P15057">
        <f t="shared" si="471"/>
        <v>2110</v>
      </c>
      <c r="Q15057">
        <v>2110</v>
      </c>
    </row>
    <row r="15058" spans="1:17">
      <c r="A15058" t="s">
        <v>3091</v>
      </c>
      <c r="B15058" t="s">
        <v>191</v>
      </c>
      <c r="C15058" t="s">
        <v>25</v>
      </c>
      <c r="D15058" t="s">
        <v>26</v>
      </c>
      <c r="E15058">
        <v>2003</v>
      </c>
      <c r="F15058" s="1">
        <v>0</v>
      </c>
      <c r="H15058">
        <v>0.3348</v>
      </c>
      <c r="I15058" s="2">
        <v>38</v>
      </c>
      <c r="J15058">
        <v>1.1875</v>
      </c>
      <c r="K15058" s="2">
        <f t="shared" si="470"/>
        <v>107</v>
      </c>
      <c r="L15058">
        <v>0.85</v>
      </c>
      <c r="P15058">
        <f t="shared" si="471"/>
        <v>2110</v>
      </c>
      <c r="Q15058">
        <v>2110</v>
      </c>
    </row>
    <row r="15059" spans="1:17">
      <c r="A15059" t="s">
        <v>3091</v>
      </c>
      <c r="B15059" t="s">
        <v>191</v>
      </c>
      <c r="C15059" t="s">
        <v>25</v>
      </c>
      <c r="D15059" t="s">
        <v>26</v>
      </c>
      <c r="E15059">
        <v>2012</v>
      </c>
      <c r="F15059" s="1">
        <v>0</v>
      </c>
      <c r="H15059">
        <v>0.32085</v>
      </c>
      <c r="I15059" s="2">
        <v>41.8</v>
      </c>
      <c r="J15059">
        <v>1.30625</v>
      </c>
      <c r="K15059" s="2">
        <f t="shared" si="470"/>
        <v>98</v>
      </c>
      <c r="L15059">
        <v>0.85</v>
      </c>
      <c r="P15059">
        <f t="shared" si="471"/>
        <v>2110</v>
      </c>
      <c r="Q15059">
        <v>2110</v>
      </c>
    </row>
    <row r="15060" spans="1:17">
      <c r="A15060" t="s">
        <v>3091</v>
      </c>
      <c r="B15060" t="s">
        <v>191</v>
      </c>
      <c r="C15060" t="s">
        <v>25</v>
      </c>
      <c r="D15060" t="s">
        <v>26</v>
      </c>
      <c r="E15060">
        <v>2022</v>
      </c>
      <c r="F15060" s="1">
        <v>0</v>
      </c>
      <c r="H15060">
        <v>0.32085</v>
      </c>
      <c r="I15060" s="2">
        <v>41.8</v>
      </c>
      <c r="J15060">
        <v>1.30625</v>
      </c>
      <c r="K15060" s="2">
        <f t="shared" si="470"/>
        <v>88</v>
      </c>
      <c r="L15060">
        <v>0.85</v>
      </c>
      <c r="P15060">
        <f t="shared" si="471"/>
        <v>2110</v>
      </c>
      <c r="Q15060">
        <v>2110</v>
      </c>
    </row>
    <row r="15061" spans="1:17">
      <c r="A15061" t="s">
        <v>3091</v>
      </c>
      <c r="B15061" t="s">
        <v>30</v>
      </c>
      <c r="C15061" t="s">
        <v>31</v>
      </c>
      <c r="D15061" t="s">
        <v>26</v>
      </c>
      <c r="E15061">
        <v>1982</v>
      </c>
      <c r="F15061" s="1">
        <v>0</v>
      </c>
      <c r="H15061">
        <v>0.3999</v>
      </c>
      <c r="I15061" s="2">
        <v>33.25</v>
      </c>
      <c r="J15061">
        <v>0.923611111111111</v>
      </c>
      <c r="K15061" s="2">
        <f t="shared" si="470"/>
        <v>128</v>
      </c>
      <c r="L15061">
        <v>0.85</v>
      </c>
      <c r="P15061">
        <f t="shared" si="471"/>
        <v>2110</v>
      </c>
      <c r="Q15061">
        <v>2110</v>
      </c>
    </row>
    <row r="15062" spans="1:17">
      <c r="A15062" t="s">
        <v>3091</v>
      </c>
      <c r="B15062" t="s">
        <v>30</v>
      </c>
      <c r="C15062" t="s">
        <v>31</v>
      </c>
      <c r="D15062" t="s">
        <v>26</v>
      </c>
      <c r="E15062">
        <v>2003</v>
      </c>
      <c r="F15062" s="1">
        <v>0</v>
      </c>
      <c r="H15062">
        <v>0.4836</v>
      </c>
      <c r="I15062" s="2">
        <v>33.25</v>
      </c>
      <c r="J15062">
        <v>0.923611111111111</v>
      </c>
      <c r="K15062" s="2">
        <f t="shared" si="470"/>
        <v>107</v>
      </c>
      <c r="L15062">
        <v>0.85</v>
      </c>
      <c r="P15062">
        <f t="shared" si="471"/>
        <v>2110</v>
      </c>
      <c r="Q15062">
        <v>2110</v>
      </c>
    </row>
    <row r="15063" spans="1:17">
      <c r="A15063" t="s">
        <v>3091</v>
      </c>
      <c r="B15063" t="s">
        <v>30</v>
      </c>
      <c r="C15063" t="s">
        <v>31</v>
      </c>
      <c r="D15063" t="s">
        <v>26</v>
      </c>
      <c r="E15063">
        <v>2007</v>
      </c>
      <c r="F15063" s="1">
        <v>0</v>
      </c>
      <c r="H15063">
        <v>0.4836</v>
      </c>
      <c r="I15063" s="2">
        <v>33.25</v>
      </c>
      <c r="J15063">
        <v>0.923611111111111</v>
      </c>
      <c r="K15063" s="2">
        <f t="shared" si="470"/>
        <v>103</v>
      </c>
      <c r="L15063">
        <v>0.85</v>
      </c>
      <c r="P15063">
        <f t="shared" si="471"/>
        <v>2110</v>
      </c>
      <c r="Q15063">
        <v>2110</v>
      </c>
    </row>
    <row r="15064" spans="1:17">
      <c r="A15064" t="s">
        <v>3091</v>
      </c>
      <c r="B15064" t="s">
        <v>30</v>
      </c>
      <c r="C15064" t="s">
        <v>31</v>
      </c>
      <c r="D15064" t="s">
        <v>26</v>
      </c>
      <c r="E15064">
        <v>2012</v>
      </c>
      <c r="F15064" s="1">
        <v>0</v>
      </c>
      <c r="H15064">
        <v>0.5208</v>
      </c>
      <c r="I15064" s="2">
        <v>33.25</v>
      </c>
      <c r="J15064">
        <v>0.923611111111111</v>
      </c>
      <c r="K15064" s="2">
        <f t="shared" si="470"/>
        <v>98</v>
      </c>
      <c r="L15064">
        <v>0.85</v>
      </c>
      <c r="P15064">
        <f t="shared" si="471"/>
        <v>2110</v>
      </c>
      <c r="Q15064">
        <v>2110</v>
      </c>
    </row>
    <row r="15065" spans="1:17">
      <c r="A15065" t="s">
        <v>3091</v>
      </c>
      <c r="B15065" t="s">
        <v>30</v>
      </c>
      <c r="C15065" t="s">
        <v>31</v>
      </c>
      <c r="D15065" t="s">
        <v>26</v>
      </c>
      <c r="E15065">
        <v>2018</v>
      </c>
      <c r="F15065" s="1">
        <v>0</v>
      </c>
      <c r="H15065">
        <v>0.5208</v>
      </c>
      <c r="I15065" s="2">
        <v>33.25</v>
      </c>
      <c r="J15065">
        <v>0.923611111111111</v>
      </c>
      <c r="K15065" s="2">
        <f t="shared" si="470"/>
        <v>92</v>
      </c>
      <c r="L15065">
        <v>0.85</v>
      </c>
      <c r="P15065">
        <f t="shared" si="471"/>
        <v>2110</v>
      </c>
      <c r="Q15065">
        <v>2110</v>
      </c>
    </row>
    <row r="15066" spans="1:17">
      <c r="A15066" t="s">
        <v>3091</v>
      </c>
      <c r="B15066" t="s">
        <v>32</v>
      </c>
      <c r="C15066" t="s">
        <v>31</v>
      </c>
      <c r="D15066" t="s">
        <v>22</v>
      </c>
      <c r="E15066">
        <v>2014</v>
      </c>
      <c r="F15066" s="1">
        <v>0</v>
      </c>
      <c r="H15066">
        <v>0.5208</v>
      </c>
      <c r="I15066" s="2">
        <v>33.25</v>
      </c>
      <c r="J15066">
        <v>0.923611111111111</v>
      </c>
      <c r="K15066" s="2">
        <f t="shared" si="470"/>
        <v>96</v>
      </c>
      <c r="L15066">
        <v>0.85</v>
      </c>
      <c r="P15066">
        <f t="shared" si="471"/>
        <v>2110</v>
      </c>
      <c r="Q15066">
        <v>2110</v>
      </c>
    </row>
    <row r="15067" spans="1:17">
      <c r="A15067" t="s">
        <v>3091</v>
      </c>
      <c r="B15067" t="s">
        <v>32</v>
      </c>
      <c r="C15067" t="s">
        <v>31</v>
      </c>
      <c r="D15067" t="s">
        <v>22</v>
      </c>
      <c r="E15067">
        <v>2019</v>
      </c>
      <c r="F15067" s="1">
        <v>0</v>
      </c>
      <c r="H15067">
        <v>0.5022</v>
      </c>
      <c r="I15067" s="2">
        <v>36.575</v>
      </c>
      <c r="J15067">
        <v>1.01597222222222</v>
      </c>
      <c r="K15067" s="2">
        <f t="shared" si="470"/>
        <v>91</v>
      </c>
      <c r="L15067">
        <v>0.85</v>
      </c>
      <c r="P15067">
        <f t="shared" si="471"/>
        <v>2110</v>
      </c>
      <c r="Q15067">
        <v>2110</v>
      </c>
    </row>
    <row r="15068" spans="1:17">
      <c r="A15068" t="s">
        <v>3091</v>
      </c>
      <c r="B15068" t="s">
        <v>33</v>
      </c>
      <c r="C15068" t="s">
        <v>31</v>
      </c>
      <c r="D15068" t="s">
        <v>26</v>
      </c>
      <c r="E15068">
        <v>1985</v>
      </c>
      <c r="F15068" s="1">
        <v>0</v>
      </c>
      <c r="H15068">
        <v>0.2232</v>
      </c>
      <c r="I15068" s="2">
        <v>22.99</v>
      </c>
      <c r="J15068">
        <v>1.30625</v>
      </c>
      <c r="K15068" s="2">
        <f t="shared" si="470"/>
        <v>125</v>
      </c>
      <c r="L15068">
        <v>0.85</v>
      </c>
      <c r="P15068">
        <f t="shared" si="471"/>
        <v>2110</v>
      </c>
      <c r="Q15068">
        <v>2110</v>
      </c>
    </row>
    <row r="15069" spans="1:17">
      <c r="A15069" t="s">
        <v>3091</v>
      </c>
      <c r="B15069" t="s">
        <v>33</v>
      </c>
      <c r="C15069" t="s">
        <v>31</v>
      </c>
      <c r="D15069" t="s">
        <v>26</v>
      </c>
      <c r="E15069">
        <v>2006</v>
      </c>
      <c r="F15069" s="1">
        <v>0</v>
      </c>
      <c r="H15069">
        <v>0.2604</v>
      </c>
      <c r="I15069" s="2">
        <v>22.99</v>
      </c>
      <c r="J15069">
        <v>1.30625</v>
      </c>
      <c r="K15069" s="2">
        <f t="shared" si="470"/>
        <v>104</v>
      </c>
      <c r="L15069">
        <v>0.85</v>
      </c>
      <c r="P15069">
        <f t="shared" si="471"/>
        <v>2110</v>
      </c>
      <c r="Q15069">
        <v>2110</v>
      </c>
    </row>
    <row r="15070" spans="1:17">
      <c r="A15070" t="s">
        <v>3091</v>
      </c>
      <c r="B15070" t="s">
        <v>33</v>
      </c>
      <c r="C15070" t="s">
        <v>31</v>
      </c>
      <c r="D15070" t="s">
        <v>26</v>
      </c>
      <c r="E15070">
        <v>2007</v>
      </c>
      <c r="F15070" s="1">
        <v>0</v>
      </c>
      <c r="H15070">
        <v>0.2604</v>
      </c>
      <c r="I15070" s="2">
        <v>22.99</v>
      </c>
      <c r="J15070">
        <v>1.30625</v>
      </c>
      <c r="K15070" s="2">
        <f t="shared" si="470"/>
        <v>103</v>
      </c>
      <c r="L15070">
        <v>0.85</v>
      </c>
      <c r="P15070">
        <f t="shared" si="471"/>
        <v>2110</v>
      </c>
      <c r="Q15070">
        <v>2110</v>
      </c>
    </row>
    <row r="15071" spans="1:17">
      <c r="A15071" t="s">
        <v>3091</v>
      </c>
      <c r="B15071" t="s">
        <v>33</v>
      </c>
      <c r="C15071" t="s">
        <v>31</v>
      </c>
      <c r="D15071" t="s">
        <v>26</v>
      </c>
      <c r="E15071">
        <v>2011</v>
      </c>
      <c r="F15071" s="1">
        <v>0</v>
      </c>
      <c r="H15071">
        <v>0.279</v>
      </c>
      <c r="I15071" s="2">
        <v>22.99</v>
      </c>
      <c r="J15071">
        <v>1.30625</v>
      </c>
      <c r="K15071" s="2">
        <f t="shared" si="470"/>
        <v>99</v>
      </c>
      <c r="L15071">
        <v>0.85</v>
      </c>
      <c r="P15071">
        <f t="shared" si="471"/>
        <v>2110</v>
      </c>
      <c r="Q15071">
        <v>2110</v>
      </c>
    </row>
    <row r="15072" spans="1:17">
      <c r="A15072" t="s">
        <v>3091</v>
      </c>
      <c r="B15072" t="s">
        <v>33</v>
      </c>
      <c r="C15072" t="s">
        <v>31</v>
      </c>
      <c r="D15072" t="s">
        <v>26</v>
      </c>
      <c r="E15072">
        <v>2014</v>
      </c>
      <c r="F15072" s="1">
        <v>0</v>
      </c>
      <c r="H15072">
        <v>0.279</v>
      </c>
      <c r="I15072" s="2">
        <v>22.99</v>
      </c>
      <c r="J15072">
        <v>1.30625</v>
      </c>
      <c r="K15072" s="2">
        <f t="shared" si="470"/>
        <v>96</v>
      </c>
      <c r="L15072">
        <v>0.85</v>
      </c>
      <c r="P15072">
        <f t="shared" si="471"/>
        <v>2110</v>
      </c>
      <c r="Q15072">
        <v>2110</v>
      </c>
    </row>
    <row r="15073" spans="1:17">
      <c r="A15073" t="s">
        <v>3091</v>
      </c>
      <c r="B15073" t="s">
        <v>193</v>
      </c>
      <c r="C15073" t="s">
        <v>31</v>
      </c>
      <c r="D15073" t="s">
        <v>26</v>
      </c>
      <c r="E15073">
        <v>1980</v>
      </c>
      <c r="F15073" s="1">
        <v>0</v>
      </c>
      <c r="H15073">
        <v>0.28365</v>
      </c>
      <c r="I15073" s="2">
        <v>41.8</v>
      </c>
      <c r="J15073">
        <v>1.88680555555556</v>
      </c>
      <c r="K15073" s="2">
        <f t="shared" si="470"/>
        <v>130</v>
      </c>
      <c r="L15073">
        <v>0.85</v>
      </c>
      <c r="P15073">
        <f t="shared" si="471"/>
        <v>2110</v>
      </c>
      <c r="Q15073">
        <v>2110</v>
      </c>
    </row>
    <row r="15074" spans="1:17">
      <c r="A15074" t="s">
        <v>3091</v>
      </c>
      <c r="B15074" t="s">
        <v>193</v>
      </c>
      <c r="C15074" t="s">
        <v>31</v>
      </c>
      <c r="D15074" t="s">
        <v>26</v>
      </c>
      <c r="E15074">
        <v>2016</v>
      </c>
      <c r="F15074" s="1">
        <v>0</v>
      </c>
      <c r="H15074">
        <v>0.3255</v>
      </c>
      <c r="I15074" s="2">
        <v>41.8</v>
      </c>
      <c r="J15074">
        <v>1.88680555555556</v>
      </c>
      <c r="K15074" s="2">
        <f t="shared" si="470"/>
        <v>94</v>
      </c>
      <c r="L15074">
        <v>0.85</v>
      </c>
      <c r="P15074">
        <f t="shared" si="471"/>
        <v>2110</v>
      </c>
      <c r="Q15074">
        <v>2110</v>
      </c>
    </row>
    <row r="15075" spans="1:17">
      <c r="A15075" t="s">
        <v>3091</v>
      </c>
      <c r="B15075" t="s">
        <v>193</v>
      </c>
      <c r="C15075" t="s">
        <v>31</v>
      </c>
      <c r="D15075" t="s">
        <v>26</v>
      </c>
      <c r="E15075">
        <v>2022</v>
      </c>
      <c r="F15075" s="1">
        <v>0</v>
      </c>
      <c r="H15075">
        <v>0.33015</v>
      </c>
      <c r="I15075" s="2">
        <v>41.8</v>
      </c>
      <c r="J15075">
        <v>1.88680555555556</v>
      </c>
      <c r="K15075" s="2">
        <f t="shared" si="470"/>
        <v>88</v>
      </c>
      <c r="L15075">
        <v>0.85</v>
      </c>
      <c r="P15075">
        <f t="shared" si="471"/>
        <v>2110</v>
      </c>
      <c r="Q15075">
        <v>2110</v>
      </c>
    </row>
    <row r="15076" spans="1:17">
      <c r="A15076" t="s">
        <v>3091</v>
      </c>
      <c r="B15076" t="s">
        <v>532</v>
      </c>
      <c r="C15076" t="s">
        <v>31</v>
      </c>
      <c r="D15076" t="s">
        <v>22</v>
      </c>
      <c r="E15076">
        <v>1980</v>
      </c>
      <c r="F15076" s="1">
        <v>0</v>
      </c>
      <c r="H15076">
        <v>0.28365</v>
      </c>
      <c r="I15076" s="2">
        <v>41.8</v>
      </c>
      <c r="J15076">
        <v>1.88680555555556</v>
      </c>
      <c r="K15076" s="2">
        <f t="shared" si="470"/>
        <v>130</v>
      </c>
      <c r="L15076">
        <v>0.85</v>
      </c>
      <c r="P15076">
        <f t="shared" si="471"/>
        <v>2110</v>
      </c>
      <c r="Q15076">
        <v>2110</v>
      </c>
    </row>
    <row r="15077" spans="1:17">
      <c r="A15077" t="s">
        <v>3091</v>
      </c>
      <c r="B15077" t="s">
        <v>532</v>
      </c>
      <c r="C15077" t="s">
        <v>31</v>
      </c>
      <c r="D15077" t="s">
        <v>22</v>
      </c>
      <c r="E15077">
        <v>1995</v>
      </c>
      <c r="F15077" s="1">
        <v>0</v>
      </c>
      <c r="H15077">
        <v>0.30225</v>
      </c>
      <c r="I15077" s="2">
        <v>41.8</v>
      </c>
      <c r="J15077">
        <v>1.88680555555556</v>
      </c>
      <c r="K15077" s="2">
        <f t="shared" si="470"/>
        <v>115</v>
      </c>
      <c r="L15077">
        <v>0.85</v>
      </c>
      <c r="P15077">
        <f t="shared" si="471"/>
        <v>2110</v>
      </c>
      <c r="Q15077">
        <v>2110</v>
      </c>
    </row>
    <row r="15078" spans="1:17">
      <c r="A15078" t="s">
        <v>3091</v>
      </c>
      <c r="B15078" t="s">
        <v>532</v>
      </c>
      <c r="C15078" t="s">
        <v>31</v>
      </c>
      <c r="D15078" t="s">
        <v>22</v>
      </c>
      <c r="E15078">
        <v>2005</v>
      </c>
      <c r="F15078" s="1">
        <v>0</v>
      </c>
      <c r="H15078">
        <v>0.3162</v>
      </c>
      <c r="I15078" s="2">
        <v>41.8</v>
      </c>
      <c r="J15078">
        <v>1.88680555555556</v>
      </c>
      <c r="K15078" s="2">
        <f t="shared" si="470"/>
        <v>105</v>
      </c>
      <c r="L15078">
        <v>0.85</v>
      </c>
      <c r="P15078">
        <f t="shared" si="471"/>
        <v>2110</v>
      </c>
      <c r="Q15078">
        <v>2110</v>
      </c>
    </row>
    <row r="15079" spans="1:17">
      <c r="A15079" t="s">
        <v>3091</v>
      </c>
      <c r="B15079" t="s">
        <v>532</v>
      </c>
      <c r="C15079" t="s">
        <v>31</v>
      </c>
      <c r="D15079" t="s">
        <v>22</v>
      </c>
      <c r="E15079">
        <v>2013</v>
      </c>
      <c r="F15079" s="1">
        <v>0</v>
      </c>
      <c r="H15079">
        <v>0.3255</v>
      </c>
      <c r="I15079" s="2">
        <v>41.8</v>
      </c>
      <c r="J15079">
        <v>1.88680555555556</v>
      </c>
      <c r="K15079" s="2">
        <f t="shared" si="470"/>
        <v>97</v>
      </c>
      <c r="L15079">
        <v>0.85</v>
      </c>
      <c r="P15079">
        <f t="shared" si="471"/>
        <v>2110</v>
      </c>
      <c r="Q15079">
        <v>2110</v>
      </c>
    </row>
    <row r="15080" spans="1:17">
      <c r="A15080" t="s">
        <v>3091</v>
      </c>
      <c r="B15080" t="s">
        <v>34</v>
      </c>
      <c r="C15080" t="s">
        <v>31</v>
      </c>
      <c r="D15080" t="s">
        <v>26</v>
      </c>
      <c r="E15080">
        <v>1988</v>
      </c>
      <c r="F15080" s="1">
        <v>0</v>
      </c>
      <c r="H15080">
        <v>0.300733155080214</v>
      </c>
      <c r="I15080" s="2">
        <v>44.1673796791444</v>
      </c>
      <c r="J15080">
        <v>1.36319073083779</v>
      </c>
      <c r="K15080" s="2">
        <f t="shared" si="470"/>
        <v>122</v>
      </c>
      <c r="L15080">
        <v>0.85</v>
      </c>
      <c r="P15080">
        <f t="shared" si="471"/>
        <v>2110</v>
      </c>
      <c r="Q15080">
        <v>2110</v>
      </c>
    </row>
    <row r="15081" spans="1:17">
      <c r="A15081" t="s">
        <v>3091</v>
      </c>
      <c r="B15081" t="s">
        <v>34</v>
      </c>
      <c r="C15081" t="s">
        <v>31</v>
      </c>
      <c r="D15081" t="s">
        <v>26</v>
      </c>
      <c r="E15081">
        <v>1989</v>
      </c>
      <c r="F15081" s="1">
        <v>0</v>
      </c>
      <c r="H15081">
        <v>0.304159481582537</v>
      </c>
      <c r="I15081" s="2">
        <v>43.3798772169168</v>
      </c>
      <c r="J15081">
        <v>1.33888509928755</v>
      </c>
      <c r="K15081" s="2">
        <f t="shared" si="470"/>
        <v>121</v>
      </c>
      <c r="L15081">
        <v>0.85</v>
      </c>
      <c r="P15081">
        <f t="shared" si="471"/>
        <v>2110</v>
      </c>
      <c r="Q15081">
        <v>2110</v>
      </c>
    </row>
    <row r="15082" spans="1:17">
      <c r="A15082" t="s">
        <v>3091</v>
      </c>
      <c r="B15082" t="s">
        <v>34</v>
      </c>
      <c r="C15082" t="s">
        <v>31</v>
      </c>
      <c r="D15082" t="s">
        <v>26</v>
      </c>
      <c r="E15082">
        <v>1992</v>
      </c>
      <c r="F15082" s="1">
        <v>0</v>
      </c>
      <c r="H15082">
        <v>0.3162</v>
      </c>
      <c r="I15082" s="2">
        <v>42.75</v>
      </c>
      <c r="J15082">
        <v>1.31944444444444</v>
      </c>
      <c r="K15082" s="2">
        <f t="shared" si="470"/>
        <v>118</v>
      </c>
      <c r="L15082">
        <v>0.85</v>
      </c>
      <c r="P15082">
        <f t="shared" si="471"/>
        <v>2110</v>
      </c>
      <c r="Q15082">
        <v>2110</v>
      </c>
    </row>
    <row r="15083" spans="1:17">
      <c r="A15083" t="s">
        <v>3091</v>
      </c>
      <c r="B15083" t="s">
        <v>34</v>
      </c>
      <c r="C15083" t="s">
        <v>31</v>
      </c>
      <c r="D15083" t="s">
        <v>26</v>
      </c>
      <c r="E15083">
        <v>2002</v>
      </c>
      <c r="F15083" s="1">
        <v>0</v>
      </c>
      <c r="H15083">
        <v>0.3069</v>
      </c>
      <c r="I15083" s="2">
        <v>47.025</v>
      </c>
      <c r="J15083">
        <v>1.45138888888889</v>
      </c>
      <c r="K15083" s="2">
        <f t="shared" si="470"/>
        <v>108</v>
      </c>
      <c r="L15083">
        <v>0.85</v>
      </c>
      <c r="P15083">
        <f t="shared" si="471"/>
        <v>2110</v>
      </c>
      <c r="Q15083">
        <v>2110</v>
      </c>
    </row>
    <row r="15084" spans="1:17">
      <c r="A15084" t="s">
        <v>3091</v>
      </c>
      <c r="B15084" t="s">
        <v>34</v>
      </c>
      <c r="C15084" t="s">
        <v>31</v>
      </c>
      <c r="D15084" t="s">
        <v>26</v>
      </c>
      <c r="E15084">
        <v>2003</v>
      </c>
      <c r="F15084" s="1">
        <v>0</v>
      </c>
      <c r="H15084">
        <v>0.3069</v>
      </c>
      <c r="I15084" s="2">
        <v>47.025</v>
      </c>
      <c r="J15084">
        <v>1.45138888888889</v>
      </c>
      <c r="K15084" s="2">
        <f t="shared" si="470"/>
        <v>107</v>
      </c>
      <c r="L15084">
        <v>0.85</v>
      </c>
      <c r="P15084">
        <f t="shared" si="471"/>
        <v>2110</v>
      </c>
      <c r="Q15084">
        <v>2110</v>
      </c>
    </row>
    <row r="15085" spans="1:17">
      <c r="A15085" t="s">
        <v>3091</v>
      </c>
      <c r="B15085" t="s">
        <v>34</v>
      </c>
      <c r="C15085" t="s">
        <v>31</v>
      </c>
      <c r="D15085" t="s">
        <v>26</v>
      </c>
      <c r="E15085">
        <v>2010</v>
      </c>
      <c r="F15085" s="1">
        <v>0</v>
      </c>
      <c r="H15085">
        <v>0.3255</v>
      </c>
      <c r="I15085" s="2">
        <v>42.75</v>
      </c>
      <c r="J15085">
        <v>1.31944444444444</v>
      </c>
      <c r="K15085" s="2">
        <f t="shared" si="470"/>
        <v>100</v>
      </c>
      <c r="L15085">
        <v>0.85</v>
      </c>
      <c r="P15085">
        <f t="shared" si="471"/>
        <v>2110</v>
      </c>
      <c r="Q15085">
        <v>2110</v>
      </c>
    </row>
    <row r="15086" spans="1:17">
      <c r="A15086" t="s">
        <v>3091</v>
      </c>
      <c r="B15086" t="s">
        <v>34</v>
      </c>
      <c r="C15086" t="s">
        <v>31</v>
      </c>
      <c r="D15086" t="s">
        <v>26</v>
      </c>
      <c r="E15086">
        <v>2019</v>
      </c>
      <c r="F15086" s="1">
        <v>0</v>
      </c>
      <c r="H15086">
        <v>0.33015</v>
      </c>
      <c r="I15086" s="2">
        <v>42.75</v>
      </c>
      <c r="J15086">
        <v>1.31944444444444</v>
      </c>
      <c r="K15086" s="2">
        <f t="shared" si="470"/>
        <v>91</v>
      </c>
      <c r="L15086">
        <v>0.85</v>
      </c>
      <c r="P15086">
        <f t="shared" si="471"/>
        <v>2110</v>
      </c>
      <c r="Q15086">
        <v>2110</v>
      </c>
    </row>
    <row r="15087" spans="1:17">
      <c r="A15087" t="s">
        <v>3091</v>
      </c>
      <c r="B15087" t="s">
        <v>34</v>
      </c>
      <c r="C15087" t="s">
        <v>31</v>
      </c>
      <c r="D15087" t="s">
        <v>26</v>
      </c>
      <c r="E15087">
        <v>2020</v>
      </c>
      <c r="F15087" s="1">
        <v>0</v>
      </c>
      <c r="H15087">
        <v>0.33015</v>
      </c>
      <c r="I15087" s="2">
        <v>42.75</v>
      </c>
      <c r="J15087">
        <v>1.31944444444444</v>
      </c>
      <c r="K15087" s="2">
        <f t="shared" si="470"/>
        <v>90</v>
      </c>
      <c r="L15087">
        <v>0.85</v>
      </c>
      <c r="P15087">
        <f t="shared" si="471"/>
        <v>2110</v>
      </c>
      <c r="Q15087">
        <v>2110</v>
      </c>
    </row>
    <row r="15088" spans="1:17">
      <c r="A15088" t="s">
        <v>3091</v>
      </c>
      <c r="B15088" t="s">
        <v>614</v>
      </c>
      <c r="C15088" t="s">
        <v>31</v>
      </c>
      <c r="D15088" t="s">
        <v>22</v>
      </c>
      <c r="E15088">
        <v>1982</v>
      </c>
      <c r="F15088" s="1">
        <v>0</v>
      </c>
      <c r="H15088">
        <v>0.2883</v>
      </c>
      <c r="I15088" s="2">
        <v>47.025</v>
      </c>
      <c r="J15088">
        <v>1.45138888888889</v>
      </c>
      <c r="K15088" s="2">
        <f t="shared" si="470"/>
        <v>128</v>
      </c>
      <c r="L15088">
        <v>0.85</v>
      </c>
      <c r="P15088">
        <f t="shared" si="471"/>
        <v>2110</v>
      </c>
      <c r="Q15088">
        <v>2110</v>
      </c>
    </row>
    <row r="15089" spans="1:17">
      <c r="A15089" t="s">
        <v>3091</v>
      </c>
      <c r="B15089" t="s">
        <v>614</v>
      </c>
      <c r="C15089" t="s">
        <v>31</v>
      </c>
      <c r="D15089" t="s">
        <v>22</v>
      </c>
      <c r="E15089">
        <v>2008</v>
      </c>
      <c r="F15089" s="1">
        <v>0</v>
      </c>
      <c r="H15089">
        <v>0.3069</v>
      </c>
      <c r="I15089" s="2">
        <v>47.025</v>
      </c>
      <c r="J15089">
        <v>1.45138888888889</v>
      </c>
      <c r="K15089" s="2">
        <f t="shared" si="470"/>
        <v>102</v>
      </c>
      <c r="L15089">
        <v>0.85</v>
      </c>
      <c r="P15089">
        <f t="shared" si="471"/>
        <v>2110</v>
      </c>
      <c r="Q15089">
        <v>2110</v>
      </c>
    </row>
    <row r="15090" spans="1:17">
      <c r="A15090" t="s">
        <v>3091</v>
      </c>
      <c r="B15090" t="s">
        <v>614</v>
      </c>
      <c r="C15090" t="s">
        <v>31</v>
      </c>
      <c r="D15090" t="s">
        <v>22</v>
      </c>
      <c r="E15090">
        <v>2018</v>
      </c>
      <c r="F15090" s="1">
        <v>0</v>
      </c>
      <c r="H15090">
        <v>0.31155</v>
      </c>
      <c r="I15090" s="2">
        <v>47.025</v>
      </c>
      <c r="J15090">
        <v>1.45138888888889</v>
      </c>
      <c r="K15090" s="2">
        <f t="shared" si="470"/>
        <v>92</v>
      </c>
      <c r="L15090">
        <v>0.85</v>
      </c>
      <c r="P15090">
        <f t="shared" si="471"/>
        <v>2110</v>
      </c>
      <c r="Q15090">
        <v>2110</v>
      </c>
    </row>
    <row r="15091" spans="1:17">
      <c r="A15091" t="s">
        <v>3091</v>
      </c>
      <c r="B15091" t="s">
        <v>44</v>
      </c>
      <c r="C15091" t="s">
        <v>45</v>
      </c>
      <c r="D15091" t="s">
        <v>37</v>
      </c>
      <c r="E15091">
        <v>2016</v>
      </c>
      <c r="F15091" s="1">
        <v>1.0875</v>
      </c>
      <c r="H15091">
        <v>0.5394</v>
      </c>
      <c r="I15091" s="2">
        <v>28.5</v>
      </c>
      <c r="J15091">
        <v>0.791666666666667</v>
      </c>
      <c r="K15091" s="2">
        <f t="shared" si="470"/>
        <v>94</v>
      </c>
      <c r="L15091">
        <v>0.85</v>
      </c>
      <c r="P15091">
        <f t="shared" si="471"/>
        <v>2110</v>
      </c>
      <c r="Q15091">
        <v>2110</v>
      </c>
    </row>
    <row r="15092" spans="1:17">
      <c r="A15092" t="s">
        <v>3091</v>
      </c>
      <c r="B15092" t="s">
        <v>44</v>
      </c>
      <c r="C15092" t="s">
        <v>45</v>
      </c>
      <c r="D15092" t="s">
        <v>37</v>
      </c>
      <c r="E15092">
        <v>2018</v>
      </c>
      <c r="F15092" s="1">
        <v>2.0595</v>
      </c>
      <c r="H15092">
        <v>0.5394</v>
      </c>
      <c r="I15092" s="2">
        <v>28.5</v>
      </c>
      <c r="J15092">
        <v>0.791666666666667</v>
      </c>
      <c r="K15092" s="2">
        <f t="shared" si="470"/>
        <v>92</v>
      </c>
      <c r="L15092">
        <v>0.85</v>
      </c>
      <c r="P15092">
        <f t="shared" si="471"/>
        <v>2110</v>
      </c>
      <c r="Q15092">
        <v>2110</v>
      </c>
    </row>
    <row r="15093" spans="1:17">
      <c r="A15093" t="s">
        <v>3091</v>
      </c>
      <c r="B15093" t="s">
        <v>44</v>
      </c>
      <c r="C15093" t="s">
        <v>45</v>
      </c>
      <c r="D15093" t="s">
        <v>37</v>
      </c>
      <c r="E15093">
        <v>2019</v>
      </c>
      <c r="F15093" s="1">
        <v>1.98</v>
      </c>
      <c r="H15093">
        <v>0.5394</v>
      </c>
      <c r="I15093" s="2">
        <v>28.5</v>
      </c>
      <c r="J15093">
        <v>0.791666666666667</v>
      </c>
      <c r="K15093" s="2">
        <f t="shared" si="470"/>
        <v>91</v>
      </c>
      <c r="L15093">
        <v>0.85</v>
      </c>
      <c r="P15093">
        <f t="shared" si="471"/>
        <v>2110</v>
      </c>
      <c r="Q15093">
        <v>2110</v>
      </c>
    </row>
    <row r="15094" spans="1:17">
      <c r="A15094" t="s">
        <v>3091</v>
      </c>
      <c r="B15094" t="s">
        <v>44</v>
      </c>
      <c r="C15094" t="s">
        <v>45</v>
      </c>
      <c r="D15094" t="s">
        <v>37</v>
      </c>
      <c r="E15094">
        <v>2020</v>
      </c>
      <c r="F15094" s="1">
        <v>1.8</v>
      </c>
      <c r="H15094">
        <v>0.5394</v>
      </c>
      <c r="I15094" s="2">
        <v>28.5</v>
      </c>
      <c r="J15094">
        <v>0.791666666666667</v>
      </c>
      <c r="K15094" s="2">
        <f t="shared" si="470"/>
        <v>90</v>
      </c>
      <c r="L15094">
        <v>0.85</v>
      </c>
      <c r="P15094">
        <f t="shared" si="471"/>
        <v>2110</v>
      </c>
      <c r="Q15094">
        <v>2110</v>
      </c>
    </row>
    <row r="15095" spans="1:17">
      <c r="A15095" t="s">
        <v>3091</v>
      </c>
      <c r="B15095" t="s">
        <v>44</v>
      </c>
      <c r="C15095" t="s">
        <v>45</v>
      </c>
      <c r="D15095" t="s">
        <v>37</v>
      </c>
      <c r="E15095">
        <v>2026</v>
      </c>
      <c r="F15095" s="1">
        <v>1.2</v>
      </c>
      <c r="H15095">
        <v>0.558</v>
      </c>
      <c r="I15095" s="2">
        <v>28.5</v>
      </c>
      <c r="J15095">
        <v>0.791666666666667</v>
      </c>
      <c r="K15095" s="2">
        <f t="shared" si="470"/>
        <v>84</v>
      </c>
      <c r="L15095">
        <v>0.85</v>
      </c>
      <c r="P15095">
        <f t="shared" si="471"/>
        <v>2110</v>
      </c>
      <c r="Q15095">
        <v>2110</v>
      </c>
    </row>
    <row r="15096" spans="1:17">
      <c r="A15096" t="s">
        <v>3091</v>
      </c>
      <c r="B15096" t="s">
        <v>44</v>
      </c>
      <c r="C15096" t="s">
        <v>45</v>
      </c>
      <c r="D15096" t="s">
        <v>37</v>
      </c>
      <c r="E15096">
        <v>2027</v>
      </c>
      <c r="F15096" s="1">
        <v>5.4</v>
      </c>
      <c r="H15096">
        <v>0.558</v>
      </c>
      <c r="I15096" s="2">
        <v>28.5</v>
      </c>
      <c r="J15096">
        <v>0.791666666666666</v>
      </c>
      <c r="K15096" s="2">
        <f t="shared" si="470"/>
        <v>83</v>
      </c>
      <c r="L15096">
        <v>0.85</v>
      </c>
      <c r="P15096">
        <f t="shared" si="471"/>
        <v>2110</v>
      </c>
      <c r="Q15096">
        <v>2110</v>
      </c>
    </row>
    <row r="15097" spans="1:17">
      <c r="A15097" t="s">
        <v>3091</v>
      </c>
      <c r="B15097" t="s">
        <v>44</v>
      </c>
      <c r="C15097" t="s">
        <v>45</v>
      </c>
      <c r="D15097" t="s">
        <v>37</v>
      </c>
      <c r="E15097">
        <v>2028</v>
      </c>
      <c r="F15097" s="1">
        <v>7.2</v>
      </c>
      <c r="H15097">
        <v>0.558</v>
      </c>
      <c r="I15097" s="2">
        <v>28.5</v>
      </c>
      <c r="J15097">
        <v>0.791666666666667</v>
      </c>
      <c r="K15097" s="2">
        <f t="shared" si="470"/>
        <v>82</v>
      </c>
      <c r="L15097">
        <v>0.85</v>
      </c>
      <c r="P15097">
        <f t="shared" si="471"/>
        <v>2110</v>
      </c>
      <c r="Q15097">
        <v>2110</v>
      </c>
    </row>
    <row r="15098" spans="1:17">
      <c r="A15098" t="s">
        <v>3091</v>
      </c>
      <c r="B15098" t="s">
        <v>46</v>
      </c>
      <c r="C15098" t="s">
        <v>45</v>
      </c>
      <c r="D15098" t="s">
        <v>47</v>
      </c>
      <c r="E15098">
        <v>1997</v>
      </c>
      <c r="F15098" s="1">
        <v>0.34</v>
      </c>
      <c r="H15098">
        <v>0.48825</v>
      </c>
      <c r="I15098" s="2">
        <v>28.5</v>
      </c>
      <c r="J15098">
        <v>0.791666666666666</v>
      </c>
      <c r="K15098" s="2">
        <f t="shared" si="470"/>
        <v>113</v>
      </c>
      <c r="L15098">
        <v>0.85</v>
      </c>
      <c r="P15098">
        <f t="shared" si="471"/>
        <v>2110</v>
      </c>
      <c r="Q15098">
        <v>2110</v>
      </c>
    </row>
    <row r="15099" spans="1:17">
      <c r="A15099" t="s">
        <v>3091</v>
      </c>
      <c r="B15099" t="s">
        <v>46</v>
      </c>
      <c r="C15099" t="s">
        <v>45</v>
      </c>
      <c r="D15099" t="s">
        <v>47</v>
      </c>
      <c r="E15099">
        <v>1998</v>
      </c>
      <c r="F15099" s="1">
        <v>0.34</v>
      </c>
      <c r="H15099">
        <v>0.48825</v>
      </c>
      <c r="I15099" s="2">
        <v>28.5</v>
      </c>
      <c r="J15099">
        <v>0.791666666666666</v>
      </c>
      <c r="K15099" s="2">
        <f t="shared" si="470"/>
        <v>112</v>
      </c>
      <c r="L15099">
        <v>0.85</v>
      </c>
      <c r="P15099">
        <f t="shared" si="471"/>
        <v>2110</v>
      </c>
      <c r="Q15099">
        <v>2110</v>
      </c>
    </row>
    <row r="15100" spans="1:17">
      <c r="A15100" t="s">
        <v>3091</v>
      </c>
      <c r="B15100" t="s">
        <v>46</v>
      </c>
      <c r="C15100" t="s">
        <v>45</v>
      </c>
      <c r="D15100" t="s">
        <v>47</v>
      </c>
      <c r="E15100">
        <v>1999</v>
      </c>
      <c r="F15100" s="1">
        <v>0.34</v>
      </c>
      <c r="H15100">
        <v>0.48825</v>
      </c>
      <c r="I15100" s="2">
        <v>28.5</v>
      </c>
      <c r="J15100">
        <v>0.791666666666666</v>
      </c>
      <c r="K15100" s="2">
        <f t="shared" si="470"/>
        <v>111</v>
      </c>
      <c r="L15100">
        <v>0.85</v>
      </c>
      <c r="P15100">
        <f t="shared" si="471"/>
        <v>2110</v>
      </c>
      <c r="Q15100">
        <v>2110</v>
      </c>
    </row>
    <row r="15101" spans="1:17">
      <c r="A15101" t="s">
        <v>3091</v>
      </c>
      <c r="B15101" t="s">
        <v>46</v>
      </c>
      <c r="C15101" t="s">
        <v>45</v>
      </c>
      <c r="D15101" t="s">
        <v>47</v>
      </c>
      <c r="E15101">
        <v>2000</v>
      </c>
      <c r="F15101" s="1">
        <v>0.34</v>
      </c>
      <c r="H15101">
        <v>0.48825</v>
      </c>
      <c r="I15101" s="2">
        <v>28.5</v>
      </c>
      <c r="J15101">
        <v>0.791666666666666</v>
      </c>
      <c r="K15101" s="2">
        <f t="shared" si="470"/>
        <v>110</v>
      </c>
      <c r="L15101">
        <v>0.85</v>
      </c>
      <c r="P15101">
        <f t="shared" si="471"/>
        <v>2110</v>
      </c>
      <c r="Q15101">
        <v>2110</v>
      </c>
    </row>
    <row r="15102" spans="1:17">
      <c r="A15102" t="s">
        <v>3091</v>
      </c>
      <c r="B15102" t="s">
        <v>46</v>
      </c>
      <c r="C15102" t="s">
        <v>45</v>
      </c>
      <c r="D15102" t="s">
        <v>47</v>
      </c>
      <c r="E15102">
        <v>2015</v>
      </c>
      <c r="F15102" s="1">
        <v>1.056</v>
      </c>
      <c r="H15102">
        <v>0.5394</v>
      </c>
      <c r="I15102" s="2">
        <v>28.5</v>
      </c>
      <c r="J15102">
        <v>0.791666666666667</v>
      </c>
      <c r="K15102" s="2">
        <f t="shared" si="470"/>
        <v>95</v>
      </c>
      <c r="L15102">
        <v>0.85</v>
      </c>
      <c r="P15102">
        <f t="shared" si="471"/>
        <v>2110</v>
      </c>
      <c r="Q15102">
        <v>2110</v>
      </c>
    </row>
    <row r="15103" spans="1:17">
      <c r="A15103" t="s">
        <v>3091</v>
      </c>
      <c r="B15103" t="s">
        <v>46</v>
      </c>
      <c r="C15103" t="s">
        <v>45</v>
      </c>
      <c r="D15103" t="s">
        <v>47</v>
      </c>
      <c r="E15103">
        <v>2016</v>
      </c>
      <c r="F15103" s="1">
        <v>2.112</v>
      </c>
      <c r="H15103">
        <v>0.5394</v>
      </c>
      <c r="I15103" s="2">
        <v>28.5</v>
      </c>
      <c r="J15103">
        <v>0.791666666666667</v>
      </c>
      <c r="K15103" s="2">
        <f t="shared" si="470"/>
        <v>94</v>
      </c>
      <c r="L15103">
        <v>0.85</v>
      </c>
      <c r="P15103">
        <f t="shared" si="471"/>
        <v>2110</v>
      </c>
      <c r="Q15103">
        <v>2110</v>
      </c>
    </row>
    <row r="15104" spans="1:17">
      <c r="A15104" t="s">
        <v>3091</v>
      </c>
      <c r="B15104" t="s">
        <v>46</v>
      </c>
      <c r="C15104" t="s">
        <v>45</v>
      </c>
      <c r="D15104" t="s">
        <v>47</v>
      </c>
      <c r="E15104">
        <v>2018</v>
      </c>
      <c r="F15104" s="1">
        <v>0.352</v>
      </c>
      <c r="H15104">
        <v>0.5394</v>
      </c>
      <c r="I15104" s="2">
        <v>28.5</v>
      </c>
      <c r="J15104">
        <v>0.791666666666667</v>
      </c>
      <c r="K15104" s="2">
        <f t="shared" si="470"/>
        <v>92</v>
      </c>
      <c r="L15104">
        <v>0.85</v>
      </c>
      <c r="P15104">
        <f t="shared" si="471"/>
        <v>2110</v>
      </c>
      <c r="Q15104">
        <v>2110</v>
      </c>
    </row>
    <row r="15105" spans="1:17">
      <c r="A15105" t="s">
        <v>3091</v>
      </c>
      <c r="B15105" t="s">
        <v>48</v>
      </c>
      <c r="C15105" t="s">
        <v>45</v>
      </c>
      <c r="D15105" t="s">
        <v>37</v>
      </c>
      <c r="E15105">
        <v>2010</v>
      </c>
      <c r="F15105" s="1">
        <v>17.234</v>
      </c>
      <c r="H15105">
        <v>0.5208</v>
      </c>
      <c r="I15105" s="2">
        <v>28.5</v>
      </c>
      <c r="J15105">
        <v>0.791666666666667</v>
      </c>
      <c r="K15105" s="2">
        <f t="shared" si="470"/>
        <v>100</v>
      </c>
      <c r="L15105">
        <v>0.85</v>
      </c>
      <c r="P15105">
        <f t="shared" si="471"/>
        <v>2110</v>
      </c>
      <c r="Q15105">
        <v>2110</v>
      </c>
    </row>
    <row r="15106" spans="1:17">
      <c r="A15106" t="s">
        <v>3091</v>
      </c>
      <c r="B15106" t="s">
        <v>49</v>
      </c>
      <c r="C15106" t="s">
        <v>45</v>
      </c>
      <c r="D15106" t="s">
        <v>37</v>
      </c>
      <c r="E15106">
        <v>1974</v>
      </c>
      <c r="F15106" s="1">
        <v>0.0511</v>
      </c>
      <c r="H15106">
        <v>0.2139</v>
      </c>
      <c r="I15106" s="2">
        <v>20.9</v>
      </c>
      <c r="J15106">
        <v>1.16111111111111</v>
      </c>
      <c r="K15106" s="2">
        <f t="shared" si="470"/>
        <v>136</v>
      </c>
      <c r="L15106">
        <v>0.85</v>
      </c>
      <c r="P15106">
        <f t="shared" si="471"/>
        <v>2110</v>
      </c>
      <c r="Q15106">
        <v>2110</v>
      </c>
    </row>
    <row r="15107" spans="1:17">
      <c r="A15107" t="s">
        <v>3091</v>
      </c>
      <c r="B15107" t="s">
        <v>49</v>
      </c>
      <c r="C15107" t="s">
        <v>45</v>
      </c>
      <c r="D15107" t="s">
        <v>37</v>
      </c>
      <c r="E15107">
        <v>1975</v>
      </c>
      <c r="F15107" s="1">
        <v>0.2044</v>
      </c>
      <c r="H15107">
        <v>0.2139</v>
      </c>
      <c r="I15107" s="2">
        <v>20.9</v>
      </c>
      <c r="J15107">
        <v>1.16111111111111</v>
      </c>
      <c r="K15107" s="2">
        <f t="shared" ref="K15107:K15170" si="472">Q15107-E15107</f>
        <v>135</v>
      </c>
      <c r="L15107">
        <v>0.85</v>
      </c>
      <c r="P15107">
        <f t="shared" ref="P15107:P15170" si="473">E15107+K15107</f>
        <v>2110</v>
      </c>
      <c r="Q15107">
        <v>2110</v>
      </c>
    </row>
    <row r="15108" spans="1:17">
      <c r="A15108" t="s">
        <v>3091</v>
      </c>
      <c r="B15108" t="s">
        <v>49</v>
      </c>
      <c r="C15108" t="s">
        <v>45</v>
      </c>
      <c r="D15108" t="s">
        <v>37</v>
      </c>
      <c r="E15108">
        <v>1976</v>
      </c>
      <c r="F15108" s="1">
        <v>0.121</v>
      </c>
      <c r="H15108">
        <v>0.2139</v>
      </c>
      <c r="I15108" s="2">
        <v>20.9</v>
      </c>
      <c r="J15108">
        <v>1.16111111111111</v>
      </c>
      <c r="K15108" s="2">
        <f t="shared" si="472"/>
        <v>134</v>
      </c>
      <c r="L15108">
        <v>0.85</v>
      </c>
      <c r="P15108">
        <f t="shared" si="473"/>
        <v>2110</v>
      </c>
      <c r="Q15108">
        <v>2110</v>
      </c>
    </row>
    <row r="15109" spans="1:17">
      <c r="A15109" t="s">
        <v>3091</v>
      </c>
      <c r="B15109" t="s">
        <v>49</v>
      </c>
      <c r="C15109" t="s">
        <v>45</v>
      </c>
      <c r="D15109" t="s">
        <v>37</v>
      </c>
      <c r="E15109">
        <v>1978</v>
      </c>
      <c r="F15109" s="1">
        <v>0.242</v>
      </c>
      <c r="H15109">
        <v>0.2139</v>
      </c>
      <c r="I15109" s="2">
        <v>20.9</v>
      </c>
      <c r="J15109">
        <v>1.16111111111111</v>
      </c>
      <c r="K15109" s="2">
        <f t="shared" si="472"/>
        <v>132</v>
      </c>
      <c r="L15109">
        <v>0.85</v>
      </c>
      <c r="P15109">
        <f t="shared" si="473"/>
        <v>2110</v>
      </c>
      <c r="Q15109">
        <v>2110</v>
      </c>
    </row>
    <row r="15110" spans="1:17">
      <c r="A15110" t="s">
        <v>3091</v>
      </c>
      <c r="B15110" t="s">
        <v>49</v>
      </c>
      <c r="C15110" t="s">
        <v>45</v>
      </c>
      <c r="D15110" t="s">
        <v>37</v>
      </c>
      <c r="E15110">
        <v>1979</v>
      </c>
      <c r="F15110" s="1">
        <v>0.0685</v>
      </c>
      <c r="H15110">
        <v>0.2139</v>
      </c>
      <c r="I15110" s="2">
        <v>20.9</v>
      </c>
      <c r="J15110">
        <v>1.16111111111111</v>
      </c>
      <c r="K15110" s="2">
        <f t="shared" si="472"/>
        <v>131</v>
      </c>
      <c r="L15110">
        <v>0.85</v>
      </c>
      <c r="P15110">
        <f t="shared" si="473"/>
        <v>2110</v>
      </c>
      <c r="Q15110">
        <v>2110</v>
      </c>
    </row>
    <row r="15111" spans="1:17">
      <c r="A15111" t="s">
        <v>3091</v>
      </c>
      <c r="B15111" t="s">
        <v>49</v>
      </c>
      <c r="C15111" t="s">
        <v>45</v>
      </c>
      <c r="D15111" t="s">
        <v>37</v>
      </c>
      <c r="E15111">
        <v>1980</v>
      </c>
      <c r="F15111" s="1">
        <v>0.5815</v>
      </c>
      <c r="H15111">
        <v>0.207502751504729</v>
      </c>
      <c r="I15111" s="2">
        <v>23.5139294926913</v>
      </c>
      <c r="J15111">
        <v>1.23372026368587</v>
      </c>
      <c r="K15111" s="2">
        <f t="shared" si="472"/>
        <v>130</v>
      </c>
      <c r="L15111">
        <v>0.85</v>
      </c>
      <c r="P15111">
        <f t="shared" si="473"/>
        <v>2110</v>
      </c>
      <c r="Q15111">
        <v>2110</v>
      </c>
    </row>
    <row r="15112" spans="1:17">
      <c r="A15112" t="s">
        <v>3091</v>
      </c>
      <c r="B15112" t="s">
        <v>49</v>
      </c>
      <c r="C15112" t="s">
        <v>45</v>
      </c>
      <c r="D15112" t="s">
        <v>37</v>
      </c>
      <c r="E15112">
        <v>1981</v>
      </c>
      <c r="F15112" s="1">
        <v>0.4605</v>
      </c>
      <c r="H15112">
        <v>0.224421824104235</v>
      </c>
      <c r="I15112" s="2">
        <v>24.2007600434311</v>
      </c>
      <c r="J15112">
        <v>1.25279889009531</v>
      </c>
      <c r="K15112" s="2">
        <f t="shared" si="472"/>
        <v>129</v>
      </c>
      <c r="L15112">
        <v>0.85</v>
      </c>
      <c r="P15112">
        <f t="shared" si="473"/>
        <v>2110</v>
      </c>
      <c r="Q15112">
        <v>2110</v>
      </c>
    </row>
    <row r="15113" spans="1:17">
      <c r="A15113" t="s">
        <v>3091</v>
      </c>
      <c r="B15113" t="s">
        <v>49</v>
      </c>
      <c r="C15113" t="s">
        <v>45</v>
      </c>
      <c r="D15113" t="s">
        <v>37</v>
      </c>
      <c r="E15113">
        <v>1982</v>
      </c>
      <c r="F15113" s="1">
        <v>0.4795</v>
      </c>
      <c r="H15113">
        <v>0.2325</v>
      </c>
      <c r="I15113" s="2">
        <v>20.9</v>
      </c>
      <c r="J15113">
        <v>1.16111111111111</v>
      </c>
      <c r="K15113" s="2">
        <f t="shared" si="472"/>
        <v>128</v>
      </c>
      <c r="L15113">
        <v>0.85</v>
      </c>
      <c r="P15113">
        <f t="shared" si="473"/>
        <v>2110</v>
      </c>
      <c r="Q15113">
        <v>2110</v>
      </c>
    </row>
    <row r="15114" spans="1:17">
      <c r="A15114" t="s">
        <v>3091</v>
      </c>
      <c r="B15114" t="s">
        <v>49</v>
      </c>
      <c r="C15114" t="s">
        <v>45</v>
      </c>
      <c r="D15114" t="s">
        <v>37</v>
      </c>
      <c r="E15114">
        <v>1983</v>
      </c>
      <c r="F15114" s="1">
        <v>0.1775</v>
      </c>
      <c r="H15114">
        <v>0.229880281690141</v>
      </c>
      <c r="I15114" s="2">
        <v>21.9704225352113</v>
      </c>
      <c r="J15114">
        <v>1.19084507042254</v>
      </c>
      <c r="K15114" s="2">
        <f t="shared" si="472"/>
        <v>127</v>
      </c>
      <c r="L15114">
        <v>0.85</v>
      </c>
      <c r="P15114">
        <f t="shared" si="473"/>
        <v>2110</v>
      </c>
      <c r="Q15114">
        <v>2110</v>
      </c>
    </row>
    <row r="15115" spans="1:17">
      <c r="A15115" t="s">
        <v>3091</v>
      </c>
      <c r="B15115" t="s">
        <v>49</v>
      </c>
      <c r="C15115" t="s">
        <v>45</v>
      </c>
      <c r="D15115" t="s">
        <v>37</v>
      </c>
      <c r="E15115">
        <v>1994</v>
      </c>
      <c r="F15115" s="1">
        <v>0.6996</v>
      </c>
      <c r="H15115">
        <v>0.24645</v>
      </c>
      <c r="I15115" s="2">
        <v>20.9</v>
      </c>
      <c r="J15115">
        <v>1.16111111111111</v>
      </c>
      <c r="K15115" s="2">
        <f t="shared" si="472"/>
        <v>116</v>
      </c>
      <c r="L15115">
        <v>0.85</v>
      </c>
      <c r="P15115">
        <f t="shared" si="473"/>
        <v>2110</v>
      </c>
      <c r="Q15115">
        <v>2110</v>
      </c>
    </row>
    <row r="15116" spans="1:17">
      <c r="A15116" t="s">
        <v>3091</v>
      </c>
      <c r="B15116" t="s">
        <v>49</v>
      </c>
      <c r="C15116" t="s">
        <v>45</v>
      </c>
      <c r="D15116" t="s">
        <v>37</v>
      </c>
      <c r="E15116">
        <v>1995</v>
      </c>
      <c r="F15116" s="1">
        <v>0.236</v>
      </c>
      <c r="H15116">
        <v>0.24645</v>
      </c>
      <c r="I15116" s="2">
        <v>20.9</v>
      </c>
      <c r="J15116">
        <v>1.16111111111111</v>
      </c>
      <c r="K15116" s="2">
        <f t="shared" si="472"/>
        <v>115</v>
      </c>
      <c r="L15116">
        <v>0.85</v>
      </c>
      <c r="P15116">
        <f t="shared" si="473"/>
        <v>2110</v>
      </c>
      <c r="Q15116">
        <v>2110</v>
      </c>
    </row>
    <row r="15117" spans="1:17">
      <c r="A15117" t="s">
        <v>3091</v>
      </c>
      <c r="B15117" t="s">
        <v>49</v>
      </c>
      <c r="C15117" t="s">
        <v>45</v>
      </c>
      <c r="D15117" t="s">
        <v>37</v>
      </c>
      <c r="E15117">
        <v>2003</v>
      </c>
      <c r="F15117" s="1">
        <v>0.115</v>
      </c>
      <c r="H15117">
        <v>0.2697</v>
      </c>
      <c r="I15117" s="2">
        <v>20.9</v>
      </c>
      <c r="J15117">
        <v>1.16111111111111</v>
      </c>
      <c r="K15117" s="2">
        <f t="shared" si="472"/>
        <v>107</v>
      </c>
      <c r="L15117">
        <v>0.85</v>
      </c>
      <c r="P15117">
        <f t="shared" si="473"/>
        <v>2110</v>
      </c>
      <c r="Q15117">
        <v>2110</v>
      </c>
    </row>
    <row r="15118" spans="1:17">
      <c r="A15118" t="s">
        <v>3091</v>
      </c>
      <c r="B15118" t="s">
        <v>49</v>
      </c>
      <c r="C15118" t="s">
        <v>45</v>
      </c>
      <c r="D15118" t="s">
        <v>37</v>
      </c>
      <c r="E15118">
        <v>2004</v>
      </c>
      <c r="F15118" s="1">
        <v>0.546</v>
      </c>
      <c r="H15118">
        <v>0.2697</v>
      </c>
      <c r="I15118" s="2">
        <v>20.9</v>
      </c>
      <c r="J15118">
        <v>1.16111111111111</v>
      </c>
      <c r="K15118" s="2">
        <f t="shared" si="472"/>
        <v>106</v>
      </c>
      <c r="L15118">
        <v>0.85</v>
      </c>
      <c r="P15118">
        <f t="shared" si="473"/>
        <v>2110</v>
      </c>
      <c r="Q15118">
        <v>2110</v>
      </c>
    </row>
    <row r="15119" spans="1:17">
      <c r="A15119" t="s">
        <v>3091</v>
      </c>
      <c r="B15119" t="s">
        <v>49</v>
      </c>
      <c r="C15119" t="s">
        <v>45</v>
      </c>
      <c r="D15119" t="s">
        <v>37</v>
      </c>
      <c r="E15119">
        <v>2005</v>
      </c>
      <c r="F15119" s="1">
        <v>0.506</v>
      </c>
      <c r="H15119">
        <v>0.2697</v>
      </c>
      <c r="I15119" s="2">
        <v>20.9</v>
      </c>
      <c r="J15119">
        <v>1.16111111111111</v>
      </c>
      <c r="K15119" s="2">
        <f t="shared" si="472"/>
        <v>105</v>
      </c>
      <c r="L15119">
        <v>0.85</v>
      </c>
      <c r="P15119">
        <f t="shared" si="473"/>
        <v>2110</v>
      </c>
      <c r="Q15119">
        <v>2110</v>
      </c>
    </row>
    <row r="15120" spans="1:17">
      <c r="A15120" t="s">
        <v>3091</v>
      </c>
      <c r="B15120" t="s">
        <v>49</v>
      </c>
      <c r="C15120" t="s">
        <v>45</v>
      </c>
      <c r="D15120" t="s">
        <v>37</v>
      </c>
      <c r="E15120">
        <v>2006</v>
      </c>
      <c r="F15120" s="1">
        <v>0.263</v>
      </c>
      <c r="H15120">
        <v>0.2697</v>
      </c>
      <c r="I15120" s="2">
        <v>20.9</v>
      </c>
      <c r="J15120">
        <v>1.16111111111111</v>
      </c>
      <c r="K15120" s="2">
        <f t="shared" si="472"/>
        <v>104</v>
      </c>
      <c r="L15120">
        <v>0.85</v>
      </c>
      <c r="P15120">
        <f t="shared" si="473"/>
        <v>2110</v>
      </c>
      <c r="Q15120">
        <v>2110</v>
      </c>
    </row>
    <row r="15121" spans="1:17">
      <c r="A15121" t="s">
        <v>3091</v>
      </c>
      <c r="B15121" t="s">
        <v>49</v>
      </c>
      <c r="C15121" t="s">
        <v>45</v>
      </c>
      <c r="D15121" t="s">
        <v>37</v>
      </c>
      <c r="E15121">
        <v>2007</v>
      </c>
      <c r="F15121" s="1">
        <v>1.32</v>
      </c>
      <c r="H15121">
        <v>0.2697</v>
      </c>
      <c r="I15121" s="2">
        <v>20.9</v>
      </c>
      <c r="J15121">
        <v>1.16111111111111</v>
      </c>
      <c r="K15121" s="2">
        <f t="shared" si="472"/>
        <v>103</v>
      </c>
      <c r="L15121">
        <v>0.85</v>
      </c>
      <c r="P15121">
        <f t="shared" si="473"/>
        <v>2110</v>
      </c>
      <c r="Q15121">
        <v>2110</v>
      </c>
    </row>
    <row r="15122" spans="1:17">
      <c r="A15122" t="s">
        <v>3091</v>
      </c>
      <c r="B15122" t="s">
        <v>49</v>
      </c>
      <c r="C15122" t="s">
        <v>45</v>
      </c>
      <c r="D15122" t="s">
        <v>37</v>
      </c>
      <c r="E15122">
        <v>2008</v>
      </c>
      <c r="F15122" s="1">
        <v>0.6708</v>
      </c>
      <c r="H15122">
        <v>0.2697</v>
      </c>
      <c r="I15122" s="2">
        <v>20.9</v>
      </c>
      <c r="J15122">
        <v>1.16111111111111</v>
      </c>
      <c r="K15122" s="2">
        <f t="shared" si="472"/>
        <v>102</v>
      </c>
      <c r="L15122">
        <v>0.85</v>
      </c>
      <c r="P15122">
        <f t="shared" si="473"/>
        <v>2110</v>
      </c>
      <c r="Q15122">
        <v>2110</v>
      </c>
    </row>
    <row r="15123" spans="1:17">
      <c r="A15123" t="s">
        <v>3091</v>
      </c>
      <c r="B15123" t="s">
        <v>49</v>
      </c>
      <c r="C15123" t="s">
        <v>45</v>
      </c>
      <c r="D15123" t="s">
        <v>37</v>
      </c>
      <c r="E15123">
        <v>2009</v>
      </c>
      <c r="F15123" s="1">
        <v>1.615</v>
      </c>
      <c r="H15123">
        <v>0.2697</v>
      </c>
      <c r="I15123" s="2">
        <v>20.9</v>
      </c>
      <c r="J15123">
        <v>1.16111111111111</v>
      </c>
      <c r="K15123" s="2">
        <f t="shared" si="472"/>
        <v>101</v>
      </c>
      <c r="L15123">
        <v>0.85</v>
      </c>
      <c r="P15123">
        <f t="shared" si="473"/>
        <v>2110</v>
      </c>
      <c r="Q15123">
        <v>2110</v>
      </c>
    </row>
    <row r="15124" spans="1:17">
      <c r="A15124" t="s">
        <v>3091</v>
      </c>
      <c r="B15124" t="s">
        <v>49</v>
      </c>
      <c r="C15124" t="s">
        <v>45</v>
      </c>
      <c r="D15124" t="s">
        <v>37</v>
      </c>
      <c r="E15124">
        <v>2010</v>
      </c>
      <c r="F15124" s="1">
        <v>1.015</v>
      </c>
      <c r="H15124">
        <v>0.2697</v>
      </c>
      <c r="I15124" s="2">
        <v>20.9</v>
      </c>
      <c r="J15124">
        <v>1.16111111111111</v>
      </c>
      <c r="K15124" s="2">
        <f t="shared" si="472"/>
        <v>100</v>
      </c>
      <c r="L15124">
        <v>0.85</v>
      </c>
      <c r="P15124">
        <f t="shared" si="473"/>
        <v>2110</v>
      </c>
      <c r="Q15124">
        <v>2110</v>
      </c>
    </row>
    <row r="15125" spans="1:17">
      <c r="A15125" t="s">
        <v>3091</v>
      </c>
      <c r="B15125" t="s">
        <v>49</v>
      </c>
      <c r="C15125" t="s">
        <v>45</v>
      </c>
      <c r="D15125" t="s">
        <v>37</v>
      </c>
      <c r="E15125">
        <v>2011</v>
      </c>
      <c r="F15125" s="1">
        <v>1.766</v>
      </c>
      <c r="H15125">
        <v>0.2883</v>
      </c>
      <c r="I15125" s="2">
        <v>20.9</v>
      </c>
      <c r="J15125">
        <v>1.16111111111111</v>
      </c>
      <c r="K15125" s="2">
        <f t="shared" si="472"/>
        <v>99</v>
      </c>
      <c r="L15125">
        <v>0.85</v>
      </c>
      <c r="P15125">
        <f t="shared" si="473"/>
        <v>2110</v>
      </c>
      <c r="Q15125">
        <v>2110</v>
      </c>
    </row>
    <row r="15126" spans="1:17">
      <c r="A15126" t="s">
        <v>3091</v>
      </c>
      <c r="B15126" t="s">
        <v>49</v>
      </c>
      <c r="C15126" t="s">
        <v>45</v>
      </c>
      <c r="D15126" t="s">
        <v>37</v>
      </c>
      <c r="E15126">
        <v>2012</v>
      </c>
      <c r="F15126" s="1">
        <v>0.402</v>
      </c>
      <c r="H15126">
        <v>0.2883</v>
      </c>
      <c r="I15126" s="2">
        <v>20.9</v>
      </c>
      <c r="J15126">
        <v>1.16111111111111</v>
      </c>
      <c r="K15126" s="2">
        <f t="shared" si="472"/>
        <v>98</v>
      </c>
      <c r="L15126">
        <v>0.85</v>
      </c>
      <c r="P15126">
        <f t="shared" si="473"/>
        <v>2110</v>
      </c>
      <c r="Q15126">
        <v>2110</v>
      </c>
    </row>
    <row r="15127" spans="1:17">
      <c r="A15127" t="s">
        <v>3091</v>
      </c>
      <c r="B15127" t="s">
        <v>49</v>
      </c>
      <c r="C15127" t="s">
        <v>45</v>
      </c>
      <c r="D15127" t="s">
        <v>37</v>
      </c>
      <c r="E15127">
        <v>2013</v>
      </c>
      <c r="F15127" s="1">
        <v>0.304</v>
      </c>
      <c r="H15127">
        <v>0.2883</v>
      </c>
      <c r="I15127" s="2">
        <v>20.9</v>
      </c>
      <c r="J15127">
        <v>1.16111111111111</v>
      </c>
      <c r="K15127" s="2">
        <f t="shared" si="472"/>
        <v>97</v>
      </c>
      <c r="L15127">
        <v>0.85</v>
      </c>
      <c r="P15127">
        <f t="shared" si="473"/>
        <v>2110</v>
      </c>
      <c r="Q15127">
        <v>2110</v>
      </c>
    </row>
    <row r="15128" spans="1:17">
      <c r="A15128" t="s">
        <v>3091</v>
      </c>
      <c r="B15128" t="s">
        <v>49</v>
      </c>
      <c r="C15128" t="s">
        <v>45</v>
      </c>
      <c r="D15128" t="s">
        <v>37</v>
      </c>
      <c r="E15128">
        <v>2014</v>
      </c>
      <c r="F15128" s="1">
        <v>0.128</v>
      </c>
      <c r="H15128">
        <v>0.2883</v>
      </c>
      <c r="I15128" s="2">
        <v>20.9</v>
      </c>
      <c r="J15128">
        <v>1.16111111111111</v>
      </c>
      <c r="K15128" s="2">
        <f t="shared" si="472"/>
        <v>96</v>
      </c>
      <c r="L15128">
        <v>0.85</v>
      </c>
      <c r="P15128">
        <f t="shared" si="473"/>
        <v>2110</v>
      </c>
      <c r="Q15128">
        <v>2110</v>
      </c>
    </row>
    <row r="15129" spans="1:17">
      <c r="A15129" t="s">
        <v>3091</v>
      </c>
      <c r="B15129" t="s">
        <v>49</v>
      </c>
      <c r="C15129" t="s">
        <v>45</v>
      </c>
      <c r="D15129" t="s">
        <v>37</v>
      </c>
      <c r="E15129">
        <v>2015</v>
      </c>
      <c r="F15129" s="1">
        <v>0.5565</v>
      </c>
      <c r="H15129">
        <v>0.287464420485175</v>
      </c>
      <c r="I15129" s="2">
        <v>21.2414195867026</v>
      </c>
      <c r="J15129">
        <v>1.17059498851952</v>
      </c>
      <c r="K15129" s="2">
        <f t="shared" si="472"/>
        <v>95</v>
      </c>
      <c r="L15129">
        <v>0.85</v>
      </c>
      <c r="P15129">
        <f t="shared" si="473"/>
        <v>2110</v>
      </c>
      <c r="Q15129">
        <v>2110</v>
      </c>
    </row>
    <row r="15130" spans="1:17">
      <c r="A15130" t="s">
        <v>3091</v>
      </c>
      <c r="B15130" t="s">
        <v>49</v>
      </c>
      <c r="C15130" t="s">
        <v>45</v>
      </c>
      <c r="D15130" t="s">
        <v>37</v>
      </c>
      <c r="E15130">
        <v>2016</v>
      </c>
      <c r="F15130" s="1">
        <v>0.07</v>
      </c>
      <c r="H15130">
        <v>0.2883</v>
      </c>
      <c r="I15130" s="2">
        <v>20.9</v>
      </c>
      <c r="J15130">
        <v>1.16111111111111</v>
      </c>
      <c r="K15130" s="2">
        <f t="shared" si="472"/>
        <v>94</v>
      </c>
      <c r="L15130">
        <v>0.85</v>
      </c>
      <c r="P15130">
        <f t="shared" si="473"/>
        <v>2110</v>
      </c>
      <c r="Q15130">
        <v>2110</v>
      </c>
    </row>
    <row r="15131" spans="1:17">
      <c r="A15131" t="s">
        <v>3091</v>
      </c>
      <c r="B15131" t="s">
        <v>64</v>
      </c>
      <c r="C15131" t="s">
        <v>65</v>
      </c>
      <c r="D15131" t="s">
        <v>37</v>
      </c>
      <c r="E15131">
        <v>1979</v>
      </c>
      <c r="F15131" s="1">
        <v>0.824</v>
      </c>
      <c r="H15131">
        <v>0.3534</v>
      </c>
      <c r="I15131" s="2">
        <v>33.25</v>
      </c>
      <c r="J15131">
        <v>0.923611111111111</v>
      </c>
      <c r="K15131" s="2">
        <f t="shared" si="472"/>
        <v>131</v>
      </c>
      <c r="L15131">
        <v>0.85</v>
      </c>
      <c r="P15131">
        <f t="shared" si="473"/>
        <v>2110</v>
      </c>
      <c r="Q15131">
        <v>2110</v>
      </c>
    </row>
    <row r="15132" spans="1:17">
      <c r="A15132" t="s">
        <v>3091</v>
      </c>
      <c r="B15132" t="s">
        <v>64</v>
      </c>
      <c r="C15132" t="s">
        <v>65</v>
      </c>
      <c r="D15132" t="s">
        <v>37</v>
      </c>
      <c r="E15132">
        <v>2013</v>
      </c>
      <c r="F15132" s="1">
        <v>0.981</v>
      </c>
      <c r="H15132">
        <v>0.5208</v>
      </c>
      <c r="I15132" s="2">
        <v>33.25</v>
      </c>
      <c r="J15132">
        <v>0.923611111111111</v>
      </c>
      <c r="K15132" s="2">
        <f t="shared" si="472"/>
        <v>97</v>
      </c>
      <c r="L15132">
        <v>0.85</v>
      </c>
      <c r="P15132">
        <f t="shared" si="473"/>
        <v>2110</v>
      </c>
      <c r="Q15132">
        <v>2110</v>
      </c>
    </row>
    <row r="15133" spans="1:17">
      <c r="A15133" t="s">
        <v>3091</v>
      </c>
      <c r="B15133" t="s">
        <v>64</v>
      </c>
      <c r="C15133" t="s">
        <v>65</v>
      </c>
      <c r="D15133" t="s">
        <v>37</v>
      </c>
      <c r="E15133">
        <v>2014</v>
      </c>
      <c r="F15133" s="1">
        <v>3.415</v>
      </c>
      <c r="H15133">
        <v>0.5208</v>
      </c>
      <c r="I15133" s="2">
        <v>33.25</v>
      </c>
      <c r="J15133">
        <v>0.923611111111111</v>
      </c>
      <c r="K15133" s="2">
        <f t="shared" si="472"/>
        <v>96</v>
      </c>
      <c r="L15133">
        <v>0.85</v>
      </c>
      <c r="P15133">
        <f t="shared" si="473"/>
        <v>2110</v>
      </c>
      <c r="Q15133">
        <v>2110</v>
      </c>
    </row>
    <row r="15134" spans="1:17">
      <c r="A15134" t="s">
        <v>3091</v>
      </c>
      <c r="B15134" t="s">
        <v>64</v>
      </c>
      <c r="C15134" t="s">
        <v>65</v>
      </c>
      <c r="D15134" t="s">
        <v>37</v>
      </c>
      <c r="E15134">
        <v>2015</v>
      </c>
      <c r="F15134" s="1">
        <v>1.7705</v>
      </c>
      <c r="H15134">
        <v>0.5208</v>
      </c>
      <c r="I15134" s="2">
        <v>33.25</v>
      </c>
      <c r="J15134">
        <v>0.923611111111111</v>
      </c>
      <c r="K15134" s="2">
        <f t="shared" si="472"/>
        <v>95</v>
      </c>
      <c r="L15134">
        <v>0.85</v>
      </c>
      <c r="P15134">
        <f t="shared" si="473"/>
        <v>2110</v>
      </c>
      <c r="Q15134">
        <v>2110</v>
      </c>
    </row>
    <row r="15135" spans="1:17">
      <c r="A15135" t="s">
        <v>3091</v>
      </c>
      <c r="B15135" t="s">
        <v>66</v>
      </c>
      <c r="C15135" t="s">
        <v>65</v>
      </c>
      <c r="D15135" t="s">
        <v>47</v>
      </c>
      <c r="E15135">
        <v>2014</v>
      </c>
      <c r="F15135" s="1">
        <v>1.2</v>
      </c>
      <c r="H15135">
        <v>0.5208</v>
      </c>
      <c r="I15135" s="2">
        <v>33.25</v>
      </c>
      <c r="J15135">
        <v>0.923611111111111</v>
      </c>
      <c r="K15135" s="2">
        <f t="shared" si="472"/>
        <v>96</v>
      </c>
      <c r="L15135">
        <v>0.85</v>
      </c>
      <c r="P15135">
        <f t="shared" si="473"/>
        <v>2110</v>
      </c>
      <c r="Q15135">
        <v>2110</v>
      </c>
    </row>
    <row r="15136" spans="1:17">
      <c r="A15136" t="s">
        <v>3091</v>
      </c>
      <c r="B15136" t="s">
        <v>66</v>
      </c>
      <c r="C15136" t="s">
        <v>65</v>
      </c>
      <c r="D15136" t="s">
        <v>47</v>
      </c>
      <c r="E15136">
        <v>2017</v>
      </c>
      <c r="F15136" s="1">
        <v>0.715</v>
      </c>
      <c r="H15136">
        <v>0.5208</v>
      </c>
      <c r="I15136" s="2">
        <v>33.25</v>
      </c>
      <c r="J15136">
        <v>0.923611111111111</v>
      </c>
      <c r="K15136" s="2">
        <f t="shared" si="472"/>
        <v>93</v>
      </c>
      <c r="L15136">
        <v>0.85</v>
      </c>
      <c r="P15136">
        <f t="shared" si="473"/>
        <v>2110</v>
      </c>
      <c r="Q15136">
        <v>2110</v>
      </c>
    </row>
    <row r="15137" spans="1:17">
      <c r="A15137" t="s">
        <v>3091</v>
      </c>
      <c r="B15137" t="s">
        <v>66</v>
      </c>
      <c r="C15137" t="s">
        <v>65</v>
      </c>
      <c r="D15137" t="s">
        <v>47</v>
      </c>
      <c r="E15137">
        <v>2018</v>
      </c>
      <c r="F15137" s="1">
        <v>0.365</v>
      </c>
      <c r="H15137">
        <v>0.5208</v>
      </c>
      <c r="I15137" s="2">
        <v>33.25</v>
      </c>
      <c r="J15137">
        <v>0.923611111111111</v>
      </c>
      <c r="K15137" s="2">
        <f t="shared" si="472"/>
        <v>92</v>
      </c>
      <c r="L15137">
        <v>0.85</v>
      </c>
      <c r="P15137">
        <f t="shared" si="473"/>
        <v>2110</v>
      </c>
      <c r="Q15137">
        <v>2110</v>
      </c>
    </row>
    <row r="15138" spans="1:17">
      <c r="A15138" t="s">
        <v>3091</v>
      </c>
      <c r="B15138" t="s">
        <v>67</v>
      </c>
      <c r="C15138" t="s">
        <v>65</v>
      </c>
      <c r="D15138" t="s">
        <v>37</v>
      </c>
      <c r="E15138">
        <v>1982</v>
      </c>
      <c r="F15138" s="1">
        <v>0.6064</v>
      </c>
      <c r="H15138">
        <v>0.2201327176781</v>
      </c>
      <c r="I15138" s="2">
        <v>24.3686279683377</v>
      </c>
      <c r="J15138">
        <v>1.34541556728232</v>
      </c>
      <c r="K15138" s="2">
        <f t="shared" si="472"/>
        <v>128</v>
      </c>
      <c r="L15138">
        <v>0.85</v>
      </c>
      <c r="P15138">
        <f t="shared" si="473"/>
        <v>2110</v>
      </c>
      <c r="Q15138">
        <v>2110</v>
      </c>
    </row>
    <row r="15139" spans="1:17">
      <c r="A15139" t="s">
        <v>3091</v>
      </c>
      <c r="B15139" t="s">
        <v>67</v>
      </c>
      <c r="C15139" t="s">
        <v>65</v>
      </c>
      <c r="D15139" t="s">
        <v>37</v>
      </c>
      <c r="E15139">
        <v>1983</v>
      </c>
      <c r="F15139" s="1">
        <v>1.115</v>
      </c>
      <c r="H15139">
        <v>0.215693273542601</v>
      </c>
      <c r="I15139" s="2">
        <v>26.3639910313901</v>
      </c>
      <c r="J15139">
        <v>1.40210201793722</v>
      </c>
      <c r="K15139" s="2">
        <f t="shared" si="472"/>
        <v>127</v>
      </c>
      <c r="L15139">
        <v>0.85</v>
      </c>
      <c r="P15139">
        <f t="shared" si="473"/>
        <v>2110</v>
      </c>
      <c r="Q15139">
        <v>2110</v>
      </c>
    </row>
    <row r="15140" spans="1:17">
      <c r="A15140" t="s">
        <v>3091</v>
      </c>
      <c r="B15140" t="s">
        <v>67</v>
      </c>
      <c r="C15140" t="s">
        <v>65</v>
      </c>
      <c r="D15140" t="s">
        <v>37</v>
      </c>
      <c r="E15140">
        <v>1984</v>
      </c>
      <c r="F15140" s="1">
        <v>0.8815</v>
      </c>
      <c r="H15140">
        <v>0.2232</v>
      </c>
      <c r="I15140" s="2">
        <v>22.99</v>
      </c>
      <c r="J15140">
        <v>1.30625</v>
      </c>
      <c r="K15140" s="2">
        <f t="shared" si="472"/>
        <v>126</v>
      </c>
      <c r="L15140">
        <v>0.85</v>
      </c>
      <c r="P15140">
        <f t="shared" si="473"/>
        <v>2110</v>
      </c>
      <c r="Q15140">
        <v>2110</v>
      </c>
    </row>
    <row r="15141" spans="1:17">
      <c r="A15141" t="s">
        <v>3091</v>
      </c>
      <c r="B15141" t="s">
        <v>67</v>
      </c>
      <c r="C15141" t="s">
        <v>65</v>
      </c>
      <c r="D15141" t="s">
        <v>37</v>
      </c>
      <c r="E15141">
        <v>1994</v>
      </c>
      <c r="F15141" s="1">
        <v>0.706</v>
      </c>
      <c r="H15141">
        <v>0.24645</v>
      </c>
      <c r="I15141" s="2">
        <v>20.9</v>
      </c>
      <c r="J15141">
        <v>1.1875</v>
      </c>
      <c r="K15141" s="2">
        <f t="shared" si="472"/>
        <v>116</v>
      </c>
      <c r="L15141">
        <v>0.85</v>
      </c>
      <c r="P15141">
        <f t="shared" si="473"/>
        <v>2110</v>
      </c>
      <c r="Q15141">
        <v>2110</v>
      </c>
    </row>
    <row r="15142" spans="1:17">
      <c r="A15142" t="s">
        <v>3091</v>
      </c>
      <c r="B15142" t="s">
        <v>67</v>
      </c>
      <c r="C15142" t="s">
        <v>65</v>
      </c>
      <c r="D15142" t="s">
        <v>37</v>
      </c>
      <c r="E15142">
        <v>1998</v>
      </c>
      <c r="F15142" s="1">
        <v>0.7045</v>
      </c>
      <c r="H15142">
        <v>0.242205926188786</v>
      </c>
      <c r="I15142" s="2">
        <v>21.8537757274663</v>
      </c>
      <c r="J15142">
        <v>1.24169180269695</v>
      </c>
      <c r="K15142" s="2">
        <f t="shared" si="472"/>
        <v>112</v>
      </c>
      <c r="L15142">
        <v>0.85</v>
      </c>
      <c r="P15142">
        <f t="shared" si="473"/>
        <v>2110</v>
      </c>
      <c r="Q15142">
        <v>2110</v>
      </c>
    </row>
    <row r="15143" spans="1:17">
      <c r="A15143" t="s">
        <v>3091</v>
      </c>
      <c r="B15143" t="s">
        <v>67</v>
      </c>
      <c r="C15143" t="s">
        <v>65</v>
      </c>
      <c r="D15143" t="s">
        <v>37</v>
      </c>
      <c r="E15143">
        <v>1999</v>
      </c>
      <c r="F15143" s="1">
        <v>0.16</v>
      </c>
      <c r="H15143">
        <v>0.23715</v>
      </c>
      <c r="I15143" s="2">
        <v>22.99</v>
      </c>
      <c r="J15143">
        <v>1.30625</v>
      </c>
      <c r="K15143" s="2">
        <f t="shared" si="472"/>
        <v>111</v>
      </c>
      <c r="L15143">
        <v>0.85</v>
      </c>
      <c r="P15143">
        <f t="shared" si="473"/>
        <v>2110</v>
      </c>
      <c r="Q15143">
        <v>2110</v>
      </c>
    </row>
    <row r="15144" spans="1:17">
      <c r="A15144" t="s">
        <v>3091</v>
      </c>
      <c r="B15144" t="s">
        <v>67</v>
      </c>
      <c r="C15144" t="s">
        <v>65</v>
      </c>
      <c r="D15144" t="s">
        <v>37</v>
      </c>
      <c r="E15144">
        <v>2001</v>
      </c>
      <c r="F15144" s="1">
        <v>0.0515</v>
      </c>
      <c r="H15144">
        <v>0.2604</v>
      </c>
      <c r="I15144" s="2">
        <v>22.99</v>
      </c>
      <c r="J15144">
        <v>1.30625</v>
      </c>
      <c r="K15144" s="2">
        <f t="shared" si="472"/>
        <v>109</v>
      </c>
      <c r="L15144">
        <v>0.85</v>
      </c>
      <c r="P15144">
        <f t="shared" si="473"/>
        <v>2110</v>
      </c>
      <c r="Q15144">
        <v>2110</v>
      </c>
    </row>
    <row r="15145" spans="1:17">
      <c r="A15145" t="s">
        <v>3091</v>
      </c>
      <c r="B15145" t="s">
        <v>67</v>
      </c>
      <c r="C15145" t="s">
        <v>65</v>
      </c>
      <c r="D15145" t="s">
        <v>37</v>
      </c>
      <c r="E15145">
        <v>2002</v>
      </c>
      <c r="F15145" s="1">
        <v>0.0515</v>
      </c>
      <c r="H15145">
        <v>0.2604</v>
      </c>
      <c r="I15145" s="2">
        <v>22.99</v>
      </c>
      <c r="J15145">
        <v>1.30625</v>
      </c>
      <c r="K15145" s="2">
        <f t="shared" si="472"/>
        <v>108</v>
      </c>
      <c r="L15145">
        <v>0.85</v>
      </c>
      <c r="P15145">
        <f t="shared" si="473"/>
        <v>2110</v>
      </c>
      <c r="Q15145">
        <v>2110</v>
      </c>
    </row>
    <row r="15146" spans="1:17">
      <c r="A15146" t="s">
        <v>3091</v>
      </c>
      <c r="B15146" t="s">
        <v>67</v>
      </c>
      <c r="C15146" t="s">
        <v>65</v>
      </c>
      <c r="D15146" t="s">
        <v>37</v>
      </c>
      <c r="E15146">
        <v>2004</v>
      </c>
      <c r="F15146" s="1">
        <v>0.295</v>
      </c>
      <c r="H15146">
        <v>0.2604</v>
      </c>
      <c r="I15146" s="2">
        <v>22.99</v>
      </c>
      <c r="J15146">
        <v>1.30625</v>
      </c>
      <c r="K15146" s="2">
        <f t="shared" si="472"/>
        <v>106</v>
      </c>
      <c r="L15146">
        <v>0.85</v>
      </c>
      <c r="P15146">
        <f t="shared" si="473"/>
        <v>2110</v>
      </c>
      <c r="Q15146">
        <v>2110</v>
      </c>
    </row>
    <row r="15147" spans="1:17">
      <c r="A15147" t="s">
        <v>3091</v>
      </c>
      <c r="B15147" t="s">
        <v>67</v>
      </c>
      <c r="C15147" t="s">
        <v>65</v>
      </c>
      <c r="D15147" t="s">
        <v>37</v>
      </c>
      <c r="E15147">
        <v>2005</v>
      </c>
      <c r="F15147" s="1">
        <v>0.48</v>
      </c>
      <c r="H15147">
        <v>0.2604</v>
      </c>
      <c r="I15147" s="2">
        <v>22.99</v>
      </c>
      <c r="J15147">
        <v>1.30625</v>
      </c>
      <c r="K15147" s="2">
        <f t="shared" si="472"/>
        <v>105</v>
      </c>
      <c r="L15147">
        <v>0.85</v>
      </c>
      <c r="P15147">
        <f t="shared" si="473"/>
        <v>2110</v>
      </c>
      <c r="Q15147">
        <v>2110</v>
      </c>
    </row>
    <row r="15148" spans="1:17">
      <c r="A15148" t="s">
        <v>3091</v>
      </c>
      <c r="B15148" t="s">
        <v>67</v>
      </c>
      <c r="C15148" t="s">
        <v>65</v>
      </c>
      <c r="D15148" t="s">
        <v>37</v>
      </c>
      <c r="E15148">
        <v>2006</v>
      </c>
      <c r="F15148" s="1">
        <v>0.052</v>
      </c>
      <c r="H15148">
        <v>0.2604</v>
      </c>
      <c r="I15148" s="2">
        <v>22.99</v>
      </c>
      <c r="J15148">
        <v>1.30625</v>
      </c>
      <c r="K15148" s="2">
        <f t="shared" si="472"/>
        <v>104</v>
      </c>
      <c r="L15148">
        <v>0.85</v>
      </c>
      <c r="P15148">
        <f t="shared" si="473"/>
        <v>2110</v>
      </c>
      <c r="Q15148">
        <v>2110</v>
      </c>
    </row>
    <row r="15149" spans="1:17">
      <c r="A15149" t="s">
        <v>3091</v>
      </c>
      <c r="B15149" t="s">
        <v>67</v>
      </c>
      <c r="C15149" t="s">
        <v>65</v>
      </c>
      <c r="D15149" t="s">
        <v>37</v>
      </c>
      <c r="E15149">
        <v>2008</v>
      </c>
      <c r="F15149" s="1">
        <v>0.0515</v>
      </c>
      <c r="H15149">
        <v>0.2604</v>
      </c>
      <c r="I15149" s="2">
        <v>22.99</v>
      </c>
      <c r="J15149">
        <v>1.30625</v>
      </c>
      <c r="K15149" s="2">
        <f t="shared" si="472"/>
        <v>102</v>
      </c>
      <c r="L15149">
        <v>0.85</v>
      </c>
      <c r="P15149">
        <f t="shared" si="473"/>
        <v>2110</v>
      </c>
      <c r="Q15149">
        <v>2110</v>
      </c>
    </row>
    <row r="15150" spans="1:17">
      <c r="A15150" t="s">
        <v>3091</v>
      </c>
      <c r="B15150" t="s">
        <v>67</v>
      </c>
      <c r="C15150" t="s">
        <v>65</v>
      </c>
      <c r="D15150" t="s">
        <v>37</v>
      </c>
      <c r="E15150">
        <v>2013</v>
      </c>
      <c r="F15150" s="1">
        <v>0.112</v>
      </c>
      <c r="H15150">
        <v>0.279</v>
      </c>
      <c r="I15150" s="2">
        <v>22.99</v>
      </c>
      <c r="J15150">
        <v>1.30625</v>
      </c>
      <c r="K15150" s="2">
        <f t="shared" si="472"/>
        <v>97</v>
      </c>
      <c r="L15150">
        <v>0.85</v>
      </c>
      <c r="P15150">
        <f t="shared" si="473"/>
        <v>2110</v>
      </c>
      <c r="Q15150">
        <v>2110</v>
      </c>
    </row>
    <row r="15151" spans="1:17">
      <c r="A15151" t="s">
        <v>3091</v>
      </c>
      <c r="B15151" t="s">
        <v>67</v>
      </c>
      <c r="C15151" t="s">
        <v>65</v>
      </c>
      <c r="D15151" t="s">
        <v>37</v>
      </c>
      <c r="E15151">
        <v>2015</v>
      </c>
      <c r="F15151" s="1">
        <v>0.3979</v>
      </c>
      <c r="H15151">
        <v>0.2883</v>
      </c>
      <c r="I15151" s="2">
        <v>20.9</v>
      </c>
      <c r="J15151">
        <v>1.1875</v>
      </c>
      <c r="K15151" s="2">
        <f t="shared" si="472"/>
        <v>95</v>
      </c>
      <c r="L15151">
        <v>0.85</v>
      </c>
      <c r="P15151">
        <f t="shared" si="473"/>
        <v>2110</v>
      </c>
      <c r="Q15151">
        <v>2110</v>
      </c>
    </row>
    <row r="15152" spans="1:17">
      <c r="A15152" t="s">
        <v>3091</v>
      </c>
      <c r="B15152" t="s">
        <v>69</v>
      </c>
      <c r="C15152" t="s">
        <v>65</v>
      </c>
      <c r="D15152" t="s">
        <v>37</v>
      </c>
      <c r="E15152">
        <v>2015</v>
      </c>
      <c r="F15152" s="1">
        <v>0.078</v>
      </c>
      <c r="H15152">
        <v>0.3255</v>
      </c>
      <c r="I15152" s="2">
        <v>41.8</v>
      </c>
      <c r="J15152">
        <v>1.88680555555556</v>
      </c>
      <c r="K15152" s="2">
        <f t="shared" si="472"/>
        <v>95</v>
      </c>
      <c r="L15152">
        <v>0.85</v>
      </c>
      <c r="P15152">
        <f t="shared" si="473"/>
        <v>2110</v>
      </c>
      <c r="Q15152">
        <v>2110</v>
      </c>
    </row>
    <row r="15153" spans="1:17">
      <c r="A15153" t="s">
        <v>3091</v>
      </c>
      <c r="B15153" t="s">
        <v>69</v>
      </c>
      <c r="C15153" t="s">
        <v>65</v>
      </c>
      <c r="D15153" t="s">
        <v>37</v>
      </c>
      <c r="E15153">
        <v>2016</v>
      </c>
      <c r="F15153" s="1">
        <v>0.095</v>
      </c>
      <c r="H15153">
        <v>0.3255</v>
      </c>
      <c r="I15153" s="2">
        <v>41.8</v>
      </c>
      <c r="J15153">
        <v>1.88680555555556</v>
      </c>
      <c r="K15153" s="2">
        <f t="shared" si="472"/>
        <v>94</v>
      </c>
      <c r="L15153">
        <v>0.85</v>
      </c>
      <c r="P15153">
        <f t="shared" si="473"/>
        <v>2110</v>
      </c>
      <c r="Q15153">
        <v>2110</v>
      </c>
    </row>
    <row r="15154" spans="1:17">
      <c r="A15154" t="s">
        <v>3091</v>
      </c>
      <c r="B15154" t="s">
        <v>69</v>
      </c>
      <c r="C15154" t="s">
        <v>65</v>
      </c>
      <c r="D15154" t="s">
        <v>37</v>
      </c>
      <c r="E15154">
        <v>2017</v>
      </c>
      <c r="F15154" s="1">
        <v>0.11</v>
      </c>
      <c r="H15154">
        <v>0.3255</v>
      </c>
      <c r="I15154" s="2">
        <v>41.8</v>
      </c>
      <c r="J15154">
        <v>1.88680555555556</v>
      </c>
      <c r="K15154" s="2">
        <f t="shared" si="472"/>
        <v>93</v>
      </c>
      <c r="L15154">
        <v>0.85</v>
      </c>
      <c r="P15154">
        <f t="shared" si="473"/>
        <v>2110</v>
      </c>
      <c r="Q15154">
        <v>2110</v>
      </c>
    </row>
    <row r="15155" spans="1:17">
      <c r="A15155" t="s">
        <v>3091</v>
      </c>
      <c r="B15155" t="s">
        <v>69</v>
      </c>
      <c r="C15155" t="s">
        <v>65</v>
      </c>
      <c r="D15155" t="s">
        <v>37</v>
      </c>
      <c r="E15155">
        <v>2023</v>
      </c>
      <c r="F15155" s="1">
        <v>0.125</v>
      </c>
      <c r="H15155">
        <v>0.33015</v>
      </c>
      <c r="I15155" s="2">
        <v>41.8</v>
      </c>
      <c r="J15155">
        <v>1.88680555555556</v>
      </c>
      <c r="K15155" s="2">
        <f t="shared" si="472"/>
        <v>87</v>
      </c>
      <c r="L15155">
        <v>0.85</v>
      </c>
      <c r="P15155">
        <f t="shared" si="473"/>
        <v>2110</v>
      </c>
      <c r="Q15155">
        <v>2110</v>
      </c>
    </row>
    <row r="15156" spans="1:17">
      <c r="A15156" t="s">
        <v>3091</v>
      </c>
      <c r="B15156" t="s">
        <v>71</v>
      </c>
      <c r="C15156" t="s">
        <v>65</v>
      </c>
      <c r="D15156" t="s">
        <v>37</v>
      </c>
      <c r="E15156">
        <v>1983</v>
      </c>
      <c r="F15156" s="1">
        <v>0.0813</v>
      </c>
      <c r="H15156">
        <v>0.2883</v>
      </c>
      <c r="I15156" s="2">
        <v>47.025</v>
      </c>
      <c r="J15156">
        <v>1.45138888888889</v>
      </c>
      <c r="K15156" s="2">
        <f t="shared" si="472"/>
        <v>127</v>
      </c>
      <c r="L15156">
        <v>0.85</v>
      </c>
      <c r="P15156">
        <f t="shared" si="473"/>
        <v>2110</v>
      </c>
      <c r="Q15156">
        <v>2110</v>
      </c>
    </row>
    <row r="15157" spans="1:17">
      <c r="A15157" t="s">
        <v>3091</v>
      </c>
      <c r="B15157" t="s">
        <v>71</v>
      </c>
      <c r="C15157" t="s">
        <v>65</v>
      </c>
      <c r="D15157" t="s">
        <v>37</v>
      </c>
      <c r="E15157">
        <v>2013</v>
      </c>
      <c r="F15157" s="1">
        <v>1.204</v>
      </c>
      <c r="H15157">
        <v>0.33015</v>
      </c>
      <c r="I15157" s="2">
        <v>42.75</v>
      </c>
      <c r="J15157">
        <v>1.31944444444444</v>
      </c>
      <c r="K15157" s="2">
        <f t="shared" si="472"/>
        <v>97</v>
      </c>
      <c r="L15157">
        <v>0.85</v>
      </c>
      <c r="P15157">
        <f t="shared" si="473"/>
        <v>2110</v>
      </c>
      <c r="Q15157">
        <v>2110</v>
      </c>
    </row>
    <row r="15158" spans="1:17">
      <c r="A15158" t="s">
        <v>3091</v>
      </c>
      <c r="B15158" t="s">
        <v>71</v>
      </c>
      <c r="C15158" t="s">
        <v>65</v>
      </c>
      <c r="D15158" t="s">
        <v>37</v>
      </c>
      <c r="E15158">
        <v>2014</v>
      </c>
      <c r="F15158" s="1">
        <v>2.1</v>
      </c>
      <c r="H15158">
        <v>0.33015</v>
      </c>
      <c r="I15158" s="2">
        <v>42.75</v>
      </c>
      <c r="J15158">
        <v>1.31944444444444</v>
      </c>
      <c r="K15158" s="2">
        <f t="shared" si="472"/>
        <v>96</v>
      </c>
      <c r="L15158">
        <v>0.85</v>
      </c>
      <c r="P15158">
        <f t="shared" si="473"/>
        <v>2110</v>
      </c>
      <c r="Q15158">
        <v>2110</v>
      </c>
    </row>
    <row r="15159" spans="1:17">
      <c r="A15159" t="s">
        <v>3091</v>
      </c>
      <c r="B15159" t="s">
        <v>71</v>
      </c>
      <c r="C15159" t="s">
        <v>65</v>
      </c>
      <c r="D15159" t="s">
        <v>37</v>
      </c>
      <c r="E15159">
        <v>2015</v>
      </c>
      <c r="F15159" s="1">
        <v>0.7</v>
      </c>
      <c r="H15159">
        <v>0.33015</v>
      </c>
      <c r="I15159" s="2">
        <v>42.75</v>
      </c>
      <c r="J15159">
        <v>1.31944444444444</v>
      </c>
      <c r="K15159" s="2">
        <f t="shared" si="472"/>
        <v>95</v>
      </c>
      <c r="L15159">
        <v>0.85</v>
      </c>
      <c r="P15159">
        <f t="shared" si="473"/>
        <v>2110</v>
      </c>
      <c r="Q15159">
        <v>2110</v>
      </c>
    </row>
    <row r="15160" spans="1:17">
      <c r="A15160" t="s">
        <v>3091</v>
      </c>
      <c r="B15160" t="s">
        <v>71</v>
      </c>
      <c r="C15160" t="s">
        <v>65</v>
      </c>
      <c r="D15160" t="s">
        <v>37</v>
      </c>
      <c r="E15160">
        <v>2019</v>
      </c>
      <c r="F15160" s="1">
        <v>2.64</v>
      </c>
      <c r="H15160">
        <v>0.33015</v>
      </c>
      <c r="I15160" s="2">
        <v>42.75</v>
      </c>
      <c r="J15160">
        <v>1.31944444444444</v>
      </c>
      <c r="K15160" s="2">
        <f t="shared" si="472"/>
        <v>91</v>
      </c>
      <c r="L15160">
        <v>0.85</v>
      </c>
      <c r="P15160">
        <f t="shared" si="473"/>
        <v>2110</v>
      </c>
      <c r="Q15160">
        <v>2110</v>
      </c>
    </row>
    <row r="15161" spans="1:17">
      <c r="A15161" t="s">
        <v>3091</v>
      </c>
      <c r="B15161" t="s">
        <v>72</v>
      </c>
      <c r="C15161" t="s">
        <v>65</v>
      </c>
      <c r="D15161" t="s">
        <v>47</v>
      </c>
      <c r="E15161">
        <v>2002</v>
      </c>
      <c r="F15161" s="1">
        <v>0.103</v>
      </c>
      <c r="H15161">
        <v>0.3069</v>
      </c>
      <c r="I15161" s="2">
        <v>47.025</v>
      </c>
      <c r="J15161">
        <v>1.45138888888889</v>
      </c>
      <c r="K15161" s="2">
        <f t="shared" si="472"/>
        <v>108</v>
      </c>
      <c r="L15161">
        <v>0.85</v>
      </c>
      <c r="P15161">
        <f t="shared" si="473"/>
        <v>2110</v>
      </c>
      <c r="Q15161">
        <v>2110</v>
      </c>
    </row>
    <row r="15162" spans="1:17">
      <c r="A15162" t="s">
        <v>3091</v>
      </c>
      <c r="B15162" t="s">
        <v>72</v>
      </c>
      <c r="C15162" t="s">
        <v>65</v>
      </c>
      <c r="D15162" t="s">
        <v>47</v>
      </c>
      <c r="E15162">
        <v>2016</v>
      </c>
      <c r="F15162" s="1">
        <v>2.64</v>
      </c>
      <c r="H15162">
        <v>0.33015</v>
      </c>
      <c r="I15162" s="2">
        <v>42.75</v>
      </c>
      <c r="J15162">
        <v>1.31944444444444</v>
      </c>
      <c r="K15162" s="2">
        <f t="shared" si="472"/>
        <v>94</v>
      </c>
      <c r="L15162">
        <v>0.85</v>
      </c>
      <c r="P15162">
        <f t="shared" si="473"/>
        <v>2110</v>
      </c>
      <c r="Q15162">
        <v>2110</v>
      </c>
    </row>
    <row r="15163" spans="1:17">
      <c r="A15163" t="s">
        <v>3091</v>
      </c>
      <c r="B15163" t="s">
        <v>3093</v>
      </c>
      <c r="C15163" t="s">
        <v>74</v>
      </c>
      <c r="D15163" t="s">
        <v>3094</v>
      </c>
      <c r="E15163">
        <v>2018</v>
      </c>
      <c r="F15163" s="1">
        <v>0.0014</v>
      </c>
      <c r="H15163">
        <v>1</v>
      </c>
      <c r="I15163" s="2">
        <v>14.25</v>
      </c>
      <c r="J15163">
        <v>0</v>
      </c>
      <c r="K15163" s="2">
        <f t="shared" si="472"/>
        <v>92</v>
      </c>
      <c r="M15163">
        <v>0.258932713626578</v>
      </c>
      <c r="P15163">
        <f t="shared" si="473"/>
        <v>2110</v>
      </c>
      <c r="Q15163">
        <v>2110</v>
      </c>
    </row>
    <row r="15164" spans="1:17">
      <c r="A15164" t="s">
        <v>3091</v>
      </c>
      <c r="B15164" t="s">
        <v>3093</v>
      </c>
      <c r="C15164" t="s">
        <v>74</v>
      </c>
      <c r="D15164" t="s">
        <v>3094</v>
      </c>
      <c r="E15164">
        <v>2023</v>
      </c>
      <c r="F15164" s="1">
        <v>0.7</v>
      </c>
      <c r="H15164">
        <v>1</v>
      </c>
      <c r="I15164" s="2">
        <v>14.25</v>
      </c>
      <c r="J15164">
        <v>0</v>
      </c>
      <c r="K15164" s="2">
        <f t="shared" si="472"/>
        <v>87</v>
      </c>
      <c r="M15164">
        <v>0.258932713626578</v>
      </c>
      <c r="P15164">
        <f t="shared" si="473"/>
        <v>2110</v>
      </c>
      <c r="Q15164">
        <v>2110</v>
      </c>
    </row>
    <row r="15165" spans="1:17">
      <c r="A15165" t="s">
        <v>3091</v>
      </c>
      <c r="B15165" t="s">
        <v>3095</v>
      </c>
      <c r="C15165" t="s">
        <v>74</v>
      </c>
      <c r="D15165" t="s">
        <v>3096</v>
      </c>
      <c r="E15165">
        <v>2022</v>
      </c>
      <c r="F15165" s="1">
        <v>0.0075</v>
      </c>
      <c r="H15165">
        <v>1</v>
      </c>
      <c r="I15165" s="2">
        <v>14.25</v>
      </c>
      <c r="J15165">
        <v>0</v>
      </c>
      <c r="K15165" s="2">
        <f t="shared" si="472"/>
        <v>88</v>
      </c>
      <c r="M15165">
        <v>0.271255852748623</v>
      </c>
      <c r="P15165">
        <f t="shared" si="473"/>
        <v>2110</v>
      </c>
      <c r="Q15165">
        <v>2110</v>
      </c>
    </row>
    <row r="15166" spans="1:17">
      <c r="A15166" t="s">
        <v>3091</v>
      </c>
      <c r="B15166" t="s">
        <v>3095</v>
      </c>
      <c r="C15166" t="s">
        <v>74</v>
      </c>
      <c r="D15166" t="s">
        <v>3096</v>
      </c>
      <c r="E15166">
        <v>2025</v>
      </c>
      <c r="F15166" s="1">
        <v>0.34</v>
      </c>
      <c r="H15166">
        <v>1</v>
      </c>
      <c r="I15166" s="2">
        <v>14.25</v>
      </c>
      <c r="J15166">
        <v>0</v>
      </c>
      <c r="K15166" s="2">
        <f t="shared" si="472"/>
        <v>85</v>
      </c>
      <c r="M15166">
        <v>0.271255852748623</v>
      </c>
      <c r="P15166">
        <f t="shared" si="473"/>
        <v>2110</v>
      </c>
      <c r="Q15166">
        <v>2110</v>
      </c>
    </row>
    <row r="15167" spans="1:17">
      <c r="A15167" t="s">
        <v>3091</v>
      </c>
      <c r="B15167" t="s">
        <v>3097</v>
      </c>
      <c r="C15167" t="s">
        <v>74</v>
      </c>
      <c r="D15167" t="s">
        <v>3098</v>
      </c>
      <c r="E15167">
        <v>2021</v>
      </c>
      <c r="F15167" s="1">
        <v>0.0116</v>
      </c>
      <c r="H15167">
        <v>1</v>
      </c>
      <c r="I15167" s="2">
        <v>14.25</v>
      </c>
      <c r="J15167">
        <v>0</v>
      </c>
      <c r="K15167" s="2">
        <f t="shared" si="472"/>
        <v>89</v>
      </c>
      <c r="M15167">
        <v>0.282300866500348</v>
      </c>
      <c r="P15167">
        <f t="shared" si="473"/>
        <v>2110</v>
      </c>
      <c r="Q15167">
        <v>2110</v>
      </c>
    </row>
    <row r="15168" spans="1:17">
      <c r="A15168" t="s">
        <v>3091</v>
      </c>
      <c r="B15168" t="s">
        <v>3097</v>
      </c>
      <c r="C15168" t="s">
        <v>74</v>
      </c>
      <c r="D15168" t="s">
        <v>3098</v>
      </c>
      <c r="E15168">
        <v>2022</v>
      </c>
      <c r="F15168" s="1">
        <v>0.0083</v>
      </c>
      <c r="H15168">
        <v>1</v>
      </c>
      <c r="I15168" s="2">
        <v>14.25</v>
      </c>
      <c r="J15168">
        <v>0</v>
      </c>
      <c r="K15168" s="2">
        <f t="shared" si="472"/>
        <v>88</v>
      </c>
      <c r="M15168">
        <v>0.282300866500348</v>
      </c>
      <c r="P15168">
        <f t="shared" si="473"/>
        <v>2110</v>
      </c>
      <c r="Q15168">
        <v>2110</v>
      </c>
    </row>
    <row r="15169" spans="1:17">
      <c r="A15169" t="s">
        <v>3091</v>
      </c>
      <c r="B15169" t="s">
        <v>3097</v>
      </c>
      <c r="C15169" t="s">
        <v>74</v>
      </c>
      <c r="D15169" t="s">
        <v>3098</v>
      </c>
      <c r="E15169">
        <v>2026</v>
      </c>
      <c r="F15169" s="1">
        <v>3.883</v>
      </c>
      <c r="H15169">
        <v>1</v>
      </c>
      <c r="I15169" s="2">
        <v>14.25</v>
      </c>
      <c r="J15169">
        <v>0</v>
      </c>
      <c r="K15169" s="2">
        <f t="shared" si="472"/>
        <v>84</v>
      </c>
      <c r="M15169">
        <v>0.282300866500348</v>
      </c>
      <c r="P15169">
        <f t="shared" si="473"/>
        <v>2110</v>
      </c>
      <c r="Q15169">
        <v>2110</v>
      </c>
    </row>
    <row r="15170" spans="1:17">
      <c r="A15170" t="s">
        <v>3091</v>
      </c>
      <c r="B15170" t="s">
        <v>3097</v>
      </c>
      <c r="C15170" t="s">
        <v>74</v>
      </c>
      <c r="D15170" t="s">
        <v>3098</v>
      </c>
      <c r="E15170">
        <v>2028</v>
      </c>
      <c r="F15170" s="1">
        <v>0.05</v>
      </c>
      <c r="H15170">
        <v>1</v>
      </c>
      <c r="I15170" s="2">
        <v>14.25</v>
      </c>
      <c r="J15170">
        <v>0</v>
      </c>
      <c r="K15170" s="2">
        <f t="shared" si="472"/>
        <v>82</v>
      </c>
      <c r="M15170">
        <v>0.282300866500348</v>
      </c>
      <c r="P15170">
        <f t="shared" si="473"/>
        <v>2110</v>
      </c>
      <c r="Q15170">
        <v>2110</v>
      </c>
    </row>
    <row r="15171" spans="1:17">
      <c r="A15171" t="s">
        <v>3091</v>
      </c>
      <c r="B15171" t="s">
        <v>3099</v>
      </c>
      <c r="C15171" t="s">
        <v>74</v>
      </c>
      <c r="D15171" t="s">
        <v>3100</v>
      </c>
      <c r="E15171">
        <v>2020</v>
      </c>
      <c r="F15171" s="1">
        <v>0.3</v>
      </c>
      <c r="H15171">
        <v>1</v>
      </c>
      <c r="I15171" s="2">
        <v>14.25</v>
      </c>
      <c r="J15171">
        <v>0</v>
      </c>
      <c r="K15171" s="2">
        <f t="shared" ref="K15171:K15234" si="474">Q15171-E15171</f>
        <v>90</v>
      </c>
      <c r="M15171">
        <v>0.28072407150677</v>
      </c>
      <c r="P15171">
        <f t="shared" ref="P15171:P15234" si="475">E15171+K15171</f>
        <v>2110</v>
      </c>
      <c r="Q15171">
        <v>2110</v>
      </c>
    </row>
    <row r="15172" spans="1:17">
      <c r="A15172" t="s">
        <v>3091</v>
      </c>
      <c r="B15172" t="s">
        <v>3101</v>
      </c>
      <c r="C15172" t="s">
        <v>74</v>
      </c>
      <c r="D15172" t="s">
        <v>3102</v>
      </c>
      <c r="E15172">
        <v>2015</v>
      </c>
      <c r="F15172" s="1">
        <v>0.05</v>
      </c>
      <c r="H15172">
        <v>1</v>
      </c>
      <c r="I15172" s="2">
        <v>14.25</v>
      </c>
      <c r="J15172">
        <v>0</v>
      </c>
      <c r="K15172" s="2">
        <f t="shared" si="474"/>
        <v>95</v>
      </c>
      <c r="M15172">
        <v>0.27370254503638</v>
      </c>
      <c r="P15172">
        <f t="shared" si="475"/>
        <v>2110</v>
      </c>
      <c r="Q15172">
        <v>2110</v>
      </c>
    </row>
    <row r="15173" spans="1:17">
      <c r="A15173" t="s">
        <v>3091</v>
      </c>
      <c r="B15173" t="s">
        <v>3101</v>
      </c>
      <c r="C15173" t="s">
        <v>74</v>
      </c>
      <c r="D15173" t="s">
        <v>3102</v>
      </c>
      <c r="E15173">
        <v>2025</v>
      </c>
      <c r="F15173" s="1">
        <v>0.4</v>
      </c>
      <c r="H15173">
        <v>1</v>
      </c>
      <c r="I15173" s="2">
        <v>14.25</v>
      </c>
      <c r="J15173">
        <v>0</v>
      </c>
      <c r="K15173" s="2">
        <f t="shared" si="474"/>
        <v>85</v>
      </c>
      <c r="M15173">
        <v>0.27370254503638</v>
      </c>
      <c r="P15173">
        <f t="shared" si="475"/>
        <v>2110</v>
      </c>
      <c r="Q15173">
        <v>2110</v>
      </c>
    </row>
    <row r="15174" spans="1:17">
      <c r="A15174" t="s">
        <v>3091</v>
      </c>
      <c r="B15174" t="s">
        <v>3101</v>
      </c>
      <c r="C15174" t="s">
        <v>74</v>
      </c>
      <c r="D15174" t="s">
        <v>3102</v>
      </c>
      <c r="E15174">
        <v>2028</v>
      </c>
      <c r="F15174" s="1">
        <v>0.2</v>
      </c>
      <c r="H15174">
        <v>1</v>
      </c>
      <c r="I15174" s="2">
        <v>14.25</v>
      </c>
      <c r="J15174">
        <v>0</v>
      </c>
      <c r="K15174" s="2">
        <f t="shared" si="474"/>
        <v>82</v>
      </c>
      <c r="M15174">
        <v>0.27370254503638</v>
      </c>
      <c r="P15174">
        <f t="shared" si="475"/>
        <v>2110</v>
      </c>
      <c r="Q15174">
        <v>2110</v>
      </c>
    </row>
    <row r="15175" spans="1:17">
      <c r="A15175" t="s">
        <v>3091</v>
      </c>
      <c r="B15175" t="s">
        <v>3103</v>
      </c>
      <c r="C15175" t="s">
        <v>74</v>
      </c>
      <c r="D15175" t="s">
        <v>3104</v>
      </c>
      <c r="E15175">
        <v>2028</v>
      </c>
      <c r="F15175" s="1">
        <v>0.02</v>
      </c>
      <c r="H15175">
        <v>1</v>
      </c>
      <c r="I15175" s="2">
        <v>14.25</v>
      </c>
      <c r="J15175">
        <v>0</v>
      </c>
      <c r="K15175" s="2">
        <f t="shared" si="474"/>
        <v>82</v>
      </c>
      <c r="M15175">
        <v>0.271123188571751</v>
      </c>
      <c r="P15175">
        <f t="shared" si="475"/>
        <v>2110</v>
      </c>
      <c r="Q15175">
        <v>2110</v>
      </c>
    </row>
    <row r="15176" spans="1:17">
      <c r="A15176" t="s">
        <v>3091</v>
      </c>
      <c r="B15176" t="s">
        <v>3105</v>
      </c>
      <c r="C15176" t="s">
        <v>74</v>
      </c>
      <c r="D15176" t="s">
        <v>3106</v>
      </c>
      <c r="E15176">
        <v>2015</v>
      </c>
      <c r="F15176" s="1">
        <v>0.0027</v>
      </c>
      <c r="H15176">
        <v>1</v>
      </c>
      <c r="I15176" s="2">
        <v>14.25</v>
      </c>
      <c r="J15176">
        <v>0</v>
      </c>
      <c r="K15176" s="2">
        <f t="shared" si="474"/>
        <v>95</v>
      </c>
      <c r="M15176">
        <v>0.270322562412179</v>
      </c>
      <c r="P15176">
        <f t="shared" si="475"/>
        <v>2110</v>
      </c>
      <c r="Q15176">
        <v>2110</v>
      </c>
    </row>
    <row r="15177" spans="1:17">
      <c r="A15177" t="s">
        <v>3091</v>
      </c>
      <c r="B15177" t="s">
        <v>3105</v>
      </c>
      <c r="C15177" t="s">
        <v>74</v>
      </c>
      <c r="D15177" t="s">
        <v>3106</v>
      </c>
      <c r="E15177">
        <v>2020</v>
      </c>
      <c r="F15177" s="1">
        <v>0.0075</v>
      </c>
      <c r="H15177">
        <v>1</v>
      </c>
      <c r="I15177" s="2">
        <v>14.25</v>
      </c>
      <c r="J15177">
        <v>0</v>
      </c>
      <c r="K15177" s="2">
        <f t="shared" si="474"/>
        <v>90</v>
      </c>
      <c r="M15177">
        <v>0.270322562412179</v>
      </c>
      <c r="P15177">
        <f t="shared" si="475"/>
        <v>2110</v>
      </c>
      <c r="Q15177">
        <v>2110</v>
      </c>
    </row>
    <row r="15178" spans="1:17">
      <c r="A15178" t="s">
        <v>3091</v>
      </c>
      <c r="B15178" t="s">
        <v>3105</v>
      </c>
      <c r="C15178" t="s">
        <v>74</v>
      </c>
      <c r="D15178" t="s">
        <v>3106</v>
      </c>
      <c r="E15178">
        <v>2023</v>
      </c>
      <c r="F15178" s="1">
        <v>1.05</v>
      </c>
      <c r="H15178">
        <v>1</v>
      </c>
      <c r="I15178" s="2">
        <v>14.25</v>
      </c>
      <c r="J15178">
        <v>0</v>
      </c>
      <c r="K15178" s="2">
        <f t="shared" si="474"/>
        <v>87</v>
      </c>
      <c r="M15178">
        <v>0.270322562412179</v>
      </c>
      <c r="P15178">
        <f t="shared" si="475"/>
        <v>2110</v>
      </c>
      <c r="Q15178">
        <v>2110</v>
      </c>
    </row>
    <row r="15179" spans="1:17">
      <c r="A15179" t="s">
        <v>3091</v>
      </c>
      <c r="B15179" t="s">
        <v>3105</v>
      </c>
      <c r="C15179" t="s">
        <v>74</v>
      </c>
      <c r="D15179" t="s">
        <v>3106</v>
      </c>
      <c r="E15179">
        <v>2024</v>
      </c>
      <c r="F15179" s="1">
        <v>1.161</v>
      </c>
      <c r="H15179">
        <v>1</v>
      </c>
      <c r="I15179" s="2">
        <v>14.25</v>
      </c>
      <c r="J15179">
        <v>0</v>
      </c>
      <c r="K15179" s="2">
        <f t="shared" si="474"/>
        <v>86</v>
      </c>
      <c r="M15179">
        <v>0.270322562412179</v>
      </c>
      <c r="P15179">
        <f t="shared" si="475"/>
        <v>2110</v>
      </c>
      <c r="Q15179">
        <v>2110</v>
      </c>
    </row>
    <row r="15180" spans="1:17">
      <c r="A15180" t="s">
        <v>3091</v>
      </c>
      <c r="B15180" t="s">
        <v>3105</v>
      </c>
      <c r="C15180" t="s">
        <v>74</v>
      </c>
      <c r="D15180" t="s">
        <v>3106</v>
      </c>
      <c r="E15180">
        <v>2025</v>
      </c>
      <c r="F15180" s="1">
        <v>0.6</v>
      </c>
      <c r="H15180">
        <v>1</v>
      </c>
      <c r="I15180" s="2">
        <v>14.25</v>
      </c>
      <c r="J15180">
        <v>0</v>
      </c>
      <c r="K15180" s="2">
        <f t="shared" si="474"/>
        <v>85</v>
      </c>
      <c r="M15180">
        <v>0.270322562412179</v>
      </c>
      <c r="P15180">
        <f t="shared" si="475"/>
        <v>2110</v>
      </c>
      <c r="Q15180">
        <v>2110</v>
      </c>
    </row>
    <row r="15181" spans="1:17">
      <c r="A15181" t="s">
        <v>3091</v>
      </c>
      <c r="B15181" t="s">
        <v>3107</v>
      </c>
      <c r="C15181" t="s">
        <v>74</v>
      </c>
      <c r="D15181" t="s">
        <v>3108</v>
      </c>
      <c r="E15181">
        <v>2012</v>
      </c>
      <c r="F15181" s="1">
        <v>0.01</v>
      </c>
      <c r="H15181">
        <v>1</v>
      </c>
      <c r="I15181" s="2">
        <v>14.25</v>
      </c>
      <c r="J15181">
        <v>0</v>
      </c>
      <c r="K15181" s="2">
        <f t="shared" si="474"/>
        <v>98</v>
      </c>
      <c r="M15181">
        <v>0.26540198495343</v>
      </c>
      <c r="P15181">
        <f t="shared" si="475"/>
        <v>2110</v>
      </c>
      <c r="Q15181">
        <v>2110</v>
      </c>
    </row>
    <row r="15182" spans="1:17">
      <c r="A15182" t="s">
        <v>3091</v>
      </c>
      <c r="B15182" t="s">
        <v>3107</v>
      </c>
      <c r="C15182" t="s">
        <v>74</v>
      </c>
      <c r="D15182" t="s">
        <v>3108</v>
      </c>
      <c r="E15182">
        <v>2017</v>
      </c>
      <c r="F15182" s="1">
        <v>0.02</v>
      </c>
      <c r="H15182">
        <v>1</v>
      </c>
      <c r="I15182" s="2">
        <v>14.25</v>
      </c>
      <c r="J15182">
        <v>0</v>
      </c>
      <c r="K15182" s="2">
        <f t="shared" si="474"/>
        <v>93</v>
      </c>
      <c r="M15182">
        <v>0.26540198495343</v>
      </c>
      <c r="P15182">
        <f t="shared" si="475"/>
        <v>2110</v>
      </c>
      <c r="Q15182">
        <v>2110</v>
      </c>
    </row>
    <row r="15183" spans="1:17">
      <c r="A15183" t="s">
        <v>3091</v>
      </c>
      <c r="B15183" t="s">
        <v>3107</v>
      </c>
      <c r="C15183" t="s">
        <v>74</v>
      </c>
      <c r="D15183" t="s">
        <v>3108</v>
      </c>
      <c r="E15183">
        <v>2018</v>
      </c>
      <c r="F15183" s="1">
        <v>0.0035</v>
      </c>
      <c r="H15183">
        <v>1</v>
      </c>
      <c r="I15183" s="2">
        <v>14.25</v>
      </c>
      <c r="J15183">
        <v>0</v>
      </c>
      <c r="K15183" s="2">
        <f t="shared" si="474"/>
        <v>92</v>
      </c>
      <c r="M15183">
        <v>0.26540198495343</v>
      </c>
      <c r="P15183">
        <f t="shared" si="475"/>
        <v>2110</v>
      </c>
      <c r="Q15183">
        <v>2110</v>
      </c>
    </row>
    <row r="15184" spans="1:17">
      <c r="A15184" t="s">
        <v>3091</v>
      </c>
      <c r="B15184" t="s">
        <v>3109</v>
      </c>
      <c r="C15184" t="s">
        <v>74</v>
      </c>
      <c r="D15184" t="s">
        <v>3110</v>
      </c>
      <c r="E15184">
        <v>2019</v>
      </c>
      <c r="F15184" s="1">
        <v>0.01</v>
      </c>
      <c r="H15184">
        <v>1</v>
      </c>
      <c r="I15184" s="2">
        <v>14.25</v>
      </c>
      <c r="J15184">
        <v>0</v>
      </c>
      <c r="K15184" s="2">
        <f t="shared" si="474"/>
        <v>91</v>
      </c>
      <c r="M15184">
        <v>0.268099402033507</v>
      </c>
      <c r="P15184">
        <f t="shared" si="475"/>
        <v>2110</v>
      </c>
      <c r="Q15184">
        <v>2110</v>
      </c>
    </row>
    <row r="15185" spans="1:17">
      <c r="A15185" t="s">
        <v>3091</v>
      </c>
      <c r="B15185" t="s">
        <v>3111</v>
      </c>
      <c r="C15185" t="s">
        <v>74</v>
      </c>
      <c r="D15185" t="s">
        <v>3112</v>
      </c>
      <c r="E15185">
        <v>2025</v>
      </c>
      <c r="F15185" s="1">
        <v>0.119</v>
      </c>
      <c r="H15185">
        <v>1</v>
      </c>
      <c r="I15185" s="2">
        <v>14.25</v>
      </c>
      <c r="J15185">
        <v>0</v>
      </c>
      <c r="K15185" s="2">
        <f t="shared" si="474"/>
        <v>85</v>
      </c>
      <c r="M15185">
        <v>0.270848970911939</v>
      </c>
      <c r="P15185">
        <f t="shared" si="475"/>
        <v>2110</v>
      </c>
      <c r="Q15185">
        <v>2110</v>
      </c>
    </row>
    <row r="15186" spans="1:17">
      <c r="A15186" t="s">
        <v>3091</v>
      </c>
      <c r="B15186" t="s">
        <v>3113</v>
      </c>
      <c r="C15186" t="s">
        <v>74</v>
      </c>
      <c r="D15186" t="s">
        <v>3114</v>
      </c>
      <c r="E15186">
        <v>2022</v>
      </c>
      <c r="F15186" s="1">
        <v>0.0059</v>
      </c>
      <c r="H15186">
        <v>1</v>
      </c>
      <c r="I15186" s="2">
        <v>14.25</v>
      </c>
      <c r="J15186">
        <v>0</v>
      </c>
      <c r="K15186" s="2">
        <f t="shared" si="474"/>
        <v>88</v>
      </c>
      <c r="M15186">
        <v>0.267691007998249</v>
      </c>
      <c r="P15186">
        <f t="shared" si="475"/>
        <v>2110</v>
      </c>
      <c r="Q15186">
        <v>2110</v>
      </c>
    </row>
    <row r="15187" spans="1:17">
      <c r="A15187" t="s">
        <v>3091</v>
      </c>
      <c r="B15187" t="s">
        <v>3115</v>
      </c>
      <c r="C15187" t="s">
        <v>74</v>
      </c>
      <c r="D15187" t="s">
        <v>3116</v>
      </c>
      <c r="E15187">
        <v>2021</v>
      </c>
      <c r="F15187" s="1">
        <v>0.03</v>
      </c>
      <c r="H15187">
        <v>1</v>
      </c>
      <c r="I15187" s="2">
        <v>14.25</v>
      </c>
      <c r="J15187">
        <v>0</v>
      </c>
      <c r="K15187" s="2">
        <f t="shared" si="474"/>
        <v>89</v>
      </c>
      <c r="M15187">
        <v>0.268494369748656</v>
      </c>
      <c r="P15187">
        <f t="shared" si="475"/>
        <v>2110</v>
      </c>
      <c r="Q15187">
        <v>2110</v>
      </c>
    </row>
    <row r="15188" spans="1:17">
      <c r="A15188" t="s">
        <v>3091</v>
      </c>
      <c r="B15188" t="s">
        <v>3117</v>
      </c>
      <c r="C15188" t="s">
        <v>74</v>
      </c>
      <c r="D15188" t="s">
        <v>3118</v>
      </c>
      <c r="E15188">
        <v>2013</v>
      </c>
      <c r="F15188" s="1">
        <v>0.0105</v>
      </c>
      <c r="H15188">
        <v>1</v>
      </c>
      <c r="I15188" s="2">
        <v>14.25</v>
      </c>
      <c r="J15188">
        <v>0</v>
      </c>
      <c r="K15188" s="2">
        <f t="shared" si="474"/>
        <v>97</v>
      </c>
      <c r="M15188">
        <v>0.267235328126795</v>
      </c>
      <c r="P15188">
        <f t="shared" si="475"/>
        <v>2110</v>
      </c>
      <c r="Q15188">
        <v>2110</v>
      </c>
    </row>
    <row r="15189" spans="1:17">
      <c r="A15189" t="s">
        <v>3091</v>
      </c>
      <c r="B15189" t="s">
        <v>3117</v>
      </c>
      <c r="C15189" t="s">
        <v>74</v>
      </c>
      <c r="D15189" t="s">
        <v>3118</v>
      </c>
      <c r="E15189">
        <v>2015</v>
      </c>
      <c r="F15189" s="1">
        <v>0.0139</v>
      </c>
      <c r="H15189">
        <v>1</v>
      </c>
      <c r="I15189" s="2">
        <v>14.25</v>
      </c>
      <c r="J15189">
        <v>0</v>
      </c>
      <c r="K15189" s="2">
        <f t="shared" si="474"/>
        <v>95</v>
      </c>
      <c r="M15189">
        <v>0.267235328126795</v>
      </c>
      <c r="P15189">
        <f t="shared" si="475"/>
        <v>2110</v>
      </c>
      <c r="Q15189">
        <v>2110</v>
      </c>
    </row>
    <row r="15190" spans="1:17">
      <c r="A15190" t="s">
        <v>3091</v>
      </c>
      <c r="B15190" t="s">
        <v>3117</v>
      </c>
      <c r="C15190" t="s">
        <v>74</v>
      </c>
      <c r="D15190" t="s">
        <v>3118</v>
      </c>
      <c r="E15190">
        <v>2019</v>
      </c>
      <c r="F15190" s="1">
        <v>0.0131</v>
      </c>
      <c r="H15190">
        <v>1</v>
      </c>
      <c r="I15190" s="2">
        <v>14.25</v>
      </c>
      <c r="J15190">
        <v>0</v>
      </c>
      <c r="K15190" s="2">
        <f t="shared" si="474"/>
        <v>91</v>
      </c>
      <c r="M15190">
        <v>0.267235328126795</v>
      </c>
      <c r="P15190">
        <f t="shared" si="475"/>
        <v>2110</v>
      </c>
      <c r="Q15190">
        <v>2110</v>
      </c>
    </row>
    <row r="15191" spans="1:17">
      <c r="A15191" t="s">
        <v>3091</v>
      </c>
      <c r="B15191" t="s">
        <v>3117</v>
      </c>
      <c r="C15191" t="s">
        <v>74</v>
      </c>
      <c r="D15191" t="s">
        <v>3118</v>
      </c>
      <c r="E15191">
        <v>2022</v>
      </c>
      <c r="F15191" s="1">
        <v>0.001</v>
      </c>
      <c r="H15191">
        <v>1</v>
      </c>
      <c r="I15191" s="2">
        <v>14.25</v>
      </c>
      <c r="J15191">
        <v>0</v>
      </c>
      <c r="K15191" s="2">
        <f t="shared" si="474"/>
        <v>88</v>
      </c>
      <c r="M15191">
        <v>0.267235328126795</v>
      </c>
      <c r="P15191">
        <f t="shared" si="475"/>
        <v>2110</v>
      </c>
      <c r="Q15191">
        <v>2110</v>
      </c>
    </row>
    <row r="15192" spans="1:17">
      <c r="A15192" t="s">
        <v>3091</v>
      </c>
      <c r="B15192" t="s">
        <v>3117</v>
      </c>
      <c r="C15192" t="s">
        <v>74</v>
      </c>
      <c r="D15192" t="s">
        <v>3118</v>
      </c>
      <c r="E15192">
        <v>2023</v>
      </c>
      <c r="F15192" s="1">
        <v>0.0455</v>
      </c>
      <c r="H15192">
        <v>1</v>
      </c>
      <c r="I15192" s="2">
        <v>14.25</v>
      </c>
      <c r="J15192">
        <v>0</v>
      </c>
      <c r="K15192" s="2">
        <f t="shared" si="474"/>
        <v>87</v>
      </c>
      <c r="M15192">
        <v>0.267235328126795</v>
      </c>
      <c r="P15192">
        <f t="shared" si="475"/>
        <v>2110</v>
      </c>
      <c r="Q15192">
        <v>2110</v>
      </c>
    </row>
    <row r="15193" spans="1:17">
      <c r="A15193" t="s">
        <v>3091</v>
      </c>
      <c r="B15193" t="s">
        <v>3117</v>
      </c>
      <c r="C15193" t="s">
        <v>74</v>
      </c>
      <c r="D15193" t="s">
        <v>3118</v>
      </c>
      <c r="E15193">
        <v>2024</v>
      </c>
      <c r="F15193" s="1">
        <v>0.061</v>
      </c>
      <c r="H15193">
        <v>1</v>
      </c>
      <c r="I15193" s="2">
        <v>14.25</v>
      </c>
      <c r="J15193">
        <v>0</v>
      </c>
      <c r="K15193" s="2">
        <f t="shared" si="474"/>
        <v>86</v>
      </c>
      <c r="M15193">
        <v>0.267235328126795</v>
      </c>
      <c r="P15193">
        <f t="shared" si="475"/>
        <v>2110</v>
      </c>
      <c r="Q15193">
        <v>2110</v>
      </c>
    </row>
    <row r="15194" spans="1:17">
      <c r="A15194" t="s">
        <v>3091</v>
      </c>
      <c r="B15194" t="s">
        <v>3117</v>
      </c>
      <c r="C15194" t="s">
        <v>74</v>
      </c>
      <c r="D15194" t="s">
        <v>3118</v>
      </c>
      <c r="E15194">
        <v>2028</v>
      </c>
      <c r="F15194" s="1">
        <v>0.3</v>
      </c>
      <c r="H15194">
        <v>1</v>
      </c>
      <c r="I15194" s="2">
        <v>14.25</v>
      </c>
      <c r="J15194">
        <v>0</v>
      </c>
      <c r="K15194" s="2">
        <f t="shared" si="474"/>
        <v>82</v>
      </c>
      <c r="M15194">
        <v>0.267235328126795</v>
      </c>
      <c r="P15194">
        <f t="shared" si="475"/>
        <v>2110</v>
      </c>
      <c r="Q15194">
        <v>2110</v>
      </c>
    </row>
    <row r="15195" spans="1:17">
      <c r="A15195" t="s">
        <v>3091</v>
      </c>
      <c r="B15195" t="s">
        <v>3119</v>
      </c>
      <c r="C15195" t="s">
        <v>142</v>
      </c>
      <c r="D15195" t="s">
        <v>3120</v>
      </c>
      <c r="E15195">
        <v>2026</v>
      </c>
      <c r="F15195" s="1">
        <v>1.67</v>
      </c>
      <c r="H15195">
        <v>1</v>
      </c>
      <c r="I15195" s="2">
        <v>38</v>
      </c>
      <c r="J15195">
        <v>0</v>
      </c>
      <c r="K15195" s="2">
        <f t="shared" si="474"/>
        <v>84</v>
      </c>
      <c r="M15195">
        <v>0.233828102352838</v>
      </c>
      <c r="P15195">
        <f t="shared" si="475"/>
        <v>2110</v>
      </c>
      <c r="Q15195">
        <v>2110</v>
      </c>
    </row>
    <row r="15196" spans="1:17">
      <c r="A15196" t="s">
        <v>3091</v>
      </c>
      <c r="B15196" t="s">
        <v>3121</v>
      </c>
      <c r="C15196" t="s">
        <v>142</v>
      </c>
      <c r="D15196" t="s">
        <v>3122</v>
      </c>
      <c r="E15196">
        <v>2021</v>
      </c>
      <c r="F15196" s="1">
        <v>0.4</v>
      </c>
      <c r="H15196">
        <v>1</v>
      </c>
      <c r="I15196" s="2">
        <v>38</v>
      </c>
      <c r="J15196">
        <v>0</v>
      </c>
      <c r="K15196" s="2">
        <f t="shared" si="474"/>
        <v>89</v>
      </c>
      <c r="M15196">
        <v>0.274883621536242</v>
      </c>
      <c r="P15196">
        <f t="shared" si="475"/>
        <v>2110</v>
      </c>
      <c r="Q15196">
        <v>2110</v>
      </c>
    </row>
    <row r="15197" spans="1:17">
      <c r="A15197" t="s">
        <v>3123</v>
      </c>
      <c r="B15197" t="s">
        <v>3124</v>
      </c>
      <c r="C15197" t="s">
        <v>21</v>
      </c>
      <c r="D15197" t="s">
        <v>22</v>
      </c>
      <c r="E15197">
        <v>1965</v>
      </c>
      <c r="F15197" s="1">
        <v>0</v>
      </c>
      <c r="H15197">
        <v>0.297</v>
      </c>
      <c r="I15197" s="2">
        <v>117</v>
      </c>
      <c r="J15197">
        <v>2</v>
      </c>
      <c r="K15197" s="2">
        <f t="shared" si="474"/>
        <v>145</v>
      </c>
      <c r="L15197">
        <v>0.179537441033337</v>
      </c>
      <c r="P15197">
        <f t="shared" si="475"/>
        <v>2110</v>
      </c>
      <c r="Q15197">
        <v>2110</v>
      </c>
    </row>
    <row r="15198" spans="1:17">
      <c r="A15198" t="s">
        <v>3123</v>
      </c>
      <c r="B15198" t="s">
        <v>3124</v>
      </c>
      <c r="C15198" t="s">
        <v>21</v>
      </c>
      <c r="D15198" t="s">
        <v>22</v>
      </c>
      <c r="E15198">
        <v>1966</v>
      </c>
      <c r="F15198" s="1">
        <v>0</v>
      </c>
      <c r="H15198">
        <v>0.297</v>
      </c>
      <c r="I15198" s="2">
        <v>117</v>
      </c>
      <c r="J15198">
        <v>2</v>
      </c>
      <c r="K15198" s="2">
        <f t="shared" si="474"/>
        <v>144</v>
      </c>
      <c r="L15198">
        <v>0.179537441033337</v>
      </c>
      <c r="P15198">
        <f t="shared" si="475"/>
        <v>2110</v>
      </c>
      <c r="Q15198">
        <v>2110</v>
      </c>
    </row>
    <row r="15199" spans="1:17">
      <c r="A15199" t="s">
        <v>3123</v>
      </c>
      <c r="B15199" t="s">
        <v>3124</v>
      </c>
      <c r="C15199" t="s">
        <v>21</v>
      </c>
      <c r="D15199" t="s">
        <v>22</v>
      </c>
      <c r="E15199">
        <v>1971</v>
      </c>
      <c r="F15199" s="1">
        <v>0</v>
      </c>
      <c r="H15199">
        <v>0.297</v>
      </c>
      <c r="I15199" s="2">
        <v>117</v>
      </c>
      <c r="J15199">
        <v>2</v>
      </c>
      <c r="K15199" s="2">
        <f t="shared" si="474"/>
        <v>139</v>
      </c>
      <c r="L15199">
        <v>0.179537441033337</v>
      </c>
      <c r="P15199">
        <f t="shared" si="475"/>
        <v>2110</v>
      </c>
      <c r="Q15199">
        <v>2110</v>
      </c>
    </row>
    <row r="15200" spans="1:17">
      <c r="A15200" t="s">
        <v>3123</v>
      </c>
      <c r="B15200" t="s">
        <v>3124</v>
      </c>
      <c r="C15200" t="s">
        <v>21</v>
      </c>
      <c r="D15200" t="s">
        <v>22</v>
      </c>
      <c r="E15200">
        <v>1982</v>
      </c>
      <c r="F15200" s="1">
        <v>0</v>
      </c>
      <c r="H15200">
        <v>0.297</v>
      </c>
      <c r="I15200" s="2">
        <v>117</v>
      </c>
      <c r="J15200">
        <v>2</v>
      </c>
      <c r="K15200" s="2">
        <f t="shared" si="474"/>
        <v>128</v>
      </c>
      <c r="L15200">
        <v>0.179537441033337</v>
      </c>
      <c r="P15200">
        <f t="shared" si="475"/>
        <v>2110</v>
      </c>
      <c r="Q15200">
        <v>2110</v>
      </c>
    </row>
    <row r="15201" spans="1:17">
      <c r="A15201" t="s">
        <v>3123</v>
      </c>
      <c r="B15201" t="s">
        <v>3124</v>
      </c>
      <c r="C15201" t="s">
        <v>21</v>
      </c>
      <c r="D15201" t="s">
        <v>22</v>
      </c>
      <c r="E15201">
        <v>1986</v>
      </c>
      <c r="F15201" s="1">
        <v>0</v>
      </c>
      <c r="H15201">
        <v>0.297</v>
      </c>
      <c r="I15201" s="2">
        <v>117</v>
      </c>
      <c r="J15201">
        <v>2</v>
      </c>
      <c r="K15201" s="2">
        <f t="shared" si="474"/>
        <v>124</v>
      </c>
      <c r="L15201">
        <v>0.179537441033337</v>
      </c>
      <c r="P15201">
        <f t="shared" si="475"/>
        <v>2110</v>
      </c>
      <c r="Q15201">
        <v>2110</v>
      </c>
    </row>
    <row r="15202" spans="1:17">
      <c r="A15202" t="s">
        <v>3123</v>
      </c>
      <c r="B15202" t="s">
        <v>3124</v>
      </c>
      <c r="C15202" t="s">
        <v>21</v>
      </c>
      <c r="D15202" t="s">
        <v>22</v>
      </c>
      <c r="E15202">
        <v>1993</v>
      </c>
      <c r="F15202" s="1">
        <v>0</v>
      </c>
      <c r="H15202">
        <v>0.297</v>
      </c>
      <c r="I15202" s="2">
        <v>117</v>
      </c>
      <c r="J15202">
        <v>2</v>
      </c>
      <c r="K15202" s="2">
        <f t="shared" si="474"/>
        <v>117</v>
      </c>
      <c r="L15202">
        <v>0.179537441033337</v>
      </c>
      <c r="P15202">
        <f t="shared" si="475"/>
        <v>2110</v>
      </c>
      <c r="Q15202">
        <v>2110</v>
      </c>
    </row>
    <row r="15203" spans="1:17">
      <c r="A15203" t="s">
        <v>3123</v>
      </c>
      <c r="B15203" t="s">
        <v>3124</v>
      </c>
      <c r="C15203" t="s">
        <v>21</v>
      </c>
      <c r="D15203" t="s">
        <v>22</v>
      </c>
      <c r="E15203">
        <v>2008</v>
      </c>
      <c r="F15203" s="1">
        <v>0</v>
      </c>
      <c r="H15203">
        <v>0.297</v>
      </c>
      <c r="I15203" s="2">
        <v>117</v>
      </c>
      <c r="J15203">
        <v>2</v>
      </c>
      <c r="K15203" s="2">
        <f t="shared" si="474"/>
        <v>102</v>
      </c>
      <c r="L15203">
        <v>0.179537441033337</v>
      </c>
      <c r="P15203">
        <f t="shared" si="475"/>
        <v>2110</v>
      </c>
      <c r="Q15203">
        <v>2110</v>
      </c>
    </row>
    <row r="15204" spans="1:17">
      <c r="A15204" t="s">
        <v>3123</v>
      </c>
      <c r="B15204" t="s">
        <v>3124</v>
      </c>
      <c r="C15204" t="s">
        <v>21</v>
      </c>
      <c r="D15204" t="s">
        <v>22</v>
      </c>
      <c r="E15204">
        <v>2015</v>
      </c>
      <c r="F15204" s="1">
        <v>0</v>
      </c>
      <c r="H15204">
        <v>0.297</v>
      </c>
      <c r="I15204" s="2">
        <v>117</v>
      </c>
      <c r="J15204">
        <v>2</v>
      </c>
      <c r="K15204" s="2">
        <f t="shared" si="474"/>
        <v>95</v>
      </c>
      <c r="L15204">
        <v>0.179537441033337</v>
      </c>
      <c r="P15204">
        <f t="shared" si="475"/>
        <v>2110</v>
      </c>
      <c r="Q15204">
        <v>2110</v>
      </c>
    </row>
    <row r="15205" spans="1:17">
      <c r="A15205" t="s">
        <v>3123</v>
      </c>
      <c r="B15205" t="s">
        <v>3124</v>
      </c>
      <c r="C15205" t="s">
        <v>21</v>
      </c>
      <c r="D15205" t="s">
        <v>22</v>
      </c>
      <c r="E15205">
        <v>2016</v>
      </c>
      <c r="F15205" s="1">
        <v>0</v>
      </c>
      <c r="H15205">
        <v>0.297</v>
      </c>
      <c r="I15205" s="2">
        <v>117</v>
      </c>
      <c r="J15205">
        <v>2</v>
      </c>
      <c r="K15205" s="2">
        <f t="shared" si="474"/>
        <v>94</v>
      </c>
      <c r="L15205">
        <v>0.179537441033337</v>
      </c>
      <c r="P15205">
        <f t="shared" si="475"/>
        <v>2110</v>
      </c>
      <c r="Q15205">
        <v>2110</v>
      </c>
    </row>
    <row r="15206" spans="1:17">
      <c r="A15206" t="s">
        <v>3123</v>
      </c>
      <c r="B15206" t="s">
        <v>3124</v>
      </c>
      <c r="C15206" t="s">
        <v>21</v>
      </c>
      <c r="D15206" t="s">
        <v>22</v>
      </c>
      <c r="E15206">
        <v>2022</v>
      </c>
      <c r="F15206" s="1">
        <v>0</v>
      </c>
      <c r="H15206">
        <v>0.297</v>
      </c>
      <c r="I15206" s="2">
        <v>117</v>
      </c>
      <c r="J15206">
        <v>2</v>
      </c>
      <c r="K15206" s="2">
        <f t="shared" si="474"/>
        <v>88</v>
      </c>
      <c r="L15206">
        <v>0.179537441033337</v>
      </c>
      <c r="P15206">
        <f t="shared" si="475"/>
        <v>2110</v>
      </c>
      <c r="Q15206">
        <v>2110</v>
      </c>
    </row>
    <row r="15207" spans="1:17">
      <c r="A15207" t="s">
        <v>3123</v>
      </c>
      <c r="B15207" t="s">
        <v>189</v>
      </c>
      <c r="C15207" t="s">
        <v>187</v>
      </c>
      <c r="D15207" t="s">
        <v>22</v>
      </c>
      <c r="E15207">
        <v>1984</v>
      </c>
      <c r="F15207" s="1">
        <v>0</v>
      </c>
      <c r="H15207">
        <v>0.288</v>
      </c>
      <c r="I15207" s="2">
        <v>70.2</v>
      </c>
      <c r="J15207">
        <v>1.5</v>
      </c>
      <c r="K15207" s="2">
        <f t="shared" si="474"/>
        <v>126</v>
      </c>
      <c r="L15207">
        <v>0.85</v>
      </c>
      <c r="P15207">
        <f t="shared" si="475"/>
        <v>2110</v>
      </c>
      <c r="Q15207">
        <v>2110</v>
      </c>
    </row>
    <row r="15208" spans="1:17">
      <c r="A15208" t="s">
        <v>3123</v>
      </c>
      <c r="B15208" t="s">
        <v>817</v>
      </c>
      <c r="C15208" t="s">
        <v>187</v>
      </c>
      <c r="D15208" t="s">
        <v>22</v>
      </c>
      <c r="E15208">
        <v>1952</v>
      </c>
      <c r="F15208" s="1">
        <v>0</v>
      </c>
      <c r="H15208">
        <v>0.243</v>
      </c>
      <c r="I15208" s="2">
        <v>70.2</v>
      </c>
      <c r="J15208">
        <v>1.5</v>
      </c>
      <c r="K15208" s="2">
        <f t="shared" si="474"/>
        <v>158</v>
      </c>
      <c r="L15208">
        <v>0.85</v>
      </c>
      <c r="P15208">
        <f t="shared" si="475"/>
        <v>2110</v>
      </c>
      <c r="Q15208">
        <v>2110</v>
      </c>
    </row>
    <row r="15209" spans="1:17">
      <c r="A15209" t="s">
        <v>3123</v>
      </c>
      <c r="B15209" t="s">
        <v>41</v>
      </c>
      <c r="C15209" t="s">
        <v>40</v>
      </c>
      <c r="D15209" t="s">
        <v>37</v>
      </c>
      <c r="E15209">
        <v>2015</v>
      </c>
      <c r="F15209" s="1">
        <v>0.7948</v>
      </c>
      <c r="H15209">
        <v>0.3735</v>
      </c>
      <c r="I15209" s="2">
        <v>58.5</v>
      </c>
      <c r="J15209">
        <v>1.375</v>
      </c>
      <c r="K15209" s="2">
        <f t="shared" si="474"/>
        <v>95</v>
      </c>
      <c r="L15209">
        <v>0.85</v>
      </c>
      <c r="P15209">
        <f t="shared" si="475"/>
        <v>2110</v>
      </c>
      <c r="Q15209">
        <v>2110</v>
      </c>
    </row>
    <row r="15210" spans="1:17">
      <c r="A15210" t="s">
        <v>3123</v>
      </c>
      <c r="B15210" t="s">
        <v>41</v>
      </c>
      <c r="C15210" t="s">
        <v>40</v>
      </c>
      <c r="D15210" t="s">
        <v>37</v>
      </c>
      <c r="E15210">
        <v>2017</v>
      </c>
      <c r="F15210" s="1">
        <v>1.5896</v>
      </c>
      <c r="H15210">
        <v>0.3735</v>
      </c>
      <c r="I15210" s="2">
        <v>58.5</v>
      </c>
      <c r="J15210">
        <v>1.375</v>
      </c>
      <c r="K15210" s="2">
        <f t="shared" si="474"/>
        <v>93</v>
      </c>
      <c r="L15210">
        <v>0.85</v>
      </c>
      <c r="P15210">
        <f t="shared" si="475"/>
        <v>2110</v>
      </c>
      <c r="Q15210">
        <v>2110</v>
      </c>
    </row>
    <row r="15211" spans="1:17">
      <c r="A15211" t="s">
        <v>3123</v>
      </c>
      <c r="B15211" t="s">
        <v>41</v>
      </c>
      <c r="C15211" t="s">
        <v>40</v>
      </c>
      <c r="D15211" t="s">
        <v>37</v>
      </c>
      <c r="E15211">
        <v>2018</v>
      </c>
      <c r="F15211" s="1">
        <v>0.8</v>
      </c>
      <c r="H15211">
        <v>0.3735</v>
      </c>
      <c r="I15211" s="2">
        <v>58.5</v>
      </c>
      <c r="J15211">
        <v>1.375</v>
      </c>
      <c r="K15211" s="2">
        <f t="shared" si="474"/>
        <v>92</v>
      </c>
      <c r="L15211">
        <v>0.85</v>
      </c>
      <c r="P15211">
        <f t="shared" si="475"/>
        <v>2110</v>
      </c>
      <c r="Q15211">
        <v>2110</v>
      </c>
    </row>
    <row r="15212" spans="1:17">
      <c r="A15212" t="s">
        <v>3123</v>
      </c>
      <c r="B15212" t="s">
        <v>41</v>
      </c>
      <c r="C15212" t="s">
        <v>40</v>
      </c>
      <c r="D15212" t="s">
        <v>37</v>
      </c>
      <c r="E15212">
        <v>2019</v>
      </c>
      <c r="F15212" s="1">
        <v>1.5896</v>
      </c>
      <c r="H15212">
        <v>0.3735</v>
      </c>
      <c r="I15212" s="2">
        <v>58.5</v>
      </c>
      <c r="J15212">
        <v>1.375</v>
      </c>
      <c r="K15212" s="2">
        <f t="shared" si="474"/>
        <v>91</v>
      </c>
      <c r="L15212">
        <v>0.85</v>
      </c>
      <c r="P15212">
        <f t="shared" si="475"/>
        <v>2110</v>
      </c>
      <c r="Q15212">
        <v>2110</v>
      </c>
    </row>
    <row r="15213" spans="1:17">
      <c r="A15213" t="s">
        <v>3123</v>
      </c>
      <c r="B15213" t="s">
        <v>41</v>
      </c>
      <c r="C15213" t="s">
        <v>40</v>
      </c>
      <c r="D15213" t="s">
        <v>37</v>
      </c>
      <c r="E15213">
        <v>2020</v>
      </c>
      <c r="F15213" s="1">
        <v>0.8</v>
      </c>
      <c r="H15213">
        <v>0.3735</v>
      </c>
      <c r="I15213" s="2">
        <v>58.5</v>
      </c>
      <c r="J15213">
        <v>1.375</v>
      </c>
      <c r="K15213" s="2">
        <f t="shared" si="474"/>
        <v>90</v>
      </c>
      <c r="L15213">
        <v>0.85</v>
      </c>
      <c r="P15213">
        <f t="shared" si="475"/>
        <v>2110</v>
      </c>
      <c r="Q15213">
        <v>2110</v>
      </c>
    </row>
    <row r="15214" spans="1:17">
      <c r="A15214" t="s">
        <v>3123</v>
      </c>
      <c r="B15214" t="s">
        <v>41</v>
      </c>
      <c r="C15214" t="s">
        <v>40</v>
      </c>
      <c r="D15214" t="s">
        <v>37</v>
      </c>
      <c r="E15214">
        <v>2021</v>
      </c>
      <c r="F15214" s="1">
        <v>1.5948</v>
      </c>
      <c r="H15214">
        <v>0.3825</v>
      </c>
      <c r="I15214" s="2">
        <v>58.5</v>
      </c>
      <c r="J15214">
        <v>1.375</v>
      </c>
      <c r="K15214" s="2">
        <f t="shared" si="474"/>
        <v>89</v>
      </c>
      <c r="L15214">
        <v>0.85</v>
      </c>
      <c r="P15214">
        <f t="shared" si="475"/>
        <v>2110</v>
      </c>
      <c r="Q15214">
        <v>2110</v>
      </c>
    </row>
    <row r="15215" spans="1:17">
      <c r="A15215" t="s">
        <v>3123</v>
      </c>
      <c r="B15215" t="s">
        <v>41</v>
      </c>
      <c r="C15215" t="s">
        <v>40</v>
      </c>
      <c r="D15215" t="s">
        <v>37</v>
      </c>
      <c r="E15215">
        <v>2022</v>
      </c>
      <c r="F15215" s="1">
        <v>0.8</v>
      </c>
      <c r="H15215">
        <v>0.3825</v>
      </c>
      <c r="I15215" s="2">
        <v>58.5</v>
      </c>
      <c r="J15215">
        <v>1.375</v>
      </c>
      <c r="K15215" s="2">
        <f t="shared" si="474"/>
        <v>88</v>
      </c>
      <c r="L15215">
        <v>0.85</v>
      </c>
      <c r="P15215">
        <f t="shared" si="475"/>
        <v>2110</v>
      </c>
      <c r="Q15215">
        <v>2110</v>
      </c>
    </row>
    <row r="15216" spans="1:17">
      <c r="A15216" t="s">
        <v>3123</v>
      </c>
      <c r="B15216" t="s">
        <v>41</v>
      </c>
      <c r="C15216" t="s">
        <v>40</v>
      </c>
      <c r="D15216" t="s">
        <v>37</v>
      </c>
      <c r="E15216">
        <v>2024</v>
      </c>
      <c r="F15216" s="1">
        <v>0.8</v>
      </c>
      <c r="H15216">
        <v>0.3825</v>
      </c>
      <c r="I15216" s="2">
        <v>58.5</v>
      </c>
      <c r="J15216">
        <v>1.375</v>
      </c>
      <c r="K15216" s="2">
        <f t="shared" si="474"/>
        <v>86</v>
      </c>
      <c r="L15216">
        <v>0.85</v>
      </c>
      <c r="P15216">
        <f t="shared" si="475"/>
        <v>2110</v>
      </c>
      <c r="Q15216">
        <v>2110</v>
      </c>
    </row>
    <row r="15217" spans="1:17">
      <c r="A15217" t="s">
        <v>3123</v>
      </c>
      <c r="B15217" t="s">
        <v>41</v>
      </c>
      <c r="C15217" t="s">
        <v>40</v>
      </c>
      <c r="D15217" t="s">
        <v>37</v>
      </c>
      <c r="E15217">
        <v>2025</v>
      </c>
      <c r="F15217" s="1">
        <v>0.8</v>
      </c>
      <c r="H15217">
        <v>0.3825</v>
      </c>
      <c r="I15217" s="2">
        <v>58.5</v>
      </c>
      <c r="J15217">
        <v>1.375</v>
      </c>
      <c r="K15217" s="2">
        <f t="shared" si="474"/>
        <v>85</v>
      </c>
      <c r="L15217">
        <v>0.85</v>
      </c>
      <c r="P15217">
        <f t="shared" si="475"/>
        <v>2110</v>
      </c>
      <c r="Q15217">
        <v>2110</v>
      </c>
    </row>
    <row r="15218" spans="1:17">
      <c r="A15218" t="s">
        <v>3123</v>
      </c>
      <c r="B15218" t="s">
        <v>42</v>
      </c>
      <c r="C15218" t="s">
        <v>40</v>
      </c>
      <c r="D15218" t="s">
        <v>37</v>
      </c>
      <c r="E15218">
        <v>1957</v>
      </c>
      <c r="F15218" s="1">
        <v>0.06</v>
      </c>
      <c r="H15218">
        <v>0.243</v>
      </c>
      <c r="I15218" s="2">
        <v>70.2</v>
      </c>
      <c r="J15218">
        <v>1.5</v>
      </c>
      <c r="K15218" s="2">
        <f t="shared" si="474"/>
        <v>153</v>
      </c>
      <c r="L15218">
        <v>0.85</v>
      </c>
      <c r="P15218">
        <f t="shared" si="475"/>
        <v>2110</v>
      </c>
      <c r="Q15218">
        <v>2110</v>
      </c>
    </row>
    <row r="15219" spans="1:17">
      <c r="A15219" t="s">
        <v>3123</v>
      </c>
      <c r="B15219" t="s">
        <v>42</v>
      </c>
      <c r="C15219" t="s">
        <v>40</v>
      </c>
      <c r="D15219" t="s">
        <v>37</v>
      </c>
      <c r="E15219">
        <v>1958</v>
      </c>
      <c r="F15219" s="1">
        <v>0.03</v>
      </c>
      <c r="H15219">
        <v>0.243</v>
      </c>
      <c r="I15219" s="2">
        <v>70.2</v>
      </c>
      <c r="J15219">
        <v>1.5</v>
      </c>
      <c r="K15219" s="2">
        <f t="shared" si="474"/>
        <v>152</v>
      </c>
      <c r="L15219">
        <v>0.85</v>
      </c>
      <c r="P15219">
        <f t="shared" si="475"/>
        <v>2110</v>
      </c>
      <c r="Q15219">
        <v>2110</v>
      </c>
    </row>
    <row r="15220" spans="1:17">
      <c r="A15220" t="s">
        <v>3123</v>
      </c>
      <c r="B15220" t="s">
        <v>42</v>
      </c>
      <c r="C15220" t="s">
        <v>40</v>
      </c>
      <c r="D15220" t="s">
        <v>37</v>
      </c>
      <c r="E15220">
        <v>1959</v>
      </c>
      <c r="F15220" s="1">
        <v>0.03</v>
      </c>
      <c r="H15220">
        <v>0.243</v>
      </c>
      <c r="I15220" s="2">
        <v>70.2</v>
      </c>
      <c r="J15220">
        <v>1.5</v>
      </c>
      <c r="K15220" s="2">
        <f t="shared" si="474"/>
        <v>151</v>
      </c>
      <c r="L15220">
        <v>0.85</v>
      </c>
      <c r="P15220">
        <f t="shared" si="475"/>
        <v>2110</v>
      </c>
      <c r="Q15220">
        <v>2110</v>
      </c>
    </row>
    <row r="15221" spans="1:17">
      <c r="A15221" t="s">
        <v>3123</v>
      </c>
      <c r="B15221" t="s">
        <v>42</v>
      </c>
      <c r="C15221" t="s">
        <v>40</v>
      </c>
      <c r="D15221" t="s">
        <v>37</v>
      </c>
      <c r="E15221">
        <v>1960</v>
      </c>
      <c r="F15221" s="1">
        <v>0.06</v>
      </c>
      <c r="H15221">
        <v>0.243</v>
      </c>
      <c r="I15221" s="2">
        <v>70.2</v>
      </c>
      <c r="J15221">
        <v>1.5</v>
      </c>
      <c r="K15221" s="2">
        <f t="shared" si="474"/>
        <v>150</v>
      </c>
      <c r="L15221">
        <v>0.85</v>
      </c>
      <c r="P15221">
        <f t="shared" si="475"/>
        <v>2110</v>
      </c>
      <c r="Q15221">
        <v>2110</v>
      </c>
    </row>
    <row r="15222" spans="1:17">
      <c r="A15222" t="s">
        <v>3123</v>
      </c>
      <c r="B15222" t="s">
        <v>42</v>
      </c>
      <c r="C15222" t="s">
        <v>40</v>
      </c>
      <c r="D15222" t="s">
        <v>37</v>
      </c>
      <c r="E15222">
        <v>1961</v>
      </c>
      <c r="F15222" s="1">
        <v>0.1</v>
      </c>
      <c r="H15222">
        <v>0.27</v>
      </c>
      <c r="I15222" s="2">
        <v>59.4</v>
      </c>
      <c r="J15222">
        <v>1.375</v>
      </c>
      <c r="K15222" s="2">
        <f t="shared" si="474"/>
        <v>149</v>
      </c>
      <c r="L15222">
        <v>0.85</v>
      </c>
      <c r="P15222">
        <f t="shared" si="475"/>
        <v>2110</v>
      </c>
      <c r="Q15222">
        <v>2110</v>
      </c>
    </row>
    <row r="15223" spans="1:17">
      <c r="A15223" t="s">
        <v>3123</v>
      </c>
      <c r="B15223" t="s">
        <v>42</v>
      </c>
      <c r="C15223" t="s">
        <v>40</v>
      </c>
      <c r="D15223" t="s">
        <v>37</v>
      </c>
      <c r="E15223">
        <v>1962</v>
      </c>
      <c r="F15223" s="1">
        <v>0.26</v>
      </c>
      <c r="H15223">
        <v>0.27</v>
      </c>
      <c r="I15223" s="2">
        <v>59.4</v>
      </c>
      <c r="J15223">
        <v>1.375</v>
      </c>
      <c r="K15223" s="2">
        <f t="shared" si="474"/>
        <v>148</v>
      </c>
      <c r="L15223">
        <v>0.85</v>
      </c>
      <c r="P15223">
        <f t="shared" si="475"/>
        <v>2110</v>
      </c>
      <c r="Q15223">
        <v>2110</v>
      </c>
    </row>
    <row r="15224" spans="1:17">
      <c r="A15224" t="s">
        <v>3123</v>
      </c>
      <c r="B15224" t="s">
        <v>42</v>
      </c>
      <c r="C15224" t="s">
        <v>40</v>
      </c>
      <c r="D15224" t="s">
        <v>37</v>
      </c>
      <c r="E15224">
        <v>1963</v>
      </c>
      <c r="F15224" s="1">
        <v>0.2</v>
      </c>
      <c r="H15224">
        <v>0.27</v>
      </c>
      <c r="I15224" s="2">
        <v>59.4</v>
      </c>
      <c r="J15224">
        <v>1.375</v>
      </c>
      <c r="K15224" s="2">
        <f t="shared" si="474"/>
        <v>147</v>
      </c>
      <c r="L15224">
        <v>0.85</v>
      </c>
      <c r="P15224">
        <f t="shared" si="475"/>
        <v>2110</v>
      </c>
      <c r="Q15224">
        <v>2110</v>
      </c>
    </row>
    <row r="15225" spans="1:17">
      <c r="A15225" t="s">
        <v>3123</v>
      </c>
      <c r="B15225" t="s">
        <v>42</v>
      </c>
      <c r="C15225" t="s">
        <v>40</v>
      </c>
      <c r="D15225" t="s">
        <v>37</v>
      </c>
      <c r="E15225">
        <v>1964</v>
      </c>
      <c r="F15225" s="1">
        <v>0.56</v>
      </c>
      <c r="H15225">
        <v>0.27</v>
      </c>
      <c r="I15225" s="2">
        <v>59.4</v>
      </c>
      <c r="J15225">
        <v>1.375</v>
      </c>
      <c r="K15225" s="2">
        <f t="shared" si="474"/>
        <v>146</v>
      </c>
      <c r="L15225">
        <v>0.85</v>
      </c>
      <c r="P15225">
        <f t="shared" si="475"/>
        <v>2110</v>
      </c>
      <c r="Q15225">
        <v>2110</v>
      </c>
    </row>
    <row r="15226" spans="1:17">
      <c r="A15226" t="s">
        <v>3123</v>
      </c>
      <c r="B15226" t="s">
        <v>42</v>
      </c>
      <c r="C15226" t="s">
        <v>40</v>
      </c>
      <c r="D15226" t="s">
        <v>37</v>
      </c>
      <c r="E15226">
        <v>1965</v>
      </c>
      <c r="F15226" s="1">
        <v>0.06</v>
      </c>
      <c r="H15226">
        <v>0.27</v>
      </c>
      <c r="I15226" s="2">
        <v>59.4</v>
      </c>
      <c r="J15226">
        <v>1.375</v>
      </c>
      <c r="K15226" s="2">
        <f t="shared" si="474"/>
        <v>145</v>
      </c>
      <c r="L15226">
        <v>0.85</v>
      </c>
      <c r="P15226">
        <f t="shared" si="475"/>
        <v>2110</v>
      </c>
      <c r="Q15226">
        <v>2110</v>
      </c>
    </row>
    <row r="15227" spans="1:17">
      <c r="A15227" t="s">
        <v>3123</v>
      </c>
      <c r="B15227" t="s">
        <v>42</v>
      </c>
      <c r="C15227" t="s">
        <v>40</v>
      </c>
      <c r="D15227" t="s">
        <v>37</v>
      </c>
      <c r="E15227">
        <v>1967</v>
      </c>
      <c r="F15227" s="1">
        <v>0.8</v>
      </c>
      <c r="H15227">
        <v>0.27</v>
      </c>
      <c r="I15227" s="2">
        <v>59.4</v>
      </c>
      <c r="J15227">
        <v>1.375</v>
      </c>
      <c r="K15227" s="2">
        <f t="shared" si="474"/>
        <v>143</v>
      </c>
      <c r="L15227">
        <v>0.85</v>
      </c>
      <c r="P15227">
        <f t="shared" si="475"/>
        <v>2110</v>
      </c>
      <c r="Q15227">
        <v>2110</v>
      </c>
    </row>
    <row r="15228" spans="1:17">
      <c r="A15228" t="s">
        <v>3123</v>
      </c>
      <c r="B15228" t="s">
        <v>42</v>
      </c>
      <c r="C15228" t="s">
        <v>40</v>
      </c>
      <c r="D15228" t="s">
        <v>37</v>
      </c>
      <c r="E15228">
        <v>1968</v>
      </c>
      <c r="F15228" s="1">
        <v>0.52</v>
      </c>
      <c r="H15228">
        <v>0.27</v>
      </c>
      <c r="I15228" s="2">
        <v>59.4</v>
      </c>
      <c r="J15228">
        <v>1.375</v>
      </c>
      <c r="K15228" s="2">
        <f t="shared" si="474"/>
        <v>142</v>
      </c>
      <c r="L15228">
        <v>0.85</v>
      </c>
      <c r="P15228">
        <f t="shared" si="475"/>
        <v>2110</v>
      </c>
      <c r="Q15228">
        <v>2110</v>
      </c>
    </row>
    <row r="15229" spans="1:17">
      <c r="A15229" t="s">
        <v>3123</v>
      </c>
      <c r="B15229" t="s">
        <v>42</v>
      </c>
      <c r="C15229" t="s">
        <v>40</v>
      </c>
      <c r="D15229" t="s">
        <v>37</v>
      </c>
      <c r="E15229">
        <v>1969</v>
      </c>
      <c r="F15229" s="1">
        <v>0.72</v>
      </c>
      <c r="H15229">
        <v>0.27</v>
      </c>
      <c r="I15229" s="2">
        <v>59.4</v>
      </c>
      <c r="J15229">
        <v>1.375</v>
      </c>
      <c r="K15229" s="2">
        <f t="shared" si="474"/>
        <v>141</v>
      </c>
      <c r="L15229">
        <v>0.85</v>
      </c>
      <c r="P15229">
        <f t="shared" si="475"/>
        <v>2110</v>
      </c>
      <c r="Q15229">
        <v>2110</v>
      </c>
    </row>
    <row r="15230" spans="1:17">
      <c r="A15230" t="s">
        <v>3123</v>
      </c>
      <c r="B15230" t="s">
        <v>42</v>
      </c>
      <c r="C15230" t="s">
        <v>40</v>
      </c>
      <c r="D15230" t="s">
        <v>37</v>
      </c>
      <c r="E15230">
        <v>1970</v>
      </c>
      <c r="F15230" s="1">
        <v>0.4</v>
      </c>
      <c r="H15230">
        <v>0.27</v>
      </c>
      <c r="I15230" s="2">
        <v>59.4</v>
      </c>
      <c r="J15230">
        <v>1.375</v>
      </c>
      <c r="K15230" s="2">
        <f t="shared" si="474"/>
        <v>140</v>
      </c>
      <c r="L15230">
        <v>0.85</v>
      </c>
      <c r="P15230">
        <f t="shared" si="475"/>
        <v>2110</v>
      </c>
      <c r="Q15230">
        <v>2110</v>
      </c>
    </row>
    <row r="15231" spans="1:17">
      <c r="A15231" t="s">
        <v>3123</v>
      </c>
      <c r="B15231" t="s">
        <v>42</v>
      </c>
      <c r="C15231" t="s">
        <v>40</v>
      </c>
      <c r="D15231" t="s">
        <v>37</v>
      </c>
      <c r="E15231">
        <v>1971</v>
      </c>
      <c r="F15231" s="1">
        <v>1.186</v>
      </c>
      <c r="H15231">
        <v>0.299929173693086</v>
      </c>
      <c r="I15231" s="2">
        <v>55.8212478920742</v>
      </c>
      <c r="J15231">
        <v>1.29215851602024</v>
      </c>
      <c r="K15231" s="2">
        <f t="shared" si="474"/>
        <v>139</v>
      </c>
      <c r="L15231">
        <v>0.85</v>
      </c>
      <c r="P15231">
        <f t="shared" si="475"/>
        <v>2110</v>
      </c>
      <c r="Q15231">
        <v>2110</v>
      </c>
    </row>
    <row r="15232" spans="1:17">
      <c r="A15232" t="s">
        <v>3123</v>
      </c>
      <c r="B15232" t="s">
        <v>42</v>
      </c>
      <c r="C15232" t="s">
        <v>40</v>
      </c>
      <c r="D15232" t="s">
        <v>37</v>
      </c>
      <c r="E15232">
        <v>1972</v>
      </c>
      <c r="F15232" s="1">
        <v>0.37</v>
      </c>
      <c r="H15232">
        <v>0.306</v>
      </c>
      <c r="I15232" s="2">
        <v>54</v>
      </c>
      <c r="J15232">
        <v>1.25</v>
      </c>
      <c r="K15232" s="2">
        <f t="shared" si="474"/>
        <v>138</v>
      </c>
      <c r="L15232">
        <v>0.85</v>
      </c>
      <c r="P15232">
        <f t="shared" si="475"/>
        <v>2110</v>
      </c>
      <c r="Q15232">
        <v>2110</v>
      </c>
    </row>
    <row r="15233" spans="1:17">
      <c r="A15233" t="s">
        <v>3123</v>
      </c>
      <c r="B15233" t="s">
        <v>42</v>
      </c>
      <c r="C15233" t="s">
        <v>40</v>
      </c>
      <c r="D15233" t="s">
        <v>37</v>
      </c>
      <c r="E15233">
        <v>1973</v>
      </c>
      <c r="F15233" s="1">
        <v>0.796</v>
      </c>
      <c r="H15233">
        <v>0.296954773869347</v>
      </c>
      <c r="I15233" s="2">
        <v>56.713567839196</v>
      </c>
      <c r="J15233">
        <v>1.31281407035176</v>
      </c>
      <c r="K15233" s="2">
        <f t="shared" si="474"/>
        <v>137</v>
      </c>
      <c r="L15233">
        <v>0.85</v>
      </c>
      <c r="P15233">
        <f t="shared" si="475"/>
        <v>2110</v>
      </c>
      <c r="Q15233">
        <v>2110</v>
      </c>
    </row>
    <row r="15234" spans="1:17">
      <c r="A15234" t="s">
        <v>3123</v>
      </c>
      <c r="B15234" t="s">
        <v>42</v>
      </c>
      <c r="C15234" t="s">
        <v>40</v>
      </c>
      <c r="D15234" t="s">
        <v>37</v>
      </c>
      <c r="E15234">
        <v>1974</v>
      </c>
      <c r="F15234" s="1">
        <v>0.6</v>
      </c>
      <c r="H15234">
        <v>0.3</v>
      </c>
      <c r="I15234" s="2">
        <v>55.8</v>
      </c>
      <c r="J15234">
        <v>1.29166666666667</v>
      </c>
      <c r="K15234" s="2">
        <f t="shared" si="474"/>
        <v>136</v>
      </c>
      <c r="L15234">
        <v>0.85</v>
      </c>
      <c r="P15234">
        <f t="shared" si="475"/>
        <v>2110</v>
      </c>
      <c r="Q15234">
        <v>2110</v>
      </c>
    </row>
    <row r="15235" spans="1:17">
      <c r="A15235" t="s">
        <v>3123</v>
      </c>
      <c r="B15235" t="s">
        <v>42</v>
      </c>
      <c r="C15235" t="s">
        <v>40</v>
      </c>
      <c r="D15235" t="s">
        <v>37</v>
      </c>
      <c r="E15235">
        <v>1975</v>
      </c>
      <c r="F15235" s="1">
        <v>0.4</v>
      </c>
      <c r="H15235">
        <v>0.306</v>
      </c>
      <c r="I15235" s="2">
        <v>54</v>
      </c>
      <c r="J15235">
        <v>1.25</v>
      </c>
      <c r="K15235" s="2">
        <f t="shared" ref="K15235:K15298" si="476">Q15235-E15235</f>
        <v>135</v>
      </c>
      <c r="L15235">
        <v>0.85</v>
      </c>
      <c r="P15235">
        <f t="shared" ref="P15235:P15298" si="477">E15235+K15235</f>
        <v>2110</v>
      </c>
      <c r="Q15235">
        <v>2110</v>
      </c>
    </row>
    <row r="15236" spans="1:17">
      <c r="A15236" t="s">
        <v>3123</v>
      </c>
      <c r="B15236" t="s">
        <v>42</v>
      </c>
      <c r="C15236" t="s">
        <v>40</v>
      </c>
      <c r="D15236" t="s">
        <v>37</v>
      </c>
      <c r="E15236">
        <v>1976</v>
      </c>
      <c r="F15236" s="1">
        <v>1</v>
      </c>
      <c r="H15236">
        <v>0.306</v>
      </c>
      <c r="I15236" s="2">
        <v>54</v>
      </c>
      <c r="J15236">
        <v>1.25</v>
      </c>
      <c r="K15236" s="2">
        <f t="shared" si="476"/>
        <v>134</v>
      </c>
      <c r="L15236">
        <v>0.85</v>
      </c>
      <c r="P15236">
        <f t="shared" si="477"/>
        <v>2110</v>
      </c>
      <c r="Q15236">
        <v>2110</v>
      </c>
    </row>
    <row r="15237" spans="1:17">
      <c r="A15237" t="s">
        <v>3123</v>
      </c>
      <c r="B15237" t="s">
        <v>42</v>
      </c>
      <c r="C15237" t="s">
        <v>40</v>
      </c>
      <c r="D15237" t="s">
        <v>37</v>
      </c>
      <c r="E15237">
        <v>1977</v>
      </c>
      <c r="F15237" s="1">
        <v>0.7</v>
      </c>
      <c r="H15237">
        <v>0.300857142857143</v>
      </c>
      <c r="I15237" s="2">
        <v>55.5428571428571</v>
      </c>
      <c r="J15237">
        <v>1.28571428571429</v>
      </c>
      <c r="K15237" s="2">
        <f t="shared" si="476"/>
        <v>133</v>
      </c>
      <c r="L15237">
        <v>0.85</v>
      </c>
      <c r="P15237">
        <f t="shared" si="477"/>
        <v>2110</v>
      </c>
      <c r="Q15237">
        <v>2110</v>
      </c>
    </row>
    <row r="15238" spans="1:17">
      <c r="A15238" t="s">
        <v>3123</v>
      </c>
      <c r="B15238" t="s">
        <v>42</v>
      </c>
      <c r="C15238" t="s">
        <v>40</v>
      </c>
      <c r="D15238" t="s">
        <v>37</v>
      </c>
      <c r="E15238">
        <v>1978</v>
      </c>
      <c r="F15238" s="1">
        <v>0.5</v>
      </c>
      <c r="H15238">
        <v>0.306</v>
      </c>
      <c r="I15238" s="2">
        <v>54</v>
      </c>
      <c r="J15238">
        <v>1.25</v>
      </c>
      <c r="K15238" s="2">
        <f t="shared" si="476"/>
        <v>132</v>
      </c>
      <c r="L15238">
        <v>0.85</v>
      </c>
      <c r="P15238">
        <f t="shared" si="477"/>
        <v>2110</v>
      </c>
      <c r="Q15238">
        <v>2110</v>
      </c>
    </row>
    <row r="15239" spans="1:17">
      <c r="A15239" t="s">
        <v>3123</v>
      </c>
      <c r="B15239" t="s">
        <v>42</v>
      </c>
      <c r="C15239" t="s">
        <v>40</v>
      </c>
      <c r="D15239" t="s">
        <v>37</v>
      </c>
      <c r="E15239">
        <v>1979</v>
      </c>
      <c r="F15239" s="1">
        <v>1.6</v>
      </c>
      <c r="H15239">
        <v>0.306</v>
      </c>
      <c r="I15239" s="2">
        <v>54</v>
      </c>
      <c r="J15239">
        <v>1.25</v>
      </c>
      <c r="K15239" s="2">
        <f t="shared" si="476"/>
        <v>131</v>
      </c>
      <c r="L15239">
        <v>0.85</v>
      </c>
      <c r="P15239">
        <f t="shared" si="477"/>
        <v>2110</v>
      </c>
      <c r="Q15239">
        <v>2110</v>
      </c>
    </row>
    <row r="15240" spans="1:17">
      <c r="A15240" t="s">
        <v>3123</v>
      </c>
      <c r="B15240" t="s">
        <v>42</v>
      </c>
      <c r="C15240" t="s">
        <v>40</v>
      </c>
      <c r="D15240" t="s">
        <v>37</v>
      </c>
      <c r="E15240">
        <v>1980</v>
      </c>
      <c r="F15240" s="1">
        <v>2.4</v>
      </c>
      <c r="H15240">
        <v>0.306</v>
      </c>
      <c r="I15240" s="2">
        <v>54</v>
      </c>
      <c r="J15240">
        <v>1.25</v>
      </c>
      <c r="K15240" s="2">
        <f t="shared" si="476"/>
        <v>130</v>
      </c>
      <c r="L15240">
        <v>0.85</v>
      </c>
      <c r="P15240">
        <f t="shared" si="477"/>
        <v>2110</v>
      </c>
      <c r="Q15240">
        <v>2110</v>
      </c>
    </row>
    <row r="15241" spans="1:17">
      <c r="A15241" t="s">
        <v>3123</v>
      </c>
      <c r="B15241" t="s">
        <v>42</v>
      </c>
      <c r="C15241" t="s">
        <v>40</v>
      </c>
      <c r="D15241" t="s">
        <v>37</v>
      </c>
      <c r="E15241">
        <v>1981</v>
      </c>
      <c r="F15241" s="1">
        <v>0.6</v>
      </c>
      <c r="H15241">
        <v>0.315</v>
      </c>
      <c r="I15241" s="2">
        <v>54</v>
      </c>
      <c r="J15241">
        <v>1.25</v>
      </c>
      <c r="K15241" s="2">
        <f t="shared" si="476"/>
        <v>129</v>
      </c>
      <c r="L15241">
        <v>0.85</v>
      </c>
      <c r="P15241">
        <f t="shared" si="477"/>
        <v>2110</v>
      </c>
      <c r="Q15241">
        <v>2110</v>
      </c>
    </row>
    <row r="15242" spans="1:17">
      <c r="A15242" t="s">
        <v>3123</v>
      </c>
      <c r="B15242" t="s">
        <v>42</v>
      </c>
      <c r="C15242" t="s">
        <v>40</v>
      </c>
      <c r="D15242" t="s">
        <v>37</v>
      </c>
      <c r="E15242">
        <v>1982</v>
      </c>
      <c r="F15242" s="1">
        <v>1.2</v>
      </c>
      <c r="H15242">
        <v>0.315</v>
      </c>
      <c r="I15242" s="2">
        <v>54</v>
      </c>
      <c r="J15242">
        <v>1.25</v>
      </c>
      <c r="K15242" s="2">
        <f t="shared" si="476"/>
        <v>128</v>
      </c>
      <c r="L15242">
        <v>0.85</v>
      </c>
      <c r="P15242">
        <f t="shared" si="477"/>
        <v>2110</v>
      </c>
      <c r="Q15242">
        <v>2110</v>
      </c>
    </row>
    <row r="15243" spans="1:17">
      <c r="A15243" t="s">
        <v>3123</v>
      </c>
      <c r="B15243" t="s">
        <v>42</v>
      </c>
      <c r="C15243" t="s">
        <v>40</v>
      </c>
      <c r="D15243" t="s">
        <v>37</v>
      </c>
      <c r="E15243">
        <v>1983</v>
      </c>
      <c r="F15243" s="1">
        <v>1.2</v>
      </c>
      <c r="H15243">
        <v>0.315</v>
      </c>
      <c r="I15243" s="2">
        <v>54</v>
      </c>
      <c r="J15243">
        <v>1.25</v>
      </c>
      <c r="K15243" s="2">
        <f t="shared" si="476"/>
        <v>127</v>
      </c>
      <c r="L15243">
        <v>0.85</v>
      </c>
      <c r="P15243">
        <f t="shared" si="477"/>
        <v>2110</v>
      </c>
      <c r="Q15243">
        <v>2110</v>
      </c>
    </row>
    <row r="15244" spans="1:17">
      <c r="A15244" t="s">
        <v>3123</v>
      </c>
      <c r="B15244" t="s">
        <v>42</v>
      </c>
      <c r="C15244" t="s">
        <v>40</v>
      </c>
      <c r="D15244" t="s">
        <v>37</v>
      </c>
      <c r="E15244">
        <v>1984</v>
      </c>
      <c r="F15244" s="1">
        <v>0.6</v>
      </c>
      <c r="H15244">
        <v>0.315</v>
      </c>
      <c r="I15244" s="2">
        <v>54</v>
      </c>
      <c r="J15244">
        <v>1.25</v>
      </c>
      <c r="K15244" s="2">
        <f t="shared" si="476"/>
        <v>126</v>
      </c>
      <c r="L15244">
        <v>0.85</v>
      </c>
      <c r="P15244">
        <f t="shared" si="477"/>
        <v>2110</v>
      </c>
      <c r="Q15244">
        <v>2110</v>
      </c>
    </row>
    <row r="15245" spans="1:17">
      <c r="A15245" t="s">
        <v>3123</v>
      </c>
      <c r="B15245" t="s">
        <v>42</v>
      </c>
      <c r="C15245" t="s">
        <v>40</v>
      </c>
      <c r="D15245" t="s">
        <v>37</v>
      </c>
      <c r="E15245">
        <v>1985</v>
      </c>
      <c r="F15245" s="1">
        <v>1.836</v>
      </c>
      <c r="H15245">
        <v>0.315</v>
      </c>
      <c r="I15245" s="2">
        <v>54</v>
      </c>
      <c r="J15245">
        <v>1.25</v>
      </c>
      <c r="K15245" s="2">
        <f t="shared" si="476"/>
        <v>125</v>
      </c>
      <c r="L15245">
        <v>0.85</v>
      </c>
      <c r="P15245">
        <f t="shared" si="477"/>
        <v>2110</v>
      </c>
      <c r="Q15245">
        <v>2110</v>
      </c>
    </row>
    <row r="15246" spans="1:17">
      <c r="A15246" t="s">
        <v>3123</v>
      </c>
      <c r="B15246" t="s">
        <v>42</v>
      </c>
      <c r="C15246" t="s">
        <v>40</v>
      </c>
      <c r="D15246" t="s">
        <v>37</v>
      </c>
      <c r="E15246">
        <v>1986</v>
      </c>
      <c r="F15246" s="1">
        <v>1.227</v>
      </c>
      <c r="H15246">
        <v>0.315</v>
      </c>
      <c r="I15246" s="2">
        <v>54</v>
      </c>
      <c r="J15246">
        <v>1.25</v>
      </c>
      <c r="K15246" s="2">
        <f t="shared" si="476"/>
        <v>124</v>
      </c>
      <c r="L15246">
        <v>0.85</v>
      </c>
      <c r="P15246">
        <f t="shared" si="477"/>
        <v>2110</v>
      </c>
      <c r="Q15246">
        <v>2110</v>
      </c>
    </row>
    <row r="15247" spans="1:17">
      <c r="A15247" t="s">
        <v>3123</v>
      </c>
      <c r="B15247" t="s">
        <v>42</v>
      </c>
      <c r="C15247" t="s">
        <v>40</v>
      </c>
      <c r="D15247" t="s">
        <v>37</v>
      </c>
      <c r="E15247">
        <v>1987</v>
      </c>
      <c r="F15247" s="1">
        <v>3.175</v>
      </c>
      <c r="H15247">
        <v>0.315</v>
      </c>
      <c r="I15247" s="2">
        <v>54</v>
      </c>
      <c r="J15247">
        <v>1.25</v>
      </c>
      <c r="K15247" s="2">
        <f t="shared" si="476"/>
        <v>123</v>
      </c>
      <c r="L15247">
        <v>0.85</v>
      </c>
      <c r="P15247">
        <f t="shared" si="477"/>
        <v>2110</v>
      </c>
      <c r="Q15247">
        <v>2110</v>
      </c>
    </row>
    <row r="15248" spans="1:17">
      <c r="A15248" t="s">
        <v>3123</v>
      </c>
      <c r="B15248" t="s">
        <v>42</v>
      </c>
      <c r="C15248" t="s">
        <v>40</v>
      </c>
      <c r="D15248" t="s">
        <v>37</v>
      </c>
      <c r="E15248">
        <v>1988</v>
      </c>
      <c r="F15248" s="1">
        <v>1.96</v>
      </c>
      <c r="H15248">
        <v>0.315</v>
      </c>
      <c r="I15248" s="2">
        <v>54</v>
      </c>
      <c r="J15248">
        <v>1.25</v>
      </c>
      <c r="K15248" s="2">
        <f t="shared" si="476"/>
        <v>122</v>
      </c>
      <c r="L15248">
        <v>0.85</v>
      </c>
      <c r="P15248">
        <f t="shared" si="477"/>
        <v>2110</v>
      </c>
      <c r="Q15248">
        <v>2110</v>
      </c>
    </row>
    <row r="15249" spans="1:17">
      <c r="A15249" t="s">
        <v>3123</v>
      </c>
      <c r="B15249" t="s">
        <v>42</v>
      </c>
      <c r="C15249" t="s">
        <v>40</v>
      </c>
      <c r="D15249" t="s">
        <v>37</v>
      </c>
      <c r="E15249">
        <v>1989</v>
      </c>
      <c r="F15249" s="1">
        <v>1.969</v>
      </c>
      <c r="H15249">
        <v>0.315</v>
      </c>
      <c r="I15249" s="2">
        <v>54</v>
      </c>
      <c r="J15249">
        <v>1.25</v>
      </c>
      <c r="K15249" s="2">
        <f t="shared" si="476"/>
        <v>121</v>
      </c>
      <c r="L15249">
        <v>0.85</v>
      </c>
      <c r="P15249">
        <f t="shared" si="477"/>
        <v>2110</v>
      </c>
      <c r="Q15249">
        <v>2110</v>
      </c>
    </row>
    <row r="15250" spans="1:17">
      <c r="A15250" t="s">
        <v>3123</v>
      </c>
      <c r="B15250" t="s">
        <v>42</v>
      </c>
      <c r="C15250" t="s">
        <v>40</v>
      </c>
      <c r="D15250" t="s">
        <v>37</v>
      </c>
      <c r="E15250">
        <v>1990</v>
      </c>
      <c r="F15250" s="1">
        <v>2.578</v>
      </c>
      <c r="H15250">
        <v>0.315</v>
      </c>
      <c r="I15250" s="2">
        <v>54</v>
      </c>
      <c r="J15250">
        <v>1.25</v>
      </c>
      <c r="K15250" s="2">
        <f t="shared" si="476"/>
        <v>120</v>
      </c>
      <c r="L15250">
        <v>0.85</v>
      </c>
      <c r="P15250">
        <f t="shared" si="477"/>
        <v>2110</v>
      </c>
      <c r="Q15250">
        <v>2110</v>
      </c>
    </row>
    <row r="15251" spans="1:17">
      <c r="A15251" t="s">
        <v>3123</v>
      </c>
      <c r="B15251" t="s">
        <v>42</v>
      </c>
      <c r="C15251" t="s">
        <v>40</v>
      </c>
      <c r="D15251" t="s">
        <v>37</v>
      </c>
      <c r="E15251">
        <v>1991</v>
      </c>
      <c r="F15251" s="1">
        <v>1.351</v>
      </c>
      <c r="H15251">
        <v>0.324</v>
      </c>
      <c r="I15251" s="2">
        <v>54</v>
      </c>
      <c r="J15251">
        <v>1.25</v>
      </c>
      <c r="K15251" s="2">
        <f t="shared" si="476"/>
        <v>119</v>
      </c>
      <c r="L15251">
        <v>0.85</v>
      </c>
      <c r="P15251">
        <f t="shared" si="477"/>
        <v>2110</v>
      </c>
      <c r="Q15251">
        <v>2110</v>
      </c>
    </row>
    <row r="15252" spans="1:17">
      <c r="A15252" t="s">
        <v>3123</v>
      </c>
      <c r="B15252" t="s">
        <v>42</v>
      </c>
      <c r="C15252" t="s">
        <v>40</v>
      </c>
      <c r="D15252" t="s">
        <v>37</v>
      </c>
      <c r="E15252">
        <v>1992</v>
      </c>
      <c r="F15252" s="1">
        <v>0.686</v>
      </c>
      <c r="H15252">
        <v>0.324</v>
      </c>
      <c r="I15252" s="2">
        <v>54</v>
      </c>
      <c r="J15252">
        <v>1.25</v>
      </c>
      <c r="K15252" s="2">
        <f t="shared" si="476"/>
        <v>118</v>
      </c>
      <c r="L15252">
        <v>0.85</v>
      </c>
      <c r="P15252">
        <f t="shared" si="477"/>
        <v>2110</v>
      </c>
      <c r="Q15252">
        <v>2110</v>
      </c>
    </row>
    <row r="15253" spans="1:17">
      <c r="A15253" t="s">
        <v>3123</v>
      </c>
      <c r="B15253" t="s">
        <v>42</v>
      </c>
      <c r="C15253" t="s">
        <v>40</v>
      </c>
      <c r="D15253" t="s">
        <v>37</v>
      </c>
      <c r="E15253">
        <v>1993</v>
      </c>
      <c r="F15253" s="1">
        <v>0.686</v>
      </c>
      <c r="H15253">
        <v>0.324</v>
      </c>
      <c r="I15253" s="2">
        <v>54</v>
      </c>
      <c r="J15253">
        <v>1.25</v>
      </c>
      <c r="K15253" s="2">
        <f t="shared" si="476"/>
        <v>117</v>
      </c>
      <c r="L15253">
        <v>0.85</v>
      </c>
      <c r="P15253">
        <f t="shared" si="477"/>
        <v>2110</v>
      </c>
      <c r="Q15253">
        <v>2110</v>
      </c>
    </row>
    <row r="15254" spans="1:17">
      <c r="A15254" t="s">
        <v>3123</v>
      </c>
      <c r="B15254" t="s">
        <v>42</v>
      </c>
      <c r="C15254" t="s">
        <v>40</v>
      </c>
      <c r="D15254" t="s">
        <v>37</v>
      </c>
      <c r="E15254">
        <v>1996</v>
      </c>
      <c r="F15254" s="1">
        <v>0.665</v>
      </c>
      <c r="H15254">
        <v>0.324</v>
      </c>
      <c r="I15254" s="2">
        <v>54</v>
      </c>
      <c r="J15254">
        <v>1.25</v>
      </c>
      <c r="K15254" s="2">
        <f t="shared" si="476"/>
        <v>114</v>
      </c>
      <c r="L15254">
        <v>0.85</v>
      </c>
      <c r="P15254">
        <f t="shared" si="477"/>
        <v>2110</v>
      </c>
      <c r="Q15254">
        <v>2110</v>
      </c>
    </row>
    <row r="15255" spans="1:17">
      <c r="A15255" t="s">
        <v>3123</v>
      </c>
      <c r="B15255" t="s">
        <v>42</v>
      </c>
      <c r="C15255" t="s">
        <v>40</v>
      </c>
      <c r="D15255" t="s">
        <v>37</v>
      </c>
      <c r="E15255">
        <v>1997</v>
      </c>
      <c r="F15255" s="1">
        <v>0.665</v>
      </c>
      <c r="H15255">
        <v>0.324</v>
      </c>
      <c r="I15255" s="2">
        <v>54</v>
      </c>
      <c r="J15255">
        <v>1.25</v>
      </c>
      <c r="K15255" s="2">
        <f t="shared" si="476"/>
        <v>113</v>
      </c>
      <c r="L15255">
        <v>0.85</v>
      </c>
      <c r="P15255">
        <f t="shared" si="477"/>
        <v>2110</v>
      </c>
      <c r="Q15255">
        <v>2110</v>
      </c>
    </row>
    <row r="15256" spans="1:17">
      <c r="A15256" t="s">
        <v>3123</v>
      </c>
      <c r="B15256" t="s">
        <v>42</v>
      </c>
      <c r="C15256" t="s">
        <v>40</v>
      </c>
      <c r="D15256" t="s">
        <v>37</v>
      </c>
      <c r="E15256">
        <v>1998</v>
      </c>
      <c r="F15256" s="1">
        <v>0.665</v>
      </c>
      <c r="H15256">
        <v>0.324</v>
      </c>
      <c r="I15256" s="2">
        <v>54</v>
      </c>
      <c r="J15256">
        <v>1.25</v>
      </c>
      <c r="K15256" s="2">
        <f t="shared" si="476"/>
        <v>112</v>
      </c>
      <c r="L15256">
        <v>0.85</v>
      </c>
      <c r="P15256">
        <f t="shared" si="477"/>
        <v>2110</v>
      </c>
      <c r="Q15256">
        <v>2110</v>
      </c>
    </row>
    <row r="15257" spans="1:17">
      <c r="A15257" t="s">
        <v>3123</v>
      </c>
      <c r="B15257" t="s">
        <v>42</v>
      </c>
      <c r="C15257" t="s">
        <v>40</v>
      </c>
      <c r="D15257" t="s">
        <v>37</v>
      </c>
      <c r="E15257">
        <v>1999</v>
      </c>
      <c r="F15257" s="1">
        <v>0.716</v>
      </c>
      <c r="H15257">
        <v>0.324</v>
      </c>
      <c r="I15257" s="2">
        <v>54</v>
      </c>
      <c r="J15257">
        <v>1.25</v>
      </c>
      <c r="K15257" s="2">
        <f t="shared" si="476"/>
        <v>111</v>
      </c>
      <c r="L15257">
        <v>0.85</v>
      </c>
      <c r="P15257">
        <f t="shared" si="477"/>
        <v>2110</v>
      </c>
      <c r="Q15257">
        <v>2110</v>
      </c>
    </row>
    <row r="15258" spans="1:17">
      <c r="A15258" t="s">
        <v>3123</v>
      </c>
      <c r="B15258" t="s">
        <v>42</v>
      </c>
      <c r="C15258" t="s">
        <v>40</v>
      </c>
      <c r="D15258" t="s">
        <v>37</v>
      </c>
      <c r="E15258">
        <v>2000</v>
      </c>
      <c r="F15258" s="1">
        <v>0.716</v>
      </c>
      <c r="H15258">
        <v>0.324</v>
      </c>
      <c r="I15258" s="2">
        <v>54</v>
      </c>
      <c r="J15258">
        <v>1.25</v>
      </c>
      <c r="K15258" s="2">
        <f t="shared" si="476"/>
        <v>110</v>
      </c>
      <c r="L15258">
        <v>0.85</v>
      </c>
      <c r="P15258">
        <f t="shared" si="477"/>
        <v>2110</v>
      </c>
      <c r="Q15258">
        <v>2110</v>
      </c>
    </row>
    <row r="15259" spans="1:17">
      <c r="A15259" t="s">
        <v>3123</v>
      </c>
      <c r="B15259" t="s">
        <v>42</v>
      </c>
      <c r="C15259" t="s">
        <v>40</v>
      </c>
      <c r="D15259" t="s">
        <v>37</v>
      </c>
      <c r="E15259">
        <v>2001</v>
      </c>
      <c r="F15259" s="1">
        <v>0.716</v>
      </c>
      <c r="H15259">
        <v>0.324</v>
      </c>
      <c r="I15259" s="2">
        <v>54</v>
      </c>
      <c r="J15259">
        <v>1.25</v>
      </c>
      <c r="K15259" s="2">
        <f t="shared" si="476"/>
        <v>109</v>
      </c>
      <c r="L15259">
        <v>0.85</v>
      </c>
      <c r="P15259">
        <f t="shared" si="477"/>
        <v>2110</v>
      </c>
      <c r="Q15259">
        <v>2110</v>
      </c>
    </row>
    <row r="15260" spans="1:17">
      <c r="A15260" t="s">
        <v>3123</v>
      </c>
      <c r="B15260" t="s">
        <v>841</v>
      </c>
      <c r="C15260" t="s">
        <v>40</v>
      </c>
      <c r="D15260" t="s">
        <v>37</v>
      </c>
      <c r="E15260">
        <v>1962</v>
      </c>
      <c r="F15260" s="1">
        <v>0.12</v>
      </c>
      <c r="H15260">
        <v>0.27</v>
      </c>
      <c r="I15260" s="2">
        <v>59.4</v>
      </c>
      <c r="J15260">
        <v>1.375</v>
      </c>
      <c r="K15260" s="2">
        <f t="shared" si="476"/>
        <v>148</v>
      </c>
      <c r="L15260">
        <v>0.85</v>
      </c>
      <c r="P15260">
        <f t="shared" si="477"/>
        <v>2110</v>
      </c>
      <c r="Q15260">
        <v>2110</v>
      </c>
    </row>
    <row r="15261" spans="1:17">
      <c r="A15261" t="s">
        <v>3123</v>
      </c>
      <c r="B15261" t="s">
        <v>841</v>
      </c>
      <c r="C15261" t="s">
        <v>40</v>
      </c>
      <c r="D15261" t="s">
        <v>37</v>
      </c>
      <c r="E15261">
        <v>1968</v>
      </c>
      <c r="F15261" s="1">
        <v>0.06</v>
      </c>
      <c r="H15261">
        <v>0.27</v>
      </c>
      <c r="I15261" s="2">
        <v>59.4</v>
      </c>
      <c r="J15261">
        <v>1.375</v>
      </c>
      <c r="K15261" s="2">
        <f t="shared" si="476"/>
        <v>142</v>
      </c>
      <c r="L15261">
        <v>0.85</v>
      </c>
      <c r="P15261">
        <f t="shared" si="477"/>
        <v>2110</v>
      </c>
      <c r="Q15261">
        <v>2110</v>
      </c>
    </row>
    <row r="15262" spans="1:17">
      <c r="A15262" t="s">
        <v>3123</v>
      </c>
      <c r="B15262" t="s">
        <v>841</v>
      </c>
      <c r="C15262" t="s">
        <v>40</v>
      </c>
      <c r="D15262" t="s">
        <v>37</v>
      </c>
      <c r="E15262">
        <v>1969</v>
      </c>
      <c r="F15262" s="1">
        <v>0.26</v>
      </c>
      <c r="H15262">
        <v>0.27</v>
      </c>
      <c r="I15262" s="2">
        <v>59.4</v>
      </c>
      <c r="J15262">
        <v>1.375</v>
      </c>
      <c r="K15262" s="2">
        <f t="shared" si="476"/>
        <v>141</v>
      </c>
      <c r="L15262">
        <v>0.85</v>
      </c>
      <c r="P15262">
        <f t="shared" si="477"/>
        <v>2110</v>
      </c>
      <c r="Q15262">
        <v>2110</v>
      </c>
    </row>
    <row r="15263" spans="1:17">
      <c r="A15263" t="s">
        <v>3123</v>
      </c>
      <c r="B15263" t="s">
        <v>841</v>
      </c>
      <c r="C15263" t="s">
        <v>40</v>
      </c>
      <c r="D15263" t="s">
        <v>37</v>
      </c>
      <c r="E15263">
        <v>1970</v>
      </c>
      <c r="F15263" s="1">
        <v>0.26</v>
      </c>
      <c r="H15263">
        <v>0.27</v>
      </c>
      <c r="I15263" s="2">
        <v>59.4</v>
      </c>
      <c r="J15263">
        <v>1.375</v>
      </c>
      <c r="K15263" s="2">
        <f t="shared" si="476"/>
        <v>140</v>
      </c>
      <c r="L15263">
        <v>0.85</v>
      </c>
      <c r="P15263">
        <f t="shared" si="477"/>
        <v>2110</v>
      </c>
      <c r="Q15263">
        <v>2110</v>
      </c>
    </row>
    <row r="15264" spans="1:17">
      <c r="A15264" t="s">
        <v>3123</v>
      </c>
      <c r="B15264" t="s">
        <v>841</v>
      </c>
      <c r="C15264" t="s">
        <v>40</v>
      </c>
      <c r="D15264" t="s">
        <v>37</v>
      </c>
      <c r="E15264">
        <v>1971</v>
      </c>
      <c r="F15264" s="1">
        <v>0.19</v>
      </c>
      <c r="H15264">
        <v>0.288</v>
      </c>
      <c r="I15264" s="2">
        <v>59.4</v>
      </c>
      <c r="J15264">
        <v>1.375</v>
      </c>
      <c r="K15264" s="2">
        <f t="shared" si="476"/>
        <v>139</v>
      </c>
      <c r="L15264">
        <v>0.85</v>
      </c>
      <c r="P15264">
        <f t="shared" si="477"/>
        <v>2110</v>
      </c>
      <c r="Q15264">
        <v>2110</v>
      </c>
    </row>
    <row r="15265" spans="1:17">
      <c r="A15265" t="s">
        <v>3123</v>
      </c>
      <c r="B15265" t="s">
        <v>841</v>
      </c>
      <c r="C15265" t="s">
        <v>40</v>
      </c>
      <c r="D15265" t="s">
        <v>37</v>
      </c>
      <c r="E15265">
        <v>1972</v>
      </c>
      <c r="F15265" s="1">
        <v>0.2</v>
      </c>
      <c r="H15265">
        <v>0.288</v>
      </c>
      <c r="I15265" s="2">
        <v>59.4</v>
      </c>
      <c r="J15265">
        <v>1.375</v>
      </c>
      <c r="K15265" s="2">
        <f t="shared" si="476"/>
        <v>138</v>
      </c>
      <c r="L15265">
        <v>0.85</v>
      </c>
      <c r="P15265">
        <f t="shared" si="477"/>
        <v>2110</v>
      </c>
      <c r="Q15265">
        <v>2110</v>
      </c>
    </row>
    <row r="15266" spans="1:17">
      <c r="A15266" t="s">
        <v>3123</v>
      </c>
      <c r="B15266" t="s">
        <v>841</v>
      </c>
      <c r="C15266" t="s">
        <v>40</v>
      </c>
      <c r="D15266" t="s">
        <v>37</v>
      </c>
      <c r="E15266">
        <v>1975</v>
      </c>
      <c r="F15266" s="1">
        <v>0.2</v>
      </c>
      <c r="H15266">
        <v>0.288</v>
      </c>
      <c r="I15266" s="2">
        <v>59.4</v>
      </c>
      <c r="J15266">
        <v>1.375</v>
      </c>
      <c r="K15266" s="2">
        <f t="shared" si="476"/>
        <v>135</v>
      </c>
      <c r="L15266">
        <v>0.85</v>
      </c>
      <c r="P15266">
        <f t="shared" si="477"/>
        <v>2110</v>
      </c>
      <c r="Q15266">
        <v>2110</v>
      </c>
    </row>
    <row r="15267" spans="1:17">
      <c r="A15267" t="s">
        <v>3123</v>
      </c>
      <c r="B15267" t="s">
        <v>841</v>
      </c>
      <c r="C15267" t="s">
        <v>40</v>
      </c>
      <c r="D15267" t="s">
        <v>37</v>
      </c>
      <c r="E15267">
        <v>1976</v>
      </c>
      <c r="F15267" s="1">
        <v>0.2</v>
      </c>
      <c r="H15267">
        <v>0.288</v>
      </c>
      <c r="I15267" s="2">
        <v>59.4</v>
      </c>
      <c r="J15267">
        <v>1.375</v>
      </c>
      <c r="K15267" s="2">
        <f t="shared" si="476"/>
        <v>134</v>
      </c>
      <c r="L15267">
        <v>0.85</v>
      </c>
      <c r="P15267">
        <f t="shared" si="477"/>
        <v>2110</v>
      </c>
      <c r="Q15267">
        <v>2110</v>
      </c>
    </row>
    <row r="15268" spans="1:17">
      <c r="A15268" t="s">
        <v>3123</v>
      </c>
      <c r="B15268" t="s">
        <v>841</v>
      </c>
      <c r="C15268" t="s">
        <v>40</v>
      </c>
      <c r="D15268" t="s">
        <v>37</v>
      </c>
      <c r="E15268">
        <v>1977</v>
      </c>
      <c r="F15268" s="1">
        <v>0.2</v>
      </c>
      <c r="H15268">
        <v>0.288</v>
      </c>
      <c r="I15268" s="2">
        <v>59.4</v>
      </c>
      <c r="J15268">
        <v>1.375</v>
      </c>
      <c r="K15268" s="2">
        <f t="shared" si="476"/>
        <v>133</v>
      </c>
      <c r="L15268">
        <v>0.85</v>
      </c>
      <c r="P15268">
        <f t="shared" si="477"/>
        <v>2110</v>
      </c>
      <c r="Q15268">
        <v>2110</v>
      </c>
    </row>
    <row r="15269" spans="1:17">
      <c r="A15269" t="s">
        <v>3123</v>
      </c>
      <c r="B15269" t="s">
        <v>841</v>
      </c>
      <c r="C15269" t="s">
        <v>40</v>
      </c>
      <c r="D15269" t="s">
        <v>37</v>
      </c>
      <c r="E15269">
        <v>1981</v>
      </c>
      <c r="F15269" s="1">
        <v>0.6</v>
      </c>
      <c r="H15269">
        <v>0.315</v>
      </c>
      <c r="I15269" s="2">
        <v>54</v>
      </c>
      <c r="J15269">
        <v>1.25</v>
      </c>
      <c r="K15269" s="2">
        <f t="shared" si="476"/>
        <v>129</v>
      </c>
      <c r="L15269">
        <v>0.85</v>
      </c>
      <c r="P15269">
        <f t="shared" si="477"/>
        <v>2110</v>
      </c>
      <c r="Q15269">
        <v>2110</v>
      </c>
    </row>
    <row r="15270" spans="1:17">
      <c r="A15270" t="s">
        <v>3123</v>
      </c>
      <c r="B15270" t="s">
        <v>44</v>
      </c>
      <c r="C15270" t="s">
        <v>45</v>
      </c>
      <c r="D15270" t="s">
        <v>37</v>
      </c>
      <c r="E15270">
        <v>2011</v>
      </c>
      <c r="F15270" s="1">
        <v>0.28</v>
      </c>
      <c r="H15270">
        <v>0.6552</v>
      </c>
      <c r="I15270" s="2">
        <v>29.7</v>
      </c>
      <c r="J15270">
        <v>0.825</v>
      </c>
      <c r="K15270" s="2">
        <f t="shared" si="476"/>
        <v>99</v>
      </c>
      <c r="L15270">
        <v>0.85</v>
      </c>
      <c r="P15270">
        <f t="shared" si="477"/>
        <v>2110</v>
      </c>
      <c r="Q15270">
        <v>2110</v>
      </c>
    </row>
    <row r="15271" spans="1:17">
      <c r="A15271" t="s">
        <v>3123</v>
      </c>
      <c r="B15271" t="s">
        <v>48</v>
      </c>
      <c r="C15271" t="s">
        <v>45</v>
      </c>
      <c r="D15271" t="s">
        <v>37</v>
      </c>
      <c r="E15271">
        <v>2010</v>
      </c>
      <c r="F15271" s="1">
        <v>0.668</v>
      </c>
      <c r="H15271">
        <v>0.504</v>
      </c>
      <c r="I15271" s="2">
        <v>27</v>
      </c>
      <c r="J15271">
        <v>0.75</v>
      </c>
      <c r="K15271" s="2">
        <f t="shared" si="476"/>
        <v>100</v>
      </c>
      <c r="L15271">
        <v>0.85</v>
      </c>
      <c r="P15271">
        <f t="shared" si="477"/>
        <v>2110</v>
      </c>
      <c r="Q15271">
        <v>2110</v>
      </c>
    </row>
    <row r="15272" spans="1:17">
      <c r="A15272" t="s">
        <v>3123</v>
      </c>
      <c r="B15272" t="s">
        <v>49</v>
      </c>
      <c r="C15272" t="s">
        <v>45</v>
      </c>
      <c r="D15272" t="s">
        <v>37</v>
      </c>
      <c r="E15272">
        <v>1976</v>
      </c>
      <c r="F15272" s="1">
        <v>0.342</v>
      </c>
      <c r="H15272">
        <v>0.2691</v>
      </c>
      <c r="I15272" s="2">
        <v>19.8</v>
      </c>
      <c r="J15272">
        <v>1.1</v>
      </c>
      <c r="K15272" s="2">
        <f t="shared" si="476"/>
        <v>134</v>
      </c>
      <c r="L15272">
        <v>0.85</v>
      </c>
      <c r="P15272">
        <f t="shared" si="477"/>
        <v>2110</v>
      </c>
      <c r="Q15272">
        <v>2110</v>
      </c>
    </row>
    <row r="15273" spans="1:17">
      <c r="A15273" t="s">
        <v>3123</v>
      </c>
      <c r="B15273" t="s">
        <v>3125</v>
      </c>
      <c r="D15273" t="s">
        <v>37</v>
      </c>
      <c r="E15273">
        <v>1979</v>
      </c>
      <c r="F15273" s="1">
        <v>0.16</v>
      </c>
      <c r="H15273">
        <v>0.9</v>
      </c>
      <c r="I15273" s="2">
        <v>36</v>
      </c>
      <c r="J15273">
        <v>0.375</v>
      </c>
      <c r="K15273" s="2">
        <f t="shared" si="476"/>
        <v>131</v>
      </c>
      <c r="L15273">
        <v>0.25</v>
      </c>
      <c r="P15273">
        <f t="shared" si="477"/>
        <v>2110</v>
      </c>
      <c r="Q15273">
        <v>2110</v>
      </c>
    </row>
    <row r="15274" spans="1:17">
      <c r="A15274" t="s">
        <v>3123</v>
      </c>
      <c r="B15274" t="s">
        <v>3125</v>
      </c>
      <c r="D15274" t="s">
        <v>37</v>
      </c>
      <c r="E15274">
        <v>1982</v>
      </c>
      <c r="F15274" s="1">
        <v>1</v>
      </c>
      <c r="H15274">
        <v>0.9</v>
      </c>
      <c r="I15274" s="2">
        <v>36</v>
      </c>
      <c r="J15274">
        <v>0.375</v>
      </c>
      <c r="K15274" s="2">
        <f t="shared" si="476"/>
        <v>128</v>
      </c>
      <c r="L15274">
        <v>0.25</v>
      </c>
      <c r="P15274">
        <f t="shared" si="477"/>
        <v>2110</v>
      </c>
      <c r="Q15274">
        <v>2110</v>
      </c>
    </row>
    <row r="15275" spans="1:17">
      <c r="A15275" t="s">
        <v>3123</v>
      </c>
      <c r="B15275" t="s">
        <v>3125</v>
      </c>
      <c r="D15275" t="s">
        <v>37</v>
      </c>
      <c r="E15275">
        <v>1988</v>
      </c>
      <c r="F15275" s="1">
        <v>0.4</v>
      </c>
      <c r="H15275">
        <v>0.9</v>
      </c>
      <c r="I15275" s="2">
        <v>36</v>
      </c>
      <c r="J15275">
        <v>0.375</v>
      </c>
      <c r="K15275" s="2">
        <f t="shared" si="476"/>
        <v>122</v>
      </c>
      <c r="L15275">
        <v>0.25</v>
      </c>
      <c r="P15275">
        <f t="shared" si="477"/>
        <v>2110</v>
      </c>
      <c r="Q15275">
        <v>2110</v>
      </c>
    </row>
    <row r="15276" spans="1:17">
      <c r="A15276" t="s">
        <v>3123</v>
      </c>
      <c r="B15276" t="s">
        <v>3125</v>
      </c>
      <c r="D15276" t="s">
        <v>37</v>
      </c>
      <c r="E15276">
        <v>2016</v>
      </c>
      <c r="F15276" s="1">
        <v>1.332</v>
      </c>
      <c r="H15276">
        <v>0.9</v>
      </c>
      <c r="I15276" s="2">
        <v>36</v>
      </c>
      <c r="J15276">
        <v>0.375</v>
      </c>
      <c r="K15276" s="2">
        <f t="shared" si="476"/>
        <v>94</v>
      </c>
      <c r="L15276">
        <v>0.25</v>
      </c>
      <c r="P15276">
        <f t="shared" si="477"/>
        <v>2110</v>
      </c>
      <c r="Q15276">
        <v>2110</v>
      </c>
    </row>
    <row r="15277" spans="1:17">
      <c r="A15277" t="s">
        <v>3123</v>
      </c>
      <c r="B15277" t="s">
        <v>3126</v>
      </c>
      <c r="C15277" t="s">
        <v>56</v>
      </c>
      <c r="D15277" t="s">
        <v>37</v>
      </c>
      <c r="E15277">
        <v>1971</v>
      </c>
      <c r="F15277" s="1">
        <v>0.36</v>
      </c>
      <c r="H15277">
        <v>0.9</v>
      </c>
      <c r="I15277" s="2">
        <v>45</v>
      </c>
      <c r="J15277">
        <v>0.5</v>
      </c>
      <c r="K15277" s="2">
        <f t="shared" si="476"/>
        <v>139</v>
      </c>
      <c r="L15277">
        <v>0.246952645187044</v>
      </c>
      <c r="P15277">
        <f t="shared" si="477"/>
        <v>2110</v>
      </c>
      <c r="Q15277">
        <v>2110</v>
      </c>
    </row>
    <row r="15278" spans="1:17">
      <c r="A15278" t="s">
        <v>3123</v>
      </c>
      <c r="B15278" t="s">
        <v>3126</v>
      </c>
      <c r="C15278" t="s">
        <v>56</v>
      </c>
      <c r="D15278" t="s">
        <v>37</v>
      </c>
      <c r="E15278">
        <v>1976</v>
      </c>
      <c r="F15278" s="1">
        <v>0.24</v>
      </c>
      <c r="H15278">
        <v>0.9</v>
      </c>
      <c r="I15278" s="2">
        <v>45</v>
      </c>
      <c r="J15278">
        <v>0.5</v>
      </c>
      <c r="K15278" s="2">
        <f t="shared" si="476"/>
        <v>134</v>
      </c>
      <c r="L15278">
        <v>0.246952645187044</v>
      </c>
      <c r="P15278">
        <f t="shared" si="477"/>
        <v>2110</v>
      </c>
      <c r="Q15278">
        <v>2110</v>
      </c>
    </row>
    <row r="15279" spans="1:17">
      <c r="A15279" t="s">
        <v>3123</v>
      </c>
      <c r="B15279" t="s">
        <v>3127</v>
      </c>
      <c r="C15279" t="s">
        <v>56</v>
      </c>
      <c r="D15279" t="s">
        <v>37</v>
      </c>
      <c r="E15279">
        <v>1985</v>
      </c>
      <c r="F15279" s="1">
        <v>0.042</v>
      </c>
      <c r="H15279">
        <v>0.9</v>
      </c>
      <c r="I15279" s="2">
        <v>49.5</v>
      </c>
      <c r="J15279">
        <v>0.625</v>
      </c>
      <c r="K15279" s="2">
        <f t="shared" si="476"/>
        <v>125</v>
      </c>
      <c r="L15279">
        <v>0.246952645187044</v>
      </c>
      <c r="P15279">
        <f t="shared" si="477"/>
        <v>2110</v>
      </c>
      <c r="Q15279">
        <v>2110</v>
      </c>
    </row>
    <row r="15280" spans="1:17">
      <c r="A15280" t="s">
        <v>3123</v>
      </c>
      <c r="B15280" t="s">
        <v>3128</v>
      </c>
      <c r="C15280" t="s">
        <v>60</v>
      </c>
      <c r="D15280" t="s">
        <v>37</v>
      </c>
      <c r="E15280">
        <v>1984</v>
      </c>
      <c r="F15280" s="1">
        <v>0.97</v>
      </c>
      <c r="H15280">
        <v>1</v>
      </c>
      <c r="I15280" s="2">
        <v>135</v>
      </c>
      <c r="J15280">
        <v>1</v>
      </c>
      <c r="K15280" s="2">
        <f t="shared" si="476"/>
        <v>126</v>
      </c>
      <c r="L15280">
        <v>0.85</v>
      </c>
      <c r="P15280">
        <f t="shared" si="477"/>
        <v>2110</v>
      </c>
      <c r="Q15280">
        <v>2110</v>
      </c>
    </row>
    <row r="15281" spans="1:17">
      <c r="A15281" t="s">
        <v>3123</v>
      </c>
      <c r="B15281" t="s">
        <v>3129</v>
      </c>
      <c r="C15281" t="s">
        <v>60</v>
      </c>
      <c r="D15281" t="s">
        <v>37</v>
      </c>
      <c r="E15281">
        <v>1985</v>
      </c>
      <c r="F15281" s="1">
        <v>0.97</v>
      </c>
      <c r="H15281">
        <v>1</v>
      </c>
      <c r="I15281" s="2">
        <v>135</v>
      </c>
      <c r="J15281">
        <v>1</v>
      </c>
      <c r="K15281" s="2">
        <f t="shared" si="476"/>
        <v>125</v>
      </c>
      <c r="L15281">
        <v>0.85</v>
      </c>
      <c r="P15281">
        <f t="shared" si="477"/>
        <v>2110</v>
      </c>
      <c r="Q15281">
        <v>2110</v>
      </c>
    </row>
    <row r="15282" spans="1:17">
      <c r="A15282" t="s">
        <v>3123</v>
      </c>
      <c r="B15282" t="s">
        <v>64</v>
      </c>
      <c r="C15282" t="s">
        <v>65</v>
      </c>
      <c r="D15282" t="s">
        <v>37</v>
      </c>
      <c r="E15282">
        <v>2015</v>
      </c>
      <c r="F15282" s="1">
        <v>0.335</v>
      </c>
      <c r="H15282">
        <v>0.6552</v>
      </c>
      <c r="I15282" s="2">
        <v>31.5</v>
      </c>
      <c r="J15282">
        <v>0.875</v>
      </c>
      <c r="K15282" s="2">
        <f t="shared" si="476"/>
        <v>95</v>
      </c>
      <c r="L15282">
        <v>0.85</v>
      </c>
      <c r="P15282">
        <f t="shared" si="477"/>
        <v>2110</v>
      </c>
      <c r="Q15282">
        <v>2110</v>
      </c>
    </row>
    <row r="15283" spans="1:17">
      <c r="A15283" t="s">
        <v>3123</v>
      </c>
      <c r="B15283" t="s">
        <v>67</v>
      </c>
      <c r="C15283" t="s">
        <v>65</v>
      </c>
      <c r="D15283" t="s">
        <v>37</v>
      </c>
      <c r="E15283">
        <v>2007</v>
      </c>
      <c r="F15283" s="1">
        <v>1.0408</v>
      </c>
      <c r="H15283">
        <v>0.3276</v>
      </c>
      <c r="I15283" s="2">
        <v>21.78</v>
      </c>
      <c r="J15283">
        <v>1.2375</v>
      </c>
      <c r="K15283" s="2">
        <f t="shared" si="476"/>
        <v>103</v>
      </c>
      <c r="L15283">
        <v>0.85</v>
      </c>
      <c r="P15283">
        <f t="shared" si="477"/>
        <v>2110</v>
      </c>
      <c r="Q15283">
        <v>2110</v>
      </c>
    </row>
    <row r="15284" spans="1:17">
      <c r="A15284" t="s">
        <v>3123</v>
      </c>
      <c r="B15284" t="s">
        <v>67</v>
      </c>
      <c r="C15284" t="s">
        <v>65</v>
      </c>
      <c r="D15284" t="s">
        <v>37</v>
      </c>
      <c r="E15284">
        <v>2009</v>
      </c>
      <c r="F15284" s="1">
        <v>1.0375</v>
      </c>
      <c r="H15284">
        <v>0.3276</v>
      </c>
      <c r="I15284" s="2">
        <v>21.78</v>
      </c>
      <c r="J15284">
        <v>1.2375</v>
      </c>
      <c r="K15284" s="2">
        <f t="shared" si="476"/>
        <v>101</v>
      </c>
      <c r="L15284">
        <v>0.85</v>
      </c>
      <c r="P15284">
        <f t="shared" si="477"/>
        <v>2110</v>
      </c>
      <c r="Q15284">
        <v>2110</v>
      </c>
    </row>
    <row r="15285" spans="1:17">
      <c r="A15285" t="s">
        <v>3123</v>
      </c>
      <c r="B15285" t="s">
        <v>67</v>
      </c>
      <c r="C15285" t="s">
        <v>65</v>
      </c>
      <c r="D15285" t="s">
        <v>37</v>
      </c>
      <c r="E15285">
        <v>2016</v>
      </c>
      <c r="F15285" s="1">
        <v>0.67</v>
      </c>
      <c r="H15285">
        <v>0.351</v>
      </c>
      <c r="I15285" s="2">
        <v>21.78</v>
      </c>
      <c r="J15285">
        <v>1.2375</v>
      </c>
      <c r="K15285" s="2">
        <f t="shared" si="476"/>
        <v>94</v>
      </c>
      <c r="L15285">
        <v>0.85</v>
      </c>
      <c r="P15285">
        <f t="shared" si="477"/>
        <v>2110</v>
      </c>
      <c r="Q15285">
        <v>2110</v>
      </c>
    </row>
    <row r="15286" spans="1:17">
      <c r="A15286" t="s">
        <v>3123</v>
      </c>
      <c r="B15286" t="s">
        <v>3130</v>
      </c>
      <c r="C15286" t="s">
        <v>74</v>
      </c>
      <c r="D15286" t="s">
        <v>3131</v>
      </c>
      <c r="E15286">
        <v>2013</v>
      </c>
      <c r="F15286" s="1">
        <v>0.0847</v>
      </c>
      <c r="H15286">
        <v>1</v>
      </c>
      <c r="I15286" s="2">
        <v>13.5</v>
      </c>
      <c r="J15286">
        <v>0</v>
      </c>
      <c r="K15286" s="2">
        <f t="shared" si="476"/>
        <v>97</v>
      </c>
      <c r="M15286">
        <v>0.257134184786089</v>
      </c>
      <c r="P15286">
        <f t="shared" si="477"/>
        <v>2110</v>
      </c>
      <c r="Q15286">
        <v>2110</v>
      </c>
    </row>
    <row r="15287" spans="1:17">
      <c r="A15287" t="s">
        <v>3123</v>
      </c>
      <c r="B15287" t="s">
        <v>3130</v>
      </c>
      <c r="C15287" t="s">
        <v>74</v>
      </c>
      <c r="D15287" t="s">
        <v>3131</v>
      </c>
      <c r="E15287">
        <v>2014</v>
      </c>
      <c r="F15287" s="1">
        <v>0.8814</v>
      </c>
      <c r="H15287">
        <v>1</v>
      </c>
      <c r="I15287" s="2">
        <v>13.5</v>
      </c>
      <c r="J15287">
        <v>0</v>
      </c>
      <c r="K15287" s="2">
        <f t="shared" si="476"/>
        <v>96</v>
      </c>
      <c r="M15287">
        <v>0.257134184786089</v>
      </c>
      <c r="P15287">
        <f t="shared" si="477"/>
        <v>2110</v>
      </c>
      <c r="Q15287">
        <v>2110</v>
      </c>
    </row>
    <row r="15288" spans="1:17">
      <c r="A15288" t="s">
        <v>3123</v>
      </c>
      <c r="B15288" t="s">
        <v>3130</v>
      </c>
      <c r="C15288" t="s">
        <v>74</v>
      </c>
      <c r="D15288" t="s">
        <v>3131</v>
      </c>
      <c r="E15288">
        <v>2016</v>
      </c>
      <c r="F15288" s="1">
        <v>0.09</v>
      </c>
      <c r="H15288">
        <v>1</v>
      </c>
      <c r="I15288" s="2">
        <v>13.5</v>
      </c>
      <c r="J15288">
        <v>0</v>
      </c>
      <c r="K15288" s="2">
        <f t="shared" si="476"/>
        <v>94</v>
      </c>
      <c r="M15288">
        <v>0.257134184786089</v>
      </c>
      <c r="P15288">
        <f t="shared" si="477"/>
        <v>2110</v>
      </c>
      <c r="Q15288">
        <v>2110</v>
      </c>
    </row>
    <row r="15289" spans="1:17">
      <c r="A15289" t="s">
        <v>3123</v>
      </c>
      <c r="B15289" t="s">
        <v>3130</v>
      </c>
      <c r="C15289" t="s">
        <v>74</v>
      </c>
      <c r="D15289" t="s">
        <v>3131</v>
      </c>
      <c r="E15289">
        <v>2017</v>
      </c>
      <c r="F15289" s="1">
        <v>0.1601</v>
      </c>
      <c r="H15289">
        <v>1</v>
      </c>
      <c r="I15289" s="2">
        <v>13.5</v>
      </c>
      <c r="J15289">
        <v>0</v>
      </c>
      <c r="K15289" s="2">
        <f t="shared" si="476"/>
        <v>93</v>
      </c>
      <c r="M15289">
        <v>0.257134184786089</v>
      </c>
      <c r="P15289">
        <f t="shared" si="477"/>
        <v>2110</v>
      </c>
      <c r="Q15289">
        <v>2110</v>
      </c>
    </row>
    <row r="15290" spans="1:17">
      <c r="A15290" t="s">
        <v>3123</v>
      </c>
      <c r="B15290" t="s">
        <v>3130</v>
      </c>
      <c r="C15290" t="s">
        <v>74</v>
      </c>
      <c r="D15290" t="s">
        <v>3131</v>
      </c>
      <c r="E15290">
        <v>2018</v>
      </c>
      <c r="F15290" s="1">
        <v>0.1026</v>
      </c>
      <c r="H15290">
        <v>1</v>
      </c>
      <c r="I15290" s="2">
        <v>13.5</v>
      </c>
      <c r="J15290">
        <v>0</v>
      </c>
      <c r="K15290" s="2">
        <f t="shared" si="476"/>
        <v>92</v>
      </c>
      <c r="M15290">
        <v>0.257134184786089</v>
      </c>
      <c r="P15290">
        <f t="shared" si="477"/>
        <v>2110</v>
      </c>
      <c r="Q15290">
        <v>2110</v>
      </c>
    </row>
    <row r="15291" spans="1:17">
      <c r="A15291" t="s">
        <v>3123</v>
      </c>
      <c r="B15291" t="s">
        <v>3130</v>
      </c>
      <c r="C15291" t="s">
        <v>74</v>
      </c>
      <c r="D15291" t="s">
        <v>3131</v>
      </c>
      <c r="E15291">
        <v>2020</v>
      </c>
      <c r="F15291" s="1">
        <v>0.1731</v>
      </c>
      <c r="H15291">
        <v>1</v>
      </c>
      <c r="I15291" s="2">
        <v>13.5</v>
      </c>
      <c r="J15291">
        <v>0</v>
      </c>
      <c r="K15291" s="2">
        <f t="shared" si="476"/>
        <v>90</v>
      </c>
      <c r="M15291">
        <v>0.257134184786089</v>
      </c>
      <c r="P15291">
        <f t="shared" si="477"/>
        <v>2110</v>
      </c>
      <c r="Q15291">
        <v>2110</v>
      </c>
    </row>
    <row r="15292" spans="1:17">
      <c r="A15292" t="s">
        <v>3123</v>
      </c>
      <c r="B15292" t="s">
        <v>3130</v>
      </c>
      <c r="C15292" t="s">
        <v>74</v>
      </c>
      <c r="D15292" t="s">
        <v>3131</v>
      </c>
      <c r="E15292">
        <v>2021</v>
      </c>
      <c r="F15292" s="1">
        <v>0.1449</v>
      </c>
      <c r="H15292">
        <v>1</v>
      </c>
      <c r="I15292" s="2">
        <v>13.5</v>
      </c>
      <c r="J15292">
        <v>0</v>
      </c>
      <c r="K15292" s="2">
        <f t="shared" si="476"/>
        <v>89</v>
      </c>
      <c r="M15292">
        <v>0.257134184786089</v>
      </c>
      <c r="P15292">
        <f t="shared" si="477"/>
        <v>2110</v>
      </c>
      <c r="Q15292">
        <v>2110</v>
      </c>
    </row>
    <row r="15293" spans="1:17">
      <c r="A15293" t="s">
        <v>3123</v>
      </c>
      <c r="B15293" t="s">
        <v>3130</v>
      </c>
      <c r="C15293" t="s">
        <v>74</v>
      </c>
      <c r="D15293" t="s">
        <v>3131</v>
      </c>
      <c r="E15293">
        <v>2022</v>
      </c>
      <c r="F15293" s="1">
        <v>0.0025</v>
      </c>
      <c r="H15293">
        <v>1</v>
      </c>
      <c r="I15293" s="2">
        <v>13.5</v>
      </c>
      <c r="J15293">
        <v>0</v>
      </c>
      <c r="K15293" s="2">
        <f t="shared" si="476"/>
        <v>88</v>
      </c>
      <c r="M15293">
        <v>0.257134184786089</v>
      </c>
      <c r="P15293">
        <f t="shared" si="477"/>
        <v>2110</v>
      </c>
      <c r="Q15293">
        <v>2110</v>
      </c>
    </row>
    <row r="15294" spans="1:17">
      <c r="A15294" t="s">
        <v>3123</v>
      </c>
      <c r="B15294" t="s">
        <v>3130</v>
      </c>
      <c r="C15294" t="s">
        <v>74</v>
      </c>
      <c r="D15294" t="s">
        <v>3131</v>
      </c>
      <c r="E15294">
        <v>2024</v>
      </c>
      <c r="F15294" s="1">
        <v>0.1</v>
      </c>
      <c r="H15294">
        <v>1</v>
      </c>
      <c r="I15294" s="2">
        <v>13.5</v>
      </c>
      <c r="J15294">
        <v>0</v>
      </c>
      <c r="K15294" s="2">
        <f t="shared" si="476"/>
        <v>86</v>
      </c>
      <c r="M15294">
        <v>0.257134184786089</v>
      </c>
      <c r="P15294">
        <f t="shared" si="477"/>
        <v>2110</v>
      </c>
      <c r="Q15294">
        <v>2110</v>
      </c>
    </row>
    <row r="15295" spans="1:17">
      <c r="A15295" t="s">
        <v>3123</v>
      </c>
      <c r="B15295" t="s">
        <v>3130</v>
      </c>
      <c r="C15295" t="s">
        <v>74</v>
      </c>
      <c r="D15295" t="s">
        <v>3131</v>
      </c>
      <c r="E15295">
        <v>2025</v>
      </c>
      <c r="F15295" s="1">
        <v>0.291</v>
      </c>
      <c r="H15295">
        <v>1</v>
      </c>
      <c r="I15295" s="2">
        <v>13.5</v>
      </c>
      <c r="J15295">
        <v>0</v>
      </c>
      <c r="K15295" s="2">
        <f t="shared" si="476"/>
        <v>85</v>
      </c>
      <c r="M15295">
        <v>0.257134184786089</v>
      </c>
      <c r="P15295">
        <f t="shared" si="477"/>
        <v>2110</v>
      </c>
      <c r="Q15295">
        <v>2110</v>
      </c>
    </row>
    <row r="15296" spans="1:17">
      <c r="A15296" t="s">
        <v>3123</v>
      </c>
      <c r="B15296" t="s">
        <v>3130</v>
      </c>
      <c r="C15296" t="s">
        <v>74</v>
      </c>
      <c r="D15296" t="s">
        <v>3131</v>
      </c>
      <c r="E15296">
        <v>2028</v>
      </c>
      <c r="F15296" s="1">
        <v>0.417</v>
      </c>
      <c r="H15296">
        <v>1</v>
      </c>
      <c r="I15296" s="2">
        <v>13.5</v>
      </c>
      <c r="J15296">
        <v>0</v>
      </c>
      <c r="K15296" s="2">
        <f t="shared" si="476"/>
        <v>82</v>
      </c>
      <c r="M15296">
        <v>0.257134184786089</v>
      </c>
      <c r="P15296">
        <f t="shared" si="477"/>
        <v>2110</v>
      </c>
      <c r="Q15296">
        <v>2110</v>
      </c>
    </row>
    <row r="15297" spans="1:17">
      <c r="A15297" t="s">
        <v>3123</v>
      </c>
      <c r="B15297" t="s">
        <v>3132</v>
      </c>
      <c r="C15297" t="s">
        <v>74</v>
      </c>
      <c r="D15297" t="s">
        <v>3133</v>
      </c>
      <c r="E15297">
        <v>2013</v>
      </c>
      <c r="F15297" s="1">
        <v>0.02</v>
      </c>
      <c r="H15297">
        <v>1</v>
      </c>
      <c r="I15297" s="2">
        <v>13.5</v>
      </c>
      <c r="J15297">
        <v>0</v>
      </c>
      <c r="K15297" s="2">
        <f t="shared" si="476"/>
        <v>97</v>
      </c>
      <c r="M15297">
        <v>0.265541119188157</v>
      </c>
      <c r="P15297">
        <f t="shared" si="477"/>
        <v>2110</v>
      </c>
      <c r="Q15297">
        <v>2110</v>
      </c>
    </row>
    <row r="15298" spans="1:17">
      <c r="A15298" t="s">
        <v>3123</v>
      </c>
      <c r="B15298" t="s">
        <v>3132</v>
      </c>
      <c r="C15298" t="s">
        <v>74</v>
      </c>
      <c r="D15298" t="s">
        <v>3133</v>
      </c>
      <c r="E15298">
        <v>2014</v>
      </c>
      <c r="F15298" s="1">
        <v>0.0472</v>
      </c>
      <c r="H15298">
        <v>1</v>
      </c>
      <c r="I15298" s="2">
        <v>13.5</v>
      </c>
      <c r="J15298">
        <v>0</v>
      </c>
      <c r="K15298" s="2">
        <f t="shared" si="476"/>
        <v>96</v>
      </c>
      <c r="M15298">
        <v>0.265541119188157</v>
      </c>
      <c r="P15298">
        <f t="shared" si="477"/>
        <v>2110</v>
      </c>
      <c r="Q15298">
        <v>2110</v>
      </c>
    </row>
    <row r="15299" spans="1:17">
      <c r="A15299" t="s">
        <v>3123</v>
      </c>
      <c r="B15299" t="s">
        <v>3132</v>
      </c>
      <c r="C15299" t="s">
        <v>74</v>
      </c>
      <c r="D15299" t="s">
        <v>3133</v>
      </c>
      <c r="E15299">
        <v>2015</v>
      </c>
      <c r="F15299" s="1">
        <v>0.1</v>
      </c>
      <c r="H15299">
        <v>1</v>
      </c>
      <c r="I15299" s="2">
        <v>13.5</v>
      </c>
      <c r="J15299">
        <v>0</v>
      </c>
      <c r="K15299" s="2">
        <f t="shared" ref="K15299:K15362" si="478">Q15299-E15299</f>
        <v>95</v>
      </c>
      <c r="M15299">
        <v>0.265541119188157</v>
      </c>
      <c r="P15299">
        <f t="shared" ref="P15299:P15362" si="479">E15299+K15299</f>
        <v>2110</v>
      </c>
      <c r="Q15299">
        <v>2110</v>
      </c>
    </row>
    <row r="15300" spans="1:17">
      <c r="A15300" t="s">
        <v>3123</v>
      </c>
      <c r="B15300" t="s">
        <v>3132</v>
      </c>
      <c r="C15300" t="s">
        <v>74</v>
      </c>
      <c r="D15300" t="s">
        <v>3133</v>
      </c>
      <c r="E15300">
        <v>2016</v>
      </c>
      <c r="F15300" s="1">
        <v>0.272</v>
      </c>
      <c r="H15300">
        <v>1</v>
      </c>
      <c r="I15300" s="2">
        <v>13.5</v>
      </c>
      <c r="J15300">
        <v>0</v>
      </c>
      <c r="K15300" s="2">
        <f t="shared" si="478"/>
        <v>94</v>
      </c>
      <c r="M15300">
        <v>0.265541119188157</v>
      </c>
      <c r="P15300">
        <f t="shared" si="479"/>
        <v>2110</v>
      </c>
      <c r="Q15300">
        <v>2110</v>
      </c>
    </row>
    <row r="15301" spans="1:17">
      <c r="A15301" t="s">
        <v>3123</v>
      </c>
      <c r="B15301" t="s">
        <v>3132</v>
      </c>
      <c r="C15301" t="s">
        <v>74</v>
      </c>
      <c r="D15301" t="s">
        <v>3133</v>
      </c>
      <c r="E15301">
        <v>2017</v>
      </c>
      <c r="F15301" s="1">
        <v>0.1133</v>
      </c>
      <c r="H15301">
        <v>1</v>
      </c>
      <c r="I15301" s="2">
        <v>13.5</v>
      </c>
      <c r="J15301">
        <v>0</v>
      </c>
      <c r="K15301" s="2">
        <f t="shared" si="478"/>
        <v>93</v>
      </c>
      <c r="M15301">
        <v>0.265541119188157</v>
      </c>
      <c r="P15301">
        <f t="shared" si="479"/>
        <v>2110</v>
      </c>
      <c r="Q15301">
        <v>2110</v>
      </c>
    </row>
    <row r="15302" spans="1:17">
      <c r="A15302" t="s">
        <v>3123</v>
      </c>
      <c r="B15302" t="s">
        <v>3132</v>
      </c>
      <c r="C15302" t="s">
        <v>74</v>
      </c>
      <c r="D15302" t="s">
        <v>3133</v>
      </c>
      <c r="E15302">
        <v>2018</v>
      </c>
      <c r="F15302" s="1">
        <v>0.1012</v>
      </c>
      <c r="H15302">
        <v>1</v>
      </c>
      <c r="I15302" s="2">
        <v>13.5</v>
      </c>
      <c r="J15302">
        <v>0</v>
      </c>
      <c r="K15302" s="2">
        <f t="shared" si="478"/>
        <v>92</v>
      </c>
      <c r="M15302">
        <v>0.265541119188157</v>
      </c>
      <c r="P15302">
        <f t="shared" si="479"/>
        <v>2110</v>
      </c>
      <c r="Q15302">
        <v>2110</v>
      </c>
    </row>
    <row r="15303" spans="1:17">
      <c r="A15303" t="s">
        <v>3123</v>
      </c>
      <c r="B15303" t="s">
        <v>3132</v>
      </c>
      <c r="C15303" t="s">
        <v>74</v>
      </c>
      <c r="D15303" t="s">
        <v>3133</v>
      </c>
      <c r="E15303">
        <v>2019</v>
      </c>
      <c r="F15303" s="1">
        <v>0.086</v>
      </c>
      <c r="H15303">
        <v>1</v>
      </c>
      <c r="I15303" s="2">
        <v>13.5</v>
      </c>
      <c r="J15303">
        <v>0</v>
      </c>
      <c r="K15303" s="2">
        <f t="shared" si="478"/>
        <v>91</v>
      </c>
      <c r="M15303">
        <v>0.265541119188157</v>
      </c>
      <c r="P15303">
        <f t="shared" si="479"/>
        <v>2110</v>
      </c>
      <c r="Q15303">
        <v>2110</v>
      </c>
    </row>
    <row r="15304" spans="1:17">
      <c r="A15304" t="s">
        <v>3123</v>
      </c>
      <c r="B15304" t="s">
        <v>3132</v>
      </c>
      <c r="C15304" t="s">
        <v>74</v>
      </c>
      <c r="D15304" t="s">
        <v>3133</v>
      </c>
      <c r="E15304">
        <v>2020</v>
      </c>
      <c r="F15304" s="1">
        <v>0.3054</v>
      </c>
      <c r="H15304">
        <v>1</v>
      </c>
      <c r="I15304" s="2">
        <v>13.5</v>
      </c>
      <c r="J15304">
        <v>0</v>
      </c>
      <c r="K15304" s="2">
        <f t="shared" si="478"/>
        <v>90</v>
      </c>
      <c r="M15304">
        <v>0.265541119188157</v>
      </c>
      <c r="P15304">
        <f t="shared" si="479"/>
        <v>2110</v>
      </c>
      <c r="Q15304">
        <v>2110</v>
      </c>
    </row>
    <row r="15305" spans="1:17">
      <c r="A15305" t="s">
        <v>3123</v>
      </c>
      <c r="B15305" t="s">
        <v>3132</v>
      </c>
      <c r="C15305" t="s">
        <v>74</v>
      </c>
      <c r="D15305" t="s">
        <v>3133</v>
      </c>
      <c r="E15305">
        <v>2021</v>
      </c>
      <c r="F15305" s="1">
        <v>0.0013</v>
      </c>
      <c r="H15305">
        <v>1</v>
      </c>
      <c r="I15305" s="2">
        <v>13.5</v>
      </c>
      <c r="J15305">
        <v>0</v>
      </c>
      <c r="K15305" s="2">
        <f t="shared" si="478"/>
        <v>89</v>
      </c>
      <c r="M15305">
        <v>0.265541119188157</v>
      </c>
      <c r="P15305">
        <f t="shared" si="479"/>
        <v>2110</v>
      </c>
      <c r="Q15305">
        <v>2110</v>
      </c>
    </row>
    <row r="15306" spans="1:17">
      <c r="A15306" t="s">
        <v>3123</v>
      </c>
      <c r="B15306" t="s">
        <v>3132</v>
      </c>
      <c r="C15306" t="s">
        <v>74</v>
      </c>
      <c r="D15306" t="s">
        <v>3133</v>
      </c>
      <c r="E15306">
        <v>2024</v>
      </c>
      <c r="F15306" s="1">
        <v>0.54</v>
      </c>
      <c r="H15306">
        <v>1</v>
      </c>
      <c r="I15306" s="2">
        <v>13.5</v>
      </c>
      <c r="J15306">
        <v>0</v>
      </c>
      <c r="K15306" s="2">
        <f t="shared" si="478"/>
        <v>86</v>
      </c>
      <c r="M15306">
        <v>0.265541119188157</v>
      </c>
      <c r="P15306">
        <f t="shared" si="479"/>
        <v>2110</v>
      </c>
      <c r="Q15306">
        <v>2110</v>
      </c>
    </row>
    <row r="15307" spans="1:17">
      <c r="A15307" t="s">
        <v>3123</v>
      </c>
      <c r="B15307" t="s">
        <v>3132</v>
      </c>
      <c r="C15307" t="s">
        <v>74</v>
      </c>
      <c r="D15307" t="s">
        <v>3133</v>
      </c>
      <c r="E15307">
        <v>2028</v>
      </c>
      <c r="F15307" s="1">
        <v>0.18</v>
      </c>
      <c r="H15307">
        <v>1</v>
      </c>
      <c r="I15307" s="2">
        <v>13.5</v>
      </c>
      <c r="J15307">
        <v>0</v>
      </c>
      <c r="K15307" s="2">
        <f t="shared" si="478"/>
        <v>82</v>
      </c>
      <c r="M15307">
        <v>0.265541119188157</v>
      </c>
      <c r="P15307">
        <f t="shared" si="479"/>
        <v>2110</v>
      </c>
      <c r="Q15307">
        <v>2110</v>
      </c>
    </row>
    <row r="15308" spans="1:17">
      <c r="A15308" t="s">
        <v>3123</v>
      </c>
      <c r="B15308" t="s">
        <v>3134</v>
      </c>
      <c r="C15308" t="s">
        <v>74</v>
      </c>
      <c r="D15308" t="s">
        <v>3135</v>
      </c>
      <c r="E15308">
        <v>2014</v>
      </c>
      <c r="F15308" s="1">
        <v>0.0617</v>
      </c>
      <c r="H15308">
        <v>1</v>
      </c>
      <c r="I15308" s="2">
        <v>13.5</v>
      </c>
      <c r="J15308">
        <v>0</v>
      </c>
      <c r="K15308" s="2">
        <f t="shared" si="478"/>
        <v>96</v>
      </c>
      <c r="M15308">
        <v>0.254006849653613</v>
      </c>
      <c r="P15308">
        <f t="shared" si="479"/>
        <v>2110</v>
      </c>
      <c r="Q15308">
        <v>2110</v>
      </c>
    </row>
    <row r="15309" spans="1:17">
      <c r="A15309" t="s">
        <v>3123</v>
      </c>
      <c r="B15309" t="s">
        <v>3134</v>
      </c>
      <c r="C15309" t="s">
        <v>74</v>
      </c>
      <c r="D15309" t="s">
        <v>3135</v>
      </c>
      <c r="E15309">
        <v>2015</v>
      </c>
      <c r="F15309" s="1">
        <v>0.0185</v>
      </c>
      <c r="H15309">
        <v>1</v>
      </c>
      <c r="I15309" s="2">
        <v>13.5</v>
      </c>
      <c r="J15309">
        <v>0</v>
      </c>
      <c r="K15309" s="2">
        <f t="shared" si="478"/>
        <v>95</v>
      </c>
      <c r="M15309">
        <v>0.254006849653613</v>
      </c>
      <c r="P15309">
        <f t="shared" si="479"/>
        <v>2110</v>
      </c>
      <c r="Q15309">
        <v>2110</v>
      </c>
    </row>
    <row r="15310" spans="1:17">
      <c r="A15310" t="s">
        <v>3123</v>
      </c>
      <c r="B15310" t="s">
        <v>3134</v>
      </c>
      <c r="C15310" t="s">
        <v>74</v>
      </c>
      <c r="D15310" t="s">
        <v>3135</v>
      </c>
      <c r="E15310">
        <v>2016</v>
      </c>
      <c r="F15310" s="1">
        <v>0.083</v>
      </c>
      <c r="H15310">
        <v>1</v>
      </c>
      <c r="I15310" s="2">
        <v>13.5</v>
      </c>
      <c r="J15310">
        <v>0</v>
      </c>
      <c r="K15310" s="2">
        <f t="shared" si="478"/>
        <v>94</v>
      </c>
      <c r="M15310">
        <v>0.254006849653613</v>
      </c>
      <c r="P15310">
        <f t="shared" si="479"/>
        <v>2110</v>
      </c>
      <c r="Q15310">
        <v>2110</v>
      </c>
    </row>
    <row r="15311" spans="1:17">
      <c r="A15311" t="s">
        <v>3123</v>
      </c>
      <c r="B15311" t="s">
        <v>3134</v>
      </c>
      <c r="C15311" t="s">
        <v>74</v>
      </c>
      <c r="D15311" t="s">
        <v>3135</v>
      </c>
      <c r="E15311">
        <v>2017</v>
      </c>
      <c r="F15311" s="1">
        <v>0.001</v>
      </c>
      <c r="H15311">
        <v>1</v>
      </c>
      <c r="I15311" s="2">
        <v>13.5</v>
      </c>
      <c r="J15311">
        <v>0</v>
      </c>
      <c r="K15311" s="2">
        <f t="shared" si="478"/>
        <v>93</v>
      </c>
      <c r="M15311">
        <v>0.254006849653613</v>
      </c>
      <c r="P15311">
        <f t="shared" si="479"/>
        <v>2110</v>
      </c>
      <c r="Q15311">
        <v>2110</v>
      </c>
    </row>
    <row r="15312" spans="1:17">
      <c r="A15312" t="s">
        <v>3123</v>
      </c>
      <c r="B15312" t="s">
        <v>3134</v>
      </c>
      <c r="C15312" t="s">
        <v>74</v>
      </c>
      <c r="D15312" t="s">
        <v>3135</v>
      </c>
      <c r="E15312">
        <v>2019</v>
      </c>
      <c r="F15312" s="1">
        <v>0.0195</v>
      </c>
      <c r="H15312">
        <v>1</v>
      </c>
      <c r="I15312" s="2">
        <v>13.5</v>
      </c>
      <c r="J15312">
        <v>0</v>
      </c>
      <c r="K15312" s="2">
        <f t="shared" si="478"/>
        <v>91</v>
      </c>
      <c r="M15312">
        <v>0.254006849653613</v>
      </c>
      <c r="P15312">
        <f t="shared" si="479"/>
        <v>2110</v>
      </c>
      <c r="Q15312">
        <v>2110</v>
      </c>
    </row>
    <row r="15313" spans="1:17">
      <c r="A15313" t="s">
        <v>3123</v>
      </c>
      <c r="B15313" t="s">
        <v>3134</v>
      </c>
      <c r="C15313" t="s">
        <v>74</v>
      </c>
      <c r="D15313" t="s">
        <v>3135</v>
      </c>
      <c r="E15313">
        <v>2020</v>
      </c>
      <c r="F15313" s="1">
        <v>0.002</v>
      </c>
      <c r="H15313">
        <v>1</v>
      </c>
      <c r="I15313" s="2">
        <v>13.5</v>
      </c>
      <c r="J15313">
        <v>0</v>
      </c>
      <c r="K15313" s="2">
        <f t="shared" si="478"/>
        <v>90</v>
      </c>
      <c r="M15313">
        <v>0.254006849653613</v>
      </c>
      <c r="P15313">
        <f t="shared" si="479"/>
        <v>2110</v>
      </c>
      <c r="Q15313">
        <v>2110</v>
      </c>
    </row>
    <row r="15314" spans="1:17">
      <c r="A15314" t="s">
        <v>3123</v>
      </c>
      <c r="B15314" t="s">
        <v>3134</v>
      </c>
      <c r="C15314" t="s">
        <v>74</v>
      </c>
      <c r="D15314" t="s">
        <v>3135</v>
      </c>
      <c r="E15314">
        <v>2021</v>
      </c>
      <c r="F15314" s="1">
        <v>0.0024</v>
      </c>
      <c r="H15314">
        <v>1</v>
      </c>
      <c r="I15314" s="2">
        <v>13.5</v>
      </c>
      <c r="J15314">
        <v>0</v>
      </c>
      <c r="K15314" s="2">
        <f t="shared" si="478"/>
        <v>89</v>
      </c>
      <c r="M15314">
        <v>0.254006849653613</v>
      </c>
      <c r="P15314">
        <f t="shared" si="479"/>
        <v>2110</v>
      </c>
      <c r="Q15314">
        <v>2110</v>
      </c>
    </row>
    <row r="15315" spans="1:17">
      <c r="A15315" t="s">
        <v>3123</v>
      </c>
      <c r="B15315" t="s">
        <v>3134</v>
      </c>
      <c r="C15315" t="s">
        <v>74</v>
      </c>
      <c r="D15315" t="s">
        <v>3135</v>
      </c>
      <c r="E15315">
        <v>2022</v>
      </c>
      <c r="F15315" s="1">
        <v>0.0015</v>
      </c>
      <c r="H15315">
        <v>1</v>
      </c>
      <c r="I15315" s="2">
        <v>13.5</v>
      </c>
      <c r="J15315">
        <v>0</v>
      </c>
      <c r="K15315" s="2">
        <f t="shared" si="478"/>
        <v>88</v>
      </c>
      <c r="M15315">
        <v>0.254006849653613</v>
      </c>
      <c r="P15315">
        <f t="shared" si="479"/>
        <v>2110</v>
      </c>
      <c r="Q15315">
        <v>2110</v>
      </c>
    </row>
    <row r="15316" spans="1:17">
      <c r="A15316" t="s">
        <v>3123</v>
      </c>
      <c r="B15316" t="s">
        <v>3134</v>
      </c>
      <c r="C15316" t="s">
        <v>74</v>
      </c>
      <c r="D15316" t="s">
        <v>3135</v>
      </c>
      <c r="E15316">
        <v>2023</v>
      </c>
      <c r="F15316" s="1">
        <v>0.0874</v>
      </c>
      <c r="H15316">
        <v>1</v>
      </c>
      <c r="I15316" s="2">
        <v>13.5</v>
      </c>
      <c r="J15316">
        <v>0</v>
      </c>
      <c r="K15316" s="2">
        <f t="shared" si="478"/>
        <v>87</v>
      </c>
      <c r="M15316">
        <v>0.254006849653613</v>
      </c>
      <c r="P15316">
        <f t="shared" si="479"/>
        <v>2110</v>
      </c>
      <c r="Q15316">
        <v>2110</v>
      </c>
    </row>
    <row r="15317" spans="1:17">
      <c r="A15317" t="s">
        <v>3123</v>
      </c>
      <c r="B15317" t="s">
        <v>3134</v>
      </c>
      <c r="C15317" t="s">
        <v>74</v>
      </c>
      <c r="D15317" t="s">
        <v>3135</v>
      </c>
      <c r="E15317">
        <v>2025</v>
      </c>
      <c r="F15317" s="1">
        <v>0.225</v>
      </c>
      <c r="H15317">
        <v>1</v>
      </c>
      <c r="I15317" s="2">
        <v>13.5</v>
      </c>
      <c r="J15317">
        <v>0</v>
      </c>
      <c r="K15317" s="2">
        <f t="shared" si="478"/>
        <v>85</v>
      </c>
      <c r="M15317">
        <v>0.254006849653613</v>
      </c>
      <c r="P15317">
        <f t="shared" si="479"/>
        <v>2110</v>
      </c>
      <c r="Q15317">
        <v>2110</v>
      </c>
    </row>
    <row r="15318" spans="1:17">
      <c r="A15318" t="s">
        <v>3123</v>
      </c>
      <c r="B15318" t="s">
        <v>3136</v>
      </c>
      <c r="C15318" t="s">
        <v>74</v>
      </c>
      <c r="D15318" t="s">
        <v>3137</v>
      </c>
      <c r="E15318">
        <v>2019</v>
      </c>
      <c r="F15318" s="1">
        <v>0.0024</v>
      </c>
      <c r="H15318">
        <v>1</v>
      </c>
      <c r="I15318" s="2">
        <v>13.5</v>
      </c>
      <c r="J15318">
        <v>0</v>
      </c>
      <c r="K15318" s="2">
        <f t="shared" si="478"/>
        <v>91</v>
      </c>
      <c r="M15318">
        <v>0.230607040094751</v>
      </c>
      <c r="P15318">
        <f t="shared" si="479"/>
        <v>2110</v>
      </c>
      <c r="Q15318">
        <v>2110</v>
      </c>
    </row>
    <row r="15319" spans="1:17">
      <c r="A15319" t="s">
        <v>3123</v>
      </c>
      <c r="B15319" t="s">
        <v>3136</v>
      </c>
      <c r="C15319" t="s">
        <v>74</v>
      </c>
      <c r="D15319" t="s">
        <v>3137</v>
      </c>
      <c r="E15319">
        <v>2020</v>
      </c>
      <c r="F15319" s="1">
        <v>0.0013</v>
      </c>
      <c r="H15319">
        <v>1</v>
      </c>
      <c r="I15319" s="2">
        <v>13.5</v>
      </c>
      <c r="J15319">
        <v>0</v>
      </c>
      <c r="K15319" s="2">
        <f t="shared" si="478"/>
        <v>90</v>
      </c>
      <c r="M15319">
        <v>0.230607040094751</v>
      </c>
      <c r="P15319">
        <f t="shared" si="479"/>
        <v>2110</v>
      </c>
      <c r="Q15319">
        <v>2110</v>
      </c>
    </row>
    <row r="15320" spans="1:17">
      <c r="A15320" t="s">
        <v>3123</v>
      </c>
      <c r="B15320" t="s">
        <v>3136</v>
      </c>
      <c r="C15320" t="s">
        <v>74</v>
      </c>
      <c r="D15320" t="s">
        <v>3137</v>
      </c>
      <c r="E15320">
        <v>2021</v>
      </c>
      <c r="F15320" s="1">
        <v>0.0014</v>
      </c>
      <c r="H15320">
        <v>1</v>
      </c>
      <c r="I15320" s="2">
        <v>13.5</v>
      </c>
      <c r="J15320">
        <v>0</v>
      </c>
      <c r="K15320" s="2">
        <f t="shared" si="478"/>
        <v>89</v>
      </c>
      <c r="M15320">
        <v>0.230607040094751</v>
      </c>
      <c r="P15320">
        <f t="shared" si="479"/>
        <v>2110</v>
      </c>
      <c r="Q15320">
        <v>2110</v>
      </c>
    </row>
    <row r="15321" spans="1:17">
      <c r="A15321" t="s">
        <v>3123</v>
      </c>
      <c r="B15321" t="s">
        <v>3138</v>
      </c>
      <c r="C15321" t="s">
        <v>74</v>
      </c>
      <c r="D15321" t="s">
        <v>3139</v>
      </c>
      <c r="E15321">
        <v>2018</v>
      </c>
      <c r="F15321" s="1">
        <v>0.001</v>
      </c>
      <c r="H15321">
        <v>1</v>
      </c>
      <c r="I15321" s="2">
        <v>13.5</v>
      </c>
      <c r="J15321">
        <v>0</v>
      </c>
      <c r="K15321" s="2">
        <f t="shared" si="478"/>
        <v>92</v>
      </c>
      <c r="M15321">
        <v>0.235351267410321</v>
      </c>
      <c r="P15321">
        <f t="shared" si="479"/>
        <v>2110</v>
      </c>
      <c r="Q15321">
        <v>2110</v>
      </c>
    </row>
    <row r="15322" spans="1:17">
      <c r="A15322" t="s">
        <v>3123</v>
      </c>
      <c r="B15322" t="s">
        <v>3138</v>
      </c>
      <c r="C15322" t="s">
        <v>74</v>
      </c>
      <c r="D15322" t="s">
        <v>3139</v>
      </c>
      <c r="E15322">
        <v>2020</v>
      </c>
      <c r="F15322" s="1">
        <v>0.0012</v>
      </c>
      <c r="H15322">
        <v>1</v>
      </c>
      <c r="I15322" s="2">
        <v>13.5</v>
      </c>
      <c r="J15322">
        <v>0</v>
      </c>
      <c r="K15322" s="2">
        <f t="shared" si="478"/>
        <v>90</v>
      </c>
      <c r="M15322">
        <v>0.235351267410321</v>
      </c>
      <c r="P15322">
        <f t="shared" si="479"/>
        <v>2110</v>
      </c>
      <c r="Q15322">
        <v>2110</v>
      </c>
    </row>
    <row r="15323" spans="1:17">
      <c r="A15323" t="s">
        <v>3123</v>
      </c>
      <c r="B15323" t="s">
        <v>3138</v>
      </c>
      <c r="C15323" t="s">
        <v>74</v>
      </c>
      <c r="D15323" t="s">
        <v>3139</v>
      </c>
      <c r="E15323">
        <v>2022</v>
      </c>
      <c r="F15323" s="1">
        <v>0.0025</v>
      </c>
      <c r="H15323">
        <v>1</v>
      </c>
      <c r="I15323" s="2">
        <v>13.5</v>
      </c>
      <c r="J15323">
        <v>0</v>
      </c>
      <c r="K15323" s="2">
        <f t="shared" si="478"/>
        <v>88</v>
      </c>
      <c r="M15323">
        <v>0.235351267410321</v>
      </c>
      <c r="P15323">
        <f t="shared" si="479"/>
        <v>2110</v>
      </c>
      <c r="Q15323">
        <v>2110</v>
      </c>
    </row>
    <row r="15324" spans="1:17">
      <c r="A15324" t="s">
        <v>3123</v>
      </c>
      <c r="B15324" t="s">
        <v>3140</v>
      </c>
      <c r="C15324" t="s">
        <v>74</v>
      </c>
      <c r="D15324" t="s">
        <v>3141</v>
      </c>
      <c r="E15324">
        <v>2015</v>
      </c>
      <c r="F15324" s="1">
        <v>0.0013</v>
      </c>
      <c r="H15324">
        <v>1</v>
      </c>
      <c r="I15324" s="2">
        <v>13.5</v>
      </c>
      <c r="J15324">
        <v>0</v>
      </c>
      <c r="K15324" s="2">
        <f t="shared" si="478"/>
        <v>95</v>
      </c>
      <c r="M15324">
        <v>0.197264665051104</v>
      </c>
      <c r="P15324">
        <f t="shared" si="479"/>
        <v>2110</v>
      </c>
      <c r="Q15324">
        <v>2110</v>
      </c>
    </row>
    <row r="15325" spans="1:17">
      <c r="A15325" t="s">
        <v>3123</v>
      </c>
      <c r="B15325" t="s">
        <v>3140</v>
      </c>
      <c r="C15325" t="s">
        <v>74</v>
      </c>
      <c r="D15325" t="s">
        <v>3141</v>
      </c>
      <c r="E15325">
        <v>2017</v>
      </c>
      <c r="F15325" s="1">
        <v>0.0012</v>
      </c>
      <c r="H15325">
        <v>1</v>
      </c>
      <c r="I15325" s="2">
        <v>13.5</v>
      </c>
      <c r="J15325">
        <v>0</v>
      </c>
      <c r="K15325" s="2">
        <f t="shared" si="478"/>
        <v>93</v>
      </c>
      <c r="M15325">
        <v>0.197264665051104</v>
      </c>
      <c r="P15325">
        <f t="shared" si="479"/>
        <v>2110</v>
      </c>
      <c r="Q15325">
        <v>2110</v>
      </c>
    </row>
    <row r="15326" spans="1:17">
      <c r="A15326" t="s">
        <v>3123</v>
      </c>
      <c r="B15326" t="s">
        <v>3140</v>
      </c>
      <c r="C15326" t="s">
        <v>74</v>
      </c>
      <c r="D15326" t="s">
        <v>3141</v>
      </c>
      <c r="E15326">
        <v>2018</v>
      </c>
      <c r="F15326" s="1">
        <v>0.0011</v>
      </c>
      <c r="H15326">
        <v>1</v>
      </c>
      <c r="I15326" s="2">
        <v>13.5</v>
      </c>
      <c r="J15326">
        <v>0</v>
      </c>
      <c r="K15326" s="2">
        <f t="shared" si="478"/>
        <v>92</v>
      </c>
      <c r="M15326">
        <v>0.197264665051104</v>
      </c>
      <c r="P15326">
        <f t="shared" si="479"/>
        <v>2110</v>
      </c>
      <c r="Q15326">
        <v>2110</v>
      </c>
    </row>
    <row r="15327" spans="1:17">
      <c r="A15327" t="s">
        <v>3123</v>
      </c>
      <c r="B15327" t="s">
        <v>3140</v>
      </c>
      <c r="C15327" t="s">
        <v>74</v>
      </c>
      <c r="D15327" t="s">
        <v>3141</v>
      </c>
      <c r="E15327">
        <v>2021</v>
      </c>
      <c r="F15327" s="1">
        <v>0.0019</v>
      </c>
      <c r="H15327">
        <v>1</v>
      </c>
      <c r="I15327" s="2">
        <v>13.5</v>
      </c>
      <c r="J15327">
        <v>0</v>
      </c>
      <c r="K15327" s="2">
        <f t="shared" si="478"/>
        <v>89</v>
      </c>
      <c r="M15327">
        <v>0.197264665051104</v>
      </c>
      <c r="P15327">
        <f t="shared" si="479"/>
        <v>2110</v>
      </c>
      <c r="Q15327">
        <v>2110</v>
      </c>
    </row>
    <row r="15328" spans="1:17">
      <c r="A15328" t="s">
        <v>3123</v>
      </c>
      <c r="B15328" t="s">
        <v>3140</v>
      </c>
      <c r="C15328" t="s">
        <v>74</v>
      </c>
      <c r="D15328" t="s">
        <v>3141</v>
      </c>
      <c r="E15328">
        <v>2028</v>
      </c>
      <c r="F15328" s="1">
        <v>0.148</v>
      </c>
      <c r="H15328">
        <v>1</v>
      </c>
      <c r="I15328" s="2">
        <v>13.5</v>
      </c>
      <c r="J15328">
        <v>0</v>
      </c>
      <c r="K15328" s="2">
        <f t="shared" si="478"/>
        <v>82</v>
      </c>
      <c r="M15328">
        <v>0.197264665051104</v>
      </c>
      <c r="P15328">
        <f t="shared" si="479"/>
        <v>2110</v>
      </c>
      <c r="Q15328">
        <v>2110</v>
      </c>
    </row>
    <row r="15329" spans="1:17">
      <c r="A15329" t="s">
        <v>3123</v>
      </c>
      <c r="B15329" t="s">
        <v>3142</v>
      </c>
      <c r="C15329" t="s">
        <v>74</v>
      </c>
      <c r="D15329" t="s">
        <v>3143</v>
      </c>
      <c r="E15329">
        <v>2017</v>
      </c>
      <c r="F15329" s="1">
        <v>0.0014</v>
      </c>
      <c r="H15329">
        <v>1</v>
      </c>
      <c r="I15329" s="2">
        <v>13.5</v>
      </c>
      <c r="J15329">
        <v>0</v>
      </c>
      <c r="K15329" s="2">
        <f t="shared" si="478"/>
        <v>93</v>
      </c>
      <c r="M15329">
        <v>0.217661574206541</v>
      </c>
      <c r="P15329">
        <f t="shared" si="479"/>
        <v>2110</v>
      </c>
      <c r="Q15329">
        <v>2110</v>
      </c>
    </row>
    <row r="15330" spans="1:17">
      <c r="A15330" t="s">
        <v>3123</v>
      </c>
      <c r="B15330" t="s">
        <v>3142</v>
      </c>
      <c r="C15330" t="s">
        <v>74</v>
      </c>
      <c r="D15330" t="s">
        <v>3143</v>
      </c>
      <c r="E15330">
        <v>2022</v>
      </c>
      <c r="F15330" s="1">
        <v>0.0013</v>
      </c>
      <c r="H15330">
        <v>1</v>
      </c>
      <c r="I15330" s="2">
        <v>13.5</v>
      </c>
      <c r="J15330">
        <v>0</v>
      </c>
      <c r="K15330" s="2">
        <f t="shared" si="478"/>
        <v>88</v>
      </c>
      <c r="M15330">
        <v>0.217661574206541</v>
      </c>
      <c r="P15330">
        <f t="shared" si="479"/>
        <v>2110</v>
      </c>
      <c r="Q15330">
        <v>2110</v>
      </c>
    </row>
    <row r="15331" spans="1:17">
      <c r="A15331" t="s">
        <v>3123</v>
      </c>
      <c r="B15331" t="s">
        <v>3144</v>
      </c>
      <c r="C15331" t="s">
        <v>74</v>
      </c>
      <c r="D15331" t="s">
        <v>3145</v>
      </c>
      <c r="E15331">
        <v>2018</v>
      </c>
      <c r="F15331" s="1">
        <v>0.0015</v>
      </c>
      <c r="H15331">
        <v>1</v>
      </c>
      <c r="I15331" s="2">
        <v>13.5</v>
      </c>
      <c r="J15331">
        <v>0</v>
      </c>
      <c r="K15331" s="2">
        <f t="shared" si="478"/>
        <v>92</v>
      </c>
      <c r="M15331">
        <v>0.200031145348723</v>
      </c>
      <c r="P15331">
        <f t="shared" si="479"/>
        <v>2110</v>
      </c>
      <c r="Q15331">
        <v>2110</v>
      </c>
    </row>
    <row r="15332" spans="1:17">
      <c r="A15332" t="s">
        <v>3123</v>
      </c>
      <c r="B15332" t="s">
        <v>3144</v>
      </c>
      <c r="C15332" t="s">
        <v>74</v>
      </c>
      <c r="D15332" t="s">
        <v>3145</v>
      </c>
      <c r="E15332">
        <v>2019</v>
      </c>
      <c r="F15332" s="1">
        <v>0.0016</v>
      </c>
      <c r="H15332">
        <v>1</v>
      </c>
      <c r="I15332" s="2">
        <v>13.5</v>
      </c>
      <c r="J15332">
        <v>0</v>
      </c>
      <c r="K15332" s="2">
        <f t="shared" si="478"/>
        <v>91</v>
      </c>
      <c r="M15332">
        <v>0.200031145348723</v>
      </c>
      <c r="P15332">
        <f t="shared" si="479"/>
        <v>2110</v>
      </c>
      <c r="Q15332">
        <v>2110</v>
      </c>
    </row>
    <row r="15333" spans="1:17">
      <c r="A15333" t="s">
        <v>3123</v>
      </c>
      <c r="B15333" t="s">
        <v>3146</v>
      </c>
      <c r="C15333" t="s">
        <v>74</v>
      </c>
      <c r="D15333" t="s">
        <v>3147</v>
      </c>
      <c r="E15333">
        <v>2015</v>
      </c>
      <c r="F15333" s="1">
        <v>0.0025</v>
      </c>
      <c r="H15333">
        <v>1</v>
      </c>
      <c r="I15333" s="2">
        <v>13.5</v>
      </c>
      <c r="J15333">
        <v>0</v>
      </c>
      <c r="K15333" s="2">
        <f t="shared" si="478"/>
        <v>95</v>
      </c>
      <c r="M15333">
        <v>0.221869361806831</v>
      </c>
      <c r="P15333">
        <f t="shared" si="479"/>
        <v>2110</v>
      </c>
      <c r="Q15333">
        <v>2110</v>
      </c>
    </row>
    <row r="15334" spans="1:17">
      <c r="A15334" t="s">
        <v>3123</v>
      </c>
      <c r="B15334" t="s">
        <v>3146</v>
      </c>
      <c r="C15334" t="s">
        <v>74</v>
      </c>
      <c r="D15334" t="s">
        <v>3147</v>
      </c>
      <c r="E15334">
        <v>2022</v>
      </c>
      <c r="F15334" s="1">
        <v>0.0012</v>
      </c>
      <c r="H15334">
        <v>1</v>
      </c>
      <c r="I15334" s="2">
        <v>13.5</v>
      </c>
      <c r="J15334">
        <v>0</v>
      </c>
      <c r="K15334" s="2">
        <f t="shared" si="478"/>
        <v>88</v>
      </c>
      <c r="M15334">
        <v>0.221869361806831</v>
      </c>
      <c r="P15334">
        <f t="shared" si="479"/>
        <v>2110</v>
      </c>
      <c r="Q15334">
        <v>2110</v>
      </c>
    </row>
    <row r="15335" spans="1:17">
      <c r="A15335" t="s">
        <v>3123</v>
      </c>
      <c r="B15335" t="s">
        <v>3148</v>
      </c>
      <c r="C15335" t="s">
        <v>74</v>
      </c>
      <c r="D15335" t="s">
        <v>3149</v>
      </c>
      <c r="E15335">
        <v>2013</v>
      </c>
      <c r="F15335" s="1">
        <v>0.0069</v>
      </c>
      <c r="H15335">
        <v>1</v>
      </c>
      <c r="I15335" s="2">
        <v>13.5</v>
      </c>
      <c r="J15335">
        <v>0</v>
      </c>
      <c r="K15335" s="2">
        <f t="shared" si="478"/>
        <v>97</v>
      </c>
      <c r="M15335">
        <v>0.230185184712558</v>
      </c>
      <c r="P15335">
        <f t="shared" si="479"/>
        <v>2110</v>
      </c>
      <c r="Q15335">
        <v>2110</v>
      </c>
    </row>
    <row r="15336" spans="1:17">
      <c r="A15336" t="s">
        <v>3123</v>
      </c>
      <c r="B15336" t="s">
        <v>3148</v>
      </c>
      <c r="C15336" t="s">
        <v>74</v>
      </c>
      <c r="D15336" t="s">
        <v>3149</v>
      </c>
      <c r="E15336">
        <v>2014</v>
      </c>
      <c r="F15336" s="1">
        <v>0.031</v>
      </c>
      <c r="H15336">
        <v>1</v>
      </c>
      <c r="I15336" s="2">
        <v>13.5</v>
      </c>
      <c r="J15336">
        <v>0</v>
      </c>
      <c r="K15336" s="2">
        <f t="shared" si="478"/>
        <v>96</v>
      </c>
      <c r="M15336">
        <v>0.230185184712558</v>
      </c>
      <c r="P15336">
        <f t="shared" si="479"/>
        <v>2110</v>
      </c>
      <c r="Q15336">
        <v>2110</v>
      </c>
    </row>
    <row r="15337" spans="1:17">
      <c r="A15337" t="s">
        <v>3123</v>
      </c>
      <c r="B15337" t="s">
        <v>3148</v>
      </c>
      <c r="C15337" t="s">
        <v>74</v>
      </c>
      <c r="D15337" t="s">
        <v>3149</v>
      </c>
      <c r="E15337">
        <v>2015</v>
      </c>
      <c r="F15337" s="1">
        <v>0.0629</v>
      </c>
      <c r="H15337">
        <v>1</v>
      </c>
      <c r="I15337" s="2">
        <v>13.5</v>
      </c>
      <c r="J15337">
        <v>0</v>
      </c>
      <c r="K15337" s="2">
        <f t="shared" si="478"/>
        <v>95</v>
      </c>
      <c r="M15337">
        <v>0.230185184712558</v>
      </c>
      <c r="P15337">
        <f t="shared" si="479"/>
        <v>2110</v>
      </c>
      <c r="Q15337">
        <v>2110</v>
      </c>
    </row>
    <row r="15338" spans="1:17">
      <c r="A15338" t="s">
        <v>3123</v>
      </c>
      <c r="B15338" t="s">
        <v>3148</v>
      </c>
      <c r="C15338" t="s">
        <v>74</v>
      </c>
      <c r="D15338" t="s">
        <v>3149</v>
      </c>
      <c r="E15338">
        <v>2016</v>
      </c>
      <c r="F15338" s="1">
        <v>0.066</v>
      </c>
      <c r="H15338">
        <v>1</v>
      </c>
      <c r="I15338" s="2">
        <v>13.5</v>
      </c>
      <c r="J15338">
        <v>0</v>
      </c>
      <c r="K15338" s="2">
        <f t="shared" si="478"/>
        <v>94</v>
      </c>
      <c r="M15338">
        <v>0.230185184712558</v>
      </c>
      <c r="P15338">
        <f t="shared" si="479"/>
        <v>2110</v>
      </c>
      <c r="Q15338">
        <v>2110</v>
      </c>
    </row>
    <row r="15339" spans="1:17">
      <c r="A15339" t="s">
        <v>3123</v>
      </c>
      <c r="B15339" t="s">
        <v>3148</v>
      </c>
      <c r="C15339" t="s">
        <v>74</v>
      </c>
      <c r="D15339" t="s">
        <v>3149</v>
      </c>
      <c r="E15339">
        <v>2017</v>
      </c>
      <c r="F15339" s="1">
        <v>0.0144</v>
      </c>
      <c r="H15339">
        <v>1</v>
      </c>
      <c r="I15339" s="2">
        <v>13.5</v>
      </c>
      <c r="J15339">
        <v>0</v>
      </c>
      <c r="K15339" s="2">
        <f t="shared" si="478"/>
        <v>93</v>
      </c>
      <c r="M15339">
        <v>0.230185184712558</v>
      </c>
      <c r="P15339">
        <f t="shared" si="479"/>
        <v>2110</v>
      </c>
      <c r="Q15339">
        <v>2110</v>
      </c>
    </row>
    <row r="15340" spans="1:17">
      <c r="A15340" t="s">
        <v>3123</v>
      </c>
      <c r="B15340" t="s">
        <v>3148</v>
      </c>
      <c r="C15340" t="s">
        <v>74</v>
      </c>
      <c r="D15340" t="s">
        <v>3149</v>
      </c>
      <c r="E15340">
        <v>2018</v>
      </c>
      <c r="F15340" s="1">
        <v>0.0037</v>
      </c>
      <c r="H15340">
        <v>1</v>
      </c>
      <c r="I15340" s="2">
        <v>13.5</v>
      </c>
      <c r="J15340">
        <v>0</v>
      </c>
      <c r="K15340" s="2">
        <f t="shared" si="478"/>
        <v>92</v>
      </c>
      <c r="M15340">
        <v>0.230185184712558</v>
      </c>
      <c r="P15340">
        <f t="shared" si="479"/>
        <v>2110</v>
      </c>
      <c r="Q15340">
        <v>2110</v>
      </c>
    </row>
    <row r="15341" spans="1:17">
      <c r="A15341" t="s">
        <v>3123</v>
      </c>
      <c r="B15341" t="s">
        <v>3148</v>
      </c>
      <c r="C15341" t="s">
        <v>74</v>
      </c>
      <c r="D15341" t="s">
        <v>3149</v>
      </c>
      <c r="E15341">
        <v>2019</v>
      </c>
      <c r="F15341" s="1">
        <v>0.0039</v>
      </c>
      <c r="H15341">
        <v>1</v>
      </c>
      <c r="I15341" s="2">
        <v>13.5</v>
      </c>
      <c r="J15341">
        <v>0</v>
      </c>
      <c r="K15341" s="2">
        <f t="shared" si="478"/>
        <v>91</v>
      </c>
      <c r="M15341">
        <v>0.230185184712558</v>
      </c>
      <c r="P15341">
        <f t="shared" si="479"/>
        <v>2110</v>
      </c>
      <c r="Q15341">
        <v>2110</v>
      </c>
    </row>
    <row r="15342" spans="1:17">
      <c r="A15342" t="s">
        <v>3123</v>
      </c>
      <c r="B15342" t="s">
        <v>3148</v>
      </c>
      <c r="C15342" t="s">
        <v>74</v>
      </c>
      <c r="D15342" t="s">
        <v>3149</v>
      </c>
      <c r="E15342">
        <v>2020</v>
      </c>
      <c r="F15342" s="1">
        <v>0.005</v>
      </c>
      <c r="H15342">
        <v>1</v>
      </c>
      <c r="I15342" s="2">
        <v>13.5</v>
      </c>
      <c r="J15342">
        <v>0</v>
      </c>
      <c r="K15342" s="2">
        <f t="shared" si="478"/>
        <v>90</v>
      </c>
      <c r="M15342">
        <v>0.230185184712558</v>
      </c>
      <c r="P15342">
        <f t="shared" si="479"/>
        <v>2110</v>
      </c>
      <c r="Q15342">
        <v>2110</v>
      </c>
    </row>
    <row r="15343" spans="1:17">
      <c r="A15343" t="s">
        <v>3123</v>
      </c>
      <c r="B15343" t="s">
        <v>3148</v>
      </c>
      <c r="C15343" t="s">
        <v>74</v>
      </c>
      <c r="D15343" t="s">
        <v>3149</v>
      </c>
      <c r="E15343">
        <v>2021</v>
      </c>
      <c r="F15343" s="1">
        <v>0.0562</v>
      </c>
      <c r="H15343">
        <v>1</v>
      </c>
      <c r="I15343" s="2">
        <v>13.5</v>
      </c>
      <c r="J15343">
        <v>0</v>
      </c>
      <c r="K15343" s="2">
        <f t="shared" si="478"/>
        <v>89</v>
      </c>
      <c r="M15343">
        <v>0.230185184712558</v>
      </c>
      <c r="P15343">
        <f t="shared" si="479"/>
        <v>2110</v>
      </c>
      <c r="Q15343">
        <v>2110</v>
      </c>
    </row>
    <row r="15344" spans="1:17">
      <c r="A15344" t="s">
        <v>3123</v>
      </c>
      <c r="B15344" t="s">
        <v>3148</v>
      </c>
      <c r="C15344" t="s">
        <v>74</v>
      </c>
      <c r="D15344" t="s">
        <v>3149</v>
      </c>
      <c r="E15344">
        <v>2022</v>
      </c>
      <c r="F15344" s="1">
        <v>0.0058</v>
      </c>
      <c r="H15344">
        <v>1</v>
      </c>
      <c r="I15344" s="2">
        <v>13.5</v>
      </c>
      <c r="J15344">
        <v>0</v>
      </c>
      <c r="K15344" s="2">
        <f t="shared" si="478"/>
        <v>88</v>
      </c>
      <c r="M15344">
        <v>0.230185184712558</v>
      </c>
      <c r="P15344">
        <f t="shared" si="479"/>
        <v>2110</v>
      </c>
      <c r="Q15344">
        <v>2110</v>
      </c>
    </row>
    <row r="15345" spans="1:17">
      <c r="A15345" t="s">
        <v>3123</v>
      </c>
      <c r="B15345" t="s">
        <v>3148</v>
      </c>
      <c r="C15345" t="s">
        <v>74</v>
      </c>
      <c r="D15345" t="s">
        <v>3149</v>
      </c>
      <c r="E15345">
        <v>2023</v>
      </c>
      <c r="F15345" s="1">
        <v>0.0011</v>
      </c>
      <c r="H15345">
        <v>1</v>
      </c>
      <c r="I15345" s="2">
        <v>13.5</v>
      </c>
      <c r="J15345">
        <v>0</v>
      </c>
      <c r="K15345" s="2">
        <f t="shared" si="478"/>
        <v>87</v>
      </c>
      <c r="M15345">
        <v>0.230185184712558</v>
      </c>
      <c r="P15345">
        <f t="shared" si="479"/>
        <v>2110</v>
      </c>
      <c r="Q15345">
        <v>2110</v>
      </c>
    </row>
    <row r="15346" spans="1:17">
      <c r="A15346" t="s">
        <v>3123</v>
      </c>
      <c r="B15346" t="s">
        <v>3148</v>
      </c>
      <c r="C15346" t="s">
        <v>74</v>
      </c>
      <c r="D15346" t="s">
        <v>3149</v>
      </c>
      <c r="E15346">
        <v>2025</v>
      </c>
      <c r="F15346" s="1">
        <v>0.175</v>
      </c>
      <c r="H15346">
        <v>1</v>
      </c>
      <c r="I15346" s="2">
        <v>13.5</v>
      </c>
      <c r="J15346">
        <v>0</v>
      </c>
      <c r="K15346" s="2">
        <f t="shared" si="478"/>
        <v>85</v>
      </c>
      <c r="M15346">
        <v>0.230185184712558</v>
      </c>
      <c r="P15346">
        <f t="shared" si="479"/>
        <v>2110</v>
      </c>
      <c r="Q15346">
        <v>2110</v>
      </c>
    </row>
    <row r="15347" spans="1:17">
      <c r="A15347" t="s">
        <v>3123</v>
      </c>
      <c r="B15347" t="s">
        <v>3148</v>
      </c>
      <c r="C15347" t="s">
        <v>74</v>
      </c>
      <c r="D15347" t="s">
        <v>3149</v>
      </c>
      <c r="E15347">
        <v>2028</v>
      </c>
      <c r="F15347" s="1">
        <v>0.04</v>
      </c>
      <c r="H15347">
        <v>1</v>
      </c>
      <c r="I15347" s="2">
        <v>13.5</v>
      </c>
      <c r="J15347">
        <v>0</v>
      </c>
      <c r="K15347" s="2">
        <f t="shared" si="478"/>
        <v>82</v>
      </c>
      <c r="M15347">
        <v>0.230185184712558</v>
      </c>
      <c r="P15347">
        <f t="shared" si="479"/>
        <v>2110</v>
      </c>
      <c r="Q15347">
        <v>2110</v>
      </c>
    </row>
    <row r="15348" spans="1:17">
      <c r="A15348" t="s">
        <v>3123</v>
      </c>
      <c r="B15348" t="s">
        <v>3150</v>
      </c>
      <c r="C15348" t="s">
        <v>74</v>
      </c>
      <c r="D15348" t="s">
        <v>3151</v>
      </c>
      <c r="E15348">
        <v>2017</v>
      </c>
      <c r="F15348" s="1">
        <v>0.0052</v>
      </c>
      <c r="H15348">
        <v>1</v>
      </c>
      <c r="I15348" s="2">
        <v>13.5</v>
      </c>
      <c r="J15348">
        <v>0</v>
      </c>
      <c r="K15348" s="2">
        <f t="shared" si="478"/>
        <v>93</v>
      </c>
      <c r="M15348">
        <v>0.241401053551804</v>
      </c>
      <c r="P15348">
        <f t="shared" si="479"/>
        <v>2110</v>
      </c>
      <c r="Q15348">
        <v>2110</v>
      </c>
    </row>
    <row r="15349" spans="1:17">
      <c r="A15349" t="s">
        <v>3123</v>
      </c>
      <c r="B15349" t="s">
        <v>3150</v>
      </c>
      <c r="C15349" t="s">
        <v>74</v>
      </c>
      <c r="D15349" t="s">
        <v>3151</v>
      </c>
      <c r="E15349">
        <v>2018</v>
      </c>
      <c r="F15349" s="1">
        <v>0.0018</v>
      </c>
      <c r="H15349">
        <v>1</v>
      </c>
      <c r="I15349" s="2">
        <v>13.5</v>
      </c>
      <c r="J15349">
        <v>0</v>
      </c>
      <c r="K15349" s="2">
        <f t="shared" si="478"/>
        <v>92</v>
      </c>
      <c r="M15349">
        <v>0.241401053551804</v>
      </c>
      <c r="P15349">
        <f t="shared" si="479"/>
        <v>2110</v>
      </c>
      <c r="Q15349">
        <v>2110</v>
      </c>
    </row>
    <row r="15350" spans="1:17">
      <c r="A15350" t="s">
        <v>3123</v>
      </c>
      <c r="B15350" t="s">
        <v>3150</v>
      </c>
      <c r="C15350" t="s">
        <v>74</v>
      </c>
      <c r="D15350" t="s">
        <v>3151</v>
      </c>
      <c r="E15350">
        <v>2020</v>
      </c>
      <c r="F15350" s="1">
        <v>0.0719</v>
      </c>
      <c r="H15350">
        <v>1</v>
      </c>
      <c r="I15350" s="2">
        <v>13.5</v>
      </c>
      <c r="J15350">
        <v>0</v>
      </c>
      <c r="K15350" s="2">
        <f t="shared" si="478"/>
        <v>90</v>
      </c>
      <c r="M15350">
        <v>0.241401053551804</v>
      </c>
      <c r="P15350">
        <f t="shared" si="479"/>
        <v>2110</v>
      </c>
      <c r="Q15350">
        <v>2110</v>
      </c>
    </row>
    <row r="15351" spans="1:17">
      <c r="A15351" t="s">
        <v>3123</v>
      </c>
      <c r="B15351" t="s">
        <v>3150</v>
      </c>
      <c r="C15351" t="s">
        <v>74</v>
      </c>
      <c r="D15351" t="s">
        <v>3151</v>
      </c>
      <c r="E15351">
        <v>2021</v>
      </c>
      <c r="F15351" s="1">
        <v>0.0056</v>
      </c>
      <c r="H15351">
        <v>1</v>
      </c>
      <c r="I15351" s="2">
        <v>13.5</v>
      </c>
      <c r="J15351">
        <v>0</v>
      </c>
      <c r="K15351" s="2">
        <f t="shared" si="478"/>
        <v>89</v>
      </c>
      <c r="M15351">
        <v>0.241401053551804</v>
      </c>
      <c r="P15351">
        <f t="shared" si="479"/>
        <v>2110</v>
      </c>
      <c r="Q15351">
        <v>2110</v>
      </c>
    </row>
    <row r="15352" spans="1:17">
      <c r="A15352" t="s">
        <v>3123</v>
      </c>
      <c r="B15352" t="s">
        <v>3150</v>
      </c>
      <c r="C15352" t="s">
        <v>74</v>
      </c>
      <c r="D15352" t="s">
        <v>3151</v>
      </c>
      <c r="E15352">
        <v>2022</v>
      </c>
      <c r="F15352" s="1">
        <v>0.088</v>
      </c>
      <c r="H15352">
        <v>1</v>
      </c>
      <c r="I15352" s="2">
        <v>13.5</v>
      </c>
      <c r="J15352">
        <v>0</v>
      </c>
      <c r="K15352" s="2">
        <f t="shared" si="478"/>
        <v>88</v>
      </c>
      <c r="M15352">
        <v>0.241401053551804</v>
      </c>
      <c r="P15352">
        <f t="shared" si="479"/>
        <v>2110</v>
      </c>
      <c r="Q15352">
        <v>2110</v>
      </c>
    </row>
    <row r="15353" spans="1:17">
      <c r="A15353" t="s">
        <v>3123</v>
      </c>
      <c r="B15353" t="s">
        <v>3150</v>
      </c>
      <c r="C15353" t="s">
        <v>74</v>
      </c>
      <c r="D15353" t="s">
        <v>3151</v>
      </c>
      <c r="E15353">
        <v>2023</v>
      </c>
      <c r="F15353" s="1">
        <v>0.0533</v>
      </c>
      <c r="H15353">
        <v>1</v>
      </c>
      <c r="I15353" s="2">
        <v>13.5</v>
      </c>
      <c r="J15353">
        <v>0</v>
      </c>
      <c r="K15353" s="2">
        <f t="shared" si="478"/>
        <v>87</v>
      </c>
      <c r="M15353">
        <v>0.241401053551804</v>
      </c>
      <c r="P15353">
        <f t="shared" si="479"/>
        <v>2110</v>
      </c>
      <c r="Q15353">
        <v>2110</v>
      </c>
    </row>
    <row r="15354" spans="1:17">
      <c r="A15354" t="s">
        <v>3123</v>
      </c>
      <c r="B15354" t="s">
        <v>3150</v>
      </c>
      <c r="C15354" t="s">
        <v>74</v>
      </c>
      <c r="D15354" t="s">
        <v>3151</v>
      </c>
      <c r="E15354">
        <v>2024</v>
      </c>
      <c r="F15354" s="1">
        <v>0.266</v>
      </c>
      <c r="H15354">
        <v>1</v>
      </c>
      <c r="I15354" s="2">
        <v>13.5</v>
      </c>
      <c r="J15354">
        <v>0</v>
      </c>
      <c r="K15354" s="2">
        <f t="shared" si="478"/>
        <v>86</v>
      </c>
      <c r="M15354">
        <v>0.241401053551804</v>
      </c>
      <c r="P15354">
        <f t="shared" si="479"/>
        <v>2110</v>
      </c>
      <c r="Q15354">
        <v>2110</v>
      </c>
    </row>
    <row r="15355" spans="1:17">
      <c r="A15355" t="s">
        <v>3123</v>
      </c>
      <c r="B15355" t="s">
        <v>3150</v>
      </c>
      <c r="C15355" t="s">
        <v>74</v>
      </c>
      <c r="D15355" t="s">
        <v>3151</v>
      </c>
      <c r="E15355">
        <v>2025</v>
      </c>
      <c r="F15355" s="1">
        <v>0.212</v>
      </c>
      <c r="H15355">
        <v>1</v>
      </c>
      <c r="I15355" s="2">
        <v>13.5</v>
      </c>
      <c r="J15355">
        <v>0</v>
      </c>
      <c r="K15355" s="2">
        <f t="shared" si="478"/>
        <v>85</v>
      </c>
      <c r="M15355">
        <v>0.241401053551804</v>
      </c>
      <c r="P15355">
        <f t="shared" si="479"/>
        <v>2110</v>
      </c>
      <c r="Q15355">
        <v>2110</v>
      </c>
    </row>
    <row r="15356" spans="1:17">
      <c r="A15356" t="s">
        <v>3123</v>
      </c>
      <c r="B15356" t="s">
        <v>3150</v>
      </c>
      <c r="C15356" t="s">
        <v>74</v>
      </c>
      <c r="D15356" t="s">
        <v>3151</v>
      </c>
      <c r="E15356">
        <v>2026</v>
      </c>
      <c r="F15356" s="1">
        <v>0.12</v>
      </c>
      <c r="H15356">
        <v>1</v>
      </c>
      <c r="I15356" s="2">
        <v>13.5</v>
      </c>
      <c r="J15356">
        <v>0</v>
      </c>
      <c r="K15356" s="2">
        <f t="shared" si="478"/>
        <v>84</v>
      </c>
      <c r="M15356">
        <v>0.241401053551804</v>
      </c>
      <c r="P15356">
        <f t="shared" si="479"/>
        <v>2110</v>
      </c>
      <c r="Q15356">
        <v>2110</v>
      </c>
    </row>
    <row r="15357" spans="1:17">
      <c r="A15357" t="s">
        <v>3123</v>
      </c>
      <c r="B15357" t="s">
        <v>3150</v>
      </c>
      <c r="C15357" t="s">
        <v>74</v>
      </c>
      <c r="D15357" t="s">
        <v>3151</v>
      </c>
      <c r="E15357">
        <v>2028</v>
      </c>
      <c r="F15357" s="1">
        <v>0.15</v>
      </c>
      <c r="H15357">
        <v>1</v>
      </c>
      <c r="I15357" s="2">
        <v>13.5</v>
      </c>
      <c r="J15357">
        <v>0</v>
      </c>
      <c r="K15357" s="2">
        <f t="shared" si="478"/>
        <v>82</v>
      </c>
      <c r="M15357">
        <v>0.241401053551804</v>
      </c>
      <c r="P15357">
        <f t="shared" si="479"/>
        <v>2110</v>
      </c>
      <c r="Q15357">
        <v>2110</v>
      </c>
    </row>
    <row r="15358" spans="1:17">
      <c r="A15358" t="s">
        <v>3123</v>
      </c>
      <c r="B15358" t="s">
        <v>3152</v>
      </c>
      <c r="C15358" t="s">
        <v>142</v>
      </c>
      <c r="D15358" t="s">
        <v>3153</v>
      </c>
      <c r="E15358">
        <v>2012</v>
      </c>
      <c r="F15358" s="1">
        <v>0.1</v>
      </c>
      <c r="H15358">
        <v>1</v>
      </c>
      <c r="I15358" s="2">
        <v>36</v>
      </c>
      <c r="J15358">
        <v>0</v>
      </c>
      <c r="K15358" s="2">
        <f t="shared" si="478"/>
        <v>98</v>
      </c>
      <c r="M15358">
        <v>0.241924061020549</v>
      </c>
      <c r="P15358">
        <f t="shared" si="479"/>
        <v>2110</v>
      </c>
      <c r="Q15358">
        <v>2110</v>
      </c>
    </row>
    <row r="15359" spans="1:17">
      <c r="A15359" t="s">
        <v>3123</v>
      </c>
      <c r="B15359" t="s">
        <v>3152</v>
      </c>
      <c r="C15359" t="s">
        <v>142</v>
      </c>
      <c r="D15359" t="s">
        <v>3153</v>
      </c>
      <c r="E15359">
        <v>2014</v>
      </c>
      <c r="F15359" s="1">
        <v>0.139</v>
      </c>
      <c r="H15359">
        <v>1</v>
      </c>
      <c r="I15359" s="2">
        <v>36</v>
      </c>
      <c r="J15359">
        <v>0</v>
      </c>
      <c r="K15359" s="2">
        <f t="shared" si="478"/>
        <v>96</v>
      </c>
      <c r="M15359">
        <v>0.241924061020549</v>
      </c>
      <c r="P15359">
        <f t="shared" si="479"/>
        <v>2110</v>
      </c>
      <c r="Q15359">
        <v>2110</v>
      </c>
    </row>
    <row r="15360" spans="1:17">
      <c r="A15360" t="s">
        <v>3123</v>
      </c>
      <c r="B15360" t="s">
        <v>3152</v>
      </c>
      <c r="C15360" t="s">
        <v>142</v>
      </c>
      <c r="D15360" t="s">
        <v>3153</v>
      </c>
      <c r="E15360">
        <v>2016</v>
      </c>
      <c r="F15360" s="1">
        <v>0.247</v>
      </c>
      <c r="H15360">
        <v>1</v>
      </c>
      <c r="I15360" s="2">
        <v>36</v>
      </c>
      <c r="J15360">
        <v>0</v>
      </c>
      <c r="K15360" s="2">
        <f t="shared" si="478"/>
        <v>94</v>
      </c>
      <c r="M15360">
        <v>0.241924061020549</v>
      </c>
      <c r="P15360">
        <f t="shared" si="479"/>
        <v>2110</v>
      </c>
      <c r="Q15360">
        <v>2110</v>
      </c>
    </row>
    <row r="15361" spans="1:17">
      <c r="A15361" t="s">
        <v>3123</v>
      </c>
      <c r="B15361" t="s">
        <v>3152</v>
      </c>
      <c r="C15361" t="s">
        <v>142</v>
      </c>
      <c r="D15361" t="s">
        <v>3153</v>
      </c>
      <c r="E15361">
        <v>2020</v>
      </c>
      <c r="F15361" s="1">
        <v>0.139</v>
      </c>
      <c r="H15361">
        <v>1</v>
      </c>
      <c r="I15361" s="2">
        <v>36</v>
      </c>
      <c r="J15361">
        <v>0</v>
      </c>
      <c r="K15361" s="2">
        <f t="shared" si="478"/>
        <v>90</v>
      </c>
      <c r="M15361">
        <v>0.241924061020549</v>
      </c>
      <c r="P15361">
        <f t="shared" si="479"/>
        <v>2110</v>
      </c>
      <c r="Q15361">
        <v>2110</v>
      </c>
    </row>
    <row r="15362" spans="1:17">
      <c r="A15362" t="s">
        <v>3123</v>
      </c>
      <c r="B15362" t="s">
        <v>3152</v>
      </c>
      <c r="C15362" t="s">
        <v>142</v>
      </c>
      <c r="D15362" t="s">
        <v>3153</v>
      </c>
      <c r="E15362">
        <v>2021</v>
      </c>
      <c r="F15362" s="1">
        <v>0.249</v>
      </c>
      <c r="H15362">
        <v>1</v>
      </c>
      <c r="I15362" s="2">
        <v>36</v>
      </c>
      <c r="J15362">
        <v>0</v>
      </c>
      <c r="K15362" s="2">
        <f t="shared" si="478"/>
        <v>89</v>
      </c>
      <c r="M15362">
        <v>0.241924061020549</v>
      </c>
      <c r="P15362">
        <f t="shared" si="479"/>
        <v>2110</v>
      </c>
      <c r="Q15362">
        <v>2110</v>
      </c>
    </row>
    <row r="15363" spans="1:17">
      <c r="A15363" t="s">
        <v>3123</v>
      </c>
      <c r="B15363" t="s">
        <v>3152</v>
      </c>
      <c r="C15363" t="s">
        <v>142</v>
      </c>
      <c r="D15363" t="s">
        <v>3153</v>
      </c>
      <c r="E15363">
        <v>2022</v>
      </c>
      <c r="F15363" s="1">
        <v>0.287</v>
      </c>
      <c r="H15363">
        <v>1</v>
      </c>
      <c r="I15363" s="2">
        <v>36</v>
      </c>
      <c r="J15363">
        <v>0</v>
      </c>
      <c r="K15363" s="2">
        <f t="shared" ref="K15363:K15426" si="480">Q15363-E15363</f>
        <v>88</v>
      </c>
      <c r="M15363">
        <v>0.241924061020549</v>
      </c>
      <c r="P15363">
        <f t="shared" ref="P15363:P15426" si="481">E15363+K15363</f>
        <v>2110</v>
      </c>
      <c r="Q15363">
        <v>2110</v>
      </c>
    </row>
    <row r="15364" spans="1:17">
      <c r="A15364" t="s">
        <v>3123</v>
      </c>
      <c r="B15364" t="s">
        <v>3152</v>
      </c>
      <c r="C15364" t="s">
        <v>142</v>
      </c>
      <c r="D15364" t="s">
        <v>3153</v>
      </c>
      <c r="E15364">
        <v>2024</v>
      </c>
      <c r="F15364" s="1">
        <v>0.069</v>
      </c>
      <c r="H15364">
        <v>1</v>
      </c>
      <c r="I15364" s="2">
        <v>36</v>
      </c>
      <c r="J15364">
        <v>0</v>
      </c>
      <c r="K15364" s="2">
        <f t="shared" si="480"/>
        <v>86</v>
      </c>
      <c r="M15364">
        <v>0.241924061020549</v>
      </c>
      <c r="P15364">
        <f t="shared" si="481"/>
        <v>2110</v>
      </c>
      <c r="Q15364">
        <v>2110</v>
      </c>
    </row>
    <row r="15365" spans="1:17">
      <c r="A15365" t="s">
        <v>3123</v>
      </c>
      <c r="B15365" t="s">
        <v>3152</v>
      </c>
      <c r="C15365" t="s">
        <v>142</v>
      </c>
      <c r="D15365" t="s">
        <v>3153</v>
      </c>
      <c r="E15365">
        <v>2025</v>
      </c>
      <c r="F15365" s="1">
        <v>0.512</v>
      </c>
      <c r="H15365">
        <v>1</v>
      </c>
      <c r="I15365" s="2">
        <v>36</v>
      </c>
      <c r="J15365">
        <v>0</v>
      </c>
      <c r="K15365" s="2">
        <f t="shared" si="480"/>
        <v>85</v>
      </c>
      <c r="M15365">
        <v>0.241924061020549</v>
      </c>
      <c r="P15365">
        <f t="shared" si="481"/>
        <v>2110</v>
      </c>
      <c r="Q15365">
        <v>2110</v>
      </c>
    </row>
    <row r="15366" spans="1:17">
      <c r="A15366" t="s">
        <v>3123</v>
      </c>
      <c r="B15366" t="s">
        <v>3152</v>
      </c>
      <c r="C15366" t="s">
        <v>142</v>
      </c>
      <c r="D15366" t="s">
        <v>3153</v>
      </c>
      <c r="E15366">
        <v>2026</v>
      </c>
      <c r="F15366" s="1">
        <v>0.14</v>
      </c>
      <c r="H15366">
        <v>1</v>
      </c>
      <c r="I15366" s="2">
        <v>36</v>
      </c>
      <c r="J15366">
        <v>0</v>
      </c>
      <c r="K15366" s="2">
        <f t="shared" si="480"/>
        <v>84</v>
      </c>
      <c r="M15366">
        <v>0.241924061020549</v>
      </c>
      <c r="P15366">
        <f t="shared" si="481"/>
        <v>2110</v>
      </c>
      <c r="Q15366">
        <v>2110</v>
      </c>
    </row>
    <row r="15367" spans="1:17">
      <c r="A15367" t="s">
        <v>3123</v>
      </c>
      <c r="B15367" t="s">
        <v>3154</v>
      </c>
      <c r="C15367" t="s">
        <v>142</v>
      </c>
      <c r="D15367" t="s">
        <v>3155</v>
      </c>
      <c r="E15367">
        <v>2026</v>
      </c>
      <c r="F15367" s="1">
        <v>0.295</v>
      </c>
      <c r="H15367">
        <v>1</v>
      </c>
      <c r="I15367" s="2">
        <v>36</v>
      </c>
      <c r="J15367">
        <v>0</v>
      </c>
      <c r="K15367" s="2">
        <f t="shared" si="480"/>
        <v>84</v>
      </c>
      <c r="M15367">
        <v>0.185980825011735</v>
      </c>
      <c r="P15367">
        <f t="shared" si="481"/>
        <v>2110</v>
      </c>
      <c r="Q15367">
        <v>2110</v>
      </c>
    </row>
    <row r="15368" spans="1:17">
      <c r="A15368" t="s">
        <v>3123</v>
      </c>
      <c r="B15368" t="s">
        <v>3156</v>
      </c>
      <c r="C15368" t="s">
        <v>142</v>
      </c>
      <c r="D15368" t="s">
        <v>3157</v>
      </c>
      <c r="E15368">
        <v>2011</v>
      </c>
      <c r="F15368" s="1">
        <v>0.138</v>
      </c>
      <c r="H15368">
        <v>1</v>
      </c>
      <c r="I15368" s="2">
        <v>36</v>
      </c>
      <c r="J15368">
        <v>0</v>
      </c>
      <c r="K15368" s="2">
        <f t="shared" si="480"/>
        <v>99</v>
      </c>
      <c r="M15368">
        <v>0.233727142168969</v>
      </c>
      <c r="P15368">
        <f t="shared" si="481"/>
        <v>2110</v>
      </c>
      <c r="Q15368">
        <v>2110</v>
      </c>
    </row>
    <row r="15369" spans="1:17">
      <c r="A15369" t="s">
        <v>3123</v>
      </c>
      <c r="B15369" t="s">
        <v>3156</v>
      </c>
      <c r="C15369" t="s">
        <v>142</v>
      </c>
      <c r="D15369" t="s">
        <v>3157</v>
      </c>
      <c r="E15369">
        <v>2014</v>
      </c>
      <c r="F15369" s="1">
        <v>0.116</v>
      </c>
      <c r="H15369">
        <v>1</v>
      </c>
      <c r="I15369" s="2">
        <v>36</v>
      </c>
      <c r="J15369">
        <v>0</v>
      </c>
      <c r="K15369" s="2">
        <f t="shared" si="480"/>
        <v>96</v>
      </c>
      <c r="M15369">
        <v>0.233727142168969</v>
      </c>
      <c r="P15369">
        <f t="shared" si="481"/>
        <v>2110</v>
      </c>
      <c r="Q15369">
        <v>2110</v>
      </c>
    </row>
    <row r="15370" spans="1:17">
      <c r="A15370" t="s">
        <v>3123</v>
      </c>
      <c r="B15370" t="s">
        <v>3156</v>
      </c>
      <c r="C15370" t="s">
        <v>142</v>
      </c>
      <c r="D15370" t="s">
        <v>3157</v>
      </c>
      <c r="E15370">
        <v>2015</v>
      </c>
      <c r="F15370" s="1">
        <v>0.102</v>
      </c>
      <c r="H15370">
        <v>1</v>
      </c>
      <c r="I15370" s="2">
        <v>36</v>
      </c>
      <c r="J15370">
        <v>0</v>
      </c>
      <c r="K15370" s="2">
        <f t="shared" si="480"/>
        <v>95</v>
      </c>
      <c r="M15370">
        <v>0.233727142168969</v>
      </c>
      <c r="P15370">
        <f t="shared" si="481"/>
        <v>2110</v>
      </c>
      <c r="Q15370">
        <v>2110</v>
      </c>
    </row>
    <row r="15371" spans="1:17">
      <c r="A15371" t="s">
        <v>3123</v>
      </c>
      <c r="B15371" t="s">
        <v>3156</v>
      </c>
      <c r="C15371" t="s">
        <v>142</v>
      </c>
      <c r="D15371" t="s">
        <v>3157</v>
      </c>
      <c r="E15371">
        <v>2016</v>
      </c>
      <c r="F15371" s="1">
        <v>0.095</v>
      </c>
      <c r="H15371">
        <v>1</v>
      </c>
      <c r="I15371" s="2">
        <v>36</v>
      </c>
      <c r="J15371">
        <v>0</v>
      </c>
      <c r="K15371" s="2">
        <f t="shared" si="480"/>
        <v>94</v>
      </c>
      <c r="M15371">
        <v>0.233727142168969</v>
      </c>
      <c r="P15371">
        <f t="shared" si="481"/>
        <v>2110</v>
      </c>
      <c r="Q15371">
        <v>2110</v>
      </c>
    </row>
    <row r="15372" spans="1:17">
      <c r="A15372" t="s">
        <v>3123</v>
      </c>
      <c r="B15372" t="s">
        <v>3156</v>
      </c>
      <c r="C15372" t="s">
        <v>142</v>
      </c>
      <c r="D15372" t="s">
        <v>3157</v>
      </c>
      <c r="E15372">
        <v>2017</v>
      </c>
      <c r="F15372" s="1">
        <v>0.111</v>
      </c>
      <c r="H15372">
        <v>1</v>
      </c>
      <c r="I15372" s="2">
        <v>36</v>
      </c>
      <c r="J15372">
        <v>0</v>
      </c>
      <c r="K15372" s="2">
        <f t="shared" si="480"/>
        <v>93</v>
      </c>
      <c r="M15372">
        <v>0.233727142168969</v>
      </c>
      <c r="P15372">
        <f t="shared" si="481"/>
        <v>2110</v>
      </c>
      <c r="Q15372">
        <v>2110</v>
      </c>
    </row>
    <row r="15373" spans="1:17">
      <c r="A15373" t="s">
        <v>3123</v>
      </c>
      <c r="B15373" t="s">
        <v>3156</v>
      </c>
      <c r="C15373" t="s">
        <v>142</v>
      </c>
      <c r="D15373" t="s">
        <v>3157</v>
      </c>
      <c r="E15373">
        <v>2018</v>
      </c>
      <c r="F15373" s="1">
        <v>0.12</v>
      </c>
      <c r="H15373">
        <v>1</v>
      </c>
      <c r="I15373" s="2">
        <v>36</v>
      </c>
      <c r="J15373">
        <v>0</v>
      </c>
      <c r="K15373" s="2">
        <f t="shared" si="480"/>
        <v>92</v>
      </c>
      <c r="M15373">
        <v>0.233727142168969</v>
      </c>
      <c r="P15373">
        <f t="shared" si="481"/>
        <v>2110</v>
      </c>
      <c r="Q15373">
        <v>2110</v>
      </c>
    </row>
    <row r="15374" spans="1:17">
      <c r="A15374" t="s">
        <v>3123</v>
      </c>
      <c r="B15374" t="s">
        <v>3156</v>
      </c>
      <c r="C15374" t="s">
        <v>142</v>
      </c>
      <c r="D15374" t="s">
        <v>3157</v>
      </c>
      <c r="E15374">
        <v>2020</v>
      </c>
      <c r="F15374" s="1">
        <v>0.032</v>
      </c>
      <c r="H15374">
        <v>1</v>
      </c>
      <c r="I15374" s="2">
        <v>36</v>
      </c>
      <c r="J15374">
        <v>0</v>
      </c>
      <c r="K15374" s="2">
        <f t="shared" si="480"/>
        <v>90</v>
      </c>
      <c r="M15374">
        <v>0.233727142168969</v>
      </c>
      <c r="P15374">
        <f t="shared" si="481"/>
        <v>2110</v>
      </c>
      <c r="Q15374">
        <v>2110</v>
      </c>
    </row>
    <row r="15375" spans="1:17">
      <c r="A15375" t="s">
        <v>3123</v>
      </c>
      <c r="B15375" t="s">
        <v>3156</v>
      </c>
      <c r="C15375" t="s">
        <v>142</v>
      </c>
      <c r="D15375" t="s">
        <v>3157</v>
      </c>
      <c r="E15375">
        <v>2021</v>
      </c>
      <c r="F15375" s="1">
        <v>0.148</v>
      </c>
      <c r="H15375">
        <v>1</v>
      </c>
      <c r="I15375" s="2">
        <v>36</v>
      </c>
      <c r="J15375">
        <v>0</v>
      </c>
      <c r="K15375" s="2">
        <f t="shared" si="480"/>
        <v>89</v>
      </c>
      <c r="M15375">
        <v>0.233727142168969</v>
      </c>
      <c r="P15375">
        <f t="shared" si="481"/>
        <v>2110</v>
      </c>
      <c r="Q15375">
        <v>2110</v>
      </c>
    </row>
    <row r="15376" spans="1:17">
      <c r="A15376" t="s">
        <v>3123</v>
      </c>
      <c r="B15376" t="s">
        <v>3158</v>
      </c>
      <c r="C15376" t="s">
        <v>142</v>
      </c>
      <c r="D15376" t="s">
        <v>3159</v>
      </c>
      <c r="E15376">
        <v>2021</v>
      </c>
      <c r="F15376" s="1">
        <v>0.034</v>
      </c>
      <c r="H15376">
        <v>1</v>
      </c>
      <c r="I15376" s="2">
        <v>36</v>
      </c>
      <c r="J15376">
        <v>0</v>
      </c>
      <c r="K15376" s="2">
        <f t="shared" si="480"/>
        <v>89</v>
      </c>
      <c r="M15376">
        <v>0.294081733897247</v>
      </c>
      <c r="P15376">
        <f t="shared" si="481"/>
        <v>2110</v>
      </c>
      <c r="Q15376">
        <v>2110</v>
      </c>
    </row>
    <row r="15377" spans="1:17">
      <c r="A15377" t="s">
        <v>3123</v>
      </c>
      <c r="B15377" t="s">
        <v>3160</v>
      </c>
      <c r="C15377" t="s">
        <v>142</v>
      </c>
      <c r="D15377" t="s">
        <v>3161</v>
      </c>
      <c r="E15377">
        <v>2014</v>
      </c>
      <c r="F15377" s="1">
        <v>0.094</v>
      </c>
      <c r="H15377">
        <v>1</v>
      </c>
      <c r="I15377" s="2">
        <v>36</v>
      </c>
      <c r="J15377">
        <v>0</v>
      </c>
      <c r="K15377" s="2">
        <f t="shared" si="480"/>
        <v>96</v>
      </c>
      <c r="M15377">
        <v>0.272549851669725</v>
      </c>
      <c r="P15377">
        <f t="shared" si="481"/>
        <v>2110</v>
      </c>
      <c r="Q15377">
        <v>2110</v>
      </c>
    </row>
    <row r="15378" spans="1:17">
      <c r="A15378" t="s">
        <v>3123</v>
      </c>
      <c r="B15378" t="s">
        <v>3160</v>
      </c>
      <c r="C15378" t="s">
        <v>142</v>
      </c>
      <c r="D15378" t="s">
        <v>3161</v>
      </c>
      <c r="E15378">
        <v>2015</v>
      </c>
      <c r="F15378" s="1">
        <v>0.332</v>
      </c>
      <c r="H15378">
        <v>1</v>
      </c>
      <c r="I15378" s="2">
        <v>36</v>
      </c>
      <c r="J15378">
        <v>0</v>
      </c>
      <c r="K15378" s="2">
        <f t="shared" si="480"/>
        <v>95</v>
      </c>
      <c r="M15378">
        <v>0.272549851669725</v>
      </c>
      <c r="P15378">
        <f t="shared" si="481"/>
        <v>2110</v>
      </c>
      <c r="Q15378">
        <v>2110</v>
      </c>
    </row>
    <row r="15379" spans="1:17">
      <c r="A15379" t="s">
        <v>3123</v>
      </c>
      <c r="B15379" t="s">
        <v>3160</v>
      </c>
      <c r="C15379" t="s">
        <v>142</v>
      </c>
      <c r="D15379" t="s">
        <v>3161</v>
      </c>
      <c r="E15379">
        <v>2017</v>
      </c>
      <c r="F15379" s="1">
        <v>0.418</v>
      </c>
      <c r="H15379">
        <v>1</v>
      </c>
      <c r="I15379" s="2">
        <v>36</v>
      </c>
      <c r="J15379">
        <v>0</v>
      </c>
      <c r="K15379" s="2">
        <f t="shared" si="480"/>
        <v>93</v>
      </c>
      <c r="M15379">
        <v>0.272549851669725</v>
      </c>
      <c r="P15379">
        <f t="shared" si="481"/>
        <v>2110</v>
      </c>
      <c r="Q15379">
        <v>2110</v>
      </c>
    </row>
    <row r="15380" spans="1:17">
      <c r="A15380" t="s">
        <v>3123</v>
      </c>
      <c r="B15380" t="s">
        <v>3160</v>
      </c>
      <c r="C15380" t="s">
        <v>142</v>
      </c>
      <c r="D15380" t="s">
        <v>3161</v>
      </c>
      <c r="E15380">
        <v>2020</v>
      </c>
      <c r="F15380" s="1">
        <v>0.14</v>
      </c>
      <c r="H15380">
        <v>1</v>
      </c>
      <c r="I15380" s="2">
        <v>36</v>
      </c>
      <c r="J15380">
        <v>0</v>
      </c>
      <c r="K15380" s="2">
        <f t="shared" si="480"/>
        <v>90</v>
      </c>
      <c r="M15380">
        <v>0.272549851669725</v>
      </c>
      <c r="P15380">
        <f t="shared" si="481"/>
        <v>2110</v>
      </c>
      <c r="Q15380">
        <v>2110</v>
      </c>
    </row>
    <row r="15381" spans="1:17">
      <c r="A15381" t="s">
        <v>3123</v>
      </c>
      <c r="B15381" t="s">
        <v>3160</v>
      </c>
      <c r="C15381" t="s">
        <v>142</v>
      </c>
      <c r="D15381" t="s">
        <v>3161</v>
      </c>
      <c r="E15381">
        <v>2025</v>
      </c>
      <c r="F15381" s="1">
        <v>0.14</v>
      </c>
      <c r="H15381">
        <v>1</v>
      </c>
      <c r="I15381" s="2">
        <v>36</v>
      </c>
      <c r="J15381">
        <v>0</v>
      </c>
      <c r="K15381" s="2">
        <f t="shared" si="480"/>
        <v>85</v>
      </c>
      <c r="M15381">
        <v>0.272549851669725</v>
      </c>
      <c r="P15381">
        <f t="shared" si="481"/>
        <v>2110</v>
      </c>
      <c r="Q15381">
        <v>2110</v>
      </c>
    </row>
    <row r="15382" spans="1:17">
      <c r="A15382" t="s">
        <v>3123</v>
      </c>
      <c r="B15382" t="s">
        <v>3162</v>
      </c>
      <c r="C15382" t="s">
        <v>142</v>
      </c>
      <c r="D15382" t="s">
        <v>3163</v>
      </c>
      <c r="E15382">
        <v>2014</v>
      </c>
      <c r="F15382" s="1">
        <v>0.074</v>
      </c>
      <c r="H15382">
        <v>1</v>
      </c>
      <c r="I15382" s="2">
        <v>36</v>
      </c>
      <c r="J15382">
        <v>0</v>
      </c>
      <c r="K15382" s="2">
        <f t="shared" si="480"/>
        <v>96</v>
      </c>
      <c r="M15382">
        <v>0.383284067833945</v>
      </c>
      <c r="P15382">
        <f t="shared" si="481"/>
        <v>2110</v>
      </c>
      <c r="Q15382">
        <v>2110</v>
      </c>
    </row>
    <row r="15383" spans="1:17">
      <c r="A15383" t="s">
        <v>3123</v>
      </c>
      <c r="B15383" t="s">
        <v>3162</v>
      </c>
      <c r="C15383" t="s">
        <v>142</v>
      </c>
      <c r="D15383" t="s">
        <v>3163</v>
      </c>
      <c r="E15383">
        <v>2016</v>
      </c>
      <c r="F15383" s="1">
        <v>0.08</v>
      </c>
      <c r="H15383">
        <v>1</v>
      </c>
      <c r="I15383" s="2">
        <v>36</v>
      </c>
      <c r="J15383">
        <v>0</v>
      </c>
      <c r="K15383" s="2">
        <f t="shared" si="480"/>
        <v>94</v>
      </c>
      <c r="M15383">
        <v>0.383284067833945</v>
      </c>
      <c r="P15383">
        <f t="shared" si="481"/>
        <v>2110</v>
      </c>
      <c r="Q15383">
        <v>2110</v>
      </c>
    </row>
    <row r="15384" spans="1:17">
      <c r="A15384" t="s">
        <v>3123</v>
      </c>
      <c r="B15384" t="s">
        <v>3162</v>
      </c>
      <c r="C15384" t="s">
        <v>142</v>
      </c>
      <c r="D15384" t="s">
        <v>3163</v>
      </c>
      <c r="E15384">
        <v>2017</v>
      </c>
      <c r="F15384" s="1">
        <v>0.235</v>
      </c>
      <c r="H15384">
        <v>1</v>
      </c>
      <c r="I15384" s="2">
        <v>36</v>
      </c>
      <c r="J15384">
        <v>0</v>
      </c>
      <c r="K15384" s="2">
        <f t="shared" si="480"/>
        <v>93</v>
      </c>
      <c r="M15384">
        <v>0.383284067833945</v>
      </c>
      <c r="P15384">
        <f t="shared" si="481"/>
        <v>2110</v>
      </c>
      <c r="Q15384">
        <v>2110</v>
      </c>
    </row>
    <row r="15385" spans="1:17">
      <c r="A15385" t="s">
        <v>3123</v>
      </c>
      <c r="B15385" t="s">
        <v>3162</v>
      </c>
      <c r="C15385" t="s">
        <v>142</v>
      </c>
      <c r="D15385" t="s">
        <v>3163</v>
      </c>
      <c r="E15385">
        <v>2018</v>
      </c>
      <c r="F15385" s="1">
        <v>0.145</v>
      </c>
      <c r="H15385">
        <v>1</v>
      </c>
      <c r="I15385" s="2">
        <v>36</v>
      </c>
      <c r="J15385">
        <v>0</v>
      </c>
      <c r="K15385" s="2">
        <f t="shared" si="480"/>
        <v>92</v>
      </c>
      <c r="M15385">
        <v>0.383284067833945</v>
      </c>
      <c r="P15385">
        <f t="shared" si="481"/>
        <v>2110</v>
      </c>
      <c r="Q15385">
        <v>2110</v>
      </c>
    </row>
    <row r="15386" spans="1:17">
      <c r="A15386" t="s">
        <v>3123</v>
      </c>
      <c r="B15386" t="s">
        <v>3162</v>
      </c>
      <c r="C15386" t="s">
        <v>142</v>
      </c>
      <c r="D15386" t="s">
        <v>3163</v>
      </c>
      <c r="E15386">
        <v>2021</v>
      </c>
      <c r="F15386" s="1">
        <v>0.102</v>
      </c>
      <c r="H15386">
        <v>1</v>
      </c>
      <c r="I15386" s="2">
        <v>36</v>
      </c>
      <c r="J15386">
        <v>0</v>
      </c>
      <c r="K15386" s="2">
        <f t="shared" si="480"/>
        <v>89</v>
      </c>
      <c r="M15386">
        <v>0.383284067833945</v>
      </c>
      <c r="P15386">
        <f t="shared" si="481"/>
        <v>2110</v>
      </c>
      <c r="Q15386">
        <v>2110</v>
      </c>
    </row>
    <row r="15387" spans="1:17">
      <c r="A15387" t="s">
        <v>3123</v>
      </c>
      <c r="B15387" t="s">
        <v>3162</v>
      </c>
      <c r="C15387" t="s">
        <v>142</v>
      </c>
      <c r="D15387" t="s">
        <v>3163</v>
      </c>
      <c r="E15387">
        <v>2025</v>
      </c>
      <c r="F15387" s="1">
        <v>0.229</v>
      </c>
      <c r="H15387">
        <v>1</v>
      </c>
      <c r="I15387" s="2">
        <v>36</v>
      </c>
      <c r="J15387">
        <v>0</v>
      </c>
      <c r="K15387" s="2">
        <f t="shared" si="480"/>
        <v>85</v>
      </c>
      <c r="M15387">
        <v>0.383284067833945</v>
      </c>
      <c r="P15387">
        <f t="shared" si="481"/>
        <v>2110</v>
      </c>
      <c r="Q15387">
        <v>2110</v>
      </c>
    </row>
    <row r="15388" spans="1:17">
      <c r="A15388" t="s">
        <v>3164</v>
      </c>
      <c r="B15388" t="s">
        <v>3165</v>
      </c>
      <c r="C15388" t="s">
        <v>21</v>
      </c>
      <c r="D15388" t="s">
        <v>22</v>
      </c>
      <c r="E15388">
        <v>2003</v>
      </c>
      <c r="F15388" s="1">
        <v>0</v>
      </c>
      <c r="H15388">
        <v>0.3399</v>
      </c>
      <c r="I15388" s="2">
        <v>143</v>
      </c>
      <c r="J15388">
        <v>2.33333333333333</v>
      </c>
      <c r="K15388" s="2">
        <f t="shared" si="480"/>
        <v>107</v>
      </c>
      <c r="L15388">
        <v>0.597608793549284</v>
      </c>
      <c r="P15388">
        <f t="shared" si="481"/>
        <v>2110</v>
      </c>
      <c r="Q15388">
        <v>2110</v>
      </c>
    </row>
    <row r="15389" spans="1:17">
      <c r="A15389" t="s">
        <v>3164</v>
      </c>
      <c r="B15389" t="s">
        <v>3165</v>
      </c>
      <c r="C15389" t="s">
        <v>21</v>
      </c>
      <c r="D15389" t="s">
        <v>22</v>
      </c>
      <c r="E15389">
        <v>2009</v>
      </c>
      <c r="F15389" s="1">
        <v>0</v>
      </c>
      <c r="H15389">
        <v>0.3399</v>
      </c>
      <c r="I15389" s="2">
        <v>143</v>
      </c>
      <c r="J15389">
        <v>2.33333333333333</v>
      </c>
      <c r="K15389" s="2">
        <f t="shared" si="480"/>
        <v>101</v>
      </c>
      <c r="L15389">
        <v>0.597608793549284</v>
      </c>
      <c r="P15389">
        <f t="shared" si="481"/>
        <v>2110</v>
      </c>
      <c r="Q15389">
        <v>2110</v>
      </c>
    </row>
    <row r="15390" spans="1:17">
      <c r="A15390" t="s">
        <v>3164</v>
      </c>
      <c r="B15390" t="s">
        <v>3165</v>
      </c>
      <c r="C15390" t="s">
        <v>21</v>
      </c>
      <c r="D15390" t="s">
        <v>22</v>
      </c>
      <c r="E15390">
        <v>2012</v>
      </c>
      <c r="F15390" s="1">
        <v>0</v>
      </c>
      <c r="H15390">
        <v>0.3399</v>
      </c>
      <c r="I15390" s="2">
        <v>143</v>
      </c>
      <c r="J15390">
        <v>2.33333333333333</v>
      </c>
      <c r="K15390" s="2">
        <f t="shared" si="480"/>
        <v>98</v>
      </c>
      <c r="L15390">
        <v>0.597608793549284</v>
      </c>
      <c r="P15390">
        <f t="shared" si="481"/>
        <v>2110</v>
      </c>
      <c r="Q15390">
        <v>2110</v>
      </c>
    </row>
    <row r="15391" spans="1:17">
      <c r="A15391" t="s">
        <v>3164</v>
      </c>
      <c r="B15391" t="s">
        <v>3165</v>
      </c>
      <c r="C15391" t="s">
        <v>21</v>
      </c>
      <c r="D15391" t="s">
        <v>22</v>
      </c>
      <c r="E15391">
        <v>2019</v>
      </c>
      <c r="F15391" s="1">
        <v>0</v>
      </c>
      <c r="H15391">
        <v>0.3399</v>
      </c>
      <c r="I15391" s="2">
        <v>143</v>
      </c>
      <c r="J15391">
        <v>2.33333333333333</v>
      </c>
      <c r="K15391" s="2">
        <f t="shared" si="480"/>
        <v>91</v>
      </c>
      <c r="L15391">
        <v>0.597608793549284</v>
      </c>
      <c r="P15391">
        <f t="shared" si="481"/>
        <v>2110</v>
      </c>
      <c r="Q15391">
        <v>2110</v>
      </c>
    </row>
    <row r="15392" spans="1:17">
      <c r="A15392" t="s">
        <v>3164</v>
      </c>
      <c r="B15392" t="s">
        <v>3165</v>
      </c>
      <c r="C15392" t="s">
        <v>21</v>
      </c>
      <c r="D15392" t="s">
        <v>22</v>
      </c>
      <c r="E15392">
        <v>2020</v>
      </c>
      <c r="F15392" s="1">
        <v>0</v>
      </c>
      <c r="H15392">
        <v>0.3399</v>
      </c>
      <c r="I15392" s="2">
        <v>143</v>
      </c>
      <c r="J15392">
        <v>2.33333333333333</v>
      </c>
      <c r="K15392" s="2">
        <f t="shared" si="480"/>
        <v>90</v>
      </c>
      <c r="L15392">
        <v>0.597608793549284</v>
      </c>
      <c r="P15392">
        <f t="shared" si="481"/>
        <v>2110</v>
      </c>
      <c r="Q15392">
        <v>2110</v>
      </c>
    </row>
    <row r="15393" spans="1:17">
      <c r="A15393" t="s">
        <v>3164</v>
      </c>
      <c r="B15393" t="s">
        <v>3166</v>
      </c>
      <c r="C15393" t="s">
        <v>21</v>
      </c>
      <c r="D15393" t="s">
        <v>22</v>
      </c>
      <c r="E15393">
        <v>2004</v>
      </c>
      <c r="F15393" s="1">
        <v>0</v>
      </c>
      <c r="H15393">
        <v>0.3399</v>
      </c>
      <c r="I15393" s="2">
        <v>143</v>
      </c>
      <c r="J15393">
        <v>2.33333333333333</v>
      </c>
      <c r="K15393" s="2">
        <f t="shared" si="480"/>
        <v>106</v>
      </c>
      <c r="L15393">
        <v>0.60270214041082</v>
      </c>
      <c r="P15393">
        <f t="shared" si="481"/>
        <v>2110</v>
      </c>
      <c r="Q15393">
        <v>2110</v>
      </c>
    </row>
    <row r="15394" spans="1:17">
      <c r="A15394" t="s">
        <v>3164</v>
      </c>
      <c r="B15394" t="s">
        <v>3166</v>
      </c>
      <c r="C15394" t="s">
        <v>21</v>
      </c>
      <c r="D15394" t="s">
        <v>22</v>
      </c>
      <c r="E15394">
        <v>2005</v>
      </c>
      <c r="F15394" s="1">
        <v>0</v>
      </c>
      <c r="H15394">
        <v>0.3399</v>
      </c>
      <c r="I15394" s="2">
        <v>143</v>
      </c>
      <c r="J15394">
        <v>2.33333333333333</v>
      </c>
      <c r="K15394" s="2">
        <f t="shared" si="480"/>
        <v>105</v>
      </c>
      <c r="L15394">
        <v>0.60270214041082</v>
      </c>
      <c r="P15394">
        <f t="shared" si="481"/>
        <v>2110</v>
      </c>
      <c r="Q15394">
        <v>2110</v>
      </c>
    </row>
    <row r="15395" spans="1:17">
      <c r="A15395" t="s">
        <v>3164</v>
      </c>
      <c r="B15395" t="s">
        <v>3166</v>
      </c>
      <c r="C15395" t="s">
        <v>21</v>
      </c>
      <c r="D15395" t="s">
        <v>22</v>
      </c>
      <c r="E15395">
        <v>2009</v>
      </c>
      <c r="F15395" s="1">
        <v>0</v>
      </c>
      <c r="H15395">
        <v>0.3399</v>
      </c>
      <c r="I15395" s="2">
        <v>143</v>
      </c>
      <c r="J15395">
        <v>2.33333333333333</v>
      </c>
      <c r="K15395" s="2">
        <f t="shared" si="480"/>
        <v>101</v>
      </c>
      <c r="L15395">
        <v>0.60270214041082</v>
      </c>
      <c r="P15395">
        <f t="shared" si="481"/>
        <v>2110</v>
      </c>
      <c r="Q15395">
        <v>2110</v>
      </c>
    </row>
    <row r="15396" spans="1:17">
      <c r="A15396" t="s">
        <v>3164</v>
      </c>
      <c r="B15396" t="s">
        <v>3166</v>
      </c>
      <c r="C15396" t="s">
        <v>21</v>
      </c>
      <c r="D15396" t="s">
        <v>22</v>
      </c>
      <c r="E15396">
        <v>2011</v>
      </c>
      <c r="F15396" s="1">
        <v>0</v>
      </c>
      <c r="H15396">
        <v>0.3399</v>
      </c>
      <c r="I15396" s="2">
        <v>143</v>
      </c>
      <c r="J15396">
        <v>2.33333333333333</v>
      </c>
      <c r="K15396" s="2">
        <f t="shared" si="480"/>
        <v>99</v>
      </c>
      <c r="L15396">
        <v>0.60270214041082</v>
      </c>
      <c r="P15396">
        <f t="shared" si="481"/>
        <v>2110</v>
      </c>
      <c r="Q15396">
        <v>2110</v>
      </c>
    </row>
    <row r="15397" spans="1:17">
      <c r="A15397" t="s">
        <v>3164</v>
      </c>
      <c r="B15397" t="s">
        <v>3167</v>
      </c>
      <c r="C15397" t="s">
        <v>21</v>
      </c>
      <c r="D15397" t="s">
        <v>26</v>
      </c>
      <c r="E15397">
        <v>2015</v>
      </c>
      <c r="F15397" s="1">
        <v>0</v>
      </c>
      <c r="H15397">
        <v>0.3399</v>
      </c>
      <c r="I15397" s="2">
        <v>143</v>
      </c>
      <c r="J15397">
        <v>2.33333333333333</v>
      </c>
      <c r="K15397" s="2">
        <f t="shared" si="480"/>
        <v>95</v>
      </c>
      <c r="L15397">
        <v>0.597608793549284</v>
      </c>
      <c r="P15397">
        <f t="shared" si="481"/>
        <v>2110</v>
      </c>
      <c r="Q15397">
        <v>2110</v>
      </c>
    </row>
    <row r="15398" spans="1:17">
      <c r="A15398" t="s">
        <v>3164</v>
      </c>
      <c r="B15398" t="s">
        <v>3167</v>
      </c>
      <c r="C15398" t="s">
        <v>21</v>
      </c>
      <c r="D15398" t="s">
        <v>26</v>
      </c>
      <c r="E15398">
        <v>2018</v>
      </c>
      <c r="F15398" s="1">
        <v>0</v>
      </c>
      <c r="H15398">
        <v>0.3399</v>
      </c>
      <c r="I15398" s="2">
        <v>143</v>
      </c>
      <c r="J15398">
        <v>2.33333333333333</v>
      </c>
      <c r="K15398" s="2">
        <f t="shared" si="480"/>
        <v>92</v>
      </c>
      <c r="L15398">
        <v>0.597608793549284</v>
      </c>
      <c r="P15398">
        <f t="shared" si="481"/>
        <v>2110</v>
      </c>
      <c r="Q15398">
        <v>2110</v>
      </c>
    </row>
    <row r="15399" spans="1:17">
      <c r="A15399" t="s">
        <v>3164</v>
      </c>
      <c r="B15399" t="s">
        <v>3167</v>
      </c>
      <c r="C15399" t="s">
        <v>21</v>
      </c>
      <c r="D15399" t="s">
        <v>26</v>
      </c>
      <c r="E15399">
        <v>2020</v>
      </c>
      <c r="F15399" s="1">
        <v>0</v>
      </c>
      <c r="H15399">
        <v>0.3399</v>
      </c>
      <c r="I15399" s="2">
        <v>143</v>
      </c>
      <c r="J15399">
        <v>2.33333333333333</v>
      </c>
      <c r="K15399" s="2">
        <f t="shared" si="480"/>
        <v>90</v>
      </c>
      <c r="L15399">
        <v>0.597608793549284</v>
      </c>
      <c r="P15399">
        <f t="shared" si="481"/>
        <v>2110</v>
      </c>
      <c r="Q15399">
        <v>2110</v>
      </c>
    </row>
    <row r="15400" spans="1:17">
      <c r="A15400" t="s">
        <v>3164</v>
      </c>
      <c r="B15400" t="s">
        <v>3167</v>
      </c>
      <c r="C15400" t="s">
        <v>21</v>
      </c>
      <c r="D15400" t="s">
        <v>26</v>
      </c>
      <c r="E15400">
        <v>2027</v>
      </c>
      <c r="F15400" s="1">
        <v>0</v>
      </c>
      <c r="H15400">
        <v>0.3399</v>
      </c>
      <c r="I15400" s="2">
        <v>143</v>
      </c>
      <c r="J15400">
        <v>2.33333333333333</v>
      </c>
      <c r="K15400" s="2">
        <f t="shared" si="480"/>
        <v>83</v>
      </c>
      <c r="L15400">
        <v>0.597608793549284</v>
      </c>
      <c r="P15400">
        <f t="shared" si="481"/>
        <v>2110</v>
      </c>
      <c r="Q15400">
        <v>2110</v>
      </c>
    </row>
    <row r="15401" spans="1:17">
      <c r="A15401" t="s">
        <v>3164</v>
      </c>
      <c r="B15401" t="s">
        <v>3168</v>
      </c>
      <c r="C15401" t="s">
        <v>21</v>
      </c>
      <c r="D15401" t="s">
        <v>26</v>
      </c>
      <c r="E15401">
        <v>2002</v>
      </c>
      <c r="F15401" s="1">
        <v>0</v>
      </c>
      <c r="H15401">
        <v>0.3399</v>
      </c>
      <c r="I15401" s="2">
        <v>143</v>
      </c>
      <c r="J15401">
        <v>2.33333333333333</v>
      </c>
      <c r="K15401" s="2">
        <f t="shared" si="480"/>
        <v>108</v>
      </c>
      <c r="L15401">
        <v>0.60270214041082</v>
      </c>
      <c r="P15401">
        <f t="shared" si="481"/>
        <v>2110</v>
      </c>
      <c r="Q15401">
        <v>2110</v>
      </c>
    </row>
    <row r="15402" spans="1:17">
      <c r="A15402" t="s">
        <v>3164</v>
      </c>
      <c r="B15402" t="s">
        <v>3168</v>
      </c>
      <c r="C15402" t="s">
        <v>21</v>
      </c>
      <c r="D15402" t="s">
        <v>26</v>
      </c>
      <c r="E15402">
        <v>2004</v>
      </c>
      <c r="F15402" s="1">
        <v>0</v>
      </c>
      <c r="H15402">
        <v>0.3399</v>
      </c>
      <c r="I15402" s="2">
        <v>143</v>
      </c>
      <c r="J15402">
        <v>2.33333333333333</v>
      </c>
      <c r="K15402" s="2">
        <f t="shared" si="480"/>
        <v>106</v>
      </c>
      <c r="L15402">
        <v>0.60270214041082</v>
      </c>
      <c r="P15402">
        <f t="shared" si="481"/>
        <v>2110</v>
      </c>
      <c r="Q15402">
        <v>2110</v>
      </c>
    </row>
    <row r="15403" spans="1:17">
      <c r="A15403" t="s">
        <v>3164</v>
      </c>
      <c r="B15403" t="s">
        <v>24</v>
      </c>
      <c r="C15403" t="s">
        <v>25</v>
      </c>
      <c r="D15403" t="s">
        <v>26</v>
      </c>
      <c r="E15403">
        <v>2000</v>
      </c>
      <c r="F15403" s="1">
        <v>0</v>
      </c>
      <c r="H15403">
        <v>0.515</v>
      </c>
      <c r="I15403" s="2">
        <v>36.3</v>
      </c>
      <c r="J15403">
        <v>0.9625</v>
      </c>
      <c r="K15403" s="2">
        <f t="shared" si="480"/>
        <v>110</v>
      </c>
      <c r="L15403">
        <v>0.85</v>
      </c>
      <c r="P15403">
        <f t="shared" si="481"/>
        <v>2110</v>
      </c>
      <c r="Q15403">
        <v>2110</v>
      </c>
    </row>
    <row r="15404" spans="1:17">
      <c r="A15404" t="s">
        <v>3164</v>
      </c>
      <c r="B15404" t="s">
        <v>24</v>
      </c>
      <c r="C15404" t="s">
        <v>25</v>
      </c>
      <c r="D15404" t="s">
        <v>26</v>
      </c>
      <c r="E15404">
        <v>2002</v>
      </c>
      <c r="F15404" s="1">
        <v>0</v>
      </c>
      <c r="H15404">
        <v>0.4210125</v>
      </c>
      <c r="I15404" s="2">
        <v>33</v>
      </c>
      <c r="J15404">
        <v>0.875</v>
      </c>
      <c r="K15404" s="2">
        <f t="shared" si="480"/>
        <v>108</v>
      </c>
      <c r="L15404">
        <v>0.85</v>
      </c>
      <c r="P15404">
        <f t="shared" si="481"/>
        <v>2110</v>
      </c>
      <c r="Q15404">
        <v>2110</v>
      </c>
    </row>
    <row r="15405" spans="1:17">
      <c r="A15405" t="s">
        <v>3164</v>
      </c>
      <c r="B15405" t="s">
        <v>27</v>
      </c>
      <c r="C15405" t="s">
        <v>25</v>
      </c>
      <c r="D15405" t="s">
        <v>22</v>
      </c>
      <c r="E15405">
        <v>1981</v>
      </c>
      <c r="F15405" s="1">
        <v>0</v>
      </c>
      <c r="H15405">
        <v>0.4223</v>
      </c>
      <c r="I15405" s="2">
        <v>42.9</v>
      </c>
      <c r="J15405">
        <v>1.05</v>
      </c>
      <c r="K15405" s="2">
        <f t="shared" si="480"/>
        <v>129</v>
      </c>
      <c r="L15405">
        <v>0.85</v>
      </c>
      <c r="P15405">
        <f t="shared" si="481"/>
        <v>2110</v>
      </c>
      <c r="Q15405">
        <v>2110</v>
      </c>
    </row>
    <row r="15406" spans="1:17">
      <c r="A15406" t="s">
        <v>3164</v>
      </c>
      <c r="B15406" t="s">
        <v>27</v>
      </c>
      <c r="C15406" t="s">
        <v>25</v>
      </c>
      <c r="D15406" t="s">
        <v>22</v>
      </c>
      <c r="E15406">
        <v>1993</v>
      </c>
      <c r="F15406" s="1">
        <v>0</v>
      </c>
      <c r="H15406">
        <v>0.3708</v>
      </c>
      <c r="I15406" s="2">
        <v>42.9</v>
      </c>
      <c r="J15406">
        <v>1.05</v>
      </c>
      <c r="K15406" s="2">
        <f t="shared" si="480"/>
        <v>117</v>
      </c>
      <c r="L15406">
        <v>0.85</v>
      </c>
      <c r="P15406">
        <f t="shared" si="481"/>
        <v>2110</v>
      </c>
      <c r="Q15406">
        <v>2110</v>
      </c>
    </row>
    <row r="15407" spans="1:17">
      <c r="A15407" t="s">
        <v>3164</v>
      </c>
      <c r="B15407" t="s">
        <v>27</v>
      </c>
      <c r="C15407" t="s">
        <v>25</v>
      </c>
      <c r="D15407" t="s">
        <v>22</v>
      </c>
      <c r="E15407">
        <v>1994</v>
      </c>
      <c r="F15407" s="1">
        <v>0</v>
      </c>
      <c r="H15407">
        <v>0.3708</v>
      </c>
      <c r="I15407" s="2">
        <v>42.9</v>
      </c>
      <c r="J15407">
        <v>1.05</v>
      </c>
      <c r="K15407" s="2">
        <f t="shared" si="480"/>
        <v>116</v>
      </c>
      <c r="L15407">
        <v>0.85</v>
      </c>
      <c r="P15407">
        <f t="shared" si="481"/>
        <v>2110</v>
      </c>
      <c r="Q15407">
        <v>2110</v>
      </c>
    </row>
    <row r="15408" spans="1:17">
      <c r="A15408" t="s">
        <v>3164</v>
      </c>
      <c r="B15408" t="s">
        <v>27</v>
      </c>
      <c r="C15408" t="s">
        <v>25</v>
      </c>
      <c r="D15408" t="s">
        <v>22</v>
      </c>
      <c r="E15408">
        <v>1996</v>
      </c>
      <c r="F15408" s="1">
        <v>0</v>
      </c>
      <c r="H15408">
        <v>0.3708</v>
      </c>
      <c r="I15408" s="2">
        <v>42.9</v>
      </c>
      <c r="J15408">
        <v>1.05</v>
      </c>
      <c r="K15408" s="2">
        <f t="shared" si="480"/>
        <v>114</v>
      </c>
      <c r="L15408">
        <v>0.85</v>
      </c>
      <c r="P15408">
        <f t="shared" si="481"/>
        <v>2110</v>
      </c>
      <c r="Q15408">
        <v>2110</v>
      </c>
    </row>
    <row r="15409" spans="1:17">
      <c r="A15409" t="s">
        <v>3164</v>
      </c>
      <c r="B15409" t="s">
        <v>27</v>
      </c>
      <c r="C15409" t="s">
        <v>25</v>
      </c>
      <c r="D15409" t="s">
        <v>22</v>
      </c>
      <c r="E15409">
        <v>1997</v>
      </c>
      <c r="F15409" s="1">
        <v>0</v>
      </c>
      <c r="H15409">
        <v>0.3708</v>
      </c>
      <c r="I15409" s="2">
        <v>42.9</v>
      </c>
      <c r="J15409">
        <v>1.05</v>
      </c>
      <c r="K15409" s="2">
        <f t="shared" si="480"/>
        <v>113</v>
      </c>
      <c r="L15409">
        <v>0.85</v>
      </c>
      <c r="P15409">
        <f t="shared" si="481"/>
        <v>2110</v>
      </c>
      <c r="Q15409">
        <v>2110</v>
      </c>
    </row>
    <row r="15410" spans="1:17">
      <c r="A15410" t="s">
        <v>3164</v>
      </c>
      <c r="B15410" t="s">
        <v>27</v>
      </c>
      <c r="C15410" t="s">
        <v>25</v>
      </c>
      <c r="D15410" t="s">
        <v>22</v>
      </c>
      <c r="E15410">
        <v>1998</v>
      </c>
      <c r="F15410" s="1">
        <v>0</v>
      </c>
      <c r="H15410">
        <v>0.3708</v>
      </c>
      <c r="I15410" s="2">
        <v>42.9</v>
      </c>
      <c r="J15410">
        <v>1.05</v>
      </c>
      <c r="K15410" s="2">
        <f t="shared" si="480"/>
        <v>112</v>
      </c>
      <c r="L15410">
        <v>0.85</v>
      </c>
      <c r="P15410">
        <f t="shared" si="481"/>
        <v>2110</v>
      </c>
      <c r="Q15410">
        <v>2110</v>
      </c>
    </row>
    <row r="15411" spans="1:17">
      <c r="A15411" t="s">
        <v>3164</v>
      </c>
      <c r="B15411" t="s">
        <v>27</v>
      </c>
      <c r="C15411" t="s">
        <v>25</v>
      </c>
      <c r="D15411" t="s">
        <v>22</v>
      </c>
      <c r="E15411">
        <v>2000</v>
      </c>
      <c r="F15411" s="1">
        <v>0</v>
      </c>
      <c r="H15411">
        <v>0.3708</v>
      </c>
      <c r="I15411" s="2">
        <v>42.9</v>
      </c>
      <c r="J15411">
        <v>1.05</v>
      </c>
      <c r="K15411" s="2">
        <f t="shared" si="480"/>
        <v>110</v>
      </c>
      <c r="L15411">
        <v>0.85</v>
      </c>
      <c r="P15411">
        <f t="shared" si="481"/>
        <v>2110</v>
      </c>
      <c r="Q15411">
        <v>2110</v>
      </c>
    </row>
    <row r="15412" spans="1:17">
      <c r="A15412" t="s">
        <v>3164</v>
      </c>
      <c r="B15412" t="s">
        <v>27</v>
      </c>
      <c r="C15412" t="s">
        <v>25</v>
      </c>
      <c r="D15412" t="s">
        <v>22</v>
      </c>
      <c r="E15412">
        <v>2001</v>
      </c>
      <c r="F15412" s="1">
        <v>0</v>
      </c>
      <c r="H15412">
        <v>0.38625</v>
      </c>
      <c r="I15412" s="2">
        <v>42.9</v>
      </c>
      <c r="J15412">
        <v>1.05</v>
      </c>
      <c r="K15412" s="2">
        <f t="shared" si="480"/>
        <v>109</v>
      </c>
      <c r="L15412">
        <v>0.85</v>
      </c>
      <c r="P15412">
        <f t="shared" si="481"/>
        <v>2110</v>
      </c>
      <c r="Q15412">
        <v>2110</v>
      </c>
    </row>
    <row r="15413" spans="1:17">
      <c r="A15413" t="s">
        <v>3164</v>
      </c>
      <c r="B15413" t="s">
        <v>27</v>
      </c>
      <c r="C15413" t="s">
        <v>25</v>
      </c>
      <c r="D15413" t="s">
        <v>22</v>
      </c>
      <c r="E15413">
        <v>2002</v>
      </c>
      <c r="F15413" s="1">
        <v>0</v>
      </c>
      <c r="H15413">
        <v>0.4017</v>
      </c>
      <c r="I15413" s="2">
        <v>36.3</v>
      </c>
      <c r="J15413">
        <v>0.9625</v>
      </c>
      <c r="K15413" s="2">
        <f t="shared" si="480"/>
        <v>108</v>
      </c>
      <c r="L15413">
        <v>0.85</v>
      </c>
      <c r="P15413">
        <f t="shared" si="481"/>
        <v>2110</v>
      </c>
      <c r="Q15413">
        <v>2110</v>
      </c>
    </row>
    <row r="15414" spans="1:17">
      <c r="A15414" t="s">
        <v>3164</v>
      </c>
      <c r="B15414" t="s">
        <v>27</v>
      </c>
      <c r="C15414" t="s">
        <v>25</v>
      </c>
      <c r="D15414" t="s">
        <v>22</v>
      </c>
      <c r="E15414">
        <v>2003</v>
      </c>
      <c r="F15414" s="1">
        <v>0</v>
      </c>
      <c r="H15414">
        <v>0.38625</v>
      </c>
      <c r="I15414" s="2">
        <v>42.9</v>
      </c>
      <c r="J15414">
        <v>1.05</v>
      </c>
      <c r="K15414" s="2">
        <f t="shared" si="480"/>
        <v>107</v>
      </c>
      <c r="L15414">
        <v>0.85</v>
      </c>
      <c r="P15414">
        <f t="shared" si="481"/>
        <v>2110</v>
      </c>
      <c r="Q15414">
        <v>2110</v>
      </c>
    </row>
    <row r="15415" spans="1:17">
      <c r="A15415" t="s">
        <v>3164</v>
      </c>
      <c r="B15415" t="s">
        <v>27</v>
      </c>
      <c r="C15415" t="s">
        <v>25</v>
      </c>
      <c r="D15415" t="s">
        <v>22</v>
      </c>
      <c r="E15415">
        <v>2006</v>
      </c>
      <c r="F15415" s="1">
        <v>0</v>
      </c>
      <c r="H15415">
        <v>0.38625</v>
      </c>
      <c r="I15415" s="2">
        <v>42.9</v>
      </c>
      <c r="J15415">
        <v>1.05</v>
      </c>
      <c r="K15415" s="2">
        <f t="shared" si="480"/>
        <v>104</v>
      </c>
      <c r="L15415">
        <v>0.85</v>
      </c>
      <c r="P15415">
        <f t="shared" si="481"/>
        <v>2110</v>
      </c>
      <c r="Q15415">
        <v>2110</v>
      </c>
    </row>
    <row r="15416" spans="1:17">
      <c r="A15416" t="s">
        <v>3164</v>
      </c>
      <c r="B15416" t="s">
        <v>27</v>
      </c>
      <c r="C15416" t="s">
        <v>25</v>
      </c>
      <c r="D15416" t="s">
        <v>22</v>
      </c>
      <c r="E15416">
        <v>2008</v>
      </c>
      <c r="F15416" s="1">
        <v>0</v>
      </c>
      <c r="H15416">
        <v>0.38625</v>
      </c>
      <c r="I15416" s="2">
        <v>42.9</v>
      </c>
      <c r="J15416">
        <v>1.05</v>
      </c>
      <c r="K15416" s="2">
        <f t="shared" si="480"/>
        <v>102</v>
      </c>
      <c r="L15416">
        <v>0.85</v>
      </c>
      <c r="P15416">
        <f t="shared" si="481"/>
        <v>2110</v>
      </c>
      <c r="Q15416">
        <v>2110</v>
      </c>
    </row>
    <row r="15417" spans="1:17">
      <c r="A15417" t="s">
        <v>3164</v>
      </c>
      <c r="B15417" t="s">
        <v>27</v>
      </c>
      <c r="C15417" t="s">
        <v>25</v>
      </c>
      <c r="D15417" t="s">
        <v>22</v>
      </c>
      <c r="E15417">
        <v>2009</v>
      </c>
      <c r="F15417" s="1">
        <v>0</v>
      </c>
      <c r="H15417">
        <v>0.463204022988506</v>
      </c>
      <c r="I15417" s="2">
        <v>40.3712643678161</v>
      </c>
      <c r="J15417">
        <v>1.01647509578544</v>
      </c>
      <c r="K15417" s="2">
        <f t="shared" si="480"/>
        <v>101</v>
      </c>
      <c r="L15417">
        <v>0.85</v>
      </c>
      <c r="P15417">
        <f t="shared" si="481"/>
        <v>2110</v>
      </c>
      <c r="Q15417">
        <v>2110</v>
      </c>
    </row>
    <row r="15418" spans="1:17">
      <c r="A15418" t="s">
        <v>3164</v>
      </c>
      <c r="B15418" t="s">
        <v>27</v>
      </c>
      <c r="C15418" t="s">
        <v>25</v>
      </c>
      <c r="D15418" t="s">
        <v>22</v>
      </c>
      <c r="E15418">
        <v>2010</v>
      </c>
      <c r="F15418" s="1">
        <v>0</v>
      </c>
      <c r="H15418">
        <v>0.427220382165605</v>
      </c>
      <c r="I15418" s="2">
        <v>39.4108280254777</v>
      </c>
      <c r="J15418">
        <v>1.00374203821656</v>
      </c>
      <c r="K15418" s="2">
        <f t="shared" si="480"/>
        <v>100</v>
      </c>
      <c r="L15418">
        <v>0.85</v>
      </c>
      <c r="P15418">
        <f t="shared" si="481"/>
        <v>2110</v>
      </c>
      <c r="Q15418">
        <v>2110</v>
      </c>
    </row>
    <row r="15419" spans="1:17">
      <c r="A15419" t="s">
        <v>3164</v>
      </c>
      <c r="B15419" t="s">
        <v>27</v>
      </c>
      <c r="C15419" t="s">
        <v>25</v>
      </c>
      <c r="D15419" t="s">
        <v>22</v>
      </c>
      <c r="E15419">
        <v>2011</v>
      </c>
      <c r="F15419" s="1">
        <v>0</v>
      </c>
      <c r="H15419">
        <v>0.41715</v>
      </c>
      <c r="I15419" s="2">
        <v>42.9</v>
      </c>
      <c r="J15419">
        <v>1.05</v>
      </c>
      <c r="K15419" s="2">
        <f t="shared" si="480"/>
        <v>99</v>
      </c>
      <c r="L15419">
        <v>0.85</v>
      </c>
      <c r="P15419">
        <f t="shared" si="481"/>
        <v>2110</v>
      </c>
      <c r="Q15419">
        <v>2110</v>
      </c>
    </row>
    <row r="15420" spans="1:17">
      <c r="A15420" t="s">
        <v>3164</v>
      </c>
      <c r="B15420" t="s">
        <v>27</v>
      </c>
      <c r="C15420" t="s">
        <v>25</v>
      </c>
      <c r="D15420" t="s">
        <v>22</v>
      </c>
      <c r="E15420">
        <v>2012</v>
      </c>
      <c r="F15420" s="1">
        <v>0</v>
      </c>
      <c r="H15420">
        <v>0.41715</v>
      </c>
      <c r="I15420" s="2">
        <v>42.9</v>
      </c>
      <c r="J15420">
        <v>1.05</v>
      </c>
      <c r="K15420" s="2">
        <f t="shared" si="480"/>
        <v>98</v>
      </c>
      <c r="L15420">
        <v>0.85</v>
      </c>
      <c r="P15420">
        <f t="shared" si="481"/>
        <v>2110</v>
      </c>
      <c r="Q15420">
        <v>2110</v>
      </c>
    </row>
    <row r="15421" spans="1:17">
      <c r="A15421" t="s">
        <v>3164</v>
      </c>
      <c r="B15421" t="s">
        <v>27</v>
      </c>
      <c r="C15421" t="s">
        <v>25</v>
      </c>
      <c r="D15421" t="s">
        <v>22</v>
      </c>
      <c r="E15421">
        <v>2015</v>
      </c>
      <c r="F15421" s="1">
        <v>0</v>
      </c>
      <c r="H15421">
        <v>0.457582978723404</v>
      </c>
      <c r="I15421" s="2">
        <v>42.9</v>
      </c>
      <c r="J15421">
        <v>1.05</v>
      </c>
      <c r="K15421" s="2">
        <f t="shared" si="480"/>
        <v>95</v>
      </c>
      <c r="L15421">
        <v>0.85</v>
      </c>
      <c r="P15421">
        <f t="shared" si="481"/>
        <v>2110</v>
      </c>
      <c r="Q15421">
        <v>2110</v>
      </c>
    </row>
    <row r="15422" spans="1:17">
      <c r="A15422" t="s">
        <v>3164</v>
      </c>
      <c r="B15422" t="s">
        <v>27</v>
      </c>
      <c r="C15422" t="s">
        <v>25</v>
      </c>
      <c r="D15422" t="s">
        <v>22</v>
      </c>
      <c r="E15422">
        <v>2018</v>
      </c>
      <c r="F15422" s="1">
        <v>0</v>
      </c>
      <c r="H15422">
        <v>0.41715</v>
      </c>
      <c r="I15422" s="2">
        <v>42.9</v>
      </c>
      <c r="J15422">
        <v>1.05</v>
      </c>
      <c r="K15422" s="2">
        <f t="shared" si="480"/>
        <v>92</v>
      </c>
      <c r="L15422">
        <v>0.85</v>
      </c>
      <c r="P15422">
        <f t="shared" si="481"/>
        <v>2110</v>
      </c>
      <c r="Q15422">
        <v>2110</v>
      </c>
    </row>
    <row r="15423" spans="1:17">
      <c r="A15423" t="s">
        <v>3164</v>
      </c>
      <c r="B15423" t="s">
        <v>686</v>
      </c>
      <c r="C15423" t="s">
        <v>25</v>
      </c>
      <c r="D15423" t="s">
        <v>22</v>
      </c>
      <c r="E15423">
        <v>2000</v>
      </c>
      <c r="F15423" s="1">
        <v>0</v>
      </c>
      <c r="H15423">
        <v>0.3708</v>
      </c>
      <c r="I15423" s="2">
        <v>42.9</v>
      </c>
      <c r="J15423">
        <v>1.05</v>
      </c>
      <c r="K15423" s="2">
        <f t="shared" si="480"/>
        <v>110</v>
      </c>
      <c r="L15423">
        <v>0.85</v>
      </c>
      <c r="P15423">
        <f t="shared" si="481"/>
        <v>2110</v>
      </c>
      <c r="Q15423">
        <v>2110</v>
      </c>
    </row>
    <row r="15424" spans="1:17">
      <c r="A15424" t="s">
        <v>3164</v>
      </c>
      <c r="B15424" t="s">
        <v>28</v>
      </c>
      <c r="C15424" t="s">
        <v>25</v>
      </c>
      <c r="D15424" t="s">
        <v>26</v>
      </c>
      <c r="E15424">
        <v>1998</v>
      </c>
      <c r="F15424" s="1">
        <v>0</v>
      </c>
      <c r="H15424">
        <v>0.1969875</v>
      </c>
      <c r="I15424" s="2">
        <v>28.6</v>
      </c>
      <c r="J15424">
        <v>1.4</v>
      </c>
      <c r="K15424" s="2">
        <f t="shared" si="480"/>
        <v>112</v>
      </c>
      <c r="L15424">
        <v>0.85</v>
      </c>
      <c r="P15424">
        <f t="shared" si="481"/>
        <v>2110</v>
      </c>
      <c r="Q15424">
        <v>2110</v>
      </c>
    </row>
    <row r="15425" spans="1:17">
      <c r="A15425" t="s">
        <v>3164</v>
      </c>
      <c r="B15425" t="s">
        <v>29</v>
      </c>
      <c r="C15425" t="s">
        <v>25</v>
      </c>
      <c r="D15425" t="s">
        <v>22</v>
      </c>
      <c r="E15425">
        <v>2008</v>
      </c>
      <c r="F15425" s="1">
        <v>0</v>
      </c>
      <c r="H15425">
        <v>0.2884</v>
      </c>
      <c r="I15425" s="2">
        <v>28.6</v>
      </c>
      <c r="J15425">
        <v>1.4</v>
      </c>
      <c r="K15425" s="2">
        <f t="shared" si="480"/>
        <v>102</v>
      </c>
      <c r="L15425">
        <v>0.85</v>
      </c>
      <c r="P15425">
        <f t="shared" si="481"/>
        <v>2110</v>
      </c>
      <c r="Q15425">
        <v>2110</v>
      </c>
    </row>
    <row r="15426" spans="1:17">
      <c r="A15426" t="s">
        <v>3164</v>
      </c>
      <c r="B15426" t="s">
        <v>29</v>
      </c>
      <c r="C15426" t="s">
        <v>25</v>
      </c>
      <c r="D15426" t="s">
        <v>22</v>
      </c>
      <c r="E15426">
        <v>2010</v>
      </c>
      <c r="F15426" s="1">
        <v>0</v>
      </c>
      <c r="H15426">
        <v>0.2884</v>
      </c>
      <c r="I15426" s="2">
        <v>28.6</v>
      </c>
      <c r="J15426">
        <v>1.4</v>
      </c>
      <c r="K15426" s="2">
        <f t="shared" si="480"/>
        <v>100</v>
      </c>
      <c r="L15426">
        <v>0.85</v>
      </c>
      <c r="P15426">
        <f t="shared" si="481"/>
        <v>2110</v>
      </c>
      <c r="Q15426">
        <v>2110</v>
      </c>
    </row>
    <row r="15427" spans="1:17">
      <c r="A15427" t="s">
        <v>3164</v>
      </c>
      <c r="B15427" t="s">
        <v>29</v>
      </c>
      <c r="C15427" t="s">
        <v>25</v>
      </c>
      <c r="D15427" t="s">
        <v>22</v>
      </c>
      <c r="E15427">
        <v>2011</v>
      </c>
      <c r="F15427" s="1">
        <v>0</v>
      </c>
      <c r="H15427">
        <v>0.23175</v>
      </c>
      <c r="I15427" s="2">
        <v>28.6</v>
      </c>
      <c r="J15427">
        <v>1.4</v>
      </c>
      <c r="K15427" s="2">
        <f t="shared" ref="K15427:K15490" si="482">Q15427-E15427</f>
        <v>99</v>
      </c>
      <c r="L15427">
        <v>0.85</v>
      </c>
      <c r="P15427">
        <f t="shared" ref="P15427:P15490" si="483">E15427+K15427</f>
        <v>2110</v>
      </c>
      <c r="Q15427">
        <v>2110</v>
      </c>
    </row>
    <row r="15428" spans="1:17">
      <c r="A15428" t="s">
        <v>3164</v>
      </c>
      <c r="B15428" t="s">
        <v>29</v>
      </c>
      <c r="C15428" t="s">
        <v>25</v>
      </c>
      <c r="D15428" t="s">
        <v>22</v>
      </c>
      <c r="E15428">
        <v>2015</v>
      </c>
      <c r="F15428" s="1">
        <v>0</v>
      </c>
      <c r="H15428">
        <v>0.236720869565217</v>
      </c>
      <c r="I15428" s="2">
        <v>25.7686956521739</v>
      </c>
      <c r="J15428">
        <v>1.32492753623188</v>
      </c>
      <c r="K15428" s="2">
        <f t="shared" si="482"/>
        <v>95</v>
      </c>
      <c r="L15428">
        <v>0.85</v>
      </c>
      <c r="P15428">
        <f t="shared" si="483"/>
        <v>2110</v>
      </c>
      <c r="Q15428">
        <v>2110</v>
      </c>
    </row>
    <row r="15429" spans="1:17">
      <c r="A15429" t="s">
        <v>3164</v>
      </c>
      <c r="B15429" t="s">
        <v>613</v>
      </c>
      <c r="C15429" t="s">
        <v>25</v>
      </c>
      <c r="D15429" t="s">
        <v>22</v>
      </c>
      <c r="E15429">
        <v>1997</v>
      </c>
      <c r="F15429" s="1">
        <v>0</v>
      </c>
      <c r="H15429">
        <v>0.2472</v>
      </c>
      <c r="I15429" s="2">
        <v>57.2</v>
      </c>
      <c r="J15429">
        <v>1.575</v>
      </c>
      <c r="K15429" s="2">
        <f t="shared" si="482"/>
        <v>113</v>
      </c>
      <c r="L15429">
        <v>0.85</v>
      </c>
      <c r="P15429">
        <f t="shared" si="483"/>
        <v>2110</v>
      </c>
      <c r="Q15429">
        <v>2110</v>
      </c>
    </row>
    <row r="15430" spans="1:17">
      <c r="A15430" t="s">
        <v>3164</v>
      </c>
      <c r="B15430" t="s">
        <v>30</v>
      </c>
      <c r="C15430" t="s">
        <v>31</v>
      </c>
      <c r="D15430" t="s">
        <v>26</v>
      </c>
      <c r="E15430">
        <v>2000</v>
      </c>
      <c r="F15430" s="1">
        <v>0</v>
      </c>
      <c r="H15430">
        <v>0.3708</v>
      </c>
      <c r="I15430" s="2">
        <v>42.35</v>
      </c>
      <c r="J15430">
        <v>1.12291666666667</v>
      </c>
      <c r="K15430" s="2">
        <f t="shared" si="482"/>
        <v>110</v>
      </c>
      <c r="L15430">
        <v>0.85</v>
      </c>
      <c r="P15430">
        <f t="shared" si="483"/>
        <v>2110</v>
      </c>
      <c r="Q15430">
        <v>2110</v>
      </c>
    </row>
    <row r="15431" spans="1:17">
      <c r="A15431" t="s">
        <v>3164</v>
      </c>
      <c r="B15431" t="s">
        <v>32</v>
      </c>
      <c r="C15431" t="s">
        <v>31</v>
      </c>
      <c r="D15431" t="s">
        <v>22</v>
      </c>
      <c r="E15431">
        <v>2001</v>
      </c>
      <c r="F15431" s="1">
        <v>0</v>
      </c>
      <c r="H15431">
        <v>0.38625</v>
      </c>
      <c r="I15431" s="2">
        <v>42.35</v>
      </c>
      <c r="J15431">
        <v>1.12291666666667</v>
      </c>
      <c r="K15431" s="2">
        <f t="shared" si="482"/>
        <v>109</v>
      </c>
      <c r="L15431">
        <v>0.85</v>
      </c>
      <c r="P15431">
        <f t="shared" si="483"/>
        <v>2110</v>
      </c>
      <c r="Q15431">
        <v>2110</v>
      </c>
    </row>
    <row r="15432" spans="1:17">
      <c r="A15432" t="s">
        <v>3164</v>
      </c>
      <c r="B15432" t="s">
        <v>531</v>
      </c>
      <c r="C15432" t="s">
        <v>31</v>
      </c>
      <c r="D15432" t="s">
        <v>22</v>
      </c>
      <c r="E15432">
        <v>1998</v>
      </c>
      <c r="F15432" s="1">
        <v>0</v>
      </c>
      <c r="H15432">
        <v>0.1969875</v>
      </c>
      <c r="I15432" s="2">
        <v>26.62</v>
      </c>
      <c r="J15432">
        <v>1.44375</v>
      </c>
      <c r="K15432" s="2">
        <f t="shared" si="482"/>
        <v>112</v>
      </c>
      <c r="L15432">
        <v>0.85</v>
      </c>
      <c r="P15432">
        <f t="shared" si="483"/>
        <v>2110</v>
      </c>
      <c r="Q15432">
        <v>2110</v>
      </c>
    </row>
    <row r="15433" spans="1:17">
      <c r="A15433" t="s">
        <v>3164</v>
      </c>
      <c r="B15433" t="s">
        <v>531</v>
      </c>
      <c r="C15433" t="s">
        <v>31</v>
      </c>
      <c r="D15433" t="s">
        <v>22</v>
      </c>
      <c r="E15433">
        <v>2000</v>
      </c>
      <c r="F15433" s="1">
        <v>0</v>
      </c>
      <c r="H15433">
        <v>0.1969875</v>
      </c>
      <c r="I15433" s="2">
        <v>26.62</v>
      </c>
      <c r="J15433">
        <v>1.44375</v>
      </c>
      <c r="K15433" s="2">
        <f t="shared" si="482"/>
        <v>110</v>
      </c>
      <c r="L15433">
        <v>0.85</v>
      </c>
      <c r="P15433">
        <f t="shared" si="483"/>
        <v>2110</v>
      </c>
      <c r="Q15433">
        <v>2110</v>
      </c>
    </row>
    <row r="15434" spans="1:17">
      <c r="A15434" t="s">
        <v>3164</v>
      </c>
      <c r="B15434" t="s">
        <v>614</v>
      </c>
      <c r="C15434" t="s">
        <v>31</v>
      </c>
      <c r="D15434" t="s">
        <v>22</v>
      </c>
      <c r="E15434">
        <v>1990</v>
      </c>
      <c r="F15434" s="1">
        <v>0</v>
      </c>
      <c r="H15434">
        <v>0.23175</v>
      </c>
      <c r="I15434" s="2">
        <v>64.35</v>
      </c>
      <c r="J15434">
        <v>1.75</v>
      </c>
      <c r="K15434" s="2">
        <f t="shared" si="482"/>
        <v>120</v>
      </c>
      <c r="L15434">
        <v>0.85</v>
      </c>
      <c r="P15434">
        <f t="shared" si="483"/>
        <v>2110</v>
      </c>
      <c r="Q15434">
        <v>2110</v>
      </c>
    </row>
    <row r="15435" spans="1:17">
      <c r="A15435" t="s">
        <v>3164</v>
      </c>
      <c r="B15435" t="s">
        <v>614</v>
      </c>
      <c r="C15435" t="s">
        <v>31</v>
      </c>
      <c r="D15435" t="s">
        <v>22</v>
      </c>
      <c r="E15435">
        <v>2009</v>
      </c>
      <c r="F15435" s="1">
        <v>0</v>
      </c>
      <c r="H15435">
        <v>0.3399</v>
      </c>
      <c r="I15435" s="2">
        <v>54.45</v>
      </c>
      <c r="J15435">
        <v>1.60416666666667</v>
      </c>
      <c r="K15435" s="2">
        <f t="shared" si="482"/>
        <v>101</v>
      </c>
      <c r="L15435">
        <v>0.85</v>
      </c>
      <c r="P15435">
        <f t="shared" si="483"/>
        <v>2110</v>
      </c>
      <c r="Q15435">
        <v>2110</v>
      </c>
    </row>
    <row r="15436" spans="1:17">
      <c r="A15436" t="s">
        <v>3164</v>
      </c>
      <c r="B15436" t="s">
        <v>3169</v>
      </c>
      <c r="C15436" t="s">
        <v>36</v>
      </c>
      <c r="D15436" t="s">
        <v>47</v>
      </c>
      <c r="E15436">
        <v>2000</v>
      </c>
      <c r="F15436" s="1">
        <v>0.05</v>
      </c>
      <c r="H15436">
        <v>0.3399</v>
      </c>
      <c r="I15436" s="2">
        <v>143</v>
      </c>
      <c r="J15436">
        <v>2.33333333333333</v>
      </c>
      <c r="K15436" s="2">
        <f t="shared" si="482"/>
        <v>110</v>
      </c>
      <c r="L15436">
        <v>0.597608793549284</v>
      </c>
      <c r="P15436">
        <f t="shared" si="483"/>
        <v>2110</v>
      </c>
      <c r="Q15436">
        <v>2110</v>
      </c>
    </row>
    <row r="15437" spans="1:17">
      <c r="A15437" t="s">
        <v>3164</v>
      </c>
      <c r="B15437" t="s">
        <v>3169</v>
      </c>
      <c r="C15437" t="s">
        <v>36</v>
      </c>
      <c r="D15437" t="s">
        <v>47</v>
      </c>
      <c r="E15437">
        <v>2005</v>
      </c>
      <c r="F15437" s="1">
        <v>0.057</v>
      </c>
      <c r="H15437">
        <v>0.3399</v>
      </c>
      <c r="I15437" s="2">
        <v>143</v>
      </c>
      <c r="J15437">
        <v>2.33333333333333</v>
      </c>
      <c r="K15437" s="2">
        <f t="shared" si="482"/>
        <v>105</v>
      </c>
      <c r="L15437">
        <v>0.597608793549284</v>
      </c>
      <c r="P15437">
        <f t="shared" si="483"/>
        <v>2110</v>
      </c>
      <c r="Q15437">
        <v>2110</v>
      </c>
    </row>
    <row r="15438" spans="1:17">
      <c r="A15438" t="s">
        <v>3164</v>
      </c>
      <c r="B15438" t="s">
        <v>3169</v>
      </c>
      <c r="C15438" t="s">
        <v>36</v>
      </c>
      <c r="D15438" t="s">
        <v>47</v>
      </c>
      <c r="E15438">
        <v>2011</v>
      </c>
      <c r="F15438" s="1">
        <v>0.038</v>
      </c>
      <c r="H15438">
        <v>0.3399</v>
      </c>
      <c r="I15438" s="2">
        <v>143</v>
      </c>
      <c r="J15438">
        <v>2.33333333333333</v>
      </c>
      <c r="K15438" s="2">
        <f t="shared" si="482"/>
        <v>99</v>
      </c>
      <c r="L15438">
        <v>0.597608793549284</v>
      </c>
      <c r="P15438">
        <f t="shared" si="483"/>
        <v>2110</v>
      </c>
      <c r="Q15438">
        <v>2110</v>
      </c>
    </row>
    <row r="15439" spans="1:17">
      <c r="A15439" t="s">
        <v>3164</v>
      </c>
      <c r="B15439" t="s">
        <v>3169</v>
      </c>
      <c r="C15439" t="s">
        <v>36</v>
      </c>
      <c r="D15439" t="s">
        <v>47</v>
      </c>
      <c r="E15439">
        <v>2014</v>
      </c>
      <c r="F15439" s="1">
        <v>0.02</v>
      </c>
      <c r="H15439">
        <v>0.3399</v>
      </c>
      <c r="I15439" s="2">
        <v>143</v>
      </c>
      <c r="J15439">
        <v>2.33333333333333</v>
      </c>
      <c r="K15439" s="2">
        <f t="shared" si="482"/>
        <v>96</v>
      </c>
      <c r="L15439">
        <v>0.597608793549284</v>
      </c>
      <c r="P15439">
        <f t="shared" si="483"/>
        <v>2110</v>
      </c>
      <c r="Q15439">
        <v>2110</v>
      </c>
    </row>
    <row r="15440" spans="1:17">
      <c r="A15440" t="s">
        <v>3164</v>
      </c>
      <c r="B15440" t="s">
        <v>3170</v>
      </c>
      <c r="C15440" t="s">
        <v>36</v>
      </c>
      <c r="D15440" t="s">
        <v>47</v>
      </c>
      <c r="E15440">
        <v>1992</v>
      </c>
      <c r="F15440" s="1">
        <v>0.02369</v>
      </c>
      <c r="H15440">
        <v>0.3399</v>
      </c>
      <c r="I15440" s="2">
        <v>143</v>
      </c>
      <c r="J15440">
        <v>2.33333333333333</v>
      </c>
      <c r="K15440" s="2">
        <f t="shared" si="482"/>
        <v>118</v>
      </c>
      <c r="L15440">
        <v>0.60270214041082</v>
      </c>
      <c r="P15440">
        <f t="shared" si="483"/>
        <v>2110</v>
      </c>
      <c r="Q15440">
        <v>2110</v>
      </c>
    </row>
    <row r="15441" spans="1:17">
      <c r="A15441" t="s">
        <v>3164</v>
      </c>
      <c r="B15441" t="s">
        <v>3170</v>
      </c>
      <c r="C15441" t="s">
        <v>36</v>
      </c>
      <c r="D15441" t="s">
        <v>47</v>
      </c>
      <c r="E15441">
        <v>2005</v>
      </c>
      <c r="F15441" s="1">
        <v>0.0068</v>
      </c>
      <c r="H15441">
        <v>0.3399</v>
      </c>
      <c r="I15441" s="2">
        <v>143</v>
      </c>
      <c r="J15441">
        <v>2.33333333333333</v>
      </c>
      <c r="K15441" s="2">
        <f t="shared" si="482"/>
        <v>105</v>
      </c>
      <c r="L15441">
        <v>0.60270214041082</v>
      </c>
      <c r="P15441">
        <f t="shared" si="483"/>
        <v>2110</v>
      </c>
      <c r="Q15441">
        <v>2110</v>
      </c>
    </row>
    <row r="15442" spans="1:17">
      <c r="A15442" t="s">
        <v>3164</v>
      </c>
      <c r="B15442" t="s">
        <v>3171</v>
      </c>
      <c r="C15442" t="s">
        <v>36</v>
      </c>
      <c r="D15442" t="s">
        <v>37</v>
      </c>
      <c r="E15442">
        <v>2002</v>
      </c>
      <c r="F15442" s="1">
        <v>0.03</v>
      </c>
      <c r="H15442">
        <v>0.3399</v>
      </c>
      <c r="I15442" s="2">
        <v>143</v>
      </c>
      <c r="J15442">
        <v>2.33333333333333</v>
      </c>
      <c r="K15442" s="2">
        <f t="shared" si="482"/>
        <v>108</v>
      </c>
      <c r="L15442">
        <v>0.597608793549284</v>
      </c>
      <c r="P15442">
        <f t="shared" si="483"/>
        <v>2110</v>
      </c>
      <c r="Q15442">
        <v>2110</v>
      </c>
    </row>
    <row r="15443" spans="1:17">
      <c r="A15443" t="s">
        <v>3164</v>
      </c>
      <c r="B15443" t="s">
        <v>3171</v>
      </c>
      <c r="C15443" t="s">
        <v>36</v>
      </c>
      <c r="D15443" t="s">
        <v>37</v>
      </c>
      <c r="E15443">
        <v>2010</v>
      </c>
      <c r="F15443" s="1">
        <v>0.015</v>
      </c>
      <c r="H15443">
        <v>0.3399</v>
      </c>
      <c r="I15443" s="2">
        <v>143</v>
      </c>
      <c r="J15443">
        <v>2.33333333333333</v>
      </c>
      <c r="K15443" s="2">
        <f t="shared" si="482"/>
        <v>100</v>
      </c>
      <c r="L15443">
        <v>0.597608793549284</v>
      </c>
      <c r="P15443">
        <f t="shared" si="483"/>
        <v>2110</v>
      </c>
      <c r="Q15443">
        <v>2110</v>
      </c>
    </row>
    <row r="15444" spans="1:17">
      <c r="A15444" t="s">
        <v>3164</v>
      </c>
      <c r="B15444" t="s">
        <v>3171</v>
      </c>
      <c r="C15444" t="s">
        <v>36</v>
      </c>
      <c r="D15444" t="s">
        <v>37</v>
      </c>
      <c r="E15444">
        <v>2012</v>
      </c>
      <c r="F15444" s="1">
        <v>0.025</v>
      </c>
      <c r="H15444">
        <v>0.3399</v>
      </c>
      <c r="I15444" s="2">
        <v>143</v>
      </c>
      <c r="J15444">
        <v>2.33333333333333</v>
      </c>
      <c r="K15444" s="2">
        <f t="shared" si="482"/>
        <v>98</v>
      </c>
      <c r="L15444">
        <v>0.597608793549284</v>
      </c>
      <c r="P15444">
        <f t="shared" si="483"/>
        <v>2110</v>
      </c>
      <c r="Q15444">
        <v>2110</v>
      </c>
    </row>
    <row r="15445" spans="1:17">
      <c r="A15445" t="s">
        <v>3164</v>
      </c>
      <c r="B15445" t="s">
        <v>3171</v>
      </c>
      <c r="C15445" t="s">
        <v>36</v>
      </c>
      <c r="D15445" t="s">
        <v>37</v>
      </c>
      <c r="E15445">
        <v>2013</v>
      </c>
      <c r="F15445" s="1">
        <v>0.03175</v>
      </c>
      <c r="H15445">
        <v>0.3399</v>
      </c>
      <c r="I15445" s="2">
        <v>143</v>
      </c>
      <c r="J15445">
        <v>2.33333333333333</v>
      </c>
      <c r="K15445" s="2">
        <f t="shared" si="482"/>
        <v>97</v>
      </c>
      <c r="L15445">
        <v>0.597608793549284</v>
      </c>
      <c r="P15445">
        <f t="shared" si="483"/>
        <v>2110</v>
      </c>
      <c r="Q15445">
        <v>2110</v>
      </c>
    </row>
    <row r="15446" spans="1:17">
      <c r="A15446" t="s">
        <v>3164</v>
      </c>
      <c r="B15446" t="s">
        <v>3171</v>
      </c>
      <c r="C15446" t="s">
        <v>36</v>
      </c>
      <c r="D15446" t="s">
        <v>37</v>
      </c>
      <c r="E15446">
        <v>2015</v>
      </c>
      <c r="F15446" s="1">
        <v>0.029</v>
      </c>
      <c r="H15446">
        <v>0.3399</v>
      </c>
      <c r="I15446" s="2">
        <v>143</v>
      </c>
      <c r="J15446">
        <v>2.33333333333333</v>
      </c>
      <c r="K15446" s="2">
        <f t="shared" si="482"/>
        <v>95</v>
      </c>
      <c r="L15446">
        <v>0.597608793549284</v>
      </c>
      <c r="P15446">
        <f t="shared" si="483"/>
        <v>2110</v>
      </c>
      <c r="Q15446">
        <v>2110</v>
      </c>
    </row>
    <row r="15447" spans="1:17">
      <c r="A15447" t="s">
        <v>3164</v>
      </c>
      <c r="B15447" t="s">
        <v>3171</v>
      </c>
      <c r="C15447" t="s">
        <v>36</v>
      </c>
      <c r="D15447" t="s">
        <v>37</v>
      </c>
      <c r="E15447">
        <v>2020</v>
      </c>
      <c r="F15447" s="1">
        <v>0.1</v>
      </c>
      <c r="H15447">
        <v>0.3399</v>
      </c>
      <c r="I15447" s="2">
        <v>143</v>
      </c>
      <c r="J15447">
        <v>2.33333333333333</v>
      </c>
      <c r="K15447" s="2">
        <f t="shared" si="482"/>
        <v>90</v>
      </c>
      <c r="L15447">
        <v>0.597608793549284</v>
      </c>
      <c r="P15447">
        <f t="shared" si="483"/>
        <v>2110</v>
      </c>
      <c r="Q15447">
        <v>2110</v>
      </c>
    </row>
    <row r="15448" spans="1:17">
      <c r="A15448" t="s">
        <v>3164</v>
      </c>
      <c r="B15448" t="s">
        <v>3171</v>
      </c>
      <c r="C15448" t="s">
        <v>36</v>
      </c>
      <c r="D15448" t="s">
        <v>37</v>
      </c>
      <c r="E15448">
        <v>2022</v>
      </c>
      <c r="F15448" s="1">
        <v>0.36428</v>
      </c>
      <c r="H15448">
        <v>0.3399</v>
      </c>
      <c r="I15448" s="2">
        <v>143</v>
      </c>
      <c r="J15448">
        <v>2.33333333333333</v>
      </c>
      <c r="K15448" s="2">
        <f t="shared" si="482"/>
        <v>88</v>
      </c>
      <c r="L15448">
        <v>0.597608793549284</v>
      </c>
      <c r="P15448">
        <f t="shared" si="483"/>
        <v>2110</v>
      </c>
      <c r="Q15448">
        <v>2110</v>
      </c>
    </row>
    <row r="15449" spans="1:17">
      <c r="A15449" t="s">
        <v>3164</v>
      </c>
      <c r="B15449" t="s">
        <v>3171</v>
      </c>
      <c r="C15449" t="s">
        <v>36</v>
      </c>
      <c r="D15449" t="s">
        <v>37</v>
      </c>
      <c r="E15449">
        <v>2025</v>
      </c>
      <c r="F15449" s="1">
        <v>0.05</v>
      </c>
      <c r="H15449">
        <v>0.3399</v>
      </c>
      <c r="I15449" s="2">
        <v>143</v>
      </c>
      <c r="J15449">
        <v>2.33333333333333</v>
      </c>
      <c r="K15449" s="2">
        <f t="shared" si="482"/>
        <v>85</v>
      </c>
      <c r="L15449">
        <v>0.597608793549284</v>
      </c>
      <c r="P15449">
        <f t="shared" si="483"/>
        <v>2110</v>
      </c>
      <c r="Q15449">
        <v>2110</v>
      </c>
    </row>
    <row r="15450" spans="1:17">
      <c r="A15450" t="s">
        <v>3164</v>
      </c>
      <c r="B15450" t="s">
        <v>3172</v>
      </c>
      <c r="C15450" t="s">
        <v>36</v>
      </c>
      <c r="D15450" t="s">
        <v>37</v>
      </c>
      <c r="E15450">
        <v>1987</v>
      </c>
      <c r="F15450" s="1">
        <v>0.071</v>
      </c>
      <c r="H15450">
        <v>0.3399</v>
      </c>
      <c r="I15450" s="2">
        <v>143</v>
      </c>
      <c r="J15450">
        <v>2.33333333333333</v>
      </c>
      <c r="K15450" s="2">
        <f t="shared" si="482"/>
        <v>123</v>
      </c>
      <c r="L15450">
        <v>0.60270214041082</v>
      </c>
      <c r="P15450">
        <f t="shared" si="483"/>
        <v>2110</v>
      </c>
      <c r="Q15450">
        <v>2110</v>
      </c>
    </row>
    <row r="15451" spans="1:17">
      <c r="A15451" t="s">
        <v>3164</v>
      </c>
      <c r="B15451" t="s">
        <v>3172</v>
      </c>
      <c r="C15451" t="s">
        <v>36</v>
      </c>
      <c r="D15451" t="s">
        <v>37</v>
      </c>
      <c r="E15451">
        <v>2000</v>
      </c>
      <c r="F15451" s="1">
        <v>0.0765</v>
      </c>
      <c r="H15451">
        <v>0.3399</v>
      </c>
      <c r="I15451" s="2">
        <v>143</v>
      </c>
      <c r="J15451">
        <v>2.33333333333333</v>
      </c>
      <c r="K15451" s="2">
        <f t="shared" si="482"/>
        <v>110</v>
      </c>
      <c r="L15451">
        <v>0.60270214041082</v>
      </c>
      <c r="P15451">
        <f t="shared" si="483"/>
        <v>2110</v>
      </c>
      <c r="Q15451">
        <v>2110</v>
      </c>
    </row>
    <row r="15452" spans="1:17">
      <c r="A15452" t="s">
        <v>3164</v>
      </c>
      <c r="B15452" t="s">
        <v>3172</v>
      </c>
      <c r="C15452" t="s">
        <v>36</v>
      </c>
      <c r="D15452" t="s">
        <v>37</v>
      </c>
      <c r="E15452">
        <v>2004</v>
      </c>
      <c r="F15452" s="1">
        <v>0.0539</v>
      </c>
      <c r="H15452">
        <v>0.3399</v>
      </c>
      <c r="I15452" s="2">
        <v>143</v>
      </c>
      <c r="J15452">
        <v>2.33333333333333</v>
      </c>
      <c r="K15452" s="2">
        <f t="shared" si="482"/>
        <v>106</v>
      </c>
      <c r="L15452">
        <v>0.60270214041082</v>
      </c>
      <c r="P15452">
        <f t="shared" si="483"/>
        <v>2110</v>
      </c>
      <c r="Q15452">
        <v>2110</v>
      </c>
    </row>
    <row r="15453" spans="1:17">
      <c r="A15453" t="s">
        <v>3164</v>
      </c>
      <c r="B15453" t="s">
        <v>3172</v>
      </c>
      <c r="C15453" t="s">
        <v>36</v>
      </c>
      <c r="D15453" t="s">
        <v>37</v>
      </c>
      <c r="E15453">
        <v>2009</v>
      </c>
      <c r="F15453" s="1">
        <v>0.0409</v>
      </c>
      <c r="H15453">
        <v>0.3399</v>
      </c>
      <c r="I15453" s="2">
        <v>143</v>
      </c>
      <c r="J15453">
        <v>2.33333333333333</v>
      </c>
      <c r="K15453" s="2">
        <f t="shared" si="482"/>
        <v>101</v>
      </c>
      <c r="L15453">
        <v>0.60270214041082</v>
      </c>
      <c r="P15453">
        <f t="shared" si="483"/>
        <v>2110</v>
      </c>
      <c r="Q15453">
        <v>2110</v>
      </c>
    </row>
    <row r="15454" spans="1:17">
      <c r="A15454" t="s">
        <v>3164</v>
      </c>
      <c r="B15454" t="s">
        <v>3172</v>
      </c>
      <c r="C15454" t="s">
        <v>36</v>
      </c>
      <c r="D15454" t="s">
        <v>37</v>
      </c>
      <c r="E15454">
        <v>2022</v>
      </c>
      <c r="F15454" s="1">
        <v>0.248518</v>
      </c>
      <c r="H15454">
        <v>0.3399</v>
      </c>
      <c r="I15454" s="2">
        <v>143</v>
      </c>
      <c r="J15454">
        <v>2.33333333333333</v>
      </c>
      <c r="K15454" s="2">
        <f t="shared" si="482"/>
        <v>88</v>
      </c>
      <c r="L15454">
        <v>0.60270214041082</v>
      </c>
      <c r="P15454">
        <f t="shared" si="483"/>
        <v>2110</v>
      </c>
      <c r="Q15454">
        <v>2110</v>
      </c>
    </row>
    <row r="15455" spans="1:17">
      <c r="A15455" t="s">
        <v>3164</v>
      </c>
      <c r="B15455" t="s">
        <v>42</v>
      </c>
      <c r="C15455" t="s">
        <v>40</v>
      </c>
      <c r="D15455" t="s">
        <v>37</v>
      </c>
      <c r="E15455">
        <v>1974</v>
      </c>
      <c r="F15455" s="1">
        <v>0.36</v>
      </c>
      <c r="H15455">
        <v>0.26265</v>
      </c>
      <c r="I15455" s="2">
        <v>66</v>
      </c>
      <c r="J15455">
        <v>1.45833333333333</v>
      </c>
      <c r="K15455" s="2">
        <f t="shared" si="482"/>
        <v>136</v>
      </c>
      <c r="L15455">
        <v>0.85</v>
      </c>
      <c r="P15455">
        <f t="shared" si="483"/>
        <v>2110</v>
      </c>
      <c r="Q15455">
        <v>2110</v>
      </c>
    </row>
    <row r="15456" spans="1:17">
      <c r="A15456" t="s">
        <v>3164</v>
      </c>
      <c r="B15456" t="s">
        <v>42</v>
      </c>
      <c r="C15456" t="s">
        <v>40</v>
      </c>
      <c r="D15456" t="s">
        <v>37</v>
      </c>
      <c r="E15456">
        <v>1976</v>
      </c>
      <c r="F15456" s="1">
        <v>0.3689</v>
      </c>
      <c r="H15456">
        <v>0.26265</v>
      </c>
      <c r="I15456" s="2">
        <v>66</v>
      </c>
      <c r="J15456">
        <v>1.45833333333333</v>
      </c>
      <c r="K15456" s="2">
        <f t="shared" si="482"/>
        <v>134</v>
      </c>
      <c r="L15456">
        <v>0.85</v>
      </c>
      <c r="P15456">
        <f t="shared" si="483"/>
        <v>2110</v>
      </c>
      <c r="Q15456">
        <v>2110</v>
      </c>
    </row>
    <row r="15457" spans="1:17">
      <c r="A15457" t="s">
        <v>3164</v>
      </c>
      <c r="B15457" t="s">
        <v>42</v>
      </c>
      <c r="C15457" t="s">
        <v>40</v>
      </c>
      <c r="D15457" t="s">
        <v>37</v>
      </c>
      <c r="E15457">
        <v>1977</v>
      </c>
      <c r="F15457" s="1">
        <v>0.3664</v>
      </c>
      <c r="H15457">
        <v>0.26265</v>
      </c>
      <c r="I15457" s="2">
        <v>66</v>
      </c>
      <c r="J15457">
        <v>1.45833333333333</v>
      </c>
      <c r="K15457" s="2">
        <f t="shared" si="482"/>
        <v>133</v>
      </c>
      <c r="L15457">
        <v>0.85</v>
      </c>
      <c r="P15457">
        <f t="shared" si="483"/>
        <v>2110</v>
      </c>
      <c r="Q15457">
        <v>2110</v>
      </c>
    </row>
    <row r="15458" spans="1:17">
      <c r="A15458" t="s">
        <v>3164</v>
      </c>
      <c r="B15458" t="s">
        <v>42</v>
      </c>
      <c r="C15458" t="s">
        <v>40</v>
      </c>
      <c r="D15458" t="s">
        <v>37</v>
      </c>
      <c r="E15458">
        <v>1978</v>
      </c>
      <c r="F15458" s="1">
        <v>0.3662</v>
      </c>
      <c r="H15458">
        <v>0.26265</v>
      </c>
      <c r="I15458" s="2">
        <v>66</v>
      </c>
      <c r="J15458">
        <v>1.45833333333333</v>
      </c>
      <c r="K15458" s="2">
        <f t="shared" si="482"/>
        <v>132</v>
      </c>
      <c r="L15458">
        <v>0.85</v>
      </c>
      <c r="P15458">
        <f t="shared" si="483"/>
        <v>2110</v>
      </c>
      <c r="Q15458">
        <v>2110</v>
      </c>
    </row>
    <row r="15459" spans="1:17">
      <c r="A15459" t="s">
        <v>3164</v>
      </c>
      <c r="B15459" t="s">
        <v>42</v>
      </c>
      <c r="C15459" t="s">
        <v>40</v>
      </c>
      <c r="D15459" t="s">
        <v>37</v>
      </c>
      <c r="E15459">
        <v>1979</v>
      </c>
      <c r="F15459" s="1">
        <v>0.367</v>
      </c>
      <c r="H15459">
        <v>0.26265</v>
      </c>
      <c r="I15459" s="2">
        <v>66</v>
      </c>
      <c r="J15459">
        <v>1.45833333333333</v>
      </c>
      <c r="K15459" s="2">
        <f t="shared" si="482"/>
        <v>131</v>
      </c>
      <c r="L15459">
        <v>0.85</v>
      </c>
      <c r="P15459">
        <f t="shared" si="483"/>
        <v>2110</v>
      </c>
      <c r="Q15459">
        <v>2110</v>
      </c>
    </row>
    <row r="15460" spans="1:17">
      <c r="A15460" t="s">
        <v>3164</v>
      </c>
      <c r="B15460" t="s">
        <v>42</v>
      </c>
      <c r="C15460" t="s">
        <v>40</v>
      </c>
      <c r="D15460" t="s">
        <v>37</v>
      </c>
      <c r="E15460">
        <v>1984</v>
      </c>
      <c r="F15460" s="1">
        <v>0.35</v>
      </c>
      <c r="H15460">
        <v>0.270375</v>
      </c>
      <c r="I15460" s="2">
        <v>66</v>
      </c>
      <c r="J15460">
        <v>1.45833333333333</v>
      </c>
      <c r="K15460" s="2">
        <f t="shared" si="482"/>
        <v>126</v>
      </c>
      <c r="L15460">
        <v>0.85</v>
      </c>
      <c r="P15460">
        <f t="shared" si="483"/>
        <v>2110</v>
      </c>
      <c r="Q15460">
        <v>2110</v>
      </c>
    </row>
    <row r="15461" spans="1:17">
      <c r="A15461" t="s">
        <v>3164</v>
      </c>
      <c r="B15461" t="s">
        <v>42</v>
      </c>
      <c r="C15461" t="s">
        <v>40</v>
      </c>
      <c r="D15461" t="s">
        <v>37</v>
      </c>
      <c r="E15461">
        <v>1985</v>
      </c>
      <c r="F15461" s="1">
        <v>1.1452</v>
      </c>
      <c r="H15461">
        <v>0.270375</v>
      </c>
      <c r="I15461" s="2">
        <v>66</v>
      </c>
      <c r="J15461">
        <v>1.45833333333333</v>
      </c>
      <c r="K15461" s="2">
        <f t="shared" si="482"/>
        <v>125</v>
      </c>
      <c r="L15461">
        <v>0.85</v>
      </c>
      <c r="P15461">
        <f t="shared" si="483"/>
        <v>2110</v>
      </c>
      <c r="Q15461">
        <v>2110</v>
      </c>
    </row>
    <row r="15462" spans="1:17">
      <c r="A15462" t="s">
        <v>3164</v>
      </c>
      <c r="B15462" t="s">
        <v>42</v>
      </c>
      <c r="C15462" t="s">
        <v>40</v>
      </c>
      <c r="D15462" t="s">
        <v>37</v>
      </c>
      <c r="E15462">
        <v>1995</v>
      </c>
      <c r="F15462" s="1">
        <v>0.05</v>
      </c>
      <c r="H15462">
        <v>0.254925</v>
      </c>
      <c r="I15462" s="2">
        <v>85.8</v>
      </c>
      <c r="J15462">
        <v>1.75</v>
      </c>
      <c r="K15462" s="2">
        <f t="shared" si="482"/>
        <v>115</v>
      </c>
      <c r="L15462">
        <v>0.85</v>
      </c>
      <c r="P15462">
        <f t="shared" si="483"/>
        <v>2110</v>
      </c>
      <c r="Q15462">
        <v>2110</v>
      </c>
    </row>
    <row r="15463" spans="1:17">
      <c r="A15463" t="s">
        <v>3164</v>
      </c>
      <c r="B15463" t="s">
        <v>44</v>
      </c>
      <c r="C15463" t="s">
        <v>45</v>
      </c>
      <c r="D15463" t="s">
        <v>37</v>
      </c>
      <c r="E15463">
        <v>1998</v>
      </c>
      <c r="F15463" s="1">
        <v>0.66</v>
      </c>
      <c r="H15463">
        <v>0.54075</v>
      </c>
      <c r="I15463" s="2">
        <v>33</v>
      </c>
      <c r="J15463">
        <v>0.875</v>
      </c>
      <c r="K15463" s="2">
        <f t="shared" si="482"/>
        <v>112</v>
      </c>
      <c r="L15463">
        <v>0.85</v>
      </c>
      <c r="P15463">
        <f t="shared" si="483"/>
        <v>2110</v>
      </c>
      <c r="Q15463">
        <v>2110</v>
      </c>
    </row>
    <row r="15464" spans="1:17">
      <c r="A15464" t="s">
        <v>3164</v>
      </c>
      <c r="B15464" t="s">
        <v>44</v>
      </c>
      <c r="C15464" t="s">
        <v>45</v>
      </c>
      <c r="D15464" t="s">
        <v>37</v>
      </c>
      <c r="E15464">
        <v>1999</v>
      </c>
      <c r="F15464" s="1">
        <v>0.33</v>
      </c>
      <c r="H15464">
        <v>0.54075</v>
      </c>
      <c r="I15464" s="2">
        <v>33</v>
      </c>
      <c r="J15464">
        <v>0.875</v>
      </c>
      <c r="K15464" s="2">
        <f t="shared" si="482"/>
        <v>111</v>
      </c>
      <c r="L15464">
        <v>0.85</v>
      </c>
      <c r="P15464">
        <f t="shared" si="483"/>
        <v>2110</v>
      </c>
      <c r="Q15464">
        <v>2110</v>
      </c>
    </row>
    <row r="15465" spans="1:17">
      <c r="A15465" t="s">
        <v>3164</v>
      </c>
      <c r="B15465" t="s">
        <v>44</v>
      </c>
      <c r="C15465" t="s">
        <v>45</v>
      </c>
      <c r="D15465" t="s">
        <v>37</v>
      </c>
      <c r="E15465">
        <v>2002</v>
      </c>
      <c r="F15465" s="1">
        <v>2.0189</v>
      </c>
      <c r="H15465">
        <v>0.4210125</v>
      </c>
      <c r="I15465" s="2">
        <v>33</v>
      </c>
      <c r="J15465">
        <v>0.875</v>
      </c>
      <c r="K15465" s="2">
        <f t="shared" si="482"/>
        <v>108</v>
      </c>
      <c r="L15465">
        <v>0.85</v>
      </c>
      <c r="P15465">
        <f t="shared" si="483"/>
        <v>2110</v>
      </c>
      <c r="Q15465">
        <v>2110</v>
      </c>
    </row>
    <row r="15466" spans="1:17">
      <c r="A15466" t="s">
        <v>3164</v>
      </c>
      <c r="B15466" t="s">
        <v>44</v>
      </c>
      <c r="C15466" t="s">
        <v>45</v>
      </c>
      <c r="D15466" t="s">
        <v>37</v>
      </c>
      <c r="E15466">
        <v>2003</v>
      </c>
      <c r="F15466" s="1">
        <v>2.0555</v>
      </c>
      <c r="H15466">
        <v>0.447775963877402</v>
      </c>
      <c r="I15466" s="2">
        <v>33</v>
      </c>
      <c r="J15466">
        <v>0.875</v>
      </c>
      <c r="K15466" s="2">
        <f t="shared" si="482"/>
        <v>107</v>
      </c>
      <c r="L15466">
        <v>0.85</v>
      </c>
      <c r="P15466">
        <f t="shared" si="483"/>
        <v>2110</v>
      </c>
      <c r="Q15466">
        <v>2110</v>
      </c>
    </row>
    <row r="15467" spans="1:17">
      <c r="A15467" t="s">
        <v>3164</v>
      </c>
      <c r="B15467" t="s">
        <v>44</v>
      </c>
      <c r="C15467" t="s">
        <v>45</v>
      </c>
      <c r="D15467" t="s">
        <v>37</v>
      </c>
      <c r="E15467">
        <v>2004</v>
      </c>
      <c r="F15467" s="1">
        <v>0.7787</v>
      </c>
      <c r="H15467">
        <v>0.491658833632978</v>
      </c>
      <c r="I15467" s="2">
        <v>33</v>
      </c>
      <c r="J15467">
        <v>0.875</v>
      </c>
      <c r="K15467" s="2">
        <f t="shared" si="482"/>
        <v>106</v>
      </c>
      <c r="L15467">
        <v>0.85</v>
      </c>
      <c r="P15467">
        <f t="shared" si="483"/>
        <v>2110</v>
      </c>
      <c r="Q15467">
        <v>2110</v>
      </c>
    </row>
    <row r="15468" spans="1:17">
      <c r="A15468" t="s">
        <v>3164</v>
      </c>
      <c r="B15468" t="s">
        <v>44</v>
      </c>
      <c r="C15468" t="s">
        <v>45</v>
      </c>
      <c r="D15468" t="s">
        <v>37</v>
      </c>
      <c r="E15468">
        <v>2005</v>
      </c>
      <c r="F15468" s="1">
        <v>4.7181</v>
      </c>
      <c r="H15468">
        <v>0.4210125</v>
      </c>
      <c r="I15468" s="2">
        <v>33</v>
      </c>
      <c r="J15468">
        <v>0.875</v>
      </c>
      <c r="K15468" s="2">
        <f t="shared" si="482"/>
        <v>105</v>
      </c>
      <c r="L15468">
        <v>0.85</v>
      </c>
      <c r="P15468">
        <f t="shared" si="483"/>
        <v>2110</v>
      </c>
      <c r="Q15468">
        <v>2110</v>
      </c>
    </row>
    <row r="15469" spans="1:17">
      <c r="A15469" t="s">
        <v>3164</v>
      </c>
      <c r="B15469" t="s">
        <v>44</v>
      </c>
      <c r="C15469" t="s">
        <v>45</v>
      </c>
      <c r="D15469" t="s">
        <v>37</v>
      </c>
      <c r="E15469">
        <v>2006</v>
      </c>
      <c r="F15469" s="1">
        <v>5.2197</v>
      </c>
      <c r="H15469">
        <v>0.431551860499646</v>
      </c>
      <c r="I15469" s="2">
        <v>33</v>
      </c>
      <c r="J15469">
        <v>0.875</v>
      </c>
      <c r="K15469" s="2">
        <f t="shared" si="482"/>
        <v>104</v>
      </c>
      <c r="L15469">
        <v>0.85</v>
      </c>
      <c r="P15469">
        <f t="shared" si="483"/>
        <v>2110</v>
      </c>
      <c r="Q15469">
        <v>2110</v>
      </c>
    </row>
    <row r="15470" spans="1:17">
      <c r="A15470" t="s">
        <v>3164</v>
      </c>
      <c r="B15470" t="s">
        <v>44</v>
      </c>
      <c r="C15470" t="s">
        <v>45</v>
      </c>
      <c r="D15470" t="s">
        <v>37</v>
      </c>
      <c r="E15470">
        <v>2007</v>
      </c>
      <c r="F15470" s="1">
        <v>2.8702</v>
      </c>
      <c r="H15470">
        <v>0.4210125</v>
      </c>
      <c r="I15470" s="2">
        <v>33</v>
      </c>
      <c r="J15470">
        <v>0.875</v>
      </c>
      <c r="K15470" s="2">
        <f t="shared" si="482"/>
        <v>103</v>
      </c>
      <c r="L15470">
        <v>0.85</v>
      </c>
      <c r="P15470">
        <f t="shared" si="483"/>
        <v>2110</v>
      </c>
      <c r="Q15470">
        <v>2110</v>
      </c>
    </row>
    <row r="15471" spans="1:17">
      <c r="A15471" t="s">
        <v>3164</v>
      </c>
      <c r="B15471" t="s">
        <v>44</v>
      </c>
      <c r="C15471" t="s">
        <v>45</v>
      </c>
      <c r="D15471" t="s">
        <v>37</v>
      </c>
      <c r="E15471">
        <v>2008</v>
      </c>
      <c r="F15471" s="1">
        <v>2.531</v>
      </c>
      <c r="H15471">
        <v>0.4210125</v>
      </c>
      <c r="I15471" s="2">
        <v>33</v>
      </c>
      <c r="J15471">
        <v>0.875</v>
      </c>
      <c r="K15471" s="2">
        <f t="shared" si="482"/>
        <v>102</v>
      </c>
      <c r="L15471">
        <v>0.85</v>
      </c>
      <c r="P15471">
        <f t="shared" si="483"/>
        <v>2110</v>
      </c>
      <c r="Q15471">
        <v>2110</v>
      </c>
    </row>
    <row r="15472" spans="1:17">
      <c r="A15472" t="s">
        <v>3164</v>
      </c>
      <c r="B15472" t="s">
        <v>44</v>
      </c>
      <c r="C15472" t="s">
        <v>45</v>
      </c>
      <c r="D15472" t="s">
        <v>37</v>
      </c>
      <c r="E15472">
        <v>2009</v>
      </c>
      <c r="F15472" s="1">
        <v>1.242</v>
      </c>
      <c r="H15472">
        <v>0.514344847020934</v>
      </c>
      <c r="I15472" s="2">
        <v>33</v>
      </c>
      <c r="J15472">
        <v>0.875</v>
      </c>
      <c r="K15472" s="2">
        <f t="shared" si="482"/>
        <v>101</v>
      </c>
      <c r="L15472">
        <v>0.85</v>
      </c>
      <c r="P15472">
        <f t="shared" si="483"/>
        <v>2110</v>
      </c>
      <c r="Q15472">
        <v>2110</v>
      </c>
    </row>
    <row r="15473" spans="1:17">
      <c r="A15473" t="s">
        <v>3164</v>
      </c>
      <c r="B15473" t="s">
        <v>44</v>
      </c>
      <c r="C15473" t="s">
        <v>45</v>
      </c>
      <c r="D15473" t="s">
        <v>37</v>
      </c>
      <c r="E15473">
        <v>2010</v>
      </c>
      <c r="F15473" s="1">
        <v>0.859</v>
      </c>
      <c r="H15473">
        <v>0.4210125</v>
      </c>
      <c r="I15473" s="2">
        <v>33</v>
      </c>
      <c r="J15473">
        <v>0.875</v>
      </c>
      <c r="K15473" s="2">
        <f t="shared" si="482"/>
        <v>100</v>
      </c>
      <c r="L15473">
        <v>0.85</v>
      </c>
      <c r="P15473">
        <f t="shared" si="483"/>
        <v>2110</v>
      </c>
      <c r="Q15473">
        <v>2110</v>
      </c>
    </row>
    <row r="15474" spans="1:17">
      <c r="A15474" t="s">
        <v>3164</v>
      </c>
      <c r="B15474" t="s">
        <v>44</v>
      </c>
      <c r="C15474" t="s">
        <v>45</v>
      </c>
      <c r="D15474" t="s">
        <v>37</v>
      </c>
      <c r="E15474">
        <v>2011</v>
      </c>
      <c r="F15474" s="1">
        <v>2.085</v>
      </c>
      <c r="H15474">
        <v>0.507933261390887</v>
      </c>
      <c r="I15474" s="2">
        <v>33</v>
      </c>
      <c r="J15474">
        <v>0.875</v>
      </c>
      <c r="K15474" s="2">
        <f t="shared" si="482"/>
        <v>99</v>
      </c>
      <c r="L15474">
        <v>0.85</v>
      </c>
      <c r="P15474">
        <f t="shared" si="483"/>
        <v>2110</v>
      </c>
      <c r="Q15474">
        <v>2110</v>
      </c>
    </row>
    <row r="15475" spans="1:17">
      <c r="A15475" t="s">
        <v>3164</v>
      </c>
      <c r="B15475" t="s">
        <v>44</v>
      </c>
      <c r="C15475" t="s">
        <v>45</v>
      </c>
      <c r="D15475" t="s">
        <v>37</v>
      </c>
      <c r="E15475">
        <v>2025</v>
      </c>
      <c r="F15475" s="1">
        <v>0.494</v>
      </c>
      <c r="H15475">
        <v>0.4635</v>
      </c>
      <c r="I15475" s="2">
        <v>33</v>
      </c>
      <c r="J15475">
        <v>0.875</v>
      </c>
      <c r="K15475" s="2">
        <f t="shared" si="482"/>
        <v>85</v>
      </c>
      <c r="L15475">
        <v>0.85</v>
      </c>
      <c r="P15475">
        <f t="shared" si="483"/>
        <v>2110</v>
      </c>
      <c r="Q15475">
        <v>2110</v>
      </c>
    </row>
    <row r="15476" spans="1:17">
      <c r="A15476" t="s">
        <v>3164</v>
      </c>
      <c r="B15476" t="s">
        <v>46</v>
      </c>
      <c r="C15476" t="s">
        <v>45</v>
      </c>
      <c r="D15476" t="s">
        <v>47</v>
      </c>
      <c r="E15476">
        <v>2001</v>
      </c>
      <c r="F15476" s="1">
        <v>0.233</v>
      </c>
      <c r="H15476">
        <v>0.4017</v>
      </c>
      <c r="I15476" s="2">
        <v>36.3</v>
      </c>
      <c r="J15476">
        <v>0.9625</v>
      </c>
      <c r="K15476" s="2">
        <f t="shared" si="482"/>
        <v>109</v>
      </c>
      <c r="L15476">
        <v>0.85</v>
      </c>
      <c r="P15476">
        <f t="shared" si="483"/>
        <v>2110</v>
      </c>
      <c r="Q15476">
        <v>2110</v>
      </c>
    </row>
    <row r="15477" spans="1:17">
      <c r="A15477" t="s">
        <v>3164</v>
      </c>
      <c r="B15477" t="s">
        <v>46</v>
      </c>
      <c r="C15477" t="s">
        <v>45</v>
      </c>
      <c r="D15477" t="s">
        <v>47</v>
      </c>
      <c r="E15477">
        <v>2002</v>
      </c>
      <c r="F15477" s="1">
        <v>0.226</v>
      </c>
      <c r="H15477">
        <v>0.4017</v>
      </c>
      <c r="I15477" s="2">
        <v>36.3</v>
      </c>
      <c r="J15477">
        <v>0.9625</v>
      </c>
      <c r="K15477" s="2">
        <f t="shared" si="482"/>
        <v>108</v>
      </c>
      <c r="L15477">
        <v>0.85</v>
      </c>
      <c r="P15477">
        <f t="shared" si="483"/>
        <v>2110</v>
      </c>
      <c r="Q15477">
        <v>2110</v>
      </c>
    </row>
    <row r="15478" spans="1:17">
      <c r="A15478" t="s">
        <v>3164</v>
      </c>
      <c r="B15478" t="s">
        <v>46</v>
      </c>
      <c r="C15478" t="s">
        <v>45</v>
      </c>
      <c r="D15478" t="s">
        <v>47</v>
      </c>
      <c r="E15478">
        <v>2003</v>
      </c>
      <c r="F15478" s="1">
        <v>0.785</v>
      </c>
      <c r="H15478">
        <v>0.4210125</v>
      </c>
      <c r="I15478" s="2">
        <v>33</v>
      </c>
      <c r="J15478">
        <v>0.875</v>
      </c>
      <c r="K15478" s="2">
        <f t="shared" si="482"/>
        <v>107</v>
      </c>
      <c r="L15478">
        <v>0.85</v>
      </c>
      <c r="P15478">
        <f t="shared" si="483"/>
        <v>2110</v>
      </c>
      <c r="Q15478">
        <v>2110</v>
      </c>
    </row>
    <row r="15479" spans="1:17">
      <c r="A15479" t="s">
        <v>3164</v>
      </c>
      <c r="B15479" t="s">
        <v>46</v>
      </c>
      <c r="C15479" t="s">
        <v>45</v>
      </c>
      <c r="D15479" t="s">
        <v>47</v>
      </c>
      <c r="E15479">
        <v>2004</v>
      </c>
      <c r="F15479" s="1">
        <v>1.1975</v>
      </c>
      <c r="H15479">
        <v>0.4210125</v>
      </c>
      <c r="I15479" s="2">
        <v>33</v>
      </c>
      <c r="J15479">
        <v>0.875</v>
      </c>
      <c r="K15479" s="2">
        <f t="shared" si="482"/>
        <v>106</v>
      </c>
      <c r="L15479">
        <v>0.85</v>
      </c>
      <c r="P15479">
        <f t="shared" si="483"/>
        <v>2110</v>
      </c>
      <c r="Q15479">
        <v>2110</v>
      </c>
    </row>
    <row r="15480" spans="1:17">
      <c r="A15480" t="s">
        <v>3164</v>
      </c>
      <c r="B15480" t="s">
        <v>46</v>
      </c>
      <c r="C15480" t="s">
        <v>45</v>
      </c>
      <c r="D15480" t="s">
        <v>47</v>
      </c>
      <c r="E15480">
        <v>2006</v>
      </c>
      <c r="F15480" s="1">
        <v>0.23</v>
      </c>
      <c r="H15480">
        <v>0.4017</v>
      </c>
      <c r="I15480" s="2">
        <v>36.3</v>
      </c>
      <c r="J15480">
        <v>0.9625</v>
      </c>
      <c r="K15480" s="2">
        <f t="shared" si="482"/>
        <v>104</v>
      </c>
      <c r="L15480">
        <v>0.85</v>
      </c>
      <c r="P15480">
        <f t="shared" si="483"/>
        <v>2110</v>
      </c>
      <c r="Q15480">
        <v>2110</v>
      </c>
    </row>
    <row r="15481" spans="1:17">
      <c r="A15481" t="s">
        <v>3164</v>
      </c>
      <c r="B15481" t="s">
        <v>46</v>
      </c>
      <c r="C15481" t="s">
        <v>45</v>
      </c>
      <c r="D15481" t="s">
        <v>47</v>
      </c>
      <c r="E15481">
        <v>2007</v>
      </c>
      <c r="F15481" s="1">
        <v>0.275</v>
      </c>
      <c r="H15481">
        <v>0.4017</v>
      </c>
      <c r="I15481" s="2">
        <v>36.3</v>
      </c>
      <c r="J15481">
        <v>0.9625</v>
      </c>
      <c r="K15481" s="2">
        <f t="shared" si="482"/>
        <v>103</v>
      </c>
      <c r="L15481">
        <v>0.85</v>
      </c>
      <c r="P15481">
        <f t="shared" si="483"/>
        <v>2110</v>
      </c>
      <c r="Q15481">
        <v>2110</v>
      </c>
    </row>
    <row r="15482" spans="1:17">
      <c r="A15482" t="s">
        <v>3164</v>
      </c>
      <c r="B15482" t="s">
        <v>46</v>
      </c>
      <c r="C15482" t="s">
        <v>45</v>
      </c>
      <c r="D15482" t="s">
        <v>47</v>
      </c>
      <c r="E15482">
        <v>2010</v>
      </c>
      <c r="F15482" s="1">
        <v>0.23</v>
      </c>
      <c r="H15482">
        <v>0.4017</v>
      </c>
      <c r="I15482" s="2">
        <v>36.3</v>
      </c>
      <c r="J15482">
        <v>0.9625</v>
      </c>
      <c r="K15482" s="2">
        <f t="shared" si="482"/>
        <v>100</v>
      </c>
      <c r="L15482">
        <v>0.85</v>
      </c>
      <c r="P15482">
        <f t="shared" si="483"/>
        <v>2110</v>
      </c>
      <c r="Q15482">
        <v>2110</v>
      </c>
    </row>
    <row r="15483" spans="1:17">
      <c r="A15483" t="s">
        <v>3164</v>
      </c>
      <c r="B15483" t="s">
        <v>48</v>
      </c>
      <c r="C15483" t="s">
        <v>45</v>
      </c>
      <c r="D15483" t="s">
        <v>37</v>
      </c>
      <c r="E15483">
        <v>2010</v>
      </c>
      <c r="F15483" s="1">
        <v>0.0475999999999992</v>
      </c>
      <c r="H15483">
        <v>0.5768</v>
      </c>
      <c r="I15483" s="2">
        <v>33</v>
      </c>
      <c r="J15483">
        <v>0.875</v>
      </c>
      <c r="K15483" s="2">
        <f t="shared" si="482"/>
        <v>100</v>
      </c>
      <c r="L15483">
        <v>0.85</v>
      </c>
      <c r="P15483">
        <f t="shared" si="483"/>
        <v>2110</v>
      </c>
      <c r="Q15483">
        <v>2110</v>
      </c>
    </row>
    <row r="15484" spans="1:17">
      <c r="A15484" t="s">
        <v>3164</v>
      </c>
      <c r="B15484" t="s">
        <v>49</v>
      </c>
      <c r="C15484" t="s">
        <v>45</v>
      </c>
      <c r="D15484" t="s">
        <v>37</v>
      </c>
      <c r="E15484">
        <v>2008</v>
      </c>
      <c r="F15484" s="1">
        <v>0.025</v>
      </c>
      <c r="H15484">
        <v>0.2163</v>
      </c>
      <c r="I15484" s="2">
        <v>28.6</v>
      </c>
      <c r="J15484">
        <v>1.4</v>
      </c>
      <c r="K15484" s="2">
        <f t="shared" si="482"/>
        <v>102</v>
      </c>
      <c r="L15484">
        <v>0.85</v>
      </c>
      <c r="P15484">
        <f t="shared" si="483"/>
        <v>2110</v>
      </c>
      <c r="Q15484">
        <v>2110</v>
      </c>
    </row>
    <row r="15485" spans="1:17">
      <c r="A15485" t="s">
        <v>3164</v>
      </c>
      <c r="B15485" t="s">
        <v>49</v>
      </c>
      <c r="C15485" t="s">
        <v>45</v>
      </c>
      <c r="D15485" t="s">
        <v>37</v>
      </c>
      <c r="E15485">
        <v>2009</v>
      </c>
      <c r="F15485" s="1">
        <v>0.05</v>
      </c>
      <c r="H15485">
        <v>0.2163</v>
      </c>
      <c r="I15485" s="2">
        <v>28.6</v>
      </c>
      <c r="J15485">
        <v>1.4</v>
      </c>
      <c r="K15485" s="2">
        <f t="shared" si="482"/>
        <v>101</v>
      </c>
      <c r="L15485">
        <v>0.85</v>
      </c>
      <c r="P15485">
        <f t="shared" si="483"/>
        <v>2110</v>
      </c>
      <c r="Q15485">
        <v>2110</v>
      </c>
    </row>
    <row r="15486" spans="1:17">
      <c r="A15486" t="s">
        <v>3164</v>
      </c>
      <c r="B15486" t="s">
        <v>49</v>
      </c>
      <c r="C15486" t="s">
        <v>45</v>
      </c>
      <c r="D15486" t="s">
        <v>37</v>
      </c>
      <c r="E15486">
        <v>2013</v>
      </c>
      <c r="F15486" s="1">
        <v>0.05</v>
      </c>
      <c r="H15486">
        <v>0.23175</v>
      </c>
      <c r="I15486" s="2">
        <v>28.6</v>
      </c>
      <c r="J15486">
        <v>1.4</v>
      </c>
      <c r="K15486" s="2">
        <f t="shared" si="482"/>
        <v>97</v>
      </c>
      <c r="L15486">
        <v>0.85</v>
      </c>
      <c r="P15486">
        <f t="shared" si="483"/>
        <v>2110</v>
      </c>
      <c r="Q15486">
        <v>2110</v>
      </c>
    </row>
    <row r="15487" spans="1:17">
      <c r="A15487" t="s">
        <v>3164</v>
      </c>
      <c r="B15487" t="s">
        <v>3173</v>
      </c>
      <c r="C15487" t="s">
        <v>222</v>
      </c>
      <c r="D15487" t="s">
        <v>37</v>
      </c>
      <c r="E15487">
        <v>1994</v>
      </c>
      <c r="F15487" s="1">
        <v>0.005</v>
      </c>
      <c r="H15487">
        <v>1.03</v>
      </c>
      <c r="I15487" s="2">
        <v>143</v>
      </c>
      <c r="J15487">
        <v>0.729166666666667</v>
      </c>
      <c r="K15487" s="2">
        <f t="shared" si="482"/>
        <v>116</v>
      </c>
      <c r="L15487">
        <v>0.81284893847385</v>
      </c>
      <c r="P15487">
        <f t="shared" si="483"/>
        <v>2110</v>
      </c>
      <c r="Q15487">
        <v>2110</v>
      </c>
    </row>
    <row r="15488" spans="1:17">
      <c r="A15488" t="s">
        <v>3164</v>
      </c>
      <c r="B15488" t="s">
        <v>3173</v>
      </c>
      <c r="C15488" t="s">
        <v>222</v>
      </c>
      <c r="D15488" t="s">
        <v>37</v>
      </c>
      <c r="E15488">
        <v>1998</v>
      </c>
      <c r="F15488" s="1">
        <v>0.009</v>
      </c>
      <c r="H15488">
        <v>1.03</v>
      </c>
      <c r="I15488" s="2">
        <v>143</v>
      </c>
      <c r="J15488">
        <v>0.729166666666667</v>
      </c>
      <c r="K15488" s="2">
        <f t="shared" si="482"/>
        <v>112</v>
      </c>
      <c r="L15488">
        <v>0.81284893847385</v>
      </c>
      <c r="P15488">
        <f t="shared" si="483"/>
        <v>2110</v>
      </c>
      <c r="Q15488">
        <v>2110</v>
      </c>
    </row>
    <row r="15489" spans="1:17">
      <c r="A15489" t="s">
        <v>3164</v>
      </c>
      <c r="B15489" t="s">
        <v>3173</v>
      </c>
      <c r="C15489" t="s">
        <v>222</v>
      </c>
      <c r="D15489" t="s">
        <v>37</v>
      </c>
      <c r="E15489">
        <v>2015</v>
      </c>
      <c r="F15489" s="1">
        <v>0.01</v>
      </c>
      <c r="H15489">
        <v>1.03</v>
      </c>
      <c r="I15489" s="2">
        <v>143</v>
      </c>
      <c r="J15489">
        <v>0.729166666666667</v>
      </c>
      <c r="K15489" s="2">
        <f t="shared" si="482"/>
        <v>95</v>
      </c>
      <c r="L15489">
        <v>0.81284893847385</v>
      </c>
      <c r="P15489">
        <f t="shared" si="483"/>
        <v>2110</v>
      </c>
      <c r="Q15489">
        <v>2110</v>
      </c>
    </row>
    <row r="15490" spans="1:17">
      <c r="A15490" t="s">
        <v>3164</v>
      </c>
      <c r="B15490" t="s">
        <v>3173</v>
      </c>
      <c r="C15490" t="s">
        <v>222</v>
      </c>
      <c r="D15490" t="s">
        <v>37</v>
      </c>
      <c r="E15490">
        <v>2022</v>
      </c>
      <c r="F15490" s="1">
        <v>0.0051</v>
      </c>
      <c r="H15490">
        <v>1.03</v>
      </c>
      <c r="I15490" s="2">
        <v>143</v>
      </c>
      <c r="J15490">
        <v>0.729166666666667</v>
      </c>
      <c r="K15490" s="2">
        <f t="shared" si="482"/>
        <v>88</v>
      </c>
      <c r="L15490">
        <v>0.81284893847385</v>
      </c>
      <c r="P15490">
        <f t="shared" si="483"/>
        <v>2110</v>
      </c>
      <c r="Q15490">
        <v>2110</v>
      </c>
    </row>
    <row r="15491" spans="1:17">
      <c r="A15491" t="s">
        <v>3164</v>
      </c>
      <c r="B15491" t="s">
        <v>3174</v>
      </c>
      <c r="D15491" t="s">
        <v>37</v>
      </c>
      <c r="E15491">
        <v>1960</v>
      </c>
      <c r="F15491" s="1">
        <v>0.315</v>
      </c>
      <c r="H15491">
        <v>1.03</v>
      </c>
      <c r="I15491" s="2">
        <v>44</v>
      </c>
      <c r="J15491">
        <v>0.4375</v>
      </c>
      <c r="K15491" s="2">
        <f t="shared" ref="K15491:K15554" si="484">Q15491-E15491</f>
        <v>150</v>
      </c>
      <c r="L15491">
        <v>0.25</v>
      </c>
      <c r="P15491">
        <f t="shared" ref="P15491:P15554" si="485">E15491+K15491</f>
        <v>2110</v>
      </c>
      <c r="Q15491">
        <v>2110</v>
      </c>
    </row>
    <row r="15492" spans="1:17">
      <c r="A15492" t="s">
        <v>3164</v>
      </c>
      <c r="B15492" t="s">
        <v>3174</v>
      </c>
      <c r="D15492" t="s">
        <v>37</v>
      </c>
      <c r="E15492">
        <v>1964</v>
      </c>
      <c r="F15492" s="1">
        <v>0.249</v>
      </c>
      <c r="H15492">
        <v>1.03</v>
      </c>
      <c r="I15492" s="2">
        <v>44</v>
      </c>
      <c r="J15492">
        <v>0.4375</v>
      </c>
      <c r="K15492" s="2">
        <f t="shared" si="484"/>
        <v>146</v>
      </c>
      <c r="L15492">
        <v>0.25</v>
      </c>
      <c r="P15492">
        <f t="shared" si="485"/>
        <v>2110</v>
      </c>
      <c r="Q15492">
        <v>2110</v>
      </c>
    </row>
    <row r="15493" spans="1:17">
      <c r="A15493" t="s">
        <v>3164</v>
      </c>
      <c r="B15493" t="s">
        <v>3174</v>
      </c>
      <c r="D15493" t="s">
        <v>37</v>
      </c>
      <c r="E15493">
        <v>1968</v>
      </c>
      <c r="F15493" s="1">
        <v>0.053</v>
      </c>
      <c r="H15493">
        <v>1.03</v>
      </c>
      <c r="I15493" s="2">
        <v>44</v>
      </c>
      <c r="J15493">
        <v>0.4375</v>
      </c>
      <c r="K15493" s="2">
        <f t="shared" si="484"/>
        <v>142</v>
      </c>
      <c r="L15493">
        <v>0.25</v>
      </c>
      <c r="P15493">
        <f t="shared" si="485"/>
        <v>2110</v>
      </c>
      <c r="Q15493">
        <v>2110</v>
      </c>
    </row>
    <row r="15494" spans="1:17">
      <c r="A15494" t="s">
        <v>3164</v>
      </c>
      <c r="B15494" t="s">
        <v>3174</v>
      </c>
      <c r="D15494" t="s">
        <v>37</v>
      </c>
      <c r="E15494">
        <v>1969</v>
      </c>
      <c r="F15494" s="1">
        <v>0.089</v>
      </c>
      <c r="H15494">
        <v>1.03</v>
      </c>
      <c r="I15494" s="2">
        <v>44</v>
      </c>
      <c r="J15494">
        <v>0.4375</v>
      </c>
      <c r="K15494" s="2">
        <f t="shared" si="484"/>
        <v>141</v>
      </c>
      <c r="L15494">
        <v>0.25</v>
      </c>
      <c r="P15494">
        <f t="shared" si="485"/>
        <v>2110</v>
      </c>
      <c r="Q15494">
        <v>2110</v>
      </c>
    </row>
    <row r="15495" spans="1:17">
      <c r="A15495" t="s">
        <v>3164</v>
      </c>
      <c r="B15495" t="s">
        <v>3174</v>
      </c>
      <c r="D15495" t="s">
        <v>37</v>
      </c>
      <c r="E15495">
        <v>1970</v>
      </c>
      <c r="F15495" s="1">
        <v>0.81</v>
      </c>
      <c r="H15495">
        <v>1.03</v>
      </c>
      <c r="I15495" s="2">
        <v>44</v>
      </c>
      <c r="J15495">
        <v>0.4375</v>
      </c>
      <c r="K15495" s="2">
        <f t="shared" si="484"/>
        <v>140</v>
      </c>
      <c r="L15495">
        <v>0.25</v>
      </c>
      <c r="P15495">
        <f t="shared" si="485"/>
        <v>2110</v>
      </c>
      <c r="Q15495">
        <v>2110</v>
      </c>
    </row>
    <row r="15496" spans="1:17">
      <c r="A15496" t="s">
        <v>3164</v>
      </c>
      <c r="B15496" t="s">
        <v>3174</v>
      </c>
      <c r="D15496" t="s">
        <v>37</v>
      </c>
      <c r="E15496">
        <v>1971</v>
      </c>
      <c r="F15496" s="1">
        <v>0.119</v>
      </c>
      <c r="H15496">
        <v>1.03</v>
      </c>
      <c r="I15496" s="2">
        <v>44</v>
      </c>
      <c r="J15496">
        <v>0.4375</v>
      </c>
      <c r="K15496" s="2">
        <f t="shared" si="484"/>
        <v>139</v>
      </c>
      <c r="L15496">
        <v>0.25</v>
      </c>
      <c r="P15496">
        <f t="shared" si="485"/>
        <v>2110</v>
      </c>
      <c r="Q15496">
        <v>2110</v>
      </c>
    </row>
    <row r="15497" spans="1:17">
      <c r="A15497" t="s">
        <v>3164</v>
      </c>
      <c r="B15497" t="s">
        <v>3174</v>
      </c>
      <c r="D15497" t="s">
        <v>37</v>
      </c>
      <c r="E15497">
        <v>1974</v>
      </c>
      <c r="F15497" s="1">
        <v>0.308</v>
      </c>
      <c r="H15497">
        <v>1.03</v>
      </c>
      <c r="I15497" s="2">
        <v>44</v>
      </c>
      <c r="J15497">
        <v>0.4375</v>
      </c>
      <c r="K15497" s="2">
        <f t="shared" si="484"/>
        <v>136</v>
      </c>
      <c r="L15497">
        <v>0.25</v>
      </c>
      <c r="P15497">
        <f t="shared" si="485"/>
        <v>2110</v>
      </c>
      <c r="Q15497">
        <v>2110</v>
      </c>
    </row>
    <row r="15498" spans="1:17">
      <c r="A15498" t="s">
        <v>3164</v>
      </c>
      <c r="B15498" t="s">
        <v>3174</v>
      </c>
      <c r="D15498" t="s">
        <v>37</v>
      </c>
      <c r="E15498">
        <v>1978</v>
      </c>
      <c r="F15498" s="1">
        <v>0.5</v>
      </c>
      <c r="H15498">
        <v>1.03</v>
      </c>
      <c r="I15498" s="2">
        <v>44</v>
      </c>
      <c r="J15498">
        <v>0.4375</v>
      </c>
      <c r="K15498" s="2">
        <f t="shared" si="484"/>
        <v>132</v>
      </c>
      <c r="L15498">
        <v>0.25</v>
      </c>
      <c r="P15498">
        <f t="shared" si="485"/>
        <v>2110</v>
      </c>
      <c r="Q15498">
        <v>2110</v>
      </c>
    </row>
    <row r="15499" spans="1:17">
      <c r="A15499" t="s">
        <v>3164</v>
      </c>
      <c r="B15499" t="s">
        <v>3174</v>
      </c>
      <c r="D15499" t="s">
        <v>37</v>
      </c>
      <c r="E15499">
        <v>1982</v>
      </c>
      <c r="F15499" s="1">
        <v>0.36</v>
      </c>
      <c r="H15499">
        <v>1.03</v>
      </c>
      <c r="I15499" s="2">
        <v>44</v>
      </c>
      <c r="J15499">
        <v>0.4375</v>
      </c>
      <c r="K15499" s="2">
        <f t="shared" si="484"/>
        <v>128</v>
      </c>
      <c r="L15499">
        <v>0.25</v>
      </c>
      <c r="P15499">
        <f t="shared" si="485"/>
        <v>2110</v>
      </c>
      <c r="Q15499">
        <v>2110</v>
      </c>
    </row>
    <row r="15500" spans="1:17">
      <c r="A15500" t="s">
        <v>3164</v>
      </c>
      <c r="B15500" t="s">
        <v>3174</v>
      </c>
      <c r="D15500" t="s">
        <v>37</v>
      </c>
      <c r="E15500">
        <v>1985</v>
      </c>
      <c r="F15500" s="1">
        <v>0.44</v>
      </c>
      <c r="H15500">
        <v>1.03</v>
      </c>
      <c r="I15500" s="2">
        <v>44</v>
      </c>
      <c r="J15500">
        <v>0.4375</v>
      </c>
      <c r="K15500" s="2">
        <f t="shared" si="484"/>
        <v>125</v>
      </c>
      <c r="L15500">
        <v>0.25</v>
      </c>
      <c r="P15500">
        <f t="shared" si="485"/>
        <v>2110</v>
      </c>
      <c r="Q15500">
        <v>2110</v>
      </c>
    </row>
    <row r="15501" spans="1:17">
      <c r="A15501" t="s">
        <v>3164</v>
      </c>
      <c r="B15501" t="s">
        <v>3174</v>
      </c>
      <c r="D15501" t="s">
        <v>37</v>
      </c>
      <c r="E15501">
        <v>1986</v>
      </c>
      <c r="F15501" s="1">
        <v>0.433</v>
      </c>
      <c r="H15501">
        <v>1.03</v>
      </c>
      <c r="I15501" s="2">
        <v>44</v>
      </c>
      <c r="J15501">
        <v>0.4375</v>
      </c>
      <c r="K15501" s="2">
        <f t="shared" si="484"/>
        <v>124</v>
      </c>
      <c r="L15501">
        <v>0.25</v>
      </c>
      <c r="P15501">
        <f t="shared" si="485"/>
        <v>2110</v>
      </c>
      <c r="Q15501">
        <v>2110</v>
      </c>
    </row>
    <row r="15502" spans="1:17">
      <c r="A15502" t="s">
        <v>3164</v>
      </c>
      <c r="B15502" t="s">
        <v>3174</v>
      </c>
      <c r="D15502" t="s">
        <v>37</v>
      </c>
      <c r="E15502">
        <v>1989</v>
      </c>
      <c r="F15502" s="1">
        <v>0.635</v>
      </c>
      <c r="H15502">
        <v>1.03</v>
      </c>
      <c r="I15502" s="2">
        <v>44</v>
      </c>
      <c r="J15502">
        <v>0.4375</v>
      </c>
      <c r="K15502" s="2">
        <f t="shared" si="484"/>
        <v>121</v>
      </c>
      <c r="L15502">
        <v>0.25</v>
      </c>
      <c r="P15502">
        <f t="shared" si="485"/>
        <v>2110</v>
      </c>
      <c r="Q15502">
        <v>2110</v>
      </c>
    </row>
    <row r="15503" spans="1:17">
      <c r="A15503" t="s">
        <v>3164</v>
      </c>
      <c r="B15503" t="s">
        <v>3174</v>
      </c>
      <c r="D15503" t="s">
        <v>37</v>
      </c>
      <c r="E15503">
        <v>2013</v>
      </c>
      <c r="F15503" s="1">
        <v>0.882</v>
      </c>
      <c r="H15503">
        <v>1.03</v>
      </c>
      <c r="I15503" s="2">
        <v>44</v>
      </c>
      <c r="J15503">
        <v>0.4375</v>
      </c>
      <c r="K15503" s="2">
        <f t="shared" si="484"/>
        <v>97</v>
      </c>
      <c r="L15503">
        <v>0.25</v>
      </c>
      <c r="P15503">
        <f t="shared" si="485"/>
        <v>2110</v>
      </c>
      <c r="Q15503">
        <v>2110</v>
      </c>
    </row>
    <row r="15504" spans="1:17">
      <c r="A15504" t="s">
        <v>3164</v>
      </c>
      <c r="B15504" t="s">
        <v>3174</v>
      </c>
      <c r="D15504" t="s">
        <v>37</v>
      </c>
      <c r="E15504">
        <v>2015</v>
      </c>
      <c r="F15504" s="1">
        <v>0.883</v>
      </c>
      <c r="H15504">
        <v>1.03</v>
      </c>
      <c r="I15504" s="2">
        <v>44</v>
      </c>
      <c r="J15504">
        <v>0.4375</v>
      </c>
      <c r="K15504" s="2">
        <f t="shared" si="484"/>
        <v>95</v>
      </c>
      <c r="L15504">
        <v>0.25</v>
      </c>
      <c r="P15504">
        <f t="shared" si="485"/>
        <v>2110</v>
      </c>
      <c r="Q15504">
        <v>2110</v>
      </c>
    </row>
    <row r="15505" spans="1:17">
      <c r="A15505" t="s">
        <v>3164</v>
      </c>
      <c r="B15505" t="s">
        <v>3174</v>
      </c>
      <c r="D15505" t="s">
        <v>37</v>
      </c>
      <c r="E15505">
        <v>2027</v>
      </c>
      <c r="F15505" s="1">
        <v>0.2</v>
      </c>
      <c r="H15505">
        <v>1.03</v>
      </c>
      <c r="I15505" s="2">
        <v>44</v>
      </c>
      <c r="J15505">
        <v>0.4375</v>
      </c>
      <c r="K15505" s="2">
        <f t="shared" si="484"/>
        <v>83</v>
      </c>
      <c r="L15505">
        <v>0.25</v>
      </c>
      <c r="P15505">
        <f t="shared" si="485"/>
        <v>2110</v>
      </c>
      <c r="Q15505">
        <v>2110</v>
      </c>
    </row>
    <row r="15506" spans="1:17">
      <c r="A15506" t="s">
        <v>3164</v>
      </c>
      <c r="B15506" t="s">
        <v>3175</v>
      </c>
      <c r="D15506" t="s">
        <v>37</v>
      </c>
      <c r="E15506">
        <v>1964</v>
      </c>
      <c r="F15506" s="1">
        <v>0.068</v>
      </c>
      <c r="H15506">
        <v>1.03</v>
      </c>
      <c r="I15506" s="2">
        <v>44</v>
      </c>
      <c r="J15506">
        <v>0.4375</v>
      </c>
      <c r="K15506" s="2">
        <f t="shared" si="484"/>
        <v>146</v>
      </c>
      <c r="L15506">
        <v>0.25</v>
      </c>
      <c r="P15506">
        <f t="shared" si="485"/>
        <v>2110</v>
      </c>
      <c r="Q15506">
        <v>2110</v>
      </c>
    </row>
    <row r="15507" spans="1:17">
      <c r="A15507" t="s">
        <v>3164</v>
      </c>
      <c r="B15507" t="s">
        <v>3175</v>
      </c>
      <c r="D15507" t="s">
        <v>37</v>
      </c>
      <c r="E15507">
        <v>1972</v>
      </c>
      <c r="F15507" s="1">
        <v>0.125</v>
      </c>
      <c r="H15507">
        <v>1.03</v>
      </c>
      <c r="I15507" s="2">
        <v>44</v>
      </c>
      <c r="J15507">
        <v>0.4375</v>
      </c>
      <c r="K15507" s="2">
        <f t="shared" si="484"/>
        <v>138</v>
      </c>
      <c r="L15507">
        <v>0.25</v>
      </c>
      <c r="P15507">
        <f t="shared" si="485"/>
        <v>2110</v>
      </c>
      <c r="Q15507">
        <v>2110</v>
      </c>
    </row>
    <row r="15508" spans="1:17">
      <c r="A15508" t="s">
        <v>3164</v>
      </c>
      <c r="B15508" t="s">
        <v>3175</v>
      </c>
      <c r="D15508" t="s">
        <v>37</v>
      </c>
      <c r="E15508">
        <v>1981</v>
      </c>
      <c r="F15508" s="1">
        <v>0.336</v>
      </c>
      <c r="H15508">
        <v>1.03</v>
      </c>
      <c r="I15508" s="2">
        <v>44</v>
      </c>
      <c r="J15508">
        <v>0.4375</v>
      </c>
      <c r="K15508" s="2">
        <f t="shared" si="484"/>
        <v>129</v>
      </c>
      <c r="L15508">
        <v>0.25</v>
      </c>
      <c r="P15508">
        <f t="shared" si="485"/>
        <v>2110</v>
      </c>
      <c r="Q15508">
        <v>2110</v>
      </c>
    </row>
    <row r="15509" spans="1:17">
      <c r="A15509" t="s">
        <v>3164</v>
      </c>
      <c r="B15509" t="s">
        <v>3175</v>
      </c>
      <c r="D15509" t="s">
        <v>37</v>
      </c>
      <c r="E15509">
        <v>1988</v>
      </c>
      <c r="F15509" s="1">
        <v>0.14</v>
      </c>
      <c r="H15509">
        <v>1.03</v>
      </c>
      <c r="I15509" s="2">
        <v>44</v>
      </c>
      <c r="J15509">
        <v>0.4375</v>
      </c>
      <c r="K15509" s="2">
        <f t="shared" si="484"/>
        <v>122</v>
      </c>
      <c r="L15509">
        <v>0.25</v>
      </c>
      <c r="P15509">
        <f t="shared" si="485"/>
        <v>2110</v>
      </c>
      <c r="Q15509">
        <v>2110</v>
      </c>
    </row>
    <row r="15510" spans="1:17">
      <c r="A15510" t="s">
        <v>3164</v>
      </c>
      <c r="B15510" t="s">
        <v>3175</v>
      </c>
      <c r="D15510" t="s">
        <v>37</v>
      </c>
      <c r="E15510">
        <v>2003</v>
      </c>
      <c r="F15510" s="1">
        <v>0.259</v>
      </c>
      <c r="H15510">
        <v>1.03</v>
      </c>
      <c r="I15510" s="2">
        <v>44</v>
      </c>
      <c r="J15510">
        <v>0.4375</v>
      </c>
      <c r="K15510" s="2">
        <f t="shared" si="484"/>
        <v>107</v>
      </c>
      <c r="L15510">
        <v>0.25</v>
      </c>
      <c r="P15510">
        <f t="shared" si="485"/>
        <v>2110</v>
      </c>
      <c r="Q15510">
        <v>2110</v>
      </c>
    </row>
    <row r="15511" spans="1:17">
      <c r="A15511" t="s">
        <v>3164</v>
      </c>
      <c r="B15511" t="s">
        <v>3175</v>
      </c>
      <c r="D15511" t="s">
        <v>37</v>
      </c>
      <c r="E15511">
        <v>2005</v>
      </c>
      <c r="F15511" s="1">
        <v>0.411</v>
      </c>
      <c r="H15511">
        <v>1.03</v>
      </c>
      <c r="I15511" s="2">
        <v>44</v>
      </c>
      <c r="J15511">
        <v>0.4375</v>
      </c>
      <c r="K15511" s="2">
        <f t="shared" si="484"/>
        <v>105</v>
      </c>
      <c r="L15511">
        <v>0.25</v>
      </c>
      <c r="P15511">
        <f t="shared" si="485"/>
        <v>2110</v>
      </c>
      <c r="Q15511">
        <v>2110</v>
      </c>
    </row>
    <row r="15512" spans="1:17">
      <c r="A15512" t="s">
        <v>3164</v>
      </c>
      <c r="B15512" t="s">
        <v>3175</v>
      </c>
      <c r="D15512" t="s">
        <v>37</v>
      </c>
      <c r="E15512">
        <v>2012</v>
      </c>
      <c r="F15512" s="1">
        <v>0.256</v>
      </c>
      <c r="H15512">
        <v>1.03</v>
      </c>
      <c r="I15512" s="2">
        <v>44</v>
      </c>
      <c r="J15512">
        <v>0.4375</v>
      </c>
      <c r="K15512" s="2">
        <f t="shared" si="484"/>
        <v>98</v>
      </c>
      <c r="L15512">
        <v>0.25</v>
      </c>
      <c r="P15512">
        <f t="shared" si="485"/>
        <v>2110</v>
      </c>
      <c r="Q15512">
        <v>2110</v>
      </c>
    </row>
    <row r="15513" spans="1:17">
      <c r="A15513" t="s">
        <v>3164</v>
      </c>
      <c r="B15513" t="s">
        <v>3175</v>
      </c>
      <c r="D15513" t="s">
        <v>37</v>
      </c>
      <c r="E15513">
        <v>2016</v>
      </c>
      <c r="F15513" s="1">
        <v>0.153</v>
      </c>
      <c r="H15513">
        <v>1.03</v>
      </c>
      <c r="I15513" s="2">
        <v>44</v>
      </c>
      <c r="J15513">
        <v>0.4375</v>
      </c>
      <c r="K15513" s="2">
        <f t="shared" si="484"/>
        <v>94</v>
      </c>
      <c r="L15513">
        <v>0.25</v>
      </c>
      <c r="P15513">
        <f t="shared" si="485"/>
        <v>2110</v>
      </c>
      <c r="Q15513">
        <v>2110</v>
      </c>
    </row>
    <row r="15514" spans="1:17">
      <c r="A15514" t="s">
        <v>3164</v>
      </c>
      <c r="B15514" t="s">
        <v>3175</v>
      </c>
      <c r="D15514" t="s">
        <v>37</v>
      </c>
      <c r="E15514">
        <v>2017</v>
      </c>
      <c r="F15514" s="1">
        <v>1.048</v>
      </c>
      <c r="H15514">
        <v>1.03</v>
      </c>
      <c r="I15514" s="2">
        <v>44</v>
      </c>
      <c r="J15514">
        <v>0.4375</v>
      </c>
      <c r="K15514" s="2">
        <f t="shared" si="484"/>
        <v>93</v>
      </c>
      <c r="L15514">
        <v>0.25</v>
      </c>
      <c r="P15514">
        <f t="shared" si="485"/>
        <v>2110</v>
      </c>
      <c r="Q15514">
        <v>2110</v>
      </c>
    </row>
    <row r="15515" spans="1:17">
      <c r="A15515" t="s">
        <v>3164</v>
      </c>
      <c r="B15515" t="s">
        <v>3175</v>
      </c>
      <c r="D15515" t="s">
        <v>37</v>
      </c>
      <c r="E15515">
        <v>2022</v>
      </c>
      <c r="F15515" s="1">
        <v>0.88</v>
      </c>
      <c r="H15515">
        <v>1.03</v>
      </c>
      <c r="I15515" s="2">
        <v>44</v>
      </c>
      <c r="J15515">
        <v>0.4375</v>
      </c>
      <c r="K15515" s="2">
        <f t="shared" si="484"/>
        <v>88</v>
      </c>
      <c r="L15515">
        <v>0.25</v>
      </c>
      <c r="P15515">
        <f t="shared" si="485"/>
        <v>2110</v>
      </c>
      <c r="Q15515">
        <v>2110</v>
      </c>
    </row>
    <row r="15516" spans="1:17">
      <c r="A15516" t="s">
        <v>3164</v>
      </c>
      <c r="B15516" t="s">
        <v>3176</v>
      </c>
      <c r="C15516" t="s">
        <v>56</v>
      </c>
      <c r="D15516" t="s">
        <v>37</v>
      </c>
      <c r="E15516">
        <v>1913</v>
      </c>
      <c r="F15516" s="1">
        <v>0.062</v>
      </c>
      <c r="H15516">
        <v>1.03</v>
      </c>
      <c r="I15516" s="2">
        <v>55</v>
      </c>
      <c r="J15516">
        <v>0.583333333333333</v>
      </c>
      <c r="K15516" s="2">
        <f t="shared" si="484"/>
        <v>197</v>
      </c>
      <c r="L15516">
        <v>0.18595017992125</v>
      </c>
      <c r="P15516">
        <f t="shared" si="485"/>
        <v>2110</v>
      </c>
      <c r="Q15516">
        <v>2110</v>
      </c>
    </row>
    <row r="15517" spans="1:17">
      <c r="A15517" t="s">
        <v>3164</v>
      </c>
      <c r="B15517" t="s">
        <v>3176</v>
      </c>
      <c r="C15517" t="s">
        <v>56</v>
      </c>
      <c r="D15517" t="s">
        <v>37</v>
      </c>
      <c r="E15517">
        <v>1920</v>
      </c>
      <c r="F15517" s="1">
        <v>0.052</v>
      </c>
      <c r="H15517">
        <v>1.03</v>
      </c>
      <c r="I15517" s="2">
        <v>55</v>
      </c>
      <c r="J15517">
        <v>0.583333333333333</v>
      </c>
      <c r="K15517" s="2">
        <f t="shared" si="484"/>
        <v>190</v>
      </c>
      <c r="L15517">
        <v>0.18595017992125</v>
      </c>
      <c r="P15517">
        <f t="shared" si="485"/>
        <v>2110</v>
      </c>
      <c r="Q15517">
        <v>2110</v>
      </c>
    </row>
    <row r="15518" spans="1:17">
      <c r="A15518" t="s">
        <v>3164</v>
      </c>
      <c r="B15518" t="s">
        <v>3176</v>
      </c>
      <c r="C15518" t="s">
        <v>56</v>
      </c>
      <c r="D15518" t="s">
        <v>37</v>
      </c>
      <c r="E15518">
        <v>1927</v>
      </c>
      <c r="F15518" s="1">
        <v>0.024</v>
      </c>
      <c r="H15518">
        <v>1.03</v>
      </c>
      <c r="I15518" s="2">
        <v>55</v>
      </c>
      <c r="J15518">
        <v>0.583333333333333</v>
      </c>
      <c r="K15518" s="2">
        <f t="shared" si="484"/>
        <v>183</v>
      </c>
      <c r="L15518">
        <v>0.18595017992125</v>
      </c>
      <c r="P15518">
        <f t="shared" si="485"/>
        <v>2110</v>
      </c>
      <c r="Q15518">
        <v>2110</v>
      </c>
    </row>
    <row r="15519" spans="1:17">
      <c r="A15519" t="s">
        <v>3164</v>
      </c>
      <c r="B15519" t="s">
        <v>3176</v>
      </c>
      <c r="C15519" t="s">
        <v>56</v>
      </c>
      <c r="D15519" t="s">
        <v>37</v>
      </c>
      <c r="E15519">
        <v>1934</v>
      </c>
      <c r="F15519" s="1">
        <v>0.175</v>
      </c>
      <c r="H15519">
        <v>1.03</v>
      </c>
      <c r="I15519" s="2">
        <v>55</v>
      </c>
      <c r="J15519">
        <v>0.583333333333333</v>
      </c>
      <c r="K15519" s="2">
        <f t="shared" si="484"/>
        <v>176</v>
      </c>
      <c r="L15519">
        <v>0.18595017992125</v>
      </c>
      <c r="P15519">
        <f t="shared" si="485"/>
        <v>2110</v>
      </c>
      <c r="Q15519">
        <v>2110</v>
      </c>
    </row>
    <row r="15520" spans="1:17">
      <c r="A15520" t="s">
        <v>3164</v>
      </c>
      <c r="B15520" t="s">
        <v>3176</v>
      </c>
      <c r="C15520" t="s">
        <v>56</v>
      </c>
      <c r="D15520" t="s">
        <v>37</v>
      </c>
      <c r="E15520">
        <v>1944</v>
      </c>
      <c r="F15520" s="1">
        <v>0.062</v>
      </c>
      <c r="H15520">
        <v>1.03</v>
      </c>
      <c r="I15520" s="2">
        <v>55</v>
      </c>
      <c r="J15520">
        <v>0.583333333333333</v>
      </c>
      <c r="K15520" s="2">
        <f t="shared" si="484"/>
        <v>166</v>
      </c>
      <c r="L15520">
        <v>0.18595017992125</v>
      </c>
      <c r="P15520">
        <f t="shared" si="485"/>
        <v>2110</v>
      </c>
      <c r="Q15520">
        <v>2110</v>
      </c>
    </row>
    <row r="15521" spans="1:17">
      <c r="A15521" t="s">
        <v>3164</v>
      </c>
      <c r="B15521" t="s">
        <v>3176</v>
      </c>
      <c r="C15521" t="s">
        <v>56</v>
      </c>
      <c r="D15521" t="s">
        <v>37</v>
      </c>
      <c r="E15521">
        <v>1948</v>
      </c>
      <c r="F15521" s="1">
        <v>0.043</v>
      </c>
      <c r="H15521">
        <v>1.03</v>
      </c>
      <c r="I15521" s="2">
        <v>55</v>
      </c>
      <c r="J15521">
        <v>0.583333333333333</v>
      </c>
      <c r="K15521" s="2">
        <f t="shared" si="484"/>
        <v>162</v>
      </c>
      <c r="L15521">
        <v>0.18595017992125</v>
      </c>
      <c r="P15521">
        <f t="shared" si="485"/>
        <v>2110</v>
      </c>
      <c r="Q15521">
        <v>2110</v>
      </c>
    </row>
    <row r="15522" spans="1:17">
      <c r="A15522" t="s">
        <v>3164</v>
      </c>
      <c r="B15522" t="s">
        <v>3176</v>
      </c>
      <c r="C15522" t="s">
        <v>56</v>
      </c>
      <c r="D15522" t="s">
        <v>37</v>
      </c>
      <c r="E15522">
        <v>1949</v>
      </c>
      <c r="F15522" s="1">
        <v>0.267</v>
      </c>
      <c r="H15522">
        <v>1.03</v>
      </c>
      <c r="I15522" s="2">
        <v>55</v>
      </c>
      <c r="J15522">
        <v>0.583333333333333</v>
      </c>
      <c r="K15522" s="2">
        <f t="shared" si="484"/>
        <v>161</v>
      </c>
      <c r="L15522">
        <v>0.18595017992125</v>
      </c>
      <c r="P15522">
        <f t="shared" si="485"/>
        <v>2110</v>
      </c>
      <c r="Q15522">
        <v>2110</v>
      </c>
    </row>
    <row r="15523" spans="1:17">
      <c r="A15523" t="s">
        <v>3164</v>
      </c>
      <c r="B15523" t="s">
        <v>3176</v>
      </c>
      <c r="C15523" t="s">
        <v>56</v>
      </c>
      <c r="D15523" t="s">
        <v>37</v>
      </c>
      <c r="E15523">
        <v>1951</v>
      </c>
      <c r="F15523" s="1">
        <v>0.122</v>
      </c>
      <c r="H15523">
        <v>1.03</v>
      </c>
      <c r="I15523" s="2">
        <v>55</v>
      </c>
      <c r="J15523">
        <v>0.583333333333333</v>
      </c>
      <c r="K15523" s="2">
        <f t="shared" si="484"/>
        <v>159</v>
      </c>
      <c r="L15523">
        <v>0.18595017992125</v>
      </c>
      <c r="P15523">
        <f t="shared" si="485"/>
        <v>2110</v>
      </c>
      <c r="Q15523">
        <v>2110</v>
      </c>
    </row>
    <row r="15524" spans="1:17">
      <c r="A15524" t="s">
        <v>3164</v>
      </c>
      <c r="B15524" t="s">
        <v>3176</v>
      </c>
      <c r="C15524" t="s">
        <v>56</v>
      </c>
      <c r="D15524" t="s">
        <v>37</v>
      </c>
      <c r="E15524">
        <v>1954</v>
      </c>
      <c r="F15524" s="1">
        <v>0.181</v>
      </c>
      <c r="H15524">
        <v>1.03</v>
      </c>
      <c r="I15524" s="2">
        <v>55</v>
      </c>
      <c r="J15524">
        <v>0.583333333333333</v>
      </c>
      <c r="K15524" s="2">
        <f t="shared" si="484"/>
        <v>156</v>
      </c>
      <c r="L15524">
        <v>0.18595017992125</v>
      </c>
      <c r="P15524">
        <f t="shared" si="485"/>
        <v>2110</v>
      </c>
      <c r="Q15524">
        <v>2110</v>
      </c>
    </row>
    <row r="15525" spans="1:17">
      <c r="A15525" t="s">
        <v>3164</v>
      </c>
      <c r="B15525" t="s">
        <v>3176</v>
      </c>
      <c r="C15525" t="s">
        <v>56</v>
      </c>
      <c r="D15525" t="s">
        <v>37</v>
      </c>
      <c r="E15525">
        <v>1955</v>
      </c>
      <c r="F15525" s="1">
        <v>0.068</v>
      </c>
      <c r="H15525">
        <v>1.03</v>
      </c>
      <c r="I15525" s="2">
        <v>55</v>
      </c>
      <c r="J15525">
        <v>0.583333333333333</v>
      </c>
      <c r="K15525" s="2">
        <f t="shared" si="484"/>
        <v>155</v>
      </c>
      <c r="L15525">
        <v>0.18595017992125</v>
      </c>
      <c r="P15525">
        <f t="shared" si="485"/>
        <v>2110</v>
      </c>
      <c r="Q15525">
        <v>2110</v>
      </c>
    </row>
    <row r="15526" spans="1:17">
      <c r="A15526" t="s">
        <v>3164</v>
      </c>
      <c r="B15526" t="s">
        <v>3176</v>
      </c>
      <c r="C15526" t="s">
        <v>56</v>
      </c>
      <c r="D15526" t="s">
        <v>37</v>
      </c>
      <c r="E15526">
        <v>1956</v>
      </c>
      <c r="F15526" s="1">
        <v>0.621</v>
      </c>
      <c r="H15526">
        <v>1.03</v>
      </c>
      <c r="I15526" s="2">
        <v>55</v>
      </c>
      <c r="J15526">
        <v>0.583333333333333</v>
      </c>
      <c r="K15526" s="2">
        <f t="shared" si="484"/>
        <v>154</v>
      </c>
      <c r="L15526">
        <v>0.18595017992125</v>
      </c>
      <c r="P15526">
        <f t="shared" si="485"/>
        <v>2110</v>
      </c>
      <c r="Q15526">
        <v>2110</v>
      </c>
    </row>
    <row r="15527" spans="1:17">
      <c r="A15527" t="s">
        <v>3164</v>
      </c>
      <c r="B15527" t="s">
        <v>3176</v>
      </c>
      <c r="C15527" t="s">
        <v>56</v>
      </c>
      <c r="D15527" t="s">
        <v>37</v>
      </c>
      <c r="E15527">
        <v>1957</v>
      </c>
      <c r="F15527" s="1">
        <v>0.347</v>
      </c>
      <c r="H15527">
        <v>1.03</v>
      </c>
      <c r="I15527" s="2">
        <v>55</v>
      </c>
      <c r="J15527">
        <v>0.583333333333333</v>
      </c>
      <c r="K15527" s="2">
        <f t="shared" si="484"/>
        <v>153</v>
      </c>
      <c r="L15527">
        <v>0.18595017992125</v>
      </c>
      <c r="P15527">
        <f t="shared" si="485"/>
        <v>2110</v>
      </c>
      <c r="Q15527">
        <v>2110</v>
      </c>
    </row>
    <row r="15528" spans="1:17">
      <c r="A15528" t="s">
        <v>3164</v>
      </c>
      <c r="B15528" t="s">
        <v>3176</v>
      </c>
      <c r="C15528" t="s">
        <v>56</v>
      </c>
      <c r="D15528" t="s">
        <v>37</v>
      </c>
      <c r="E15528">
        <v>1958</v>
      </c>
      <c r="F15528" s="1">
        <v>0.071</v>
      </c>
      <c r="H15528">
        <v>1.03</v>
      </c>
      <c r="I15528" s="2">
        <v>55</v>
      </c>
      <c r="J15528">
        <v>0.583333333333333</v>
      </c>
      <c r="K15528" s="2">
        <f t="shared" si="484"/>
        <v>152</v>
      </c>
      <c r="L15528">
        <v>0.18595017992125</v>
      </c>
      <c r="P15528">
        <f t="shared" si="485"/>
        <v>2110</v>
      </c>
      <c r="Q15528">
        <v>2110</v>
      </c>
    </row>
    <row r="15529" spans="1:17">
      <c r="A15529" t="s">
        <v>3164</v>
      </c>
      <c r="B15529" t="s">
        <v>3176</v>
      </c>
      <c r="C15529" t="s">
        <v>56</v>
      </c>
      <c r="D15529" t="s">
        <v>37</v>
      </c>
      <c r="E15529">
        <v>1959</v>
      </c>
      <c r="F15529" s="1">
        <v>0.168</v>
      </c>
      <c r="H15529">
        <v>1.03</v>
      </c>
      <c r="I15529" s="2">
        <v>55</v>
      </c>
      <c r="J15529">
        <v>0.583333333333333</v>
      </c>
      <c r="K15529" s="2">
        <f t="shared" si="484"/>
        <v>151</v>
      </c>
      <c r="L15529">
        <v>0.18595017992125</v>
      </c>
      <c r="P15529">
        <f t="shared" si="485"/>
        <v>2110</v>
      </c>
      <c r="Q15529">
        <v>2110</v>
      </c>
    </row>
    <row r="15530" spans="1:17">
      <c r="A15530" t="s">
        <v>3164</v>
      </c>
      <c r="B15530" t="s">
        <v>3176</v>
      </c>
      <c r="C15530" t="s">
        <v>56</v>
      </c>
      <c r="D15530" t="s">
        <v>37</v>
      </c>
      <c r="E15530">
        <v>1960</v>
      </c>
      <c r="F15530" s="1">
        <v>0.054</v>
      </c>
      <c r="H15530">
        <v>1.03</v>
      </c>
      <c r="I15530" s="2">
        <v>55</v>
      </c>
      <c r="J15530">
        <v>0.583333333333333</v>
      </c>
      <c r="K15530" s="2">
        <f t="shared" si="484"/>
        <v>150</v>
      </c>
      <c r="L15530">
        <v>0.18595017992125</v>
      </c>
      <c r="P15530">
        <f t="shared" si="485"/>
        <v>2110</v>
      </c>
      <c r="Q15530">
        <v>2110</v>
      </c>
    </row>
    <row r="15531" spans="1:17">
      <c r="A15531" t="s">
        <v>3164</v>
      </c>
      <c r="B15531" t="s">
        <v>3176</v>
      </c>
      <c r="C15531" t="s">
        <v>56</v>
      </c>
      <c r="D15531" t="s">
        <v>37</v>
      </c>
      <c r="E15531">
        <v>1961</v>
      </c>
      <c r="F15531" s="1">
        <v>0.063</v>
      </c>
      <c r="H15531">
        <v>1.03</v>
      </c>
      <c r="I15531" s="2">
        <v>55</v>
      </c>
      <c r="J15531">
        <v>0.583333333333333</v>
      </c>
      <c r="K15531" s="2">
        <f t="shared" si="484"/>
        <v>149</v>
      </c>
      <c r="L15531">
        <v>0.18595017992125</v>
      </c>
      <c r="P15531">
        <f t="shared" si="485"/>
        <v>2110</v>
      </c>
      <c r="Q15531">
        <v>2110</v>
      </c>
    </row>
    <row r="15532" spans="1:17">
      <c r="A15532" t="s">
        <v>3164</v>
      </c>
      <c r="B15532" t="s">
        <v>3176</v>
      </c>
      <c r="C15532" t="s">
        <v>56</v>
      </c>
      <c r="D15532" t="s">
        <v>37</v>
      </c>
      <c r="E15532">
        <v>1963</v>
      </c>
      <c r="F15532" s="1">
        <v>1.035</v>
      </c>
      <c r="H15532">
        <v>1.03</v>
      </c>
      <c r="I15532" s="2">
        <v>55</v>
      </c>
      <c r="J15532">
        <v>0.583333333333333</v>
      </c>
      <c r="K15532" s="2">
        <f t="shared" si="484"/>
        <v>147</v>
      </c>
      <c r="L15532">
        <v>0.18595017992125</v>
      </c>
      <c r="P15532">
        <f t="shared" si="485"/>
        <v>2110</v>
      </c>
      <c r="Q15532">
        <v>2110</v>
      </c>
    </row>
    <row r="15533" spans="1:17">
      <c r="A15533" t="s">
        <v>3164</v>
      </c>
      <c r="B15533" t="s">
        <v>3176</v>
      </c>
      <c r="C15533" t="s">
        <v>56</v>
      </c>
      <c r="D15533" t="s">
        <v>37</v>
      </c>
      <c r="E15533">
        <v>1964</v>
      </c>
      <c r="F15533" s="1">
        <v>0.243</v>
      </c>
      <c r="H15533">
        <v>1.03</v>
      </c>
      <c r="I15533" s="2">
        <v>55</v>
      </c>
      <c r="J15533">
        <v>0.583333333333333</v>
      </c>
      <c r="K15533" s="2">
        <f t="shared" si="484"/>
        <v>146</v>
      </c>
      <c r="L15533">
        <v>0.18595017992125</v>
      </c>
      <c r="P15533">
        <f t="shared" si="485"/>
        <v>2110</v>
      </c>
      <c r="Q15533">
        <v>2110</v>
      </c>
    </row>
    <row r="15534" spans="1:17">
      <c r="A15534" t="s">
        <v>3164</v>
      </c>
      <c r="B15534" t="s">
        <v>3176</v>
      </c>
      <c r="C15534" t="s">
        <v>56</v>
      </c>
      <c r="D15534" t="s">
        <v>37</v>
      </c>
      <c r="E15534">
        <v>1966</v>
      </c>
      <c r="F15534" s="1">
        <v>0.214</v>
      </c>
      <c r="H15534">
        <v>1.03</v>
      </c>
      <c r="I15534" s="2">
        <v>55</v>
      </c>
      <c r="J15534">
        <v>0.583333333333333</v>
      </c>
      <c r="K15534" s="2">
        <f t="shared" si="484"/>
        <v>144</v>
      </c>
      <c r="L15534">
        <v>0.18595017992125</v>
      </c>
      <c r="P15534">
        <f t="shared" si="485"/>
        <v>2110</v>
      </c>
      <c r="Q15534">
        <v>2110</v>
      </c>
    </row>
    <row r="15535" spans="1:17">
      <c r="A15535" t="s">
        <v>3164</v>
      </c>
      <c r="B15535" t="s">
        <v>3176</v>
      </c>
      <c r="C15535" t="s">
        <v>56</v>
      </c>
      <c r="D15535" t="s">
        <v>37</v>
      </c>
      <c r="E15535">
        <v>1967</v>
      </c>
      <c r="F15535" s="1">
        <v>0.194</v>
      </c>
      <c r="H15535">
        <v>1.03</v>
      </c>
      <c r="I15535" s="2">
        <v>55</v>
      </c>
      <c r="J15535">
        <v>0.583333333333333</v>
      </c>
      <c r="K15535" s="2">
        <f t="shared" si="484"/>
        <v>143</v>
      </c>
      <c r="L15535">
        <v>0.18595017992125</v>
      </c>
      <c r="P15535">
        <f t="shared" si="485"/>
        <v>2110</v>
      </c>
      <c r="Q15535">
        <v>2110</v>
      </c>
    </row>
    <row r="15536" spans="1:17">
      <c r="A15536" t="s">
        <v>3164</v>
      </c>
      <c r="B15536" t="s">
        <v>3176</v>
      </c>
      <c r="C15536" t="s">
        <v>56</v>
      </c>
      <c r="D15536" t="s">
        <v>37</v>
      </c>
      <c r="E15536">
        <v>1968</v>
      </c>
      <c r="F15536" s="1">
        <v>0.215</v>
      </c>
      <c r="H15536">
        <v>1.03</v>
      </c>
      <c r="I15536" s="2">
        <v>55</v>
      </c>
      <c r="J15536">
        <v>0.583333333333333</v>
      </c>
      <c r="K15536" s="2">
        <f t="shared" si="484"/>
        <v>142</v>
      </c>
      <c r="L15536">
        <v>0.18595017992125</v>
      </c>
      <c r="P15536">
        <f t="shared" si="485"/>
        <v>2110</v>
      </c>
      <c r="Q15536">
        <v>2110</v>
      </c>
    </row>
    <row r="15537" spans="1:17">
      <c r="A15537" t="s">
        <v>3164</v>
      </c>
      <c r="B15537" t="s">
        <v>3176</v>
      </c>
      <c r="C15537" t="s">
        <v>56</v>
      </c>
      <c r="D15537" t="s">
        <v>37</v>
      </c>
      <c r="E15537">
        <v>1969</v>
      </c>
      <c r="F15537" s="1">
        <v>1.554</v>
      </c>
      <c r="H15537">
        <v>1.03</v>
      </c>
      <c r="I15537" s="2">
        <v>55</v>
      </c>
      <c r="J15537">
        <v>0.583333333333333</v>
      </c>
      <c r="K15537" s="2">
        <f t="shared" si="484"/>
        <v>141</v>
      </c>
      <c r="L15537">
        <v>0.18595017992125</v>
      </c>
      <c r="P15537">
        <f t="shared" si="485"/>
        <v>2110</v>
      </c>
      <c r="Q15537">
        <v>2110</v>
      </c>
    </row>
    <row r="15538" spans="1:17">
      <c r="A15538" t="s">
        <v>3164</v>
      </c>
      <c r="B15538" t="s">
        <v>3176</v>
      </c>
      <c r="C15538" t="s">
        <v>56</v>
      </c>
      <c r="D15538" t="s">
        <v>37</v>
      </c>
      <c r="E15538">
        <v>1970</v>
      </c>
      <c r="F15538" s="1">
        <v>0.18</v>
      </c>
      <c r="H15538">
        <v>1.03</v>
      </c>
      <c r="I15538" s="2">
        <v>55</v>
      </c>
      <c r="J15538">
        <v>0.583333333333333</v>
      </c>
      <c r="K15538" s="2">
        <f t="shared" si="484"/>
        <v>140</v>
      </c>
      <c r="L15538">
        <v>0.18595017992125</v>
      </c>
      <c r="P15538">
        <f t="shared" si="485"/>
        <v>2110</v>
      </c>
      <c r="Q15538">
        <v>2110</v>
      </c>
    </row>
    <row r="15539" spans="1:17">
      <c r="A15539" t="s">
        <v>3164</v>
      </c>
      <c r="B15539" t="s">
        <v>3176</v>
      </c>
      <c r="C15539" t="s">
        <v>56</v>
      </c>
      <c r="D15539" t="s">
        <v>37</v>
      </c>
      <c r="E15539">
        <v>1972</v>
      </c>
      <c r="F15539" s="1">
        <v>0.088</v>
      </c>
      <c r="H15539">
        <v>1.03</v>
      </c>
      <c r="I15539" s="2">
        <v>55</v>
      </c>
      <c r="J15539">
        <v>0.583333333333333</v>
      </c>
      <c r="K15539" s="2">
        <f t="shared" si="484"/>
        <v>138</v>
      </c>
      <c r="L15539">
        <v>0.18595017992125</v>
      </c>
      <c r="P15539">
        <f t="shared" si="485"/>
        <v>2110</v>
      </c>
      <c r="Q15539">
        <v>2110</v>
      </c>
    </row>
    <row r="15540" spans="1:17">
      <c r="A15540" t="s">
        <v>3164</v>
      </c>
      <c r="B15540" t="s">
        <v>3176</v>
      </c>
      <c r="C15540" t="s">
        <v>56</v>
      </c>
      <c r="D15540" t="s">
        <v>37</v>
      </c>
      <c r="E15540">
        <v>1973</v>
      </c>
      <c r="F15540" s="1">
        <v>0.121</v>
      </c>
      <c r="H15540">
        <v>1.03</v>
      </c>
      <c r="I15540" s="2">
        <v>55</v>
      </c>
      <c r="J15540">
        <v>0.583333333333333</v>
      </c>
      <c r="K15540" s="2">
        <f t="shared" si="484"/>
        <v>137</v>
      </c>
      <c r="L15540">
        <v>0.18595017992125</v>
      </c>
      <c r="P15540">
        <f t="shared" si="485"/>
        <v>2110</v>
      </c>
      <c r="Q15540">
        <v>2110</v>
      </c>
    </row>
    <row r="15541" spans="1:17">
      <c r="A15541" t="s">
        <v>3164</v>
      </c>
      <c r="B15541" t="s">
        <v>3176</v>
      </c>
      <c r="C15541" t="s">
        <v>56</v>
      </c>
      <c r="D15541" t="s">
        <v>37</v>
      </c>
      <c r="E15541">
        <v>1975</v>
      </c>
      <c r="F15541" s="1">
        <v>0.343</v>
      </c>
      <c r="H15541">
        <v>1.03</v>
      </c>
      <c r="I15541" s="2">
        <v>55</v>
      </c>
      <c r="J15541">
        <v>0.583333333333333</v>
      </c>
      <c r="K15541" s="2">
        <f t="shared" si="484"/>
        <v>135</v>
      </c>
      <c r="L15541">
        <v>0.18595017992125</v>
      </c>
      <c r="P15541">
        <f t="shared" si="485"/>
        <v>2110</v>
      </c>
      <c r="Q15541">
        <v>2110</v>
      </c>
    </row>
    <row r="15542" spans="1:17">
      <c r="A15542" t="s">
        <v>3164</v>
      </c>
      <c r="B15542" t="s">
        <v>3176</v>
      </c>
      <c r="C15542" t="s">
        <v>56</v>
      </c>
      <c r="D15542" t="s">
        <v>37</v>
      </c>
      <c r="E15542">
        <v>1977</v>
      </c>
      <c r="F15542" s="1">
        <v>0.053</v>
      </c>
      <c r="H15542">
        <v>1.03</v>
      </c>
      <c r="I15542" s="2">
        <v>55</v>
      </c>
      <c r="J15542">
        <v>0.583333333333333</v>
      </c>
      <c r="K15542" s="2">
        <f t="shared" si="484"/>
        <v>133</v>
      </c>
      <c r="L15542">
        <v>0.18595017992125</v>
      </c>
      <c r="P15542">
        <f t="shared" si="485"/>
        <v>2110</v>
      </c>
      <c r="Q15542">
        <v>2110</v>
      </c>
    </row>
    <row r="15543" spans="1:17">
      <c r="A15543" t="s">
        <v>3164</v>
      </c>
      <c r="B15543" t="s">
        <v>3176</v>
      </c>
      <c r="C15543" t="s">
        <v>56</v>
      </c>
      <c r="D15543" t="s">
        <v>37</v>
      </c>
      <c r="E15543">
        <v>1978</v>
      </c>
      <c r="F15543" s="1">
        <v>0.5</v>
      </c>
      <c r="H15543">
        <v>1.03</v>
      </c>
      <c r="I15543" s="2">
        <v>55</v>
      </c>
      <c r="J15543">
        <v>0.583333333333333</v>
      </c>
      <c r="K15543" s="2">
        <f t="shared" si="484"/>
        <v>132</v>
      </c>
      <c r="L15543">
        <v>0.18595017992125</v>
      </c>
      <c r="P15543">
        <f t="shared" si="485"/>
        <v>2110</v>
      </c>
      <c r="Q15543">
        <v>2110</v>
      </c>
    </row>
    <row r="15544" spans="1:17">
      <c r="A15544" t="s">
        <v>3164</v>
      </c>
      <c r="B15544" t="s">
        <v>3176</v>
      </c>
      <c r="C15544" t="s">
        <v>56</v>
      </c>
      <c r="D15544" t="s">
        <v>37</v>
      </c>
      <c r="E15544">
        <v>1980</v>
      </c>
      <c r="F15544" s="1">
        <v>0.05</v>
      </c>
      <c r="H15544">
        <v>1.03</v>
      </c>
      <c r="I15544" s="2">
        <v>55</v>
      </c>
      <c r="J15544">
        <v>0.583333333333333</v>
      </c>
      <c r="K15544" s="2">
        <f t="shared" si="484"/>
        <v>130</v>
      </c>
      <c r="L15544">
        <v>0.18595017992125</v>
      </c>
      <c r="P15544">
        <f t="shared" si="485"/>
        <v>2110</v>
      </c>
      <c r="Q15544">
        <v>2110</v>
      </c>
    </row>
    <row r="15545" spans="1:17">
      <c r="A15545" t="s">
        <v>3164</v>
      </c>
      <c r="B15545" t="s">
        <v>3176</v>
      </c>
      <c r="C15545" t="s">
        <v>56</v>
      </c>
      <c r="D15545" t="s">
        <v>37</v>
      </c>
      <c r="E15545">
        <v>1982</v>
      </c>
      <c r="F15545" s="1">
        <v>0.052</v>
      </c>
      <c r="H15545">
        <v>1.03</v>
      </c>
      <c r="I15545" s="2">
        <v>55</v>
      </c>
      <c r="J15545">
        <v>0.583333333333333</v>
      </c>
      <c r="K15545" s="2">
        <f t="shared" si="484"/>
        <v>128</v>
      </c>
      <c r="L15545">
        <v>0.18595017992125</v>
      </c>
      <c r="P15545">
        <f t="shared" si="485"/>
        <v>2110</v>
      </c>
      <c r="Q15545">
        <v>2110</v>
      </c>
    </row>
    <row r="15546" spans="1:17">
      <c r="A15546" t="s">
        <v>3164</v>
      </c>
      <c r="B15546" t="s">
        <v>3176</v>
      </c>
      <c r="C15546" t="s">
        <v>56</v>
      </c>
      <c r="D15546" t="s">
        <v>37</v>
      </c>
      <c r="E15546">
        <v>1985</v>
      </c>
      <c r="F15546" s="1">
        <v>0.269</v>
      </c>
      <c r="H15546">
        <v>1.03</v>
      </c>
      <c r="I15546" s="2">
        <v>55</v>
      </c>
      <c r="J15546">
        <v>0.583333333333333</v>
      </c>
      <c r="K15546" s="2">
        <f t="shared" si="484"/>
        <v>125</v>
      </c>
      <c r="L15546">
        <v>0.18595017992125</v>
      </c>
      <c r="P15546">
        <f t="shared" si="485"/>
        <v>2110</v>
      </c>
      <c r="Q15546">
        <v>2110</v>
      </c>
    </row>
    <row r="15547" spans="1:17">
      <c r="A15547" t="s">
        <v>3164</v>
      </c>
      <c r="B15547" t="s">
        <v>3176</v>
      </c>
      <c r="C15547" t="s">
        <v>56</v>
      </c>
      <c r="D15547" t="s">
        <v>37</v>
      </c>
      <c r="E15547">
        <v>1988</v>
      </c>
      <c r="F15547" s="1">
        <v>0.065</v>
      </c>
      <c r="H15547">
        <v>1.03</v>
      </c>
      <c r="I15547" s="2">
        <v>55</v>
      </c>
      <c r="J15547">
        <v>0.583333333333333</v>
      </c>
      <c r="K15547" s="2">
        <f t="shared" si="484"/>
        <v>122</v>
      </c>
      <c r="L15547">
        <v>0.18595017992125</v>
      </c>
      <c r="P15547">
        <f t="shared" si="485"/>
        <v>2110</v>
      </c>
      <c r="Q15547">
        <v>2110</v>
      </c>
    </row>
    <row r="15548" spans="1:17">
      <c r="A15548" t="s">
        <v>3164</v>
      </c>
      <c r="B15548" t="s">
        <v>3176</v>
      </c>
      <c r="C15548" t="s">
        <v>56</v>
      </c>
      <c r="D15548" t="s">
        <v>37</v>
      </c>
      <c r="E15548">
        <v>1989</v>
      </c>
      <c r="F15548" s="1">
        <v>0.305</v>
      </c>
      <c r="H15548">
        <v>1.03</v>
      </c>
      <c r="I15548" s="2">
        <v>55</v>
      </c>
      <c r="J15548">
        <v>0.583333333333333</v>
      </c>
      <c r="K15548" s="2">
        <f t="shared" si="484"/>
        <v>121</v>
      </c>
      <c r="L15548">
        <v>0.18595017992125</v>
      </c>
      <c r="P15548">
        <f t="shared" si="485"/>
        <v>2110</v>
      </c>
      <c r="Q15548">
        <v>2110</v>
      </c>
    </row>
    <row r="15549" spans="1:17">
      <c r="A15549" t="s">
        <v>3164</v>
      </c>
      <c r="B15549" t="s">
        <v>3176</v>
      </c>
      <c r="C15549" t="s">
        <v>56</v>
      </c>
      <c r="D15549" t="s">
        <v>37</v>
      </c>
      <c r="E15549">
        <v>1990</v>
      </c>
      <c r="F15549" s="1">
        <v>0.085</v>
      </c>
      <c r="H15549">
        <v>1.03</v>
      </c>
      <c r="I15549" s="2">
        <v>55</v>
      </c>
      <c r="J15549">
        <v>0.583333333333333</v>
      </c>
      <c r="K15549" s="2">
        <f t="shared" si="484"/>
        <v>120</v>
      </c>
      <c r="L15549">
        <v>0.18595017992125</v>
      </c>
      <c r="P15549">
        <f t="shared" si="485"/>
        <v>2110</v>
      </c>
      <c r="Q15549">
        <v>2110</v>
      </c>
    </row>
    <row r="15550" spans="1:17">
      <c r="A15550" t="s">
        <v>3164</v>
      </c>
      <c r="B15550" t="s">
        <v>3176</v>
      </c>
      <c r="C15550" t="s">
        <v>56</v>
      </c>
      <c r="D15550" t="s">
        <v>37</v>
      </c>
      <c r="E15550">
        <v>1998</v>
      </c>
      <c r="F15550" s="1">
        <v>0.154</v>
      </c>
      <c r="H15550">
        <v>1.03</v>
      </c>
      <c r="I15550" s="2">
        <v>55</v>
      </c>
      <c r="J15550">
        <v>0.583333333333333</v>
      </c>
      <c r="K15550" s="2">
        <f t="shared" si="484"/>
        <v>112</v>
      </c>
      <c r="L15550">
        <v>0.18595017992125</v>
      </c>
      <c r="P15550">
        <f t="shared" si="485"/>
        <v>2110</v>
      </c>
      <c r="Q15550">
        <v>2110</v>
      </c>
    </row>
    <row r="15551" spans="1:17">
      <c r="A15551" t="s">
        <v>3164</v>
      </c>
      <c r="B15551" t="s">
        <v>3176</v>
      </c>
      <c r="C15551" t="s">
        <v>56</v>
      </c>
      <c r="D15551" t="s">
        <v>37</v>
      </c>
      <c r="E15551">
        <v>2003</v>
      </c>
      <c r="F15551" s="1">
        <v>0.07</v>
      </c>
      <c r="H15551">
        <v>1.03</v>
      </c>
      <c r="I15551" s="2">
        <v>55</v>
      </c>
      <c r="J15551">
        <v>0.583333333333333</v>
      </c>
      <c r="K15551" s="2">
        <f t="shared" si="484"/>
        <v>107</v>
      </c>
      <c r="L15551">
        <v>0.18595017992125</v>
      </c>
      <c r="P15551">
        <f t="shared" si="485"/>
        <v>2110</v>
      </c>
      <c r="Q15551">
        <v>2110</v>
      </c>
    </row>
    <row r="15552" spans="1:17">
      <c r="A15552" t="s">
        <v>3164</v>
      </c>
      <c r="B15552" t="s">
        <v>3176</v>
      </c>
      <c r="C15552" t="s">
        <v>56</v>
      </c>
      <c r="D15552" t="s">
        <v>37</v>
      </c>
      <c r="E15552">
        <v>2012</v>
      </c>
      <c r="F15552" s="1">
        <v>0.188</v>
      </c>
      <c r="H15552">
        <v>1.03</v>
      </c>
      <c r="I15552" s="2">
        <v>55</v>
      </c>
      <c r="J15552">
        <v>0.583333333333333</v>
      </c>
      <c r="K15552" s="2">
        <f t="shared" si="484"/>
        <v>98</v>
      </c>
      <c r="L15552">
        <v>0.18595017992125</v>
      </c>
      <c r="P15552">
        <f t="shared" si="485"/>
        <v>2110</v>
      </c>
      <c r="Q15552">
        <v>2110</v>
      </c>
    </row>
    <row r="15553" spans="1:17">
      <c r="A15553" t="s">
        <v>3164</v>
      </c>
      <c r="B15553" t="s">
        <v>3176</v>
      </c>
      <c r="C15553" t="s">
        <v>56</v>
      </c>
      <c r="D15553" t="s">
        <v>37</v>
      </c>
      <c r="E15553">
        <v>2015</v>
      </c>
      <c r="F15553" s="1">
        <v>0.557</v>
      </c>
      <c r="H15553">
        <v>1.03</v>
      </c>
      <c r="I15553" s="2">
        <v>55</v>
      </c>
      <c r="J15553">
        <v>0.583333333333333</v>
      </c>
      <c r="K15553" s="2">
        <f t="shared" si="484"/>
        <v>95</v>
      </c>
      <c r="L15553">
        <v>0.18595017992125</v>
      </c>
      <c r="P15553">
        <f t="shared" si="485"/>
        <v>2110</v>
      </c>
      <c r="Q15553">
        <v>2110</v>
      </c>
    </row>
    <row r="15554" spans="1:17">
      <c r="A15554" t="s">
        <v>3164</v>
      </c>
      <c r="B15554" t="s">
        <v>3177</v>
      </c>
      <c r="C15554" t="s">
        <v>56</v>
      </c>
      <c r="D15554" t="s">
        <v>37</v>
      </c>
      <c r="E15554">
        <v>1951</v>
      </c>
      <c r="F15554" s="1">
        <v>0.33</v>
      </c>
      <c r="H15554">
        <v>1.03</v>
      </c>
      <c r="I15554" s="2">
        <v>55</v>
      </c>
      <c r="J15554">
        <v>0.583333333333333</v>
      </c>
      <c r="K15554" s="2">
        <f t="shared" si="484"/>
        <v>159</v>
      </c>
      <c r="L15554">
        <v>0.158841796060181</v>
      </c>
      <c r="P15554">
        <f t="shared" si="485"/>
        <v>2110</v>
      </c>
      <c r="Q15554">
        <v>2110</v>
      </c>
    </row>
    <row r="15555" spans="1:17">
      <c r="A15555" t="s">
        <v>3164</v>
      </c>
      <c r="B15555" t="s">
        <v>3177</v>
      </c>
      <c r="C15555" t="s">
        <v>56</v>
      </c>
      <c r="D15555" t="s">
        <v>37</v>
      </c>
      <c r="E15555">
        <v>1954</v>
      </c>
      <c r="F15555" s="1">
        <v>0.17</v>
      </c>
      <c r="H15555">
        <v>1.03</v>
      </c>
      <c r="I15555" s="2">
        <v>55</v>
      </c>
      <c r="J15555">
        <v>0.583333333333333</v>
      </c>
      <c r="K15555" s="2">
        <f t="shared" ref="K15555:K15618" si="486">Q15555-E15555</f>
        <v>156</v>
      </c>
      <c r="L15555">
        <v>0.158841796060181</v>
      </c>
      <c r="P15555">
        <f t="shared" ref="P15555:P15618" si="487">E15555+K15555</f>
        <v>2110</v>
      </c>
      <c r="Q15555">
        <v>2110</v>
      </c>
    </row>
    <row r="15556" spans="1:17">
      <c r="A15556" t="s">
        <v>3164</v>
      </c>
      <c r="B15556" t="s">
        <v>3177</v>
      </c>
      <c r="C15556" t="s">
        <v>56</v>
      </c>
      <c r="D15556" t="s">
        <v>37</v>
      </c>
      <c r="E15556">
        <v>1956</v>
      </c>
      <c r="F15556" s="1">
        <v>0.054</v>
      </c>
      <c r="H15556">
        <v>1.03</v>
      </c>
      <c r="I15556" s="2">
        <v>55</v>
      </c>
      <c r="J15556">
        <v>0.583333333333333</v>
      </c>
      <c r="K15556" s="2">
        <f t="shared" si="486"/>
        <v>154</v>
      </c>
      <c r="L15556">
        <v>0.158841796060181</v>
      </c>
      <c r="P15556">
        <f t="shared" si="487"/>
        <v>2110</v>
      </c>
      <c r="Q15556">
        <v>2110</v>
      </c>
    </row>
    <row r="15557" spans="1:17">
      <c r="A15557" t="s">
        <v>3164</v>
      </c>
      <c r="B15557" t="s">
        <v>3177</v>
      </c>
      <c r="C15557" t="s">
        <v>56</v>
      </c>
      <c r="D15557" t="s">
        <v>37</v>
      </c>
      <c r="E15557">
        <v>1965</v>
      </c>
      <c r="F15557" s="1">
        <v>0.058</v>
      </c>
      <c r="H15557">
        <v>1.03</v>
      </c>
      <c r="I15557" s="2">
        <v>55</v>
      </c>
      <c r="J15557">
        <v>0.583333333333333</v>
      </c>
      <c r="K15557" s="2">
        <f t="shared" si="486"/>
        <v>145</v>
      </c>
      <c r="L15557">
        <v>0.158841796060181</v>
      </c>
      <c r="P15557">
        <f t="shared" si="487"/>
        <v>2110</v>
      </c>
      <c r="Q15557">
        <v>2110</v>
      </c>
    </row>
    <row r="15558" spans="1:17">
      <c r="A15558" t="s">
        <v>3164</v>
      </c>
      <c r="B15558" t="s">
        <v>3177</v>
      </c>
      <c r="C15558" t="s">
        <v>56</v>
      </c>
      <c r="D15558" t="s">
        <v>37</v>
      </c>
      <c r="E15558">
        <v>1992</v>
      </c>
      <c r="F15558" s="1">
        <v>0.63</v>
      </c>
      <c r="H15558">
        <v>1.03</v>
      </c>
      <c r="I15558" s="2">
        <v>55</v>
      </c>
      <c r="J15558">
        <v>0.583333333333333</v>
      </c>
      <c r="K15558" s="2">
        <f t="shared" si="486"/>
        <v>118</v>
      </c>
      <c r="L15558">
        <v>0.158841796060181</v>
      </c>
      <c r="P15558">
        <f t="shared" si="487"/>
        <v>2110</v>
      </c>
      <c r="Q15558">
        <v>2110</v>
      </c>
    </row>
    <row r="15559" spans="1:17">
      <c r="A15559" t="s">
        <v>3164</v>
      </c>
      <c r="B15559" t="s">
        <v>3177</v>
      </c>
      <c r="C15559" t="s">
        <v>56</v>
      </c>
      <c r="D15559" t="s">
        <v>37</v>
      </c>
      <c r="E15559">
        <v>2015</v>
      </c>
      <c r="F15559" s="1">
        <v>0.074</v>
      </c>
      <c r="H15559">
        <v>1.03</v>
      </c>
      <c r="I15559" s="2">
        <v>55</v>
      </c>
      <c r="J15559">
        <v>0.583333333333333</v>
      </c>
      <c r="K15559" s="2">
        <f t="shared" si="486"/>
        <v>95</v>
      </c>
      <c r="L15559">
        <v>0.158841796060181</v>
      </c>
      <c r="P15559">
        <f t="shared" si="487"/>
        <v>2110</v>
      </c>
      <c r="Q15559">
        <v>2110</v>
      </c>
    </row>
    <row r="15560" spans="1:17">
      <c r="A15560" t="s">
        <v>3164</v>
      </c>
      <c r="B15560" t="s">
        <v>3177</v>
      </c>
      <c r="C15560" t="s">
        <v>56</v>
      </c>
      <c r="D15560" t="s">
        <v>37</v>
      </c>
      <c r="E15560">
        <v>2022</v>
      </c>
      <c r="F15560" s="1">
        <v>0.118</v>
      </c>
      <c r="H15560">
        <v>1.03</v>
      </c>
      <c r="I15560" s="2">
        <v>55</v>
      </c>
      <c r="J15560">
        <v>0.583333333333333</v>
      </c>
      <c r="K15560" s="2">
        <f t="shared" si="486"/>
        <v>88</v>
      </c>
      <c r="L15560">
        <v>0.158841796060181</v>
      </c>
      <c r="P15560">
        <f t="shared" si="487"/>
        <v>2110</v>
      </c>
      <c r="Q15560">
        <v>2110</v>
      </c>
    </row>
    <row r="15561" spans="1:17">
      <c r="A15561" t="s">
        <v>3164</v>
      </c>
      <c r="B15561" t="s">
        <v>3177</v>
      </c>
      <c r="C15561" t="s">
        <v>56</v>
      </c>
      <c r="D15561" t="s">
        <v>37</v>
      </c>
      <c r="E15561">
        <v>2024</v>
      </c>
      <c r="F15561" s="1">
        <v>0.16</v>
      </c>
      <c r="H15561">
        <v>1.03</v>
      </c>
      <c r="I15561" s="2">
        <v>55</v>
      </c>
      <c r="J15561">
        <v>0.583333333333333</v>
      </c>
      <c r="K15561" s="2">
        <f t="shared" si="486"/>
        <v>86</v>
      </c>
      <c r="L15561">
        <v>0.158841796060181</v>
      </c>
      <c r="P15561">
        <f t="shared" si="487"/>
        <v>2110</v>
      </c>
      <c r="Q15561">
        <v>2110</v>
      </c>
    </row>
    <row r="15562" spans="1:17">
      <c r="A15562" t="s">
        <v>3164</v>
      </c>
      <c r="B15562" t="s">
        <v>3178</v>
      </c>
      <c r="C15562" t="s">
        <v>56</v>
      </c>
      <c r="D15562" t="s">
        <v>37</v>
      </c>
      <c r="E15562">
        <v>1960</v>
      </c>
      <c r="F15562" s="1">
        <v>0.046</v>
      </c>
      <c r="H15562">
        <v>1.03</v>
      </c>
      <c r="I15562" s="2">
        <v>60.5</v>
      </c>
      <c r="J15562">
        <v>0.729166666666667</v>
      </c>
      <c r="K15562" s="2">
        <f t="shared" si="486"/>
        <v>150</v>
      </c>
      <c r="L15562">
        <v>0.18595017992125</v>
      </c>
      <c r="P15562">
        <f t="shared" si="487"/>
        <v>2110</v>
      </c>
      <c r="Q15562">
        <v>2110</v>
      </c>
    </row>
    <row r="15563" spans="1:17">
      <c r="A15563" t="s">
        <v>3164</v>
      </c>
      <c r="B15563" t="s">
        <v>3178</v>
      </c>
      <c r="C15563" t="s">
        <v>56</v>
      </c>
      <c r="D15563" t="s">
        <v>37</v>
      </c>
      <c r="E15563">
        <v>1962</v>
      </c>
      <c r="F15563" s="1">
        <v>0.065</v>
      </c>
      <c r="H15563">
        <v>1.03</v>
      </c>
      <c r="I15563" s="2">
        <v>60.5</v>
      </c>
      <c r="J15563">
        <v>0.729166666666667</v>
      </c>
      <c r="K15563" s="2">
        <f t="shared" si="486"/>
        <v>148</v>
      </c>
      <c r="L15563">
        <v>0.18595017992125</v>
      </c>
      <c r="P15563">
        <f t="shared" si="487"/>
        <v>2110</v>
      </c>
      <c r="Q15563">
        <v>2110</v>
      </c>
    </row>
    <row r="15564" spans="1:17">
      <c r="A15564" t="s">
        <v>3164</v>
      </c>
      <c r="B15564" t="s">
        <v>3178</v>
      </c>
      <c r="C15564" t="s">
        <v>56</v>
      </c>
      <c r="D15564" t="s">
        <v>37</v>
      </c>
      <c r="E15564">
        <v>1970</v>
      </c>
      <c r="F15564" s="1">
        <v>0.13</v>
      </c>
      <c r="H15564">
        <v>1.03</v>
      </c>
      <c r="I15564" s="2">
        <v>60.5</v>
      </c>
      <c r="J15564">
        <v>0.729166666666667</v>
      </c>
      <c r="K15564" s="2">
        <f t="shared" si="486"/>
        <v>140</v>
      </c>
      <c r="L15564">
        <v>0.18595017992125</v>
      </c>
      <c r="P15564">
        <f t="shared" si="487"/>
        <v>2110</v>
      </c>
      <c r="Q15564">
        <v>2110</v>
      </c>
    </row>
    <row r="15565" spans="1:17">
      <c r="A15565" t="s">
        <v>3164</v>
      </c>
      <c r="B15565" t="s">
        <v>3179</v>
      </c>
      <c r="C15565" t="s">
        <v>56</v>
      </c>
      <c r="D15565" t="s">
        <v>37</v>
      </c>
      <c r="E15565">
        <v>1958</v>
      </c>
      <c r="F15565" s="1">
        <v>0.195</v>
      </c>
      <c r="H15565">
        <v>1.03</v>
      </c>
      <c r="I15565" s="2">
        <v>60.5</v>
      </c>
      <c r="J15565">
        <v>0.729166666666667</v>
      </c>
      <c r="K15565" s="2">
        <f t="shared" si="486"/>
        <v>152</v>
      </c>
      <c r="L15565">
        <v>0.158841796060181</v>
      </c>
      <c r="P15565">
        <f t="shared" si="487"/>
        <v>2110</v>
      </c>
      <c r="Q15565">
        <v>2110</v>
      </c>
    </row>
    <row r="15566" spans="1:17">
      <c r="A15566" t="s">
        <v>3164</v>
      </c>
      <c r="B15566" t="s">
        <v>3179</v>
      </c>
      <c r="C15566" t="s">
        <v>56</v>
      </c>
      <c r="D15566" t="s">
        <v>37</v>
      </c>
      <c r="E15566">
        <v>1960</v>
      </c>
      <c r="F15566" s="1">
        <v>0.18</v>
      </c>
      <c r="H15566">
        <v>1.03</v>
      </c>
      <c r="I15566" s="2">
        <v>60.5</v>
      </c>
      <c r="J15566">
        <v>0.729166666666667</v>
      </c>
      <c r="K15566" s="2">
        <f t="shared" si="486"/>
        <v>150</v>
      </c>
      <c r="L15566">
        <v>0.158841796060181</v>
      </c>
      <c r="P15566">
        <f t="shared" si="487"/>
        <v>2110</v>
      </c>
      <c r="Q15566">
        <v>2110</v>
      </c>
    </row>
    <row r="15567" spans="1:17">
      <c r="A15567" t="s">
        <v>3164</v>
      </c>
      <c r="B15567" t="s">
        <v>3179</v>
      </c>
      <c r="C15567" t="s">
        <v>56</v>
      </c>
      <c r="D15567" t="s">
        <v>37</v>
      </c>
      <c r="E15567">
        <v>1964</v>
      </c>
      <c r="F15567" s="1">
        <v>0.24</v>
      </c>
      <c r="H15567">
        <v>1.03</v>
      </c>
      <c r="I15567" s="2">
        <v>60.5</v>
      </c>
      <c r="J15567">
        <v>0.729166666666667</v>
      </c>
      <c r="K15567" s="2">
        <f t="shared" si="486"/>
        <v>146</v>
      </c>
      <c r="L15567">
        <v>0.158841796060181</v>
      </c>
      <c r="P15567">
        <f t="shared" si="487"/>
        <v>2110</v>
      </c>
      <c r="Q15567">
        <v>2110</v>
      </c>
    </row>
    <row r="15568" spans="1:17">
      <c r="A15568" t="s">
        <v>3164</v>
      </c>
      <c r="B15568" t="s">
        <v>3179</v>
      </c>
      <c r="C15568" t="s">
        <v>56</v>
      </c>
      <c r="D15568" t="s">
        <v>37</v>
      </c>
      <c r="E15568">
        <v>1971</v>
      </c>
      <c r="F15568" s="1">
        <v>0.201</v>
      </c>
      <c r="H15568">
        <v>1.03</v>
      </c>
      <c r="I15568" s="2">
        <v>60.5</v>
      </c>
      <c r="J15568">
        <v>0.729166666666667</v>
      </c>
      <c r="K15568" s="2">
        <f t="shared" si="486"/>
        <v>139</v>
      </c>
      <c r="L15568">
        <v>0.158841796060181</v>
      </c>
      <c r="P15568">
        <f t="shared" si="487"/>
        <v>2110</v>
      </c>
      <c r="Q15568">
        <v>2110</v>
      </c>
    </row>
    <row r="15569" spans="1:17">
      <c r="A15569" t="s">
        <v>3164</v>
      </c>
      <c r="B15569" t="s">
        <v>3179</v>
      </c>
      <c r="C15569" t="s">
        <v>56</v>
      </c>
      <c r="D15569" t="s">
        <v>37</v>
      </c>
      <c r="E15569">
        <v>1973</v>
      </c>
      <c r="F15569" s="1">
        <v>0.18</v>
      </c>
      <c r="H15569">
        <v>1.03</v>
      </c>
      <c r="I15569" s="2">
        <v>60.5</v>
      </c>
      <c r="J15569">
        <v>0.729166666666667</v>
      </c>
      <c r="K15569" s="2">
        <f t="shared" si="486"/>
        <v>137</v>
      </c>
      <c r="L15569">
        <v>0.158841796060181</v>
      </c>
      <c r="P15569">
        <f t="shared" si="487"/>
        <v>2110</v>
      </c>
      <c r="Q15569">
        <v>2110</v>
      </c>
    </row>
    <row r="15570" spans="1:17">
      <c r="A15570" t="s">
        <v>3164</v>
      </c>
      <c r="B15570" t="s">
        <v>3179</v>
      </c>
      <c r="C15570" t="s">
        <v>56</v>
      </c>
      <c r="D15570" t="s">
        <v>37</v>
      </c>
      <c r="E15570">
        <v>1974</v>
      </c>
      <c r="F15570" s="1">
        <v>0.132</v>
      </c>
      <c r="H15570">
        <v>1.03</v>
      </c>
      <c r="I15570" s="2">
        <v>60.5</v>
      </c>
      <c r="J15570">
        <v>0.729166666666667</v>
      </c>
      <c r="K15570" s="2">
        <f t="shared" si="486"/>
        <v>136</v>
      </c>
      <c r="L15570">
        <v>0.158841796060181</v>
      </c>
      <c r="P15570">
        <f t="shared" si="487"/>
        <v>2110</v>
      </c>
      <c r="Q15570">
        <v>2110</v>
      </c>
    </row>
    <row r="15571" spans="1:17">
      <c r="A15571" t="s">
        <v>3164</v>
      </c>
      <c r="B15571" t="s">
        <v>3179</v>
      </c>
      <c r="C15571" t="s">
        <v>56</v>
      </c>
      <c r="D15571" t="s">
        <v>37</v>
      </c>
      <c r="E15571">
        <v>1976</v>
      </c>
      <c r="F15571" s="1">
        <v>0.24</v>
      </c>
      <c r="H15571">
        <v>1.03</v>
      </c>
      <c r="I15571" s="2">
        <v>60.5</v>
      </c>
      <c r="J15571">
        <v>0.729166666666667</v>
      </c>
      <c r="K15571" s="2">
        <f t="shared" si="486"/>
        <v>134</v>
      </c>
      <c r="L15571">
        <v>0.158841796060181</v>
      </c>
      <c r="P15571">
        <f t="shared" si="487"/>
        <v>2110</v>
      </c>
      <c r="Q15571">
        <v>2110</v>
      </c>
    </row>
    <row r="15572" spans="1:17">
      <c r="A15572" t="s">
        <v>3164</v>
      </c>
      <c r="B15572" t="s">
        <v>3179</v>
      </c>
      <c r="C15572" t="s">
        <v>56</v>
      </c>
      <c r="D15572" t="s">
        <v>37</v>
      </c>
      <c r="E15572">
        <v>1983</v>
      </c>
      <c r="F15572" s="1">
        <v>0.186</v>
      </c>
      <c r="H15572">
        <v>1.03</v>
      </c>
      <c r="I15572" s="2">
        <v>60.5</v>
      </c>
      <c r="J15572">
        <v>0.729166666666667</v>
      </c>
      <c r="K15572" s="2">
        <f t="shared" si="486"/>
        <v>127</v>
      </c>
      <c r="L15572">
        <v>0.158841796060181</v>
      </c>
      <c r="P15572">
        <f t="shared" si="487"/>
        <v>2110</v>
      </c>
      <c r="Q15572">
        <v>2110</v>
      </c>
    </row>
    <row r="15573" spans="1:17">
      <c r="A15573" t="s">
        <v>3164</v>
      </c>
      <c r="B15573" t="s">
        <v>3179</v>
      </c>
      <c r="C15573" t="s">
        <v>56</v>
      </c>
      <c r="D15573" t="s">
        <v>37</v>
      </c>
      <c r="E15573">
        <v>1985</v>
      </c>
      <c r="F15573" s="1">
        <v>0.117</v>
      </c>
      <c r="H15573">
        <v>1.03</v>
      </c>
      <c r="I15573" s="2">
        <v>60.5</v>
      </c>
      <c r="J15573">
        <v>0.729166666666667</v>
      </c>
      <c r="K15573" s="2">
        <f t="shared" si="486"/>
        <v>125</v>
      </c>
      <c r="L15573">
        <v>0.158841796060181</v>
      </c>
      <c r="P15573">
        <f t="shared" si="487"/>
        <v>2110</v>
      </c>
      <c r="Q15573">
        <v>2110</v>
      </c>
    </row>
    <row r="15574" spans="1:17">
      <c r="A15574" t="s">
        <v>3164</v>
      </c>
      <c r="B15574" t="s">
        <v>3179</v>
      </c>
      <c r="C15574" t="s">
        <v>56</v>
      </c>
      <c r="D15574" t="s">
        <v>37</v>
      </c>
      <c r="E15574">
        <v>1995</v>
      </c>
      <c r="F15574" s="1">
        <v>0.189</v>
      </c>
      <c r="H15574">
        <v>1.03</v>
      </c>
      <c r="I15574" s="2">
        <v>60.5</v>
      </c>
      <c r="J15574">
        <v>0.729166666666667</v>
      </c>
      <c r="K15574" s="2">
        <f t="shared" si="486"/>
        <v>115</v>
      </c>
      <c r="L15574">
        <v>0.158841796060181</v>
      </c>
      <c r="P15574">
        <f t="shared" si="487"/>
        <v>2110</v>
      </c>
      <c r="Q15574">
        <v>2110</v>
      </c>
    </row>
    <row r="15575" spans="1:17">
      <c r="A15575" t="s">
        <v>3164</v>
      </c>
      <c r="B15575" t="s">
        <v>3179</v>
      </c>
      <c r="C15575" t="s">
        <v>56</v>
      </c>
      <c r="D15575" t="s">
        <v>37</v>
      </c>
      <c r="E15575">
        <v>2011</v>
      </c>
      <c r="F15575" s="1">
        <v>0.448</v>
      </c>
      <c r="H15575">
        <v>1.03</v>
      </c>
      <c r="I15575" s="2">
        <v>60.5</v>
      </c>
      <c r="J15575">
        <v>0.729166666666667</v>
      </c>
      <c r="K15575" s="2">
        <f t="shared" si="486"/>
        <v>99</v>
      </c>
      <c r="L15575">
        <v>0.158841796060181</v>
      </c>
      <c r="P15575">
        <f t="shared" si="487"/>
        <v>2110</v>
      </c>
      <c r="Q15575">
        <v>2110</v>
      </c>
    </row>
    <row r="15576" spans="1:17">
      <c r="A15576" t="s">
        <v>3164</v>
      </c>
      <c r="B15576" t="s">
        <v>538</v>
      </c>
      <c r="C15576" t="s">
        <v>539</v>
      </c>
      <c r="D15576" t="s">
        <v>37</v>
      </c>
      <c r="E15576">
        <v>1997</v>
      </c>
      <c r="F15576" s="1">
        <v>0.26</v>
      </c>
      <c r="H15576">
        <v>0.26265</v>
      </c>
      <c r="I15576" s="2">
        <v>72.6</v>
      </c>
      <c r="J15576">
        <v>1.60416666666667</v>
      </c>
      <c r="K15576" s="2">
        <f t="shared" si="486"/>
        <v>113</v>
      </c>
      <c r="L15576">
        <v>0.85</v>
      </c>
      <c r="P15576">
        <f t="shared" si="487"/>
        <v>2110</v>
      </c>
      <c r="Q15576">
        <v>2110</v>
      </c>
    </row>
    <row r="15577" spans="1:17">
      <c r="A15577" t="s">
        <v>3164</v>
      </c>
      <c r="B15577" t="s">
        <v>3180</v>
      </c>
      <c r="C15577" t="s">
        <v>60</v>
      </c>
      <c r="D15577" t="s">
        <v>37</v>
      </c>
      <c r="E15577">
        <v>1985</v>
      </c>
      <c r="F15577" s="1">
        <v>1.102</v>
      </c>
      <c r="H15577">
        <v>1</v>
      </c>
      <c r="I15577" s="2">
        <v>165</v>
      </c>
      <c r="J15577">
        <v>1.16666666666667</v>
      </c>
      <c r="K15577" s="2">
        <f t="shared" si="486"/>
        <v>125</v>
      </c>
      <c r="L15577">
        <v>0.85</v>
      </c>
      <c r="P15577">
        <f t="shared" si="487"/>
        <v>2110</v>
      </c>
      <c r="Q15577">
        <v>2110</v>
      </c>
    </row>
    <row r="15578" spans="1:17">
      <c r="A15578" t="s">
        <v>3164</v>
      </c>
      <c r="B15578" t="s">
        <v>3181</v>
      </c>
      <c r="C15578" t="s">
        <v>60</v>
      </c>
      <c r="D15578" t="s">
        <v>37</v>
      </c>
      <c r="E15578">
        <v>1988</v>
      </c>
      <c r="F15578" s="1">
        <v>1.066</v>
      </c>
      <c r="H15578">
        <v>1</v>
      </c>
      <c r="I15578" s="2">
        <v>165</v>
      </c>
      <c r="J15578">
        <v>1.16666666666667</v>
      </c>
      <c r="K15578" s="2">
        <f t="shared" si="486"/>
        <v>122</v>
      </c>
      <c r="L15578">
        <v>0.85</v>
      </c>
      <c r="P15578">
        <f t="shared" si="487"/>
        <v>2110</v>
      </c>
      <c r="Q15578">
        <v>2110</v>
      </c>
    </row>
    <row r="15579" spans="1:17">
      <c r="A15579" t="s">
        <v>3164</v>
      </c>
      <c r="B15579" t="s">
        <v>3182</v>
      </c>
      <c r="C15579" t="s">
        <v>60</v>
      </c>
      <c r="D15579" t="s">
        <v>37</v>
      </c>
      <c r="E15579">
        <v>1983</v>
      </c>
      <c r="F15579" s="1">
        <v>1.049</v>
      </c>
      <c r="H15579">
        <v>1</v>
      </c>
      <c r="I15579" s="2">
        <v>165</v>
      </c>
      <c r="J15579">
        <v>1.16666666666667</v>
      </c>
      <c r="K15579" s="2">
        <f t="shared" si="486"/>
        <v>127</v>
      </c>
      <c r="L15579">
        <v>0.85</v>
      </c>
      <c r="P15579">
        <f t="shared" si="487"/>
        <v>2110</v>
      </c>
      <c r="Q15579">
        <v>2110</v>
      </c>
    </row>
    <row r="15580" spans="1:17">
      <c r="A15580" t="s">
        <v>3164</v>
      </c>
      <c r="B15580" t="s">
        <v>3183</v>
      </c>
      <c r="C15580" t="s">
        <v>60</v>
      </c>
      <c r="D15580" t="s">
        <v>37</v>
      </c>
      <c r="E15580">
        <v>1984</v>
      </c>
      <c r="F15580" s="1">
        <v>1.044</v>
      </c>
      <c r="H15580">
        <v>1</v>
      </c>
      <c r="I15580" s="2">
        <v>165</v>
      </c>
      <c r="J15580">
        <v>1.16666666666667</v>
      </c>
      <c r="K15580" s="2">
        <f t="shared" si="486"/>
        <v>126</v>
      </c>
      <c r="L15580">
        <v>0.85</v>
      </c>
      <c r="P15580">
        <f t="shared" si="487"/>
        <v>2110</v>
      </c>
      <c r="Q15580">
        <v>2110</v>
      </c>
    </row>
    <row r="15581" spans="1:17">
      <c r="A15581" t="s">
        <v>3164</v>
      </c>
      <c r="B15581" t="s">
        <v>3184</v>
      </c>
      <c r="C15581" t="s">
        <v>60</v>
      </c>
      <c r="D15581" t="s">
        <v>37</v>
      </c>
      <c r="E15581">
        <v>1988</v>
      </c>
      <c r="F15581" s="1">
        <v>1.087</v>
      </c>
      <c r="H15581">
        <v>1</v>
      </c>
      <c r="I15581" s="2">
        <v>165</v>
      </c>
      <c r="J15581">
        <v>1.16666666666667</v>
      </c>
      <c r="K15581" s="2">
        <f t="shared" si="486"/>
        <v>122</v>
      </c>
      <c r="L15581">
        <v>0.85</v>
      </c>
      <c r="P15581">
        <f t="shared" si="487"/>
        <v>2110</v>
      </c>
      <c r="Q15581">
        <v>2110</v>
      </c>
    </row>
    <row r="15582" spans="1:17">
      <c r="A15582" t="s">
        <v>3164</v>
      </c>
      <c r="B15582" t="s">
        <v>3185</v>
      </c>
      <c r="C15582" t="s">
        <v>60</v>
      </c>
      <c r="D15582" t="s">
        <v>37</v>
      </c>
      <c r="E15582">
        <v>1984</v>
      </c>
      <c r="F15582" s="1">
        <v>1.033</v>
      </c>
      <c r="H15582">
        <v>1</v>
      </c>
      <c r="I15582" s="2">
        <v>165</v>
      </c>
      <c r="J15582">
        <v>1.16666666666667</v>
      </c>
      <c r="K15582" s="2">
        <f t="shared" si="486"/>
        <v>126</v>
      </c>
      <c r="L15582">
        <v>0.85</v>
      </c>
      <c r="P15582">
        <f t="shared" si="487"/>
        <v>2110</v>
      </c>
      <c r="Q15582">
        <v>2110</v>
      </c>
    </row>
    <row r="15583" spans="1:17">
      <c r="A15583" t="s">
        <v>3164</v>
      </c>
      <c r="B15583" t="s">
        <v>3186</v>
      </c>
      <c r="C15583" t="s">
        <v>60</v>
      </c>
      <c r="D15583" t="s">
        <v>37</v>
      </c>
      <c r="E15583">
        <v>1986</v>
      </c>
      <c r="F15583" s="1">
        <v>1.027</v>
      </c>
      <c r="H15583">
        <v>1</v>
      </c>
      <c r="I15583" s="2">
        <v>165</v>
      </c>
      <c r="J15583">
        <v>1.16666666666667</v>
      </c>
      <c r="K15583" s="2">
        <f t="shared" si="486"/>
        <v>124</v>
      </c>
      <c r="L15583">
        <v>0.85</v>
      </c>
      <c r="P15583">
        <f t="shared" si="487"/>
        <v>2110</v>
      </c>
      <c r="Q15583">
        <v>2110</v>
      </c>
    </row>
    <row r="15584" spans="1:17">
      <c r="A15584" t="s">
        <v>3164</v>
      </c>
      <c r="B15584" t="s">
        <v>66</v>
      </c>
      <c r="C15584" t="s">
        <v>65</v>
      </c>
      <c r="D15584" t="s">
        <v>47</v>
      </c>
      <c r="E15584">
        <v>1990</v>
      </c>
      <c r="F15584" s="1">
        <v>0.462</v>
      </c>
      <c r="H15584">
        <v>0.316725</v>
      </c>
      <c r="I15584" s="2">
        <v>42.35</v>
      </c>
      <c r="J15584">
        <v>1.12291666666667</v>
      </c>
      <c r="K15584" s="2">
        <f t="shared" si="486"/>
        <v>120</v>
      </c>
      <c r="L15584">
        <v>0.85</v>
      </c>
      <c r="P15584">
        <f t="shared" si="487"/>
        <v>2110</v>
      </c>
      <c r="Q15584">
        <v>2110</v>
      </c>
    </row>
    <row r="15585" spans="1:17">
      <c r="A15585" t="s">
        <v>3164</v>
      </c>
      <c r="B15585" t="s">
        <v>66</v>
      </c>
      <c r="C15585" t="s">
        <v>65</v>
      </c>
      <c r="D15585" t="s">
        <v>47</v>
      </c>
      <c r="E15585">
        <v>1998</v>
      </c>
      <c r="F15585" s="1">
        <v>0.025</v>
      </c>
      <c r="H15585">
        <v>0.35535</v>
      </c>
      <c r="I15585" s="2">
        <v>50.05</v>
      </c>
      <c r="J15585">
        <v>1.225</v>
      </c>
      <c r="K15585" s="2">
        <f t="shared" si="486"/>
        <v>112</v>
      </c>
      <c r="L15585">
        <v>0.85</v>
      </c>
      <c r="P15585">
        <f t="shared" si="487"/>
        <v>2110</v>
      </c>
      <c r="Q15585">
        <v>2110</v>
      </c>
    </row>
    <row r="15586" spans="1:17">
      <c r="A15586" t="s">
        <v>3164</v>
      </c>
      <c r="B15586" t="s">
        <v>66</v>
      </c>
      <c r="C15586" t="s">
        <v>65</v>
      </c>
      <c r="D15586" t="s">
        <v>47</v>
      </c>
      <c r="E15586">
        <v>2003</v>
      </c>
      <c r="F15586" s="1">
        <v>0.251</v>
      </c>
      <c r="H15586">
        <v>0.384711155378486</v>
      </c>
      <c r="I15586" s="2">
        <v>43.1169322709163</v>
      </c>
      <c r="J15586">
        <v>1.13308432934927</v>
      </c>
      <c r="K15586" s="2">
        <f t="shared" si="486"/>
        <v>107</v>
      </c>
      <c r="L15586">
        <v>0.85</v>
      </c>
      <c r="P15586">
        <f t="shared" si="487"/>
        <v>2110</v>
      </c>
      <c r="Q15586">
        <v>2110</v>
      </c>
    </row>
    <row r="15587" spans="1:17">
      <c r="A15587" t="s">
        <v>3164</v>
      </c>
      <c r="B15587" t="s">
        <v>66</v>
      </c>
      <c r="C15587" t="s">
        <v>65</v>
      </c>
      <c r="D15587" t="s">
        <v>47</v>
      </c>
      <c r="E15587">
        <v>2005</v>
      </c>
      <c r="F15587" s="1">
        <v>0.025</v>
      </c>
      <c r="H15587">
        <v>0.3708</v>
      </c>
      <c r="I15587" s="2">
        <v>50.05</v>
      </c>
      <c r="J15587">
        <v>1.225</v>
      </c>
      <c r="K15587" s="2">
        <f t="shared" si="486"/>
        <v>105</v>
      </c>
      <c r="L15587">
        <v>0.85</v>
      </c>
      <c r="P15587">
        <f t="shared" si="487"/>
        <v>2110</v>
      </c>
      <c r="Q15587">
        <v>2110</v>
      </c>
    </row>
    <row r="15588" spans="1:17">
      <c r="A15588" t="s">
        <v>3164</v>
      </c>
      <c r="B15588" t="s">
        <v>66</v>
      </c>
      <c r="C15588" t="s">
        <v>65</v>
      </c>
      <c r="D15588" t="s">
        <v>47</v>
      </c>
      <c r="E15588">
        <v>2007</v>
      </c>
      <c r="F15588" s="1">
        <v>0.236</v>
      </c>
      <c r="H15588">
        <v>0.38625</v>
      </c>
      <c r="I15588" s="2">
        <v>42.35</v>
      </c>
      <c r="J15588">
        <v>1.12291666666667</v>
      </c>
      <c r="K15588" s="2">
        <f t="shared" si="486"/>
        <v>103</v>
      </c>
      <c r="L15588">
        <v>0.85</v>
      </c>
      <c r="P15588">
        <f t="shared" si="487"/>
        <v>2110</v>
      </c>
      <c r="Q15588">
        <v>2110</v>
      </c>
    </row>
    <row r="15589" spans="1:17">
      <c r="A15589" t="s">
        <v>3164</v>
      </c>
      <c r="B15589" t="s">
        <v>67</v>
      </c>
      <c r="C15589" t="s">
        <v>65</v>
      </c>
      <c r="D15589" t="s">
        <v>37</v>
      </c>
      <c r="E15589">
        <v>1983</v>
      </c>
      <c r="F15589" s="1">
        <v>0.022</v>
      </c>
      <c r="H15589">
        <v>0.177675</v>
      </c>
      <c r="I15589" s="2">
        <v>31.46</v>
      </c>
      <c r="J15589">
        <v>1.575</v>
      </c>
      <c r="K15589" s="2">
        <f t="shared" si="486"/>
        <v>127</v>
      </c>
      <c r="L15589">
        <v>0.85</v>
      </c>
      <c r="P15589">
        <f t="shared" si="487"/>
        <v>2110</v>
      </c>
      <c r="Q15589">
        <v>2110</v>
      </c>
    </row>
    <row r="15590" spans="1:17">
      <c r="A15590" t="s">
        <v>3164</v>
      </c>
      <c r="B15590" t="s">
        <v>67</v>
      </c>
      <c r="C15590" t="s">
        <v>65</v>
      </c>
      <c r="D15590" t="s">
        <v>37</v>
      </c>
      <c r="E15590">
        <v>1988</v>
      </c>
      <c r="F15590" s="1">
        <v>0.038</v>
      </c>
      <c r="H15590">
        <v>0.177675</v>
      </c>
      <c r="I15590" s="2">
        <v>31.46</v>
      </c>
      <c r="J15590">
        <v>1.575</v>
      </c>
      <c r="K15590" s="2">
        <f t="shared" si="486"/>
        <v>122</v>
      </c>
      <c r="L15590">
        <v>0.85</v>
      </c>
      <c r="P15590">
        <f t="shared" si="487"/>
        <v>2110</v>
      </c>
      <c r="Q15590">
        <v>2110</v>
      </c>
    </row>
    <row r="15591" spans="1:17">
      <c r="A15591" t="s">
        <v>3164</v>
      </c>
      <c r="B15591" t="s">
        <v>67</v>
      </c>
      <c r="C15591" t="s">
        <v>65</v>
      </c>
      <c r="D15591" t="s">
        <v>37</v>
      </c>
      <c r="E15591">
        <v>1989</v>
      </c>
      <c r="F15591" s="1">
        <v>0.15</v>
      </c>
      <c r="H15591">
        <v>0.177675</v>
      </c>
      <c r="I15591" s="2">
        <v>31.46</v>
      </c>
      <c r="J15591">
        <v>1.575</v>
      </c>
      <c r="K15591" s="2">
        <f t="shared" si="486"/>
        <v>121</v>
      </c>
      <c r="L15591">
        <v>0.85</v>
      </c>
      <c r="P15591">
        <f t="shared" si="487"/>
        <v>2110</v>
      </c>
      <c r="Q15591">
        <v>2110</v>
      </c>
    </row>
    <row r="15592" spans="1:17">
      <c r="A15592" t="s">
        <v>3164</v>
      </c>
      <c r="B15592" t="s">
        <v>67</v>
      </c>
      <c r="C15592" t="s">
        <v>65</v>
      </c>
      <c r="D15592" t="s">
        <v>37</v>
      </c>
      <c r="E15592">
        <v>1992</v>
      </c>
      <c r="F15592" s="1">
        <v>0.103</v>
      </c>
      <c r="H15592">
        <v>0.1892625</v>
      </c>
      <c r="I15592" s="2">
        <v>31.46</v>
      </c>
      <c r="J15592">
        <v>1.575</v>
      </c>
      <c r="K15592" s="2">
        <f t="shared" si="486"/>
        <v>118</v>
      </c>
      <c r="L15592">
        <v>0.85</v>
      </c>
      <c r="P15592">
        <f t="shared" si="487"/>
        <v>2110</v>
      </c>
      <c r="Q15592">
        <v>2110</v>
      </c>
    </row>
    <row r="15593" spans="1:17">
      <c r="A15593" t="s">
        <v>3164</v>
      </c>
      <c r="B15593" t="s">
        <v>67</v>
      </c>
      <c r="C15593" t="s">
        <v>65</v>
      </c>
      <c r="D15593" t="s">
        <v>37</v>
      </c>
      <c r="E15593">
        <v>1998</v>
      </c>
      <c r="F15593" s="1">
        <v>0.023</v>
      </c>
      <c r="H15593">
        <v>0.1892625</v>
      </c>
      <c r="I15593" s="2">
        <v>31.46</v>
      </c>
      <c r="J15593">
        <v>1.575</v>
      </c>
      <c r="K15593" s="2">
        <f t="shared" si="486"/>
        <v>112</v>
      </c>
      <c r="L15593">
        <v>0.85</v>
      </c>
      <c r="P15593">
        <f t="shared" si="487"/>
        <v>2110</v>
      </c>
      <c r="Q15593">
        <v>2110</v>
      </c>
    </row>
    <row r="15594" spans="1:17">
      <c r="A15594" t="s">
        <v>3164</v>
      </c>
      <c r="B15594" t="s">
        <v>67</v>
      </c>
      <c r="C15594" t="s">
        <v>65</v>
      </c>
      <c r="D15594" t="s">
        <v>37</v>
      </c>
      <c r="E15594">
        <v>1999</v>
      </c>
      <c r="F15594" s="1">
        <v>0.149</v>
      </c>
      <c r="H15594">
        <v>0.194654446308725</v>
      </c>
      <c r="I15594" s="2">
        <v>28.081744966443</v>
      </c>
      <c r="J15594">
        <v>1.48338926174497</v>
      </c>
      <c r="K15594" s="2">
        <f t="shared" si="486"/>
        <v>111</v>
      </c>
      <c r="L15594">
        <v>0.85</v>
      </c>
      <c r="P15594">
        <f t="shared" si="487"/>
        <v>2110</v>
      </c>
      <c r="Q15594">
        <v>2110</v>
      </c>
    </row>
    <row r="15595" spans="1:17">
      <c r="A15595" t="s">
        <v>3164</v>
      </c>
      <c r="B15595" t="s">
        <v>67</v>
      </c>
      <c r="C15595" t="s">
        <v>65</v>
      </c>
      <c r="D15595" t="s">
        <v>37</v>
      </c>
      <c r="E15595">
        <v>2000</v>
      </c>
      <c r="F15595" s="1">
        <v>0.038</v>
      </c>
      <c r="H15595">
        <v>0.1892625</v>
      </c>
      <c r="I15595" s="2">
        <v>31.46</v>
      </c>
      <c r="J15595">
        <v>1.575</v>
      </c>
      <c r="K15595" s="2">
        <f t="shared" si="486"/>
        <v>110</v>
      </c>
      <c r="L15595">
        <v>0.85</v>
      </c>
      <c r="P15595">
        <f t="shared" si="487"/>
        <v>2110</v>
      </c>
      <c r="Q15595">
        <v>2110</v>
      </c>
    </row>
    <row r="15596" spans="1:17">
      <c r="A15596" t="s">
        <v>3164</v>
      </c>
      <c r="B15596" t="s">
        <v>67</v>
      </c>
      <c r="C15596" t="s">
        <v>65</v>
      </c>
      <c r="D15596" t="s">
        <v>37</v>
      </c>
      <c r="E15596">
        <v>2003</v>
      </c>
      <c r="F15596" s="1">
        <v>0.05</v>
      </c>
      <c r="H15596">
        <v>0.208575</v>
      </c>
      <c r="I15596" s="2">
        <v>31.46</v>
      </c>
      <c r="J15596">
        <v>1.575</v>
      </c>
      <c r="K15596" s="2">
        <f t="shared" si="486"/>
        <v>107</v>
      </c>
      <c r="L15596">
        <v>0.85</v>
      </c>
      <c r="P15596">
        <f t="shared" si="487"/>
        <v>2110</v>
      </c>
      <c r="Q15596">
        <v>2110</v>
      </c>
    </row>
    <row r="15597" spans="1:17">
      <c r="A15597" t="s">
        <v>3164</v>
      </c>
      <c r="B15597" t="s">
        <v>67</v>
      </c>
      <c r="C15597" t="s">
        <v>65</v>
      </c>
      <c r="D15597" t="s">
        <v>37</v>
      </c>
      <c r="E15597">
        <v>2006</v>
      </c>
      <c r="F15597" s="1">
        <v>0.05</v>
      </c>
      <c r="H15597">
        <v>0.208575</v>
      </c>
      <c r="I15597" s="2">
        <v>31.46</v>
      </c>
      <c r="J15597">
        <v>1.575</v>
      </c>
      <c r="K15597" s="2">
        <f t="shared" si="486"/>
        <v>104</v>
      </c>
      <c r="L15597">
        <v>0.85</v>
      </c>
      <c r="P15597">
        <f t="shared" si="487"/>
        <v>2110</v>
      </c>
      <c r="Q15597">
        <v>2110</v>
      </c>
    </row>
    <row r="15598" spans="1:17">
      <c r="A15598" t="s">
        <v>3164</v>
      </c>
      <c r="B15598" t="s">
        <v>68</v>
      </c>
      <c r="C15598" t="s">
        <v>65</v>
      </c>
      <c r="D15598" t="s">
        <v>47</v>
      </c>
      <c r="E15598">
        <v>1988</v>
      </c>
      <c r="F15598" s="1">
        <v>0.0375</v>
      </c>
      <c r="H15598">
        <v>0.177675</v>
      </c>
      <c r="I15598" s="2">
        <v>31.46</v>
      </c>
      <c r="J15598">
        <v>1.575</v>
      </c>
      <c r="K15598" s="2">
        <f t="shared" si="486"/>
        <v>122</v>
      </c>
      <c r="L15598">
        <v>0.85</v>
      </c>
      <c r="P15598">
        <f t="shared" si="487"/>
        <v>2110</v>
      </c>
      <c r="Q15598">
        <v>2110</v>
      </c>
    </row>
    <row r="15599" spans="1:17">
      <c r="A15599" t="s">
        <v>3164</v>
      </c>
      <c r="B15599" t="s">
        <v>68</v>
      </c>
      <c r="C15599" t="s">
        <v>65</v>
      </c>
      <c r="D15599" t="s">
        <v>47</v>
      </c>
      <c r="E15599">
        <v>1989</v>
      </c>
      <c r="F15599" s="1">
        <v>0.0375</v>
      </c>
      <c r="H15599">
        <v>0.177675</v>
      </c>
      <c r="I15599" s="2">
        <v>31.46</v>
      </c>
      <c r="J15599">
        <v>1.575</v>
      </c>
      <c r="K15599" s="2">
        <f t="shared" si="486"/>
        <v>121</v>
      </c>
      <c r="L15599">
        <v>0.85</v>
      </c>
      <c r="P15599">
        <f t="shared" si="487"/>
        <v>2110</v>
      </c>
      <c r="Q15599">
        <v>2110</v>
      </c>
    </row>
    <row r="15600" spans="1:17">
      <c r="A15600" t="s">
        <v>3164</v>
      </c>
      <c r="B15600" t="s">
        <v>68</v>
      </c>
      <c r="C15600" t="s">
        <v>65</v>
      </c>
      <c r="D15600" t="s">
        <v>47</v>
      </c>
      <c r="E15600">
        <v>1990</v>
      </c>
      <c r="F15600" s="1">
        <v>0.037</v>
      </c>
      <c r="H15600">
        <v>0.177675</v>
      </c>
      <c r="I15600" s="2">
        <v>31.46</v>
      </c>
      <c r="J15600">
        <v>1.575</v>
      </c>
      <c r="K15600" s="2">
        <f t="shared" si="486"/>
        <v>120</v>
      </c>
      <c r="L15600">
        <v>0.85</v>
      </c>
      <c r="P15600">
        <f t="shared" si="487"/>
        <v>2110</v>
      </c>
      <c r="Q15600">
        <v>2110</v>
      </c>
    </row>
    <row r="15601" spans="1:17">
      <c r="A15601" t="s">
        <v>3164</v>
      </c>
      <c r="B15601" t="s">
        <v>68</v>
      </c>
      <c r="C15601" t="s">
        <v>65</v>
      </c>
      <c r="D15601" t="s">
        <v>47</v>
      </c>
      <c r="E15601">
        <v>1992</v>
      </c>
      <c r="F15601" s="1">
        <v>0.0375</v>
      </c>
      <c r="H15601">
        <v>0.1892625</v>
      </c>
      <c r="I15601" s="2">
        <v>31.46</v>
      </c>
      <c r="J15601">
        <v>1.575</v>
      </c>
      <c r="K15601" s="2">
        <f t="shared" si="486"/>
        <v>118</v>
      </c>
      <c r="L15601">
        <v>0.85</v>
      </c>
      <c r="P15601">
        <f t="shared" si="487"/>
        <v>2110</v>
      </c>
      <c r="Q15601">
        <v>2110</v>
      </c>
    </row>
    <row r="15602" spans="1:17">
      <c r="A15602" t="s">
        <v>3164</v>
      </c>
      <c r="B15602" t="s">
        <v>68</v>
      </c>
      <c r="C15602" t="s">
        <v>65</v>
      </c>
      <c r="D15602" t="s">
        <v>47</v>
      </c>
      <c r="E15602">
        <v>1995</v>
      </c>
      <c r="F15602" s="1">
        <v>0.0375</v>
      </c>
      <c r="H15602">
        <v>0.1892625</v>
      </c>
      <c r="I15602" s="2">
        <v>31.46</v>
      </c>
      <c r="J15602">
        <v>1.575</v>
      </c>
      <c r="K15602" s="2">
        <f t="shared" si="486"/>
        <v>115</v>
      </c>
      <c r="L15602">
        <v>0.85</v>
      </c>
      <c r="P15602">
        <f t="shared" si="487"/>
        <v>2110</v>
      </c>
      <c r="Q15602">
        <v>2110</v>
      </c>
    </row>
    <row r="15603" spans="1:17">
      <c r="A15603" t="s">
        <v>3164</v>
      </c>
      <c r="B15603" t="s">
        <v>68</v>
      </c>
      <c r="C15603" t="s">
        <v>65</v>
      </c>
      <c r="D15603" t="s">
        <v>47</v>
      </c>
      <c r="E15603">
        <v>2001</v>
      </c>
      <c r="F15603" s="1">
        <v>0.042</v>
      </c>
      <c r="H15603">
        <v>0.208575</v>
      </c>
      <c r="I15603" s="2">
        <v>31.46</v>
      </c>
      <c r="J15603">
        <v>1.575</v>
      </c>
      <c r="K15603" s="2">
        <f t="shared" si="486"/>
        <v>109</v>
      </c>
      <c r="L15603">
        <v>0.85</v>
      </c>
      <c r="P15603">
        <f t="shared" si="487"/>
        <v>2110</v>
      </c>
      <c r="Q15603">
        <v>2110</v>
      </c>
    </row>
    <row r="15604" spans="1:17">
      <c r="A15604" t="s">
        <v>3164</v>
      </c>
      <c r="B15604" t="s">
        <v>69</v>
      </c>
      <c r="C15604" t="s">
        <v>65</v>
      </c>
      <c r="D15604" t="s">
        <v>37</v>
      </c>
      <c r="E15604">
        <v>1974</v>
      </c>
      <c r="F15604" s="1">
        <v>0.036</v>
      </c>
      <c r="H15604">
        <v>0.2356125</v>
      </c>
      <c r="I15604" s="2">
        <v>57.2</v>
      </c>
      <c r="J15604">
        <v>2.275</v>
      </c>
      <c r="K15604" s="2">
        <f t="shared" si="486"/>
        <v>136</v>
      </c>
      <c r="L15604">
        <v>0.85</v>
      </c>
      <c r="P15604">
        <f t="shared" si="487"/>
        <v>2110</v>
      </c>
      <c r="Q15604">
        <v>2110</v>
      </c>
    </row>
    <row r="15605" spans="1:17">
      <c r="A15605" t="s">
        <v>3164</v>
      </c>
      <c r="B15605" t="s">
        <v>69</v>
      </c>
      <c r="C15605" t="s">
        <v>65</v>
      </c>
      <c r="D15605" t="s">
        <v>37</v>
      </c>
      <c r="E15605">
        <v>1980</v>
      </c>
      <c r="F15605" s="1">
        <v>0.118</v>
      </c>
      <c r="H15605">
        <v>0.31415</v>
      </c>
      <c r="I15605" s="2">
        <v>48.4</v>
      </c>
      <c r="J15605">
        <v>2.08541666666667</v>
      </c>
      <c r="K15605" s="2">
        <f t="shared" si="486"/>
        <v>130</v>
      </c>
      <c r="L15605">
        <v>0.85</v>
      </c>
      <c r="P15605">
        <f t="shared" si="487"/>
        <v>2110</v>
      </c>
      <c r="Q15605">
        <v>2110</v>
      </c>
    </row>
    <row r="15606" spans="1:17">
      <c r="A15606" t="s">
        <v>3164</v>
      </c>
      <c r="B15606" t="s">
        <v>69</v>
      </c>
      <c r="C15606" t="s">
        <v>65</v>
      </c>
      <c r="D15606" t="s">
        <v>37</v>
      </c>
      <c r="E15606">
        <v>1981</v>
      </c>
      <c r="F15606" s="1">
        <v>0.029</v>
      </c>
      <c r="H15606">
        <v>0.2433375</v>
      </c>
      <c r="I15606" s="2">
        <v>57.2</v>
      </c>
      <c r="J15606">
        <v>2.275</v>
      </c>
      <c r="K15606" s="2">
        <f t="shared" si="486"/>
        <v>129</v>
      </c>
      <c r="L15606">
        <v>0.85</v>
      </c>
      <c r="P15606">
        <f t="shared" si="487"/>
        <v>2110</v>
      </c>
      <c r="Q15606">
        <v>2110</v>
      </c>
    </row>
    <row r="15607" spans="1:17">
      <c r="A15607" t="s">
        <v>3164</v>
      </c>
      <c r="B15607" t="s">
        <v>69</v>
      </c>
      <c r="C15607" t="s">
        <v>65</v>
      </c>
      <c r="D15607" t="s">
        <v>37</v>
      </c>
      <c r="E15607">
        <v>1987</v>
      </c>
      <c r="F15607" s="1">
        <v>0.024</v>
      </c>
      <c r="H15607">
        <v>0.2433375</v>
      </c>
      <c r="I15607" s="2">
        <v>57.2</v>
      </c>
      <c r="J15607">
        <v>2.275</v>
      </c>
      <c r="K15607" s="2">
        <f t="shared" si="486"/>
        <v>123</v>
      </c>
      <c r="L15607">
        <v>0.85</v>
      </c>
      <c r="P15607">
        <f t="shared" si="487"/>
        <v>2110</v>
      </c>
      <c r="Q15607">
        <v>2110</v>
      </c>
    </row>
    <row r="15608" spans="1:17">
      <c r="A15608" t="s">
        <v>3164</v>
      </c>
      <c r="B15608" t="s">
        <v>69</v>
      </c>
      <c r="C15608" t="s">
        <v>65</v>
      </c>
      <c r="D15608" t="s">
        <v>37</v>
      </c>
      <c r="E15608">
        <v>1989</v>
      </c>
      <c r="F15608" s="1">
        <v>0.032</v>
      </c>
      <c r="H15608">
        <v>0.2433375</v>
      </c>
      <c r="I15608" s="2">
        <v>57.2</v>
      </c>
      <c r="J15608">
        <v>2.275</v>
      </c>
      <c r="K15608" s="2">
        <f t="shared" si="486"/>
        <v>121</v>
      </c>
      <c r="L15608">
        <v>0.85</v>
      </c>
      <c r="P15608">
        <f t="shared" si="487"/>
        <v>2110</v>
      </c>
      <c r="Q15608">
        <v>2110</v>
      </c>
    </row>
    <row r="15609" spans="1:17">
      <c r="A15609" t="s">
        <v>3164</v>
      </c>
      <c r="B15609" t="s">
        <v>69</v>
      </c>
      <c r="C15609" t="s">
        <v>65</v>
      </c>
      <c r="D15609" t="s">
        <v>37</v>
      </c>
      <c r="E15609">
        <v>1990</v>
      </c>
      <c r="F15609" s="1">
        <v>0.108</v>
      </c>
      <c r="H15609">
        <v>0.2433375</v>
      </c>
      <c r="I15609" s="2">
        <v>57.2</v>
      </c>
      <c r="J15609">
        <v>2.275</v>
      </c>
      <c r="K15609" s="2">
        <f t="shared" si="486"/>
        <v>120</v>
      </c>
      <c r="L15609">
        <v>0.85</v>
      </c>
      <c r="P15609">
        <f t="shared" si="487"/>
        <v>2110</v>
      </c>
      <c r="Q15609">
        <v>2110</v>
      </c>
    </row>
    <row r="15610" spans="1:17">
      <c r="A15610" t="s">
        <v>3164</v>
      </c>
      <c r="B15610" t="s">
        <v>69</v>
      </c>
      <c r="C15610" t="s">
        <v>65</v>
      </c>
      <c r="D15610" t="s">
        <v>37</v>
      </c>
      <c r="E15610">
        <v>1991</v>
      </c>
      <c r="F15610" s="1">
        <v>0.048</v>
      </c>
      <c r="H15610">
        <v>0.2510625</v>
      </c>
      <c r="I15610" s="2">
        <v>57.2</v>
      </c>
      <c r="J15610">
        <v>2.275</v>
      </c>
      <c r="K15610" s="2">
        <f t="shared" si="486"/>
        <v>119</v>
      </c>
      <c r="L15610">
        <v>0.85</v>
      </c>
      <c r="P15610">
        <f t="shared" si="487"/>
        <v>2110</v>
      </c>
      <c r="Q15610">
        <v>2110</v>
      </c>
    </row>
    <row r="15611" spans="1:17">
      <c r="A15611" t="s">
        <v>3164</v>
      </c>
      <c r="B15611" t="s">
        <v>69</v>
      </c>
      <c r="C15611" t="s">
        <v>65</v>
      </c>
      <c r="D15611" t="s">
        <v>37</v>
      </c>
      <c r="E15611">
        <v>1992</v>
      </c>
      <c r="F15611" s="1">
        <v>0.024</v>
      </c>
      <c r="H15611">
        <v>0.2510625</v>
      </c>
      <c r="I15611" s="2">
        <v>57.2</v>
      </c>
      <c r="J15611">
        <v>2.275</v>
      </c>
      <c r="K15611" s="2">
        <f t="shared" si="486"/>
        <v>118</v>
      </c>
      <c r="L15611">
        <v>0.85</v>
      </c>
      <c r="P15611">
        <f t="shared" si="487"/>
        <v>2110</v>
      </c>
      <c r="Q15611">
        <v>2110</v>
      </c>
    </row>
    <row r="15612" spans="1:17">
      <c r="A15612" t="s">
        <v>3164</v>
      </c>
      <c r="B15612" t="s">
        <v>69</v>
      </c>
      <c r="C15612" t="s">
        <v>65</v>
      </c>
      <c r="D15612" t="s">
        <v>37</v>
      </c>
      <c r="E15612">
        <v>2002</v>
      </c>
      <c r="F15612" s="1">
        <v>0.037</v>
      </c>
      <c r="H15612">
        <v>0.26265</v>
      </c>
      <c r="I15612" s="2">
        <v>57.2</v>
      </c>
      <c r="J15612">
        <v>2.275</v>
      </c>
      <c r="K15612" s="2">
        <f t="shared" si="486"/>
        <v>108</v>
      </c>
      <c r="L15612">
        <v>0.85</v>
      </c>
      <c r="P15612">
        <f t="shared" si="487"/>
        <v>2110</v>
      </c>
      <c r="Q15612">
        <v>2110</v>
      </c>
    </row>
    <row r="15613" spans="1:17">
      <c r="A15613" t="s">
        <v>3164</v>
      </c>
      <c r="B15613" t="s">
        <v>69</v>
      </c>
      <c r="C15613" t="s">
        <v>65</v>
      </c>
      <c r="D15613" t="s">
        <v>37</v>
      </c>
      <c r="E15613">
        <v>2004</v>
      </c>
      <c r="F15613" s="1">
        <v>0.068</v>
      </c>
      <c r="H15613">
        <v>0.3502</v>
      </c>
      <c r="I15613" s="2">
        <v>48.4</v>
      </c>
      <c r="J15613">
        <v>2.08541666666667</v>
      </c>
      <c r="K15613" s="2">
        <f t="shared" si="486"/>
        <v>106</v>
      </c>
      <c r="L15613">
        <v>0.85</v>
      </c>
      <c r="P15613">
        <f t="shared" si="487"/>
        <v>2110</v>
      </c>
      <c r="Q15613">
        <v>2110</v>
      </c>
    </row>
    <row r="15614" spans="1:17">
      <c r="A15614" t="s">
        <v>3164</v>
      </c>
      <c r="B15614" t="s">
        <v>69</v>
      </c>
      <c r="C15614" t="s">
        <v>65</v>
      </c>
      <c r="D15614" t="s">
        <v>37</v>
      </c>
      <c r="E15614">
        <v>2005</v>
      </c>
      <c r="F15614" s="1">
        <v>0.054</v>
      </c>
      <c r="H15614">
        <v>0.26265</v>
      </c>
      <c r="I15614" s="2">
        <v>48.4</v>
      </c>
      <c r="J15614">
        <v>2.08541666666667</v>
      </c>
      <c r="K15614" s="2">
        <f t="shared" si="486"/>
        <v>105</v>
      </c>
      <c r="L15614">
        <v>0.85</v>
      </c>
      <c r="P15614">
        <f t="shared" si="487"/>
        <v>2110</v>
      </c>
      <c r="Q15614">
        <v>2110</v>
      </c>
    </row>
    <row r="15615" spans="1:17">
      <c r="A15615" t="s">
        <v>3164</v>
      </c>
      <c r="B15615" t="s">
        <v>69</v>
      </c>
      <c r="C15615" t="s">
        <v>65</v>
      </c>
      <c r="D15615" t="s">
        <v>37</v>
      </c>
      <c r="E15615">
        <v>2006</v>
      </c>
      <c r="F15615" s="1">
        <v>0.094</v>
      </c>
      <c r="H15615">
        <v>0.26265</v>
      </c>
      <c r="I15615" s="2">
        <v>51.7702127659575</v>
      </c>
      <c r="J15615">
        <v>2.15802304964539</v>
      </c>
      <c r="K15615" s="2">
        <f t="shared" si="486"/>
        <v>104</v>
      </c>
      <c r="L15615">
        <v>0.85</v>
      </c>
      <c r="P15615">
        <f t="shared" si="487"/>
        <v>2110</v>
      </c>
      <c r="Q15615">
        <v>2110</v>
      </c>
    </row>
    <row r="15616" spans="1:17">
      <c r="A15616" t="s">
        <v>3164</v>
      </c>
      <c r="B15616" t="s">
        <v>69</v>
      </c>
      <c r="C15616" t="s">
        <v>65</v>
      </c>
      <c r="D15616" t="s">
        <v>37</v>
      </c>
      <c r="E15616">
        <v>2007</v>
      </c>
      <c r="F15616" s="1">
        <v>0.0736</v>
      </c>
      <c r="H15616">
        <v>0.26265</v>
      </c>
      <c r="I15616" s="2">
        <v>48.4</v>
      </c>
      <c r="J15616">
        <v>2.08541666666667</v>
      </c>
      <c r="K15616" s="2">
        <f t="shared" si="486"/>
        <v>103</v>
      </c>
      <c r="L15616">
        <v>0.85</v>
      </c>
      <c r="P15616">
        <f t="shared" si="487"/>
        <v>2110</v>
      </c>
      <c r="Q15616">
        <v>2110</v>
      </c>
    </row>
    <row r="15617" spans="1:17">
      <c r="A15617" t="s">
        <v>3164</v>
      </c>
      <c r="B15617" t="s">
        <v>69</v>
      </c>
      <c r="C15617" t="s">
        <v>65</v>
      </c>
      <c r="D15617" t="s">
        <v>37</v>
      </c>
      <c r="E15617">
        <v>2015</v>
      </c>
      <c r="F15617" s="1">
        <v>0.1425</v>
      </c>
      <c r="H15617">
        <v>0.304843859649123</v>
      </c>
      <c r="I15617" s="2">
        <v>50.3143859649123</v>
      </c>
      <c r="J15617">
        <v>2.12665935672515</v>
      </c>
      <c r="K15617" s="2">
        <f t="shared" si="486"/>
        <v>95</v>
      </c>
      <c r="L15617">
        <v>0.85</v>
      </c>
      <c r="P15617">
        <f t="shared" si="487"/>
        <v>2110</v>
      </c>
      <c r="Q15617">
        <v>2110</v>
      </c>
    </row>
    <row r="15618" spans="1:17">
      <c r="A15618" t="s">
        <v>3164</v>
      </c>
      <c r="B15618" t="s">
        <v>70</v>
      </c>
      <c r="C15618" t="s">
        <v>65</v>
      </c>
      <c r="D15618" t="s">
        <v>47</v>
      </c>
      <c r="E15618">
        <v>1991</v>
      </c>
      <c r="F15618" s="1">
        <v>0.048</v>
      </c>
      <c r="H15618">
        <v>0.2510625</v>
      </c>
      <c r="I15618" s="2">
        <v>57.2</v>
      </c>
      <c r="J15618">
        <v>2.275</v>
      </c>
      <c r="K15618" s="2">
        <f t="shared" si="486"/>
        <v>119</v>
      </c>
      <c r="L15618">
        <v>0.85</v>
      </c>
      <c r="P15618">
        <f t="shared" si="487"/>
        <v>2110</v>
      </c>
      <c r="Q15618">
        <v>2110</v>
      </c>
    </row>
    <row r="15619" spans="1:17">
      <c r="A15619" t="s">
        <v>3164</v>
      </c>
      <c r="B15619" t="s">
        <v>70</v>
      </c>
      <c r="C15619" t="s">
        <v>65</v>
      </c>
      <c r="D15619" t="s">
        <v>47</v>
      </c>
      <c r="E15619">
        <v>2005</v>
      </c>
      <c r="F15619" s="1">
        <v>0.072</v>
      </c>
      <c r="H15619">
        <v>0.3502</v>
      </c>
      <c r="I15619" s="2">
        <v>48.4</v>
      </c>
      <c r="J15619">
        <v>2.08541666666667</v>
      </c>
      <c r="K15619" s="2">
        <f t="shared" ref="K15619:K15682" si="488">Q15619-E15619</f>
        <v>105</v>
      </c>
      <c r="L15619">
        <v>0.85</v>
      </c>
      <c r="P15619">
        <f t="shared" ref="P15619:P15682" si="489">E15619+K15619</f>
        <v>2110</v>
      </c>
      <c r="Q15619">
        <v>2110</v>
      </c>
    </row>
    <row r="15620" spans="1:17">
      <c r="A15620" t="s">
        <v>3164</v>
      </c>
      <c r="B15620" t="s">
        <v>70</v>
      </c>
      <c r="C15620" t="s">
        <v>65</v>
      </c>
      <c r="D15620" t="s">
        <v>47</v>
      </c>
      <c r="E15620">
        <v>2010</v>
      </c>
      <c r="F15620" s="1">
        <v>0.083</v>
      </c>
      <c r="H15620">
        <v>0.26265</v>
      </c>
      <c r="I15620" s="2">
        <v>48.4</v>
      </c>
      <c r="J15620">
        <v>2.08541666666667</v>
      </c>
      <c r="K15620" s="2">
        <f t="shared" si="488"/>
        <v>100</v>
      </c>
      <c r="L15620">
        <v>0.85</v>
      </c>
      <c r="P15620">
        <f t="shared" si="489"/>
        <v>2110</v>
      </c>
      <c r="Q15620">
        <v>2110</v>
      </c>
    </row>
    <row r="15621" spans="1:17">
      <c r="A15621" t="s">
        <v>3164</v>
      </c>
      <c r="B15621" t="s">
        <v>70</v>
      </c>
      <c r="C15621" t="s">
        <v>65</v>
      </c>
      <c r="D15621" t="s">
        <v>47</v>
      </c>
      <c r="E15621">
        <v>2015</v>
      </c>
      <c r="F15621" s="1">
        <v>0.062</v>
      </c>
      <c r="H15621">
        <v>0.3605</v>
      </c>
      <c r="I15621" s="2">
        <v>48.4</v>
      </c>
      <c r="J15621">
        <v>2.08541666666667</v>
      </c>
      <c r="K15621" s="2">
        <f t="shared" si="488"/>
        <v>95</v>
      </c>
      <c r="L15621">
        <v>0.85</v>
      </c>
      <c r="P15621">
        <f t="shared" si="489"/>
        <v>2110</v>
      </c>
      <c r="Q15621">
        <v>2110</v>
      </c>
    </row>
    <row r="15622" spans="1:17">
      <c r="A15622" t="s">
        <v>3164</v>
      </c>
      <c r="B15622" t="s">
        <v>71</v>
      </c>
      <c r="C15622" t="s">
        <v>65</v>
      </c>
      <c r="D15622" t="s">
        <v>37</v>
      </c>
      <c r="E15622">
        <v>1972</v>
      </c>
      <c r="F15622" s="1">
        <v>0.033</v>
      </c>
      <c r="H15622">
        <v>0.224025</v>
      </c>
      <c r="I15622" s="2">
        <v>64.35</v>
      </c>
      <c r="J15622">
        <v>1.75</v>
      </c>
      <c r="K15622" s="2">
        <f t="shared" si="488"/>
        <v>138</v>
      </c>
      <c r="L15622">
        <v>0.85</v>
      </c>
      <c r="P15622">
        <f t="shared" si="489"/>
        <v>2110</v>
      </c>
      <c r="Q15622">
        <v>2110</v>
      </c>
    </row>
    <row r="15623" spans="1:17">
      <c r="A15623" t="s">
        <v>3164</v>
      </c>
      <c r="B15623" t="s">
        <v>72</v>
      </c>
      <c r="C15623" t="s">
        <v>65</v>
      </c>
      <c r="D15623" t="s">
        <v>47</v>
      </c>
      <c r="E15623">
        <v>1979</v>
      </c>
      <c r="F15623" s="1">
        <v>0.04</v>
      </c>
      <c r="H15623">
        <v>0.224025</v>
      </c>
      <c r="I15623" s="2">
        <v>64.35</v>
      </c>
      <c r="J15623">
        <v>1.75</v>
      </c>
      <c r="K15623" s="2">
        <f t="shared" si="488"/>
        <v>131</v>
      </c>
      <c r="L15623">
        <v>0.85</v>
      </c>
      <c r="P15623">
        <f t="shared" si="489"/>
        <v>2110</v>
      </c>
      <c r="Q15623">
        <v>2110</v>
      </c>
    </row>
    <row r="15624" spans="1:17">
      <c r="A15624" t="s">
        <v>3164</v>
      </c>
      <c r="B15624" t="s">
        <v>72</v>
      </c>
      <c r="C15624" t="s">
        <v>65</v>
      </c>
      <c r="D15624" t="s">
        <v>47</v>
      </c>
      <c r="E15624">
        <v>1984</v>
      </c>
      <c r="F15624" s="1">
        <v>0.04</v>
      </c>
      <c r="H15624">
        <v>0.23175</v>
      </c>
      <c r="I15624" s="2">
        <v>64.35</v>
      </c>
      <c r="J15624">
        <v>1.75</v>
      </c>
      <c r="K15624" s="2">
        <f t="shared" si="488"/>
        <v>126</v>
      </c>
      <c r="L15624">
        <v>0.85</v>
      </c>
      <c r="P15624">
        <f t="shared" si="489"/>
        <v>2110</v>
      </c>
      <c r="Q15624">
        <v>2110</v>
      </c>
    </row>
    <row r="15625" spans="1:17">
      <c r="A15625" t="s">
        <v>3164</v>
      </c>
      <c r="B15625" t="s">
        <v>72</v>
      </c>
      <c r="C15625" t="s">
        <v>65</v>
      </c>
      <c r="D15625" t="s">
        <v>47</v>
      </c>
      <c r="E15625">
        <v>1995</v>
      </c>
      <c r="F15625" s="1">
        <v>0.24</v>
      </c>
      <c r="H15625">
        <v>0.2472</v>
      </c>
      <c r="I15625" s="2">
        <v>54.45</v>
      </c>
      <c r="J15625">
        <v>1.60416666666667</v>
      </c>
      <c r="K15625" s="2">
        <f t="shared" si="488"/>
        <v>115</v>
      </c>
      <c r="L15625">
        <v>0.85</v>
      </c>
      <c r="P15625">
        <f t="shared" si="489"/>
        <v>2110</v>
      </c>
      <c r="Q15625">
        <v>2110</v>
      </c>
    </row>
    <row r="15626" spans="1:17">
      <c r="A15626" t="s">
        <v>3164</v>
      </c>
      <c r="B15626" t="s">
        <v>72</v>
      </c>
      <c r="C15626" t="s">
        <v>65</v>
      </c>
      <c r="D15626" t="s">
        <v>47</v>
      </c>
      <c r="E15626">
        <v>1996</v>
      </c>
      <c r="F15626" s="1">
        <v>0.08</v>
      </c>
      <c r="H15626">
        <v>0.2472</v>
      </c>
      <c r="I15626" s="2">
        <v>54.45</v>
      </c>
      <c r="J15626">
        <v>1.60416666666667</v>
      </c>
      <c r="K15626" s="2">
        <f t="shared" si="488"/>
        <v>114</v>
      </c>
      <c r="L15626">
        <v>0.85</v>
      </c>
      <c r="P15626">
        <f t="shared" si="489"/>
        <v>2110</v>
      </c>
      <c r="Q15626">
        <v>2110</v>
      </c>
    </row>
    <row r="15627" spans="1:17">
      <c r="A15627" t="s">
        <v>3164</v>
      </c>
      <c r="B15627" t="s">
        <v>1261</v>
      </c>
      <c r="C15627" t="s">
        <v>65</v>
      </c>
      <c r="D15627" t="s">
        <v>37</v>
      </c>
      <c r="E15627">
        <v>1975</v>
      </c>
      <c r="F15627" s="1">
        <v>0.08</v>
      </c>
      <c r="H15627">
        <v>0.224025</v>
      </c>
      <c r="I15627" s="2">
        <v>64.35</v>
      </c>
      <c r="J15627">
        <v>1.75</v>
      </c>
      <c r="K15627" s="2">
        <f t="shared" si="488"/>
        <v>135</v>
      </c>
      <c r="L15627">
        <v>0.85</v>
      </c>
      <c r="P15627">
        <f t="shared" si="489"/>
        <v>2110</v>
      </c>
      <c r="Q15627">
        <v>2110</v>
      </c>
    </row>
    <row r="15628" spans="1:17">
      <c r="A15628" t="s">
        <v>3164</v>
      </c>
      <c r="B15628" t="s">
        <v>3187</v>
      </c>
      <c r="C15628" t="s">
        <v>74</v>
      </c>
      <c r="D15628" t="s">
        <v>3188</v>
      </c>
      <c r="E15628">
        <v>2015</v>
      </c>
      <c r="F15628" s="1">
        <v>0.004</v>
      </c>
      <c r="H15628">
        <v>1</v>
      </c>
      <c r="I15628" s="2">
        <v>16.5</v>
      </c>
      <c r="J15628">
        <v>0</v>
      </c>
      <c r="K15628" s="2">
        <f t="shared" si="488"/>
        <v>95</v>
      </c>
      <c r="M15628">
        <v>0.183249985196921</v>
      </c>
      <c r="P15628">
        <f t="shared" si="489"/>
        <v>2110</v>
      </c>
      <c r="Q15628">
        <v>2110</v>
      </c>
    </row>
    <row r="15629" spans="1:17">
      <c r="A15629" t="s">
        <v>3164</v>
      </c>
      <c r="B15629" t="s">
        <v>3187</v>
      </c>
      <c r="C15629" t="s">
        <v>74</v>
      </c>
      <c r="D15629" t="s">
        <v>3188</v>
      </c>
      <c r="E15629">
        <v>2020</v>
      </c>
      <c r="F15629" s="1">
        <v>0.024</v>
      </c>
      <c r="H15629">
        <v>1</v>
      </c>
      <c r="I15629" s="2">
        <v>16.5</v>
      </c>
      <c r="J15629">
        <v>0</v>
      </c>
      <c r="K15629" s="2">
        <f t="shared" si="488"/>
        <v>90</v>
      </c>
      <c r="M15629">
        <v>0.183249985196921</v>
      </c>
      <c r="P15629">
        <f t="shared" si="489"/>
        <v>2110</v>
      </c>
      <c r="Q15629">
        <v>2110</v>
      </c>
    </row>
    <row r="15630" spans="1:17">
      <c r="A15630" t="s">
        <v>3164</v>
      </c>
      <c r="B15630" t="s">
        <v>3187</v>
      </c>
      <c r="C15630" t="s">
        <v>74</v>
      </c>
      <c r="D15630" t="s">
        <v>3188</v>
      </c>
      <c r="E15630">
        <v>2028</v>
      </c>
      <c r="F15630" s="1">
        <v>0.1</v>
      </c>
      <c r="H15630">
        <v>1</v>
      </c>
      <c r="I15630" s="2">
        <v>16.5</v>
      </c>
      <c r="J15630">
        <v>0</v>
      </c>
      <c r="K15630" s="2">
        <f t="shared" si="488"/>
        <v>82</v>
      </c>
      <c r="M15630">
        <v>0.183249985196921</v>
      </c>
      <c r="P15630">
        <f t="shared" si="489"/>
        <v>2110</v>
      </c>
      <c r="Q15630">
        <v>2110</v>
      </c>
    </row>
    <row r="15631" spans="1:17">
      <c r="A15631" t="s">
        <v>3164</v>
      </c>
      <c r="B15631" t="s">
        <v>3189</v>
      </c>
      <c r="C15631" t="s">
        <v>74</v>
      </c>
      <c r="D15631" t="s">
        <v>3190</v>
      </c>
      <c r="E15631">
        <v>2006</v>
      </c>
      <c r="F15631" s="1">
        <v>0.0096</v>
      </c>
      <c r="H15631">
        <v>1</v>
      </c>
      <c r="I15631" s="2">
        <v>16.5</v>
      </c>
      <c r="J15631">
        <v>0</v>
      </c>
      <c r="K15631" s="2">
        <f t="shared" si="488"/>
        <v>104</v>
      </c>
      <c r="M15631">
        <v>0.220052650894261</v>
      </c>
      <c r="P15631">
        <f t="shared" si="489"/>
        <v>2110</v>
      </c>
      <c r="Q15631">
        <v>2110</v>
      </c>
    </row>
    <row r="15632" spans="1:17">
      <c r="A15632" t="s">
        <v>3164</v>
      </c>
      <c r="B15632" t="s">
        <v>3189</v>
      </c>
      <c r="C15632" t="s">
        <v>74</v>
      </c>
      <c r="D15632" t="s">
        <v>3190</v>
      </c>
      <c r="E15632">
        <v>2007</v>
      </c>
      <c r="F15632" s="1">
        <v>0.0088</v>
      </c>
      <c r="H15632">
        <v>1</v>
      </c>
      <c r="I15632" s="2">
        <v>16.5</v>
      </c>
      <c r="J15632">
        <v>0</v>
      </c>
      <c r="K15632" s="2">
        <f t="shared" si="488"/>
        <v>103</v>
      </c>
      <c r="M15632">
        <v>0.220052650894261</v>
      </c>
      <c r="P15632">
        <f t="shared" si="489"/>
        <v>2110</v>
      </c>
      <c r="Q15632">
        <v>2110</v>
      </c>
    </row>
    <row r="15633" spans="1:17">
      <c r="A15633" t="s">
        <v>3164</v>
      </c>
      <c r="B15633" t="s">
        <v>3189</v>
      </c>
      <c r="C15633" t="s">
        <v>74</v>
      </c>
      <c r="D15633" t="s">
        <v>3190</v>
      </c>
      <c r="E15633">
        <v>2008</v>
      </c>
      <c r="F15633" s="1">
        <v>0.0452</v>
      </c>
      <c r="H15633">
        <v>1</v>
      </c>
      <c r="I15633" s="2">
        <v>16.5</v>
      </c>
      <c r="J15633">
        <v>0</v>
      </c>
      <c r="K15633" s="2">
        <f t="shared" si="488"/>
        <v>102</v>
      </c>
      <c r="M15633">
        <v>0.220052650894261</v>
      </c>
      <c r="P15633">
        <f t="shared" si="489"/>
        <v>2110</v>
      </c>
      <c r="Q15633">
        <v>2110</v>
      </c>
    </row>
    <row r="15634" spans="1:17">
      <c r="A15634" t="s">
        <v>3164</v>
      </c>
      <c r="B15634" t="s">
        <v>3189</v>
      </c>
      <c r="C15634" t="s">
        <v>74</v>
      </c>
      <c r="D15634" t="s">
        <v>3190</v>
      </c>
      <c r="E15634">
        <v>2009</v>
      </c>
      <c r="F15634" s="1">
        <v>0.0099</v>
      </c>
      <c r="H15634">
        <v>1</v>
      </c>
      <c r="I15634" s="2">
        <v>16.5</v>
      </c>
      <c r="J15634">
        <v>0</v>
      </c>
      <c r="K15634" s="2">
        <f t="shared" si="488"/>
        <v>101</v>
      </c>
      <c r="M15634">
        <v>0.220052650894261</v>
      </c>
      <c r="P15634">
        <f t="shared" si="489"/>
        <v>2110</v>
      </c>
      <c r="Q15634">
        <v>2110</v>
      </c>
    </row>
    <row r="15635" spans="1:17">
      <c r="A15635" t="s">
        <v>3164</v>
      </c>
      <c r="B15635" t="s">
        <v>3189</v>
      </c>
      <c r="C15635" t="s">
        <v>74</v>
      </c>
      <c r="D15635" t="s">
        <v>3190</v>
      </c>
      <c r="E15635">
        <v>2011</v>
      </c>
      <c r="F15635" s="1">
        <v>0.0088</v>
      </c>
      <c r="H15635">
        <v>1</v>
      </c>
      <c r="I15635" s="2">
        <v>16.5</v>
      </c>
      <c r="J15635">
        <v>0</v>
      </c>
      <c r="K15635" s="2">
        <f t="shared" si="488"/>
        <v>99</v>
      </c>
      <c r="M15635">
        <v>0.220052650894261</v>
      </c>
      <c r="P15635">
        <f t="shared" si="489"/>
        <v>2110</v>
      </c>
      <c r="Q15635">
        <v>2110</v>
      </c>
    </row>
    <row r="15636" spans="1:17">
      <c r="A15636" t="s">
        <v>3164</v>
      </c>
      <c r="B15636" t="s">
        <v>3189</v>
      </c>
      <c r="C15636" t="s">
        <v>74</v>
      </c>
      <c r="D15636" t="s">
        <v>3190</v>
      </c>
      <c r="E15636">
        <v>2015</v>
      </c>
      <c r="F15636" s="1">
        <v>0.1644</v>
      </c>
      <c r="H15636">
        <v>1</v>
      </c>
      <c r="I15636" s="2">
        <v>16.5</v>
      </c>
      <c r="J15636">
        <v>0</v>
      </c>
      <c r="K15636" s="2">
        <f t="shared" si="488"/>
        <v>95</v>
      </c>
      <c r="M15636">
        <v>0.220052650894261</v>
      </c>
      <c r="P15636">
        <f t="shared" si="489"/>
        <v>2110</v>
      </c>
      <c r="Q15636">
        <v>2110</v>
      </c>
    </row>
    <row r="15637" spans="1:17">
      <c r="A15637" t="s">
        <v>3164</v>
      </c>
      <c r="B15637" t="s">
        <v>3189</v>
      </c>
      <c r="C15637" t="s">
        <v>74</v>
      </c>
      <c r="D15637" t="s">
        <v>3190</v>
      </c>
      <c r="E15637">
        <v>2019</v>
      </c>
      <c r="F15637" s="1">
        <v>0.011</v>
      </c>
      <c r="H15637">
        <v>1</v>
      </c>
      <c r="I15637" s="2">
        <v>16.5</v>
      </c>
      <c r="J15637">
        <v>0</v>
      </c>
      <c r="K15637" s="2">
        <f t="shared" si="488"/>
        <v>91</v>
      </c>
      <c r="M15637">
        <v>0.220052650894261</v>
      </c>
      <c r="P15637">
        <f t="shared" si="489"/>
        <v>2110</v>
      </c>
      <c r="Q15637">
        <v>2110</v>
      </c>
    </row>
    <row r="15638" spans="1:17">
      <c r="A15638" t="s">
        <v>3164</v>
      </c>
      <c r="B15638" t="s">
        <v>3189</v>
      </c>
      <c r="C15638" t="s">
        <v>74</v>
      </c>
      <c r="D15638" t="s">
        <v>3190</v>
      </c>
      <c r="E15638">
        <v>2021</v>
      </c>
      <c r="F15638" s="1">
        <v>0.1028</v>
      </c>
      <c r="H15638">
        <v>1</v>
      </c>
      <c r="I15638" s="2">
        <v>16.5</v>
      </c>
      <c r="J15638">
        <v>0</v>
      </c>
      <c r="K15638" s="2">
        <f t="shared" si="488"/>
        <v>89</v>
      </c>
      <c r="M15638">
        <v>0.220052650894261</v>
      </c>
      <c r="P15638">
        <f t="shared" si="489"/>
        <v>2110</v>
      </c>
      <c r="Q15638">
        <v>2110</v>
      </c>
    </row>
    <row r="15639" spans="1:17">
      <c r="A15639" t="s">
        <v>3164</v>
      </c>
      <c r="B15639" t="s">
        <v>3189</v>
      </c>
      <c r="C15639" t="s">
        <v>74</v>
      </c>
      <c r="D15639" t="s">
        <v>3190</v>
      </c>
      <c r="E15639">
        <v>2023</v>
      </c>
      <c r="F15639" s="1">
        <v>1.252</v>
      </c>
      <c r="H15639">
        <v>1</v>
      </c>
      <c r="I15639" s="2">
        <v>16.5</v>
      </c>
      <c r="J15639">
        <v>0</v>
      </c>
      <c r="K15639" s="2">
        <f t="shared" si="488"/>
        <v>87</v>
      </c>
      <c r="M15639">
        <v>0.220052650894261</v>
      </c>
      <c r="P15639">
        <f t="shared" si="489"/>
        <v>2110</v>
      </c>
      <c r="Q15639">
        <v>2110</v>
      </c>
    </row>
    <row r="15640" spans="1:17">
      <c r="A15640" t="s">
        <v>3164</v>
      </c>
      <c r="B15640" t="s">
        <v>3189</v>
      </c>
      <c r="C15640" t="s">
        <v>74</v>
      </c>
      <c r="D15640" t="s">
        <v>3190</v>
      </c>
      <c r="E15640">
        <v>2025</v>
      </c>
      <c r="F15640" s="1">
        <v>0.0682</v>
      </c>
      <c r="H15640">
        <v>1</v>
      </c>
      <c r="I15640" s="2">
        <v>16.5</v>
      </c>
      <c r="J15640">
        <v>0</v>
      </c>
      <c r="K15640" s="2">
        <f t="shared" si="488"/>
        <v>85</v>
      </c>
      <c r="M15640">
        <v>0.220052650894261</v>
      </c>
      <c r="P15640">
        <f t="shared" si="489"/>
        <v>2110</v>
      </c>
      <c r="Q15640">
        <v>2110</v>
      </c>
    </row>
    <row r="15641" spans="1:17">
      <c r="A15641" t="s">
        <v>3164</v>
      </c>
      <c r="B15641" t="s">
        <v>3191</v>
      </c>
      <c r="C15641" t="s">
        <v>74</v>
      </c>
      <c r="D15641" t="s">
        <v>3192</v>
      </c>
      <c r="E15641">
        <v>2006</v>
      </c>
      <c r="F15641" s="1">
        <v>0.0078</v>
      </c>
      <c r="H15641">
        <v>1</v>
      </c>
      <c r="I15641" s="2">
        <v>16.5</v>
      </c>
      <c r="J15641">
        <v>0</v>
      </c>
      <c r="K15641" s="2">
        <f t="shared" si="488"/>
        <v>104</v>
      </c>
      <c r="M15641">
        <v>0.226221547781633</v>
      </c>
      <c r="P15641">
        <f t="shared" si="489"/>
        <v>2110</v>
      </c>
      <c r="Q15641">
        <v>2110</v>
      </c>
    </row>
    <row r="15642" spans="1:17">
      <c r="A15642" t="s">
        <v>3164</v>
      </c>
      <c r="B15642" t="s">
        <v>3191</v>
      </c>
      <c r="C15642" t="s">
        <v>74</v>
      </c>
      <c r="D15642" t="s">
        <v>3192</v>
      </c>
      <c r="E15642">
        <v>2008</v>
      </c>
      <c r="F15642" s="1">
        <v>0.0874</v>
      </c>
      <c r="H15642">
        <v>1</v>
      </c>
      <c r="I15642" s="2">
        <v>16.5</v>
      </c>
      <c r="J15642">
        <v>0</v>
      </c>
      <c r="K15642" s="2">
        <f t="shared" si="488"/>
        <v>102</v>
      </c>
      <c r="M15642">
        <v>0.226221547781633</v>
      </c>
      <c r="P15642">
        <f t="shared" si="489"/>
        <v>2110</v>
      </c>
      <c r="Q15642">
        <v>2110</v>
      </c>
    </row>
    <row r="15643" spans="1:17">
      <c r="A15643" t="s">
        <v>3164</v>
      </c>
      <c r="B15643" t="s">
        <v>3191</v>
      </c>
      <c r="C15643" t="s">
        <v>74</v>
      </c>
      <c r="D15643" t="s">
        <v>3192</v>
      </c>
      <c r="E15643">
        <v>2009</v>
      </c>
      <c r="F15643" s="1">
        <v>0.0289</v>
      </c>
      <c r="H15643">
        <v>1</v>
      </c>
      <c r="I15643" s="2">
        <v>16.5</v>
      </c>
      <c r="J15643">
        <v>0</v>
      </c>
      <c r="K15643" s="2">
        <f t="shared" si="488"/>
        <v>101</v>
      </c>
      <c r="M15643">
        <v>0.226221547781633</v>
      </c>
      <c r="P15643">
        <f t="shared" si="489"/>
        <v>2110</v>
      </c>
      <c r="Q15643">
        <v>2110</v>
      </c>
    </row>
    <row r="15644" spans="1:17">
      <c r="A15644" t="s">
        <v>3164</v>
      </c>
      <c r="B15644" t="s">
        <v>3191</v>
      </c>
      <c r="C15644" t="s">
        <v>74</v>
      </c>
      <c r="D15644" t="s">
        <v>3192</v>
      </c>
      <c r="E15644">
        <v>2010</v>
      </c>
      <c r="F15644" s="1">
        <v>0.0185</v>
      </c>
      <c r="H15644">
        <v>1</v>
      </c>
      <c r="I15644" s="2">
        <v>16.5</v>
      </c>
      <c r="J15644">
        <v>0</v>
      </c>
      <c r="K15644" s="2">
        <f t="shared" si="488"/>
        <v>100</v>
      </c>
      <c r="M15644">
        <v>0.226221547781633</v>
      </c>
      <c r="P15644">
        <f t="shared" si="489"/>
        <v>2110</v>
      </c>
      <c r="Q15644">
        <v>2110</v>
      </c>
    </row>
    <row r="15645" spans="1:17">
      <c r="A15645" t="s">
        <v>3164</v>
      </c>
      <c r="B15645" t="s">
        <v>3191</v>
      </c>
      <c r="C15645" t="s">
        <v>74</v>
      </c>
      <c r="D15645" t="s">
        <v>3192</v>
      </c>
      <c r="E15645">
        <v>2011</v>
      </c>
      <c r="F15645" s="1">
        <v>0.0137</v>
      </c>
      <c r="H15645">
        <v>1</v>
      </c>
      <c r="I15645" s="2">
        <v>16.5</v>
      </c>
      <c r="J15645">
        <v>0</v>
      </c>
      <c r="K15645" s="2">
        <f t="shared" si="488"/>
        <v>99</v>
      </c>
      <c r="M15645">
        <v>0.226221547781633</v>
      </c>
      <c r="P15645">
        <f t="shared" si="489"/>
        <v>2110</v>
      </c>
      <c r="Q15645">
        <v>2110</v>
      </c>
    </row>
    <row r="15646" spans="1:17">
      <c r="A15646" t="s">
        <v>3164</v>
      </c>
      <c r="B15646" t="s">
        <v>3191</v>
      </c>
      <c r="C15646" t="s">
        <v>74</v>
      </c>
      <c r="D15646" t="s">
        <v>3192</v>
      </c>
      <c r="E15646">
        <v>2012</v>
      </c>
      <c r="F15646" s="1">
        <v>0.0242</v>
      </c>
      <c r="H15646">
        <v>1</v>
      </c>
      <c r="I15646" s="2">
        <v>16.5</v>
      </c>
      <c r="J15646">
        <v>0</v>
      </c>
      <c r="K15646" s="2">
        <f t="shared" si="488"/>
        <v>98</v>
      </c>
      <c r="M15646">
        <v>0.226221547781633</v>
      </c>
      <c r="P15646">
        <f t="shared" si="489"/>
        <v>2110</v>
      </c>
      <c r="Q15646">
        <v>2110</v>
      </c>
    </row>
    <row r="15647" spans="1:17">
      <c r="A15647" t="s">
        <v>3164</v>
      </c>
      <c r="B15647" t="s">
        <v>3191</v>
      </c>
      <c r="C15647" t="s">
        <v>74</v>
      </c>
      <c r="D15647" t="s">
        <v>3192</v>
      </c>
      <c r="E15647">
        <v>2013</v>
      </c>
      <c r="F15647" s="1">
        <v>0.011</v>
      </c>
      <c r="H15647">
        <v>1</v>
      </c>
      <c r="I15647" s="2">
        <v>16.5</v>
      </c>
      <c r="J15647">
        <v>0</v>
      </c>
      <c r="K15647" s="2">
        <f t="shared" si="488"/>
        <v>97</v>
      </c>
      <c r="M15647">
        <v>0.226221547781633</v>
      </c>
      <c r="P15647">
        <f t="shared" si="489"/>
        <v>2110</v>
      </c>
      <c r="Q15647">
        <v>2110</v>
      </c>
    </row>
    <row r="15648" spans="1:17">
      <c r="A15648" t="s">
        <v>3164</v>
      </c>
      <c r="B15648" t="s">
        <v>3191</v>
      </c>
      <c r="C15648" t="s">
        <v>74</v>
      </c>
      <c r="D15648" t="s">
        <v>3192</v>
      </c>
      <c r="E15648">
        <v>2015</v>
      </c>
      <c r="F15648" s="1">
        <v>1.3055</v>
      </c>
      <c r="H15648">
        <v>1</v>
      </c>
      <c r="I15648" s="2">
        <v>16.5</v>
      </c>
      <c r="J15648">
        <v>0</v>
      </c>
      <c r="K15648" s="2">
        <f t="shared" si="488"/>
        <v>95</v>
      </c>
      <c r="M15648">
        <v>0.226221547781633</v>
      </c>
      <c r="P15648">
        <f t="shared" si="489"/>
        <v>2110</v>
      </c>
      <c r="Q15648">
        <v>2110</v>
      </c>
    </row>
    <row r="15649" spans="1:17">
      <c r="A15649" t="s">
        <v>3164</v>
      </c>
      <c r="B15649" t="s">
        <v>3191</v>
      </c>
      <c r="C15649" t="s">
        <v>74</v>
      </c>
      <c r="D15649" t="s">
        <v>3192</v>
      </c>
      <c r="E15649">
        <v>2019</v>
      </c>
      <c r="F15649" s="1">
        <v>0.2292</v>
      </c>
      <c r="H15649">
        <v>1</v>
      </c>
      <c r="I15649" s="2">
        <v>16.5</v>
      </c>
      <c r="J15649">
        <v>0</v>
      </c>
      <c r="K15649" s="2">
        <f t="shared" si="488"/>
        <v>91</v>
      </c>
      <c r="M15649">
        <v>0.226221547781633</v>
      </c>
      <c r="P15649">
        <f t="shared" si="489"/>
        <v>2110</v>
      </c>
      <c r="Q15649">
        <v>2110</v>
      </c>
    </row>
    <row r="15650" spans="1:17">
      <c r="A15650" t="s">
        <v>3164</v>
      </c>
      <c r="B15650" t="s">
        <v>3191</v>
      </c>
      <c r="C15650" t="s">
        <v>74</v>
      </c>
      <c r="D15650" t="s">
        <v>3192</v>
      </c>
      <c r="E15650">
        <v>2020</v>
      </c>
      <c r="F15650" s="1">
        <v>0.1</v>
      </c>
      <c r="H15650">
        <v>1</v>
      </c>
      <c r="I15650" s="2">
        <v>16.5</v>
      </c>
      <c r="J15650">
        <v>0</v>
      </c>
      <c r="K15650" s="2">
        <f t="shared" si="488"/>
        <v>90</v>
      </c>
      <c r="M15650">
        <v>0.226221547781633</v>
      </c>
      <c r="P15650">
        <f t="shared" si="489"/>
        <v>2110</v>
      </c>
      <c r="Q15650">
        <v>2110</v>
      </c>
    </row>
    <row r="15651" spans="1:17">
      <c r="A15651" t="s">
        <v>3164</v>
      </c>
      <c r="B15651" t="s">
        <v>3191</v>
      </c>
      <c r="C15651" t="s">
        <v>74</v>
      </c>
      <c r="D15651" t="s">
        <v>3192</v>
      </c>
      <c r="E15651">
        <v>2021</v>
      </c>
      <c r="F15651" s="1">
        <v>0.4269</v>
      </c>
      <c r="H15651">
        <v>1</v>
      </c>
      <c r="I15651" s="2">
        <v>16.5</v>
      </c>
      <c r="J15651">
        <v>0</v>
      </c>
      <c r="K15651" s="2">
        <f t="shared" si="488"/>
        <v>89</v>
      </c>
      <c r="M15651">
        <v>0.226221547781633</v>
      </c>
      <c r="P15651">
        <f t="shared" si="489"/>
        <v>2110</v>
      </c>
      <c r="Q15651">
        <v>2110</v>
      </c>
    </row>
    <row r="15652" spans="1:17">
      <c r="A15652" t="s">
        <v>3164</v>
      </c>
      <c r="B15652" t="s">
        <v>3191</v>
      </c>
      <c r="C15652" t="s">
        <v>74</v>
      </c>
      <c r="D15652" t="s">
        <v>3192</v>
      </c>
      <c r="E15652">
        <v>2022</v>
      </c>
      <c r="F15652" s="1">
        <v>0.1164</v>
      </c>
      <c r="H15652">
        <v>1</v>
      </c>
      <c r="I15652" s="2">
        <v>16.5</v>
      </c>
      <c r="J15652">
        <v>0</v>
      </c>
      <c r="K15652" s="2">
        <f t="shared" si="488"/>
        <v>88</v>
      </c>
      <c r="M15652">
        <v>0.226221547781633</v>
      </c>
      <c r="P15652">
        <f t="shared" si="489"/>
        <v>2110</v>
      </c>
      <c r="Q15652">
        <v>2110</v>
      </c>
    </row>
    <row r="15653" spans="1:17">
      <c r="A15653" t="s">
        <v>3164</v>
      </c>
      <c r="B15653" t="s">
        <v>3191</v>
      </c>
      <c r="C15653" t="s">
        <v>74</v>
      </c>
      <c r="D15653" t="s">
        <v>3192</v>
      </c>
      <c r="E15653">
        <v>2023</v>
      </c>
      <c r="F15653" s="1">
        <v>0.1607</v>
      </c>
      <c r="H15653">
        <v>1</v>
      </c>
      <c r="I15653" s="2">
        <v>16.5</v>
      </c>
      <c r="J15653">
        <v>0</v>
      </c>
      <c r="K15653" s="2">
        <f t="shared" si="488"/>
        <v>87</v>
      </c>
      <c r="M15653">
        <v>0.226221547781633</v>
      </c>
      <c r="P15653">
        <f t="shared" si="489"/>
        <v>2110</v>
      </c>
      <c r="Q15653">
        <v>2110</v>
      </c>
    </row>
    <row r="15654" spans="1:17">
      <c r="A15654" t="s">
        <v>3164</v>
      </c>
      <c r="B15654" t="s">
        <v>3191</v>
      </c>
      <c r="C15654" t="s">
        <v>74</v>
      </c>
      <c r="D15654" t="s">
        <v>3192</v>
      </c>
      <c r="E15654">
        <v>2024</v>
      </c>
      <c r="F15654" s="1">
        <v>0.055</v>
      </c>
      <c r="H15654">
        <v>1</v>
      </c>
      <c r="I15654" s="2">
        <v>16.5</v>
      </c>
      <c r="J15654">
        <v>0</v>
      </c>
      <c r="K15654" s="2">
        <f t="shared" si="488"/>
        <v>86</v>
      </c>
      <c r="M15654">
        <v>0.226221547781633</v>
      </c>
      <c r="P15654">
        <f t="shared" si="489"/>
        <v>2110</v>
      </c>
      <c r="Q15654">
        <v>2110</v>
      </c>
    </row>
    <row r="15655" spans="1:17">
      <c r="A15655" t="s">
        <v>3164</v>
      </c>
      <c r="B15655" t="s">
        <v>3191</v>
      </c>
      <c r="C15655" t="s">
        <v>74</v>
      </c>
      <c r="D15655" t="s">
        <v>3192</v>
      </c>
      <c r="E15655">
        <v>2025</v>
      </c>
      <c r="F15655" s="1">
        <v>0.1006</v>
      </c>
      <c r="H15655">
        <v>1</v>
      </c>
      <c r="I15655" s="2">
        <v>16.5</v>
      </c>
      <c r="J15655">
        <v>0</v>
      </c>
      <c r="K15655" s="2">
        <f t="shared" si="488"/>
        <v>85</v>
      </c>
      <c r="M15655">
        <v>0.226221547781633</v>
      </c>
      <c r="P15655">
        <f t="shared" si="489"/>
        <v>2110</v>
      </c>
      <c r="Q15655">
        <v>2110</v>
      </c>
    </row>
    <row r="15656" spans="1:17">
      <c r="A15656" t="s">
        <v>3164</v>
      </c>
      <c r="B15656" t="s">
        <v>3191</v>
      </c>
      <c r="C15656" t="s">
        <v>74</v>
      </c>
      <c r="D15656" t="s">
        <v>3192</v>
      </c>
      <c r="E15656">
        <v>2026</v>
      </c>
      <c r="F15656" s="1">
        <v>0.0488</v>
      </c>
      <c r="H15656">
        <v>1</v>
      </c>
      <c r="I15656" s="2">
        <v>16.5</v>
      </c>
      <c r="J15656">
        <v>0</v>
      </c>
      <c r="K15656" s="2">
        <f t="shared" si="488"/>
        <v>84</v>
      </c>
      <c r="M15656">
        <v>0.226221547781633</v>
      </c>
      <c r="P15656">
        <f t="shared" si="489"/>
        <v>2110</v>
      </c>
      <c r="Q15656">
        <v>2110</v>
      </c>
    </row>
    <row r="15657" spans="1:17">
      <c r="A15657" t="s">
        <v>3164</v>
      </c>
      <c r="B15657" t="s">
        <v>3191</v>
      </c>
      <c r="C15657" t="s">
        <v>74</v>
      </c>
      <c r="D15657" t="s">
        <v>3192</v>
      </c>
      <c r="E15657">
        <v>2028</v>
      </c>
      <c r="F15657" s="1">
        <v>0.2536</v>
      </c>
      <c r="H15657">
        <v>1</v>
      </c>
      <c r="I15657" s="2">
        <v>16.5</v>
      </c>
      <c r="J15657">
        <v>0</v>
      </c>
      <c r="K15657" s="2">
        <f t="shared" si="488"/>
        <v>82</v>
      </c>
      <c r="M15657">
        <v>0.226221547781633</v>
      </c>
      <c r="P15657">
        <f t="shared" si="489"/>
        <v>2110</v>
      </c>
      <c r="Q15657">
        <v>2110</v>
      </c>
    </row>
    <row r="15658" spans="1:17">
      <c r="A15658" t="s">
        <v>3164</v>
      </c>
      <c r="B15658" t="s">
        <v>3193</v>
      </c>
      <c r="C15658" t="s">
        <v>74</v>
      </c>
      <c r="D15658" t="s">
        <v>3194</v>
      </c>
      <c r="E15658">
        <v>2008</v>
      </c>
      <c r="F15658" s="1">
        <v>0.3056</v>
      </c>
      <c r="H15658">
        <v>1</v>
      </c>
      <c r="I15658" s="2">
        <v>16.5</v>
      </c>
      <c r="J15658">
        <v>0</v>
      </c>
      <c r="K15658" s="2">
        <f t="shared" si="488"/>
        <v>102</v>
      </c>
      <c r="M15658">
        <v>0.234488978105592</v>
      </c>
      <c r="P15658">
        <f t="shared" si="489"/>
        <v>2110</v>
      </c>
      <c r="Q15658">
        <v>2110</v>
      </c>
    </row>
    <row r="15659" spans="1:17">
      <c r="A15659" t="s">
        <v>3164</v>
      </c>
      <c r="B15659" t="s">
        <v>3193</v>
      </c>
      <c r="C15659" t="s">
        <v>74</v>
      </c>
      <c r="D15659" t="s">
        <v>3194</v>
      </c>
      <c r="E15659">
        <v>2009</v>
      </c>
      <c r="F15659" s="1">
        <v>0.006</v>
      </c>
      <c r="H15659">
        <v>1</v>
      </c>
      <c r="I15659" s="2">
        <v>16.5</v>
      </c>
      <c r="J15659">
        <v>0</v>
      </c>
      <c r="K15659" s="2">
        <f t="shared" si="488"/>
        <v>101</v>
      </c>
      <c r="M15659">
        <v>0.234488978105592</v>
      </c>
      <c r="P15659">
        <f t="shared" si="489"/>
        <v>2110</v>
      </c>
      <c r="Q15659">
        <v>2110</v>
      </c>
    </row>
    <row r="15660" spans="1:17">
      <c r="A15660" t="s">
        <v>3164</v>
      </c>
      <c r="B15660" t="s">
        <v>3193</v>
      </c>
      <c r="C15660" t="s">
        <v>74</v>
      </c>
      <c r="D15660" t="s">
        <v>3194</v>
      </c>
      <c r="E15660">
        <v>2010</v>
      </c>
      <c r="F15660" s="1">
        <v>0.0114</v>
      </c>
      <c r="H15660">
        <v>1</v>
      </c>
      <c r="I15660" s="2">
        <v>16.5</v>
      </c>
      <c r="J15660">
        <v>0</v>
      </c>
      <c r="K15660" s="2">
        <f t="shared" si="488"/>
        <v>100</v>
      </c>
      <c r="M15660">
        <v>0.234488978105592</v>
      </c>
      <c r="P15660">
        <f t="shared" si="489"/>
        <v>2110</v>
      </c>
      <c r="Q15660">
        <v>2110</v>
      </c>
    </row>
    <row r="15661" spans="1:17">
      <c r="A15661" t="s">
        <v>3164</v>
      </c>
      <c r="B15661" t="s">
        <v>3193</v>
      </c>
      <c r="C15661" t="s">
        <v>74</v>
      </c>
      <c r="D15661" t="s">
        <v>3194</v>
      </c>
      <c r="E15661">
        <v>2011</v>
      </c>
      <c r="F15661" s="1">
        <v>0.1</v>
      </c>
      <c r="H15661">
        <v>1</v>
      </c>
      <c r="I15661" s="2">
        <v>16.5</v>
      </c>
      <c r="J15661">
        <v>0</v>
      </c>
      <c r="K15661" s="2">
        <f t="shared" si="488"/>
        <v>99</v>
      </c>
      <c r="M15661">
        <v>0.234488978105592</v>
      </c>
      <c r="P15661">
        <f t="shared" si="489"/>
        <v>2110</v>
      </c>
      <c r="Q15661">
        <v>2110</v>
      </c>
    </row>
    <row r="15662" spans="1:17">
      <c r="A15662" t="s">
        <v>3164</v>
      </c>
      <c r="B15662" t="s">
        <v>3193</v>
      </c>
      <c r="C15662" t="s">
        <v>74</v>
      </c>
      <c r="D15662" t="s">
        <v>3194</v>
      </c>
      <c r="E15662">
        <v>2012</v>
      </c>
      <c r="F15662" s="1">
        <v>0.2</v>
      </c>
      <c r="H15662">
        <v>1</v>
      </c>
      <c r="I15662" s="2">
        <v>16.5</v>
      </c>
      <c r="J15662">
        <v>0</v>
      </c>
      <c r="K15662" s="2">
        <f t="shared" si="488"/>
        <v>98</v>
      </c>
      <c r="M15662">
        <v>0.234488978105592</v>
      </c>
      <c r="P15662">
        <f t="shared" si="489"/>
        <v>2110</v>
      </c>
      <c r="Q15662">
        <v>2110</v>
      </c>
    </row>
    <row r="15663" spans="1:17">
      <c r="A15663" t="s">
        <v>3164</v>
      </c>
      <c r="B15663" t="s">
        <v>3193</v>
      </c>
      <c r="C15663" t="s">
        <v>74</v>
      </c>
      <c r="D15663" t="s">
        <v>3194</v>
      </c>
      <c r="E15663">
        <v>2015</v>
      </c>
      <c r="F15663" s="1">
        <v>1.5989</v>
      </c>
      <c r="H15663">
        <v>1</v>
      </c>
      <c r="I15663" s="2">
        <v>16.5</v>
      </c>
      <c r="J15663">
        <v>0</v>
      </c>
      <c r="K15663" s="2">
        <f t="shared" si="488"/>
        <v>95</v>
      </c>
      <c r="M15663">
        <v>0.234488978105592</v>
      </c>
      <c r="P15663">
        <f t="shared" si="489"/>
        <v>2110</v>
      </c>
      <c r="Q15663">
        <v>2110</v>
      </c>
    </row>
    <row r="15664" spans="1:17">
      <c r="A15664" t="s">
        <v>3164</v>
      </c>
      <c r="B15664" t="s">
        <v>3193</v>
      </c>
      <c r="C15664" t="s">
        <v>74</v>
      </c>
      <c r="D15664" t="s">
        <v>3194</v>
      </c>
      <c r="E15664">
        <v>2019</v>
      </c>
      <c r="F15664" s="1">
        <v>0.4142</v>
      </c>
      <c r="H15664">
        <v>1</v>
      </c>
      <c r="I15664" s="2">
        <v>16.5</v>
      </c>
      <c r="J15664">
        <v>0</v>
      </c>
      <c r="K15664" s="2">
        <f t="shared" si="488"/>
        <v>91</v>
      </c>
      <c r="M15664">
        <v>0.234488978105592</v>
      </c>
      <c r="P15664">
        <f t="shared" si="489"/>
        <v>2110</v>
      </c>
      <c r="Q15664">
        <v>2110</v>
      </c>
    </row>
    <row r="15665" spans="1:17">
      <c r="A15665" t="s">
        <v>3164</v>
      </c>
      <c r="B15665" t="s">
        <v>3193</v>
      </c>
      <c r="C15665" t="s">
        <v>74</v>
      </c>
      <c r="D15665" t="s">
        <v>3194</v>
      </c>
      <c r="E15665">
        <v>2020</v>
      </c>
      <c r="F15665" s="1">
        <v>0.06</v>
      </c>
      <c r="H15665">
        <v>1</v>
      </c>
      <c r="I15665" s="2">
        <v>16.5</v>
      </c>
      <c r="J15665">
        <v>0</v>
      </c>
      <c r="K15665" s="2">
        <f t="shared" si="488"/>
        <v>90</v>
      </c>
      <c r="M15665">
        <v>0.234488978105592</v>
      </c>
      <c r="P15665">
        <f t="shared" si="489"/>
        <v>2110</v>
      </c>
      <c r="Q15665">
        <v>2110</v>
      </c>
    </row>
    <row r="15666" spans="1:17">
      <c r="A15666" t="s">
        <v>3164</v>
      </c>
      <c r="B15666" t="s">
        <v>3193</v>
      </c>
      <c r="C15666" t="s">
        <v>74</v>
      </c>
      <c r="D15666" t="s">
        <v>3194</v>
      </c>
      <c r="E15666">
        <v>2021</v>
      </c>
      <c r="F15666" s="1">
        <v>0.2175</v>
      </c>
      <c r="H15666">
        <v>1</v>
      </c>
      <c r="I15666" s="2">
        <v>16.5</v>
      </c>
      <c r="J15666">
        <v>0</v>
      </c>
      <c r="K15666" s="2">
        <f t="shared" si="488"/>
        <v>89</v>
      </c>
      <c r="M15666">
        <v>0.234488978105592</v>
      </c>
      <c r="P15666">
        <f t="shared" si="489"/>
        <v>2110</v>
      </c>
      <c r="Q15666">
        <v>2110</v>
      </c>
    </row>
    <row r="15667" spans="1:17">
      <c r="A15667" t="s">
        <v>3164</v>
      </c>
      <c r="B15667" t="s">
        <v>3193</v>
      </c>
      <c r="C15667" t="s">
        <v>74</v>
      </c>
      <c r="D15667" t="s">
        <v>3194</v>
      </c>
      <c r="E15667">
        <v>2022</v>
      </c>
      <c r="F15667" s="1">
        <v>0.698</v>
      </c>
      <c r="H15667">
        <v>1</v>
      </c>
      <c r="I15667" s="2">
        <v>16.5</v>
      </c>
      <c r="J15667">
        <v>0</v>
      </c>
      <c r="K15667" s="2">
        <f t="shared" si="488"/>
        <v>88</v>
      </c>
      <c r="M15667">
        <v>0.234488978105592</v>
      </c>
      <c r="P15667">
        <f t="shared" si="489"/>
        <v>2110</v>
      </c>
      <c r="Q15667">
        <v>2110</v>
      </c>
    </row>
    <row r="15668" spans="1:17">
      <c r="A15668" t="s">
        <v>3164</v>
      </c>
      <c r="B15668" t="s">
        <v>3193</v>
      </c>
      <c r="C15668" t="s">
        <v>74</v>
      </c>
      <c r="D15668" t="s">
        <v>3194</v>
      </c>
      <c r="E15668">
        <v>2023</v>
      </c>
      <c r="F15668" s="1">
        <v>0.124</v>
      </c>
      <c r="H15668">
        <v>1</v>
      </c>
      <c r="I15668" s="2">
        <v>16.5</v>
      </c>
      <c r="J15668">
        <v>0</v>
      </c>
      <c r="K15668" s="2">
        <f t="shared" si="488"/>
        <v>87</v>
      </c>
      <c r="M15668">
        <v>0.234488978105592</v>
      </c>
      <c r="P15668">
        <f t="shared" si="489"/>
        <v>2110</v>
      </c>
      <c r="Q15668">
        <v>2110</v>
      </c>
    </row>
    <row r="15669" spans="1:17">
      <c r="A15669" t="s">
        <v>3164</v>
      </c>
      <c r="B15669" t="s">
        <v>3193</v>
      </c>
      <c r="C15669" t="s">
        <v>74</v>
      </c>
      <c r="D15669" t="s">
        <v>3194</v>
      </c>
      <c r="E15669">
        <v>2024</v>
      </c>
      <c r="F15669" s="1">
        <v>0.148</v>
      </c>
      <c r="H15669">
        <v>1</v>
      </c>
      <c r="I15669" s="2">
        <v>16.5</v>
      </c>
      <c r="J15669">
        <v>0</v>
      </c>
      <c r="K15669" s="2">
        <f t="shared" si="488"/>
        <v>86</v>
      </c>
      <c r="M15669">
        <v>0.234488978105592</v>
      </c>
      <c r="P15669">
        <f t="shared" si="489"/>
        <v>2110</v>
      </c>
      <c r="Q15669">
        <v>2110</v>
      </c>
    </row>
    <row r="15670" spans="1:17">
      <c r="A15670" t="s">
        <v>3164</v>
      </c>
      <c r="B15670" t="s">
        <v>3193</v>
      </c>
      <c r="C15670" t="s">
        <v>74</v>
      </c>
      <c r="D15670" t="s">
        <v>3194</v>
      </c>
      <c r="E15670">
        <v>2025</v>
      </c>
      <c r="F15670" s="1">
        <v>0.247</v>
      </c>
      <c r="H15670">
        <v>1</v>
      </c>
      <c r="I15670" s="2">
        <v>16.5</v>
      </c>
      <c r="J15670">
        <v>0</v>
      </c>
      <c r="K15670" s="2">
        <f t="shared" si="488"/>
        <v>85</v>
      </c>
      <c r="M15670">
        <v>0.234488978105592</v>
      </c>
      <c r="P15670">
        <f t="shared" si="489"/>
        <v>2110</v>
      </c>
      <c r="Q15670">
        <v>2110</v>
      </c>
    </row>
    <row r="15671" spans="1:17">
      <c r="A15671" t="s">
        <v>3164</v>
      </c>
      <c r="B15671" t="s">
        <v>3193</v>
      </c>
      <c r="C15671" t="s">
        <v>74</v>
      </c>
      <c r="D15671" t="s">
        <v>3194</v>
      </c>
      <c r="E15671">
        <v>2026</v>
      </c>
      <c r="F15671" s="1">
        <v>0.0392</v>
      </c>
      <c r="H15671">
        <v>1</v>
      </c>
      <c r="I15671" s="2">
        <v>16.5</v>
      </c>
      <c r="J15671">
        <v>0</v>
      </c>
      <c r="K15671" s="2">
        <f t="shared" si="488"/>
        <v>84</v>
      </c>
      <c r="M15671">
        <v>0.234488978105592</v>
      </c>
      <c r="P15671">
        <f t="shared" si="489"/>
        <v>2110</v>
      </c>
      <c r="Q15671">
        <v>2110</v>
      </c>
    </row>
    <row r="15672" spans="1:17">
      <c r="A15672" t="s">
        <v>3164</v>
      </c>
      <c r="B15672" t="s">
        <v>3193</v>
      </c>
      <c r="C15672" t="s">
        <v>74</v>
      </c>
      <c r="D15672" t="s">
        <v>3194</v>
      </c>
      <c r="E15672">
        <v>2027</v>
      </c>
      <c r="F15672" s="1">
        <v>0.0075</v>
      </c>
      <c r="H15672">
        <v>1</v>
      </c>
      <c r="I15672" s="2">
        <v>16.5</v>
      </c>
      <c r="J15672">
        <v>0</v>
      </c>
      <c r="K15672" s="2">
        <f t="shared" si="488"/>
        <v>83</v>
      </c>
      <c r="M15672">
        <v>0.234488978105592</v>
      </c>
      <c r="P15672">
        <f t="shared" si="489"/>
        <v>2110</v>
      </c>
      <c r="Q15672">
        <v>2110</v>
      </c>
    </row>
    <row r="15673" spans="1:17">
      <c r="A15673" t="s">
        <v>3164</v>
      </c>
      <c r="B15673" t="s">
        <v>3193</v>
      </c>
      <c r="C15673" t="s">
        <v>74</v>
      </c>
      <c r="D15673" t="s">
        <v>3194</v>
      </c>
      <c r="E15673">
        <v>2028</v>
      </c>
      <c r="F15673" s="1">
        <v>0.3786</v>
      </c>
      <c r="H15673">
        <v>1</v>
      </c>
      <c r="I15673" s="2">
        <v>16.5</v>
      </c>
      <c r="J15673">
        <v>0</v>
      </c>
      <c r="K15673" s="2">
        <f t="shared" si="488"/>
        <v>82</v>
      </c>
      <c r="M15673">
        <v>0.234488978105592</v>
      </c>
      <c r="P15673">
        <f t="shared" si="489"/>
        <v>2110</v>
      </c>
      <c r="Q15673">
        <v>2110</v>
      </c>
    </row>
    <row r="15674" spans="1:17">
      <c r="A15674" t="s">
        <v>3164</v>
      </c>
      <c r="B15674" t="s">
        <v>3195</v>
      </c>
      <c r="C15674" t="s">
        <v>74</v>
      </c>
      <c r="D15674" t="s">
        <v>3196</v>
      </c>
      <c r="E15674">
        <v>1983</v>
      </c>
      <c r="F15674" s="1">
        <v>0.005</v>
      </c>
      <c r="H15674">
        <v>1</v>
      </c>
      <c r="I15674" s="2">
        <v>16.5</v>
      </c>
      <c r="J15674">
        <v>0</v>
      </c>
      <c r="K15674" s="2">
        <f t="shared" si="488"/>
        <v>127</v>
      </c>
      <c r="M15674">
        <v>0.241118426994132</v>
      </c>
      <c r="P15674">
        <f t="shared" si="489"/>
        <v>2110</v>
      </c>
      <c r="Q15674">
        <v>2110</v>
      </c>
    </row>
    <row r="15675" spans="1:17">
      <c r="A15675" t="s">
        <v>3164</v>
      </c>
      <c r="B15675" t="s">
        <v>3195</v>
      </c>
      <c r="C15675" t="s">
        <v>74</v>
      </c>
      <c r="D15675" t="s">
        <v>3196</v>
      </c>
      <c r="E15675">
        <v>2007</v>
      </c>
      <c r="F15675" s="1">
        <v>0.115</v>
      </c>
      <c r="H15675">
        <v>1</v>
      </c>
      <c r="I15675" s="2">
        <v>16.5</v>
      </c>
      <c r="J15675">
        <v>0</v>
      </c>
      <c r="K15675" s="2">
        <f t="shared" si="488"/>
        <v>103</v>
      </c>
      <c r="M15675">
        <v>0.241118426994132</v>
      </c>
      <c r="P15675">
        <f t="shared" si="489"/>
        <v>2110</v>
      </c>
      <c r="Q15675">
        <v>2110</v>
      </c>
    </row>
    <row r="15676" spans="1:17">
      <c r="A15676" t="s">
        <v>3164</v>
      </c>
      <c r="B15676" t="s">
        <v>3195</v>
      </c>
      <c r="C15676" t="s">
        <v>74</v>
      </c>
      <c r="D15676" t="s">
        <v>3196</v>
      </c>
      <c r="E15676">
        <v>2008</v>
      </c>
      <c r="F15676" s="1">
        <v>0.3529</v>
      </c>
      <c r="H15676">
        <v>1</v>
      </c>
      <c r="I15676" s="2">
        <v>16.5</v>
      </c>
      <c r="J15676">
        <v>0</v>
      </c>
      <c r="K15676" s="2">
        <f t="shared" si="488"/>
        <v>102</v>
      </c>
      <c r="M15676">
        <v>0.241118426994132</v>
      </c>
      <c r="P15676">
        <f t="shared" si="489"/>
        <v>2110</v>
      </c>
      <c r="Q15676">
        <v>2110</v>
      </c>
    </row>
    <row r="15677" spans="1:17">
      <c r="A15677" t="s">
        <v>3164</v>
      </c>
      <c r="B15677" t="s">
        <v>3195</v>
      </c>
      <c r="C15677" t="s">
        <v>74</v>
      </c>
      <c r="D15677" t="s">
        <v>3196</v>
      </c>
      <c r="E15677">
        <v>2009</v>
      </c>
      <c r="F15677" s="1">
        <v>0.0628</v>
      </c>
      <c r="H15677">
        <v>1</v>
      </c>
      <c r="I15677" s="2">
        <v>16.5</v>
      </c>
      <c r="J15677">
        <v>0</v>
      </c>
      <c r="K15677" s="2">
        <f t="shared" si="488"/>
        <v>101</v>
      </c>
      <c r="M15677">
        <v>0.241118426994132</v>
      </c>
      <c r="P15677">
        <f t="shared" si="489"/>
        <v>2110</v>
      </c>
      <c r="Q15677">
        <v>2110</v>
      </c>
    </row>
    <row r="15678" spans="1:17">
      <c r="A15678" t="s">
        <v>3164</v>
      </c>
      <c r="B15678" t="s">
        <v>3195</v>
      </c>
      <c r="C15678" t="s">
        <v>74</v>
      </c>
      <c r="D15678" t="s">
        <v>3196</v>
      </c>
      <c r="E15678">
        <v>2010</v>
      </c>
      <c r="F15678" s="1">
        <v>0.036</v>
      </c>
      <c r="H15678">
        <v>1</v>
      </c>
      <c r="I15678" s="2">
        <v>16.5</v>
      </c>
      <c r="J15678">
        <v>0</v>
      </c>
      <c r="K15678" s="2">
        <f t="shared" si="488"/>
        <v>100</v>
      </c>
      <c r="M15678">
        <v>0.241118426994132</v>
      </c>
      <c r="P15678">
        <f t="shared" si="489"/>
        <v>2110</v>
      </c>
      <c r="Q15678">
        <v>2110</v>
      </c>
    </row>
    <row r="15679" spans="1:17">
      <c r="A15679" t="s">
        <v>3164</v>
      </c>
      <c r="B15679" t="s">
        <v>3195</v>
      </c>
      <c r="C15679" t="s">
        <v>74</v>
      </c>
      <c r="D15679" t="s">
        <v>3196</v>
      </c>
      <c r="E15679">
        <v>2011</v>
      </c>
      <c r="F15679" s="1">
        <v>0.07</v>
      </c>
      <c r="H15679">
        <v>1</v>
      </c>
      <c r="I15679" s="2">
        <v>16.5</v>
      </c>
      <c r="J15679">
        <v>0</v>
      </c>
      <c r="K15679" s="2">
        <f t="shared" si="488"/>
        <v>99</v>
      </c>
      <c r="M15679">
        <v>0.241118426994132</v>
      </c>
      <c r="P15679">
        <f t="shared" si="489"/>
        <v>2110</v>
      </c>
      <c r="Q15679">
        <v>2110</v>
      </c>
    </row>
    <row r="15680" spans="1:17">
      <c r="A15680" t="s">
        <v>3164</v>
      </c>
      <c r="B15680" t="s">
        <v>3195</v>
      </c>
      <c r="C15680" t="s">
        <v>74</v>
      </c>
      <c r="D15680" t="s">
        <v>3196</v>
      </c>
      <c r="E15680">
        <v>2012</v>
      </c>
      <c r="F15680" s="1">
        <v>0.0615</v>
      </c>
      <c r="H15680">
        <v>1</v>
      </c>
      <c r="I15680" s="2">
        <v>16.5</v>
      </c>
      <c r="J15680">
        <v>0</v>
      </c>
      <c r="K15680" s="2">
        <f t="shared" si="488"/>
        <v>98</v>
      </c>
      <c r="M15680">
        <v>0.241118426994132</v>
      </c>
      <c r="P15680">
        <f t="shared" si="489"/>
        <v>2110</v>
      </c>
      <c r="Q15680">
        <v>2110</v>
      </c>
    </row>
    <row r="15681" spans="1:17">
      <c r="A15681" t="s">
        <v>3164</v>
      </c>
      <c r="B15681" t="s">
        <v>3195</v>
      </c>
      <c r="C15681" t="s">
        <v>74</v>
      </c>
      <c r="D15681" t="s">
        <v>3196</v>
      </c>
      <c r="E15681">
        <v>2014</v>
      </c>
      <c r="F15681" s="1">
        <v>0.0499</v>
      </c>
      <c r="H15681">
        <v>1</v>
      </c>
      <c r="I15681" s="2">
        <v>16.5</v>
      </c>
      <c r="J15681">
        <v>0</v>
      </c>
      <c r="K15681" s="2">
        <f t="shared" si="488"/>
        <v>96</v>
      </c>
      <c r="M15681">
        <v>0.241118426994132</v>
      </c>
      <c r="P15681">
        <f t="shared" si="489"/>
        <v>2110</v>
      </c>
      <c r="Q15681">
        <v>2110</v>
      </c>
    </row>
    <row r="15682" spans="1:17">
      <c r="A15682" t="s">
        <v>3164</v>
      </c>
      <c r="B15682" t="s">
        <v>3195</v>
      </c>
      <c r="C15682" t="s">
        <v>74</v>
      </c>
      <c r="D15682" t="s">
        <v>3196</v>
      </c>
      <c r="E15682">
        <v>2015</v>
      </c>
      <c r="F15682" s="1">
        <v>1.5718</v>
      </c>
      <c r="H15682">
        <v>1</v>
      </c>
      <c r="I15682" s="2">
        <v>16.5</v>
      </c>
      <c r="J15682">
        <v>0</v>
      </c>
      <c r="K15682" s="2">
        <f t="shared" si="488"/>
        <v>95</v>
      </c>
      <c r="M15682">
        <v>0.241118426994132</v>
      </c>
      <c r="P15682">
        <f t="shared" si="489"/>
        <v>2110</v>
      </c>
      <c r="Q15682">
        <v>2110</v>
      </c>
    </row>
    <row r="15683" spans="1:17">
      <c r="A15683" t="s">
        <v>3164</v>
      </c>
      <c r="B15683" t="s">
        <v>3195</v>
      </c>
      <c r="C15683" t="s">
        <v>74</v>
      </c>
      <c r="D15683" t="s">
        <v>3196</v>
      </c>
      <c r="E15683">
        <v>2017</v>
      </c>
      <c r="F15683" s="1">
        <v>0.012</v>
      </c>
      <c r="H15683">
        <v>1</v>
      </c>
      <c r="I15683" s="2">
        <v>16.5</v>
      </c>
      <c r="J15683">
        <v>0</v>
      </c>
      <c r="K15683" s="2">
        <f t="shared" ref="K15683:K15746" si="490">Q15683-E15683</f>
        <v>93</v>
      </c>
      <c r="M15683">
        <v>0.241118426994132</v>
      </c>
      <c r="P15683">
        <f t="shared" ref="P15683:P15746" si="491">E15683+K15683</f>
        <v>2110</v>
      </c>
      <c r="Q15683">
        <v>2110</v>
      </c>
    </row>
    <row r="15684" spans="1:17">
      <c r="A15684" t="s">
        <v>3164</v>
      </c>
      <c r="B15684" t="s">
        <v>3195</v>
      </c>
      <c r="C15684" t="s">
        <v>74</v>
      </c>
      <c r="D15684" t="s">
        <v>3196</v>
      </c>
      <c r="E15684">
        <v>2019</v>
      </c>
      <c r="F15684" s="1">
        <v>0.9405</v>
      </c>
      <c r="H15684">
        <v>1</v>
      </c>
      <c r="I15684" s="2">
        <v>16.5</v>
      </c>
      <c r="J15684">
        <v>0</v>
      </c>
      <c r="K15684" s="2">
        <f t="shared" si="490"/>
        <v>91</v>
      </c>
      <c r="M15684">
        <v>0.241118426994132</v>
      </c>
      <c r="P15684">
        <f t="shared" si="491"/>
        <v>2110</v>
      </c>
      <c r="Q15684">
        <v>2110</v>
      </c>
    </row>
    <row r="15685" spans="1:17">
      <c r="A15685" t="s">
        <v>3164</v>
      </c>
      <c r="B15685" t="s">
        <v>3195</v>
      </c>
      <c r="C15685" t="s">
        <v>74</v>
      </c>
      <c r="D15685" t="s">
        <v>3196</v>
      </c>
      <c r="E15685">
        <v>2020</v>
      </c>
      <c r="F15685" s="1">
        <v>0.0949</v>
      </c>
      <c r="H15685">
        <v>1</v>
      </c>
      <c r="I15685" s="2">
        <v>16.5</v>
      </c>
      <c r="J15685">
        <v>0</v>
      </c>
      <c r="K15685" s="2">
        <f t="shared" si="490"/>
        <v>90</v>
      </c>
      <c r="M15685">
        <v>0.241118426994132</v>
      </c>
      <c r="P15685">
        <f t="shared" si="491"/>
        <v>2110</v>
      </c>
      <c r="Q15685">
        <v>2110</v>
      </c>
    </row>
    <row r="15686" spans="1:17">
      <c r="A15686" t="s">
        <v>3164</v>
      </c>
      <c r="B15686" t="s">
        <v>3195</v>
      </c>
      <c r="C15686" t="s">
        <v>74</v>
      </c>
      <c r="D15686" t="s">
        <v>3196</v>
      </c>
      <c r="E15686">
        <v>2021</v>
      </c>
      <c r="F15686" s="1">
        <v>0.3926</v>
      </c>
      <c r="H15686">
        <v>1</v>
      </c>
      <c r="I15686" s="2">
        <v>16.5</v>
      </c>
      <c r="J15686">
        <v>0</v>
      </c>
      <c r="K15686" s="2">
        <f t="shared" si="490"/>
        <v>89</v>
      </c>
      <c r="M15686">
        <v>0.241118426994132</v>
      </c>
      <c r="P15686">
        <f t="shared" si="491"/>
        <v>2110</v>
      </c>
      <c r="Q15686">
        <v>2110</v>
      </c>
    </row>
    <row r="15687" spans="1:17">
      <c r="A15687" t="s">
        <v>3164</v>
      </c>
      <c r="B15687" t="s">
        <v>3195</v>
      </c>
      <c r="C15687" t="s">
        <v>74</v>
      </c>
      <c r="D15687" t="s">
        <v>3196</v>
      </c>
      <c r="E15687">
        <v>2022</v>
      </c>
      <c r="F15687" s="1">
        <v>0.7298</v>
      </c>
      <c r="H15687">
        <v>1</v>
      </c>
      <c r="I15687" s="2">
        <v>16.5</v>
      </c>
      <c r="J15687">
        <v>0</v>
      </c>
      <c r="K15687" s="2">
        <f t="shared" si="490"/>
        <v>88</v>
      </c>
      <c r="M15687">
        <v>0.241118426994132</v>
      </c>
      <c r="P15687">
        <f t="shared" si="491"/>
        <v>2110</v>
      </c>
      <c r="Q15687">
        <v>2110</v>
      </c>
    </row>
    <row r="15688" spans="1:17">
      <c r="A15688" t="s">
        <v>3164</v>
      </c>
      <c r="B15688" t="s">
        <v>3195</v>
      </c>
      <c r="C15688" t="s">
        <v>74</v>
      </c>
      <c r="D15688" t="s">
        <v>3196</v>
      </c>
      <c r="E15688">
        <v>2023</v>
      </c>
      <c r="F15688" s="1">
        <v>0.1586</v>
      </c>
      <c r="H15688">
        <v>1</v>
      </c>
      <c r="I15688" s="2">
        <v>16.5</v>
      </c>
      <c r="J15688">
        <v>0</v>
      </c>
      <c r="K15688" s="2">
        <f t="shared" si="490"/>
        <v>87</v>
      </c>
      <c r="M15688">
        <v>0.241118426994132</v>
      </c>
      <c r="P15688">
        <f t="shared" si="491"/>
        <v>2110</v>
      </c>
      <c r="Q15688">
        <v>2110</v>
      </c>
    </row>
    <row r="15689" spans="1:17">
      <c r="A15689" t="s">
        <v>3164</v>
      </c>
      <c r="B15689" t="s">
        <v>3195</v>
      </c>
      <c r="C15689" t="s">
        <v>74</v>
      </c>
      <c r="D15689" t="s">
        <v>3196</v>
      </c>
      <c r="E15689">
        <v>2024</v>
      </c>
      <c r="F15689" s="1">
        <v>0.086</v>
      </c>
      <c r="H15689">
        <v>1</v>
      </c>
      <c r="I15689" s="2">
        <v>16.5</v>
      </c>
      <c r="J15689">
        <v>0</v>
      </c>
      <c r="K15689" s="2">
        <f t="shared" si="490"/>
        <v>86</v>
      </c>
      <c r="M15689">
        <v>0.241118426994132</v>
      </c>
      <c r="P15689">
        <f t="shared" si="491"/>
        <v>2110</v>
      </c>
      <c r="Q15689">
        <v>2110</v>
      </c>
    </row>
    <row r="15690" spans="1:17">
      <c r="A15690" t="s">
        <v>3164</v>
      </c>
      <c r="B15690" t="s">
        <v>3195</v>
      </c>
      <c r="C15690" t="s">
        <v>74</v>
      </c>
      <c r="D15690" t="s">
        <v>3196</v>
      </c>
      <c r="E15690">
        <v>2025</v>
      </c>
      <c r="F15690" s="1">
        <v>0.3022</v>
      </c>
      <c r="H15690">
        <v>1</v>
      </c>
      <c r="I15690" s="2">
        <v>16.5</v>
      </c>
      <c r="J15690">
        <v>0</v>
      </c>
      <c r="K15690" s="2">
        <f t="shared" si="490"/>
        <v>85</v>
      </c>
      <c r="M15690">
        <v>0.241118426994132</v>
      </c>
      <c r="P15690">
        <f t="shared" si="491"/>
        <v>2110</v>
      </c>
      <c r="Q15690">
        <v>2110</v>
      </c>
    </row>
    <row r="15691" spans="1:17">
      <c r="A15691" t="s">
        <v>3164</v>
      </c>
      <c r="B15691" t="s">
        <v>3195</v>
      </c>
      <c r="C15691" t="s">
        <v>74</v>
      </c>
      <c r="D15691" t="s">
        <v>3196</v>
      </c>
      <c r="E15691">
        <v>2026</v>
      </c>
      <c r="F15691" s="1">
        <v>0.7437</v>
      </c>
      <c r="H15691">
        <v>1</v>
      </c>
      <c r="I15691" s="2">
        <v>16.5</v>
      </c>
      <c r="J15691">
        <v>0</v>
      </c>
      <c r="K15691" s="2">
        <f t="shared" si="490"/>
        <v>84</v>
      </c>
      <c r="M15691">
        <v>0.241118426994132</v>
      </c>
      <c r="P15691">
        <f t="shared" si="491"/>
        <v>2110</v>
      </c>
      <c r="Q15691">
        <v>2110</v>
      </c>
    </row>
    <row r="15692" spans="1:17">
      <c r="A15692" t="s">
        <v>3164</v>
      </c>
      <c r="B15692" t="s">
        <v>3195</v>
      </c>
      <c r="C15692" t="s">
        <v>74</v>
      </c>
      <c r="D15692" t="s">
        <v>3196</v>
      </c>
      <c r="E15692">
        <v>2028</v>
      </c>
      <c r="F15692" s="1">
        <v>0.224</v>
      </c>
      <c r="H15692">
        <v>1</v>
      </c>
      <c r="I15692" s="2">
        <v>16.5</v>
      </c>
      <c r="J15692">
        <v>0</v>
      </c>
      <c r="K15692" s="2">
        <f t="shared" si="490"/>
        <v>82</v>
      </c>
      <c r="M15692">
        <v>0.241118426994132</v>
      </c>
      <c r="P15692">
        <f t="shared" si="491"/>
        <v>2110</v>
      </c>
      <c r="Q15692">
        <v>2110</v>
      </c>
    </row>
    <row r="15693" spans="1:17">
      <c r="A15693" t="s">
        <v>3164</v>
      </c>
      <c r="B15693" t="s">
        <v>3197</v>
      </c>
      <c r="C15693" t="s">
        <v>74</v>
      </c>
      <c r="D15693" t="s">
        <v>3198</v>
      </c>
      <c r="E15693">
        <v>2007</v>
      </c>
      <c r="F15693" s="1">
        <v>0.0463</v>
      </c>
      <c r="H15693">
        <v>1</v>
      </c>
      <c r="I15693" s="2">
        <v>16.5</v>
      </c>
      <c r="J15693">
        <v>0</v>
      </c>
      <c r="K15693" s="2">
        <f t="shared" si="490"/>
        <v>103</v>
      </c>
      <c r="M15693">
        <v>0.236267468022569</v>
      </c>
      <c r="P15693">
        <f t="shared" si="491"/>
        <v>2110</v>
      </c>
      <c r="Q15693">
        <v>2110</v>
      </c>
    </row>
    <row r="15694" spans="1:17">
      <c r="A15694" t="s">
        <v>3164</v>
      </c>
      <c r="B15694" t="s">
        <v>3197</v>
      </c>
      <c r="C15694" t="s">
        <v>74</v>
      </c>
      <c r="D15694" t="s">
        <v>3198</v>
      </c>
      <c r="E15694">
        <v>2008</v>
      </c>
      <c r="F15694" s="1">
        <v>0.4863</v>
      </c>
      <c r="H15694">
        <v>1</v>
      </c>
      <c r="I15694" s="2">
        <v>16.5</v>
      </c>
      <c r="J15694">
        <v>0</v>
      </c>
      <c r="K15694" s="2">
        <f t="shared" si="490"/>
        <v>102</v>
      </c>
      <c r="M15694">
        <v>0.236267468022569</v>
      </c>
      <c r="P15694">
        <f t="shared" si="491"/>
        <v>2110</v>
      </c>
      <c r="Q15694">
        <v>2110</v>
      </c>
    </row>
    <row r="15695" spans="1:17">
      <c r="A15695" t="s">
        <v>3164</v>
      </c>
      <c r="B15695" t="s">
        <v>3197</v>
      </c>
      <c r="C15695" t="s">
        <v>74</v>
      </c>
      <c r="D15695" t="s">
        <v>3198</v>
      </c>
      <c r="E15695">
        <v>2009</v>
      </c>
      <c r="F15695" s="1">
        <v>0.3232</v>
      </c>
      <c r="H15695">
        <v>1</v>
      </c>
      <c r="I15695" s="2">
        <v>16.5</v>
      </c>
      <c r="J15695">
        <v>0</v>
      </c>
      <c r="K15695" s="2">
        <f t="shared" si="490"/>
        <v>101</v>
      </c>
      <c r="M15695">
        <v>0.236267468022569</v>
      </c>
      <c r="P15695">
        <f t="shared" si="491"/>
        <v>2110</v>
      </c>
      <c r="Q15695">
        <v>2110</v>
      </c>
    </row>
    <row r="15696" spans="1:17">
      <c r="A15696" t="s">
        <v>3164</v>
      </c>
      <c r="B15696" t="s">
        <v>3197</v>
      </c>
      <c r="C15696" t="s">
        <v>74</v>
      </c>
      <c r="D15696" t="s">
        <v>3198</v>
      </c>
      <c r="E15696">
        <v>2010</v>
      </c>
      <c r="F15696" s="1">
        <v>0.2995</v>
      </c>
      <c r="H15696">
        <v>1</v>
      </c>
      <c r="I15696" s="2">
        <v>16.5</v>
      </c>
      <c r="J15696">
        <v>0</v>
      </c>
      <c r="K15696" s="2">
        <f t="shared" si="490"/>
        <v>100</v>
      </c>
      <c r="M15696">
        <v>0.236267468022569</v>
      </c>
      <c r="P15696">
        <f t="shared" si="491"/>
        <v>2110</v>
      </c>
      <c r="Q15696">
        <v>2110</v>
      </c>
    </row>
    <row r="15697" spans="1:17">
      <c r="A15697" t="s">
        <v>3164</v>
      </c>
      <c r="B15697" t="s">
        <v>3197</v>
      </c>
      <c r="C15697" t="s">
        <v>74</v>
      </c>
      <c r="D15697" t="s">
        <v>3198</v>
      </c>
      <c r="E15697">
        <v>2011</v>
      </c>
      <c r="F15697" s="1">
        <v>0.34</v>
      </c>
      <c r="H15697">
        <v>1</v>
      </c>
      <c r="I15697" s="2">
        <v>16.5</v>
      </c>
      <c r="J15697">
        <v>0</v>
      </c>
      <c r="K15697" s="2">
        <f t="shared" si="490"/>
        <v>99</v>
      </c>
      <c r="M15697">
        <v>0.236267468022569</v>
      </c>
      <c r="P15697">
        <f t="shared" si="491"/>
        <v>2110</v>
      </c>
      <c r="Q15697">
        <v>2110</v>
      </c>
    </row>
    <row r="15698" spans="1:17">
      <c r="A15698" t="s">
        <v>3164</v>
      </c>
      <c r="B15698" t="s">
        <v>3197</v>
      </c>
      <c r="C15698" t="s">
        <v>74</v>
      </c>
      <c r="D15698" t="s">
        <v>3198</v>
      </c>
      <c r="E15698">
        <v>2012</v>
      </c>
      <c r="F15698" s="1">
        <v>0.5995</v>
      </c>
      <c r="H15698">
        <v>1</v>
      </c>
      <c r="I15698" s="2">
        <v>16.5</v>
      </c>
      <c r="J15698">
        <v>0</v>
      </c>
      <c r="K15698" s="2">
        <f t="shared" si="490"/>
        <v>98</v>
      </c>
      <c r="M15698">
        <v>0.236267468022569</v>
      </c>
      <c r="P15698">
        <f t="shared" si="491"/>
        <v>2110</v>
      </c>
      <c r="Q15698">
        <v>2110</v>
      </c>
    </row>
    <row r="15699" spans="1:17">
      <c r="A15699" t="s">
        <v>3164</v>
      </c>
      <c r="B15699" t="s">
        <v>3197</v>
      </c>
      <c r="C15699" t="s">
        <v>74</v>
      </c>
      <c r="D15699" t="s">
        <v>3198</v>
      </c>
      <c r="E15699">
        <v>2013</v>
      </c>
      <c r="F15699" s="1">
        <v>0.3299</v>
      </c>
      <c r="H15699">
        <v>1</v>
      </c>
      <c r="I15699" s="2">
        <v>16.5</v>
      </c>
      <c r="J15699">
        <v>0</v>
      </c>
      <c r="K15699" s="2">
        <f t="shared" si="490"/>
        <v>97</v>
      </c>
      <c r="M15699">
        <v>0.236267468022569</v>
      </c>
      <c r="P15699">
        <f t="shared" si="491"/>
        <v>2110</v>
      </c>
      <c r="Q15699">
        <v>2110</v>
      </c>
    </row>
    <row r="15700" spans="1:17">
      <c r="A15700" t="s">
        <v>3164</v>
      </c>
      <c r="B15700" t="s">
        <v>3197</v>
      </c>
      <c r="C15700" t="s">
        <v>74</v>
      </c>
      <c r="D15700" t="s">
        <v>3198</v>
      </c>
      <c r="E15700">
        <v>2014</v>
      </c>
      <c r="F15700" s="1">
        <v>0.02</v>
      </c>
      <c r="H15700">
        <v>1</v>
      </c>
      <c r="I15700" s="2">
        <v>16.5</v>
      </c>
      <c r="J15700">
        <v>0</v>
      </c>
      <c r="K15700" s="2">
        <f t="shared" si="490"/>
        <v>96</v>
      </c>
      <c r="M15700">
        <v>0.236267468022569</v>
      </c>
      <c r="P15700">
        <f t="shared" si="491"/>
        <v>2110</v>
      </c>
      <c r="Q15700">
        <v>2110</v>
      </c>
    </row>
    <row r="15701" spans="1:17">
      <c r="A15701" t="s">
        <v>3164</v>
      </c>
      <c r="B15701" t="s">
        <v>3197</v>
      </c>
      <c r="C15701" t="s">
        <v>74</v>
      </c>
      <c r="D15701" t="s">
        <v>3198</v>
      </c>
      <c r="E15701">
        <v>2015</v>
      </c>
      <c r="F15701" s="1">
        <v>3.7808</v>
      </c>
      <c r="H15701">
        <v>1</v>
      </c>
      <c r="I15701" s="2">
        <v>16.5</v>
      </c>
      <c r="J15701">
        <v>0</v>
      </c>
      <c r="K15701" s="2">
        <f t="shared" si="490"/>
        <v>95</v>
      </c>
      <c r="M15701">
        <v>0.236267468022569</v>
      </c>
      <c r="P15701">
        <f t="shared" si="491"/>
        <v>2110</v>
      </c>
      <c r="Q15701">
        <v>2110</v>
      </c>
    </row>
    <row r="15702" spans="1:17">
      <c r="A15702" t="s">
        <v>3164</v>
      </c>
      <c r="B15702" t="s">
        <v>3197</v>
      </c>
      <c r="C15702" t="s">
        <v>74</v>
      </c>
      <c r="D15702" t="s">
        <v>3198</v>
      </c>
      <c r="E15702">
        <v>2018</v>
      </c>
      <c r="F15702" s="1">
        <v>0.18</v>
      </c>
      <c r="H15702">
        <v>1</v>
      </c>
      <c r="I15702" s="2">
        <v>16.5</v>
      </c>
      <c r="J15702">
        <v>0</v>
      </c>
      <c r="K15702" s="2">
        <f t="shared" si="490"/>
        <v>92</v>
      </c>
      <c r="M15702">
        <v>0.236267468022569</v>
      </c>
      <c r="P15702">
        <f t="shared" si="491"/>
        <v>2110</v>
      </c>
      <c r="Q15702">
        <v>2110</v>
      </c>
    </row>
    <row r="15703" spans="1:17">
      <c r="A15703" t="s">
        <v>3164</v>
      </c>
      <c r="B15703" t="s">
        <v>3197</v>
      </c>
      <c r="C15703" t="s">
        <v>74</v>
      </c>
      <c r="D15703" t="s">
        <v>3198</v>
      </c>
      <c r="E15703">
        <v>2019</v>
      </c>
      <c r="F15703" s="1">
        <v>0.9881</v>
      </c>
      <c r="H15703">
        <v>1</v>
      </c>
      <c r="I15703" s="2">
        <v>16.5</v>
      </c>
      <c r="J15703">
        <v>0</v>
      </c>
      <c r="K15703" s="2">
        <f t="shared" si="490"/>
        <v>91</v>
      </c>
      <c r="M15703">
        <v>0.236267468022569</v>
      </c>
      <c r="P15703">
        <f t="shared" si="491"/>
        <v>2110</v>
      </c>
      <c r="Q15703">
        <v>2110</v>
      </c>
    </row>
    <row r="15704" spans="1:17">
      <c r="A15704" t="s">
        <v>3164</v>
      </c>
      <c r="B15704" t="s">
        <v>3197</v>
      </c>
      <c r="C15704" t="s">
        <v>74</v>
      </c>
      <c r="D15704" t="s">
        <v>3198</v>
      </c>
      <c r="E15704">
        <v>2020</v>
      </c>
      <c r="F15704" s="1">
        <v>2.319</v>
      </c>
      <c r="H15704">
        <v>1</v>
      </c>
      <c r="I15704" s="2">
        <v>16.5</v>
      </c>
      <c r="J15704">
        <v>0</v>
      </c>
      <c r="K15704" s="2">
        <f t="shared" si="490"/>
        <v>90</v>
      </c>
      <c r="M15704">
        <v>0.236267468022569</v>
      </c>
      <c r="P15704">
        <f t="shared" si="491"/>
        <v>2110</v>
      </c>
      <c r="Q15704">
        <v>2110</v>
      </c>
    </row>
    <row r="15705" spans="1:17">
      <c r="A15705" t="s">
        <v>3164</v>
      </c>
      <c r="B15705" t="s">
        <v>3197</v>
      </c>
      <c r="C15705" t="s">
        <v>74</v>
      </c>
      <c r="D15705" t="s">
        <v>3198</v>
      </c>
      <c r="E15705">
        <v>2021</v>
      </c>
      <c r="F15705" s="1">
        <v>1.8584</v>
      </c>
      <c r="H15705">
        <v>1</v>
      </c>
      <c r="I15705" s="2">
        <v>16.5</v>
      </c>
      <c r="J15705">
        <v>0</v>
      </c>
      <c r="K15705" s="2">
        <f t="shared" si="490"/>
        <v>89</v>
      </c>
      <c r="M15705">
        <v>0.236267468022569</v>
      </c>
      <c r="P15705">
        <f t="shared" si="491"/>
        <v>2110</v>
      </c>
      <c r="Q15705">
        <v>2110</v>
      </c>
    </row>
    <row r="15706" spans="1:17">
      <c r="A15706" t="s">
        <v>3164</v>
      </c>
      <c r="B15706" t="s">
        <v>3197</v>
      </c>
      <c r="C15706" t="s">
        <v>74</v>
      </c>
      <c r="D15706" t="s">
        <v>3198</v>
      </c>
      <c r="E15706">
        <v>2022</v>
      </c>
      <c r="F15706" s="1">
        <v>2.0222</v>
      </c>
      <c r="H15706">
        <v>1</v>
      </c>
      <c r="I15706" s="2">
        <v>16.5</v>
      </c>
      <c r="J15706">
        <v>0</v>
      </c>
      <c r="K15706" s="2">
        <f t="shared" si="490"/>
        <v>88</v>
      </c>
      <c r="M15706">
        <v>0.236267468022569</v>
      </c>
      <c r="P15706">
        <f t="shared" si="491"/>
        <v>2110</v>
      </c>
      <c r="Q15706">
        <v>2110</v>
      </c>
    </row>
    <row r="15707" spans="1:17">
      <c r="A15707" t="s">
        <v>3164</v>
      </c>
      <c r="B15707" t="s">
        <v>3197</v>
      </c>
      <c r="C15707" t="s">
        <v>74</v>
      </c>
      <c r="D15707" t="s">
        <v>3198</v>
      </c>
      <c r="E15707">
        <v>2023</v>
      </c>
      <c r="F15707" s="1">
        <v>1.4897</v>
      </c>
      <c r="H15707">
        <v>1</v>
      </c>
      <c r="I15707" s="2">
        <v>16.5</v>
      </c>
      <c r="J15707">
        <v>0</v>
      </c>
      <c r="K15707" s="2">
        <f t="shared" si="490"/>
        <v>87</v>
      </c>
      <c r="M15707">
        <v>0.236267468022569</v>
      </c>
      <c r="P15707">
        <f t="shared" si="491"/>
        <v>2110</v>
      </c>
      <c r="Q15707">
        <v>2110</v>
      </c>
    </row>
    <row r="15708" spans="1:17">
      <c r="A15708" t="s">
        <v>3164</v>
      </c>
      <c r="B15708" t="s">
        <v>3197</v>
      </c>
      <c r="C15708" t="s">
        <v>74</v>
      </c>
      <c r="D15708" t="s">
        <v>3198</v>
      </c>
      <c r="E15708">
        <v>2024</v>
      </c>
      <c r="F15708" s="1">
        <v>0.7785</v>
      </c>
      <c r="H15708">
        <v>1</v>
      </c>
      <c r="I15708" s="2">
        <v>16.5</v>
      </c>
      <c r="J15708">
        <v>0</v>
      </c>
      <c r="K15708" s="2">
        <f t="shared" si="490"/>
        <v>86</v>
      </c>
      <c r="M15708">
        <v>0.236267468022569</v>
      </c>
      <c r="P15708">
        <f t="shared" si="491"/>
        <v>2110</v>
      </c>
      <c r="Q15708">
        <v>2110</v>
      </c>
    </row>
    <row r="15709" spans="1:17">
      <c r="A15709" t="s">
        <v>3164</v>
      </c>
      <c r="B15709" t="s">
        <v>3197</v>
      </c>
      <c r="C15709" t="s">
        <v>74</v>
      </c>
      <c r="D15709" t="s">
        <v>3198</v>
      </c>
      <c r="E15709">
        <v>2025</v>
      </c>
      <c r="F15709" s="1">
        <v>0.9086</v>
      </c>
      <c r="H15709">
        <v>1</v>
      </c>
      <c r="I15709" s="2">
        <v>16.5</v>
      </c>
      <c r="J15709">
        <v>0</v>
      </c>
      <c r="K15709" s="2">
        <f t="shared" si="490"/>
        <v>85</v>
      </c>
      <c r="M15709">
        <v>0.236267468022569</v>
      </c>
      <c r="P15709">
        <f t="shared" si="491"/>
        <v>2110</v>
      </c>
      <c r="Q15709">
        <v>2110</v>
      </c>
    </row>
    <row r="15710" spans="1:17">
      <c r="A15710" t="s">
        <v>3164</v>
      </c>
      <c r="B15710" t="s">
        <v>3197</v>
      </c>
      <c r="C15710" t="s">
        <v>74</v>
      </c>
      <c r="D15710" t="s">
        <v>3198</v>
      </c>
      <c r="E15710">
        <v>2026</v>
      </c>
      <c r="F15710" s="1">
        <v>0.681</v>
      </c>
      <c r="H15710">
        <v>1</v>
      </c>
      <c r="I15710" s="2">
        <v>16.5</v>
      </c>
      <c r="J15710">
        <v>0</v>
      </c>
      <c r="K15710" s="2">
        <f t="shared" si="490"/>
        <v>84</v>
      </c>
      <c r="M15710">
        <v>0.236267468022569</v>
      </c>
      <c r="P15710">
        <f t="shared" si="491"/>
        <v>2110</v>
      </c>
      <c r="Q15710">
        <v>2110</v>
      </c>
    </row>
    <row r="15711" spans="1:17">
      <c r="A15711" t="s">
        <v>3164</v>
      </c>
      <c r="B15711" t="s">
        <v>3197</v>
      </c>
      <c r="C15711" t="s">
        <v>74</v>
      </c>
      <c r="D15711" t="s">
        <v>3198</v>
      </c>
      <c r="E15711">
        <v>2027</v>
      </c>
      <c r="F15711" s="1">
        <v>0.111</v>
      </c>
      <c r="H15711">
        <v>1</v>
      </c>
      <c r="I15711" s="2">
        <v>16.5</v>
      </c>
      <c r="J15711">
        <v>0</v>
      </c>
      <c r="K15711" s="2">
        <f t="shared" si="490"/>
        <v>83</v>
      </c>
      <c r="M15711">
        <v>0.236267468022569</v>
      </c>
      <c r="P15711">
        <f t="shared" si="491"/>
        <v>2110</v>
      </c>
      <c r="Q15711">
        <v>2110</v>
      </c>
    </row>
    <row r="15712" spans="1:17">
      <c r="A15712" t="s">
        <v>3164</v>
      </c>
      <c r="B15712" t="s">
        <v>3197</v>
      </c>
      <c r="C15712" t="s">
        <v>74</v>
      </c>
      <c r="D15712" t="s">
        <v>3198</v>
      </c>
      <c r="E15712">
        <v>2028</v>
      </c>
      <c r="F15712" s="1">
        <v>1.2381</v>
      </c>
      <c r="H15712">
        <v>1</v>
      </c>
      <c r="I15712" s="2">
        <v>16.5</v>
      </c>
      <c r="J15712">
        <v>0</v>
      </c>
      <c r="K15712" s="2">
        <f t="shared" si="490"/>
        <v>82</v>
      </c>
      <c r="M15712">
        <v>0.236267468022569</v>
      </c>
      <c r="P15712">
        <f t="shared" si="491"/>
        <v>2110</v>
      </c>
      <c r="Q15712">
        <v>2110</v>
      </c>
    </row>
    <row r="15713" spans="1:17">
      <c r="A15713" t="s">
        <v>3164</v>
      </c>
      <c r="B15713" t="s">
        <v>3199</v>
      </c>
      <c r="C15713" t="s">
        <v>74</v>
      </c>
      <c r="D15713" t="s">
        <v>3200</v>
      </c>
      <c r="E15713">
        <v>2015</v>
      </c>
      <c r="F15713" s="1">
        <v>0.0032</v>
      </c>
      <c r="H15713">
        <v>1</v>
      </c>
      <c r="I15713" s="2">
        <v>16.5</v>
      </c>
      <c r="J15713">
        <v>0</v>
      </c>
      <c r="K15713" s="2">
        <f t="shared" si="490"/>
        <v>95</v>
      </c>
      <c r="M15713">
        <v>0.189562201955395</v>
      </c>
      <c r="P15713">
        <f t="shared" si="491"/>
        <v>2110</v>
      </c>
      <c r="Q15713">
        <v>2110</v>
      </c>
    </row>
    <row r="15714" spans="1:17">
      <c r="A15714" t="s">
        <v>3164</v>
      </c>
      <c r="B15714" t="s">
        <v>3199</v>
      </c>
      <c r="C15714" t="s">
        <v>74</v>
      </c>
      <c r="D15714" t="s">
        <v>3200</v>
      </c>
      <c r="E15714">
        <v>2028</v>
      </c>
      <c r="F15714" s="1">
        <v>0.0108</v>
      </c>
      <c r="H15714">
        <v>1</v>
      </c>
      <c r="I15714" s="2">
        <v>16.5</v>
      </c>
      <c r="J15714">
        <v>0</v>
      </c>
      <c r="K15714" s="2">
        <f t="shared" si="490"/>
        <v>82</v>
      </c>
      <c r="M15714">
        <v>0.189562201955395</v>
      </c>
      <c r="P15714">
        <f t="shared" si="491"/>
        <v>2110</v>
      </c>
      <c r="Q15714">
        <v>2110</v>
      </c>
    </row>
    <row r="15715" spans="1:17">
      <c r="A15715" t="s">
        <v>3164</v>
      </c>
      <c r="B15715" t="s">
        <v>3201</v>
      </c>
      <c r="C15715" t="s">
        <v>74</v>
      </c>
      <c r="D15715" t="s">
        <v>3202</v>
      </c>
      <c r="E15715">
        <v>2007</v>
      </c>
      <c r="F15715" s="1">
        <v>0.0138</v>
      </c>
      <c r="H15715">
        <v>1</v>
      </c>
      <c r="I15715" s="2">
        <v>16.5</v>
      </c>
      <c r="J15715">
        <v>0</v>
      </c>
      <c r="K15715" s="2">
        <f t="shared" si="490"/>
        <v>103</v>
      </c>
      <c r="M15715">
        <v>0.215037312210852</v>
      </c>
      <c r="P15715">
        <f t="shared" si="491"/>
        <v>2110</v>
      </c>
      <c r="Q15715">
        <v>2110</v>
      </c>
    </row>
    <row r="15716" spans="1:17">
      <c r="A15716" t="s">
        <v>3164</v>
      </c>
      <c r="B15716" t="s">
        <v>3201</v>
      </c>
      <c r="C15716" t="s">
        <v>74</v>
      </c>
      <c r="D15716" t="s">
        <v>3202</v>
      </c>
      <c r="E15716">
        <v>2008</v>
      </c>
      <c r="F15716" s="1">
        <v>0.0358</v>
      </c>
      <c r="H15716">
        <v>1</v>
      </c>
      <c r="I15716" s="2">
        <v>16.5</v>
      </c>
      <c r="J15716">
        <v>0</v>
      </c>
      <c r="K15716" s="2">
        <f t="shared" si="490"/>
        <v>102</v>
      </c>
      <c r="M15716">
        <v>0.215037312210852</v>
      </c>
      <c r="P15716">
        <f t="shared" si="491"/>
        <v>2110</v>
      </c>
      <c r="Q15716">
        <v>2110</v>
      </c>
    </row>
    <row r="15717" spans="1:17">
      <c r="A15717" t="s">
        <v>3164</v>
      </c>
      <c r="B15717" t="s">
        <v>3201</v>
      </c>
      <c r="C15717" t="s">
        <v>74</v>
      </c>
      <c r="D15717" t="s">
        <v>3202</v>
      </c>
      <c r="E15717">
        <v>2009</v>
      </c>
      <c r="F15717" s="1">
        <v>0.005</v>
      </c>
      <c r="H15717">
        <v>1</v>
      </c>
      <c r="I15717" s="2">
        <v>16.5</v>
      </c>
      <c r="J15717">
        <v>0</v>
      </c>
      <c r="K15717" s="2">
        <f t="shared" si="490"/>
        <v>101</v>
      </c>
      <c r="M15717">
        <v>0.215037312210852</v>
      </c>
      <c r="P15717">
        <f t="shared" si="491"/>
        <v>2110</v>
      </c>
      <c r="Q15717">
        <v>2110</v>
      </c>
    </row>
    <row r="15718" spans="1:17">
      <c r="A15718" t="s">
        <v>3164</v>
      </c>
      <c r="B15718" t="s">
        <v>3201</v>
      </c>
      <c r="C15718" t="s">
        <v>74</v>
      </c>
      <c r="D15718" t="s">
        <v>3202</v>
      </c>
      <c r="E15718">
        <v>2010</v>
      </c>
      <c r="F15718" s="1">
        <v>0.0293</v>
      </c>
      <c r="H15718">
        <v>1</v>
      </c>
      <c r="I15718" s="2">
        <v>16.5</v>
      </c>
      <c r="J15718">
        <v>0</v>
      </c>
      <c r="K15718" s="2">
        <f t="shared" si="490"/>
        <v>100</v>
      </c>
      <c r="M15718">
        <v>0.215037312210852</v>
      </c>
      <c r="P15718">
        <f t="shared" si="491"/>
        <v>2110</v>
      </c>
      <c r="Q15718">
        <v>2110</v>
      </c>
    </row>
    <row r="15719" spans="1:17">
      <c r="A15719" t="s">
        <v>3164</v>
      </c>
      <c r="B15719" t="s">
        <v>3201</v>
      </c>
      <c r="C15719" t="s">
        <v>74</v>
      </c>
      <c r="D15719" t="s">
        <v>3202</v>
      </c>
      <c r="E15719">
        <v>2011</v>
      </c>
      <c r="F15719" s="1">
        <v>0.0099</v>
      </c>
      <c r="H15719">
        <v>1</v>
      </c>
      <c r="I15719" s="2">
        <v>16.5</v>
      </c>
      <c r="J15719">
        <v>0</v>
      </c>
      <c r="K15719" s="2">
        <f t="shared" si="490"/>
        <v>99</v>
      </c>
      <c r="M15719">
        <v>0.215037312210852</v>
      </c>
      <c r="P15719">
        <f t="shared" si="491"/>
        <v>2110</v>
      </c>
      <c r="Q15719">
        <v>2110</v>
      </c>
    </row>
    <row r="15720" spans="1:17">
      <c r="A15720" t="s">
        <v>3164</v>
      </c>
      <c r="B15720" t="s">
        <v>3201</v>
      </c>
      <c r="C15720" t="s">
        <v>74</v>
      </c>
      <c r="D15720" t="s">
        <v>3202</v>
      </c>
      <c r="E15720">
        <v>2013</v>
      </c>
      <c r="F15720" s="1">
        <v>0.01</v>
      </c>
      <c r="H15720">
        <v>1</v>
      </c>
      <c r="I15720" s="2">
        <v>16.5</v>
      </c>
      <c r="J15720">
        <v>0</v>
      </c>
      <c r="K15720" s="2">
        <f t="shared" si="490"/>
        <v>97</v>
      </c>
      <c r="M15720">
        <v>0.215037312210852</v>
      </c>
      <c r="P15720">
        <f t="shared" si="491"/>
        <v>2110</v>
      </c>
      <c r="Q15720">
        <v>2110</v>
      </c>
    </row>
    <row r="15721" spans="1:17">
      <c r="A15721" t="s">
        <v>3164</v>
      </c>
      <c r="B15721" t="s">
        <v>3201</v>
      </c>
      <c r="C15721" t="s">
        <v>74</v>
      </c>
      <c r="D15721" t="s">
        <v>3202</v>
      </c>
      <c r="E15721">
        <v>2015</v>
      </c>
      <c r="F15721" s="1">
        <v>0.7829</v>
      </c>
      <c r="H15721">
        <v>1</v>
      </c>
      <c r="I15721" s="2">
        <v>16.5</v>
      </c>
      <c r="J15721">
        <v>0</v>
      </c>
      <c r="K15721" s="2">
        <f t="shared" si="490"/>
        <v>95</v>
      </c>
      <c r="M15721">
        <v>0.215037312210852</v>
      </c>
      <c r="P15721">
        <f t="shared" si="491"/>
        <v>2110</v>
      </c>
      <c r="Q15721">
        <v>2110</v>
      </c>
    </row>
    <row r="15722" spans="1:17">
      <c r="A15722" t="s">
        <v>3164</v>
      </c>
      <c r="B15722" t="s">
        <v>3201</v>
      </c>
      <c r="C15722" t="s">
        <v>74</v>
      </c>
      <c r="D15722" t="s">
        <v>3202</v>
      </c>
      <c r="E15722">
        <v>2019</v>
      </c>
      <c r="F15722" s="1">
        <v>0.2961</v>
      </c>
      <c r="H15722">
        <v>1</v>
      </c>
      <c r="I15722" s="2">
        <v>16.5</v>
      </c>
      <c r="J15722">
        <v>0</v>
      </c>
      <c r="K15722" s="2">
        <f t="shared" si="490"/>
        <v>91</v>
      </c>
      <c r="M15722">
        <v>0.215037312210852</v>
      </c>
      <c r="P15722">
        <f t="shared" si="491"/>
        <v>2110</v>
      </c>
      <c r="Q15722">
        <v>2110</v>
      </c>
    </row>
    <row r="15723" spans="1:17">
      <c r="A15723" t="s">
        <v>3164</v>
      </c>
      <c r="B15723" t="s">
        <v>3201</v>
      </c>
      <c r="C15723" t="s">
        <v>74</v>
      </c>
      <c r="D15723" t="s">
        <v>3202</v>
      </c>
      <c r="E15723">
        <v>2020</v>
      </c>
      <c r="F15723" s="1">
        <v>0.0559</v>
      </c>
      <c r="H15723">
        <v>1</v>
      </c>
      <c r="I15723" s="2">
        <v>16.5</v>
      </c>
      <c r="J15723">
        <v>0</v>
      </c>
      <c r="K15723" s="2">
        <f t="shared" si="490"/>
        <v>90</v>
      </c>
      <c r="M15723">
        <v>0.215037312210852</v>
      </c>
      <c r="P15723">
        <f t="shared" si="491"/>
        <v>2110</v>
      </c>
      <c r="Q15723">
        <v>2110</v>
      </c>
    </row>
    <row r="15724" spans="1:17">
      <c r="A15724" t="s">
        <v>3164</v>
      </c>
      <c r="B15724" t="s">
        <v>3201</v>
      </c>
      <c r="C15724" t="s">
        <v>74</v>
      </c>
      <c r="D15724" t="s">
        <v>3202</v>
      </c>
      <c r="E15724">
        <v>2021</v>
      </c>
      <c r="F15724" s="1">
        <v>0.1368</v>
      </c>
      <c r="H15724">
        <v>1</v>
      </c>
      <c r="I15724" s="2">
        <v>16.5</v>
      </c>
      <c r="J15724">
        <v>0</v>
      </c>
      <c r="K15724" s="2">
        <f t="shared" si="490"/>
        <v>89</v>
      </c>
      <c r="M15724">
        <v>0.215037312210852</v>
      </c>
      <c r="P15724">
        <f t="shared" si="491"/>
        <v>2110</v>
      </c>
      <c r="Q15724">
        <v>2110</v>
      </c>
    </row>
    <row r="15725" spans="1:17">
      <c r="A15725" t="s">
        <v>3164</v>
      </c>
      <c r="B15725" t="s">
        <v>3201</v>
      </c>
      <c r="C15725" t="s">
        <v>74</v>
      </c>
      <c r="D15725" t="s">
        <v>3202</v>
      </c>
      <c r="E15725">
        <v>2022</v>
      </c>
      <c r="F15725" s="1">
        <v>0.1844</v>
      </c>
      <c r="H15725">
        <v>1</v>
      </c>
      <c r="I15725" s="2">
        <v>16.5</v>
      </c>
      <c r="J15725">
        <v>0</v>
      </c>
      <c r="K15725" s="2">
        <f t="shared" si="490"/>
        <v>88</v>
      </c>
      <c r="M15725">
        <v>0.215037312210852</v>
      </c>
      <c r="P15725">
        <f t="shared" si="491"/>
        <v>2110</v>
      </c>
      <c r="Q15725">
        <v>2110</v>
      </c>
    </row>
    <row r="15726" spans="1:17">
      <c r="A15726" t="s">
        <v>3164</v>
      </c>
      <c r="B15726" t="s">
        <v>3201</v>
      </c>
      <c r="C15726" t="s">
        <v>74</v>
      </c>
      <c r="D15726" t="s">
        <v>3202</v>
      </c>
      <c r="E15726">
        <v>2023</v>
      </c>
      <c r="F15726" s="1">
        <v>0.3382</v>
      </c>
      <c r="H15726">
        <v>1</v>
      </c>
      <c r="I15726" s="2">
        <v>16.5</v>
      </c>
      <c r="J15726">
        <v>0</v>
      </c>
      <c r="K15726" s="2">
        <f t="shared" si="490"/>
        <v>87</v>
      </c>
      <c r="M15726">
        <v>0.215037312210852</v>
      </c>
      <c r="P15726">
        <f t="shared" si="491"/>
        <v>2110</v>
      </c>
      <c r="Q15726">
        <v>2110</v>
      </c>
    </row>
    <row r="15727" spans="1:17">
      <c r="A15727" t="s">
        <v>3164</v>
      </c>
      <c r="B15727" t="s">
        <v>3201</v>
      </c>
      <c r="C15727" t="s">
        <v>74</v>
      </c>
      <c r="D15727" t="s">
        <v>3202</v>
      </c>
      <c r="E15727">
        <v>2024</v>
      </c>
      <c r="F15727" s="1">
        <v>0.05</v>
      </c>
      <c r="H15727">
        <v>1</v>
      </c>
      <c r="I15727" s="2">
        <v>16.5</v>
      </c>
      <c r="J15727">
        <v>0</v>
      </c>
      <c r="K15727" s="2">
        <f t="shared" si="490"/>
        <v>86</v>
      </c>
      <c r="M15727">
        <v>0.215037312210852</v>
      </c>
      <c r="P15727">
        <f t="shared" si="491"/>
        <v>2110</v>
      </c>
      <c r="Q15727">
        <v>2110</v>
      </c>
    </row>
    <row r="15728" spans="1:17">
      <c r="A15728" t="s">
        <v>3164</v>
      </c>
      <c r="B15728" t="s">
        <v>3201</v>
      </c>
      <c r="C15728" t="s">
        <v>74</v>
      </c>
      <c r="D15728" t="s">
        <v>3202</v>
      </c>
      <c r="E15728">
        <v>2027</v>
      </c>
      <c r="F15728" s="1">
        <v>0.2</v>
      </c>
      <c r="H15728">
        <v>1</v>
      </c>
      <c r="I15728" s="2">
        <v>16.5</v>
      </c>
      <c r="J15728">
        <v>0</v>
      </c>
      <c r="K15728" s="2">
        <f t="shared" si="490"/>
        <v>83</v>
      </c>
      <c r="M15728">
        <v>0.215037312210852</v>
      </c>
      <c r="P15728">
        <f t="shared" si="491"/>
        <v>2110</v>
      </c>
      <c r="Q15728">
        <v>2110</v>
      </c>
    </row>
    <row r="15729" spans="1:17">
      <c r="A15729" t="s">
        <v>3164</v>
      </c>
      <c r="B15729" t="s">
        <v>3201</v>
      </c>
      <c r="C15729" t="s">
        <v>74</v>
      </c>
      <c r="D15729" t="s">
        <v>3202</v>
      </c>
      <c r="E15729">
        <v>2028</v>
      </c>
      <c r="F15729" s="1">
        <v>0.8304</v>
      </c>
      <c r="H15729">
        <v>1</v>
      </c>
      <c r="I15729" s="2">
        <v>16.5</v>
      </c>
      <c r="J15729">
        <v>0</v>
      </c>
      <c r="K15729" s="2">
        <f t="shared" si="490"/>
        <v>82</v>
      </c>
      <c r="M15729">
        <v>0.215037312210852</v>
      </c>
      <c r="P15729">
        <f t="shared" si="491"/>
        <v>2110</v>
      </c>
      <c r="Q15729">
        <v>2110</v>
      </c>
    </row>
    <row r="15730" spans="1:17">
      <c r="A15730" t="s">
        <v>3164</v>
      </c>
      <c r="B15730" t="s">
        <v>3203</v>
      </c>
      <c r="C15730" t="s">
        <v>74</v>
      </c>
      <c r="D15730" t="s">
        <v>3204</v>
      </c>
      <c r="E15730">
        <v>2015</v>
      </c>
      <c r="F15730" s="1">
        <v>0.03</v>
      </c>
      <c r="H15730">
        <v>1</v>
      </c>
      <c r="I15730" s="2">
        <v>16.5</v>
      </c>
      <c r="J15730">
        <v>0</v>
      </c>
      <c r="K15730" s="2">
        <f t="shared" si="490"/>
        <v>95</v>
      </c>
      <c r="M15730">
        <v>0.218068891005129</v>
      </c>
      <c r="P15730">
        <f t="shared" si="491"/>
        <v>2110</v>
      </c>
      <c r="Q15730">
        <v>2110</v>
      </c>
    </row>
    <row r="15731" spans="1:17">
      <c r="A15731" t="s">
        <v>3164</v>
      </c>
      <c r="B15731" t="s">
        <v>3203</v>
      </c>
      <c r="C15731" t="s">
        <v>74</v>
      </c>
      <c r="D15731" t="s">
        <v>3204</v>
      </c>
      <c r="E15731">
        <v>2020</v>
      </c>
      <c r="F15731" s="1">
        <v>0.049</v>
      </c>
      <c r="H15731">
        <v>1</v>
      </c>
      <c r="I15731" s="2">
        <v>16.5</v>
      </c>
      <c r="J15731">
        <v>0</v>
      </c>
      <c r="K15731" s="2">
        <f t="shared" si="490"/>
        <v>90</v>
      </c>
      <c r="M15731">
        <v>0.218068891005129</v>
      </c>
      <c r="P15731">
        <f t="shared" si="491"/>
        <v>2110</v>
      </c>
      <c r="Q15731">
        <v>2110</v>
      </c>
    </row>
    <row r="15732" spans="1:17">
      <c r="A15732" t="s">
        <v>3164</v>
      </c>
      <c r="B15732" t="s">
        <v>3203</v>
      </c>
      <c r="C15732" t="s">
        <v>74</v>
      </c>
      <c r="D15732" t="s">
        <v>3204</v>
      </c>
      <c r="E15732">
        <v>2021</v>
      </c>
      <c r="F15732" s="1">
        <v>0.0109</v>
      </c>
      <c r="H15732">
        <v>1</v>
      </c>
      <c r="I15732" s="2">
        <v>16.5</v>
      </c>
      <c r="J15732">
        <v>0</v>
      </c>
      <c r="K15732" s="2">
        <f t="shared" si="490"/>
        <v>89</v>
      </c>
      <c r="M15732">
        <v>0.218068891005129</v>
      </c>
      <c r="P15732">
        <f t="shared" si="491"/>
        <v>2110</v>
      </c>
      <c r="Q15732">
        <v>2110</v>
      </c>
    </row>
    <row r="15733" spans="1:17">
      <c r="A15733" t="s">
        <v>3164</v>
      </c>
      <c r="B15733" t="s">
        <v>3203</v>
      </c>
      <c r="C15733" t="s">
        <v>74</v>
      </c>
      <c r="D15733" t="s">
        <v>3204</v>
      </c>
      <c r="E15733">
        <v>2022</v>
      </c>
      <c r="F15733" s="1">
        <v>0.276332189528003</v>
      </c>
      <c r="H15733">
        <v>1</v>
      </c>
      <c r="I15733" s="2">
        <v>16.5</v>
      </c>
      <c r="J15733">
        <v>0</v>
      </c>
      <c r="K15733" s="2">
        <f t="shared" si="490"/>
        <v>88</v>
      </c>
      <c r="M15733">
        <v>0.218068891005129</v>
      </c>
      <c r="P15733">
        <f t="shared" si="491"/>
        <v>2110</v>
      </c>
      <c r="Q15733">
        <v>2110</v>
      </c>
    </row>
    <row r="15734" spans="1:17">
      <c r="A15734" t="s">
        <v>3164</v>
      </c>
      <c r="B15734" t="s">
        <v>3203</v>
      </c>
      <c r="C15734" t="s">
        <v>74</v>
      </c>
      <c r="D15734" t="s">
        <v>3204</v>
      </c>
      <c r="E15734">
        <v>2023</v>
      </c>
      <c r="F15734" s="1">
        <v>0.0126</v>
      </c>
      <c r="H15734">
        <v>1</v>
      </c>
      <c r="I15734" s="2">
        <v>16.5</v>
      </c>
      <c r="J15734">
        <v>0</v>
      </c>
      <c r="K15734" s="2">
        <f t="shared" si="490"/>
        <v>87</v>
      </c>
      <c r="M15734">
        <v>0.218068891005129</v>
      </c>
      <c r="P15734">
        <f t="shared" si="491"/>
        <v>2110</v>
      </c>
      <c r="Q15734">
        <v>2110</v>
      </c>
    </row>
    <row r="15735" spans="1:17">
      <c r="A15735" t="s">
        <v>3164</v>
      </c>
      <c r="B15735" t="s">
        <v>3203</v>
      </c>
      <c r="C15735" t="s">
        <v>74</v>
      </c>
      <c r="D15735" t="s">
        <v>3204</v>
      </c>
      <c r="E15735">
        <v>2024</v>
      </c>
      <c r="F15735" s="1">
        <v>0.044</v>
      </c>
      <c r="H15735">
        <v>1</v>
      </c>
      <c r="I15735" s="2">
        <v>16.5</v>
      </c>
      <c r="J15735">
        <v>0</v>
      </c>
      <c r="K15735" s="2">
        <f t="shared" si="490"/>
        <v>86</v>
      </c>
      <c r="M15735">
        <v>0.218068891005129</v>
      </c>
      <c r="P15735">
        <f t="shared" si="491"/>
        <v>2110</v>
      </c>
      <c r="Q15735">
        <v>2110</v>
      </c>
    </row>
    <row r="15736" spans="1:17">
      <c r="A15736" t="s">
        <v>3164</v>
      </c>
      <c r="B15736" t="s">
        <v>3203</v>
      </c>
      <c r="C15736" t="s">
        <v>74</v>
      </c>
      <c r="D15736" t="s">
        <v>3204</v>
      </c>
      <c r="E15736">
        <v>2025</v>
      </c>
      <c r="F15736" s="1">
        <v>0.1932</v>
      </c>
      <c r="H15736">
        <v>1</v>
      </c>
      <c r="I15736" s="2">
        <v>16.5</v>
      </c>
      <c r="J15736">
        <v>0</v>
      </c>
      <c r="K15736" s="2">
        <f t="shared" si="490"/>
        <v>85</v>
      </c>
      <c r="M15736">
        <v>0.218068891005129</v>
      </c>
      <c r="P15736">
        <f t="shared" si="491"/>
        <v>2110</v>
      </c>
      <c r="Q15736">
        <v>2110</v>
      </c>
    </row>
    <row r="15737" spans="1:17">
      <c r="A15737" t="s">
        <v>3164</v>
      </c>
      <c r="B15737" t="s">
        <v>3205</v>
      </c>
      <c r="C15737" t="s">
        <v>74</v>
      </c>
      <c r="D15737" t="s">
        <v>3206</v>
      </c>
      <c r="E15737">
        <v>2010</v>
      </c>
      <c r="F15737" s="1">
        <v>0.0066</v>
      </c>
      <c r="H15737">
        <v>1</v>
      </c>
      <c r="I15737" s="2">
        <v>16.5</v>
      </c>
      <c r="J15737">
        <v>0</v>
      </c>
      <c r="K15737" s="2">
        <f t="shared" si="490"/>
        <v>100</v>
      </c>
      <c r="M15737">
        <v>0.198637630369525</v>
      </c>
      <c r="P15737">
        <f t="shared" si="491"/>
        <v>2110</v>
      </c>
      <c r="Q15737">
        <v>2110</v>
      </c>
    </row>
    <row r="15738" spans="1:17">
      <c r="A15738" t="s">
        <v>3164</v>
      </c>
      <c r="B15738" t="s">
        <v>3205</v>
      </c>
      <c r="C15738" t="s">
        <v>74</v>
      </c>
      <c r="D15738" t="s">
        <v>3206</v>
      </c>
      <c r="E15738">
        <v>2012</v>
      </c>
      <c r="F15738" s="1">
        <v>0.0072</v>
      </c>
      <c r="H15738">
        <v>1</v>
      </c>
      <c r="I15738" s="2">
        <v>16.5</v>
      </c>
      <c r="J15738">
        <v>0</v>
      </c>
      <c r="K15738" s="2">
        <f t="shared" si="490"/>
        <v>98</v>
      </c>
      <c r="M15738">
        <v>0.198637630369525</v>
      </c>
      <c r="P15738">
        <f t="shared" si="491"/>
        <v>2110</v>
      </c>
      <c r="Q15738">
        <v>2110</v>
      </c>
    </row>
    <row r="15739" spans="1:17">
      <c r="A15739" t="s">
        <v>3164</v>
      </c>
      <c r="B15739" t="s">
        <v>3205</v>
      </c>
      <c r="C15739" t="s">
        <v>74</v>
      </c>
      <c r="D15739" t="s">
        <v>3206</v>
      </c>
      <c r="E15739">
        <v>2022</v>
      </c>
      <c r="F15739" s="1">
        <v>0.00867817085004347</v>
      </c>
      <c r="H15739">
        <v>1</v>
      </c>
      <c r="I15739" s="2">
        <v>16.5</v>
      </c>
      <c r="J15739">
        <v>0</v>
      </c>
      <c r="K15739" s="2">
        <f t="shared" si="490"/>
        <v>88</v>
      </c>
      <c r="M15739">
        <v>0.198637630369525</v>
      </c>
      <c r="P15739">
        <f t="shared" si="491"/>
        <v>2110</v>
      </c>
      <c r="Q15739">
        <v>2110</v>
      </c>
    </row>
    <row r="15740" spans="1:17">
      <c r="A15740" t="s">
        <v>3164</v>
      </c>
      <c r="B15740" t="s">
        <v>3207</v>
      </c>
      <c r="C15740" t="s">
        <v>74</v>
      </c>
      <c r="D15740" t="s">
        <v>3208</v>
      </c>
      <c r="E15740">
        <v>2006</v>
      </c>
      <c r="F15740" s="1">
        <v>0.0108</v>
      </c>
      <c r="H15740">
        <v>1</v>
      </c>
      <c r="I15740" s="2">
        <v>16.5</v>
      </c>
      <c r="J15740">
        <v>0</v>
      </c>
      <c r="K15740" s="2">
        <f t="shared" si="490"/>
        <v>104</v>
      </c>
      <c r="M15740">
        <v>0.239916457350132</v>
      </c>
      <c r="P15740">
        <f t="shared" si="491"/>
        <v>2110</v>
      </c>
      <c r="Q15740">
        <v>2110</v>
      </c>
    </row>
    <row r="15741" spans="1:17">
      <c r="A15741" t="s">
        <v>3164</v>
      </c>
      <c r="B15741" t="s">
        <v>3207</v>
      </c>
      <c r="C15741" t="s">
        <v>74</v>
      </c>
      <c r="D15741" t="s">
        <v>3208</v>
      </c>
      <c r="E15741">
        <v>2008</v>
      </c>
      <c r="F15741" s="1">
        <v>0.046</v>
      </c>
      <c r="H15741">
        <v>1</v>
      </c>
      <c r="I15741" s="2">
        <v>16.5</v>
      </c>
      <c r="J15741">
        <v>0</v>
      </c>
      <c r="K15741" s="2">
        <f t="shared" si="490"/>
        <v>102</v>
      </c>
      <c r="M15741">
        <v>0.239916457350132</v>
      </c>
      <c r="P15741">
        <f t="shared" si="491"/>
        <v>2110</v>
      </c>
      <c r="Q15741">
        <v>2110</v>
      </c>
    </row>
    <row r="15742" spans="1:17">
      <c r="A15742" t="s">
        <v>3164</v>
      </c>
      <c r="B15742" t="s">
        <v>3207</v>
      </c>
      <c r="C15742" t="s">
        <v>74</v>
      </c>
      <c r="D15742" t="s">
        <v>3208</v>
      </c>
      <c r="E15742">
        <v>2010</v>
      </c>
      <c r="F15742" s="1">
        <v>0.016</v>
      </c>
      <c r="H15742">
        <v>1</v>
      </c>
      <c r="I15742" s="2">
        <v>16.5</v>
      </c>
      <c r="J15742">
        <v>0</v>
      </c>
      <c r="K15742" s="2">
        <f t="shared" si="490"/>
        <v>100</v>
      </c>
      <c r="M15742">
        <v>0.239916457350132</v>
      </c>
      <c r="P15742">
        <f t="shared" si="491"/>
        <v>2110</v>
      </c>
      <c r="Q15742">
        <v>2110</v>
      </c>
    </row>
    <row r="15743" spans="1:17">
      <c r="A15743" t="s">
        <v>3164</v>
      </c>
      <c r="B15743" t="s">
        <v>3207</v>
      </c>
      <c r="C15743" t="s">
        <v>74</v>
      </c>
      <c r="D15743" t="s">
        <v>3208</v>
      </c>
      <c r="E15743">
        <v>2012</v>
      </c>
      <c r="F15743" s="1">
        <v>0.0226</v>
      </c>
      <c r="H15743">
        <v>1</v>
      </c>
      <c r="I15743" s="2">
        <v>16.5</v>
      </c>
      <c r="J15743">
        <v>0</v>
      </c>
      <c r="K15743" s="2">
        <f t="shared" si="490"/>
        <v>98</v>
      </c>
      <c r="M15743">
        <v>0.239916457350132</v>
      </c>
      <c r="P15743">
        <f t="shared" si="491"/>
        <v>2110</v>
      </c>
      <c r="Q15743">
        <v>2110</v>
      </c>
    </row>
    <row r="15744" spans="1:17">
      <c r="A15744" t="s">
        <v>3164</v>
      </c>
      <c r="B15744" t="s">
        <v>3207</v>
      </c>
      <c r="C15744" t="s">
        <v>74</v>
      </c>
      <c r="D15744" t="s">
        <v>3208</v>
      </c>
      <c r="E15744">
        <v>2014</v>
      </c>
      <c r="F15744" s="1">
        <v>0.01</v>
      </c>
      <c r="H15744">
        <v>1</v>
      </c>
      <c r="I15744" s="2">
        <v>16.5</v>
      </c>
      <c r="J15744">
        <v>0</v>
      </c>
      <c r="K15744" s="2">
        <f t="shared" si="490"/>
        <v>96</v>
      </c>
      <c r="M15744">
        <v>0.239916457350132</v>
      </c>
      <c r="P15744">
        <f t="shared" si="491"/>
        <v>2110</v>
      </c>
      <c r="Q15744">
        <v>2110</v>
      </c>
    </row>
    <row r="15745" spans="1:17">
      <c r="A15745" t="s">
        <v>3164</v>
      </c>
      <c r="B15745" t="s">
        <v>3207</v>
      </c>
      <c r="C15745" t="s">
        <v>74</v>
      </c>
      <c r="D15745" t="s">
        <v>3208</v>
      </c>
      <c r="E15745">
        <v>2015</v>
      </c>
      <c r="F15745" s="1">
        <v>0.033</v>
      </c>
      <c r="H15745">
        <v>1</v>
      </c>
      <c r="I15745" s="2">
        <v>16.5</v>
      </c>
      <c r="J15745">
        <v>0</v>
      </c>
      <c r="K15745" s="2">
        <f t="shared" si="490"/>
        <v>95</v>
      </c>
      <c r="M15745">
        <v>0.239916457350132</v>
      </c>
      <c r="P15745">
        <f t="shared" si="491"/>
        <v>2110</v>
      </c>
      <c r="Q15745">
        <v>2110</v>
      </c>
    </row>
    <row r="15746" spans="1:17">
      <c r="A15746" t="s">
        <v>3164</v>
      </c>
      <c r="B15746" t="s">
        <v>3207</v>
      </c>
      <c r="C15746" t="s">
        <v>74</v>
      </c>
      <c r="D15746" t="s">
        <v>3208</v>
      </c>
      <c r="E15746">
        <v>2016</v>
      </c>
      <c r="F15746" s="1">
        <v>0.005</v>
      </c>
      <c r="H15746">
        <v>1</v>
      </c>
      <c r="I15746" s="2">
        <v>16.5</v>
      </c>
      <c r="J15746">
        <v>0</v>
      </c>
      <c r="K15746" s="2">
        <f t="shared" si="490"/>
        <v>94</v>
      </c>
      <c r="M15746">
        <v>0.239916457350132</v>
      </c>
      <c r="P15746">
        <f t="shared" si="491"/>
        <v>2110</v>
      </c>
      <c r="Q15746">
        <v>2110</v>
      </c>
    </row>
    <row r="15747" spans="1:17">
      <c r="A15747" t="s">
        <v>3164</v>
      </c>
      <c r="B15747" t="s">
        <v>3207</v>
      </c>
      <c r="C15747" t="s">
        <v>74</v>
      </c>
      <c r="D15747" t="s">
        <v>3208</v>
      </c>
      <c r="E15747">
        <v>2018</v>
      </c>
      <c r="F15747" s="1">
        <v>0.011</v>
      </c>
      <c r="H15747">
        <v>1</v>
      </c>
      <c r="I15747" s="2">
        <v>16.5</v>
      </c>
      <c r="J15747">
        <v>0</v>
      </c>
      <c r="K15747" s="2">
        <f t="shared" ref="K15747:K15810" si="492">Q15747-E15747</f>
        <v>92</v>
      </c>
      <c r="M15747">
        <v>0.239916457350132</v>
      </c>
      <c r="P15747">
        <f t="shared" ref="P15747:P15810" si="493">E15747+K15747</f>
        <v>2110</v>
      </c>
      <c r="Q15747">
        <v>2110</v>
      </c>
    </row>
    <row r="15748" spans="1:17">
      <c r="A15748" t="s">
        <v>3164</v>
      </c>
      <c r="B15748" t="s">
        <v>3207</v>
      </c>
      <c r="C15748" t="s">
        <v>74</v>
      </c>
      <c r="D15748" t="s">
        <v>3208</v>
      </c>
      <c r="E15748">
        <v>2019</v>
      </c>
      <c r="F15748" s="1">
        <v>0.0968</v>
      </c>
      <c r="H15748">
        <v>1</v>
      </c>
      <c r="I15748" s="2">
        <v>16.5</v>
      </c>
      <c r="J15748">
        <v>0</v>
      </c>
      <c r="K15748" s="2">
        <f t="shared" si="492"/>
        <v>91</v>
      </c>
      <c r="M15748">
        <v>0.239916457350132</v>
      </c>
      <c r="P15748">
        <f t="shared" si="493"/>
        <v>2110</v>
      </c>
      <c r="Q15748">
        <v>2110</v>
      </c>
    </row>
    <row r="15749" spans="1:17">
      <c r="A15749" t="s">
        <v>3164</v>
      </c>
      <c r="B15749" t="s">
        <v>3207</v>
      </c>
      <c r="C15749" t="s">
        <v>74</v>
      </c>
      <c r="D15749" t="s">
        <v>3208</v>
      </c>
      <c r="E15749">
        <v>2020</v>
      </c>
      <c r="F15749" s="1">
        <v>0.2135</v>
      </c>
      <c r="H15749">
        <v>1</v>
      </c>
      <c r="I15749" s="2">
        <v>16.5</v>
      </c>
      <c r="J15749">
        <v>0</v>
      </c>
      <c r="K15749" s="2">
        <f t="shared" si="492"/>
        <v>90</v>
      </c>
      <c r="M15749">
        <v>0.239916457350132</v>
      </c>
      <c r="P15749">
        <f t="shared" si="493"/>
        <v>2110</v>
      </c>
      <c r="Q15749">
        <v>2110</v>
      </c>
    </row>
    <row r="15750" spans="1:17">
      <c r="A15750" t="s">
        <v>3164</v>
      </c>
      <c r="B15750" t="s">
        <v>3207</v>
      </c>
      <c r="C15750" t="s">
        <v>74</v>
      </c>
      <c r="D15750" t="s">
        <v>3208</v>
      </c>
      <c r="E15750">
        <v>2021</v>
      </c>
      <c r="F15750" s="1">
        <v>0.4274</v>
      </c>
      <c r="H15750">
        <v>1</v>
      </c>
      <c r="I15750" s="2">
        <v>16.5</v>
      </c>
      <c r="J15750">
        <v>0</v>
      </c>
      <c r="K15750" s="2">
        <f t="shared" si="492"/>
        <v>89</v>
      </c>
      <c r="M15750">
        <v>0.239916457350132</v>
      </c>
      <c r="P15750">
        <f t="shared" si="493"/>
        <v>2110</v>
      </c>
      <c r="Q15750">
        <v>2110</v>
      </c>
    </row>
    <row r="15751" spans="1:17">
      <c r="A15751" t="s">
        <v>3164</v>
      </c>
      <c r="B15751" t="s">
        <v>3207</v>
      </c>
      <c r="C15751" t="s">
        <v>74</v>
      </c>
      <c r="D15751" t="s">
        <v>3208</v>
      </c>
      <c r="E15751">
        <v>2022</v>
      </c>
      <c r="F15751" s="1">
        <v>1.02909664500659</v>
      </c>
      <c r="H15751">
        <v>1</v>
      </c>
      <c r="I15751" s="2">
        <v>16.5</v>
      </c>
      <c r="J15751">
        <v>0</v>
      </c>
      <c r="K15751" s="2">
        <f t="shared" si="492"/>
        <v>88</v>
      </c>
      <c r="M15751">
        <v>0.239916457350132</v>
      </c>
      <c r="P15751">
        <f t="shared" si="493"/>
        <v>2110</v>
      </c>
      <c r="Q15751">
        <v>2110</v>
      </c>
    </row>
    <row r="15752" spans="1:17">
      <c r="A15752" t="s">
        <v>3164</v>
      </c>
      <c r="B15752" t="s">
        <v>3207</v>
      </c>
      <c r="C15752" t="s">
        <v>74</v>
      </c>
      <c r="D15752" t="s">
        <v>3208</v>
      </c>
      <c r="E15752">
        <v>2023</v>
      </c>
      <c r="F15752" s="1">
        <v>0.0957</v>
      </c>
      <c r="H15752">
        <v>1</v>
      </c>
      <c r="I15752" s="2">
        <v>16.5</v>
      </c>
      <c r="J15752">
        <v>0</v>
      </c>
      <c r="K15752" s="2">
        <f t="shared" si="492"/>
        <v>87</v>
      </c>
      <c r="M15752">
        <v>0.239916457350132</v>
      </c>
      <c r="P15752">
        <f t="shared" si="493"/>
        <v>2110</v>
      </c>
      <c r="Q15752">
        <v>2110</v>
      </c>
    </row>
    <row r="15753" spans="1:17">
      <c r="A15753" t="s">
        <v>3164</v>
      </c>
      <c r="B15753" t="s">
        <v>3207</v>
      </c>
      <c r="C15753" t="s">
        <v>74</v>
      </c>
      <c r="D15753" t="s">
        <v>3208</v>
      </c>
      <c r="E15753">
        <v>2024</v>
      </c>
      <c r="F15753" s="1">
        <v>0.0366</v>
      </c>
      <c r="H15753">
        <v>1</v>
      </c>
      <c r="I15753" s="2">
        <v>16.5</v>
      </c>
      <c r="J15753">
        <v>0</v>
      </c>
      <c r="K15753" s="2">
        <f t="shared" si="492"/>
        <v>86</v>
      </c>
      <c r="M15753">
        <v>0.239916457350132</v>
      </c>
      <c r="P15753">
        <f t="shared" si="493"/>
        <v>2110</v>
      </c>
      <c r="Q15753">
        <v>2110</v>
      </c>
    </row>
    <row r="15754" spans="1:17">
      <c r="A15754" t="s">
        <v>3164</v>
      </c>
      <c r="B15754" t="s">
        <v>3207</v>
      </c>
      <c r="C15754" t="s">
        <v>74</v>
      </c>
      <c r="D15754" t="s">
        <v>3208</v>
      </c>
      <c r="E15754">
        <v>2025</v>
      </c>
      <c r="F15754" s="1">
        <v>0.043</v>
      </c>
      <c r="H15754">
        <v>1</v>
      </c>
      <c r="I15754" s="2">
        <v>16.5</v>
      </c>
      <c r="J15754">
        <v>0</v>
      </c>
      <c r="K15754" s="2">
        <f t="shared" si="492"/>
        <v>85</v>
      </c>
      <c r="M15754">
        <v>0.239916457350132</v>
      </c>
      <c r="P15754">
        <f t="shared" si="493"/>
        <v>2110</v>
      </c>
      <c r="Q15754">
        <v>2110</v>
      </c>
    </row>
    <row r="15755" spans="1:17">
      <c r="A15755" t="s">
        <v>3164</v>
      </c>
      <c r="B15755" t="s">
        <v>3209</v>
      </c>
      <c r="C15755" t="s">
        <v>74</v>
      </c>
      <c r="D15755" t="s">
        <v>3210</v>
      </c>
      <c r="E15755">
        <v>2015</v>
      </c>
      <c r="F15755" s="1">
        <v>0.18</v>
      </c>
      <c r="H15755">
        <v>1</v>
      </c>
      <c r="I15755" s="2">
        <v>16.5</v>
      </c>
      <c r="J15755">
        <v>0</v>
      </c>
      <c r="K15755" s="2">
        <f t="shared" si="492"/>
        <v>95</v>
      </c>
      <c r="M15755">
        <v>0.228796082720192</v>
      </c>
      <c r="P15755">
        <f t="shared" si="493"/>
        <v>2110</v>
      </c>
      <c r="Q15755">
        <v>2110</v>
      </c>
    </row>
    <row r="15756" spans="1:17">
      <c r="A15756" t="s">
        <v>3164</v>
      </c>
      <c r="B15756" t="s">
        <v>3209</v>
      </c>
      <c r="C15756" t="s">
        <v>74</v>
      </c>
      <c r="D15756" t="s">
        <v>3210</v>
      </c>
      <c r="E15756">
        <v>2019</v>
      </c>
      <c r="F15756" s="1">
        <v>0.05</v>
      </c>
      <c r="H15756">
        <v>1</v>
      </c>
      <c r="I15756" s="2">
        <v>16.5</v>
      </c>
      <c r="J15756">
        <v>0</v>
      </c>
      <c r="K15756" s="2">
        <f t="shared" si="492"/>
        <v>91</v>
      </c>
      <c r="M15756">
        <v>0.228796082720192</v>
      </c>
      <c r="P15756">
        <f t="shared" si="493"/>
        <v>2110</v>
      </c>
      <c r="Q15756">
        <v>2110</v>
      </c>
    </row>
    <row r="15757" spans="1:17">
      <c r="A15757" t="s">
        <v>3164</v>
      </c>
      <c r="B15757" t="s">
        <v>3209</v>
      </c>
      <c r="C15757" t="s">
        <v>74</v>
      </c>
      <c r="D15757" t="s">
        <v>3210</v>
      </c>
      <c r="E15757">
        <v>2022</v>
      </c>
      <c r="F15757" s="1">
        <v>0.393536182460667</v>
      </c>
      <c r="H15757">
        <v>1</v>
      </c>
      <c r="I15757" s="2">
        <v>16.5</v>
      </c>
      <c r="J15757">
        <v>0</v>
      </c>
      <c r="K15757" s="2">
        <f t="shared" si="492"/>
        <v>88</v>
      </c>
      <c r="M15757">
        <v>0.228796082720192</v>
      </c>
      <c r="P15757">
        <f t="shared" si="493"/>
        <v>2110</v>
      </c>
      <c r="Q15757">
        <v>2110</v>
      </c>
    </row>
    <row r="15758" spans="1:17">
      <c r="A15758" t="s">
        <v>3164</v>
      </c>
      <c r="B15758" t="s">
        <v>3209</v>
      </c>
      <c r="C15758" t="s">
        <v>74</v>
      </c>
      <c r="D15758" t="s">
        <v>3210</v>
      </c>
      <c r="E15758">
        <v>2023</v>
      </c>
      <c r="F15758" s="1">
        <v>0.0348</v>
      </c>
      <c r="H15758">
        <v>1</v>
      </c>
      <c r="I15758" s="2">
        <v>16.5</v>
      </c>
      <c r="J15758">
        <v>0</v>
      </c>
      <c r="K15758" s="2">
        <f t="shared" si="492"/>
        <v>87</v>
      </c>
      <c r="M15758">
        <v>0.228796082720192</v>
      </c>
      <c r="P15758">
        <f t="shared" si="493"/>
        <v>2110</v>
      </c>
      <c r="Q15758">
        <v>2110</v>
      </c>
    </row>
    <row r="15759" spans="1:17">
      <c r="A15759" t="s">
        <v>3164</v>
      </c>
      <c r="B15759" t="s">
        <v>3209</v>
      </c>
      <c r="C15759" t="s">
        <v>74</v>
      </c>
      <c r="D15759" t="s">
        <v>3210</v>
      </c>
      <c r="E15759">
        <v>2024</v>
      </c>
      <c r="F15759" s="1">
        <v>0.235</v>
      </c>
      <c r="H15759">
        <v>1</v>
      </c>
      <c r="I15759" s="2">
        <v>16.5</v>
      </c>
      <c r="J15759">
        <v>0</v>
      </c>
      <c r="K15759" s="2">
        <f t="shared" si="492"/>
        <v>86</v>
      </c>
      <c r="M15759">
        <v>0.228796082720192</v>
      </c>
      <c r="P15759">
        <f t="shared" si="493"/>
        <v>2110</v>
      </c>
      <c r="Q15759">
        <v>2110</v>
      </c>
    </row>
    <row r="15760" spans="1:17">
      <c r="A15760" t="s">
        <v>3164</v>
      </c>
      <c r="B15760" t="s">
        <v>3209</v>
      </c>
      <c r="C15760" t="s">
        <v>74</v>
      </c>
      <c r="D15760" t="s">
        <v>3210</v>
      </c>
      <c r="E15760">
        <v>2026</v>
      </c>
      <c r="F15760" s="1">
        <v>0.083</v>
      </c>
      <c r="H15760">
        <v>1</v>
      </c>
      <c r="I15760" s="2">
        <v>16.5</v>
      </c>
      <c r="J15760">
        <v>0</v>
      </c>
      <c r="K15760" s="2">
        <f t="shared" si="492"/>
        <v>84</v>
      </c>
      <c r="M15760">
        <v>0.228796082720192</v>
      </c>
      <c r="P15760">
        <f t="shared" si="493"/>
        <v>2110</v>
      </c>
      <c r="Q15760">
        <v>2110</v>
      </c>
    </row>
    <row r="15761" spans="1:17">
      <c r="A15761" t="s">
        <v>3164</v>
      </c>
      <c r="B15761" t="s">
        <v>3209</v>
      </c>
      <c r="C15761" t="s">
        <v>74</v>
      </c>
      <c r="D15761" t="s">
        <v>3210</v>
      </c>
      <c r="E15761">
        <v>2028</v>
      </c>
      <c r="F15761" s="1">
        <v>0.043</v>
      </c>
      <c r="H15761">
        <v>1</v>
      </c>
      <c r="I15761" s="2">
        <v>16.5</v>
      </c>
      <c r="J15761">
        <v>0</v>
      </c>
      <c r="K15761" s="2">
        <f t="shared" si="492"/>
        <v>82</v>
      </c>
      <c r="M15761">
        <v>0.228796082720192</v>
      </c>
      <c r="P15761">
        <f t="shared" si="493"/>
        <v>2110</v>
      </c>
      <c r="Q15761">
        <v>2110</v>
      </c>
    </row>
    <row r="15762" spans="1:17">
      <c r="A15762" t="s">
        <v>3164</v>
      </c>
      <c r="B15762" t="s">
        <v>3211</v>
      </c>
      <c r="C15762" t="s">
        <v>74</v>
      </c>
      <c r="D15762" t="s">
        <v>3212</v>
      </c>
      <c r="E15762">
        <v>2013</v>
      </c>
      <c r="F15762" s="1">
        <v>0.0137</v>
      </c>
      <c r="H15762">
        <v>1</v>
      </c>
      <c r="I15762" s="2">
        <v>16.5</v>
      </c>
      <c r="J15762">
        <v>0</v>
      </c>
      <c r="K15762" s="2">
        <f t="shared" si="492"/>
        <v>97</v>
      </c>
      <c r="M15762">
        <v>0.227951916203232</v>
      </c>
      <c r="P15762">
        <f t="shared" si="493"/>
        <v>2110</v>
      </c>
      <c r="Q15762">
        <v>2110</v>
      </c>
    </row>
    <row r="15763" spans="1:17">
      <c r="A15763" t="s">
        <v>3164</v>
      </c>
      <c r="B15763" t="s">
        <v>3211</v>
      </c>
      <c r="C15763" t="s">
        <v>74</v>
      </c>
      <c r="D15763" t="s">
        <v>3212</v>
      </c>
      <c r="E15763">
        <v>2014</v>
      </c>
      <c r="F15763" s="1">
        <v>0.0503</v>
      </c>
      <c r="H15763">
        <v>1</v>
      </c>
      <c r="I15763" s="2">
        <v>16.5</v>
      </c>
      <c r="J15763">
        <v>0</v>
      </c>
      <c r="K15763" s="2">
        <f t="shared" si="492"/>
        <v>96</v>
      </c>
      <c r="M15763">
        <v>0.227951916203232</v>
      </c>
      <c r="P15763">
        <f t="shared" si="493"/>
        <v>2110</v>
      </c>
      <c r="Q15763">
        <v>2110</v>
      </c>
    </row>
    <row r="15764" spans="1:17">
      <c r="A15764" t="s">
        <v>3164</v>
      </c>
      <c r="B15764" t="s">
        <v>3211</v>
      </c>
      <c r="C15764" t="s">
        <v>74</v>
      </c>
      <c r="D15764" t="s">
        <v>3212</v>
      </c>
      <c r="E15764">
        <v>2015</v>
      </c>
      <c r="F15764" s="1">
        <v>0.025</v>
      </c>
      <c r="H15764">
        <v>1</v>
      </c>
      <c r="I15764" s="2">
        <v>16.5</v>
      </c>
      <c r="J15764">
        <v>0</v>
      </c>
      <c r="K15764" s="2">
        <f t="shared" si="492"/>
        <v>95</v>
      </c>
      <c r="M15764">
        <v>0.227951916203232</v>
      </c>
      <c r="P15764">
        <f t="shared" si="493"/>
        <v>2110</v>
      </c>
      <c r="Q15764">
        <v>2110</v>
      </c>
    </row>
    <row r="15765" spans="1:17">
      <c r="A15765" t="s">
        <v>3164</v>
      </c>
      <c r="B15765" t="s">
        <v>3211</v>
      </c>
      <c r="C15765" t="s">
        <v>74</v>
      </c>
      <c r="D15765" t="s">
        <v>3212</v>
      </c>
      <c r="E15765">
        <v>2018</v>
      </c>
      <c r="F15765" s="1">
        <v>0.0072</v>
      </c>
      <c r="H15765">
        <v>1</v>
      </c>
      <c r="I15765" s="2">
        <v>16.5</v>
      </c>
      <c r="J15765">
        <v>0</v>
      </c>
      <c r="K15765" s="2">
        <f t="shared" si="492"/>
        <v>92</v>
      </c>
      <c r="M15765">
        <v>0.227951916203232</v>
      </c>
      <c r="P15765">
        <f t="shared" si="493"/>
        <v>2110</v>
      </c>
      <c r="Q15765">
        <v>2110</v>
      </c>
    </row>
    <row r="15766" spans="1:17">
      <c r="A15766" t="s">
        <v>3164</v>
      </c>
      <c r="B15766" t="s">
        <v>3211</v>
      </c>
      <c r="C15766" t="s">
        <v>74</v>
      </c>
      <c r="D15766" t="s">
        <v>3212</v>
      </c>
      <c r="E15766">
        <v>2019</v>
      </c>
      <c r="F15766" s="1">
        <v>0.034</v>
      </c>
      <c r="H15766">
        <v>1</v>
      </c>
      <c r="I15766" s="2">
        <v>16.5</v>
      </c>
      <c r="J15766">
        <v>0</v>
      </c>
      <c r="K15766" s="2">
        <f t="shared" si="492"/>
        <v>91</v>
      </c>
      <c r="M15766">
        <v>0.227951916203232</v>
      </c>
      <c r="P15766">
        <f t="shared" si="493"/>
        <v>2110</v>
      </c>
      <c r="Q15766">
        <v>2110</v>
      </c>
    </row>
    <row r="15767" spans="1:17">
      <c r="A15767" t="s">
        <v>3164</v>
      </c>
      <c r="B15767" t="s">
        <v>3211</v>
      </c>
      <c r="C15767" t="s">
        <v>74</v>
      </c>
      <c r="D15767" t="s">
        <v>3212</v>
      </c>
      <c r="E15767">
        <v>2020</v>
      </c>
      <c r="F15767" s="1">
        <v>0.0843</v>
      </c>
      <c r="H15767">
        <v>1</v>
      </c>
      <c r="I15767" s="2">
        <v>16.5</v>
      </c>
      <c r="J15767">
        <v>0</v>
      </c>
      <c r="K15767" s="2">
        <f t="shared" si="492"/>
        <v>90</v>
      </c>
      <c r="M15767">
        <v>0.227951916203232</v>
      </c>
      <c r="P15767">
        <f t="shared" si="493"/>
        <v>2110</v>
      </c>
      <c r="Q15767">
        <v>2110</v>
      </c>
    </row>
    <row r="15768" spans="1:17">
      <c r="A15768" t="s">
        <v>3164</v>
      </c>
      <c r="B15768" t="s">
        <v>3211</v>
      </c>
      <c r="C15768" t="s">
        <v>74</v>
      </c>
      <c r="D15768" t="s">
        <v>3212</v>
      </c>
      <c r="E15768">
        <v>2021</v>
      </c>
      <c r="F15768" s="1">
        <v>0.0837</v>
      </c>
      <c r="H15768">
        <v>1</v>
      </c>
      <c r="I15768" s="2">
        <v>16.5</v>
      </c>
      <c r="J15768">
        <v>0</v>
      </c>
      <c r="K15768" s="2">
        <f t="shared" si="492"/>
        <v>89</v>
      </c>
      <c r="M15768">
        <v>0.227951916203232</v>
      </c>
      <c r="P15768">
        <f t="shared" si="493"/>
        <v>2110</v>
      </c>
      <c r="Q15768">
        <v>2110</v>
      </c>
    </row>
    <row r="15769" spans="1:17">
      <c r="A15769" t="s">
        <v>3164</v>
      </c>
      <c r="B15769" t="s">
        <v>3211</v>
      </c>
      <c r="C15769" t="s">
        <v>74</v>
      </c>
      <c r="D15769" t="s">
        <v>3212</v>
      </c>
      <c r="E15769">
        <v>2022</v>
      </c>
      <c r="F15769" s="1">
        <v>0.884757812154696</v>
      </c>
      <c r="H15769">
        <v>1</v>
      </c>
      <c r="I15769" s="2">
        <v>16.5</v>
      </c>
      <c r="J15769">
        <v>0</v>
      </c>
      <c r="K15769" s="2">
        <f t="shared" si="492"/>
        <v>88</v>
      </c>
      <c r="M15769">
        <v>0.227951916203232</v>
      </c>
      <c r="P15769">
        <f t="shared" si="493"/>
        <v>2110</v>
      </c>
      <c r="Q15769">
        <v>2110</v>
      </c>
    </row>
    <row r="15770" spans="1:17">
      <c r="A15770" t="s">
        <v>3164</v>
      </c>
      <c r="B15770" t="s">
        <v>3211</v>
      </c>
      <c r="C15770" t="s">
        <v>74</v>
      </c>
      <c r="D15770" t="s">
        <v>3212</v>
      </c>
      <c r="E15770">
        <v>2023</v>
      </c>
      <c r="F15770" s="1">
        <v>0.2427</v>
      </c>
      <c r="H15770">
        <v>1</v>
      </c>
      <c r="I15770" s="2">
        <v>16.5</v>
      </c>
      <c r="J15770">
        <v>0</v>
      </c>
      <c r="K15770" s="2">
        <f t="shared" si="492"/>
        <v>87</v>
      </c>
      <c r="M15770">
        <v>0.227951916203232</v>
      </c>
      <c r="P15770">
        <f t="shared" si="493"/>
        <v>2110</v>
      </c>
      <c r="Q15770">
        <v>2110</v>
      </c>
    </row>
    <row r="15771" spans="1:17">
      <c r="A15771" t="s">
        <v>3164</v>
      </c>
      <c r="B15771" t="s">
        <v>3211</v>
      </c>
      <c r="C15771" t="s">
        <v>74</v>
      </c>
      <c r="D15771" t="s">
        <v>3212</v>
      </c>
      <c r="E15771">
        <v>2024</v>
      </c>
      <c r="F15771" s="1">
        <v>0.202</v>
      </c>
      <c r="H15771">
        <v>1</v>
      </c>
      <c r="I15771" s="2">
        <v>16.5</v>
      </c>
      <c r="J15771">
        <v>0</v>
      </c>
      <c r="K15771" s="2">
        <f t="shared" si="492"/>
        <v>86</v>
      </c>
      <c r="M15771">
        <v>0.227951916203232</v>
      </c>
      <c r="P15771">
        <f t="shared" si="493"/>
        <v>2110</v>
      </c>
      <c r="Q15771">
        <v>2110</v>
      </c>
    </row>
    <row r="15772" spans="1:17">
      <c r="A15772" t="s">
        <v>3164</v>
      </c>
      <c r="B15772" t="s">
        <v>3211</v>
      </c>
      <c r="C15772" t="s">
        <v>74</v>
      </c>
      <c r="D15772" t="s">
        <v>3212</v>
      </c>
      <c r="E15772">
        <v>2025</v>
      </c>
      <c r="F15772" s="1">
        <v>0.336</v>
      </c>
      <c r="H15772">
        <v>1</v>
      </c>
      <c r="I15772" s="2">
        <v>16.5</v>
      </c>
      <c r="J15772">
        <v>0</v>
      </c>
      <c r="K15772" s="2">
        <f t="shared" si="492"/>
        <v>85</v>
      </c>
      <c r="M15772">
        <v>0.227951916203232</v>
      </c>
      <c r="P15772">
        <f t="shared" si="493"/>
        <v>2110</v>
      </c>
      <c r="Q15772">
        <v>2110</v>
      </c>
    </row>
    <row r="15773" spans="1:17">
      <c r="A15773" t="s">
        <v>3164</v>
      </c>
      <c r="B15773" t="s">
        <v>3211</v>
      </c>
      <c r="C15773" t="s">
        <v>74</v>
      </c>
      <c r="D15773" t="s">
        <v>3212</v>
      </c>
      <c r="E15773">
        <v>2026</v>
      </c>
      <c r="F15773" s="1">
        <v>0.05</v>
      </c>
      <c r="H15773">
        <v>1</v>
      </c>
      <c r="I15773" s="2">
        <v>16.5</v>
      </c>
      <c r="J15773">
        <v>0</v>
      </c>
      <c r="K15773" s="2">
        <f t="shared" si="492"/>
        <v>84</v>
      </c>
      <c r="M15773">
        <v>0.227951916203232</v>
      </c>
      <c r="P15773">
        <f t="shared" si="493"/>
        <v>2110</v>
      </c>
      <c r="Q15773">
        <v>2110</v>
      </c>
    </row>
    <row r="15774" spans="1:17">
      <c r="A15774" t="s">
        <v>3164</v>
      </c>
      <c r="B15774" t="s">
        <v>3211</v>
      </c>
      <c r="C15774" t="s">
        <v>74</v>
      </c>
      <c r="D15774" t="s">
        <v>3212</v>
      </c>
      <c r="E15774">
        <v>2028</v>
      </c>
      <c r="F15774" s="1">
        <v>0.04</v>
      </c>
      <c r="H15774">
        <v>1</v>
      </c>
      <c r="I15774" s="2">
        <v>16.5</v>
      </c>
      <c r="J15774">
        <v>0</v>
      </c>
      <c r="K15774" s="2">
        <f t="shared" si="492"/>
        <v>82</v>
      </c>
      <c r="M15774">
        <v>0.227951916203232</v>
      </c>
      <c r="P15774">
        <f t="shared" si="493"/>
        <v>2110</v>
      </c>
      <c r="Q15774">
        <v>2110</v>
      </c>
    </row>
    <row r="15775" spans="1:17">
      <c r="A15775" t="s">
        <v>3164</v>
      </c>
      <c r="B15775" t="s">
        <v>3213</v>
      </c>
      <c r="C15775" t="s">
        <v>142</v>
      </c>
      <c r="D15775" t="s">
        <v>3214</v>
      </c>
      <c r="E15775">
        <v>2015</v>
      </c>
      <c r="F15775" s="1">
        <v>0.02</v>
      </c>
      <c r="H15775">
        <v>1</v>
      </c>
      <c r="I15775" s="2">
        <v>110</v>
      </c>
      <c r="J15775">
        <v>0</v>
      </c>
      <c r="K15775" s="2">
        <f t="shared" si="492"/>
        <v>95</v>
      </c>
      <c r="M15775">
        <v>0.304953539060925</v>
      </c>
      <c r="P15775">
        <f t="shared" si="493"/>
        <v>2110</v>
      </c>
      <c r="Q15775">
        <v>2110</v>
      </c>
    </row>
    <row r="15776" spans="1:17">
      <c r="A15776" t="s">
        <v>3164</v>
      </c>
      <c r="B15776" t="s">
        <v>3215</v>
      </c>
      <c r="C15776" t="s">
        <v>142</v>
      </c>
      <c r="D15776" t="s">
        <v>3216</v>
      </c>
      <c r="E15776">
        <v>2020</v>
      </c>
      <c r="F15776" s="1">
        <v>0.025</v>
      </c>
      <c r="H15776">
        <v>1</v>
      </c>
      <c r="I15776" s="2">
        <v>110</v>
      </c>
      <c r="J15776">
        <v>0</v>
      </c>
      <c r="K15776" s="2">
        <f t="shared" si="492"/>
        <v>90</v>
      </c>
      <c r="M15776">
        <v>0.511353590893063</v>
      </c>
      <c r="P15776">
        <f t="shared" si="493"/>
        <v>2110</v>
      </c>
      <c r="Q15776">
        <v>2110</v>
      </c>
    </row>
    <row r="15777" spans="1:17">
      <c r="A15777" t="s">
        <v>3164</v>
      </c>
      <c r="B15777" t="s">
        <v>3217</v>
      </c>
      <c r="C15777" t="s">
        <v>142</v>
      </c>
      <c r="D15777" t="s">
        <v>3218</v>
      </c>
      <c r="E15777">
        <v>1992</v>
      </c>
      <c r="F15777" s="1">
        <v>0.03</v>
      </c>
      <c r="H15777">
        <v>1</v>
      </c>
      <c r="I15777" s="2">
        <v>44</v>
      </c>
      <c r="J15777">
        <v>0</v>
      </c>
      <c r="K15777" s="2">
        <f t="shared" si="492"/>
        <v>118</v>
      </c>
      <c r="M15777">
        <v>0.183647719123279</v>
      </c>
      <c r="P15777">
        <f t="shared" si="493"/>
        <v>2110</v>
      </c>
      <c r="Q15777">
        <v>2110</v>
      </c>
    </row>
    <row r="15778" spans="1:17">
      <c r="A15778" t="s">
        <v>3164</v>
      </c>
      <c r="B15778" t="s">
        <v>3217</v>
      </c>
      <c r="C15778" t="s">
        <v>142</v>
      </c>
      <c r="D15778" t="s">
        <v>3218</v>
      </c>
      <c r="E15778">
        <v>1997</v>
      </c>
      <c r="F15778" s="1">
        <v>0.013</v>
      </c>
      <c r="H15778">
        <v>1</v>
      </c>
      <c r="I15778" s="2">
        <v>44</v>
      </c>
      <c r="J15778">
        <v>0</v>
      </c>
      <c r="K15778" s="2">
        <f t="shared" si="492"/>
        <v>113</v>
      </c>
      <c r="M15778">
        <v>0.183647719123279</v>
      </c>
      <c r="P15778">
        <f t="shared" si="493"/>
        <v>2110</v>
      </c>
      <c r="Q15778">
        <v>2110</v>
      </c>
    </row>
    <row r="15779" spans="1:17">
      <c r="A15779" t="s">
        <v>3164</v>
      </c>
      <c r="B15779" t="s">
        <v>3217</v>
      </c>
      <c r="C15779" t="s">
        <v>142</v>
      </c>
      <c r="D15779" t="s">
        <v>3218</v>
      </c>
      <c r="E15779">
        <v>1999</v>
      </c>
      <c r="F15779" s="1">
        <v>0.011</v>
      </c>
      <c r="H15779">
        <v>1</v>
      </c>
      <c r="I15779" s="2">
        <v>44</v>
      </c>
      <c r="J15779">
        <v>0</v>
      </c>
      <c r="K15779" s="2">
        <f t="shared" si="492"/>
        <v>111</v>
      </c>
      <c r="M15779">
        <v>0.183647719123279</v>
      </c>
      <c r="P15779">
        <f t="shared" si="493"/>
        <v>2110</v>
      </c>
      <c r="Q15779">
        <v>2110</v>
      </c>
    </row>
    <row r="15780" spans="1:17">
      <c r="A15780" t="s">
        <v>3164</v>
      </c>
      <c r="B15780" t="s">
        <v>3217</v>
      </c>
      <c r="C15780" t="s">
        <v>142</v>
      </c>
      <c r="D15780" t="s">
        <v>3218</v>
      </c>
      <c r="E15780">
        <v>2000</v>
      </c>
      <c r="F15780" s="1">
        <v>0.02</v>
      </c>
      <c r="H15780">
        <v>1</v>
      </c>
      <c r="I15780" s="2">
        <v>44</v>
      </c>
      <c r="J15780">
        <v>0</v>
      </c>
      <c r="K15780" s="2">
        <f t="shared" si="492"/>
        <v>110</v>
      </c>
      <c r="M15780">
        <v>0.183647719123279</v>
      </c>
      <c r="P15780">
        <f t="shared" si="493"/>
        <v>2110</v>
      </c>
      <c r="Q15780">
        <v>2110</v>
      </c>
    </row>
    <row r="15781" spans="1:17">
      <c r="A15781" t="s">
        <v>3164</v>
      </c>
      <c r="B15781" t="s">
        <v>3217</v>
      </c>
      <c r="C15781" t="s">
        <v>142</v>
      </c>
      <c r="D15781" t="s">
        <v>3218</v>
      </c>
      <c r="E15781">
        <v>2001</v>
      </c>
      <c r="F15781" s="1">
        <v>0.02</v>
      </c>
      <c r="H15781">
        <v>1</v>
      </c>
      <c r="I15781" s="2">
        <v>44</v>
      </c>
      <c r="J15781">
        <v>0</v>
      </c>
      <c r="K15781" s="2">
        <f t="shared" si="492"/>
        <v>109</v>
      </c>
      <c r="M15781">
        <v>0.183647719123279</v>
      </c>
      <c r="P15781">
        <f t="shared" si="493"/>
        <v>2110</v>
      </c>
      <c r="Q15781">
        <v>2110</v>
      </c>
    </row>
    <row r="15782" spans="1:17">
      <c r="A15782" t="s">
        <v>3164</v>
      </c>
      <c r="B15782" t="s">
        <v>3217</v>
      </c>
      <c r="C15782" t="s">
        <v>142</v>
      </c>
      <c r="D15782" t="s">
        <v>3218</v>
      </c>
      <c r="E15782">
        <v>2003</v>
      </c>
      <c r="F15782" s="1">
        <v>0.036</v>
      </c>
      <c r="H15782">
        <v>1</v>
      </c>
      <c r="I15782" s="2">
        <v>44</v>
      </c>
      <c r="J15782">
        <v>0</v>
      </c>
      <c r="K15782" s="2">
        <f t="shared" si="492"/>
        <v>107</v>
      </c>
      <c r="M15782">
        <v>0.183647719123279</v>
      </c>
      <c r="P15782">
        <f t="shared" si="493"/>
        <v>2110</v>
      </c>
      <c r="Q15782">
        <v>2110</v>
      </c>
    </row>
    <row r="15783" spans="1:17">
      <c r="A15783" t="s">
        <v>3164</v>
      </c>
      <c r="B15783" t="s">
        <v>3217</v>
      </c>
      <c r="C15783" t="s">
        <v>142</v>
      </c>
      <c r="D15783" t="s">
        <v>3218</v>
      </c>
      <c r="E15783">
        <v>2004</v>
      </c>
      <c r="F15783" s="1">
        <v>0.096</v>
      </c>
      <c r="H15783">
        <v>1</v>
      </c>
      <c r="I15783" s="2">
        <v>44</v>
      </c>
      <c r="J15783">
        <v>0</v>
      </c>
      <c r="K15783" s="2">
        <f t="shared" si="492"/>
        <v>106</v>
      </c>
      <c r="M15783">
        <v>0.183647719123279</v>
      </c>
      <c r="P15783">
        <f t="shared" si="493"/>
        <v>2110</v>
      </c>
      <c r="Q15783">
        <v>2110</v>
      </c>
    </row>
    <row r="15784" spans="1:17">
      <c r="A15784" t="s">
        <v>3164</v>
      </c>
      <c r="B15784" t="s">
        <v>3217</v>
      </c>
      <c r="C15784" t="s">
        <v>142</v>
      </c>
      <c r="D15784" t="s">
        <v>3218</v>
      </c>
      <c r="E15784">
        <v>2005</v>
      </c>
      <c r="F15784" s="1">
        <v>0.048</v>
      </c>
      <c r="H15784">
        <v>1</v>
      </c>
      <c r="I15784" s="2">
        <v>44</v>
      </c>
      <c r="J15784">
        <v>0</v>
      </c>
      <c r="K15784" s="2">
        <f t="shared" si="492"/>
        <v>105</v>
      </c>
      <c r="M15784">
        <v>0.183647719123279</v>
      </c>
      <c r="P15784">
        <f t="shared" si="493"/>
        <v>2110</v>
      </c>
      <c r="Q15784">
        <v>2110</v>
      </c>
    </row>
    <row r="15785" spans="1:17">
      <c r="A15785" t="s">
        <v>3164</v>
      </c>
      <c r="B15785" t="s">
        <v>3217</v>
      </c>
      <c r="C15785" t="s">
        <v>142</v>
      </c>
      <c r="D15785" t="s">
        <v>3218</v>
      </c>
      <c r="E15785">
        <v>2006</v>
      </c>
      <c r="F15785" s="1">
        <v>0.302</v>
      </c>
      <c r="H15785">
        <v>1</v>
      </c>
      <c r="I15785" s="2">
        <v>44</v>
      </c>
      <c r="J15785">
        <v>0</v>
      </c>
      <c r="K15785" s="2">
        <f t="shared" si="492"/>
        <v>104</v>
      </c>
      <c r="M15785">
        <v>0.183647719123279</v>
      </c>
      <c r="P15785">
        <f t="shared" si="493"/>
        <v>2110</v>
      </c>
      <c r="Q15785">
        <v>2110</v>
      </c>
    </row>
    <row r="15786" spans="1:17">
      <c r="A15786" t="s">
        <v>3164</v>
      </c>
      <c r="B15786" t="s">
        <v>3217</v>
      </c>
      <c r="C15786" t="s">
        <v>142</v>
      </c>
      <c r="D15786" t="s">
        <v>3218</v>
      </c>
      <c r="E15786">
        <v>2007</v>
      </c>
      <c r="F15786" s="1">
        <v>0.246</v>
      </c>
      <c r="H15786">
        <v>1</v>
      </c>
      <c r="I15786" s="2">
        <v>44</v>
      </c>
      <c r="J15786">
        <v>0</v>
      </c>
      <c r="K15786" s="2">
        <f t="shared" si="492"/>
        <v>103</v>
      </c>
      <c r="M15786">
        <v>0.183647719123279</v>
      </c>
      <c r="P15786">
        <f t="shared" si="493"/>
        <v>2110</v>
      </c>
      <c r="Q15786">
        <v>2110</v>
      </c>
    </row>
    <row r="15787" spans="1:17">
      <c r="A15787" t="s">
        <v>3164</v>
      </c>
      <c r="B15787" t="s">
        <v>3217</v>
      </c>
      <c r="C15787" t="s">
        <v>142</v>
      </c>
      <c r="D15787" t="s">
        <v>3218</v>
      </c>
      <c r="E15787">
        <v>2008</v>
      </c>
      <c r="F15787" s="1">
        <v>0.491</v>
      </c>
      <c r="H15787">
        <v>1</v>
      </c>
      <c r="I15787" s="2">
        <v>44</v>
      </c>
      <c r="J15787">
        <v>0</v>
      </c>
      <c r="K15787" s="2">
        <f t="shared" si="492"/>
        <v>102</v>
      </c>
      <c r="M15787">
        <v>0.183647719123279</v>
      </c>
      <c r="P15787">
        <f t="shared" si="493"/>
        <v>2110</v>
      </c>
      <c r="Q15787">
        <v>2110</v>
      </c>
    </row>
    <row r="15788" spans="1:17">
      <c r="A15788" t="s">
        <v>3164</v>
      </c>
      <c r="B15788" t="s">
        <v>3217</v>
      </c>
      <c r="C15788" t="s">
        <v>142</v>
      </c>
      <c r="D15788" t="s">
        <v>3218</v>
      </c>
      <c r="E15788">
        <v>2009</v>
      </c>
      <c r="F15788" s="1">
        <v>0.536</v>
      </c>
      <c r="H15788">
        <v>1</v>
      </c>
      <c r="I15788" s="2">
        <v>44</v>
      </c>
      <c r="J15788">
        <v>0</v>
      </c>
      <c r="K15788" s="2">
        <f t="shared" si="492"/>
        <v>101</v>
      </c>
      <c r="M15788">
        <v>0.183647719123279</v>
      </c>
      <c r="P15788">
        <f t="shared" si="493"/>
        <v>2110</v>
      </c>
      <c r="Q15788">
        <v>2110</v>
      </c>
    </row>
    <row r="15789" spans="1:17">
      <c r="A15789" t="s">
        <v>3164</v>
      </c>
      <c r="B15789" t="s">
        <v>3217</v>
      </c>
      <c r="C15789" t="s">
        <v>142</v>
      </c>
      <c r="D15789" t="s">
        <v>3218</v>
      </c>
      <c r="E15789">
        <v>2010</v>
      </c>
      <c r="F15789" s="1">
        <v>0.114</v>
      </c>
      <c r="H15789">
        <v>1</v>
      </c>
      <c r="I15789" s="2">
        <v>44</v>
      </c>
      <c r="J15789">
        <v>0</v>
      </c>
      <c r="K15789" s="2">
        <f t="shared" si="492"/>
        <v>100</v>
      </c>
      <c r="M15789">
        <v>0.183647719123279</v>
      </c>
      <c r="P15789">
        <f t="shared" si="493"/>
        <v>2110</v>
      </c>
      <c r="Q15789">
        <v>2110</v>
      </c>
    </row>
    <row r="15790" spans="1:17">
      <c r="A15790" t="s">
        <v>3164</v>
      </c>
      <c r="B15790" t="s">
        <v>3217</v>
      </c>
      <c r="C15790" t="s">
        <v>142</v>
      </c>
      <c r="D15790" t="s">
        <v>3218</v>
      </c>
      <c r="E15790">
        <v>2011</v>
      </c>
      <c r="F15790" s="1">
        <v>0.151</v>
      </c>
      <c r="H15790">
        <v>1</v>
      </c>
      <c r="I15790" s="2">
        <v>44</v>
      </c>
      <c r="J15790">
        <v>0</v>
      </c>
      <c r="K15790" s="2">
        <f t="shared" si="492"/>
        <v>99</v>
      </c>
      <c r="M15790">
        <v>0.183647719123279</v>
      </c>
      <c r="P15790">
        <f t="shared" si="493"/>
        <v>2110</v>
      </c>
      <c r="Q15790">
        <v>2110</v>
      </c>
    </row>
    <row r="15791" spans="1:17">
      <c r="A15791" t="s">
        <v>3164</v>
      </c>
      <c r="B15791" t="s">
        <v>3217</v>
      </c>
      <c r="C15791" t="s">
        <v>142</v>
      </c>
      <c r="D15791" t="s">
        <v>3218</v>
      </c>
      <c r="E15791">
        <v>2012</v>
      </c>
      <c r="F15791" s="1">
        <v>0.166</v>
      </c>
      <c r="H15791">
        <v>1</v>
      </c>
      <c r="I15791" s="2">
        <v>44</v>
      </c>
      <c r="J15791">
        <v>0</v>
      </c>
      <c r="K15791" s="2">
        <f t="shared" si="492"/>
        <v>98</v>
      </c>
      <c r="M15791">
        <v>0.183647719123279</v>
      </c>
      <c r="P15791">
        <f t="shared" si="493"/>
        <v>2110</v>
      </c>
      <c r="Q15791">
        <v>2110</v>
      </c>
    </row>
    <row r="15792" spans="1:17">
      <c r="A15792" t="s">
        <v>3164</v>
      </c>
      <c r="B15792" t="s">
        <v>3217</v>
      </c>
      <c r="C15792" t="s">
        <v>142</v>
      </c>
      <c r="D15792" t="s">
        <v>3218</v>
      </c>
      <c r="E15792">
        <v>2013</v>
      </c>
      <c r="F15792" s="1">
        <v>0.07</v>
      </c>
      <c r="H15792">
        <v>1</v>
      </c>
      <c r="I15792" s="2">
        <v>44</v>
      </c>
      <c r="J15792">
        <v>0</v>
      </c>
      <c r="K15792" s="2">
        <f t="shared" si="492"/>
        <v>97</v>
      </c>
      <c r="M15792">
        <v>0.183647719123279</v>
      </c>
      <c r="P15792">
        <f t="shared" si="493"/>
        <v>2110</v>
      </c>
      <c r="Q15792">
        <v>2110</v>
      </c>
    </row>
    <row r="15793" spans="1:17">
      <c r="A15793" t="s">
        <v>3164</v>
      </c>
      <c r="B15793" t="s">
        <v>3217</v>
      </c>
      <c r="C15793" t="s">
        <v>142</v>
      </c>
      <c r="D15793" t="s">
        <v>3218</v>
      </c>
      <c r="E15793">
        <v>2014</v>
      </c>
      <c r="F15793" s="1">
        <v>0.012</v>
      </c>
      <c r="H15793">
        <v>1</v>
      </c>
      <c r="I15793" s="2">
        <v>44</v>
      </c>
      <c r="J15793">
        <v>0</v>
      </c>
      <c r="K15793" s="2">
        <f t="shared" si="492"/>
        <v>96</v>
      </c>
      <c r="M15793">
        <v>0.183647719123279</v>
      </c>
      <c r="P15793">
        <f t="shared" si="493"/>
        <v>2110</v>
      </c>
      <c r="Q15793">
        <v>2110</v>
      </c>
    </row>
    <row r="15794" spans="1:17">
      <c r="A15794" t="s">
        <v>3164</v>
      </c>
      <c r="B15794" t="s">
        <v>3217</v>
      </c>
      <c r="C15794" t="s">
        <v>142</v>
      </c>
      <c r="D15794" t="s">
        <v>3218</v>
      </c>
      <c r="E15794">
        <v>2015</v>
      </c>
      <c r="F15794" s="1">
        <v>0.5038</v>
      </c>
      <c r="H15794">
        <v>1</v>
      </c>
      <c r="I15794" s="2">
        <v>44</v>
      </c>
      <c r="J15794">
        <v>0</v>
      </c>
      <c r="K15794" s="2">
        <f t="shared" si="492"/>
        <v>95</v>
      </c>
      <c r="M15794">
        <v>0.183647719123279</v>
      </c>
      <c r="P15794">
        <f t="shared" si="493"/>
        <v>2110</v>
      </c>
      <c r="Q15794">
        <v>2110</v>
      </c>
    </row>
    <row r="15795" spans="1:17">
      <c r="A15795" t="s">
        <v>3164</v>
      </c>
      <c r="B15795" t="s">
        <v>3217</v>
      </c>
      <c r="C15795" t="s">
        <v>142</v>
      </c>
      <c r="D15795" t="s">
        <v>3218</v>
      </c>
      <c r="E15795">
        <v>2019</v>
      </c>
      <c r="F15795" s="1">
        <v>0.144</v>
      </c>
      <c r="H15795">
        <v>1</v>
      </c>
      <c r="I15795" s="2">
        <v>44</v>
      </c>
      <c r="J15795">
        <v>0</v>
      </c>
      <c r="K15795" s="2">
        <f t="shared" si="492"/>
        <v>91</v>
      </c>
      <c r="M15795">
        <v>0.183647719123279</v>
      </c>
      <c r="P15795">
        <f t="shared" si="493"/>
        <v>2110</v>
      </c>
      <c r="Q15795">
        <v>2110</v>
      </c>
    </row>
    <row r="15796" spans="1:17">
      <c r="A15796" t="s">
        <v>3164</v>
      </c>
      <c r="B15796" t="s">
        <v>3217</v>
      </c>
      <c r="C15796" t="s">
        <v>142</v>
      </c>
      <c r="D15796" t="s">
        <v>3218</v>
      </c>
      <c r="E15796">
        <v>2020</v>
      </c>
      <c r="F15796" s="1">
        <v>0.024</v>
      </c>
      <c r="H15796">
        <v>1</v>
      </c>
      <c r="I15796" s="2">
        <v>44</v>
      </c>
      <c r="J15796">
        <v>0</v>
      </c>
      <c r="K15796" s="2">
        <f t="shared" si="492"/>
        <v>90</v>
      </c>
      <c r="M15796">
        <v>0.183647719123279</v>
      </c>
      <c r="P15796">
        <f t="shared" si="493"/>
        <v>2110</v>
      </c>
      <c r="Q15796">
        <v>2110</v>
      </c>
    </row>
    <row r="15797" spans="1:17">
      <c r="A15797" t="s">
        <v>3164</v>
      </c>
      <c r="B15797" t="s">
        <v>3217</v>
      </c>
      <c r="C15797" t="s">
        <v>142</v>
      </c>
      <c r="D15797" t="s">
        <v>3218</v>
      </c>
      <c r="E15797">
        <v>2022</v>
      </c>
      <c r="F15797" s="1">
        <v>0.164774864980697</v>
      </c>
      <c r="H15797">
        <v>1</v>
      </c>
      <c r="I15797" s="2">
        <v>44</v>
      </c>
      <c r="J15797">
        <v>0</v>
      </c>
      <c r="K15797" s="2">
        <f t="shared" si="492"/>
        <v>88</v>
      </c>
      <c r="M15797">
        <v>0.183647719123279</v>
      </c>
      <c r="P15797">
        <f t="shared" si="493"/>
        <v>2110</v>
      </c>
      <c r="Q15797">
        <v>2110</v>
      </c>
    </row>
    <row r="15798" spans="1:17">
      <c r="A15798" t="s">
        <v>3164</v>
      </c>
      <c r="B15798" t="s">
        <v>3217</v>
      </c>
      <c r="C15798" t="s">
        <v>142</v>
      </c>
      <c r="D15798" t="s">
        <v>3218</v>
      </c>
      <c r="E15798">
        <v>2026</v>
      </c>
      <c r="F15798" s="1">
        <v>0.036</v>
      </c>
      <c r="H15798">
        <v>1</v>
      </c>
      <c r="I15798" s="2">
        <v>44</v>
      </c>
      <c r="J15798">
        <v>0</v>
      </c>
      <c r="K15798" s="2">
        <f t="shared" si="492"/>
        <v>84</v>
      </c>
      <c r="M15798">
        <v>0.183647719123279</v>
      </c>
      <c r="P15798">
        <f t="shared" si="493"/>
        <v>2110</v>
      </c>
      <c r="Q15798">
        <v>2110</v>
      </c>
    </row>
    <row r="15799" spans="1:17">
      <c r="A15799" t="s">
        <v>3164</v>
      </c>
      <c r="B15799" t="s">
        <v>3217</v>
      </c>
      <c r="C15799" t="s">
        <v>142</v>
      </c>
      <c r="D15799" t="s">
        <v>3218</v>
      </c>
      <c r="E15799">
        <v>2028</v>
      </c>
      <c r="F15799" s="1">
        <v>0.047</v>
      </c>
      <c r="H15799">
        <v>1</v>
      </c>
      <c r="I15799" s="2">
        <v>44</v>
      </c>
      <c r="J15799">
        <v>0</v>
      </c>
      <c r="K15799" s="2">
        <f t="shared" si="492"/>
        <v>82</v>
      </c>
      <c r="M15799">
        <v>0.183647719123279</v>
      </c>
      <c r="P15799">
        <f t="shared" si="493"/>
        <v>2110</v>
      </c>
      <c r="Q15799">
        <v>2110</v>
      </c>
    </row>
    <row r="15800" spans="1:17">
      <c r="A15800" t="s">
        <v>3164</v>
      </c>
      <c r="B15800" t="s">
        <v>3219</v>
      </c>
      <c r="C15800" t="s">
        <v>142</v>
      </c>
      <c r="D15800" t="s">
        <v>3220</v>
      </c>
      <c r="E15800">
        <v>2002</v>
      </c>
      <c r="F15800" s="1">
        <v>0.015</v>
      </c>
      <c r="H15800">
        <v>1</v>
      </c>
      <c r="I15800" s="2">
        <v>44</v>
      </c>
      <c r="J15800">
        <v>0</v>
      </c>
      <c r="K15800" s="2">
        <f t="shared" si="492"/>
        <v>108</v>
      </c>
      <c r="M15800">
        <v>0.138322310511859</v>
      </c>
      <c r="P15800">
        <f t="shared" si="493"/>
        <v>2110</v>
      </c>
      <c r="Q15800">
        <v>2110</v>
      </c>
    </row>
    <row r="15801" spans="1:17">
      <c r="A15801" t="s">
        <v>3164</v>
      </c>
      <c r="B15801" t="s">
        <v>3219</v>
      </c>
      <c r="C15801" t="s">
        <v>142</v>
      </c>
      <c r="D15801" t="s">
        <v>3220</v>
      </c>
      <c r="E15801">
        <v>2005</v>
      </c>
      <c r="F15801" s="1">
        <v>0.014</v>
      </c>
      <c r="H15801">
        <v>1</v>
      </c>
      <c r="I15801" s="2">
        <v>44</v>
      </c>
      <c r="J15801">
        <v>0</v>
      </c>
      <c r="K15801" s="2">
        <f t="shared" si="492"/>
        <v>105</v>
      </c>
      <c r="M15801">
        <v>0.138322310511859</v>
      </c>
      <c r="P15801">
        <f t="shared" si="493"/>
        <v>2110</v>
      </c>
      <c r="Q15801">
        <v>2110</v>
      </c>
    </row>
    <row r="15802" spans="1:17">
      <c r="A15802" t="s">
        <v>3164</v>
      </c>
      <c r="B15802" t="s">
        <v>3219</v>
      </c>
      <c r="C15802" t="s">
        <v>142</v>
      </c>
      <c r="D15802" t="s">
        <v>3220</v>
      </c>
      <c r="E15802">
        <v>2019</v>
      </c>
      <c r="F15802" s="1">
        <v>0.04</v>
      </c>
      <c r="H15802">
        <v>1</v>
      </c>
      <c r="I15802" s="2">
        <v>44</v>
      </c>
      <c r="J15802">
        <v>0</v>
      </c>
      <c r="K15802" s="2">
        <f t="shared" si="492"/>
        <v>91</v>
      </c>
      <c r="M15802">
        <v>0.138322310511859</v>
      </c>
      <c r="P15802">
        <f t="shared" si="493"/>
        <v>2110</v>
      </c>
      <c r="Q15802">
        <v>2110</v>
      </c>
    </row>
    <row r="15803" spans="1:17">
      <c r="A15803" t="s">
        <v>3164</v>
      </c>
      <c r="B15803" t="s">
        <v>3219</v>
      </c>
      <c r="C15803" t="s">
        <v>142</v>
      </c>
      <c r="D15803" t="s">
        <v>3220</v>
      </c>
      <c r="E15803">
        <v>2022</v>
      </c>
      <c r="F15803" s="1">
        <v>0.0020575388842157</v>
      </c>
      <c r="H15803">
        <v>1</v>
      </c>
      <c r="I15803" s="2">
        <v>44</v>
      </c>
      <c r="J15803">
        <v>0</v>
      </c>
      <c r="K15803" s="2">
        <f t="shared" si="492"/>
        <v>88</v>
      </c>
      <c r="M15803">
        <v>0.138322310511859</v>
      </c>
      <c r="P15803">
        <f t="shared" si="493"/>
        <v>2110</v>
      </c>
      <c r="Q15803">
        <v>2110</v>
      </c>
    </row>
    <row r="15804" spans="1:17">
      <c r="A15804" t="s">
        <v>3164</v>
      </c>
      <c r="B15804" t="s">
        <v>3219</v>
      </c>
      <c r="C15804" t="s">
        <v>142</v>
      </c>
      <c r="D15804" t="s">
        <v>3220</v>
      </c>
      <c r="E15804">
        <v>2023</v>
      </c>
      <c r="F15804" s="1">
        <v>0.05</v>
      </c>
      <c r="H15804">
        <v>1</v>
      </c>
      <c r="I15804" s="2">
        <v>44</v>
      </c>
      <c r="J15804">
        <v>0</v>
      </c>
      <c r="K15804" s="2">
        <f t="shared" si="492"/>
        <v>87</v>
      </c>
      <c r="M15804">
        <v>0.138322310511859</v>
      </c>
      <c r="P15804">
        <f t="shared" si="493"/>
        <v>2110</v>
      </c>
      <c r="Q15804">
        <v>2110</v>
      </c>
    </row>
    <row r="15805" spans="1:17">
      <c r="A15805" t="s">
        <v>3164</v>
      </c>
      <c r="B15805" t="s">
        <v>3221</v>
      </c>
      <c r="C15805" t="s">
        <v>142</v>
      </c>
      <c r="D15805" t="s">
        <v>3222</v>
      </c>
      <c r="E15805">
        <v>1996</v>
      </c>
      <c r="F15805" s="1">
        <v>0.025</v>
      </c>
      <c r="H15805">
        <v>1</v>
      </c>
      <c r="I15805" s="2">
        <v>44</v>
      </c>
      <c r="J15805">
        <v>0</v>
      </c>
      <c r="K15805" s="2">
        <f t="shared" si="492"/>
        <v>114</v>
      </c>
      <c r="M15805">
        <v>0.187869508302935</v>
      </c>
      <c r="P15805">
        <f t="shared" si="493"/>
        <v>2110</v>
      </c>
      <c r="Q15805">
        <v>2110</v>
      </c>
    </row>
    <row r="15806" spans="1:17">
      <c r="A15806" t="s">
        <v>3164</v>
      </c>
      <c r="B15806" t="s">
        <v>3221</v>
      </c>
      <c r="C15806" t="s">
        <v>142</v>
      </c>
      <c r="D15806" t="s">
        <v>3222</v>
      </c>
      <c r="E15806">
        <v>2000</v>
      </c>
      <c r="F15806" s="1">
        <v>0.024</v>
      </c>
      <c r="H15806">
        <v>1</v>
      </c>
      <c r="I15806" s="2">
        <v>44</v>
      </c>
      <c r="J15806">
        <v>0</v>
      </c>
      <c r="K15806" s="2">
        <f t="shared" si="492"/>
        <v>110</v>
      </c>
      <c r="M15806">
        <v>0.187869508302935</v>
      </c>
      <c r="P15806">
        <f t="shared" si="493"/>
        <v>2110</v>
      </c>
      <c r="Q15806">
        <v>2110</v>
      </c>
    </row>
    <row r="15807" spans="1:17">
      <c r="A15807" t="s">
        <v>3164</v>
      </c>
      <c r="B15807" t="s">
        <v>3221</v>
      </c>
      <c r="C15807" t="s">
        <v>142</v>
      </c>
      <c r="D15807" t="s">
        <v>3222</v>
      </c>
      <c r="E15807">
        <v>2001</v>
      </c>
      <c r="F15807" s="1">
        <v>0.074</v>
      </c>
      <c r="H15807">
        <v>1</v>
      </c>
      <c r="I15807" s="2">
        <v>44</v>
      </c>
      <c r="J15807">
        <v>0</v>
      </c>
      <c r="K15807" s="2">
        <f t="shared" si="492"/>
        <v>109</v>
      </c>
      <c r="M15807">
        <v>0.187869508302935</v>
      </c>
      <c r="P15807">
        <f t="shared" si="493"/>
        <v>2110</v>
      </c>
      <c r="Q15807">
        <v>2110</v>
      </c>
    </row>
    <row r="15808" spans="1:17">
      <c r="A15808" t="s">
        <v>3164</v>
      </c>
      <c r="B15808" t="s">
        <v>3221</v>
      </c>
      <c r="C15808" t="s">
        <v>142</v>
      </c>
      <c r="D15808" t="s">
        <v>3222</v>
      </c>
      <c r="E15808">
        <v>2002</v>
      </c>
      <c r="F15808" s="1">
        <v>0.053</v>
      </c>
      <c r="H15808">
        <v>1</v>
      </c>
      <c r="I15808" s="2">
        <v>44</v>
      </c>
      <c r="J15808">
        <v>0</v>
      </c>
      <c r="K15808" s="2">
        <f t="shared" si="492"/>
        <v>108</v>
      </c>
      <c r="M15808">
        <v>0.187869508302935</v>
      </c>
      <c r="P15808">
        <f t="shared" si="493"/>
        <v>2110</v>
      </c>
      <c r="Q15808">
        <v>2110</v>
      </c>
    </row>
    <row r="15809" spans="1:17">
      <c r="A15809" t="s">
        <v>3164</v>
      </c>
      <c r="B15809" t="s">
        <v>3221</v>
      </c>
      <c r="C15809" t="s">
        <v>142</v>
      </c>
      <c r="D15809" t="s">
        <v>3222</v>
      </c>
      <c r="E15809">
        <v>2003</v>
      </c>
      <c r="F15809" s="1">
        <v>0.044</v>
      </c>
      <c r="H15809">
        <v>1</v>
      </c>
      <c r="I15809" s="2">
        <v>44</v>
      </c>
      <c r="J15809">
        <v>0</v>
      </c>
      <c r="K15809" s="2">
        <f t="shared" si="492"/>
        <v>107</v>
      </c>
      <c r="M15809">
        <v>0.187869508302935</v>
      </c>
      <c r="P15809">
        <f t="shared" si="493"/>
        <v>2110</v>
      </c>
      <c r="Q15809">
        <v>2110</v>
      </c>
    </row>
    <row r="15810" spans="1:17">
      <c r="A15810" t="s">
        <v>3164</v>
      </c>
      <c r="B15810" t="s">
        <v>3221</v>
      </c>
      <c r="C15810" t="s">
        <v>142</v>
      </c>
      <c r="D15810" t="s">
        <v>3222</v>
      </c>
      <c r="E15810">
        <v>2004</v>
      </c>
      <c r="F15810" s="1">
        <v>0.169</v>
      </c>
      <c r="H15810">
        <v>1</v>
      </c>
      <c r="I15810" s="2">
        <v>44</v>
      </c>
      <c r="J15810">
        <v>0</v>
      </c>
      <c r="K15810" s="2">
        <f t="shared" si="492"/>
        <v>106</v>
      </c>
      <c r="M15810">
        <v>0.187869508302935</v>
      </c>
      <c r="P15810">
        <f t="shared" si="493"/>
        <v>2110</v>
      </c>
      <c r="Q15810">
        <v>2110</v>
      </c>
    </row>
    <row r="15811" spans="1:17">
      <c r="A15811" t="s">
        <v>3164</v>
      </c>
      <c r="B15811" t="s">
        <v>3221</v>
      </c>
      <c r="C15811" t="s">
        <v>142</v>
      </c>
      <c r="D15811" t="s">
        <v>3222</v>
      </c>
      <c r="E15811">
        <v>2005</v>
      </c>
      <c r="F15811" s="1">
        <v>0.068</v>
      </c>
      <c r="H15811">
        <v>1</v>
      </c>
      <c r="I15811" s="2">
        <v>44</v>
      </c>
      <c r="J15811">
        <v>0</v>
      </c>
      <c r="K15811" s="2">
        <f t="shared" ref="K15811:K15874" si="494">Q15811-E15811</f>
        <v>105</v>
      </c>
      <c r="M15811">
        <v>0.187869508302935</v>
      </c>
      <c r="P15811">
        <f t="shared" ref="P15811:P15874" si="495">E15811+K15811</f>
        <v>2110</v>
      </c>
      <c r="Q15811">
        <v>2110</v>
      </c>
    </row>
    <row r="15812" spans="1:17">
      <c r="A15812" t="s">
        <v>3164</v>
      </c>
      <c r="B15812" t="s">
        <v>3221</v>
      </c>
      <c r="C15812" t="s">
        <v>142</v>
      </c>
      <c r="D15812" t="s">
        <v>3222</v>
      </c>
      <c r="E15812">
        <v>2006</v>
      </c>
      <c r="F15812" s="1">
        <v>0.068</v>
      </c>
      <c r="H15812">
        <v>1</v>
      </c>
      <c r="I15812" s="2">
        <v>44</v>
      </c>
      <c r="J15812">
        <v>0</v>
      </c>
      <c r="K15812" s="2">
        <f t="shared" si="494"/>
        <v>104</v>
      </c>
      <c r="M15812">
        <v>0.187869508302935</v>
      </c>
      <c r="P15812">
        <f t="shared" si="495"/>
        <v>2110</v>
      </c>
      <c r="Q15812">
        <v>2110</v>
      </c>
    </row>
    <row r="15813" spans="1:17">
      <c r="A15813" t="s">
        <v>3164</v>
      </c>
      <c r="B15813" t="s">
        <v>3221</v>
      </c>
      <c r="C15813" t="s">
        <v>142</v>
      </c>
      <c r="D15813" t="s">
        <v>3222</v>
      </c>
      <c r="E15813">
        <v>2007</v>
      </c>
      <c r="F15813" s="1">
        <v>0.124</v>
      </c>
      <c r="H15813">
        <v>1</v>
      </c>
      <c r="I15813" s="2">
        <v>44</v>
      </c>
      <c r="J15813">
        <v>0</v>
      </c>
      <c r="K15813" s="2">
        <f t="shared" si="494"/>
        <v>103</v>
      </c>
      <c r="M15813">
        <v>0.187869508302935</v>
      </c>
      <c r="P15813">
        <f t="shared" si="495"/>
        <v>2110</v>
      </c>
      <c r="Q15813">
        <v>2110</v>
      </c>
    </row>
    <row r="15814" spans="1:17">
      <c r="A15814" t="s">
        <v>3164</v>
      </c>
      <c r="B15814" t="s">
        <v>3221</v>
      </c>
      <c r="C15814" t="s">
        <v>142</v>
      </c>
      <c r="D15814" t="s">
        <v>3222</v>
      </c>
      <c r="E15814">
        <v>2008</v>
      </c>
      <c r="F15814" s="1">
        <v>0.163</v>
      </c>
      <c r="H15814">
        <v>1</v>
      </c>
      <c r="I15814" s="2">
        <v>44</v>
      </c>
      <c r="J15814">
        <v>0</v>
      </c>
      <c r="K15814" s="2">
        <f t="shared" si="494"/>
        <v>102</v>
      </c>
      <c r="M15814">
        <v>0.187869508302935</v>
      </c>
      <c r="P15814">
        <f t="shared" si="495"/>
        <v>2110</v>
      </c>
      <c r="Q15814">
        <v>2110</v>
      </c>
    </row>
    <row r="15815" spans="1:17">
      <c r="A15815" t="s">
        <v>3164</v>
      </c>
      <c r="B15815" t="s">
        <v>3221</v>
      </c>
      <c r="C15815" t="s">
        <v>142</v>
      </c>
      <c r="D15815" t="s">
        <v>3222</v>
      </c>
      <c r="E15815">
        <v>2009</v>
      </c>
      <c r="F15815" s="1">
        <v>0.078</v>
      </c>
      <c r="H15815">
        <v>1</v>
      </c>
      <c r="I15815" s="2">
        <v>44</v>
      </c>
      <c r="J15815">
        <v>0</v>
      </c>
      <c r="K15815" s="2">
        <f t="shared" si="494"/>
        <v>101</v>
      </c>
      <c r="M15815">
        <v>0.187869508302935</v>
      </c>
      <c r="P15815">
        <f t="shared" si="495"/>
        <v>2110</v>
      </c>
      <c r="Q15815">
        <v>2110</v>
      </c>
    </row>
    <row r="15816" spans="1:17">
      <c r="A15816" t="s">
        <v>3164</v>
      </c>
      <c r="B15816" t="s">
        <v>3221</v>
      </c>
      <c r="C15816" t="s">
        <v>142</v>
      </c>
      <c r="D15816" t="s">
        <v>3222</v>
      </c>
      <c r="E15816">
        <v>2010</v>
      </c>
      <c r="F15816" s="1">
        <v>0.048</v>
      </c>
      <c r="H15816">
        <v>1</v>
      </c>
      <c r="I15816" s="2">
        <v>44</v>
      </c>
      <c r="J15816">
        <v>0</v>
      </c>
      <c r="K15816" s="2">
        <f t="shared" si="494"/>
        <v>100</v>
      </c>
      <c r="M15816">
        <v>0.187869508302935</v>
      </c>
      <c r="P15816">
        <f t="shared" si="495"/>
        <v>2110</v>
      </c>
      <c r="Q15816">
        <v>2110</v>
      </c>
    </row>
    <row r="15817" spans="1:17">
      <c r="A15817" t="s">
        <v>3164</v>
      </c>
      <c r="B15817" t="s">
        <v>3221</v>
      </c>
      <c r="C15817" t="s">
        <v>142</v>
      </c>
      <c r="D15817" t="s">
        <v>3222</v>
      </c>
      <c r="E15817">
        <v>2011</v>
      </c>
      <c r="F15817" s="1">
        <v>0.016</v>
      </c>
      <c r="H15817">
        <v>1</v>
      </c>
      <c r="I15817" s="2">
        <v>44</v>
      </c>
      <c r="J15817">
        <v>0</v>
      </c>
      <c r="K15817" s="2">
        <f t="shared" si="494"/>
        <v>99</v>
      </c>
      <c r="M15817">
        <v>0.187869508302935</v>
      </c>
      <c r="P15817">
        <f t="shared" si="495"/>
        <v>2110</v>
      </c>
      <c r="Q15817">
        <v>2110</v>
      </c>
    </row>
    <row r="15818" spans="1:17">
      <c r="A15818" t="s">
        <v>3164</v>
      </c>
      <c r="B15818" t="s">
        <v>3221</v>
      </c>
      <c r="C15818" t="s">
        <v>142</v>
      </c>
      <c r="D15818" t="s">
        <v>3222</v>
      </c>
      <c r="E15818">
        <v>2012</v>
      </c>
      <c r="F15818" s="1">
        <v>0.036</v>
      </c>
      <c r="H15818">
        <v>1</v>
      </c>
      <c r="I15818" s="2">
        <v>44</v>
      </c>
      <c r="J15818">
        <v>0</v>
      </c>
      <c r="K15818" s="2">
        <f t="shared" si="494"/>
        <v>98</v>
      </c>
      <c r="M15818">
        <v>0.187869508302935</v>
      </c>
      <c r="P15818">
        <f t="shared" si="495"/>
        <v>2110</v>
      </c>
      <c r="Q15818">
        <v>2110</v>
      </c>
    </row>
    <row r="15819" spans="1:17">
      <c r="A15819" t="s">
        <v>3164</v>
      </c>
      <c r="B15819" t="s">
        <v>3221</v>
      </c>
      <c r="C15819" t="s">
        <v>142</v>
      </c>
      <c r="D15819" t="s">
        <v>3222</v>
      </c>
      <c r="E15819">
        <v>2015</v>
      </c>
      <c r="F15819" s="1">
        <v>0.038</v>
      </c>
      <c r="H15819">
        <v>1</v>
      </c>
      <c r="I15819" s="2">
        <v>44</v>
      </c>
      <c r="J15819">
        <v>0</v>
      </c>
      <c r="K15819" s="2">
        <f t="shared" si="494"/>
        <v>95</v>
      </c>
      <c r="M15819">
        <v>0.187869508302935</v>
      </c>
      <c r="P15819">
        <f t="shared" si="495"/>
        <v>2110</v>
      </c>
      <c r="Q15819">
        <v>2110</v>
      </c>
    </row>
    <row r="15820" spans="1:17">
      <c r="A15820" t="s">
        <v>3164</v>
      </c>
      <c r="B15820" t="s">
        <v>3221</v>
      </c>
      <c r="C15820" t="s">
        <v>142</v>
      </c>
      <c r="D15820" t="s">
        <v>3222</v>
      </c>
      <c r="E15820">
        <v>2021</v>
      </c>
      <c r="F15820" s="1">
        <v>0.178</v>
      </c>
      <c r="H15820">
        <v>1</v>
      </c>
      <c r="I15820" s="2">
        <v>44</v>
      </c>
      <c r="J15820">
        <v>0</v>
      </c>
      <c r="K15820" s="2">
        <f t="shared" si="494"/>
        <v>89</v>
      </c>
      <c r="M15820">
        <v>0.187869508302935</v>
      </c>
      <c r="P15820">
        <f t="shared" si="495"/>
        <v>2110</v>
      </c>
      <c r="Q15820">
        <v>2110</v>
      </c>
    </row>
    <row r="15821" spans="1:17">
      <c r="A15821" t="s">
        <v>3164</v>
      </c>
      <c r="B15821" t="s">
        <v>3221</v>
      </c>
      <c r="C15821" t="s">
        <v>142</v>
      </c>
      <c r="D15821" t="s">
        <v>3222</v>
      </c>
      <c r="E15821">
        <v>2022</v>
      </c>
      <c r="F15821" s="1">
        <v>0.0726675082118217</v>
      </c>
      <c r="H15821">
        <v>1</v>
      </c>
      <c r="I15821" s="2">
        <v>44</v>
      </c>
      <c r="J15821">
        <v>0</v>
      </c>
      <c r="K15821" s="2">
        <f t="shared" si="494"/>
        <v>88</v>
      </c>
      <c r="M15821">
        <v>0.187869508302935</v>
      </c>
      <c r="P15821">
        <f t="shared" si="495"/>
        <v>2110</v>
      </c>
      <c r="Q15821">
        <v>2110</v>
      </c>
    </row>
    <row r="15822" spans="1:17">
      <c r="A15822" t="s">
        <v>3164</v>
      </c>
      <c r="B15822" t="s">
        <v>3221</v>
      </c>
      <c r="C15822" t="s">
        <v>142</v>
      </c>
      <c r="D15822" t="s">
        <v>3222</v>
      </c>
      <c r="E15822">
        <v>2024</v>
      </c>
      <c r="F15822" s="1">
        <v>0.035</v>
      </c>
      <c r="H15822">
        <v>1</v>
      </c>
      <c r="I15822" s="2">
        <v>44</v>
      </c>
      <c r="J15822">
        <v>0</v>
      </c>
      <c r="K15822" s="2">
        <f t="shared" si="494"/>
        <v>86</v>
      </c>
      <c r="M15822">
        <v>0.187869508302935</v>
      </c>
      <c r="P15822">
        <f t="shared" si="495"/>
        <v>2110</v>
      </c>
      <c r="Q15822">
        <v>2110</v>
      </c>
    </row>
    <row r="15823" spans="1:17">
      <c r="A15823" t="s">
        <v>3164</v>
      </c>
      <c r="B15823" t="s">
        <v>3221</v>
      </c>
      <c r="C15823" t="s">
        <v>142</v>
      </c>
      <c r="D15823" t="s">
        <v>3222</v>
      </c>
      <c r="E15823">
        <v>2025</v>
      </c>
      <c r="F15823" s="1">
        <v>0.02</v>
      </c>
      <c r="H15823">
        <v>1</v>
      </c>
      <c r="I15823" s="2">
        <v>44</v>
      </c>
      <c r="J15823">
        <v>0</v>
      </c>
      <c r="K15823" s="2">
        <f t="shared" si="494"/>
        <v>85</v>
      </c>
      <c r="M15823">
        <v>0.187869508302935</v>
      </c>
      <c r="P15823">
        <f t="shared" si="495"/>
        <v>2110</v>
      </c>
      <c r="Q15823">
        <v>2110</v>
      </c>
    </row>
    <row r="15824" spans="1:17">
      <c r="A15824" t="s">
        <v>3164</v>
      </c>
      <c r="B15824" t="s">
        <v>3223</v>
      </c>
      <c r="C15824" t="s">
        <v>142</v>
      </c>
      <c r="D15824" t="s">
        <v>3224</v>
      </c>
      <c r="E15824">
        <v>1997</v>
      </c>
      <c r="F15824" s="1">
        <v>0.085</v>
      </c>
      <c r="H15824">
        <v>1</v>
      </c>
      <c r="I15824" s="2">
        <v>44</v>
      </c>
      <c r="J15824">
        <v>0</v>
      </c>
      <c r="K15824" s="2">
        <f t="shared" si="494"/>
        <v>113</v>
      </c>
      <c r="M15824">
        <v>0.323083067201466</v>
      </c>
      <c r="P15824">
        <f t="shared" si="495"/>
        <v>2110</v>
      </c>
      <c r="Q15824">
        <v>2110</v>
      </c>
    </row>
    <row r="15825" spans="1:17">
      <c r="A15825" t="s">
        <v>3164</v>
      </c>
      <c r="B15825" t="s">
        <v>3223</v>
      </c>
      <c r="C15825" t="s">
        <v>142</v>
      </c>
      <c r="D15825" t="s">
        <v>3224</v>
      </c>
      <c r="E15825">
        <v>1998</v>
      </c>
      <c r="F15825" s="1">
        <v>0.065</v>
      </c>
      <c r="H15825">
        <v>1</v>
      </c>
      <c r="I15825" s="2">
        <v>44</v>
      </c>
      <c r="J15825">
        <v>0</v>
      </c>
      <c r="K15825" s="2">
        <f t="shared" si="494"/>
        <v>112</v>
      </c>
      <c r="M15825">
        <v>0.323083067201466</v>
      </c>
      <c r="P15825">
        <f t="shared" si="495"/>
        <v>2110</v>
      </c>
      <c r="Q15825">
        <v>2110</v>
      </c>
    </row>
    <row r="15826" spans="1:17">
      <c r="A15826" t="s">
        <v>3164</v>
      </c>
      <c r="B15826" t="s">
        <v>3223</v>
      </c>
      <c r="C15826" t="s">
        <v>142</v>
      </c>
      <c r="D15826" t="s">
        <v>3224</v>
      </c>
      <c r="E15826">
        <v>1999</v>
      </c>
      <c r="F15826" s="1">
        <v>0.078</v>
      </c>
      <c r="H15826">
        <v>1</v>
      </c>
      <c r="I15826" s="2">
        <v>44</v>
      </c>
      <c r="J15826">
        <v>0</v>
      </c>
      <c r="K15826" s="2">
        <f t="shared" si="494"/>
        <v>111</v>
      </c>
      <c r="M15826">
        <v>0.323083067201466</v>
      </c>
      <c r="P15826">
        <f t="shared" si="495"/>
        <v>2110</v>
      </c>
      <c r="Q15826">
        <v>2110</v>
      </c>
    </row>
    <row r="15827" spans="1:17">
      <c r="A15827" t="s">
        <v>3164</v>
      </c>
      <c r="B15827" t="s">
        <v>3223</v>
      </c>
      <c r="C15827" t="s">
        <v>142</v>
      </c>
      <c r="D15827" t="s">
        <v>3224</v>
      </c>
      <c r="E15827">
        <v>2000</v>
      </c>
      <c r="F15827" s="1">
        <v>0.3534</v>
      </c>
      <c r="H15827">
        <v>1</v>
      </c>
      <c r="I15827" s="2">
        <v>44</v>
      </c>
      <c r="J15827">
        <v>0</v>
      </c>
      <c r="K15827" s="2">
        <f t="shared" si="494"/>
        <v>110</v>
      </c>
      <c r="M15827">
        <v>0.323083067201466</v>
      </c>
      <c r="P15827">
        <f t="shared" si="495"/>
        <v>2110</v>
      </c>
      <c r="Q15827">
        <v>2110</v>
      </c>
    </row>
    <row r="15828" spans="1:17">
      <c r="A15828" t="s">
        <v>3164</v>
      </c>
      <c r="B15828" t="s">
        <v>3223</v>
      </c>
      <c r="C15828" t="s">
        <v>142</v>
      </c>
      <c r="D15828" t="s">
        <v>3224</v>
      </c>
      <c r="E15828">
        <v>2001</v>
      </c>
      <c r="F15828" s="1">
        <v>0.31</v>
      </c>
      <c r="H15828">
        <v>1</v>
      </c>
      <c r="I15828" s="2">
        <v>44</v>
      </c>
      <c r="J15828">
        <v>0</v>
      </c>
      <c r="K15828" s="2">
        <f t="shared" si="494"/>
        <v>109</v>
      </c>
      <c r="M15828">
        <v>0.323083067201466</v>
      </c>
      <c r="P15828">
        <f t="shared" si="495"/>
        <v>2110</v>
      </c>
      <c r="Q15828">
        <v>2110</v>
      </c>
    </row>
    <row r="15829" spans="1:17">
      <c r="A15829" t="s">
        <v>3164</v>
      </c>
      <c r="B15829" t="s">
        <v>3223</v>
      </c>
      <c r="C15829" t="s">
        <v>142</v>
      </c>
      <c r="D15829" t="s">
        <v>3224</v>
      </c>
      <c r="E15829">
        <v>2002</v>
      </c>
      <c r="F15829" s="1">
        <v>0.511</v>
      </c>
      <c r="H15829">
        <v>1</v>
      </c>
      <c r="I15829" s="2">
        <v>44</v>
      </c>
      <c r="J15829">
        <v>0</v>
      </c>
      <c r="K15829" s="2">
        <f t="shared" si="494"/>
        <v>108</v>
      </c>
      <c r="M15829">
        <v>0.323083067201466</v>
      </c>
      <c r="P15829">
        <f t="shared" si="495"/>
        <v>2110</v>
      </c>
      <c r="Q15829">
        <v>2110</v>
      </c>
    </row>
    <row r="15830" spans="1:17">
      <c r="A15830" t="s">
        <v>3164</v>
      </c>
      <c r="B15830" t="s">
        <v>3223</v>
      </c>
      <c r="C15830" t="s">
        <v>142</v>
      </c>
      <c r="D15830" t="s">
        <v>3224</v>
      </c>
      <c r="E15830">
        <v>2003</v>
      </c>
      <c r="F15830" s="1">
        <v>0.592</v>
      </c>
      <c r="H15830">
        <v>1</v>
      </c>
      <c r="I15830" s="2">
        <v>44</v>
      </c>
      <c r="J15830">
        <v>0</v>
      </c>
      <c r="K15830" s="2">
        <f t="shared" si="494"/>
        <v>107</v>
      </c>
      <c r="M15830">
        <v>0.323083067201466</v>
      </c>
      <c r="P15830">
        <f t="shared" si="495"/>
        <v>2110</v>
      </c>
      <c r="Q15830">
        <v>2110</v>
      </c>
    </row>
    <row r="15831" spans="1:17">
      <c r="A15831" t="s">
        <v>3164</v>
      </c>
      <c r="B15831" t="s">
        <v>3223</v>
      </c>
      <c r="C15831" t="s">
        <v>142</v>
      </c>
      <c r="D15831" t="s">
        <v>3224</v>
      </c>
      <c r="E15831">
        <v>2004</v>
      </c>
      <c r="F15831" s="1">
        <v>0.556</v>
      </c>
      <c r="H15831">
        <v>1</v>
      </c>
      <c r="I15831" s="2">
        <v>44</v>
      </c>
      <c r="J15831">
        <v>0</v>
      </c>
      <c r="K15831" s="2">
        <f t="shared" si="494"/>
        <v>106</v>
      </c>
      <c r="M15831">
        <v>0.323083067201466</v>
      </c>
      <c r="P15831">
        <f t="shared" si="495"/>
        <v>2110</v>
      </c>
      <c r="Q15831">
        <v>2110</v>
      </c>
    </row>
    <row r="15832" spans="1:17">
      <c r="A15832" t="s">
        <v>3164</v>
      </c>
      <c r="B15832" t="s">
        <v>3223</v>
      </c>
      <c r="C15832" t="s">
        <v>142</v>
      </c>
      <c r="D15832" t="s">
        <v>3224</v>
      </c>
      <c r="E15832">
        <v>2005</v>
      </c>
      <c r="F15832" s="1">
        <v>0.462</v>
      </c>
      <c r="H15832">
        <v>1</v>
      </c>
      <c r="I15832" s="2">
        <v>44</v>
      </c>
      <c r="J15832">
        <v>0</v>
      </c>
      <c r="K15832" s="2">
        <f t="shared" si="494"/>
        <v>105</v>
      </c>
      <c r="M15832">
        <v>0.323083067201466</v>
      </c>
      <c r="P15832">
        <f t="shared" si="495"/>
        <v>2110</v>
      </c>
      <c r="Q15832">
        <v>2110</v>
      </c>
    </row>
    <row r="15833" spans="1:17">
      <c r="A15833" t="s">
        <v>3164</v>
      </c>
      <c r="B15833" t="s">
        <v>3223</v>
      </c>
      <c r="C15833" t="s">
        <v>142</v>
      </c>
      <c r="D15833" t="s">
        <v>3224</v>
      </c>
      <c r="E15833">
        <v>2006</v>
      </c>
      <c r="F15833" s="1">
        <v>0.403</v>
      </c>
      <c r="H15833">
        <v>1</v>
      </c>
      <c r="I15833" s="2">
        <v>44</v>
      </c>
      <c r="J15833">
        <v>0</v>
      </c>
      <c r="K15833" s="2">
        <f t="shared" si="494"/>
        <v>104</v>
      </c>
      <c r="M15833">
        <v>0.323083067201466</v>
      </c>
      <c r="P15833">
        <f t="shared" si="495"/>
        <v>2110</v>
      </c>
      <c r="Q15833">
        <v>2110</v>
      </c>
    </row>
    <row r="15834" spans="1:17">
      <c r="A15834" t="s">
        <v>3164</v>
      </c>
      <c r="B15834" t="s">
        <v>3223</v>
      </c>
      <c r="C15834" t="s">
        <v>142</v>
      </c>
      <c r="D15834" t="s">
        <v>3224</v>
      </c>
      <c r="E15834">
        <v>2007</v>
      </c>
      <c r="F15834" s="1">
        <v>0.751</v>
      </c>
      <c r="H15834">
        <v>1</v>
      </c>
      <c r="I15834" s="2">
        <v>44</v>
      </c>
      <c r="J15834">
        <v>0</v>
      </c>
      <c r="K15834" s="2">
        <f t="shared" si="494"/>
        <v>103</v>
      </c>
      <c r="M15834">
        <v>0.323083067201466</v>
      </c>
      <c r="P15834">
        <f t="shared" si="495"/>
        <v>2110</v>
      </c>
      <c r="Q15834">
        <v>2110</v>
      </c>
    </row>
    <row r="15835" spans="1:17">
      <c r="A15835" t="s">
        <v>3164</v>
      </c>
      <c r="B15835" t="s">
        <v>3223</v>
      </c>
      <c r="C15835" t="s">
        <v>142</v>
      </c>
      <c r="D15835" t="s">
        <v>3224</v>
      </c>
      <c r="E15835">
        <v>2008</v>
      </c>
      <c r="F15835" s="1">
        <v>0.555</v>
      </c>
      <c r="H15835">
        <v>1</v>
      </c>
      <c r="I15835" s="2">
        <v>44</v>
      </c>
      <c r="J15835">
        <v>0</v>
      </c>
      <c r="K15835" s="2">
        <f t="shared" si="494"/>
        <v>102</v>
      </c>
      <c r="M15835">
        <v>0.323083067201466</v>
      </c>
      <c r="P15835">
        <f t="shared" si="495"/>
        <v>2110</v>
      </c>
      <c r="Q15835">
        <v>2110</v>
      </c>
    </row>
    <row r="15836" spans="1:17">
      <c r="A15836" t="s">
        <v>3164</v>
      </c>
      <c r="B15836" t="s">
        <v>3223</v>
      </c>
      <c r="C15836" t="s">
        <v>142</v>
      </c>
      <c r="D15836" t="s">
        <v>3224</v>
      </c>
      <c r="E15836">
        <v>2009</v>
      </c>
      <c r="F15836" s="1">
        <v>0.343</v>
      </c>
      <c r="H15836">
        <v>1</v>
      </c>
      <c r="I15836" s="2">
        <v>44</v>
      </c>
      <c r="J15836">
        <v>0</v>
      </c>
      <c r="K15836" s="2">
        <f t="shared" si="494"/>
        <v>101</v>
      </c>
      <c r="M15836">
        <v>0.323083067201466</v>
      </c>
      <c r="P15836">
        <f t="shared" si="495"/>
        <v>2110</v>
      </c>
      <c r="Q15836">
        <v>2110</v>
      </c>
    </row>
    <row r="15837" spans="1:17">
      <c r="A15837" t="s">
        <v>3164</v>
      </c>
      <c r="B15837" t="s">
        <v>3223</v>
      </c>
      <c r="C15837" t="s">
        <v>142</v>
      </c>
      <c r="D15837" t="s">
        <v>3224</v>
      </c>
      <c r="E15837">
        <v>2010</v>
      </c>
      <c r="F15837" s="1">
        <v>0.371</v>
      </c>
      <c r="H15837">
        <v>1</v>
      </c>
      <c r="I15837" s="2">
        <v>44</v>
      </c>
      <c r="J15837">
        <v>0</v>
      </c>
      <c r="K15837" s="2">
        <f t="shared" si="494"/>
        <v>100</v>
      </c>
      <c r="M15837">
        <v>0.323083067201466</v>
      </c>
      <c r="P15837">
        <f t="shared" si="495"/>
        <v>2110</v>
      </c>
      <c r="Q15837">
        <v>2110</v>
      </c>
    </row>
    <row r="15838" spans="1:17">
      <c r="A15838" t="s">
        <v>3164</v>
      </c>
      <c r="B15838" t="s">
        <v>3223</v>
      </c>
      <c r="C15838" t="s">
        <v>142</v>
      </c>
      <c r="D15838" t="s">
        <v>3224</v>
      </c>
      <c r="E15838">
        <v>2011</v>
      </c>
      <c r="F15838" s="1">
        <v>0.433</v>
      </c>
      <c r="H15838">
        <v>1</v>
      </c>
      <c r="I15838" s="2">
        <v>44</v>
      </c>
      <c r="J15838">
        <v>0</v>
      </c>
      <c r="K15838" s="2">
        <f t="shared" si="494"/>
        <v>99</v>
      </c>
      <c r="M15838">
        <v>0.323083067201466</v>
      </c>
      <c r="P15838">
        <f t="shared" si="495"/>
        <v>2110</v>
      </c>
      <c r="Q15838">
        <v>2110</v>
      </c>
    </row>
    <row r="15839" spans="1:17">
      <c r="A15839" t="s">
        <v>3164</v>
      </c>
      <c r="B15839" t="s">
        <v>3223</v>
      </c>
      <c r="C15839" t="s">
        <v>142</v>
      </c>
      <c r="D15839" t="s">
        <v>3224</v>
      </c>
      <c r="E15839">
        <v>2012</v>
      </c>
      <c r="F15839" s="1">
        <v>0.232</v>
      </c>
      <c r="H15839">
        <v>1</v>
      </c>
      <c r="I15839" s="2">
        <v>44</v>
      </c>
      <c r="J15839">
        <v>0</v>
      </c>
      <c r="K15839" s="2">
        <f t="shared" si="494"/>
        <v>98</v>
      </c>
      <c r="M15839">
        <v>0.323083067201466</v>
      </c>
      <c r="P15839">
        <f t="shared" si="495"/>
        <v>2110</v>
      </c>
      <c r="Q15839">
        <v>2110</v>
      </c>
    </row>
    <row r="15840" spans="1:17">
      <c r="A15840" t="s">
        <v>3164</v>
      </c>
      <c r="B15840" t="s">
        <v>3223</v>
      </c>
      <c r="C15840" t="s">
        <v>142</v>
      </c>
      <c r="D15840" t="s">
        <v>3224</v>
      </c>
      <c r="E15840">
        <v>2014</v>
      </c>
      <c r="F15840" s="1">
        <v>0.014</v>
      </c>
      <c r="H15840">
        <v>1</v>
      </c>
      <c r="I15840" s="2">
        <v>44</v>
      </c>
      <c r="J15840">
        <v>0</v>
      </c>
      <c r="K15840" s="2">
        <f t="shared" si="494"/>
        <v>96</v>
      </c>
      <c r="M15840">
        <v>0.323083067201466</v>
      </c>
      <c r="P15840">
        <f t="shared" si="495"/>
        <v>2110</v>
      </c>
      <c r="Q15840">
        <v>2110</v>
      </c>
    </row>
    <row r="15841" spans="1:17">
      <c r="A15841" t="s">
        <v>3164</v>
      </c>
      <c r="B15841" t="s">
        <v>3223</v>
      </c>
      <c r="C15841" t="s">
        <v>142</v>
      </c>
      <c r="D15841" t="s">
        <v>3224</v>
      </c>
      <c r="E15841">
        <v>2015</v>
      </c>
      <c r="F15841" s="1">
        <v>0.5868</v>
      </c>
      <c r="H15841">
        <v>1</v>
      </c>
      <c r="I15841" s="2">
        <v>44</v>
      </c>
      <c r="J15841">
        <v>0</v>
      </c>
      <c r="K15841" s="2">
        <f t="shared" si="494"/>
        <v>95</v>
      </c>
      <c r="M15841">
        <v>0.323083067201466</v>
      </c>
      <c r="P15841">
        <f t="shared" si="495"/>
        <v>2110</v>
      </c>
      <c r="Q15841">
        <v>2110</v>
      </c>
    </row>
    <row r="15842" spans="1:17">
      <c r="A15842" t="s">
        <v>3164</v>
      </c>
      <c r="B15842" t="s">
        <v>3223</v>
      </c>
      <c r="C15842" t="s">
        <v>142</v>
      </c>
      <c r="D15842" t="s">
        <v>3224</v>
      </c>
      <c r="E15842">
        <v>2016</v>
      </c>
      <c r="F15842" s="1">
        <v>0.027</v>
      </c>
      <c r="H15842">
        <v>1</v>
      </c>
      <c r="I15842" s="2">
        <v>44</v>
      </c>
      <c r="J15842">
        <v>0</v>
      </c>
      <c r="K15842" s="2">
        <f t="shared" si="494"/>
        <v>94</v>
      </c>
      <c r="M15842">
        <v>0.323083067201466</v>
      </c>
      <c r="P15842">
        <f t="shared" si="495"/>
        <v>2110</v>
      </c>
      <c r="Q15842">
        <v>2110</v>
      </c>
    </row>
    <row r="15843" spans="1:17">
      <c r="A15843" t="s">
        <v>3164</v>
      </c>
      <c r="B15843" t="s">
        <v>3223</v>
      </c>
      <c r="C15843" t="s">
        <v>142</v>
      </c>
      <c r="D15843" t="s">
        <v>3224</v>
      </c>
      <c r="E15843">
        <v>2017</v>
      </c>
      <c r="F15843" s="1">
        <v>0.017</v>
      </c>
      <c r="H15843">
        <v>1</v>
      </c>
      <c r="I15843" s="2">
        <v>44</v>
      </c>
      <c r="J15843">
        <v>0</v>
      </c>
      <c r="K15843" s="2">
        <f t="shared" si="494"/>
        <v>93</v>
      </c>
      <c r="M15843">
        <v>0.323083067201466</v>
      </c>
      <c r="P15843">
        <f t="shared" si="495"/>
        <v>2110</v>
      </c>
      <c r="Q15843">
        <v>2110</v>
      </c>
    </row>
    <row r="15844" spans="1:17">
      <c r="A15844" t="s">
        <v>3164</v>
      </c>
      <c r="B15844" t="s">
        <v>3223</v>
      </c>
      <c r="C15844" t="s">
        <v>142</v>
      </c>
      <c r="D15844" t="s">
        <v>3224</v>
      </c>
      <c r="E15844">
        <v>2018</v>
      </c>
      <c r="F15844" s="1">
        <v>0.068</v>
      </c>
      <c r="H15844">
        <v>1</v>
      </c>
      <c r="I15844" s="2">
        <v>44</v>
      </c>
      <c r="J15844">
        <v>0</v>
      </c>
      <c r="K15844" s="2">
        <f t="shared" si="494"/>
        <v>92</v>
      </c>
      <c r="M15844">
        <v>0.323083067201466</v>
      </c>
      <c r="P15844">
        <f t="shared" si="495"/>
        <v>2110</v>
      </c>
      <c r="Q15844">
        <v>2110</v>
      </c>
    </row>
    <row r="15845" spans="1:17">
      <c r="A15845" t="s">
        <v>3164</v>
      </c>
      <c r="B15845" t="s">
        <v>3223</v>
      </c>
      <c r="C15845" t="s">
        <v>142</v>
      </c>
      <c r="D15845" t="s">
        <v>3224</v>
      </c>
      <c r="E15845">
        <v>2019</v>
      </c>
      <c r="F15845" s="1">
        <v>0.839</v>
      </c>
      <c r="H15845">
        <v>1</v>
      </c>
      <c r="I15845" s="2">
        <v>44</v>
      </c>
      <c r="J15845">
        <v>0</v>
      </c>
      <c r="K15845" s="2">
        <f t="shared" si="494"/>
        <v>91</v>
      </c>
      <c r="M15845">
        <v>0.323083067201466</v>
      </c>
      <c r="P15845">
        <f t="shared" si="495"/>
        <v>2110</v>
      </c>
      <c r="Q15845">
        <v>2110</v>
      </c>
    </row>
    <row r="15846" spans="1:17">
      <c r="A15846" t="s">
        <v>3164</v>
      </c>
      <c r="B15846" t="s">
        <v>3223</v>
      </c>
      <c r="C15846" t="s">
        <v>142</v>
      </c>
      <c r="D15846" t="s">
        <v>3224</v>
      </c>
      <c r="E15846">
        <v>2020</v>
      </c>
      <c r="F15846" s="1">
        <v>0.116</v>
      </c>
      <c r="H15846">
        <v>1</v>
      </c>
      <c r="I15846" s="2">
        <v>44</v>
      </c>
      <c r="J15846">
        <v>0</v>
      </c>
      <c r="K15846" s="2">
        <f t="shared" si="494"/>
        <v>90</v>
      </c>
      <c r="M15846">
        <v>0.323083067201466</v>
      </c>
      <c r="P15846">
        <f t="shared" si="495"/>
        <v>2110</v>
      </c>
      <c r="Q15846">
        <v>2110</v>
      </c>
    </row>
    <row r="15847" spans="1:17">
      <c r="A15847" t="s">
        <v>3164</v>
      </c>
      <c r="B15847" t="s">
        <v>3223</v>
      </c>
      <c r="C15847" t="s">
        <v>142</v>
      </c>
      <c r="D15847" t="s">
        <v>3224</v>
      </c>
      <c r="E15847">
        <v>2021</v>
      </c>
      <c r="F15847" s="1">
        <v>0.155</v>
      </c>
      <c r="H15847">
        <v>1</v>
      </c>
      <c r="I15847" s="2">
        <v>44</v>
      </c>
      <c r="J15847">
        <v>0</v>
      </c>
      <c r="K15847" s="2">
        <f t="shared" si="494"/>
        <v>89</v>
      </c>
      <c r="M15847">
        <v>0.323083067201466</v>
      </c>
      <c r="P15847">
        <f t="shared" si="495"/>
        <v>2110</v>
      </c>
      <c r="Q15847">
        <v>2110</v>
      </c>
    </row>
    <row r="15848" spans="1:17">
      <c r="A15848" t="s">
        <v>3164</v>
      </c>
      <c r="B15848" t="s">
        <v>3223</v>
      </c>
      <c r="C15848" t="s">
        <v>142</v>
      </c>
      <c r="D15848" t="s">
        <v>3224</v>
      </c>
      <c r="E15848">
        <v>2022</v>
      </c>
      <c r="F15848" s="1">
        <v>0.242363152603954</v>
      </c>
      <c r="H15848">
        <v>1</v>
      </c>
      <c r="I15848" s="2">
        <v>44</v>
      </c>
      <c r="J15848">
        <v>0</v>
      </c>
      <c r="K15848" s="2">
        <f t="shared" si="494"/>
        <v>88</v>
      </c>
      <c r="M15848">
        <v>0.323083067201466</v>
      </c>
      <c r="P15848">
        <f t="shared" si="495"/>
        <v>2110</v>
      </c>
      <c r="Q15848">
        <v>2110</v>
      </c>
    </row>
    <row r="15849" spans="1:17">
      <c r="A15849" t="s">
        <v>3164</v>
      </c>
      <c r="B15849" t="s">
        <v>3223</v>
      </c>
      <c r="C15849" t="s">
        <v>142</v>
      </c>
      <c r="D15849" t="s">
        <v>3224</v>
      </c>
      <c r="E15849">
        <v>2023</v>
      </c>
      <c r="F15849" s="1">
        <v>0.025</v>
      </c>
      <c r="H15849">
        <v>1</v>
      </c>
      <c r="I15849" s="2">
        <v>44</v>
      </c>
      <c r="J15849">
        <v>0</v>
      </c>
      <c r="K15849" s="2">
        <f t="shared" si="494"/>
        <v>87</v>
      </c>
      <c r="M15849">
        <v>0.323083067201466</v>
      </c>
      <c r="P15849">
        <f t="shared" si="495"/>
        <v>2110</v>
      </c>
      <c r="Q15849">
        <v>2110</v>
      </c>
    </row>
    <row r="15850" spans="1:17">
      <c r="A15850" t="s">
        <v>3164</v>
      </c>
      <c r="B15850" t="s">
        <v>3223</v>
      </c>
      <c r="C15850" t="s">
        <v>142</v>
      </c>
      <c r="D15850" t="s">
        <v>3224</v>
      </c>
      <c r="E15850">
        <v>2025</v>
      </c>
      <c r="F15850" s="1">
        <v>0.2532</v>
      </c>
      <c r="H15850">
        <v>1</v>
      </c>
      <c r="I15850" s="2">
        <v>44</v>
      </c>
      <c r="J15850">
        <v>0</v>
      </c>
      <c r="K15850" s="2">
        <f t="shared" si="494"/>
        <v>85</v>
      </c>
      <c r="M15850">
        <v>0.323083067201466</v>
      </c>
      <c r="P15850">
        <f t="shared" si="495"/>
        <v>2110</v>
      </c>
      <c r="Q15850">
        <v>2110</v>
      </c>
    </row>
    <row r="15851" spans="1:17">
      <c r="A15851" t="s">
        <v>3164</v>
      </c>
      <c r="B15851" t="s">
        <v>3223</v>
      </c>
      <c r="C15851" t="s">
        <v>142</v>
      </c>
      <c r="D15851" t="s">
        <v>3224</v>
      </c>
      <c r="E15851">
        <v>2028</v>
      </c>
      <c r="F15851" s="1">
        <v>0.05</v>
      </c>
      <c r="H15851">
        <v>1</v>
      </c>
      <c r="I15851" s="2">
        <v>44</v>
      </c>
      <c r="J15851">
        <v>0</v>
      </c>
      <c r="K15851" s="2">
        <f t="shared" si="494"/>
        <v>82</v>
      </c>
      <c r="M15851">
        <v>0.323083067201466</v>
      </c>
      <c r="P15851">
        <f t="shared" si="495"/>
        <v>2110</v>
      </c>
      <c r="Q15851">
        <v>2110</v>
      </c>
    </row>
    <row r="15852" spans="1:17">
      <c r="A15852" t="s">
        <v>3164</v>
      </c>
      <c r="B15852" t="s">
        <v>3225</v>
      </c>
      <c r="C15852" t="s">
        <v>142</v>
      </c>
      <c r="D15852" t="s">
        <v>3226</v>
      </c>
      <c r="E15852">
        <v>1996</v>
      </c>
      <c r="F15852" s="1">
        <v>0.015</v>
      </c>
      <c r="H15852">
        <v>1</v>
      </c>
      <c r="I15852" s="2">
        <v>44</v>
      </c>
      <c r="J15852">
        <v>0</v>
      </c>
      <c r="K15852" s="2">
        <f t="shared" si="494"/>
        <v>114</v>
      </c>
      <c r="M15852">
        <v>0.166927047254891</v>
      </c>
      <c r="P15852">
        <f t="shared" si="495"/>
        <v>2110</v>
      </c>
      <c r="Q15852">
        <v>2110</v>
      </c>
    </row>
    <row r="15853" spans="1:17">
      <c r="A15853" t="s">
        <v>3164</v>
      </c>
      <c r="B15853" t="s">
        <v>3225</v>
      </c>
      <c r="C15853" t="s">
        <v>142</v>
      </c>
      <c r="D15853" t="s">
        <v>3226</v>
      </c>
      <c r="E15853">
        <v>1997</v>
      </c>
      <c r="F15853" s="1">
        <v>0.04</v>
      </c>
      <c r="H15853">
        <v>1</v>
      </c>
      <c r="I15853" s="2">
        <v>44</v>
      </c>
      <c r="J15853">
        <v>0</v>
      </c>
      <c r="K15853" s="2">
        <f t="shared" si="494"/>
        <v>113</v>
      </c>
      <c r="M15853">
        <v>0.166927047254891</v>
      </c>
      <c r="P15853">
        <f t="shared" si="495"/>
        <v>2110</v>
      </c>
      <c r="Q15853">
        <v>2110</v>
      </c>
    </row>
    <row r="15854" spans="1:17">
      <c r="A15854" t="s">
        <v>3164</v>
      </c>
      <c r="B15854" t="s">
        <v>3225</v>
      </c>
      <c r="C15854" t="s">
        <v>142</v>
      </c>
      <c r="D15854" t="s">
        <v>3226</v>
      </c>
      <c r="E15854">
        <v>1998</v>
      </c>
      <c r="F15854" s="1">
        <v>0.016</v>
      </c>
      <c r="H15854">
        <v>1</v>
      </c>
      <c r="I15854" s="2">
        <v>44</v>
      </c>
      <c r="J15854">
        <v>0</v>
      </c>
      <c r="K15854" s="2">
        <f t="shared" si="494"/>
        <v>112</v>
      </c>
      <c r="M15854">
        <v>0.166927047254891</v>
      </c>
      <c r="P15854">
        <f t="shared" si="495"/>
        <v>2110</v>
      </c>
      <c r="Q15854">
        <v>2110</v>
      </c>
    </row>
    <row r="15855" spans="1:17">
      <c r="A15855" t="s">
        <v>3164</v>
      </c>
      <c r="B15855" t="s">
        <v>3225</v>
      </c>
      <c r="C15855" t="s">
        <v>142</v>
      </c>
      <c r="D15855" t="s">
        <v>3226</v>
      </c>
      <c r="E15855">
        <v>1999</v>
      </c>
      <c r="F15855" s="1">
        <v>0.12</v>
      </c>
      <c r="H15855">
        <v>1</v>
      </c>
      <c r="I15855" s="2">
        <v>44</v>
      </c>
      <c r="J15855">
        <v>0</v>
      </c>
      <c r="K15855" s="2">
        <f t="shared" si="494"/>
        <v>111</v>
      </c>
      <c r="M15855">
        <v>0.166927047254891</v>
      </c>
      <c r="P15855">
        <f t="shared" si="495"/>
        <v>2110</v>
      </c>
      <c r="Q15855">
        <v>2110</v>
      </c>
    </row>
    <row r="15856" spans="1:17">
      <c r="A15856" t="s">
        <v>3164</v>
      </c>
      <c r="B15856" t="s">
        <v>3225</v>
      </c>
      <c r="C15856" t="s">
        <v>142</v>
      </c>
      <c r="D15856" t="s">
        <v>3226</v>
      </c>
      <c r="E15856">
        <v>2001</v>
      </c>
      <c r="F15856" s="1">
        <v>0.134</v>
      </c>
      <c r="H15856">
        <v>1</v>
      </c>
      <c r="I15856" s="2">
        <v>44</v>
      </c>
      <c r="J15856">
        <v>0</v>
      </c>
      <c r="K15856" s="2">
        <f t="shared" si="494"/>
        <v>109</v>
      </c>
      <c r="M15856">
        <v>0.166927047254891</v>
      </c>
      <c r="P15856">
        <f t="shared" si="495"/>
        <v>2110</v>
      </c>
      <c r="Q15856">
        <v>2110</v>
      </c>
    </row>
    <row r="15857" spans="1:17">
      <c r="A15857" t="s">
        <v>3164</v>
      </c>
      <c r="B15857" t="s">
        <v>3225</v>
      </c>
      <c r="C15857" t="s">
        <v>142</v>
      </c>
      <c r="D15857" t="s">
        <v>3226</v>
      </c>
      <c r="E15857">
        <v>2002</v>
      </c>
      <c r="F15857" s="1">
        <v>0.349</v>
      </c>
      <c r="H15857">
        <v>1</v>
      </c>
      <c r="I15857" s="2">
        <v>44</v>
      </c>
      <c r="J15857">
        <v>0</v>
      </c>
      <c r="K15857" s="2">
        <f t="shared" si="494"/>
        <v>108</v>
      </c>
      <c r="M15857">
        <v>0.166927047254891</v>
      </c>
      <c r="P15857">
        <f t="shared" si="495"/>
        <v>2110</v>
      </c>
      <c r="Q15857">
        <v>2110</v>
      </c>
    </row>
    <row r="15858" spans="1:17">
      <c r="A15858" t="s">
        <v>3164</v>
      </c>
      <c r="B15858" t="s">
        <v>3225</v>
      </c>
      <c r="C15858" t="s">
        <v>142</v>
      </c>
      <c r="D15858" t="s">
        <v>3226</v>
      </c>
      <c r="E15858">
        <v>2003</v>
      </c>
      <c r="F15858" s="1">
        <v>0.321</v>
      </c>
      <c r="H15858">
        <v>1</v>
      </c>
      <c r="I15858" s="2">
        <v>44</v>
      </c>
      <c r="J15858">
        <v>0</v>
      </c>
      <c r="K15858" s="2">
        <f t="shared" si="494"/>
        <v>107</v>
      </c>
      <c r="M15858">
        <v>0.166927047254891</v>
      </c>
      <c r="P15858">
        <f t="shared" si="495"/>
        <v>2110</v>
      </c>
      <c r="Q15858">
        <v>2110</v>
      </c>
    </row>
    <row r="15859" spans="1:17">
      <c r="A15859" t="s">
        <v>3164</v>
      </c>
      <c r="B15859" t="s">
        <v>3225</v>
      </c>
      <c r="C15859" t="s">
        <v>142</v>
      </c>
      <c r="D15859" t="s">
        <v>3226</v>
      </c>
      <c r="E15859">
        <v>2004</v>
      </c>
      <c r="F15859" s="1">
        <v>0.088</v>
      </c>
      <c r="H15859">
        <v>1</v>
      </c>
      <c r="I15859" s="2">
        <v>44</v>
      </c>
      <c r="J15859">
        <v>0</v>
      </c>
      <c r="K15859" s="2">
        <f t="shared" si="494"/>
        <v>106</v>
      </c>
      <c r="M15859">
        <v>0.166927047254891</v>
      </c>
      <c r="P15859">
        <f t="shared" si="495"/>
        <v>2110</v>
      </c>
      <c r="Q15859">
        <v>2110</v>
      </c>
    </row>
    <row r="15860" spans="1:17">
      <c r="A15860" t="s">
        <v>3164</v>
      </c>
      <c r="B15860" t="s">
        <v>3225</v>
      </c>
      <c r="C15860" t="s">
        <v>142</v>
      </c>
      <c r="D15860" t="s">
        <v>3226</v>
      </c>
      <c r="E15860">
        <v>2005</v>
      </c>
      <c r="F15860" s="1">
        <v>0.169</v>
      </c>
      <c r="H15860">
        <v>1</v>
      </c>
      <c r="I15860" s="2">
        <v>44</v>
      </c>
      <c r="J15860">
        <v>0</v>
      </c>
      <c r="K15860" s="2">
        <f t="shared" si="494"/>
        <v>105</v>
      </c>
      <c r="M15860">
        <v>0.166927047254891</v>
      </c>
      <c r="P15860">
        <f t="shared" si="495"/>
        <v>2110</v>
      </c>
      <c r="Q15860">
        <v>2110</v>
      </c>
    </row>
    <row r="15861" spans="1:17">
      <c r="A15861" t="s">
        <v>3164</v>
      </c>
      <c r="B15861" t="s">
        <v>3225</v>
      </c>
      <c r="C15861" t="s">
        <v>142</v>
      </c>
      <c r="D15861" t="s">
        <v>3226</v>
      </c>
      <c r="E15861">
        <v>2006</v>
      </c>
      <c r="F15861" s="1">
        <v>0.321</v>
      </c>
      <c r="H15861">
        <v>1</v>
      </c>
      <c r="I15861" s="2">
        <v>44</v>
      </c>
      <c r="J15861">
        <v>0</v>
      </c>
      <c r="K15861" s="2">
        <f t="shared" si="494"/>
        <v>104</v>
      </c>
      <c r="M15861">
        <v>0.166927047254891</v>
      </c>
      <c r="P15861">
        <f t="shared" si="495"/>
        <v>2110</v>
      </c>
      <c r="Q15861">
        <v>2110</v>
      </c>
    </row>
    <row r="15862" spans="1:17">
      <c r="A15862" t="s">
        <v>3164</v>
      </c>
      <c r="B15862" t="s">
        <v>3225</v>
      </c>
      <c r="C15862" t="s">
        <v>142</v>
      </c>
      <c r="D15862" t="s">
        <v>3226</v>
      </c>
      <c r="E15862">
        <v>2007</v>
      </c>
      <c r="F15862" s="1">
        <v>0.338</v>
      </c>
      <c r="H15862">
        <v>1</v>
      </c>
      <c r="I15862" s="2">
        <v>44</v>
      </c>
      <c r="J15862">
        <v>0</v>
      </c>
      <c r="K15862" s="2">
        <f t="shared" si="494"/>
        <v>103</v>
      </c>
      <c r="M15862">
        <v>0.166927047254891</v>
      </c>
      <c r="P15862">
        <f t="shared" si="495"/>
        <v>2110</v>
      </c>
      <c r="Q15862">
        <v>2110</v>
      </c>
    </row>
    <row r="15863" spans="1:17">
      <c r="A15863" t="s">
        <v>3164</v>
      </c>
      <c r="B15863" t="s">
        <v>3225</v>
      </c>
      <c r="C15863" t="s">
        <v>142</v>
      </c>
      <c r="D15863" t="s">
        <v>3226</v>
      </c>
      <c r="E15863">
        <v>2008</v>
      </c>
      <c r="F15863" s="1">
        <v>0.142</v>
      </c>
      <c r="H15863">
        <v>1</v>
      </c>
      <c r="I15863" s="2">
        <v>44</v>
      </c>
      <c r="J15863">
        <v>0</v>
      </c>
      <c r="K15863" s="2">
        <f t="shared" si="494"/>
        <v>102</v>
      </c>
      <c r="M15863">
        <v>0.166927047254891</v>
      </c>
      <c r="P15863">
        <f t="shared" si="495"/>
        <v>2110</v>
      </c>
      <c r="Q15863">
        <v>2110</v>
      </c>
    </row>
    <row r="15864" spans="1:17">
      <c r="A15864" t="s">
        <v>3164</v>
      </c>
      <c r="B15864" t="s">
        <v>3225</v>
      </c>
      <c r="C15864" t="s">
        <v>142</v>
      </c>
      <c r="D15864" t="s">
        <v>3226</v>
      </c>
      <c r="E15864">
        <v>2009</v>
      </c>
      <c r="F15864" s="1">
        <v>0.06</v>
      </c>
      <c r="H15864">
        <v>1</v>
      </c>
      <c r="I15864" s="2">
        <v>44</v>
      </c>
      <c r="J15864">
        <v>0</v>
      </c>
      <c r="K15864" s="2">
        <f t="shared" si="494"/>
        <v>101</v>
      </c>
      <c r="M15864">
        <v>0.166927047254891</v>
      </c>
      <c r="P15864">
        <f t="shared" si="495"/>
        <v>2110</v>
      </c>
      <c r="Q15864">
        <v>2110</v>
      </c>
    </row>
    <row r="15865" spans="1:17">
      <c r="A15865" t="s">
        <v>3164</v>
      </c>
      <c r="B15865" t="s">
        <v>3225</v>
      </c>
      <c r="C15865" t="s">
        <v>142</v>
      </c>
      <c r="D15865" t="s">
        <v>3226</v>
      </c>
      <c r="E15865">
        <v>2010</v>
      </c>
      <c r="F15865" s="1">
        <v>0.202</v>
      </c>
      <c r="H15865">
        <v>1</v>
      </c>
      <c r="I15865" s="2">
        <v>44</v>
      </c>
      <c r="J15865">
        <v>0</v>
      </c>
      <c r="K15865" s="2">
        <f t="shared" si="494"/>
        <v>100</v>
      </c>
      <c r="M15865">
        <v>0.166927047254891</v>
      </c>
      <c r="P15865">
        <f t="shared" si="495"/>
        <v>2110</v>
      </c>
      <c r="Q15865">
        <v>2110</v>
      </c>
    </row>
    <row r="15866" spans="1:17">
      <c r="A15866" t="s">
        <v>3164</v>
      </c>
      <c r="B15866" t="s">
        <v>3225</v>
      </c>
      <c r="C15866" t="s">
        <v>142</v>
      </c>
      <c r="D15866" t="s">
        <v>3226</v>
      </c>
      <c r="E15866">
        <v>2011</v>
      </c>
      <c r="F15866" s="1">
        <v>0.146</v>
      </c>
      <c r="H15866">
        <v>1</v>
      </c>
      <c r="I15866" s="2">
        <v>44</v>
      </c>
      <c r="J15866">
        <v>0</v>
      </c>
      <c r="K15866" s="2">
        <f t="shared" si="494"/>
        <v>99</v>
      </c>
      <c r="M15866">
        <v>0.166927047254891</v>
      </c>
      <c r="P15866">
        <f t="shared" si="495"/>
        <v>2110</v>
      </c>
      <c r="Q15866">
        <v>2110</v>
      </c>
    </row>
    <row r="15867" spans="1:17">
      <c r="A15867" t="s">
        <v>3164</v>
      </c>
      <c r="B15867" t="s">
        <v>3225</v>
      </c>
      <c r="C15867" t="s">
        <v>142</v>
      </c>
      <c r="D15867" t="s">
        <v>3226</v>
      </c>
      <c r="E15867">
        <v>2012</v>
      </c>
      <c r="F15867" s="1">
        <v>0.196</v>
      </c>
      <c r="H15867">
        <v>1</v>
      </c>
      <c r="I15867" s="2">
        <v>44</v>
      </c>
      <c r="J15867">
        <v>0</v>
      </c>
      <c r="K15867" s="2">
        <f t="shared" si="494"/>
        <v>98</v>
      </c>
      <c r="M15867">
        <v>0.166927047254891</v>
      </c>
      <c r="P15867">
        <f t="shared" si="495"/>
        <v>2110</v>
      </c>
      <c r="Q15867">
        <v>2110</v>
      </c>
    </row>
    <row r="15868" spans="1:17">
      <c r="A15868" t="s">
        <v>3164</v>
      </c>
      <c r="B15868" t="s">
        <v>3225</v>
      </c>
      <c r="C15868" t="s">
        <v>142</v>
      </c>
      <c r="D15868" t="s">
        <v>3226</v>
      </c>
      <c r="E15868">
        <v>2013</v>
      </c>
      <c r="F15868" s="1">
        <v>0.019</v>
      </c>
      <c r="H15868">
        <v>1</v>
      </c>
      <c r="I15868" s="2">
        <v>44</v>
      </c>
      <c r="J15868">
        <v>0</v>
      </c>
      <c r="K15868" s="2">
        <f t="shared" si="494"/>
        <v>97</v>
      </c>
      <c r="M15868">
        <v>0.166927047254891</v>
      </c>
      <c r="P15868">
        <f t="shared" si="495"/>
        <v>2110</v>
      </c>
      <c r="Q15868">
        <v>2110</v>
      </c>
    </row>
    <row r="15869" spans="1:17">
      <c r="A15869" t="s">
        <v>3164</v>
      </c>
      <c r="B15869" t="s">
        <v>3225</v>
      </c>
      <c r="C15869" t="s">
        <v>142</v>
      </c>
      <c r="D15869" t="s">
        <v>3226</v>
      </c>
      <c r="E15869">
        <v>2015</v>
      </c>
      <c r="F15869" s="1">
        <v>1.3887</v>
      </c>
      <c r="H15869">
        <v>1</v>
      </c>
      <c r="I15869" s="2">
        <v>44</v>
      </c>
      <c r="J15869">
        <v>0</v>
      </c>
      <c r="K15869" s="2">
        <f t="shared" si="494"/>
        <v>95</v>
      </c>
      <c r="M15869">
        <v>0.166927047254891</v>
      </c>
      <c r="P15869">
        <f t="shared" si="495"/>
        <v>2110</v>
      </c>
      <c r="Q15869">
        <v>2110</v>
      </c>
    </row>
    <row r="15870" spans="1:17">
      <c r="A15870" t="s">
        <v>3164</v>
      </c>
      <c r="B15870" t="s">
        <v>3225</v>
      </c>
      <c r="C15870" t="s">
        <v>142</v>
      </c>
      <c r="D15870" t="s">
        <v>3226</v>
      </c>
      <c r="E15870">
        <v>2017</v>
      </c>
      <c r="F15870" s="1">
        <v>0.018</v>
      </c>
      <c r="H15870">
        <v>1</v>
      </c>
      <c r="I15870" s="2">
        <v>44</v>
      </c>
      <c r="J15870">
        <v>0</v>
      </c>
      <c r="K15870" s="2">
        <f t="shared" si="494"/>
        <v>93</v>
      </c>
      <c r="M15870">
        <v>0.166927047254891</v>
      </c>
      <c r="P15870">
        <f t="shared" si="495"/>
        <v>2110</v>
      </c>
      <c r="Q15870">
        <v>2110</v>
      </c>
    </row>
    <row r="15871" spans="1:17">
      <c r="A15871" t="s">
        <v>3164</v>
      </c>
      <c r="B15871" t="s">
        <v>3225</v>
      </c>
      <c r="C15871" t="s">
        <v>142</v>
      </c>
      <c r="D15871" t="s">
        <v>3226</v>
      </c>
      <c r="E15871">
        <v>2018</v>
      </c>
      <c r="F15871" s="1">
        <v>0.052</v>
      </c>
      <c r="H15871">
        <v>1</v>
      </c>
      <c r="I15871" s="2">
        <v>44</v>
      </c>
      <c r="J15871">
        <v>0</v>
      </c>
      <c r="K15871" s="2">
        <f t="shared" si="494"/>
        <v>92</v>
      </c>
      <c r="M15871">
        <v>0.166927047254891</v>
      </c>
      <c r="P15871">
        <f t="shared" si="495"/>
        <v>2110</v>
      </c>
      <c r="Q15871">
        <v>2110</v>
      </c>
    </row>
    <row r="15872" spans="1:17">
      <c r="A15872" t="s">
        <v>3164</v>
      </c>
      <c r="B15872" t="s">
        <v>3225</v>
      </c>
      <c r="C15872" t="s">
        <v>142</v>
      </c>
      <c r="D15872" t="s">
        <v>3226</v>
      </c>
      <c r="E15872">
        <v>2019</v>
      </c>
      <c r="F15872" s="1">
        <v>0.32</v>
      </c>
      <c r="H15872">
        <v>1</v>
      </c>
      <c r="I15872" s="2">
        <v>44</v>
      </c>
      <c r="J15872">
        <v>0</v>
      </c>
      <c r="K15872" s="2">
        <f t="shared" si="494"/>
        <v>91</v>
      </c>
      <c r="M15872">
        <v>0.166927047254891</v>
      </c>
      <c r="P15872">
        <f t="shared" si="495"/>
        <v>2110</v>
      </c>
      <c r="Q15872">
        <v>2110</v>
      </c>
    </row>
    <row r="15873" spans="1:17">
      <c r="A15873" t="s">
        <v>3164</v>
      </c>
      <c r="B15873" t="s">
        <v>3225</v>
      </c>
      <c r="C15873" t="s">
        <v>142</v>
      </c>
      <c r="D15873" t="s">
        <v>3226</v>
      </c>
      <c r="E15873">
        <v>2020</v>
      </c>
      <c r="F15873" s="1">
        <v>0.132</v>
      </c>
      <c r="H15873">
        <v>1</v>
      </c>
      <c r="I15873" s="2">
        <v>44</v>
      </c>
      <c r="J15873">
        <v>0</v>
      </c>
      <c r="K15873" s="2">
        <f t="shared" si="494"/>
        <v>90</v>
      </c>
      <c r="M15873">
        <v>0.166927047254891</v>
      </c>
      <c r="P15873">
        <f t="shared" si="495"/>
        <v>2110</v>
      </c>
      <c r="Q15873">
        <v>2110</v>
      </c>
    </row>
    <row r="15874" spans="1:17">
      <c r="A15874" t="s">
        <v>3164</v>
      </c>
      <c r="B15874" t="s">
        <v>3225</v>
      </c>
      <c r="C15874" t="s">
        <v>142</v>
      </c>
      <c r="D15874" t="s">
        <v>3226</v>
      </c>
      <c r="E15874">
        <v>2021</v>
      </c>
      <c r="F15874" s="1">
        <v>0.335</v>
      </c>
      <c r="H15874">
        <v>1</v>
      </c>
      <c r="I15874" s="2">
        <v>44</v>
      </c>
      <c r="J15874">
        <v>0</v>
      </c>
      <c r="K15874" s="2">
        <f t="shared" si="494"/>
        <v>89</v>
      </c>
      <c r="M15874">
        <v>0.166927047254891</v>
      </c>
      <c r="P15874">
        <f t="shared" si="495"/>
        <v>2110</v>
      </c>
      <c r="Q15874">
        <v>2110</v>
      </c>
    </row>
    <row r="15875" spans="1:17">
      <c r="A15875" t="s">
        <v>3164</v>
      </c>
      <c r="B15875" t="s">
        <v>3225</v>
      </c>
      <c r="C15875" t="s">
        <v>142</v>
      </c>
      <c r="D15875" t="s">
        <v>3226</v>
      </c>
      <c r="E15875">
        <v>2022</v>
      </c>
      <c r="F15875" s="1">
        <v>0.581102396124851</v>
      </c>
      <c r="H15875">
        <v>1</v>
      </c>
      <c r="I15875" s="2">
        <v>44</v>
      </c>
      <c r="J15875">
        <v>0</v>
      </c>
      <c r="K15875" s="2">
        <f t="shared" ref="K15875:K15938" si="496">Q15875-E15875</f>
        <v>88</v>
      </c>
      <c r="M15875">
        <v>0.166927047254891</v>
      </c>
      <c r="P15875">
        <f t="shared" ref="P15875:P15938" si="497">E15875+K15875</f>
        <v>2110</v>
      </c>
      <c r="Q15875">
        <v>2110</v>
      </c>
    </row>
    <row r="15876" spans="1:17">
      <c r="A15876" t="s">
        <v>3164</v>
      </c>
      <c r="B15876" t="s">
        <v>3225</v>
      </c>
      <c r="C15876" t="s">
        <v>142</v>
      </c>
      <c r="D15876" t="s">
        <v>3226</v>
      </c>
      <c r="E15876">
        <v>2023</v>
      </c>
      <c r="F15876" s="1">
        <v>0.2476</v>
      </c>
      <c r="H15876">
        <v>1</v>
      </c>
      <c r="I15876" s="2">
        <v>44</v>
      </c>
      <c r="J15876">
        <v>0</v>
      </c>
      <c r="K15876" s="2">
        <f t="shared" si="496"/>
        <v>87</v>
      </c>
      <c r="M15876">
        <v>0.166927047254891</v>
      </c>
      <c r="P15876">
        <f t="shared" si="497"/>
        <v>2110</v>
      </c>
      <c r="Q15876">
        <v>2110</v>
      </c>
    </row>
    <row r="15877" spans="1:17">
      <c r="A15877" t="s">
        <v>3164</v>
      </c>
      <c r="B15877" t="s">
        <v>3225</v>
      </c>
      <c r="C15877" t="s">
        <v>142</v>
      </c>
      <c r="D15877" t="s">
        <v>3226</v>
      </c>
      <c r="E15877">
        <v>2024</v>
      </c>
      <c r="F15877" s="1">
        <v>0.1</v>
      </c>
      <c r="H15877">
        <v>1</v>
      </c>
      <c r="I15877" s="2">
        <v>44</v>
      </c>
      <c r="J15877">
        <v>0</v>
      </c>
      <c r="K15877" s="2">
        <f t="shared" si="496"/>
        <v>86</v>
      </c>
      <c r="M15877">
        <v>0.166927047254891</v>
      </c>
      <c r="P15877">
        <f t="shared" si="497"/>
        <v>2110</v>
      </c>
      <c r="Q15877">
        <v>2110</v>
      </c>
    </row>
    <row r="15878" spans="1:17">
      <c r="A15878" t="s">
        <v>3164</v>
      </c>
      <c r="B15878" t="s">
        <v>3225</v>
      </c>
      <c r="C15878" t="s">
        <v>142</v>
      </c>
      <c r="D15878" t="s">
        <v>3226</v>
      </c>
      <c r="E15878">
        <v>2028</v>
      </c>
      <c r="F15878" s="1">
        <v>0.4452</v>
      </c>
      <c r="H15878">
        <v>1</v>
      </c>
      <c r="I15878" s="2">
        <v>44</v>
      </c>
      <c r="J15878">
        <v>0</v>
      </c>
      <c r="K15878" s="2">
        <f t="shared" si="496"/>
        <v>82</v>
      </c>
      <c r="M15878">
        <v>0.166927047254891</v>
      </c>
      <c r="P15878">
        <f t="shared" si="497"/>
        <v>2110</v>
      </c>
      <c r="Q15878">
        <v>2110</v>
      </c>
    </row>
    <row r="15879" spans="1:17">
      <c r="A15879" t="s">
        <v>3164</v>
      </c>
      <c r="B15879" t="s">
        <v>3227</v>
      </c>
      <c r="C15879" t="s">
        <v>142</v>
      </c>
      <c r="D15879" t="s">
        <v>3228</v>
      </c>
      <c r="E15879">
        <v>1994</v>
      </c>
      <c r="F15879" s="1">
        <v>0.03</v>
      </c>
      <c r="H15879">
        <v>1</v>
      </c>
      <c r="I15879" s="2">
        <v>44</v>
      </c>
      <c r="J15879">
        <v>0</v>
      </c>
      <c r="K15879" s="2">
        <f t="shared" si="496"/>
        <v>116</v>
      </c>
      <c r="M15879">
        <v>0.232064944652768</v>
      </c>
      <c r="P15879">
        <f t="shared" si="497"/>
        <v>2110</v>
      </c>
      <c r="Q15879">
        <v>2110</v>
      </c>
    </row>
    <row r="15880" spans="1:17">
      <c r="A15880" t="s">
        <v>3164</v>
      </c>
      <c r="B15880" t="s">
        <v>3227</v>
      </c>
      <c r="C15880" t="s">
        <v>142</v>
      </c>
      <c r="D15880" t="s">
        <v>3228</v>
      </c>
      <c r="E15880">
        <v>1996</v>
      </c>
      <c r="F15880" s="1">
        <v>0.039</v>
      </c>
      <c r="H15880">
        <v>1</v>
      </c>
      <c r="I15880" s="2">
        <v>44</v>
      </c>
      <c r="J15880">
        <v>0</v>
      </c>
      <c r="K15880" s="2">
        <f t="shared" si="496"/>
        <v>114</v>
      </c>
      <c r="M15880">
        <v>0.232064944652768</v>
      </c>
      <c r="P15880">
        <f t="shared" si="497"/>
        <v>2110</v>
      </c>
      <c r="Q15880">
        <v>2110</v>
      </c>
    </row>
    <row r="15881" spans="1:17">
      <c r="A15881" t="s">
        <v>3164</v>
      </c>
      <c r="B15881" t="s">
        <v>3227</v>
      </c>
      <c r="C15881" t="s">
        <v>142</v>
      </c>
      <c r="D15881" t="s">
        <v>3228</v>
      </c>
      <c r="E15881">
        <v>1997</v>
      </c>
      <c r="F15881" s="1">
        <v>0.066</v>
      </c>
      <c r="H15881">
        <v>1</v>
      </c>
      <c r="I15881" s="2">
        <v>44</v>
      </c>
      <c r="J15881">
        <v>0</v>
      </c>
      <c r="K15881" s="2">
        <f t="shared" si="496"/>
        <v>113</v>
      </c>
      <c r="M15881">
        <v>0.232064944652768</v>
      </c>
      <c r="P15881">
        <f t="shared" si="497"/>
        <v>2110</v>
      </c>
      <c r="Q15881">
        <v>2110</v>
      </c>
    </row>
    <row r="15882" spans="1:17">
      <c r="A15882" t="s">
        <v>3164</v>
      </c>
      <c r="B15882" t="s">
        <v>3227</v>
      </c>
      <c r="C15882" t="s">
        <v>142</v>
      </c>
      <c r="D15882" t="s">
        <v>3228</v>
      </c>
      <c r="E15882">
        <v>1998</v>
      </c>
      <c r="F15882" s="1">
        <v>0.079</v>
      </c>
      <c r="H15882">
        <v>1</v>
      </c>
      <c r="I15882" s="2">
        <v>44</v>
      </c>
      <c r="J15882">
        <v>0</v>
      </c>
      <c r="K15882" s="2">
        <f t="shared" si="496"/>
        <v>112</v>
      </c>
      <c r="M15882">
        <v>0.232064944652768</v>
      </c>
      <c r="P15882">
        <f t="shared" si="497"/>
        <v>2110</v>
      </c>
      <c r="Q15882">
        <v>2110</v>
      </c>
    </row>
    <row r="15883" spans="1:17">
      <c r="A15883" t="s">
        <v>3164</v>
      </c>
      <c r="B15883" t="s">
        <v>3227</v>
      </c>
      <c r="C15883" t="s">
        <v>142</v>
      </c>
      <c r="D15883" t="s">
        <v>3228</v>
      </c>
      <c r="E15883">
        <v>1999</v>
      </c>
      <c r="F15883" s="1">
        <v>0.169</v>
      </c>
      <c r="H15883">
        <v>1</v>
      </c>
      <c r="I15883" s="2">
        <v>44</v>
      </c>
      <c r="J15883">
        <v>0</v>
      </c>
      <c r="K15883" s="2">
        <f t="shared" si="496"/>
        <v>111</v>
      </c>
      <c r="M15883">
        <v>0.232064944652768</v>
      </c>
      <c r="P15883">
        <f t="shared" si="497"/>
        <v>2110</v>
      </c>
      <c r="Q15883">
        <v>2110</v>
      </c>
    </row>
    <row r="15884" spans="1:17">
      <c r="A15884" t="s">
        <v>3164</v>
      </c>
      <c r="B15884" t="s">
        <v>3227</v>
      </c>
      <c r="C15884" t="s">
        <v>142</v>
      </c>
      <c r="D15884" t="s">
        <v>3228</v>
      </c>
      <c r="E15884">
        <v>2000</v>
      </c>
      <c r="F15884" s="1">
        <v>0.199</v>
      </c>
      <c r="H15884">
        <v>1</v>
      </c>
      <c r="I15884" s="2">
        <v>44</v>
      </c>
      <c r="J15884">
        <v>0</v>
      </c>
      <c r="K15884" s="2">
        <f t="shared" si="496"/>
        <v>110</v>
      </c>
      <c r="M15884">
        <v>0.232064944652768</v>
      </c>
      <c r="P15884">
        <f t="shared" si="497"/>
        <v>2110</v>
      </c>
      <c r="Q15884">
        <v>2110</v>
      </c>
    </row>
    <row r="15885" spans="1:17">
      <c r="A15885" t="s">
        <v>3164</v>
      </c>
      <c r="B15885" t="s">
        <v>3227</v>
      </c>
      <c r="C15885" t="s">
        <v>142</v>
      </c>
      <c r="D15885" t="s">
        <v>3228</v>
      </c>
      <c r="E15885">
        <v>2001</v>
      </c>
      <c r="F15885" s="1">
        <v>0.221</v>
      </c>
      <c r="H15885">
        <v>1</v>
      </c>
      <c r="I15885" s="2">
        <v>44</v>
      </c>
      <c r="J15885">
        <v>0</v>
      </c>
      <c r="K15885" s="2">
        <f t="shared" si="496"/>
        <v>109</v>
      </c>
      <c r="M15885">
        <v>0.232064944652768</v>
      </c>
      <c r="P15885">
        <f t="shared" si="497"/>
        <v>2110</v>
      </c>
      <c r="Q15885">
        <v>2110</v>
      </c>
    </row>
    <row r="15886" spans="1:17">
      <c r="A15886" t="s">
        <v>3164</v>
      </c>
      <c r="B15886" t="s">
        <v>3227</v>
      </c>
      <c r="C15886" t="s">
        <v>142</v>
      </c>
      <c r="D15886" t="s">
        <v>3228</v>
      </c>
      <c r="E15886">
        <v>2002</v>
      </c>
      <c r="F15886" s="1">
        <v>0.248</v>
      </c>
      <c r="H15886">
        <v>1</v>
      </c>
      <c r="I15886" s="2">
        <v>44</v>
      </c>
      <c r="J15886">
        <v>0</v>
      </c>
      <c r="K15886" s="2">
        <f t="shared" si="496"/>
        <v>108</v>
      </c>
      <c r="M15886">
        <v>0.232064944652768</v>
      </c>
      <c r="P15886">
        <f t="shared" si="497"/>
        <v>2110</v>
      </c>
      <c r="Q15886">
        <v>2110</v>
      </c>
    </row>
    <row r="15887" spans="1:17">
      <c r="A15887" t="s">
        <v>3164</v>
      </c>
      <c r="B15887" t="s">
        <v>3227</v>
      </c>
      <c r="C15887" t="s">
        <v>142</v>
      </c>
      <c r="D15887" t="s">
        <v>3228</v>
      </c>
      <c r="E15887">
        <v>2003</v>
      </c>
      <c r="F15887" s="1">
        <v>0.3</v>
      </c>
      <c r="H15887">
        <v>1</v>
      </c>
      <c r="I15887" s="2">
        <v>44</v>
      </c>
      <c r="J15887">
        <v>0</v>
      </c>
      <c r="K15887" s="2">
        <f t="shared" si="496"/>
        <v>107</v>
      </c>
      <c r="M15887">
        <v>0.232064944652768</v>
      </c>
      <c r="P15887">
        <f t="shared" si="497"/>
        <v>2110</v>
      </c>
      <c r="Q15887">
        <v>2110</v>
      </c>
    </row>
    <row r="15888" spans="1:17">
      <c r="A15888" t="s">
        <v>3164</v>
      </c>
      <c r="B15888" t="s">
        <v>3227</v>
      </c>
      <c r="C15888" t="s">
        <v>142</v>
      </c>
      <c r="D15888" t="s">
        <v>3228</v>
      </c>
      <c r="E15888">
        <v>2004</v>
      </c>
      <c r="F15888" s="1">
        <v>0.075</v>
      </c>
      <c r="H15888">
        <v>1</v>
      </c>
      <c r="I15888" s="2">
        <v>44</v>
      </c>
      <c r="J15888">
        <v>0</v>
      </c>
      <c r="K15888" s="2">
        <f t="shared" si="496"/>
        <v>106</v>
      </c>
      <c r="M15888">
        <v>0.232064944652768</v>
      </c>
      <c r="P15888">
        <f t="shared" si="497"/>
        <v>2110</v>
      </c>
      <c r="Q15888">
        <v>2110</v>
      </c>
    </row>
    <row r="15889" spans="1:17">
      <c r="A15889" t="s">
        <v>3164</v>
      </c>
      <c r="B15889" t="s">
        <v>3227</v>
      </c>
      <c r="C15889" t="s">
        <v>142</v>
      </c>
      <c r="D15889" t="s">
        <v>3228</v>
      </c>
      <c r="E15889">
        <v>2005</v>
      </c>
      <c r="F15889" s="1">
        <v>0.354</v>
      </c>
      <c r="H15889">
        <v>1</v>
      </c>
      <c r="I15889" s="2">
        <v>44</v>
      </c>
      <c r="J15889">
        <v>0</v>
      </c>
      <c r="K15889" s="2">
        <f t="shared" si="496"/>
        <v>105</v>
      </c>
      <c r="M15889">
        <v>0.232064944652768</v>
      </c>
      <c r="P15889">
        <f t="shared" si="497"/>
        <v>2110</v>
      </c>
      <c r="Q15889">
        <v>2110</v>
      </c>
    </row>
    <row r="15890" spans="1:17">
      <c r="A15890" t="s">
        <v>3164</v>
      </c>
      <c r="B15890" t="s">
        <v>3227</v>
      </c>
      <c r="C15890" t="s">
        <v>142</v>
      </c>
      <c r="D15890" t="s">
        <v>3228</v>
      </c>
      <c r="E15890">
        <v>2006</v>
      </c>
      <c r="F15890" s="1">
        <v>0.114</v>
      </c>
      <c r="H15890">
        <v>1</v>
      </c>
      <c r="I15890" s="2">
        <v>44</v>
      </c>
      <c r="J15890">
        <v>0</v>
      </c>
      <c r="K15890" s="2">
        <f t="shared" si="496"/>
        <v>104</v>
      </c>
      <c r="M15890">
        <v>0.232064944652768</v>
      </c>
      <c r="P15890">
        <f t="shared" si="497"/>
        <v>2110</v>
      </c>
      <c r="Q15890">
        <v>2110</v>
      </c>
    </row>
    <row r="15891" spans="1:17">
      <c r="A15891" t="s">
        <v>3164</v>
      </c>
      <c r="B15891" t="s">
        <v>3227</v>
      </c>
      <c r="C15891" t="s">
        <v>142</v>
      </c>
      <c r="D15891" t="s">
        <v>3228</v>
      </c>
      <c r="E15891">
        <v>2007</v>
      </c>
      <c r="F15891" s="1">
        <v>0.069</v>
      </c>
      <c r="H15891">
        <v>1</v>
      </c>
      <c r="I15891" s="2">
        <v>44</v>
      </c>
      <c r="J15891">
        <v>0</v>
      </c>
      <c r="K15891" s="2">
        <f t="shared" si="496"/>
        <v>103</v>
      </c>
      <c r="M15891">
        <v>0.232064944652768</v>
      </c>
      <c r="P15891">
        <f t="shared" si="497"/>
        <v>2110</v>
      </c>
      <c r="Q15891">
        <v>2110</v>
      </c>
    </row>
    <row r="15892" spans="1:17">
      <c r="A15892" t="s">
        <v>3164</v>
      </c>
      <c r="B15892" t="s">
        <v>3227</v>
      </c>
      <c r="C15892" t="s">
        <v>142</v>
      </c>
      <c r="D15892" t="s">
        <v>3228</v>
      </c>
      <c r="E15892">
        <v>2010</v>
      </c>
      <c r="F15892" s="1">
        <v>0.01</v>
      </c>
      <c r="H15892">
        <v>1</v>
      </c>
      <c r="I15892" s="2">
        <v>44</v>
      </c>
      <c r="J15892">
        <v>0</v>
      </c>
      <c r="K15892" s="2">
        <f t="shared" si="496"/>
        <v>100</v>
      </c>
      <c r="M15892">
        <v>0.232064944652768</v>
      </c>
      <c r="P15892">
        <f t="shared" si="497"/>
        <v>2110</v>
      </c>
      <c r="Q15892">
        <v>2110</v>
      </c>
    </row>
    <row r="15893" spans="1:17">
      <c r="A15893" t="s">
        <v>3164</v>
      </c>
      <c r="B15893" t="s">
        <v>3227</v>
      </c>
      <c r="C15893" t="s">
        <v>142</v>
      </c>
      <c r="D15893" t="s">
        <v>3228</v>
      </c>
      <c r="E15893">
        <v>2011</v>
      </c>
      <c r="F15893" s="1">
        <v>0.05</v>
      </c>
      <c r="H15893">
        <v>1</v>
      </c>
      <c r="I15893" s="2">
        <v>44</v>
      </c>
      <c r="J15893">
        <v>0</v>
      </c>
      <c r="K15893" s="2">
        <f t="shared" si="496"/>
        <v>99</v>
      </c>
      <c r="M15893">
        <v>0.232064944652768</v>
      </c>
      <c r="P15893">
        <f t="shared" si="497"/>
        <v>2110</v>
      </c>
      <c r="Q15893">
        <v>2110</v>
      </c>
    </row>
    <row r="15894" spans="1:17">
      <c r="A15894" t="s">
        <v>3164</v>
      </c>
      <c r="B15894" t="s">
        <v>3227</v>
      </c>
      <c r="C15894" t="s">
        <v>142</v>
      </c>
      <c r="D15894" t="s">
        <v>3228</v>
      </c>
      <c r="E15894">
        <v>2012</v>
      </c>
      <c r="F15894" s="1">
        <v>0.012</v>
      </c>
      <c r="H15894">
        <v>1</v>
      </c>
      <c r="I15894" s="2">
        <v>44</v>
      </c>
      <c r="J15894">
        <v>0</v>
      </c>
      <c r="K15894" s="2">
        <f t="shared" si="496"/>
        <v>98</v>
      </c>
      <c r="M15894">
        <v>0.232064944652768</v>
      </c>
      <c r="P15894">
        <f t="shared" si="497"/>
        <v>2110</v>
      </c>
      <c r="Q15894">
        <v>2110</v>
      </c>
    </row>
    <row r="15895" spans="1:17">
      <c r="A15895" t="s">
        <v>3164</v>
      </c>
      <c r="B15895" t="s">
        <v>3227</v>
      </c>
      <c r="C15895" t="s">
        <v>142</v>
      </c>
      <c r="D15895" t="s">
        <v>3228</v>
      </c>
      <c r="E15895">
        <v>2013</v>
      </c>
      <c r="F15895" s="1">
        <v>0.047</v>
      </c>
      <c r="H15895">
        <v>1</v>
      </c>
      <c r="I15895" s="2">
        <v>44</v>
      </c>
      <c r="J15895">
        <v>0</v>
      </c>
      <c r="K15895" s="2">
        <f t="shared" si="496"/>
        <v>97</v>
      </c>
      <c r="M15895">
        <v>0.232064944652768</v>
      </c>
      <c r="P15895">
        <f t="shared" si="497"/>
        <v>2110</v>
      </c>
      <c r="Q15895">
        <v>2110</v>
      </c>
    </row>
    <row r="15896" spans="1:17">
      <c r="A15896" t="s">
        <v>3164</v>
      </c>
      <c r="B15896" t="s">
        <v>3227</v>
      </c>
      <c r="C15896" t="s">
        <v>142</v>
      </c>
      <c r="D15896" t="s">
        <v>3228</v>
      </c>
      <c r="E15896">
        <v>2015</v>
      </c>
      <c r="F15896" s="1">
        <v>0.5902</v>
      </c>
      <c r="H15896">
        <v>1</v>
      </c>
      <c r="I15896" s="2">
        <v>44</v>
      </c>
      <c r="J15896">
        <v>0</v>
      </c>
      <c r="K15896" s="2">
        <f t="shared" si="496"/>
        <v>95</v>
      </c>
      <c r="M15896">
        <v>0.232064944652768</v>
      </c>
      <c r="P15896">
        <f t="shared" si="497"/>
        <v>2110</v>
      </c>
      <c r="Q15896">
        <v>2110</v>
      </c>
    </row>
    <row r="15897" spans="1:17">
      <c r="A15897" t="s">
        <v>3164</v>
      </c>
      <c r="B15897" t="s">
        <v>3227</v>
      </c>
      <c r="C15897" t="s">
        <v>142</v>
      </c>
      <c r="D15897" t="s">
        <v>3228</v>
      </c>
      <c r="E15897">
        <v>2017</v>
      </c>
      <c r="F15897" s="1">
        <v>0.036</v>
      </c>
      <c r="H15897">
        <v>1</v>
      </c>
      <c r="I15897" s="2">
        <v>44</v>
      </c>
      <c r="J15897">
        <v>0</v>
      </c>
      <c r="K15897" s="2">
        <f t="shared" si="496"/>
        <v>93</v>
      </c>
      <c r="M15897">
        <v>0.232064944652768</v>
      </c>
      <c r="P15897">
        <f t="shared" si="497"/>
        <v>2110</v>
      </c>
      <c r="Q15897">
        <v>2110</v>
      </c>
    </row>
    <row r="15898" spans="1:17">
      <c r="A15898" t="s">
        <v>3164</v>
      </c>
      <c r="B15898" t="s">
        <v>3227</v>
      </c>
      <c r="C15898" t="s">
        <v>142</v>
      </c>
      <c r="D15898" t="s">
        <v>3228</v>
      </c>
      <c r="E15898">
        <v>2018</v>
      </c>
      <c r="F15898" s="1">
        <v>0.155</v>
      </c>
      <c r="H15898">
        <v>1</v>
      </c>
      <c r="I15898" s="2">
        <v>44</v>
      </c>
      <c r="J15898">
        <v>0</v>
      </c>
      <c r="K15898" s="2">
        <f t="shared" si="496"/>
        <v>92</v>
      </c>
      <c r="M15898">
        <v>0.232064944652768</v>
      </c>
      <c r="P15898">
        <f t="shared" si="497"/>
        <v>2110</v>
      </c>
      <c r="Q15898">
        <v>2110</v>
      </c>
    </row>
    <row r="15899" spans="1:17">
      <c r="A15899" t="s">
        <v>3164</v>
      </c>
      <c r="B15899" t="s">
        <v>3227</v>
      </c>
      <c r="C15899" t="s">
        <v>142</v>
      </c>
      <c r="D15899" t="s">
        <v>3228</v>
      </c>
      <c r="E15899">
        <v>2019</v>
      </c>
      <c r="F15899" s="1">
        <v>0.238</v>
      </c>
      <c r="H15899">
        <v>1</v>
      </c>
      <c r="I15899" s="2">
        <v>44</v>
      </c>
      <c r="J15899">
        <v>0</v>
      </c>
      <c r="K15899" s="2">
        <f t="shared" si="496"/>
        <v>91</v>
      </c>
      <c r="M15899">
        <v>0.232064944652768</v>
      </c>
      <c r="P15899">
        <f t="shared" si="497"/>
        <v>2110</v>
      </c>
      <c r="Q15899">
        <v>2110</v>
      </c>
    </row>
    <row r="15900" spans="1:17">
      <c r="A15900" t="s">
        <v>3164</v>
      </c>
      <c r="B15900" t="s">
        <v>3227</v>
      </c>
      <c r="C15900" t="s">
        <v>142</v>
      </c>
      <c r="D15900" t="s">
        <v>3228</v>
      </c>
      <c r="E15900">
        <v>2020</v>
      </c>
      <c r="F15900" s="1">
        <v>0.323</v>
      </c>
      <c r="H15900">
        <v>1</v>
      </c>
      <c r="I15900" s="2">
        <v>44</v>
      </c>
      <c r="J15900">
        <v>0</v>
      </c>
      <c r="K15900" s="2">
        <f t="shared" si="496"/>
        <v>90</v>
      </c>
      <c r="M15900">
        <v>0.232064944652768</v>
      </c>
      <c r="P15900">
        <f t="shared" si="497"/>
        <v>2110</v>
      </c>
      <c r="Q15900">
        <v>2110</v>
      </c>
    </row>
    <row r="15901" spans="1:17">
      <c r="A15901" t="s">
        <v>3164</v>
      </c>
      <c r="B15901" t="s">
        <v>3227</v>
      </c>
      <c r="C15901" t="s">
        <v>142</v>
      </c>
      <c r="D15901" t="s">
        <v>3228</v>
      </c>
      <c r="E15901">
        <v>2021</v>
      </c>
      <c r="F15901" s="1">
        <v>0.1432</v>
      </c>
      <c r="H15901">
        <v>1</v>
      </c>
      <c r="I15901" s="2">
        <v>44</v>
      </c>
      <c r="J15901">
        <v>0</v>
      </c>
      <c r="K15901" s="2">
        <f t="shared" si="496"/>
        <v>89</v>
      </c>
      <c r="M15901">
        <v>0.232064944652768</v>
      </c>
      <c r="P15901">
        <f t="shared" si="497"/>
        <v>2110</v>
      </c>
      <c r="Q15901">
        <v>2110</v>
      </c>
    </row>
    <row r="15902" spans="1:17">
      <c r="A15902" t="s">
        <v>3164</v>
      </c>
      <c r="B15902" t="s">
        <v>3227</v>
      </c>
      <c r="C15902" t="s">
        <v>142</v>
      </c>
      <c r="D15902" t="s">
        <v>3228</v>
      </c>
      <c r="E15902">
        <v>2022</v>
      </c>
      <c r="F15902" s="1">
        <v>0.286008049904208</v>
      </c>
      <c r="H15902">
        <v>1</v>
      </c>
      <c r="I15902" s="2">
        <v>44</v>
      </c>
      <c r="J15902">
        <v>0</v>
      </c>
      <c r="K15902" s="2">
        <f t="shared" si="496"/>
        <v>88</v>
      </c>
      <c r="M15902">
        <v>0.232064944652768</v>
      </c>
      <c r="P15902">
        <f t="shared" si="497"/>
        <v>2110</v>
      </c>
      <c r="Q15902">
        <v>2110</v>
      </c>
    </row>
    <row r="15903" spans="1:17">
      <c r="A15903" t="s">
        <v>3164</v>
      </c>
      <c r="B15903" t="s">
        <v>3227</v>
      </c>
      <c r="C15903" t="s">
        <v>142</v>
      </c>
      <c r="D15903" t="s">
        <v>3228</v>
      </c>
      <c r="E15903">
        <v>2024</v>
      </c>
      <c r="F15903" s="1">
        <v>0.116</v>
      </c>
      <c r="H15903">
        <v>1</v>
      </c>
      <c r="I15903" s="2">
        <v>44</v>
      </c>
      <c r="J15903">
        <v>0</v>
      </c>
      <c r="K15903" s="2">
        <f t="shared" si="496"/>
        <v>86</v>
      </c>
      <c r="M15903">
        <v>0.232064944652768</v>
      </c>
      <c r="P15903">
        <f t="shared" si="497"/>
        <v>2110</v>
      </c>
      <c r="Q15903">
        <v>2110</v>
      </c>
    </row>
    <row r="15904" spans="1:17">
      <c r="A15904" t="s">
        <v>3164</v>
      </c>
      <c r="B15904" t="s">
        <v>3227</v>
      </c>
      <c r="C15904" t="s">
        <v>142</v>
      </c>
      <c r="D15904" t="s">
        <v>3228</v>
      </c>
      <c r="E15904">
        <v>2025</v>
      </c>
      <c r="F15904" s="1">
        <v>0.203</v>
      </c>
      <c r="H15904">
        <v>1</v>
      </c>
      <c r="I15904" s="2">
        <v>44</v>
      </c>
      <c r="J15904">
        <v>0</v>
      </c>
      <c r="K15904" s="2">
        <f t="shared" si="496"/>
        <v>85</v>
      </c>
      <c r="M15904">
        <v>0.232064944652768</v>
      </c>
      <c r="P15904">
        <f t="shared" si="497"/>
        <v>2110</v>
      </c>
      <c r="Q15904">
        <v>2110</v>
      </c>
    </row>
    <row r="15905" spans="1:17">
      <c r="A15905" t="s">
        <v>3164</v>
      </c>
      <c r="B15905" t="s">
        <v>3227</v>
      </c>
      <c r="C15905" t="s">
        <v>142</v>
      </c>
      <c r="D15905" t="s">
        <v>3228</v>
      </c>
      <c r="E15905">
        <v>2028</v>
      </c>
      <c r="F15905" s="1">
        <v>0.1231</v>
      </c>
      <c r="H15905">
        <v>1</v>
      </c>
      <c r="I15905" s="2">
        <v>44</v>
      </c>
      <c r="J15905">
        <v>0</v>
      </c>
      <c r="K15905" s="2">
        <f t="shared" si="496"/>
        <v>82</v>
      </c>
      <c r="M15905">
        <v>0.232064944652768</v>
      </c>
      <c r="P15905">
        <f t="shared" si="497"/>
        <v>2110</v>
      </c>
      <c r="Q15905">
        <v>2110</v>
      </c>
    </row>
    <row r="15906" spans="1:17">
      <c r="A15906" t="s">
        <v>3164</v>
      </c>
      <c r="B15906" t="s">
        <v>3229</v>
      </c>
      <c r="C15906" t="s">
        <v>142</v>
      </c>
      <c r="D15906" t="s">
        <v>3230</v>
      </c>
      <c r="E15906">
        <v>1999</v>
      </c>
      <c r="F15906" s="1">
        <v>0.125</v>
      </c>
      <c r="H15906">
        <v>1</v>
      </c>
      <c r="I15906" s="2">
        <v>44</v>
      </c>
      <c r="J15906">
        <v>0</v>
      </c>
      <c r="K15906" s="2">
        <f t="shared" si="496"/>
        <v>111</v>
      </c>
      <c r="M15906">
        <v>0.204843928411379</v>
      </c>
      <c r="P15906">
        <f t="shared" si="497"/>
        <v>2110</v>
      </c>
      <c r="Q15906">
        <v>2110</v>
      </c>
    </row>
    <row r="15907" spans="1:17">
      <c r="A15907" t="s">
        <v>3164</v>
      </c>
      <c r="B15907" t="s">
        <v>3229</v>
      </c>
      <c r="C15907" t="s">
        <v>142</v>
      </c>
      <c r="D15907" t="s">
        <v>3230</v>
      </c>
      <c r="E15907">
        <v>2000</v>
      </c>
      <c r="F15907" s="1">
        <v>0.192</v>
      </c>
      <c r="H15907">
        <v>1</v>
      </c>
      <c r="I15907" s="2">
        <v>44</v>
      </c>
      <c r="J15907">
        <v>0</v>
      </c>
      <c r="K15907" s="2">
        <f t="shared" si="496"/>
        <v>110</v>
      </c>
      <c r="M15907">
        <v>0.204843928411379</v>
      </c>
      <c r="P15907">
        <f t="shared" si="497"/>
        <v>2110</v>
      </c>
      <c r="Q15907">
        <v>2110</v>
      </c>
    </row>
    <row r="15908" spans="1:17">
      <c r="A15908" t="s">
        <v>3164</v>
      </c>
      <c r="B15908" t="s">
        <v>3229</v>
      </c>
      <c r="C15908" t="s">
        <v>142</v>
      </c>
      <c r="D15908" t="s">
        <v>3230</v>
      </c>
      <c r="E15908">
        <v>2001</v>
      </c>
      <c r="F15908" s="1">
        <v>0.121</v>
      </c>
      <c r="H15908">
        <v>1</v>
      </c>
      <c r="I15908" s="2">
        <v>44</v>
      </c>
      <c r="J15908">
        <v>0</v>
      </c>
      <c r="K15908" s="2">
        <f t="shared" si="496"/>
        <v>109</v>
      </c>
      <c r="M15908">
        <v>0.204843928411379</v>
      </c>
      <c r="P15908">
        <f t="shared" si="497"/>
        <v>2110</v>
      </c>
      <c r="Q15908">
        <v>2110</v>
      </c>
    </row>
    <row r="15909" spans="1:17">
      <c r="A15909" t="s">
        <v>3164</v>
      </c>
      <c r="B15909" t="s">
        <v>3229</v>
      </c>
      <c r="C15909" t="s">
        <v>142</v>
      </c>
      <c r="D15909" t="s">
        <v>3230</v>
      </c>
      <c r="E15909">
        <v>2002</v>
      </c>
      <c r="F15909" s="1">
        <v>0.023</v>
      </c>
      <c r="H15909">
        <v>1</v>
      </c>
      <c r="I15909" s="2">
        <v>44</v>
      </c>
      <c r="J15909">
        <v>0</v>
      </c>
      <c r="K15909" s="2">
        <f t="shared" si="496"/>
        <v>108</v>
      </c>
      <c r="M15909">
        <v>0.204843928411379</v>
      </c>
      <c r="P15909">
        <f t="shared" si="497"/>
        <v>2110</v>
      </c>
      <c r="Q15909">
        <v>2110</v>
      </c>
    </row>
    <row r="15910" spans="1:17">
      <c r="A15910" t="s">
        <v>3164</v>
      </c>
      <c r="B15910" t="s">
        <v>3229</v>
      </c>
      <c r="C15910" t="s">
        <v>142</v>
      </c>
      <c r="D15910" t="s">
        <v>3230</v>
      </c>
      <c r="E15910">
        <v>2003</v>
      </c>
      <c r="F15910" s="1">
        <v>0.257</v>
      </c>
      <c r="H15910">
        <v>1</v>
      </c>
      <c r="I15910" s="2">
        <v>44</v>
      </c>
      <c r="J15910">
        <v>0</v>
      </c>
      <c r="K15910" s="2">
        <f t="shared" si="496"/>
        <v>107</v>
      </c>
      <c r="M15910">
        <v>0.204843928411379</v>
      </c>
      <c r="P15910">
        <f t="shared" si="497"/>
        <v>2110</v>
      </c>
      <c r="Q15910">
        <v>2110</v>
      </c>
    </row>
    <row r="15911" spans="1:17">
      <c r="A15911" t="s">
        <v>3164</v>
      </c>
      <c r="B15911" t="s">
        <v>3229</v>
      </c>
      <c r="C15911" t="s">
        <v>142</v>
      </c>
      <c r="D15911" t="s">
        <v>3230</v>
      </c>
      <c r="E15911">
        <v>2004</v>
      </c>
      <c r="F15911" s="1">
        <v>0.276</v>
      </c>
      <c r="H15911">
        <v>1</v>
      </c>
      <c r="I15911" s="2">
        <v>44</v>
      </c>
      <c r="J15911">
        <v>0</v>
      </c>
      <c r="K15911" s="2">
        <f t="shared" si="496"/>
        <v>106</v>
      </c>
      <c r="M15911">
        <v>0.204843928411379</v>
      </c>
      <c r="P15911">
        <f t="shared" si="497"/>
        <v>2110</v>
      </c>
      <c r="Q15911">
        <v>2110</v>
      </c>
    </row>
    <row r="15912" spans="1:17">
      <c r="A15912" t="s">
        <v>3164</v>
      </c>
      <c r="B15912" t="s">
        <v>3229</v>
      </c>
      <c r="C15912" t="s">
        <v>142</v>
      </c>
      <c r="D15912" t="s">
        <v>3230</v>
      </c>
      <c r="E15912">
        <v>2005</v>
      </c>
      <c r="F15912" s="1">
        <v>0.454</v>
      </c>
      <c r="H15912">
        <v>1</v>
      </c>
      <c r="I15912" s="2">
        <v>44</v>
      </c>
      <c r="J15912">
        <v>0</v>
      </c>
      <c r="K15912" s="2">
        <f t="shared" si="496"/>
        <v>105</v>
      </c>
      <c r="M15912">
        <v>0.204843928411379</v>
      </c>
      <c r="P15912">
        <f t="shared" si="497"/>
        <v>2110</v>
      </c>
      <c r="Q15912">
        <v>2110</v>
      </c>
    </row>
    <row r="15913" spans="1:17">
      <c r="A15913" t="s">
        <v>3164</v>
      </c>
      <c r="B15913" t="s">
        <v>3229</v>
      </c>
      <c r="C15913" t="s">
        <v>142</v>
      </c>
      <c r="D15913" t="s">
        <v>3230</v>
      </c>
      <c r="E15913">
        <v>2006</v>
      </c>
      <c r="F15913" s="1">
        <v>0.277</v>
      </c>
      <c r="H15913">
        <v>1</v>
      </c>
      <c r="I15913" s="2">
        <v>44</v>
      </c>
      <c r="J15913">
        <v>0</v>
      </c>
      <c r="K15913" s="2">
        <f t="shared" si="496"/>
        <v>104</v>
      </c>
      <c r="M15913">
        <v>0.204843928411379</v>
      </c>
      <c r="P15913">
        <f t="shared" si="497"/>
        <v>2110</v>
      </c>
      <c r="Q15913">
        <v>2110</v>
      </c>
    </row>
    <row r="15914" spans="1:17">
      <c r="A15914" t="s">
        <v>3164</v>
      </c>
      <c r="B15914" t="s">
        <v>3229</v>
      </c>
      <c r="C15914" t="s">
        <v>142</v>
      </c>
      <c r="D15914" t="s">
        <v>3230</v>
      </c>
      <c r="E15914">
        <v>2007</v>
      </c>
      <c r="F15914" s="1">
        <v>0.306</v>
      </c>
      <c r="H15914">
        <v>1</v>
      </c>
      <c r="I15914" s="2">
        <v>44</v>
      </c>
      <c r="J15914">
        <v>0</v>
      </c>
      <c r="K15914" s="2">
        <f t="shared" si="496"/>
        <v>103</v>
      </c>
      <c r="M15914">
        <v>0.204843928411379</v>
      </c>
      <c r="P15914">
        <f t="shared" si="497"/>
        <v>2110</v>
      </c>
      <c r="Q15914">
        <v>2110</v>
      </c>
    </row>
    <row r="15915" spans="1:17">
      <c r="A15915" t="s">
        <v>3164</v>
      </c>
      <c r="B15915" t="s">
        <v>3229</v>
      </c>
      <c r="C15915" t="s">
        <v>142</v>
      </c>
      <c r="D15915" t="s">
        <v>3230</v>
      </c>
      <c r="E15915">
        <v>2008</v>
      </c>
      <c r="F15915" s="1">
        <v>0.496</v>
      </c>
      <c r="H15915">
        <v>1</v>
      </c>
      <c r="I15915" s="2">
        <v>44</v>
      </c>
      <c r="J15915">
        <v>0</v>
      </c>
      <c r="K15915" s="2">
        <f t="shared" si="496"/>
        <v>102</v>
      </c>
      <c r="M15915">
        <v>0.204843928411379</v>
      </c>
      <c r="P15915">
        <f t="shared" si="497"/>
        <v>2110</v>
      </c>
      <c r="Q15915">
        <v>2110</v>
      </c>
    </row>
    <row r="15916" spans="1:17">
      <c r="A15916" t="s">
        <v>3164</v>
      </c>
      <c r="B15916" t="s">
        <v>3229</v>
      </c>
      <c r="C15916" t="s">
        <v>142</v>
      </c>
      <c r="D15916" t="s">
        <v>3230</v>
      </c>
      <c r="E15916">
        <v>2009</v>
      </c>
      <c r="F15916" s="1">
        <v>0.45</v>
      </c>
      <c r="H15916">
        <v>1</v>
      </c>
      <c r="I15916" s="2">
        <v>44</v>
      </c>
      <c r="J15916">
        <v>0</v>
      </c>
      <c r="K15916" s="2">
        <f t="shared" si="496"/>
        <v>101</v>
      </c>
      <c r="M15916">
        <v>0.204843928411379</v>
      </c>
      <c r="P15916">
        <f t="shared" si="497"/>
        <v>2110</v>
      </c>
      <c r="Q15916">
        <v>2110</v>
      </c>
    </row>
    <row r="15917" spans="1:17">
      <c r="A15917" t="s">
        <v>3164</v>
      </c>
      <c r="B15917" t="s">
        <v>3229</v>
      </c>
      <c r="C15917" t="s">
        <v>142</v>
      </c>
      <c r="D15917" t="s">
        <v>3230</v>
      </c>
      <c r="E15917">
        <v>2010</v>
      </c>
      <c r="F15917" s="1">
        <v>0.037</v>
      </c>
      <c r="H15917">
        <v>1</v>
      </c>
      <c r="I15917" s="2">
        <v>44</v>
      </c>
      <c r="J15917">
        <v>0</v>
      </c>
      <c r="K15917" s="2">
        <f t="shared" si="496"/>
        <v>100</v>
      </c>
      <c r="M15917">
        <v>0.204843928411379</v>
      </c>
      <c r="P15917">
        <f t="shared" si="497"/>
        <v>2110</v>
      </c>
      <c r="Q15917">
        <v>2110</v>
      </c>
    </row>
    <row r="15918" spans="1:17">
      <c r="A15918" t="s">
        <v>3164</v>
      </c>
      <c r="B15918" t="s">
        <v>3229</v>
      </c>
      <c r="C15918" t="s">
        <v>142</v>
      </c>
      <c r="D15918" t="s">
        <v>3230</v>
      </c>
      <c r="E15918">
        <v>2011</v>
      </c>
      <c r="F15918" s="1">
        <v>0.09</v>
      </c>
      <c r="H15918">
        <v>1</v>
      </c>
      <c r="I15918" s="2">
        <v>44</v>
      </c>
      <c r="J15918">
        <v>0</v>
      </c>
      <c r="K15918" s="2">
        <f t="shared" si="496"/>
        <v>99</v>
      </c>
      <c r="M15918">
        <v>0.204843928411379</v>
      </c>
      <c r="P15918">
        <f t="shared" si="497"/>
        <v>2110</v>
      </c>
      <c r="Q15918">
        <v>2110</v>
      </c>
    </row>
    <row r="15919" spans="1:17">
      <c r="A15919" t="s">
        <v>3164</v>
      </c>
      <c r="B15919" t="s">
        <v>3229</v>
      </c>
      <c r="C15919" t="s">
        <v>142</v>
      </c>
      <c r="D15919" t="s">
        <v>3230</v>
      </c>
      <c r="E15919">
        <v>2012</v>
      </c>
      <c r="F15919" s="1">
        <v>0.187</v>
      </c>
      <c r="H15919">
        <v>1</v>
      </c>
      <c r="I15919" s="2">
        <v>44</v>
      </c>
      <c r="J15919">
        <v>0</v>
      </c>
      <c r="K15919" s="2">
        <f t="shared" si="496"/>
        <v>98</v>
      </c>
      <c r="M15919">
        <v>0.204843928411379</v>
      </c>
      <c r="P15919">
        <f t="shared" si="497"/>
        <v>2110</v>
      </c>
      <c r="Q15919">
        <v>2110</v>
      </c>
    </row>
    <row r="15920" spans="1:17">
      <c r="A15920" t="s">
        <v>3164</v>
      </c>
      <c r="B15920" t="s">
        <v>3229</v>
      </c>
      <c r="C15920" t="s">
        <v>142</v>
      </c>
      <c r="D15920" t="s">
        <v>3230</v>
      </c>
      <c r="E15920">
        <v>2014</v>
      </c>
      <c r="F15920" s="1">
        <v>0.024</v>
      </c>
      <c r="H15920">
        <v>1</v>
      </c>
      <c r="I15920" s="2">
        <v>44</v>
      </c>
      <c r="J15920">
        <v>0</v>
      </c>
      <c r="K15920" s="2">
        <f t="shared" si="496"/>
        <v>96</v>
      </c>
      <c r="M15920">
        <v>0.204843928411379</v>
      </c>
      <c r="P15920">
        <f t="shared" si="497"/>
        <v>2110</v>
      </c>
      <c r="Q15920">
        <v>2110</v>
      </c>
    </row>
    <row r="15921" spans="1:17">
      <c r="A15921" t="s">
        <v>3164</v>
      </c>
      <c r="B15921" t="s">
        <v>3229</v>
      </c>
      <c r="C15921" t="s">
        <v>142</v>
      </c>
      <c r="D15921" t="s">
        <v>3230</v>
      </c>
      <c r="E15921">
        <v>2015</v>
      </c>
      <c r="F15921" s="1">
        <v>0.4415</v>
      </c>
      <c r="H15921">
        <v>1</v>
      </c>
      <c r="I15921" s="2">
        <v>44</v>
      </c>
      <c r="J15921">
        <v>0</v>
      </c>
      <c r="K15921" s="2">
        <f t="shared" si="496"/>
        <v>95</v>
      </c>
      <c r="M15921">
        <v>0.204843928411379</v>
      </c>
      <c r="P15921">
        <f t="shared" si="497"/>
        <v>2110</v>
      </c>
      <c r="Q15921">
        <v>2110</v>
      </c>
    </row>
    <row r="15922" spans="1:17">
      <c r="A15922" t="s">
        <v>3164</v>
      </c>
      <c r="B15922" t="s">
        <v>3229</v>
      </c>
      <c r="C15922" t="s">
        <v>142</v>
      </c>
      <c r="D15922" t="s">
        <v>3230</v>
      </c>
      <c r="E15922">
        <v>2020</v>
      </c>
      <c r="F15922" s="1">
        <v>0.117</v>
      </c>
      <c r="H15922">
        <v>1</v>
      </c>
      <c r="I15922" s="2">
        <v>44</v>
      </c>
      <c r="J15922">
        <v>0</v>
      </c>
      <c r="K15922" s="2">
        <f t="shared" si="496"/>
        <v>90</v>
      </c>
      <c r="M15922">
        <v>0.204843928411379</v>
      </c>
      <c r="P15922">
        <f t="shared" si="497"/>
        <v>2110</v>
      </c>
      <c r="Q15922">
        <v>2110</v>
      </c>
    </row>
    <row r="15923" spans="1:17">
      <c r="A15923" t="s">
        <v>3164</v>
      </c>
      <c r="B15923" t="s">
        <v>3229</v>
      </c>
      <c r="C15923" t="s">
        <v>142</v>
      </c>
      <c r="D15923" t="s">
        <v>3230</v>
      </c>
      <c r="E15923">
        <v>2021</v>
      </c>
      <c r="F15923" s="1">
        <v>0.051</v>
      </c>
      <c r="H15923">
        <v>1</v>
      </c>
      <c r="I15923" s="2">
        <v>44</v>
      </c>
      <c r="J15923">
        <v>0</v>
      </c>
      <c r="K15923" s="2">
        <f t="shared" si="496"/>
        <v>89</v>
      </c>
      <c r="M15923">
        <v>0.204843928411379</v>
      </c>
      <c r="P15923">
        <f t="shared" si="497"/>
        <v>2110</v>
      </c>
      <c r="Q15923">
        <v>2110</v>
      </c>
    </row>
    <row r="15924" spans="1:17">
      <c r="A15924" t="s">
        <v>3164</v>
      </c>
      <c r="B15924" t="s">
        <v>3229</v>
      </c>
      <c r="C15924" t="s">
        <v>142</v>
      </c>
      <c r="D15924" t="s">
        <v>3230</v>
      </c>
      <c r="E15924">
        <v>2022</v>
      </c>
      <c r="F15924" s="1">
        <v>0.820544214159835</v>
      </c>
      <c r="H15924">
        <v>1</v>
      </c>
      <c r="I15924" s="2">
        <v>44</v>
      </c>
      <c r="J15924">
        <v>0</v>
      </c>
      <c r="K15924" s="2">
        <f t="shared" si="496"/>
        <v>88</v>
      </c>
      <c r="M15924">
        <v>0.204843928411379</v>
      </c>
      <c r="P15924">
        <f t="shared" si="497"/>
        <v>2110</v>
      </c>
      <c r="Q15924">
        <v>2110</v>
      </c>
    </row>
    <row r="15925" spans="1:17">
      <c r="A15925" t="s">
        <v>3164</v>
      </c>
      <c r="B15925" t="s">
        <v>3229</v>
      </c>
      <c r="C15925" t="s">
        <v>142</v>
      </c>
      <c r="D15925" t="s">
        <v>3230</v>
      </c>
      <c r="E15925">
        <v>2028</v>
      </c>
      <c r="F15925" s="1">
        <v>0.088</v>
      </c>
      <c r="H15925">
        <v>1</v>
      </c>
      <c r="I15925" s="2">
        <v>44</v>
      </c>
      <c r="J15925">
        <v>0</v>
      </c>
      <c r="K15925" s="2">
        <f t="shared" si="496"/>
        <v>82</v>
      </c>
      <c r="M15925">
        <v>0.204843928411379</v>
      </c>
      <c r="P15925">
        <f t="shared" si="497"/>
        <v>2110</v>
      </c>
      <c r="Q15925">
        <v>2110</v>
      </c>
    </row>
    <row r="15926" spans="1:17">
      <c r="A15926" t="s">
        <v>3164</v>
      </c>
      <c r="B15926" t="s">
        <v>3231</v>
      </c>
      <c r="C15926" t="s">
        <v>142</v>
      </c>
      <c r="D15926" t="s">
        <v>3232</v>
      </c>
      <c r="E15926">
        <v>2000</v>
      </c>
      <c r="F15926" s="1">
        <v>0.015</v>
      </c>
      <c r="H15926">
        <v>1</v>
      </c>
      <c r="I15926" s="2">
        <v>44</v>
      </c>
      <c r="J15926">
        <v>0</v>
      </c>
      <c r="K15926" s="2">
        <f t="shared" si="496"/>
        <v>110</v>
      </c>
      <c r="M15926">
        <v>0.16710679022302</v>
      </c>
      <c r="P15926">
        <f t="shared" si="497"/>
        <v>2110</v>
      </c>
      <c r="Q15926">
        <v>2110</v>
      </c>
    </row>
    <row r="15927" spans="1:17">
      <c r="A15927" t="s">
        <v>3164</v>
      </c>
      <c r="B15927" t="s">
        <v>3231</v>
      </c>
      <c r="C15927" t="s">
        <v>142</v>
      </c>
      <c r="D15927" t="s">
        <v>3232</v>
      </c>
      <c r="E15927">
        <v>2001</v>
      </c>
      <c r="F15927" s="1">
        <v>0.064</v>
      </c>
      <c r="H15927">
        <v>1</v>
      </c>
      <c r="I15927" s="2">
        <v>44</v>
      </c>
      <c r="J15927">
        <v>0</v>
      </c>
      <c r="K15927" s="2">
        <f t="shared" si="496"/>
        <v>109</v>
      </c>
      <c r="M15927">
        <v>0.16710679022302</v>
      </c>
      <c r="P15927">
        <f t="shared" si="497"/>
        <v>2110</v>
      </c>
      <c r="Q15927">
        <v>2110</v>
      </c>
    </row>
    <row r="15928" spans="1:17">
      <c r="A15928" t="s">
        <v>3164</v>
      </c>
      <c r="B15928" t="s">
        <v>3231</v>
      </c>
      <c r="C15928" t="s">
        <v>142</v>
      </c>
      <c r="D15928" t="s">
        <v>3232</v>
      </c>
      <c r="E15928">
        <v>2002</v>
      </c>
      <c r="F15928" s="1">
        <v>0.098</v>
      </c>
      <c r="H15928">
        <v>1</v>
      </c>
      <c r="I15928" s="2">
        <v>44</v>
      </c>
      <c r="J15928">
        <v>0</v>
      </c>
      <c r="K15928" s="2">
        <f t="shared" si="496"/>
        <v>108</v>
      </c>
      <c r="M15928">
        <v>0.16710679022302</v>
      </c>
      <c r="P15928">
        <f t="shared" si="497"/>
        <v>2110</v>
      </c>
      <c r="Q15928">
        <v>2110</v>
      </c>
    </row>
    <row r="15929" spans="1:17">
      <c r="A15929" t="s">
        <v>3164</v>
      </c>
      <c r="B15929" t="s">
        <v>3231</v>
      </c>
      <c r="C15929" t="s">
        <v>142</v>
      </c>
      <c r="D15929" t="s">
        <v>3232</v>
      </c>
      <c r="E15929">
        <v>2003</v>
      </c>
      <c r="F15929" s="1">
        <v>0.165</v>
      </c>
      <c r="H15929">
        <v>1</v>
      </c>
      <c r="I15929" s="2">
        <v>44</v>
      </c>
      <c r="J15929">
        <v>0</v>
      </c>
      <c r="K15929" s="2">
        <f t="shared" si="496"/>
        <v>107</v>
      </c>
      <c r="M15929">
        <v>0.16710679022302</v>
      </c>
      <c r="P15929">
        <f t="shared" si="497"/>
        <v>2110</v>
      </c>
      <c r="Q15929">
        <v>2110</v>
      </c>
    </row>
    <row r="15930" spans="1:17">
      <c r="A15930" t="s">
        <v>3164</v>
      </c>
      <c r="B15930" t="s">
        <v>3231</v>
      </c>
      <c r="C15930" t="s">
        <v>142</v>
      </c>
      <c r="D15930" t="s">
        <v>3232</v>
      </c>
      <c r="E15930">
        <v>2004</v>
      </c>
      <c r="F15930" s="1">
        <v>0.326</v>
      </c>
      <c r="H15930">
        <v>1</v>
      </c>
      <c r="I15930" s="2">
        <v>44</v>
      </c>
      <c r="J15930">
        <v>0</v>
      </c>
      <c r="K15930" s="2">
        <f t="shared" si="496"/>
        <v>106</v>
      </c>
      <c r="M15930">
        <v>0.16710679022302</v>
      </c>
      <c r="P15930">
        <f t="shared" si="497"/>
        <v>2110</v>
      </c>
      <c r="Q15930">
        <v>2110</v>
      </c>
    </row>
    <row r="15931" spans="1:17">
      <c r="A15931" t="s">
        <v>3164</v>
      </c>
      <c r="B15931" t="s">
        <v>3231</v>
      </c>
      <c r="C15931" t="s">
        <v>142</v>
      </c>
      <c r="D15931" t="s">
        <v>3232</v>
      </c>
      <c r="E15931">
        <v>2005</v>
      </c>
      <c r="F15931" s="1">
        <v>0.178</v>
      </c>
      <c r="H15931">
        <v>1</v>
      </c>
      <c r="I15931" s="2">
        <v>44</v>
      </c>
      <c r="J15931">
        <v>0</v>
      </c>
      <c r="K15931" s="2">
        <f t="shared" si="496"/>
        <v>105</v>
      </c>
      <c r="M15931">
        <v>0.16710679022302</v>
      </c>
      <c r="P15931">
        <f t="shared" si="497"/>
        <v>2110</v>
      </c>
      <c r="Q15931">
        <v>2110</v>
      </c>
    </row>
    <row r="15932" spans="1:17">
      <c r="A15932" t="s">
        <v>3164</v>
      </c>
      <c r="B15932" t="s">
        <v>3231</v>
      </c>
      <c r="C15932" t="s">
        <v>142</v>
      </c>
      <c r="D15932" t="s">
        <v>3232</v>
      </c>
      <c r="E15932">
        <v>2006</v>
      </c>
      <c r="F15932" s="1">
        <v>0.36</v>
      </c>
      <c r="H15932">
        <v>1</v>
      </c>
      <c r="I15932" s="2">
        <v>44</v>
      </c>
      <c r="J15932">
        <v>0</v>
      </c>
      <c r="K15932" s="2">
        <f t="shared" si="496"/>
        <v>104</v>
      </c>
      <c r="M15932">
        <v>0.16710679022302</v>
      </c>
      <c r="P15932">
        <f t="shared" si="497"/>
        <v>2110</v>
      </c>
      <c r="Q15932">
        <v>2110</v>
      </c>
    </row>
    <row r="15933" spans="1:17">
      <c r="A15933" t="s">
        <v>3164</v>
      </c>
      <c r="B15933" t="s">
        <v>3231</v>
      </c>
      <c r="C15933" t="s">
        <v>142</v>
      </c>
      <c r="D15933" t="s">
        <v>3232</v>
      </c>
      <c r="E15933">
        <v>2007</v>
      </c>
      <c r="F15933" s="1">
        <v>0.3</v>
      </c>
      <c r="H15933">
        <v>1</v>
      </c>
      <c r="I15933" s="2">
        <v>44</v>
      </c>
      <c r="J15933">
        <v>0</v>
      </c>
      <c r="K15933" s="2">
        <f t="shared" si="496"/>
        <v>103</v>
      </c>
      <c r="M15933">
        <v>0.16710679022302</v>
      </c>
      <c r="P15933">
        <f t="shared" si="497"/>
        <v>2110</v>
      </c>
      <c r="Q15933">
        <v>2110</v>
      </c>
    </row>
    <row r="15934" spans="1:17">
      <c r="A15934" t="s">
        <v>3164</v>
      </c>
      <c r="B15934" t="s">
        <v>3231</v>
      </c>
      <c r="C15934" t="s">
        <v>142</v>
      </c>
      <c r="D15934" t="s">
        <v>3232</v>
      </c>
      <c r="E15934">
        <v>2008</v>
      </c>
      <c r="F15934" s="1">
        <v>0.224</v>
      </c>
      <c r="H15934">
        <v>1</v>
      </c>
      <c r="I15934" s="2">
        <v>44</v>
      </c>
      <c r="J15934">
        <v>0</v>
      </c>
      <c r="K15934" s="2">
        <f t="shared" si="496"/>
        <v>102</v>
      </c>
      <c r="M15934">
        <v>0.16710679022302</v>
      </c>
      <c r="P15934">
        <f t="shared" si="497"/>
        <v>2110</v>
      </c>
      <c r="Q15934">
        <v>2110</v>
      </c>
    </row>
    <row r="15935" spans="1:17">
      <c r="A15935" t="s">
        <v>3164</v>
      </c>
      <c r="B15935" t="s">
        <v>3231</v>
      </c>
      <c r="C15935" t="s">
        <v>142</v>
      </c>
      <c r="D15935" t="s">
        <v>3232</v>
      </c>
      <c r="E15935">
        <v>2009</v>
      </c>
      <c r="F15935" s="1">
        <v>0.377</v>
      </c>
      <c r="H15935">
        <v>1</v>
      </c>
      <c r="I15935" s="2">
        <v>44</v>
      </c>
      <c r="J15935">
        <v>0</v>
      </c>
      <c r="K15935" s="2">
        <f t="shared" si="496"/>
        <v>101</v>
      </c>
      <c r="M15935">
        <v>0.16710679022302</v>
      </c>
      <c r="P15935">
        <f t="shared" si="497"/>
        <v>2110</v>
      </c>
      <c r="Q15935">
        <v>2110</v>
      </c>
    </row>
    <row r="15936" spans="1:17">
      <c r="A15936" t="s">
        <v>3164</v>
      </c>
      <c r="B15936" t="s">
        <v>3231</v>
      </c>
      <c r="C15936" t="s">
        <v>142</v>
      </c>
      <c r="D15936" t="s">
        <v>3232</v>
      </c>
      <c r="E15936">
        <v>2010</v>
      </c>
      <c r="F15936" s="1">
        <v>0.026</v>
      </c>
      <c r="H15936">
        <v>1</v>
      </c>
      <c r="I15936" s="2">
        <v>44</v>
      </c>
      <c r="J15936">
        <v>0</v>
      </c>
      <c r="K15936" s="2">
        <f t="shared" si="496"/>
        <v>100</v>
      </c>
      <c r="M15936">
        <v>0.16710679022302</v>
      </c>
      <c r="P15936">
        <f t="shared" si="497"/>
        <v>2110</v>
      </c>
      <c r="Q15936">
        <v>2110</v>
      </c>
    </row>
    <row r="15937" spans="1:17">
      <c r="A15937" t="s">
        <v>3164</v>
      </c>
      <c r="B15937" t="s">
        <v>3231</v>
      </c>
      <c r="C15937" t="s">
        <v>142</v>
      </c>
      <c r="D15937" t="s">
        <v>3232</v>
      </c>
      <c r="E15937">
        <v>2011</v>
      </c>
      <c r="F15937" s="1">
        <v>0.032</v>
      </c>
      <c r="H15937">
        <v>1</v>
      </c>
      <c r="I15937" s="2">
        <v>44</v>
      </c>
      <c r="J15937">
        <v>0</v>
      </c>
      <c r="K15937" s="2">
        <f t="shared" si="496"/>
        <v>99</v>
      </c>
      <c r="M15937">
        <v>0.16710679022302</v>
      </c>
      <c r="P15937">
        <f t="shared" si="497"/>
        <v>2110</v>
      </c>
      <c r="Q15937">
        <v>2110</v>
      </c>
    </row>
    <row r="15938" spans="1:17">
      <c r="A15938" t="s">
        <v>3164</v>
      </c>
      <c r="B15938" t="s">
        <v>3231</v>
      </c>
      <c r="C15938" t="s">
        <v>142</v>
      </c>
      <c r="D15938" t="s">
        <v>3232</v>
      </c>
      <c r="E15938">
        <v>2012</v>
      </c>
      <c r="F15938" s="1">
        <v>0.196</v>
      </c>
      <c r="H15938">
        <v>1</v>
      </c>
      <c r="I15938" s="2">
        <v>44</v>
      </c>
      <c r="J15938">
        <v>0</v>
      </c>
      <c r="K15938" s="2">
        <f t="shared" si="496"/>
        <v>98</v>
      </c>
      <c r="M15938">
        <v>0.16710679022302</v>
      </c>
      <c r="P15938">
        <f t="shared" si="497"/>
        <v>2110</v>
      </c>
      <c r="Q15938">
        <v>2110</v>
      </c>
    </row>
    <row r="15939" spans="1:17">
      <c r="A15939" t="s">
        <v>3164</v>
      </c>
      <c r="B15939" t="s">
        <v>3231</v>
      </c>
      <c r="C15939" t="s">
        <v>142</v>
      </c>
      <c r="D15939" t="s">
        <v>3232</v>
      </c>
      <c r="E15939">
        <v>2015</v>
      </c>
      <c r="F15939" s="1">
        <v>0.304</v>
      </c>
      <c r="H15939">
        <v>1</v>
      </c>
      <c r="I15939" s="2">
        <v>44</v>
      </c>
      <c r="J15939">
        <v>0</v>
      </c>
      <c r="K15939" s="2">
        <f t="shared" ref="K15939:K16002" si="498">Q15939-E15939</f>
        <v>95</v>
      </c>
      <c r="M15939">
        <v>0.16710679022302</v>
      </c>
      <c r="P15939">
        <f t="shared" ref="P15939:P16002" si="499">E15939+K15939</f>
        <v>2110</v>
      </c>
      <c r="Q15939">
        <v>2110</v>
      </c>
    </row>
    <row r="15940" spans="1:17">
      <c r="A15940" t="s">
        <v>3164</v>
      </c>
      <c r="B15940" t="s">
        <v>3231</v>
      </c>
      <c r="C15940" t="s">
        <v>142</v>
      </c>
      <c r="D15940" t="s">
        <v>3232</v>
      </c>
      <c r="E15940">
        <v>2019</v>
      </c>
      <c r="F15940" s="1">
        <v>0.138</v>
      </c>
      <c r="H15940">
        <v>1</v>
      </c>
      <c r="I15940" s="2">
        <v>44</v>
      </c>
      <c r="J15940">
        <v>0</v>
      </c>
      <c r="K15940" s="2">
        <f t="shared" si="498"/>
        <v>91</v>
      </c>
      <c r="M15940">
        <v>0.16710679022302</v>
      </c>
      <c r="P15940">
        <f t="shared" si="499"/>
        <v>2110</v>
      </c>
      <c r="Q15940">
        <v>2110</v>
      </c>
    </row>
    <row r="15941" spans="1:17">
      <c r="A15941" t="s">
        <v>3164</v>
      </c>
      <c r="B15941" t="s">
        <v>3231</v>
      </c>
      <c r="C15941" t="s">
        <v>142</v>
      </c>
      <c r="D15941" t="s">
        <v>3232</v>
      </c>
      <c r="E15941">
        <v>2020</v>
      </c>
      <c r="F15941" s="1">
        <v>0.056</v>
      </c>
      <c r="H15941">
        <v>1</v>
      </c>
      <c r="I15941" s="2">
        <v>44</v>
      </c>
      <c r="J15941">
        <v>0</v>
      </c>
      <c r="K15941" s="2">
        <f t="shared" si="498"/>
        <v>90</v>
      </c>
      <c r="M15941">
        <v>0.16710679022302</v>
      </c>
      <c r="P15941">
        <f t="shared" si="499"/>
        <v>2110</v>
      </c>
      <c r="Q15941">
        <v>2110</v>
      </c>
    </row>
    <row r="15942" spans="1:17">
      <c r="A15942" t="s">
        <v>3164</v>
      </c>
      <c r="B15942" t="s">
        <v>3231</v>
      </c>
      <c r="C15942" t="s">
        <v>142</v>
      </c>
      <c r="D15942" t="s">
        <v>3232</v>
      </c>
      <c r="E15942">
        <v>2022</v>
      </c>
      <c r="F15942" s="1">
        <v>0.193777275130413</v>
      </c>
      <c r="H15942">
        <v>1</v>
      </c>
      <c r="I15942" s="2">
        <v>44</v>
      </c>
      <c r="J15942">
        <v>0</v>
      </c>
      <c r="K15942" s="2">
        <f t="shared" si="498"/>
        <v>88</v>
      </c>
      <c r="M15942">
        <v>0.16710679022302</v>
      </c>
      <c r="P15942">
        <f t="shared" si="499"/>
        <v>2110</v>
      </c>
      <c r="Q15942">
        <v>2110</v>
      </c>
    </row>
    <row r="15943" spans="1:17">
      <c r="A15943" t="s">
        <v>3164</v>
      </c>
      <c r="B15943" t="s">
        <v>3231</v>
      </c>
      <c r="C15943" t="s">
        <v>142</v>
      </c>
      <c r="D15943" t="s">
        <v>3232</v>
      </c>
      <c r="E15943">
        <v>2024</v>
      </c>
      <c r="F15943" s="1">
        <v>0.05</v>
      </c>
      <c r="H15943">
        <v>1</v>
      </c>
      <c r="I15943" s="2">
        <v>44</v>
      </c>
      <c r="J15943">
        <v>0</v>
      </c>
      <c r="K15943" s="2">
        <f t="shared" si="498"/>
        <v>86</v>
      </c>
      <c r="M15943">
        <v>0.16710679022302</v>
      </c>
      <c r="P15943">
        <f t="shared" si="499"/>
        <v>2110</v>
      </c>
      <c r="Q15943">
        <v>2110</v>
      </c>
    </row>
    <row r="15944" spans="1:17">
      <c r="A15944" t="s">
        <v>3164</v>
      </c>
      <c r="B15944" t="s">
        <v>3231</v>
      </c>
      <c r="C15944" t="s">
        <v>142</v>
      </c>
      <c r="D15944" t="s">
        <v>3232</v>
      </c>
      <c r="E15944">
        <v>2028</v>
      </c>
      <c r="F15944" s="1">
        <v>0.0495</v>
      </c>
      <c r="H15944">
        <v>1</v>
      </c>
      <c r="I15944" s="2">
        <v>44</v>
      </c>
      <c r="J15944">
        <v>0</v>
      </c>
      <c r="K15944" s="2">
        <f t="shared" si="498"/>
        <v>82</v>
      </c>
      <c r="M15944">
        <v>0.16710679022302</v>
      </c>
      <c r="P15944">
        <f t="shared" si="499"/>
        <v>2110</v>
      </c>
      <c r="Q15944">
        <v>2110</v>
      </c>
    </row>
    <row r="15945" spans="1:17">
      <c r="A15945" t="s">
        <v>3164</v>
      </c>
      <c r="B15945" t="s">
        <v>3233</v>
      </c>
      <c r="C15945" t="s">
        <v>142</v>
      </c>
      <c r="D15945" t="s">
        <v>3234</v>
      </c>
      <c r="E15945">
        <v>1996</v>
      </c>
      <c r="F15945" s="1">
        <v>0.01</v>
      </c>
      <c r="H15945">
        <v>1</v>
      </c>
      <c r="I15945" s="2">
        <v>44</v>
      </c>
      <c r="J15945">
        <v>0</v>
      </c>
      <c r="K15945" s="2">
        <f t="shared" si="498"/>
        <v>114</v>
      </c>
      <c r="M15945">
        <v>0.157399316554846</v>
      </c>
      <c r="P15945">
        <f t="shared" si="499"/>
        <v>2110</v>
      </c>
      <c r="Q15945">
        <v>2110</v>
      </c>
    </row>
    <row r="15946" spans="1:17">
      <c r="A15946" t="s">
        <v>3164</v>
      </c>
      <c r="B15946" t="s">
        <v>3233</v>
      </c>
      <c r="C15946" t="s">
        <v>142</v>
      </c>
      <c r="D15946" t="s">
        <v>3234</v>
      </c>
      <c r="E15946">
        <v>2002</v>
      </c>
      <c r="F15946" s="1">
        <v>0.007</v>
      </c>
      <c r="H15946">
        <v>1</v>
      </c>
      <c r="I15946" s="2">
        <v>44</v>
      </c>
      <c r="J15946">
        <v>0</v>
      </c>
      <c r="K15946" s="2">
        <f t="shared" si="498"/>
        <v>108</v>
      </c>
      <c r="M15946">
        <v>0.157399316554846</v>
      </c>
      <c r="P15946">
        <f t="shared" si="499"/>
        <v>2110</v>
      </c>
      <c r="Q15946">
        <v>2110</v>
      </c>
    </row>
    <row r="15947" spans="1:17">
      <c r="A15947" t="s">
        <v>3164</v>
      </c>
      <c r="B15947" t="s">
        <v>3233</v>
      </c>
      <c r="C15947" t="s">
        <v>142</v>
      </c>
      <c r="D15947" t="s">
        <v>3234</v>
      </c>
      <c r="E15947">
        <v>2003</v>
      </c>
      <c r="F15947" s="1">
        <v>0.0052</v>
      </c>
      <c r="H15947">
        <v>1</v>
      </c>
      <c r="I15947" s="2">
        <v>44</v>
      </c>
      <c r="J15947">
        <v>0</v>
      </c>
      <c r="K15947" s="2">
        <f t="shared" si="498"/>
        <v>107</v>
      </c>
      <c r="M15947">
        <v>0.157399316554846</v>
      </c>
      <c r="P15947">
        <f t="shared" si="499"/>
        <v>2110</v>
      </c>
      <c r="Q15947">
        <v>2110</v>
      </c>
    </row>
    <row r="15948" spans="1:17">
      <c r="A15948" t="s">
        <v>3164</v>
      </c>
      <c r="B15948" t="s">
        <v>3233</v>
      </c>
      <c r="C15948" t="s">
        <v>142</v>
      </c>
      <c r="D15948" t="s">
        <v>3234</v>
      </c>
      <c r="E15948">
        <v>2004</v>
      </c>
      <c r="F15948" s="1">
        <v>0.0257</v>
      </c>
      <c r="H15948">
        <v>1</v>
      </c>
      <c r="I15948" s="2">
        <v>44</v>
      </c>
      <c r="J15948">
        <v>0</v>
      </c>
      <c r="K15948" s="2">
        <f t="shared" si="498"/>
        <v>106</v>
      </c>
      <c r="M15948">
        <v>0.157399316554846</v>
      </c>
      <c r="P15948">
        <f t="shared" si="499"/>
        <v>2110</v>
      </c>
      <c r="Q15948">
        <v>2110</v>
      </c>
    </row>
    <row r="15949" spans="1:17">
      <c r="A15949" t="s">
        <v>3164</v>
      </c>
      <c r="B15949" t="s">
        <v>3233</v>
      </c>
      <c r="C15949" t="s">
        <v>142</v>
      </c>
      <c r="D15949" t="s">
        <v>3234</v>
      </c>
      <c r="E15949">
        <v>2005</v>
      </c>
      <c r="F15949" s="1">
        <v>0.017</v>
      </c>
      <c r="H15949">
        <v>1</v>
      </c>
      <c r="I15949" s="2">
        <v>44</v>
      </c>
      <c r="J15949">
        <v>0</v>
      </c>
      <c r="K15949" s="2">
        <f t="shared" si="498"/>
        <v>105</v>
      </c>
      <c r="M15949">
        <v>0.157399316554846</v>
      </c>
      <c r="P15949">
        <f t="shared" si="499"/>
        <v>2110</v>
      </c>
      <c r="Q15949">
        <v>2110</v>
      </c>
    </row>
    <row r="15950" spans="1:17">
      <c r="A15950" t="s">
        <v>3164</v>
      </c>
      <c r="B15950" t="s">
        <v>3233</v>
      </c>
      <c r="C15950" t="s">
        <v>142</v>
      </c>
      <c r="D15950" t="s">
        <v>3234</v>
      </c>
      <c r="E15950">
        <v>2006</v>
      </c>
      <c r="F15950" s="1">
        <v>0.095</v>
      </c>
      <c r="H15950">
        <v>1</v>
      </c>
      <c r="I15950" s="2">
        <v>44</v>
      </c>
      <c r="J15950">
        <v>0</v>
      </c>
      <c r="K15950" s="2">
        <f t="shared" si="498"/>
        <v>104</v>
      </c>
      <c r="M15950">
        <v>0.157399316554846</v>
      </c>
      <c r="P15950">
        <f t="shared" si="499"/>
        <v>2110</v>
      </c>
      <c r="Q15950">
        <v>2110</v>
      </c>
    </row>
    <row r="15951" spans="1:17">
      <c r="A15951" t="s">
        <v>3164</v>
      </c>
      <c r="B15951" t="s">
        <v>3233</v>
      </c>
      <c r="C15951" t="s">
        <v>142</v>
      </c>
      <c r="D15951" t="s">
        <v>3234</v>
      </c>
      <c r="E15951">
        <v>2007</v>
      </c>
      <c r="F15951" s="1">
        <v>0.12</v>
      </c>
      <c r="H15951">
        <v>1</v>
      </c>
      <c r="I15951" s="2">
        <v>44</v>
      </c>
      <c r="J15951">
        <v>0</v>
      </c>
      <c r="K15951" s="2">
        <f t="shared" si="498"/>
        <v>103</v>
      </c>
      <c r="M15951">
        <v>0.157399316554846</v>
      </c>
      <c r="P15951">
        <f t="shared" si="499"/>
        <v>2110</v>
      </c>
      <c r="Q15951">
        <v>2110</v>
      </c>
    </row>
    <row r="15952" spans="1:17">
      <c r="A15952" t="s">
        <v>3164</v>
      </c>
      <c r="B15952" t="s">
        <v>3233</v>
      </c>
      <c r="C15952" t="s">
        <v>142</v>
      </c>
      <c r="D15952" t="s">
        <v>3234</v>
      </c>
      <c r="E15952">
        <v>2008</v>
      </c>
      <c r="F15952" s="1">
        <v>0.147</v>
      </c>
      <c r="H15952">
        <v>1</v>
      </c>
      <c r="I15952" s="2">
        <v>44</v>
      </c>
      <c r="J15952">
        <v>0</v>
      </c>
      <c r="K15952" s="2">
        <f t="shared" si="498"/>
        <v>102</v>
      </c>
      <c r="M15952">
        <v>0.157399316554846</v>
      </c>
      <c r="P15952">
        <f t="shared" si="499"/>
        <v>2110</v>
      </c>
      <c r="Q15952">
        <v>2110</v>
      </c>
    </row>
    <row r="15953" spans="1:17">
      <c r="A15953" t="s">
        <v>3164</v>
      </c>
      <c r="B15953" t="s">
        <v>3233</v>
      </c>
      <c r="C15953" t="s">
        <v>142</v>
      </c>
      <c r="D15953" t="s">
        <v>3234</v>
      </c>
      <c r="E15953">
        <v>2009</v>
      </c>
      <c r="F15953" s="1">
        <v>0.081</v>
      </c>
      <c r="H15953">
        <v>1</v>
      </c>
      <c r="I15953" s="2">
        <v>44</v>
      </c>
      <c r="J15953">
        <v>0</v>
      </c>
      <c r="K15953" s="2">
        <f t="shared" si="498"/>
        <v>101</v>
      </c>
      <c r="M15953">
        <v>0.157399316554846</v>
      </c>
      <c r="P15953">
        <f t="shared" si="499"/>
        <v>2110</v>
      </c>
      <c r="Q15953">
        <v>2110</v>
      </c>
    </row>
    <row r="15954" spans="1:17">
      <c r="A15954" t="s">
        <v>3164</v>
      </c>
      <c r="B15954" t="s">
        <v>3233</v>
      </c>
      <c r="C15954" t="s">
        <v>142</v>
      </c>
      <c r="D15954" t="s">
        <v>3234</v>
      </c>
      <c r="E15954">
        <v>2010</v>
      </c>
      <c r="F15954" s="1">
        <v>0.046</v>
      </c>
      <c r="H15954">
        <v>1</v>
      </c>
      <c r="I15954" s="2">
        <v>44</v>
      </c>
      <c r="J15954">
        <v>0</v>
      </c>
      <c r="K15954" s="2">
        <f t="shared" si="498"/>
        <v>100</v>
      </c>
      <c r="M15954">
        <v>0.157399316554846</v>
      </c>
      <c r="P15954">
        <f t="shared" si="499"/>
        <v>2110</v>
      </c>
      <c r="Q15954">
        <v>2110</v>
      </c>
    </row>
    <row r="15955" spans="1:17">
      <c r="A15955" t="s">
        <v>3164</v>
      </c>
      <c r="B15955" t="s">
        <v>3233</v>
      </c>
      <c r="C15955" t="s">
        <v>142</v>
      </c>
      <c r="D15955" t="s">
        <v>3234</v>
      </c>
      <c r="E15955">
        <v>2011</v>
      </c>
      <c r="F15955" s="1">
        <v>0.27</v>
      </c>
      <c r="H15955">
        <v>1</v>
      </c>
      <c r="I15955" s="2">
        <v>44</v>
      </c>
      <c r="J15955">
        <v>0</v>
      </c>
      <c r="K15955" s="2">
        <f t="shared" si="498"/>
        <v>99</v>
      </c>
      <c r="M15955">
        <v>0.157399316554846</v>
      </c>
      <c r="P15955">
        <f t="shared" si="499"/>
        <v>2110</v>
      </c>
      <c r="Q15955">
        <v>2110</v>
      </c>
    </row>
    <row r="15956" spans="1:17">
      <c r="A15956" t="s">
        <v>3164</v>
      </c>
      <c r="B15956" t="s">
        <v>3233</v>
      </c>
      <c r="C15956" t="s">
        <v>142</v>
      </c>
      <c r="D15956" t="s">
        <v>3234</v>
      </c>
      <c r="E15956">
        <v>2013</v>
      </c>
      <c r="F15956" s="1">
        <v>0.0665</v>
      </c>
      <c r="H15956">
        <v>1</v>
      </c>
      <c r="I15956" s="2">
        <v>44</v>
      </c>
      <c r="J15956">
        <v>0</v>
      </c>
      <c r="K15956" s="2">
        <f t="shared" si="498"/>
        <v>97</v>
      </c>
      <c r="M15956">
        <v>0.157399316554846</v>
      </c>
      <c r="P15956">
        <f t="shared" si="499"/>
        <v>2110</v>
      </c>
      <c r="Q15956">
        <v>2110</v>
      </c>
    </row>
    <row r="15957" spans="1:17">
      <c r="A15957" t="s">
        <v>3164</v>
      </c>
      <c r="B15957" t="s">
        <v>3233</v>
      </c>
      <c r="C15957" t="s">
        <v>142</v>
      </c>
      <c r="D15957" t="s">
        <v>3234</v>
      </c>
      <c r="E15957">
        <v>2014</v>
      </c>
      <c r="F15957" s="1">
        <v>0.0876</v>
      </c>
      <c r="H15957">
        <v>1</v>
      </c>
      <c r="I15957" s="2">
        <v>44</v>
      </c>
      <c r="J15957">
        <v>0</v>
      </c>
      <c r="K15957" s="2">
        <f t="shared" si="498"/>
        <v>96</v>
      </c>
      <c r="M15957">
        <v>0.157399316554846</v>
      </c>
      <c r="P15957">
        <f t="shared" si="499"/>
        <v>2110</v>
      </c>
      <c r="Q15957">
        <v>2110</v>
      </c>
    </row>
    <row r="15958" spans="1:17">
      <c r="A15958" t="s">
        <v>3164</v>
      </c>
      <c r="B15958" t="s">
        <v>3233</v>
      </c>
      <c r="C15958" t="s">
        <v>142</v>
      </c>
      <c r="D15958" t="s">
        <v>3234</v>
      </c>
      <c r="E15958">
        <v>2015</v>
      </c>
      <c r="F15958" s="1">
        <v>0.101</v>
      </c>
      <c r="H15958">
        <v>1</v>
      </c>
      <c r="I15958" s="2">
        <v>44</v>
      </c>
      <c r="J15958">
        <v>0</v>
      </c>
      <c r="K15958" s="2">
        <f t="shared" si="498"/>
        <v>95</v>
      </c>
      <c r="M15958">
        <v>0.157399316554846</v>
      </c>
      <c r="P15958">
        <f t="shared" si="499"/>
        <v>2110</v>
      </c>
      <c r="Q15958">
        <v>2110</v>
      </c>
    </row>
    <row r="15959" spans="1:17">
      <c r="A15959" t="s">
        <v>3164</v>
      </c>
      <c r="B15959" t="s">
        <v>3233</v>
      </c>
      <c r="C15959" t="s">
        <v>142</v>
      </c>
      <c r="D15959" t="s">
        <v>3234</v>
      </c>
      <c r="E15959">
        <v>2016</v>
      </c>
      <c r="F15959" s="1">
        <v>0.1708</v>
      </c>
      <c r="H15959">
        <v>1</v>
      </c>
      <c r="I15959" s="2">
        <v>44</v>
      </c>
      <c r="J15959">
        <v>0</v>
      </c>
      <c r="K15959" s="2">
        <f t="shared" si="498"/>
        <v>94</v>
      </c>
      <c r="M15959">
        <v>0.157399316554846</v>
      </c>
      <c r="P15959">
        <f t="shared" si="499"/>
        <v>2110</v>
      </c>
      <c r="Q15959">
        <v>2110</v>
      </c>
    </row>
    <row r="15960" spans="1:17">
      <c r="A15960" t="s">
        <v>3164</v>
      </c>
      <c r="B15960" t="s">
        <v>3233</v>
      </c>
      <c r="C15960" t="s">
        <v>142</v>
      </c>
      <c r="D15960" t="s">
        <v>3234</v>
      </c>
      <c r="E15960">
        <v>2017</v>
      </c>
      <c r="F15960" s="1">
        <v>0.01</v>
      </c>
      <c r="H15960">
        <v>1</v>
      </c>
      <c r="I15960" s="2">
        <v>44</v>
      </c>
      <c r="J15960">
        <v>0</v>
      </c>
      <c r="K15960" s="2">
        <f t="shared" si="498"/>
        <v>93</v>
      </c>
      <c r="M15960">
        <v>0.157399316554846</v>
      </c>
      <c r="P15960">
        <f t="shared" si="499"/>
        <v>2110</v>
      </c>
      <c r="Q15960">
        <v>2110</v>
      </c>
    </row>
    <row r="15961" spans="1:17">
      <c r="A15961" t="s">
        <v>3164</v>
      </c>
      <c r="B15961" t="s">
        <v>3233</v>
      </c>
      <c r="C15961" t="s">
        <v>142</v>
      </c>
      <c r="D15961" t="s">
        <v>3234</v>
      </c>
      <c r="E15961">
        <v>2018</v>
      </c>
      <c r="F15961" s="1">
        <v>0.029</v>
      </c>
      <c r="H15961">
        <v>1</v>
      </c>
      <c r="I15961" s="2">
        <v>44</v>
      </c>
      <c r="J15961">
        <v>0</v>
      </c>
      <c r="K15961" s="2">
        <f t="shared" si="498"/>
        <v>92</v>
      </c>
      <c r="M15961">
        <v>0.157399316554846</v>
      </c>
      <c r="P15961">
        <f t="shared" si="499"/>
        <v>2110</v>
      </c>
      <c r="Q15961">
        <v>2110</v>
      </c>
    </row>
    <row r="15962" spans="1:17">
      <c r="A15962" t="s">
        <v>3164</v>
      </c>
      <c r="B15962" t="s">
        <v>3233</v>
      </c>
      <c r="C15962" t="s">
        <v>142</v>
      </c>
      <c r="D15962" t="s">
        <v>3234</v>
      </c>
      <c r="E15962">
        <v>2021</v>
      </c>
      <c r="F15962" s="1">
        <v>0.09</v>
      </c>
      <c r="H15962">
        <v>1</v>
      </c>
      <c r="I15962" s="2">
        <v>44</v>
      </c>
      <c r="J15962">
        <v>0</v>
      </c>
      <c r="K15962" s="2">
        <f t="shared" si="498"/>
        <v>89</v>
      </c>
      <c r="M15962">
        <v>0.157399316554846</v>
      </c>
      <c r="P15962">
        <f t="shared" si="499"/>
        <v>2110</v>
      </c>
      <c r="Q15962">
        <v>2110</v>
      </c>
    </row>
    <row r="15963" spans="1:17">
      <c r="A15963" t="s">
        <v>3164</v>
      </c>
      <c r="B15963" t="s">
        <v>3233</v>
      </c>
      <c r="C15963" t="s">
        <v>142</v>
      </c>
      <c r="D15963" t="s">
        <v>3234</v>
      </c>
      <c r="E15963">
        <v>2022</v>
      </c>
      <c r="F15963" s="1">
        <v>0.021</v>
      </c>
      <c r="H15963">
        <v>1</v>
      </c>
      <c r="I15963" s="2">
        <v>44</v>
      </c>
      <c r="J15963">
        <v>0</v>
      </c>
      <c r="K15963" s="2">
        <f t="shared" si="498"/>
        <v>88</v>
      </c>
      <c r="M15963">
        <v>0.157399316554846</v>
      </c>
      <c r="P15963">
        <f t="shared" si="499"/>
        <v>2110</v>
      </c>
      <c r="Q15963">
        <v>2110</v>
      </c>
    </row>
    <row r="15964" spans="1:17">
      <c r="A15964" t="s">
        <v>3164</v>
      </c>
      <c r="B15964" t="s">
        <v>3233</v>
      </c>
      <c r="C15964" t="s">
        <v>142</v>
      </c>
      <c r="D15964" t="s">
        <v>3234</v>
      </c>
      <c r="E15964">
        <v>2028</v>
      </c>
      <c r="F15964" s="1">
        <v>0.025</v>
      </c>
      <c r="H15964">
        <v>1</v>
      </c>
      <c r="I15964" s="2">
        <v>44</v>
      </c>
      <c r="J15964">
        <v>0</v>
      </c>
      <c r="K15964" s="2">
        <f t="shared" si="498"/>
        <v>82</v>
      </c>
      <c r="M15964">
        <v>0.157399316554846</v>
      </c>
      <c r="P15964">
        <f t="shared" si="499"/>
        <v>2110</v>
      </c>
      <c r="Q15964">
        <v>2110</v>
      </c>
    </row>
    <row r="15965" spans="1:17">
      <c r="A15965" t="s">
        <v>3164</v>
      </c>
      <c r="B15965" t="s">
        <v>3235</v>
      </c>
      <c r="C15965" t="s">
        <v>142</v>
      </c>
      <c r="D15965" t="s">
        <v>3236</v>
      </c>
      <c r="E15965">
        <v>1998</v>
      </c>
      <c r="F15965" s="1">
        <v>0.01</v>
      </c>
      <c r="H15965">
        <v>1</v>
      </c>
      <c r="I15965" s="2">
        <v>44</v>
      </c>
      <c r="J15965">
        <v>0</v>
      </c>
      <c r="K15965" s="2">
        <f t="shared" si="498"/>
        <v>112</v>
      </c>
      <c r="M15965">
        <v>0.146010899008137</v>
      </c>
      <c r="P15965">
        <f t="shared" si="499"/>
        <v>2110</v>
      </c>
      <c r="Q15965">
        <v>2110</v>
      </c>
    </row>
    <row r="15966" spans="1:17">
      <c r="A15966" t="s">
        <v>3164</v>
      </c>
      <c r="B15966" t="s">
        <v>3235</v>
      </c>
      <c r="C15966" t="s">
        <v>142</v>
      </c>
      <c r="D15966" t="s">
        <v>3236</v>
      </c>
      <c r="E15966">
        <v>2000</v>
      </c>
      <c r="F15966" s="1">
        <v>0.025</v>
      </c>
      <c r="H15966">
        <v>1</v>
      </c>
      <c r="I15966" s="2">
        <v>44</v>
      </c>
      <c r="J15966">
        <v>0</v>
      </c>
      <c r="K15966" s="2">
        <f t="shared" si="498"/>
        <v>110</v>
      </c>
      <c r="M15966">
        <v>0.146010899008137</v>
      </c>
      <c r="P15966">
        <f t="shared" si="499"/>
        <v>2110</v>
      </c>
      <c r="Q15966">
        <v>2110</v>
      </c>
    </row>
    <row r="15967" spans="1:17">
      <c r="A15967" t="s">
        <v>3164</v>
      </c>
      <c r="B15967" t="s">
        <v>3235</v>
      </c>
      <c r="C15967" t="s">
        <v>142</v>
      </c>
      <c r="D15967" t="s">
        <v>3236</v>
      </c>
      <c r="E15967">
        <v>2002</v>
      </c>
      <c r="F15967" s="1">
        <v>0.011</v>
      </c>
      <c r="H15967">
        <v>1</v>
      </c>
      <c r="I15967" s="2">
        <v>44</v>
      </c>
      <c r="J15967">
        <v>0</v>
      </c>
      <c r="K15967" s="2">
        <f t="shared" si="498"/>
        <v>108</v>
      </c>
      <c r="M15967">
        <v>0.146010899008137</v>
      </c>
      <c r="P15967">
        <f t="shared" si="499"/>
        <v>2110</v>
      </c>
      <c r="Q15967">
        <v>2110</v>
      </c>
    </row>
    <row r="15968" spans="1:17">
      <c r="A15968" t="s">
        <v>3164</v>
      </c>
      <c r="B15968" t="s">
        <v>3235</v>
      </c>
      <c r="C15968" t="s">
        <v>142</v>
      </c>
      <c r="D15968" t="s">
        <v>3236</v>
      </c>
      <c r="E15968">
        <v>2003</v>
      </c>
      <c r="F15968" s="1">
        <v>0.045</v>
      </c>
      <c r="H15968">
        <v>1</v>
      </c>
      <c r="I15968" s="2">
        <v>44</v>
      </c>
      <c r="J15968">
        <v>0</v>
      </c>
      <c r="K15968" s="2">
        <f t="shared" si="498"/>
        <v>107</v>
      </c>
      <c r="M15968">
        <v>0.146010899008137</v>
      </c>
      <c r="P15968">
        <f t="shared" si="499"/>
        <v>2110</v>
      </c>
      <c r="Q15968">
        <v>2110</v>
      </c>
    </row>
    <row r="15969" spans="1:17">
      <c r="A15969" t="s">
        <v>3164</v>
      </c>
      <c r="B15969" t="s">
        <v>3235</v>
      </c>
      <c r="C15969" t="s">
        <v>142</v>
      </c>
      <c r="D15969" t="s">
        <v>3236</v>
      </c>
      <c r="E15969">
        <v>2004</v>
      </c>
      <c r="F15969" s="1">
        <v>0.0375</v>
      </c>
      <c r="H15969">
        <v>1</v>
      </c>
      <c r="I15969" s="2">
        <v>44</v>
      </c>
      <c r="J15969">
        <v>0</v>
      </c>
      <c r="K15969" s="2">
        <f t="shared" si="498"/>
        <v>106</v>
      </c>
      <c r="M15969">
        <v>0.146010899008137</v>
      </c>
      <c r="P15969">
        <f t="shared" si="499"/>
        <v>2110</v>
      </c>
      <c r="Q15969">
        <v>2110</v>
      </c>
    </row>
    <row r="15970" spans="1:17">
      <c r="A15970" t="s">
        <v>3164</v>
      </c>
      <c r="B15970" t="s">
        <v>3235</v>
      </c>
      <c r="C15970" t="s">
        <v>142</v>
      </c>
      <c r="D15970" t="s">
        <v>3236</v>
      </c>
      <c r="E15970">
        <v>2005</v>
      </c>
      <c r="F15970" s="1">
        <v>0.036</v>
      </c>
      <c r="H15970">
        <v>1</v>
      </c>
      <c r="I15970" s="2">
        <v>44</v>
      </c>
      <c r="J15970">
        <v>0</v>
      </c>
      <c r="K15970" s="2">
        <f t="shared" si="498"/>
        <v>105</v>
      </c>
      <c r="M15970">
        <v>0.146010899008137</v>
      </c>
      <c r="P15970">
        <f t="shared" si="499"/>
        <v>2110</v>
      </c>
      <c r="Q15970">
        <v>2110</v>
      </c>
    </row>
    <row r="15971" spans="1:17">
      <c r="A15971" t="s">
        <v>3164</v>
      </c>
      <c r="B15971" t="s">
        <v>3235</v>
      </c>
      <c r="C15971" t="s">
        <v>142</v>
      </c>
      <c r="D15971" t="s">
        <v>3236</v>
      </c>
      <c r="E15971">
        <v>2006</v>
      </c>
      <c r="F15971" s="1">
        <v>0.0042</v>
      </c>
      <c r="H15971">
        <v>1</v>
      </c>
      <c r="I15971" s="2">
        <v>44</v>
      </c>
      <c r="J15971">
        <v>0</v>
      </c>
      <c r="K15971" s="2">
        <f t="shared" si="498"/>
        <v>104</v>
      </c>
      <c r="M15971">
        <v>0.146010899008137</v>
      </c>
      <c r="P15971">
        <f t="shared" si="499"/>
        <v>2110</v>
      </c>
      <c r="Q15971">
        <v>2110</v>
      </c>
    </row>
    <row r="15972" spans="1:17">
      <c r="A15972" t="s">
        <v>3164</v>
      </c>
      <c r="B15972" t="s">
        <v>3235</v>
      </c>
      <c r="C15972" t="s">
        <v>142</v>
      </c>
      <c r="D15972" t="s">
        <v>3236</v>
      </c>
      <c r="E15972">
        <v>2007</v>
      </c>
      <c r="F15972" s="1">
        <v>0.008</v>
      </c>
      <c r="H15972">
        <v>1</v>
      </c>
      <c r="I15972" s="2">
        <v>44</v>
      </c>
      <c r="J15972">
        <v>0</v>
      </c>
      <c r="K15972" s="2">
        <f t="shared" si="498"/>
        <v>103</v>
      </c>
      <c r="M15972">
        <v>0.146010899008137</v>
      </c>
      <c r="P15972">
        <f t="shared" si="499"/>
        <v>2110</v>
      </c>
      <c r="Q15972">
        <v>2110</v>
      </c>
    </row>
    <row r="15973" spans="1:17">
      <c r="A15973" t="s">
        <v>3164</v>
      </c>
      <c r="B15973" t="s">
        <v>3235</v>
      </c>
      <c r="C15973" t="s">
        <v>142</v>
      </c>
      <c r="D15973" t="s">
        <v>3236</v>
      </c>
      <c r="E15973">
        <v>2008</v>
      </c>
      <c r="F15973" s="1">
        <v>0.052</v>
      </c>
      <c r="H15973">
        <v>1</v>
      </c>
      <c r="I15973" s="2">
        <v>44</v>
      </c>
      <c r="J15973">
        <v>0</v>
      </c>
      <c r="K15973" s="2">
        <f t="shared" si="498"/>
        <v>102</v>
      </c>
      <c r="M15973">
        <v>0.146010899008137</v>
      </c>
      <c r="P15973">
        <f t="shared" si="499"/>
        <v>2110</v>
      </c>
      <c r="Q15973">
        <v>2110</v>
      </c>
    </row>
    <row r="15974" spans="1:17">
      <c r="A15974" t="s">
        <v>3164</v>
      </c>
      <c r="B15974" t="s">
        <v>3235</v>
      </c>
      <c r="C15974" t="s">
        <v>142</v>
      </c>
      <c r="D15974" t="s">
        <v>3236</v>
      </c>
      <c r="E15974">
        <v>2009</v>
      </c>
      <c r="F15974" s="1">
        <v>0.152</v>
      </c>
      <c r="H15974">
        <v>1</v>
      </c>
      <c r="I15974" s="2">
        <v>44</v>
      </c>
      <c r="J15974">
        <v>0</v>
      </c>
      <c r="K15974" s="2">
        <f t="shared" si="498"/>
        <v>101</v>
      </c>
      <c r="M15974">
        <v>0.146010899008137</v>
      </c>
      <c r="P15974">
        <f t="shared" si="499"/>
        <v>2110</v>
      </c>
      <c r="Q15974">
        <v>2110</v>
      </c>
    </row>
    <row r="15975" spans="1:17">
      <c r="A15975" t="s">
        <v>3164</v>
      </c>
      <c r="B15975" t="s">
        <v>3235</v>
      </c>
      <c r="C15975" t="s">
        <v>142</v>
      </c>
      <c r="D15975" t="s">
        <v>3236</v>
      </c>
      <c r="E15975">
        <v>2010</v>
      </c>
      <c r="F15975" s="1">
        <v>0.117</v>
      </c>
      <c r="H15975">
        <v>1</v>
      </c>
      <c r="I15975" s="2">
        <v>44</v>
      </c>
      <c r="J15975">
        <v>0</v>
      </c>
      <c r="K15975" s="2">
        <f t="shared" si="498"/>
        <v>100</v>
      </c>
      <c r="M15975">
        <v>0.146010899008137</v>
      </c>
      <c r="P15975">
        <f t="shared" si="499"/>
        <v>2110</v>
      </c>
      <c r="Q15975">
        <v>2110</v>
      </c>
    </row>
    <row r="15976" spans="1:17">
      <c r="A15976" t="s">
        <v>3164</v>
      </c>
      <c r="B15976" t="s">
        <v>3235</v>
      </c>
      <c r="C15976" t="s">
        <v>142</v>
      </c>
      <c r="D15976" t="s">
        <v>3236</v>
      </c>
      <c r="E15976">
        <v>2011</v>
      </c>
      <c r="F15976" s="1">
        <v>0.027</v>
      </c>
      <c r="H15976">
        <v>1</v>
      </c>
      <c r="I15976" s="2">
        <v>44</v>
      </c>
      <c r="J15976">
        <v>0</v>
      </c>
      <c r="K15976" s="2">
        <f t="shared" si="498"/>
        <v>99</v>
      </c>
      <c r="M15976">
        <v>0.146010899008137</v>
      </c>
      <c r="P15976">
        <f t="shared" si="499"/>
        <v>2110</v>
      </c>
      <c r="Q15976">
        <v>2110</v>
      </c>
    </row>
    <row r="15977" spans="1:17">
      <c r="A15977" t="s">
        <v>3164</v>
      </c>
      <c r="B15977" t="s">
        <v>3235</v>
      </c>
      <c r="C15977" t="s">
        <v>142</v>
      </c>
      <c r="D15977" t="s">
        <v>3236</v>
      </c>
      <c r="E15977">
        <v>2012</v>
      </c>
      <c r="F15977" s="1">
        <v>0.008</v>
      </c>
      <c r="H15977">
        <v>1</v>
      </c>
      <c r="I15977" s="2">
        <v>44</v>
      </c>
      <c r="J15977">
        <v>0</v>
      </c>
      <c r="K15977" s="2">
        <f t="shared" si="498"/>
        <v>98</v>
      </c>
      <c r="M15977">
        <v>0.146010899008137</v>
      </c>
      <c r="P15977">
        <f t="shared" si="499"/>
        <v>2110</v>
      </c>
      <c r="Q15977">
        <v>2110</v>
      </c>
    </row>
    <row r="15978" spans="1:17">
      <c r="A15978" t="s">
        <v>3164</v>
      </c>
      <c r="B15978" t="s">
        <v>3235</v>
      </c>
      <c r="C15978" t="s">
        <v>142</v>
      </c>
      <c r="D15978" t="s">
        <v>3236</v>
      </c>
      <c r="E15978">
        <v>2013</v>
      </c>
      <c r="F15978" s="1">
        <v>0.189</v>
      </c>
      <c r="H15978">
        <v>1</v>
      </c>
      <c r="I15978" s="2">
        <v>44</v>
      </c>
      <c r="J15978">
        <v>0</v>
      </c>
      <c r="K15978" s="2">
        <f t="shared" si="498"/>
        <v>97</v>
      </c>
      <c r="M15978">
        <v>0.146010899008137</v>
      </c>
      <c r="P15978">
        <f t="shared" si="499"/>
        <v>2110</v>
      </c>
      <c r="Q15978">
        <v>2110</v>
      </c>
    </row>
    <row r="15979" spans="1:17">
      <c r="A15979" t="s">
        <v>3164</v>
      </c>
      <c r="B15979" t="s">
        <v>3235</v>
      </c>
      <c r="C15979" t="s">
        <v>142</v>
      </c>
      <c r="D15979" t="s">
        <v>3236</v>
      </c>
      <c r="E15979">
        <v>2014</v>
      </c>
      <c r="F15979" s="1">
        <v>0.028</v>
      </c>
      <c r="H15979">
        <v>1</v>
      </c>
      <c r="I15979" s="2">
        <v>44</v>
      </c>
      <c r="J15979">
        <v>0</v>
      </c>
      <c r="K15979" s="2">
        <f t="shared" si="498"/>
        <v>96</v>
      </c>
      <c r="M15979">
        <v>0.146010899008137</v>
      </c>
      <c r="P15979">
        <f t="shared" si="499"/>
        <v>2110</v>
      </c>
      <c r="Q15979">
        <v>2110</v>
      </c>
    </row>
    <row r="15980" spans="1:17">
      <c r="A15980" t="s">
        <v>3164</v>
      </c>
      <c r="B15980" t="s">
        <v>3235</v>
      </c>
      <c r="C15980" t="s">
        <v>142</v>
      </c>
      <c r="D15980" t="s">
        <v>3236</v>
      </c>
      <c r="E15980">
        <v>2015</v>
      </c>
      <c r="F15980" s="1">
        <v>0.0602</v>
      </c>
      <c r="H15980">
        <v>1</v>
      </c>
      <c r="I15980" s="2">
        <v>44</v>
      </c>
      <c r="J15980">
        <v>0</v>
      </c>
      <c r="K15980" s="2">
        <f t="shared" si="498"/>
        <v>95</v>
      </c>
      <c r="M15980">
        <v>0.146010899008137</v>
      </c>
      <c r="P15980">
        <f t="shared" si="499"/>
        <v>2110</v>
      </c>
      <c r="Q15980">
        <v>2110</v>
      </c>
    </row>
    <row r="15981" spans="1:17">
      <c r="A15981" t="s">
        <v>3164</v>
      </c>
      <c r="B15981" t="s">
        <v>3235</v>
      </c>
      <c r="C15981" t="s">
        <v>142</v>
      </c>
      <c r="D15981" t="s">
        <v>3236</v>
      </c>
      <c r="E15981">
        <v>2016</v>
      </c>
      <c r="F15981" s="1">
        <v>0.0121</v>
      </c>
      <c r="H15981">
        <v>1</v>
      </c>
      <c r="I15981" s="2">
        <v>44</v>
      </c>
      <c r="J15981">
        <v>0</v>
      </c>
      <c r="K15981" s="2">
        <f t="shared" si="498"/>
        <v>94</v>
      </c>
      <c r="M15981">
        <v>0.146010899008137</v>
      </c>
      <c r="P15981">
        <f t="shared" si="499"/>
        <v>2110</v>
      </c>
      <c r="Q15981">
        <v>2110</v>
      </c>
    </row>
    <row r="15982" spans="1:17">
      <c r="A15982" t="s">
        <v>3164</v>
      </c>
      <c r="B15982" t="s">
        <v>3235</v>
      </c>
      <c r="C15982" t="s">
        <v>142</v>
      </c>
      <c r="D15982" t="s">
        <v>3236</v>
      </c>
      <c r="E15982">
        <v>2022</v>
      </c>
      <c r="F15982" s="1">
        <v>0.0066</v>
      </c>
      <c r="H15982">
        <v>1</v>
      </c>
      <c r="I15982" s="2">
        <v>44</v>
      </c>
      <c r="J15982">
        <v>0</v>
      </c>
      <c r="K15982" s="2">
        <f t="shared" si="498"/>
        <v>88</v>
      </c>
      <c r="M15982">
        <v>0.146010899008137</v>
      </c>
      <c r="P15982">
        <f t="shared" si="499"/>
        <v>2110</v>
      </c>
      <c r="Q15982">
        <v>2110</v>
      </c>
    </row>
    <row r="15983" spans="1:17">
      <c r="A15983" t="s">
        <v>3164</v>
      </c>
      <c r="B15983" t="s">
        <v>3235</v>
      </c>
      <c r="C15983" t="s">
        <v>142</v>
      </c>
      <c r="D15983" t="s">
        <v>3236</v>
      </c>
      <c r="E15983">
        <v>2023</v>
      </c>
      <c r="F15983" s="1">
        <v>0.0024</v>
      </c>
      <c r="H15983">
        <v>1</v>
      </c>
      <c r="I15983" s="2">
        <v>44</v>
      </c>
      <c r="J15983">
        <v>0</v>
      </c>
      <c r="K15983" s="2">
        <f t="shared" si="498"/>
        <v>87</v>
      </c>
      <c r="M15983">
        <v>0.146010899008137</v>
      </c>
      <c r="P15983">
        <f t="shared" si="499"/>
        <v>2110</v>
      </c>
      <c r="Q15983">
        <v>2110</v>
      </c>
    </row>
    <row r="15984" spans="1:17">
      <c r="A15984" t="s">
        <v>3164</v>
      </c>
      <c r="B15984" t="s">
        <v>3237</v>
      </c>
      <c r="C15984" t="s">
        <v>142</v>
      </c>
      <c r="D15984" t="s">
        <v>3238</v>
      </c>
      <c r="E15984">
        <v>2009</v>
      </c>
      <c r="F15984" s="1">
        <v>0.01</v>
      </c>
      <c r="H15984">
        <v>1</v>
      </c>
      <c r="I15984" s="2">
        <v>44</v>
      </c>
      <c r="J15984">
        <v>0</v>
      </c>
      <c r="K15984" s="2">
        <f t="shared" si="498"/>
        <v>101</v>
      </c>
      <c r="M15984">
        <v>0.566402668889239</v>
      </c>
      <c r="P15984">
        <f t="shared" si="499"/>
        <v>2110</v>
      </c>
      <c r="Q15984">
        <v>2110</v>
      </c>
    </row>
    <row r="15985" spans="1:17">
      <c r="A15985" t="s">
        <v>3164</v>
      </c>
      <c r="B15985" t="s">
        <v>3239</v>
      </c>
      <c r="C15985" t="s">
        <v>142</v>
      </c>
      <c r="D15985" t="s">
        <v>3240</v>
      </c>
      <c r="E15985">
        <v>1992</v>
      </c>
      <c r="F15985" s="1">
        <v>0.0018</v>
      </c>
      <c r="H15985">
        <v>1</v>
      </c>
      <c r="I15985" s="2">
        <v>44</v>
      </c>
      <c r="J15985">
        <v>0</v>
      </c>
      <c r="K15985" s="2">
        <f t="shared" si="498"/>
        <v>118</v>
      </c>
      <c r="M15985">
        <v>0.302080509332185</v>
      </c>
      <c r="P15985">
        <f t="shared" si="499"/>
        <v>2110</v>
      </c>
      <c r="Q15985">
        <v>2110</v>
      </c>
    </row>
    <row r="15986" spans="1:17">
      <c r="A15986" t="s">
        <v>3164</v>
      </c>
      <c r="B15986" t="s">
        <v>3239</v>
      </c>
      <c r="C15986" t="s">
        <v>142</v>
      </c>
      <c r="D15986" t="s">
        <v>3240</v>
      </c>
      <c r="E15986">
        <v>1998</v>
      </c>
      <c r="F15986" s="1">
        <v>0.0011</v>
      </c>
      <c r="H15986">
        <v>1</v>
      </c>
      <c r="I15986" s="2">
        <v>44</v>
      </c>
      <c r="J15986">
        <v>0</v>
      </c>
      <c r="K15986" s="2">
        <f t="shared" si="498"/>
        <v>112</v>
      </c>
      <c r="M15986">
        <v>0.302080509332185</v>
      </c>
      <c r="P15986">
        <f t="shared" si="499"/>
        <v>2110</v>
      </c>
      <c r="Q15986">
        <v>2110</v>
      </c>
    </row>
    <row r="15987" spans="1:17">
      <c r="A15987" t="s">
        <v>3164</v>
      </c>
      <c r="B15987" t="s">
        <v>3239</v>
      </c>
      <c r="C15987" t="s">
        <v>142</v>
      </c>
      <c r="D15987" t="s">
        <v>3240</v>
      </c>
      <c r="E15987">
        <v>1999</v>
      </c>
      <c r="F15987" s="1">
        <v>0.0033</v>
      </c>
      <c r="H15987">
        <v>1</v>
      </c>
      <c r="I15987" s="2">
        <v>44</v>
      </c>
      <c r="J15987">
        <v>0</v>
      </c>
      <c r="K15987" s="2">
        <f t="shared" si="498"/>
        <v>111</v>
      </c>
      <c r="M15987">
        <v>0.302080509332185</v>
      </c>
      <c r="P15987">
        <f t="shared" si="499"/>
        <v>2110</v>
      </c>
      <c r="Q15987">
        <v>2110</v>
      </c>
    </row>
    <row r="15988" spans="1:17">
      <c r="A15988" t="s">
        <v>3164</v>
      </c>
      <c r="B15988" t="s">
        <v>3239</v>
      </c>
      <c r="C15988" t="s">
        <v>142</v>
      </c>
      <c r="D15988" t="s">
        <v>3240</v>
      </c>
      <c r="E15988">
        <v>2000</v>
      </c>
      <c r="F15988" s="1">
        <v>0.01</v>
      </c>
      <c r="H15988">
        <v>1</v>
      </c>
      <c r="I15988" s="2">
        <v>44</v>
      </c>
      <c r="J15988">
        <v>0</v>
      </c>
      <c r="K15988" s="2">
        <f t="shared" si="498"/>
        <v>110</v>
      </c>
      <c r="M15988">
        <v>0.302080509332185</v>
      </c>
      <c r="P15988">
        <f t="shared" si="499"/>
        <v>2110</v>
      </c>
      <c r="Q15988">
        <v>2110</v>
      </c>
    </row>
    <row r="15989" spans="1:17">
      <c r="A15989" t="s">
        <v>3164</v>
      </c>
      <c r="B15989" t="s">
        <v>3239</v>
      </c>
      <c r="C15989" t="s">
        <v>142</v>
      </c>
      <c r="D15989" t="s">
        <v>3240</v>
      </c>
      <c r="E15989">
        <v>2001</v>
      </c>
      <c r="F15989" s="1">
        <v>0.0199</v>
      </c>
      <c r="H15989">
        <v>1</v>
      </c>
      <c r="I15989" s="2">
        <v>44</v>
      </c>
      <c r="J15989">
        <v>0</v>
      </c>
      <c r="K15989" s="2">
        <f t="shared" si="498"/>
        <v>109</v>
      </c>
      <c r="M15989">
        <v>0.302080509332185</v>
      </c>
      <c r="P15989">
        <f t="shared" si="499"/>
        <v>2110</v>
      </c>
      <c r="Q15989">
        <v>2110</v>
      </c>
    </row>
    <row r="15990" spans="1:17">
      <c r="A15990" t="s">
        <v>3164</v>
      </c>
      <c r="B15990" t="s">
        <v>3239</v>
      </c>
      <c r="C15990" t="s">
        <v>142</v>
      </c>
      <c r="D15990" t="s">
        <v>3240</v>
      </c>
      <c r="E15990">
        <v>2002</v>
      </c>
      <c r="F15990" s="1">
        <v>0.0518</v>
      </c>
      <c r="H15990">
        <v>1</v>
      </c>
      <c r="I15990" s="2">
        <v>44</v>
      </c>
      <c r="J15990">
        <v>0</v>
      </c>
      <c r="K15990" s="2">
        <f t="shared" si="498"/>
        <v>108</v>
      </c>
      <c r="M15990">
        <v>0.302080509332185</v>
      </c>
      <c r="P15990">
        <f t="shared" si="499"/>
        <v>2110</v>
      </c>
      <c r="Q15990">
        <v>2110</v>
      </c>
    </row>
    <row r="15991" spans="1:17">
      <c r="A15991" t="s">
        <v>3164</v>
      </c>
      <c r="B15991" t="s">
        <v>3239</v>
      </c>
      <c r="C15991" t="s">
        <v>142</v>
      </c>
      <c r="D15991" t="s">
        <v>3240</v>
      </c>
      <c r="E15991">
        <v>2003</v>
      </c>
      <c r="F15991" s="1">
        <v>0.0169</v>
      </c>
      <c r="H15991">
        <v>1</v>
      </c>
      <c r="I15991" s="2">
        <v>44</v>
      </c>
      <c r="J15991">
        <v>0</v>
      </c>
      <c r="K15991" s="2">
        <f t="shared" si="498"/>
        <v>107</v>
      </c>
      <c r="M15991">
        <v>0.302080509332185</v>
      </c>
      <c r="P15991">
        <f t="shared" si="499"/>
        <v>2110</v>
      </c>
      <c r="Q15991">
        <v>2110</v>
      </c>
    </row>
    <row r="15992" spans="1:17">
      <c r="A15992" t="s">
        <v>3164</v>
      </c>
      <c r="B15992" t="s">
        <v>3239</v>
      </c>
      <c r="C15992" t="s">
        <v>142</v>
      </c>
      <c r="D15992" t="s">
        <v>3240</v>
      </c>
      <c r="E15992">
        <v>2004</v>
      </c>
      <c r="F15992" s="1">
        <v>0.1495</v>
      </c>
      <c r="H15992">
        <v>1</v>
      </c>
      <c r="I15992" s="2">
        <v>44</v>
      </c>
      <c r="J15992">
        <v>0</v>
      </c>
      <c r="K15992" s="2">
        <f t="shared" si="498"/>
        <v>106</v>
      </c>
      <c r="M15992">
        <v>0.302080509332185</v>
      </c>
      <c r="P15992">
        <f t="shared" si="499"/>
        <v>2110</v>
      </c>
      <c r="Q15992">
        <v>2110</v>
      </c>
    </row>
    <row r="15993" spans="1:17">
      <c r="A15993" t="s">
        <v>3164</v>
      </c>
      <c r="B15993" t="s">
        <v>3239</v>
      </c>
      <c r="C15993" t="s">
        <v>142</v>
      </c>
      <c r="D15993" t="s">
        <v>3240</v>
      </c>
      <c r="E15993">
        <v>2005</v>
      </c>
      <c r="F15993" s="1">
        <v>0.3359</v>
      </c>
      <c r="H15993">
        <v>1</v>
      </c>
      <c r="I15993" s="2">
        <v>44</v>
      </c>
      <c r="J15993">
        <v>0</v>
      </c>
      <c r="K15993" s="2">
        <f t="shared" si="498"/>
        <v>105</v>
      </c>
      <c r="M15993">
        <v>0.302080509332185</v>
      </c>
      <c r="P15993">
        <f t="shared" si="499"/>
        <v>2110</v>
      </c>
      <c r="Q15993">
        <v>2110</v>
      </c>
    </row>
    <row r="15994" spans="1:17">
      <c r="A15994" t="s">
        <v>3164</v>
      </c>
      <c r="B15994" t="s">
        <v>3239</v>
      </c>
      <c r="C15994" t="s">
        <v>142</v>
      </c>
      <c r="D15994" t="s">
        <v>3240</v>
      </c>
      <c r="E15994">
        <v>2006</v>
      </c>
      <c r="F15994" s="1">
        <v>0.5159</v>
      </c>
      <c r="H15994">
        <v>1</v>
      </c>
      <c r="I15994" s="2">
        <v>44</v>
      </c>
      <c r="J15994">
        <v>0</v>
      </c>
      <c r="K15994" s="2">
        <f t="shared" si="498"/>
        <v>104</v>
      </c>
      <c r="M15994">
        <v>0.302080509332185</v>
      </c>
      <c r="P15994">
        <f t="shared" si="499"/>
        <v>2110</v>
      </c>
      <c r="Q15994">
        <v>2110</v>
      </c>
    </row>
    <row r="15995" spans="1:17">
      <c r="A15995" t="s">
        <v>3164</v>
      </c>
      <c r="B15995" t="s">
        <v>3239</v>
      </c>
      <c r="C15995" t="s">
        <v>142</v>
      </c>
      <c r="D15995" t="s">
        <v>3240</v>
      </c>
      <c r="E15995">
        <v>2007</v>
      </c>
      <c r="F15995" s="1">
        <v>0.437</v>
      </c>
      <c r="H15995">
        <v>1</v>
      </c>
      <c r="I15995" s="2">
        <v>44</v>
      </c>
      <c r="J15995">
        <v>0</v>
      </c>
      <c r="K15995" s="2">
        <f t="shared" si="498"/>
        <v>103</v>
      </c>
      <c r="M15995">
        <v>0.302080509332185</v>
      </c>
      <c r="P15995">
        <f t="shared" si="499"/>
        <v>2110</v>
      </c>
      <c r="Q15995">
        <v>2110</v>
      </c>
    </row>
    <row r="15996" spans="1:17">
      <c r="A15996" t="s">
        <v>3164</v>
      </c>
      <c r="B15996" t="s">
        <v>3239</v>
      </c>
      <c r="C15996" t="s">
        <v>142</v>
      </c>
      <c r="D15996" t="s">
        <v>3240</v>
      </c>
      <c r="E15996">
        <v>2008</v>
      </c>
      <c r="F15996" s="1">
        <v>0.4942</v>
      </c>
      <c r="H15996">
        <v>1</v>
      </c>
      <c r="I15996" s="2">
        <v>44</v>
      </c>
      <c r="J15996">
        <v>0</v>
      </c>
      <c r="K15996" s="2">
        <f t="shared" si="498"/>
        <v>102</v>
      </c>
      <c r="M15996">
        <v>0.302080509332185</v>
      </c>
      <c r="P15996">
        <f t="shared" si="499"/>
        <v>2110</v>
      </c>
      <c r="Q15996">
        <v>2110</v>
      </c>
    </row>
    <row r="15997" spans="1:17">
      <c r="A15997" t="s">
        <v>3164</v>
      </c>
      <c r="B15997" t="s">
        <v>3239</v>
      </c>
      <c r="C15997" t="s">
        <v>142</v>
      </c>
      <c r="D15997" t="s">
        <v>3240</v>
      </c>
      <c r="E15997">
        <v>2009</v>
      </c>
      <c r="F15997" s="1">
        <v>0.3603</v>
      </c>
      <c r="H15997">
        <v>1</v>
      </c>
      <c r="I15997" s="2">
        <v>44</v>
      </c>
      <c r="J15997">
        <v>0</v>
      </c>
      <c r="K15997" s="2">
        <f t="shared" si="498"/>
        <v>101</v>
      </c>
      <c r="M15997">
        <v>0.302080509332185</v>
      </c>
      <c r="P15997">
        <f t="shared" si="499"/>
        <v>2110</v>
      </c>
      <c r="Q15997">
        <v>2110</v>
      </c>
    </row>
    <row r="15998" spans="1:17">
      <c r="A15998" t="s">
        <v>3164</v>
      </c>
      <c r="B15998" t="s">
        <v>3239</v>
      </c>
      <c r="C15998" t="s">
        <v>142</v>
      </c>
      <c r="D15998" t="s">
        <v>3240</v>
      </c>
      <c r="E15998">
        <v>2010</v>
      </c>
      <c r="F15998" s="1">
        <v>0.054</v>
      </c>
      <c r="H15998">
        <v>1</v>
      </c>
      <c r="I15998" s="2">
        <v>44</v>
      </c>
      <c r="J15998">
        <v>0</v>
      </c>
      <c r="K15998" s="2">
        <f t="shared" si="498"/>
        <v>100</v>
      </c>
      <c r="M15998">
        <v>0.302080509332185</v>
      </c>
      <c r="P15998">
        <f t="shared" si="499"/>
        <v>2110</v>
      </c>
      <c r="Q15998">
        <v>2110</v>
      </c>
    </row>
    <row r="15999" spans="1:17">
      <c r="A15999" t="s">
        <v>3164</v>
      </c>
      <c r="B15999" t="s">
        <v>3239</v>
      </c>
      <c r="C15999" t="s">
        <v>142</v>
      </c>
      <c r="D15999" t="s">
        <v>3240</v>
      </c>
      <c r="E15999">
        <v>2011</v>
      </c>
      <c r="F15999" s="1">
        <v>0.057</v>
      </c>
      <c r="H15999">
        <v>1</v>
      </c>
      <c r="I15999" s="2">
        <v>44</v>
      </c>
      <c r="J15999">
        <v>0</v>
      </c>
      <c r="K15999" s="2">
        <f t="shared" si="498"/>
        <v>99</v>
      </c>
      <c r="M15999">
        <v>0.302080509332185</v>
      </c>
      <c r="P15999">
        <f t="shared" si="499"/>
        <v>2110</v>
      </c>
      <c r="Q15999">
        <v>2110</v>
      </c>
    </row>
    <row r="16000" spans="1:17">
      <c r="A16000" t="s">
        <v>3164</v>
      </c>
      <c r="B16000" t="s">
        <v>3239</v>
      </c>
      <c r="C16000" t="s">
        <v>142</v>
      </c>
      <c r="D16000" t="s">
        <v>3240</v>
      </c>
      <c r="E16000">
        <v>2012</v>
      </c>
      <c r="F16000" s="1">
        <v>0.013</v>
      </c>
      <c r="H16000">
        <v>1</v>
      </c>
      <c r="I16000" s="2">
        <v>44</v>
      </c>
      <c r="J16000">
        <v>0</v>
      </c>
      <c r="K16000" s="2">
        <f t="shared" si="498"/>
        <v>98</v>
      </c>
      <c r="M16000">
        <v>0.302080509332185</v>
      </c>
      <c r="P16000">
        <f t="shared" si="499"/>
        <v>2110</v>
      </c>
      <c r="Q16000">
        <v>2110</v>
      </c>
    </row>
    <row r="16001" spans="1:17">
      <c r="A16001" t="s">
        <v>3164</v>
      </c>
      <c r="B16001" t="s">
        <v>3239</v>
      </c>
      <c r="C16001" t="s">
        <v>142</v>
      </c>
      <c r="D16001" t="s">
        <v>3240</v>
      </c>
      <c r="E16001">
        <v>2013</v>
      </c>
      <c r="F16001" s="1">
        <v>0.1308</v>
      </c>
      <c r="H16001">
        <v>1</v>
      </c>
      <c r="I16001" s="2">
        <v>44</v>
      </c>
      <c r="J16001">
        <v>0</v>
      </c>
      <c r="K16001" s="2">
        <f t="shared" si="498"/>
        <v>97</v>
      </c>
      <c r="M16001">
        <v>0.302080509332185</v>
      </c>
      <c r="P16001">
        <f t="shared" si="499"/>
        <v>2110</v>
      </c>
      <c r="Q16001">
        <v>2110</v>
      </c>
    </row>
    <row r="16002" spans="1:17">
      <c r="A16002" t="s">
        <v>3164</v>
      </c>
      <c r="B16002" t="s">
        <v>3239</v>
      </c>
      <c r="C16002" t="s">
        <v>142</v>
      </c>
      <c r="D16002" t="s">
        <v>3240</v>
      </c>
      <c r="E16002">
        <v>2014</v>
      </c>
      <c r="F16002" s="1">
        <v>0.0187</v>
      </c>
      <c r="H16002">
        <v>1</v>
      </c>
      <c r="I16002" s="2">
        <v>44</v>
      </c>
      <c r="J16002">
        <v>0</v>
      </c>
      <c r="K16002" s="2">
        <f t="shared" si="498"/>
        <v>96</v>
      </c>
      <c r="M16002">
        <v>0.302080509332185</v>
      </c>
      <c r="P16002">
        <f t="shared" si="499"/>
        <v>2110</v>
      </c>
      <c r="Q16002">
        <v>2110</v>
      </c>
    </row>
    <row r="16003" spans="1:17">
      <c r="A16003" t="s">
        <v>3164</v>
      </c>
      <c r="B16003" t="s">
        <v>3239</v>
      </c>
      <c r="C16003" t="s">
        <v>142</v>
      </c>
      <c r="D16003" t="s">
        <v>3240</v>
      </c>
      <c r="E16003">
        <v>2015</v>
      </c>
      <c r="F16003" s="1">
        <v>0.0426</v>
      </c>
      <c r="H16003">
        <v>1</v>
      </c>
      <c r="I16003" s="2">
        <v>44</v>
      </c>
      <c r="J16003">
        <v>0</v>
      </c>
      <c r="K16003" s="2">
        <f t="shared" ref="K16003:K16066" si="500">Q16003-E16003</f>
        <v>95</v>
      </c>
      <c r="M16003">
        <v>0.302080509332185</v>
      </c>
      <c r="P16003">
        <f t="shared" ref="P16003:P16066" si="501">E16003+K16003</f>
        <v>2110</v>
      </c>
      <c r="Q16003">
        <v>2110</v>
      </c>
    </row>
    <row r="16004" spans="1:17">
      <c r="A16004" t="s">
        <v>3164</v>
      </c>
      <c r="B16004" t="s">
        <v>3239</v>
      </c>
      <c r="C16004" t="s">
        <v>142</v>
      </c>
      <c r="D16004" t="s">
        <v>3240</v>
      </c>
      <c r="E16004">
        <v>2016</v>
      </c>
      <c r="F16004" s="1">
        <v>0.0847</v>
      </c>
      <c r="H16004">
        <v>1</v>
      </c>
      <c r="I16004" s="2">
        <v>44</v>
      </c>
      <c r="J16004">
        <v>0</v>
      </c>
      <c r="K16004" s="2">
        <f t="shared" si="500"/>
        <v>94</v>
      </c>
      <c r="M16004">
        <v>0.302080509332185</v>
      </c>
      <c r="P16004">
        <f t="shared" si="501"/>
        <v>2110</v>
      </c>
      <c r="Q16004">
        <v>2110</v>
      </c>
    </row>
    <row r="16005" spans="1:17">
      <c r="A16005" t="s">
        <v>3164</v>
      </c>
      <c r="B16005" t="s">
        <v>3239</v>
      </c>
      <c r="C16005" t="s">
        <v>142</v>
      </c>
      <c r="D16005" t="s">
        <v>3240</v>
      </c>
      <c r="E16005">
        <v>2018</v>
      </c>
      <c r="F16005" s="1">
        <v>0.0521</v>
      </c>
      <c r="H16005">
        <v>1</v>
      </c>
      <c r="I16005" s="2">
        <v>44</v>
      </c>
      <c r="J16005">
        <v>0</v>
      </c>
      <c r="K16005" s="2">
        <f t="shared" si="500"/>
        <v>92</v>
      </c>
      <c r="M16005">
        <v>0.302080509332185</v>
      </c>
      <c r="P16005">
        <f t="shared" si="501"/>
        <v>2110</v>
      </c>
      <c r="Q16005">
        <v>2110</v>
      </c>
    </row>
    <row r="16006" spans="1:17">
      <c r="A16006" t="s">
        <v>3164</v>
      </c>
      <c r="B16006" t="s">
        <v>3239</v>
      </c>
      <c r="C16006" t="s">
        <v>142</v>
      </c>
      <c r="D16006" t="s">
        <v>3240</v>
      </c>
      <c r="E16006">
        <v>2019</v>
      </c>
      <c r="F16006" s="1">
        <v>0.0507</v>
      </c>
      <c r="H16006">
        <v>1</v>
      </c>
      <c r="I16006" s="2">
        <v>44</v>
      </c>
      <c r="J16006">
        <v>0</v>
      </c>
      <c r="K16006" s="2">
        <f t="shared" si="500"/>
        <v>91</v>
      </c>
      <c r="M16006">
        <v>0.302080509332185</v>
      </c>
      <c r="P16006">
        <f t="shared" si="501"/>
        <v>2110</v>
      </c>
      <c r="Q16006">
        <v>2110</v>
      </c>
    </row>
    <row r="16007" spans="1:17">
      <c r="A16007" t="s">
        <v>3164</v>
      </c>
      <c r="B16007" t="s">
        <v>3239</v>
      </c>
      <c r="C16007" t="s">
        <v>142</v>
      </c>
      <c r="D16007" t="s">
        <v>3240</v>
      </c>
      <c r="E16007">
        <v>2020</v>
      </c>
      <c r="F16007" s="1">
        <v>0.024</v>
      </c>
      <c r="H16007">
        <v>1</v>
      </c>
      <c r="I16007" s="2">
        <v>44</v>
      </c>
      <c r="J16007">
        <v>0</v>
      </c>
      <c r="K16007" s="2">
        <f t="shared" si="500"/>
        <v>90</v>
      </c>
      <c r="M16007">
        <v>0.302080509332185</v>
      </c>
      <c r="P16007">
        <f t="shared" si="501"/>
        <v>2110</v>
      </c>
      <c r="Q16007">
        <v>2110</v>
      </c>
    </row>
    <row r="16008" spans="1:17">
      <c r="A16008" t="s">
        <v>3164</v>
      </c>
      <c r="B16008" t="s">
        <v>3239</v>
      </c>
      <c r="C16008" t="s">
        <v>142</v>
      </c>
      <c r="D16008" t="s">
        <v>3240</v>
      </c>
      <c r="E16008">
        <v>2021</v>
      </c>
      <c r="F16008" s="1">
        <v>0.045</v>
      </c>
      <c r="H16008">
        <v>1</v>
      </c>
      <c r="I16008" s="2">
        <v>44</v>
      </c>
      <c r="J16008">
        <v>0</v>
      </c>
      <c r="K16008" s="2">
        <f t="shared" si="500"/>
        <v>89</v>
      </c>
      <c r="M16008">
        <v>0.302080509332185</v>
      </c>
      <c r="P16008">
        <f t="shared" si="501"/>
        <v>2110</v>
      </c>
      <c r="Q16008">
        <v>2110</v>
      </c>
    </row>
    <row r="16009" spans="1:17">
      <c r="A16009" t="s">
        <v>3164</v>
      </c>
      <c r="B16009" t="s">
        <v>3239</v>
      </c>
      <c r="C16009" t="s">
        <v>142</v>
      </c>
      <c r="D16009" t="s">
        <v>3240</v>
      </c>
      <c r="E16009">
        <v>2022</v>
      </c>
      <c r="F16009" s="1">
        <v>0.0446</v>
      </c>
      <c r="H16009">
        <v>1</v>
      </c>
      <c r="I16009" s="2">
        <v>44</v>
      </c>
      <c r="J16009">
        <v>0</v>
      </c>
      <c r="K16009" s="2">
        <f t="shared" si="500"/>
        <v>88</v>
      </c>
      <c r="M16009">
        <v>0.302080509332185</v>
      </c>
      <c r="P16009">
        <f t="shared" si="501"/>
        <v>2110</v>
      </c>
      <c r="Q16009">
        <v>2110</v>
      </c>
    </row>
    <row r="16010" spans="1:17">
      <c r="A16010" t="s">
        <v>3164</v>
      </c>
      <c r="B16010" t="s">
        <v>3239</v>
      </c>
      <c r="C16010" t="s">
        <v>142</v>
      </c>
      <c r="D16010" t="s">
        <v>3240</v>
      </c>
      <c r="E16010">
        <v>2023</v>
      </c>
      <c r="F16010" s="1">
        <v>0.02</v>
      </c>
      <c r="H16010">
        <v>1</v>
      </c>
      <c r="I16010" s="2">
        <v>44</v>
      </c>
      <c r="J16010">
        <v>0</v>
      </c>
      <c r="K16010" s="2">
        <f t="shared" si="500"/>
        <v>87</v>
      </c>
      <c r="M16010">
        <v>0.302080509332185</v>
      </c>
      <c r="P16010">
        <f t="shared" si="501"/>
        <v>2110</v>
      </c>
      <c r="Q16010">
        <v>2110</v>
      </c>
    </row>
    <row r="16011" spans="1:17">
      <c r="A16011" t="s">
        <v>3164</v>
      </c>
      <c r="B16011" t="s">
        <v>3239</v>
      </c>
      <c r="C16011" t="s">
        <v>142</v>
      </c>
      <c r="D16011" t="s">
        <v>3240</v>
      </c>
      <c r="E16011">
        <v>2024</v>
      </c>
      <c r="F16011" s="1">
        <v>0.006</v>
      </c>
      <c r="H16011">
        <v>1</v>
      </c>
      <c r="I16011" s="2">
        <v>44</v>
      </c>
      <c r="J16011">
        <v>0</v>
      </c>
      <c r="K16011" s="2">
        <f t="shared" si="500"/>
        <v>86</v>
      </c>
      <c r="M16011">
        <v>0.302080509332185</v>
      </c>
      <c r="P16011">
        <f t="shared" si="501"/>
        <v>2110</v>
      </c>
      <c r="Q16011">
        <v>2110</v>
      </c>
    </row>
    <row r="16012" spans="1:17">
      <c r="A16012" t="s">
        <v>3164</v>
      </c>
      <c r="B16012" t="s">
        <v>3241</v>
      </c>
      <c r="C16012" t="s">
        <v>142</v>
      </c>
      <c r="D16012" t="s">
        <v>3242</v>
      </c>
      <c r="E16012">
        <v>2003</v>
      </c>
      <c r="F16012" s="1">
        <v>0.01</v>
      </c>
      <c r="H16012">
        <v>1</v>
      </c>
      <c r="I16012" s="2">
        <v>44</v>
      </c>
      <c r="J16012">
        <v>0</v>
      </c>
      <c r="K16012" s="2">
        <f t="shared" si="500"/>
        <v>107</v>
      </c>
      <c r="M16012">
        <v>0.260129893776638</v>
      </c>
      <c r="P16012">
        <f t="shared" si="501"/>
        <v>2110</v>
      </c>
      <c r="Q16012">
        <v>2110</v>
      </c>
    </row>
    <row r="16013" spans="1:17">
      <c r="A16013" t="s">
        <v>3164</v>
      </c>
      <c r="B16013" t="s">
        <v>3241</v>
      </c>
      <c r="C16013" t="s">
        <v>142</v>
      </c>
      <c r="D16013" t="s">
        <v>3242</v>
      </c>
      <c r="E16013">
        <v>2006</v>
      </c>
      <c r="F16013" s="1">
        <v>0.01</v>
      </c>
      <c r="H16013">
        <v>1</v>
      </c>
      <c r="I16013" s="2">
        <v>44</v>
      </c>
      <c r="J16013">
        <v>0</v>
      </c>
      <c r="K16013" s="2">
        <f t="shared" si="500"/>
        <v>104</v>
      </c>
      <c r="M16013">
        <v>0.260129893776638</v>
      </c>
      <c r="P16013">
        <f t="shared" si="501"/>
        <v>2110</v>
      </c>
      <c r="Q16013">
        <v>2110</v>
      </c>
    </row>
    <row r="16014" spans="1:17">
      <c r="A16014" t="s">
        <v>3164</v>
      </c>
      <c r="B16014" t="s">
        <v>3241</v>
      </c>
      <c r="C16014" t="s">
        <v>142</v>
      </c>
      <c r="D16014" t="s">
        <v>3242</v>
      </c>
      <c r="E16014">
        <v>2007</v>
      </c>
      <c r="F16014" s="1">
        <v>0.006</v>
      </c>
      <c r="H16014">
        <v>1</v>
      </c>
      <c r="I16014" s="2">
        <v>44</v>
      </c>
      <c r="J16014">
        <v>0</v>
      </c>
      <c r="K16014" s="2">
        <f t="shared" si="500"/>
        <v>103</v>
      </c>
      <c r="M16014">
        <v>0.260129893776638</v>
      </c>
      <c r="P16014">
        <f t="shared" si="501"/>
        <v>2110</v>
      </c>
      <c r="Q16014">
        <v>2110</v>
      </c>
    </row>
    <row r="16015" spans="1:17">
      <c r="A16015" t="s">
        <v>3164</v>
      </c>
      <c r="B16015" t="s">
        <v>3241</v>
      </c>
      <c r="C16015" t="s">
        <v>142</v>
      </c>
      <c r="D16015" t="s">
        <v>3242</v>
      </c>
      <c r="E16015">
        <v>2008</v>
      </c>
      <c r="F16015" s="1">
        <v>0.03</v>
      </c>
      <c r="H16015">
        <v>1</v>
      </c>
      <c r="I16015" s="2">
        <v>44</v>
      </c>
      <c r="J16015">
        <v>0</v>
      </c>
      <c r="K16015" s="2">
        <f t="shared" si="500"/>
        <v>102</v>
      </c>
      <c r="M16015">
        <v>0.260129893776638</v>
      </c>
      <c r="P16015">
        <f t="shared" si="501"/>
        <v>2110</v>
      </c>
      <c r="Q16015">
        <v>2110</v>
      </c>
    </row>
    <row r="16016" spans="1:17">
      <c r="A16016" t="s">
        <v>3164</v>
      </c>
      <c r="B16016" t="s">
        <v>3241</v>
      </c>
      <c r="C16016" t="s">
        <v>142</v>
      </c>
      <c r="D16016" t="s">
        <v>3242</v>
      </c>
      <c r="E16016">
        <v>2009</v>
      </c>
      <c r="F16016" s="1">
        <v>0.106</v>
      </c>
      <c r="H16016">
        <v>1</v>
      </c>
      <c r="I16016" s="2">
        <v>44</v>
      </c>
      <c r="J16016">
        <v>0</v>
      </c>
      <c r="K16016" s="2">
        <f t="shared" si="500"/>
        <v>101</v>
      </c>
      <c r="M16016">
        <v>0.260129893776638</v>
      </c>
      <c r="P16016">
        <f t="shared" si="501"/>
        <v>2110</v>
      </c>
      <c r="Q16016">
        <v>2110</v>
      </c>
    </row>
    <row r="16017" spans="1:17">
      <c r="A16017" t="s">
        <v>3164</v>
      </c>
      <c r="B16017" t="s">
        <v>3241</v>
      </c>
      <c r="C16017" t="s">
        <v>142</v>
      </c>
      <c r="D16017" t="s">
        <v>3242</v>
      </c>
      <c r="E16017">
        <v>2011</v>
      </c>
      <c r="F16017" s="1">
        <v>0.014</v>
      </c>
      <c r="H16017">
        <v>1</v>
      </c>
      <c r="I16017" s="2">
        <v>44</v>
      </c>
      <c r="J16017">
        <v>0</v>
      </c>
      <c r="K16017" s="2">
        <f t="shared" si="500"/>
        <v>99</v>
      </c>
      <c r="M16017">
        <v>0.260129893776638</v>
      </c>
      <c r="P16017">
        <f t="shared" si="501"/>
        <v>2110</v>
      </c>
      <c r="Q16017">
        <v>2110</v>
      </c>
    </row>
    <row r="16018" spans="1:17">
      <c r="A16018" t="s">
        <v>3164</v>
      </c>
      <c r="B16018" t="s">
        <v>3241</v>
      </c>
      <c r="C16018" t="s">
        <v>142</v>
      </c>
      <c r="D16018" t="s">
        <v>3242</v>
      </c>
      <c r="E16018">
        <v>2012</v>
      </c>
      <c r="F16018" s="1">
        <v>0.008</v>
      </c>
      <c r="H16018">
        <v>1</v>
      </c>
      <c r="I16018" s="2">
        <v>44</v>
      </c>
      <c r="J16018">
        <v>0</v>
      </c>
      <c r="K16018" s="2">
        <f t="shared" si="500"/>
        <v>98</v>
      </c>
      <c r="M16018">
        <v>0.260129893776638</v>
      </c>
      <c r="P16018">
        <f t="shared" si="501"/>
        <v>2110</v>
      </c>
      <c r="Q16018">
        <v>2110</v>
      </c>
    </row>
    <row r="16019" spans="1:17">
      <c r="A16019" t="s">
        <v>3164</v>
      </c>
      <c r="B16019" t="s">
        <v>3241</v>
      </c>
      <c r="C16019" t="s">
        <v>142</v>
      </c>
      <c r="D16019" t="s">
        <v>3242</v>
      </c>
      <c r="E16019">
        <v>2013</v>
      </c>
      <c r="F16019" s="1">
        <v>0.066</v>
      </c>
      <c r="H16019">
        <v>1</v>
      </c>
      <c r="I16019" s="2">
        <v>44</v>
      </c>
      <c r="J16019">
        <v>0</v>
      </c>
      <c r="K16019" s="2">
        <f t="shared" si="500"/>
        <v>97</v>
      </c>
      <c r="M16019">
        <v>0.260129893776638</v>
      </c>
      <c r="P16019">
        <f t="shared" si="501"/>
        <v>2110</v>
      </c>
      <c r="Q16019">
        <v>2110</v>
      </c>
    </row>
    <row r="16020" spans="1:17">
      <c r="A16020" t="s">
        <v>3164</v>
      </c>
      <c r="B16020" t="s">
        <v>3241</v>
      </c>
      <c r="C16020" t="s">
        <v>142</v>
      </c>
      <c r="D16020" t="s">
        <v>3242</v>
      </c>
      <c r="E16020">
        <v>2014</v>
      </c>
      <c r="F16020" s="1">
        <v>0.0601</v>
      </c>
      <c r="H16020">
        <v>1</v>
      </c>
      <c r="I16020" s="2">
        <v>44</v>
      </c>
      <c r="J16020">
        <v>0</v>
      </c>
      <c r="K16020" s="2">
        <f t="shared" si="500"/>
        <v>96</v>
      </c>
      <c r="M16020">
        <v>0.260129893776638</v>
      </c>
      <c r="P16020">
        <f t="shared" si="501"/>
        <v>2110</v>
      </c>
      <c r="Q16020">
        <v>2110</v>
      </c>
    </row>
    <row r="16021" spans="1:17">
      <c r="A16021" t="s">
        <v>3164</v>
      </c>
      <c r="B16021" t="s">
        <v>3241</v>
      </c>
      <c r="C16021" t="s">
        <v>142</v>
      </c>
      <c r="D16021" t="s">
        <v>3242</v>
      </c>
      <c r="E16021">
        <v>2015</v>
      </c>
      <c r="F16021" s="1">
        <v>0.006</v>
      </c>
      <c r="H16021">
        <v>1</v>
      </c>
      <c r="I16021" s="2">
        <v>44</v>
      </c>
      <c r="J16021">
        <v>0</v>
      </c>
      <c r="K16021" s="2">
        <f t="shared" si="500"/>
        <v>95</v>
      </c>
      <c r="M16021">
        <v>0.260129893776638</v>
      </c>
      <c r="P16021">
        <f t="shared" si="501"/>
        <v>2110</v>
      </c>
      <c r="Q16021">
        <v>2110</v>
      </c>
    </row>
    <row r="16022" spans="1:17">
      <c r="A16022" t="s">
        <v>3164</v>
      </c>
      <c r="B16022" t="s">
        <v>3241</v>
      </c>
      <c r="C16022" t="s">
        <v>142</v>
      </c>
      <c r="D16022" t="s">
        <v>3242</v>
      </c>
      <c r="E16022">
        <v>2016</v>
      </c>
      <c r="F16022" s="1">
        <v>0.0038</v>
      </c>
      <c r="H16022">
        <v>1</v>
      </c>
      <c r="I16022" s="2">
        <v>44</v>
      </c>
      <c r="J16022">
        <v>0</v>
      </c>
      <c r="K16022" s="2">
        <f t="shared" si="500"/>
        <v>94</v>
      </c>
      <c r="M16022">
        <v>0.260129893776638</v>
      </c>
      <c r="P16022">
        <f t="shared" si="501"/>
        <v>2110</v>
      </c>
      <c r="Q16022">
        <v>2110</v>
      </c>
    </row>
    <row r="16023" spans="1:17">
      <c r="A16023" t="s">
        <v>3164</v>
      </c>
      <c r="B16023" t="s">
        <v>3241</v>
      </c>
      <c r="C16023" t="s">
        <v>142</v>
      </c>
      <c r="D16023" t="s">
        <v>3242</v>
      </c>
      <c r="E16023">
        <v>2017</v>
      </c>
      <c r="F16023" s="1">
        <v>0.0021</v>
      </c>
      <c r="H16023">
        <v>1</v>
      </c>
      <c r="I16023" s="2">
        <v>44</v>
      </c>
      <c r="J16023">
        <v>0</v>
      </c>
      <c r="K16023" s="2">
        <f t="shared" si="500"/>
        <v>93</v>
      </c>
      <c r="M16023">
        <v>0.260129893776638</v>
      </c>
      <c r="P16023">
        <f t="shared" si="501"/>
        <v>2110</v>
      </c>
      <c r="Q16023">
        <v>2110</v>
      </c>
    </row>
    <row r="16024" spans="1:17">
      <c r="A16024" t="s">
        <v>3164</v>
      </c>
      <c r="B16024" t="s">
        <v>3241</v>
      </c>
      <c r="C16024" t="s">
        <v>142</v>
      </c>
      <c r="D16024" t="s">
        <v>3242</v>
      </c>
      <c r="E16024">
        <v>2022</v>
      </c>
      <c r="F16024" s="1">
        <v>0.011</v>
      </c>
      <c r="H16024">
        <v>1</v>
      </c>
      <c r="I16024" s="2">
        <v>44</v>
      </c>
      <c r="J16024">
        <v>0</v>
      </c>
      <c r="K16024" s="2">
        <f t="shared" si="500"/>
        <v>88</v>
      </c>
      <c r="M16024">
        <v>0.260129893776638</v>
      </c>
      <c r="P16024">
        <f t="shared" si="501"/>
        <v>2110</v>
      </c>
      <c r="Q16024">
        <v>2110</v>
      </c>
    </row>
    <row r="16025" spans="1:17">
      <c r="A16025" t="s">
        <v>3243</v>
      </c>
      <c r="B16025" t="s">
        <v>3244</v>
      </c>
      <c r="C16025" t="s">
        <v>21</v>
      </c>
      <c r="D16025" t="s">
        <v>22</v>
      </c>
      <c r="E16025">
        <v>1935</v>
      </c>
      <c r="F16025" s="1">
        <v>0</v>
      </c>
      <c r="H16025">
        <v>0.3399</v>
      </c>
      <c r="I16025" s="2">
        <v>143</v>
      </c>
      <c r="J16025">
        <v>2.33333333333333</v>
      </c>
      <c r="K16025" s="2">
        <f t="shared" si="500"/>
        <v>175</v>
      </c>
      <c r="L16025">
        <v>0.570785158784595</v>
      </c>
      <c r="P16025">
        <f t="shared" si="501"/>
        <v>2110</v>
      </c>
      <c r="Q16025">
        <v>2110</v>
      </c>
    </row>
    <row r="16026" spans="1:17">
      <c r="A16026" t="s">
        <v>3243</v>
      </c>
      <c r="B16026" t="s">
        <v>3244</v>
      </c>
      <c r="C16026" t="s">
        <v>21</v>
      </c>
      <c r="D16026" t="s">
        <v>22</v>
      </c>
      <c r="E16026">
        <v>1991</v>
      </c>
      <c r="F16026" s="1">
        <v>0</v>
      </c>
      <c r="H16026">
        <v>0.3399</v>
      </c>
      <c r="I16026" s="2">
        <v>143</v>
      </c>
      <c r="J16026">
        <v>2.33333333333333</v>
      </c>
      <c r="K16026" s="2">
        <f t="shared" si="500"/>
        <v>119</v>
      </c>
      <c r="L16026">
        <v>0.570785158784595</v>
      </c>
      <c r="P16026">
        <f t="shared" si="501"/>
        <v>2110</v>
      </c>
      <c r="Q16026">
        <v>2110</v>
      </c>
    </row>
    <row r="16027" spans="1:17">
      <c r="A16027" t="s">
        <v>3243</v>
      </c>
      <c r="B16027" t="s">
        <v>3244</v>
      </c>
      <c r="C16027" t="s">
        <v>21</v>
      </c>
      <c r="D16027" t="s">
        <v>22</v>
      </c>
      <c r="E16027">
        <v>1992</v>
      </c>
      <c r="F16027" s="1">
        <v>0</v>
      </c>
      <c r="H16027">
        <v>0.3399</v>
      </c>
      <c r="I16027" s="2">
        <v>143</v>
      </c>
      <c r="J16027">
        <v>2.33333333333333</v>
      </c>
      <c r="K16027" s="2">
        <f t="shared" si="500"/>
        <v>118</v>
      </c>
      <c r="L16027">
        <v>0.570785158784595</v>
      </c>
      <c r="P16027">
        <f t="shared" si="501"/>
        <v>2110</v>
      </c>
      <c r="Q16027">
        <v>2110</v>
      </c>
    </row>
    <row r="16028" spans="1:17">
      <c r="A16028" t="s">
        <v>3243</v>
      </c>
      <c r="B16028" t="s">
        <v>3244</v>
      </c>
      <c r="C16028" t="s">
        <v>21</v>
      </c>
      <c r="D16028" t="s">
        <v>22</v>
      </c>
      <c r="E16028">
        <v>1996</v>
      </c>
      <c r="F16028" s="1">
        <v>0</v>
      </c>
      <c r="H16028">
        <v>0.3399</v>
      </c>
      <c r="I16028" s="2">
        <v>143</v>
      </c>
      <c r="J16028">
        <v>2.33333333333333</v>
      </c>
      <c r="K16028" s="2">
        <f t="shared" si="500"/>
        <v>114</v>
      </c>
      <c r="L16028">
        <v>0.570785158784595</v>
      </c>
      <c r="P16028">
        <f t="shared" si="501"/>
        <v>2110</v>
      </c>
      <c r="Q16028">
        <v>2110</v>
      </c>
    </row>
    <row r="16029" spans="1:17">
      <c r="A16029" t="s">
        <v>3243</v>
      </c>
      <c r="B16029" t="s">
        <v>3244</v>
      </c>
      <c r="C16029" t="s">
        <v>21</v>
      </c>
      <c r="D16029" t="s">
        <v>22</v>
      </c>
      <c r="E16029">
        <v>1997</v>
      </c>
      <c r="F16029" s="1">
        <v>0</v>
      </c>
      <c r="H16029">
        <v>0.3399</v>
      </c>
      <c r="I16029" s="2">
        <v>143</v>
      </c>
      <c r="J16029">
        <v>2.33333333333333</v>
      </c>
      <c r="K16029" s="2">
        <f t="shared" si="500"/>
        <v>113</v>
      </c>
      <c r="L16029">
        <v>0.570785158784595</v>
      </c>
      <c r="P16029">
        <f t="shared" si="501"/>
        <v>2110</v>
      </c>
      <c r="Q16029">
        <v>2110</v>
      </c>
    </row>
    <row r="16030" spans="1:17">
      <c r="A16030" t="s">
        <v>3243</v>
      </c>
      <c r="B16030" t="s">
        <v>3244</v>
      </c>
      <c r="C16030" t="s">
        <v>21</v>
      </c>
      <c r="D16030" t="s">
        <v>22</v>
      </c>
      <c r="E16030">
        <v>2001</v>
      </c>
      <c r="F16030" s="1">
        <v>0</v>
      </c>
      <c r="H16030">
        <v>0.3399</v>
      </c>
      <c r="I16030" s="2">
        <v>143</v>
      </c>
      <c r="J16030">
        <v>2.33333333333333</v>
      </c>
      <c r="K16030" s="2">
        <f t="shared" si="500"/>
        <v>109</v>
      </c>
      <c r="L16030">
        <v>0.570785158784595</v>
      </c>
      <c r="P16030">
        <f t="shared" si="501"/>
        <v>2110</v>
      </c>
      <c r="Q16030">
        <v>2110</v>
      </c>
    </row>
    <row r="16031" spans="1:17">
      <c r="A16031" t="s">
        <v>3243</v>
      </c>
      <c r="B16031" t="s">
        <v>3244</v>
      </c>
      <c r="C16031" t="s">
        <v>21</v>
      </c>
      <c r="D16031" t="s">
        <v>22</v>
      </c>
      <c r="E16031">
        <v>2012</v>
      </c>
      <c r="F16031" s="1">
        <v>0</v>
      </c>
      <c r="H16031">
        <v>0.3399</v>
      </c>
      <c r="I16031" s="2">
        <v>143</v>
      </c>
      <c r="J16031">
        <v>2.33333333333333</v>
      </c>
      <c r="K16031" s="2">
        <f t="shared" si="500"/>
        <v>98</v>
      </c>
      <c r="L16031">
        <v>0.570785158784595</v>
      </c>
      <c r="P16031">
        <f t="shared" si="501"/>
        <v>2110</v>
      </c>
      <c r="Q16031">
        <v>2110</v>
      </c>
    </row>
    <row r="16032" spans="1:17">
      <c r="A16032" t="s">
        <v>3243</v>
      </c>
      <c r="B16032" t="s">
        <v>3244</v>
      </c>
      <c r="C16032" t="s">
        <v>21</v>
      </c>
      <c r="D16032" t="s">
        <v>22</v>
      </c>
      <c r="E16032">
        <v>2013</v>
      </c>
      <c r="F16032" s="1">
        <v>0</v>
      </c>
      <c r="H16032">
        <v>0.3399</v>
      </c>
      <c r="I16032" s="2">
        <v>143</v>
      </c>
      <c r="J16032">
        <v>2.33333333333333</v>
      </c>
      <c r="K16032" s="2">
        <f t="shared" si="500"/>
        <v>97</v>
      </c>
      <c r="L16032">
        <v>0.570785158784595</v>
      </c>
      <c r="P16032">
        <f t="shared" si="501"/>
        <v>2110</v>
      </c>
      <c r="Q16032">
        <v>2110</v>
      </c>
    </row>
    <row r="16033" spans="1:17">
      <c r="A16033" t="s">
        <v>3243</v>
      </c>
      <c r="B16033" t="s">
        <v>3244</v>
      </c>
      <c r="C16033" t="s">
        <v>21</v>
      </c>
      <c r="D16033" t="s">
        <v>22</v>
      </c>
      <c r="E16033">
        <v>2014</v>
      </c>
      <c r="F16033" s="1">
        <v>0</v>
      </c>
      <c r="H16033">
        <v>0.3399</v>
      </c>
      <c r="I16033" s="2">
        <v>143</v>
      </c>
      <c r="J16033">
        <v>2.33333333333333</v>
      </c>
      <c r="K16033" s="2">
        <f t="shared" si="500"/>
        <v>96</v>
      </c>
      <c r="L16033">
        <v>0.570785158784595</v>
      </c>
      <c r="P16033">
        <f t="shared" si="501"/>
        <v>2110</v>
      </c>
      <c r="Q16033">
        <v>2110</v>
      </c>
    </row>
    <row r="16034" spans="1:17">
      <c r="A16034" t="s">
        <v>3243</v>
      </c>
      <c r="B16034" t="s">
        <v>3244</v>
      </c>
      <c r="C16034" t="s">
        <v>21</v>
      </c>
      <c r="D16034" t="s">
        <v>22</v>
      </c>
      <c r="E16034">
        <v>2015</v>
      </c>
      <c r="F16034" s="1">
        <v>0</v>
      </c>
      <c r="H16034">
        <v>0.3399</v>
      </c>
      <c r="I16034" s="2">
        <v>143</v>
      </c>
      <c r="J16034">
        <v>2.33333333333333</v>
      </c>
      <c r="K16034" s="2">
        <f t="shared" si="500"/>
        <v>95</v>
      </c>
      <c r="L16034">
        <v>0.570785158784595</v>
      </c>
      <c r="P16034">
        <f t="shared" si="501"/>
        <v>2110</v>
      </c>
      <c r="Q16034">
        <v>2110</v>
      </c>
    </row>
    <row r="16035" spans="1:17">
      <c r="A16035" t="s">
        <v>3243</v>
      </c>
      <c r="B16035" t="s">
        <v>3245</v>
      </c>
      <c r="C16035" t="s">
        <v>21</v>
      </c>
      <c r="D16035" t="s">
        <v>22</v>
      </c>
      <c r="E16035">
        <v>1959</v>
      </c>
      <c r="F16035" s="1">
        <v>0</v>
      </c>
      <c r="H16035">
        <v>0.3399</v>
      </c>
      <c r="I16035" s="2">
        <v>143</v>
      </c>
      <c r="J16035">
        <v>2.33333333333333</v>
      </c>
      <c r="K16035" s="2">
        <f t="shared" si="500"/>
        <v>151</v>
      </c>
      <c r="L16035">
        <v>0.300610918496537</v>
      </c>
      <c r="P16035">
        <f t="shared" si="501"/>
        <v>2110</v>
      </c>
      <c r="Q16035">
        <v>2110</v>
      </c>
    </row>
    <row r="16036" spans="1:17">
      <c r="A16036" t="s">
        <v>3243</v>
      </c>
      <c r="B16036" t="s">
        <v>3245</v>
      </c>
      <c r="C16036" t="s">
        <v>21</v>
      </c>
      <c r="D16036" t="s">
        <v>22</v>
      </c>
      <c r="E16036">
        <v>1962</v>
      </c>
      <c r="F16036" s="1">
        <v>0</v>
      </c>
      <c r="H16036">
        <v>0.3399</v>
      </c>
      <c r="I16036" s="2">
        <v>143</v>
      </c>
      <c r="J16036">
        <v>2.33333333333333</v>
      </c>
      <c r="K16036" s="2">
        <f t="shared" si="500"/>
        <v>148</v>
      </c>
      <c r="L16036">
        <v>0.300610918496537</v>
      </c>
      <c r="P16036">
        <f t="shared" si="501"/>
        <v>2110</v>
      </c>
      <c r="Q16036">
        <v>2110</v>
      </c>
    </row>
    <row r="16037" spans="1:17">
      <c r="A16037" t="s">
        <v>3243</v>
      </c>
      <c r="B16037" t="s">
        <v>3245</v>
      </c>
      <c r="C16037" t="s">
        <v>21</v>
      </c>
      <c r="D16037" t="s">
        <v>22</v>
      </c>
      <c r="E16037">
        <v>1965</v>
      </c>
      <c r="F16037" s="1">
        <v>0</v>
      </c>
      <c r="H16037">
        <v>0.3399</v>
      </c>
      <c r="I16037" s="2">
        <v>143</v>
      </c>
      <c r="J16037">
        <v>2.33333333333333</v>
      </c>
      <c r="K16037" s="2">
        <f t="shared" si="500"/>
        <v>145</v>
      </c>
      <c r="L16037">
        <v>0.300610918496537</v>
      </c>
      <c r="P16037">
        <f t="shared" si="501"/>
        <v>2110</v>
      </c>
      <c r="Q16037">
        <v>2110</v>
      </c>
    </row>
    <row r="16038" spans="1:17">
      <c r="A16038" t="s">
        <v>3243</v>
      </c>
      <c r="B16038" t="s">
        <v>3245</v>
      </c>
      <c r="C16038" t="s">
        <v>21</v>
      </c>
      <c r="D16038" t="s">
        <v>22</v>
      </c>
      <c r="E16038">
        <v>1972</v>
      </c>
      <c r="F16038" s="1">
        <v>0</v>
      </c>
      <c r="H16038">
        <v>0.3399</v>
      </c>
      <c r="I16038" s="2">
        <v>143</v>
      </c>
      <c r="J16038">
        <v>2.33333333333333</v>
      </c>
      <c r="K16038" s="2">
        <f t="shared" si="500"/>
        <v>138</v>
      </c>
      <c r="L16038">
        <v>0.300610918496537</v>
      </c>
      <c r="P16038">
        <f t="shared" si="501"/>
        <v>2110</v>
      </c>
      <c r="Q16038">
        <v>2110</v>
      </c>
    </row>
    <row r="16039" spans="1:17">
      <c r="A16039" t="s">
        <v>3243</v>
      </c>
      <c r="B16039" t="s">
        <v>3245</v>
      </c>
      <c r="C16039" t="s">
        <v>21</v>
      </c>
      <c r="D16039" t="s">
        <v>22</v>
      </c>
      <c r="E16039">
        <v>1977</v>
      </c>
      <c r="F16039" s="1">
        <v>0</v>
      </c>
      <c r="H16039">
        <v>0.3399</v>
      </c>
      <c r="I16039" s="2">
        <v>143</v>
      </c>
      <c r="J16039">
        <v>2.33333333333333</v>
      </c>
      <c r="K16039" s="2">
        <f t="shared" si="500"/>
        <v>133</v>
      </c>
      <c r="L16039">
        <v>0.300610918496537</v>
      </c>
      <c r="P16039">
        <f t="shared" si="501"/>
        <v>2110</v>
      </c>
      <c r="Q16039">
        <v>2110</v>
      </c>
    </row>
    <row r="16040" spans="1:17">
      <c r="A16040" t="s">
        <v>3243</v>
      </c>
      <c r="B16040" t="s">
        <v>3245</v>
      </c>
      <c r="C16040" t="s">
        <v>21</v>
      </c>
      <c r="D16040" t="s">
        <v>22</v>
      </c>
      <c r="E16040">
        <v>1978</v>
      </c>
      <c r="F16040" s="1">
        <v>0</v>
      </c>
      <c r="H16040">
        <v>0.3399</v>
      </c>
      <c r="I16040" s="2">
        <v>143</v>
      </c>
      <c r="J16040">
        <v>2.33333333333333</v>
      </c>
      <c r="K16040" s="2">
        <f t="shared" si="500"/>
        <v>132</v>
      </c>
      <c r="L16040">
        <v>0.300610918496537</v>
      </c>
      <c r="P16040">
        <f t="shared" si="501"/>
        <v>2110</v>
      </c>
      <c r="Q16040">
        <v>2110</v>
      </c>
    </row>
    <row r="16041" spans="1:17">
      <c r="A16041" t="s">
        <v>3243</v>
      </c>
      <c r="B16041" t="s">
        <v>3245</v>
      </c>
      <c r="C16041" t="s">
        <v>21</v>
      </c>
      <c r="D16041" t="s">
        <v>22</v>
      </c>
      <c r="E16041">
        <v>1979</v>
      </c>
      <c r="F16041" s="1">
        <v>0</v>
      </c>
      <c r="H16041">
        <v>0.3399</v>
      </c>
      <c r="I16041" s="2">
        <v>143</v>
      </c>
      <c r="J16041">
        <v>2.33333333333333</v>
      </c>
      <c r="K16041" s="2">
        <f t="shared" si="500"/>
        <v>131</v>
      </c>
      <c r="L16041">
        <v>0.300610918496537</v>
      </c>
      <c r="P16041">
        <f t="shared" si="501"/>
        <v>2110</v>
      </c>
      <c r="Q16041">
        <v>2110</v>
      </c>
    </row>
    <row r="16042" spans="1:17">
      <c r="A16042" t="s">
        <v>3243</v>
      </c>
      <c r="B16042" t="s">
        <v>3245</v>
      </c>
      <c r="C16042" t="s">
        <v>21</v>
      </c>
      <c r="D16042" t="s">
        <v>22</v>
      </c>
      <c r="E16042">
        <v>1995</v>
      </c>
      <c r="F16042" s="1">
        <v>0</v>
      </c>
      <c r="H16042">
        <v>0.3399</v>
      </c>
      <c r="I16042" s="2">
        <v>143</v>
      </c>
      <c r="J16042">
        <v>2.33333333333333</v>
      </c>
      <c r="K16042" s="2">
        <f t="shared" si="500"/>
        <v>115</v>
      </c>
      <c r="L16042">
        <v>0.300610918496537</v>
      </c>
      <c r="P16042">
        <f t="shared" si="501"/>
        <v>2110</v>
      </c>
      <c r="Q16042">
        <v>2110</v>
      </c>
    </row>
    <row r="16043" spans="1:17">
      <c r="A16043" t="s">
        <v>3243</v>
      </c>
      <c r="B16043" t="s">
        <v>3245</v>
      </c>
      <c r="C16043" t="s">
        <v>21</v>
      </c>
      <c r="D16043" t="s">
        <v>22</v>
      </c>
      <c r="E16043">
        <v>1996</v>
      </c>
      <c r="F16043" s="1">
        <v>0</v>
      </c>
      <c r="H16043">
        <v>0.3399</v>
      </c>
      <c r="I16043" s="2">
        <v>143</v>
      </c>
      <c r="J16043">
        <v>2.33333333333333</v>
      </c>
      <c r="K16043" s="2">
        <f t="shared" si="500"/>
        <v>114</v>
      </c>
      <c r="L16043">
        <v>0.300610918496537</v>
      </c>
      <c r="P16043">
        <f t="shared" si="501"/>
        <v>2110</v>
      </c>
      <c r="Q16043">
        <v>2110</v>
      </c>
    </row>
    <row r="16044" spans="1:17">
      <c r="A16044" t="s">
        <v>3243</v>
      </c>
      <c r="B16044" t="s">
        <v>3245</v>
      </c>
      <c r="C16044" t="s">
        <v>21</v>
      </c>
      <c r="D16044" t="s">
        <v>22</v>
      </c>
      <c r="E16044">
        <v>1997</v>
      </c>
      <c r="F16044" s="1">
        <v>0</v>
      </c>
      <c r="H16044">
        <v>0.3399</v>
      </c>
      <c r="I16044" s="2">
        <v>143</v>
      </c>
      <c r="J16044">
        <v>2.33333333333333</v>
      </c>
      <c r="K16044" s="2">
        <f t="shared" si="500"/>
        <v>113</v>
      </c>
      <c r="L16044">
        <v>0.300610918496537</v>
      </c>
      <c r="P16044">
        <f t="shared" si="501"/>
        <v>2110</v>
      </c>
      <c r="Q16044">
        <v>2110</v>
      </c>
    </row>
    <row r="16045" spans="1:17">
      <c r="A16045" t="s">
        <v>3243</v>
      </c>
      <c r="B16045" t="s">
        <v>3245</v>
      </c>
      <c r="C16045" t="s">
        <v>21</v>
      </c>
      <c r="D16045" t="s">
        <v>22</v>
      </c>
      <c r="E16045">
        <v>2005</v>
      </c>
      <c r="F16045" s="1">
        <v>0</v>
      </c>
      <c r="H16045">
        <v>0.3399</v>
      </c>
      <c r="I16045" s="2">
        <v>143</v>
      </c>
      <c r="J16045">
        <v>2.33333333333333</v>
      </c>
      <c r="K16045" s="2">
        <f t="shared" si="500"/>
        <v>105</v>
      </c>
      <c r="L16045">
        <v>0.300610918496537</v>
      </c>
      <c r="P16045">
        <f t="shared" si="501"/>
        <v>2110</v>
      </c>
      <c r="Q16045">
        <v>2110</v>
      </c>
    </row>
    <row r="16046" spans="1:17">
      <c r="A16046" t="s">
        <v>3243</v>
      </c>
      <c r="B16046" t="s">
        <v>3245</v>
      </c>
      <c r="C16046" t="s">
        <v>21</v>
      </c>
      <c r="D16046" t="s">
        <v>22</v>
      </c>
      <c r="E16046">
        <v>2006</v>
      </c>
      <c r="F16046" s="1">
        <v>0</v>
      </c>
      <c r="H16046">
        <v>0.3399</v>
      </c>
      <c r="I16046" s="2">
        <v>143</v>
      </c>
      <c r="J16046">
        <v>2.33333333333333</v>
      </c>
      <c r="K16046" s="2">
        <f t="shared" si="500"/>
        <v>104</v>
      </c>
      <c r="L16046">
        <v>0.300610918496537</v>
      </c>
      <c r="P16046">
        <f t="shared" si="501"/>
        <v>2110</v>
      </c>
      <c r="Q16046">
        <v>2110</v>
      </c>
    </row>
    <row r="16047" spans="1:17">
      <c r="A16047" t="s">
        <v>3243</v>
      </c>
      <c r="B16047" t="s">
        <v>3245</v>
      </c>
      <c r="C16047" t="s">
        <v>21</v>
      </c>
      <c r="D16047" t="s">
        <v>22</v>
      </c>
      <c r="E16047">
        <v>2012</v>
      </c>
      <c r="F16047" s="1">
        <v>0</v>
      </c>
      <c r="H16047">
        <v>0.3399</v>
      </c>
      <c r="I16047" s="2">
        <v>143</v>
      </c>
      <c r="J16047">
        <v>2.33333333333333</v>
      </c>
      <c r="K16047" s="2">
        <f t="shared" si="500"/>
        <v>98</v>
      </c>
      <c r="L16047">
        <v>0.300610918496537</v>
      </c>
      <c r="P16047">
        <f t="shared" si="501"/>
        <v>2110</v>
      </c>
      <c r="Q16047">
        <v>2110</v>
      </c>
    </row>
    <row r="16048" spans="1:17">
      <c r="A16048" t="s">
        <v>3243</v>
      </c>
      <c r="B16048" t="s">
        <v>3245</v>
      </c>
      <c r="C16048" t="s">
        <v>21</v>
      </c>
      <c r="D16048" t="s">
        <v>22</v>
      </c>
      <c r="E16048">
        <v>2013</v>
      </c>
      <c r="F16048" s="1">
        <v>0</v>
      </c>
      <c r="H16048">
        <v>0.3399</v>
      </c>
      <c r="I16048" s="2">
        <v>143</v>
      </c>
      <c r="J16048">
        <v>2.33333333333333</v>
      </c>
      <c r="K16048" s="2">
        <f t="shared" si="500"/>
        <v>97</v>
      </c>
      <c r="L16048">
        <v>0.300610918496537</v>
      </c>
      <c r="P16048">
        <f t="shared" si="501"/>
        <v>2110</v>
      </c>
      <c r="Q16048">
        <v>2110</v>
      </c>
    </row>
    <row r="16049" spans="1:17">
      <c r="A16049" t="s">
        <v>3243</v>
      </c>
      <c r="B16049" t="s">
        <v>3245</v>
      </c>
      <c r="C16049" t="s">
        <v>21</v>
      </c>
      <c r="D16049" t="s">
        <v>22</v>
      </c>
      <c r="E16049">
        <v>2016</v>
      </c>
      <c r="F16049" s="1">
        <v>0</v>
      </c>
      <c r="H16049">
        <v>0.3399</v>
      </c>
      <c r="I16049" s="2">
        <v>143</v>
      </c>
      <c r="J16049">
        <v>2.33333333333333</v>
      </c>
      <c r="K16049" s="2">
        <f t="shared" si="500"/>
        <v>94</v>
      </c>
      <c r="L16049">
        <v>0.300610918496537</v>
      </c>
      <c r="P16049">
        <f t="shared" si="501"/>
        <v>2110</v>
      </c>
      <c r="Q16049">
        <v>2110</v>
      </c>
    </row>
    <row r="16050" spans="1:17">
      <c r="A16050" t="s">
        <v>3243</v>
      </c>
      <c r="B16050" t="s">
        <v>188</v>
      </c>
      <c r="C16050" t="s">
        <v>187</v>
      </c>
      <c r="D16050" t="s">
        <v>26</v>
      </c>
      <c r="E16050">
        <v>1984</v>
      </c>
      <c r="F16050" s="1">
        <v>0</v>
      </c>
      <c r="H16050">
        <v>0.260384</v>
      </c>
      <c r="I16050" s="2">
        <v>85.8</v>
      </c>
      <c r="J16050">
        <v>1.75</v>
      </c>
      <c r="K16050" s="2">
        <f t="shared" si="500"/>
        <v>126</v>
      </c>
      <c r="L16050">
        <v>0.85</v>
      </c>
      <c r="P16050">
        <f t="shared" si="501"/>
        <v>2110</v>
      </c>
      <c r="Q16050">
        <v>2110</v>
      </c>
    </row>
    <row r="16051" spans="1:17">
      <c r="A16051" t="s">
        <v>3243</v>
      </c>
      <c r="B16051" t="s">
        <v>27</v>
      </c>
      <c r="C16051" t="s">
        <v>25</v>
      </c>
      <c r="D16051" t="s">
        <v>22</v>
      </c>
      <c r="E16051">
        <v>1998</v>
      </c>
      <c r="F16051" s="1">
        <v>0</v>
      </c>
      <c r="H16051">
        <v>0.4944</v>
      </c>
      <c r="I16051" s="2">
        <v>42.9</v>
      </c>
      <c r="J16051">
        <v>1.05</v>
      </c>
      <c r="K16051" s="2">
        <f t="shared" si="500"/>
        <v>112</v>
      </c>
      <c r="L16051">
        <v>0.85</v>
      </c>
      <c r="P16051">
        <f t="shared" si="501"/>
        <v>2110</v>
      </c>
      <c r="Q16051">
        <v>2110</v>
      </c>
    </row>
    <row r="16052" spans="1:17">
      <c r="A16052" t="s">
        <v>3243</v>
      </c>
      <c r="B16052" t="s">
        <v>27</v>
      </c>
      <c r="C16052" t="s">
        <v>25</v>
      </c>
      <c r="D16052" t="s">
        <v>22</v>
      </c>
      <c r="E16052">
        <v>1999</v>
      </c>
      <c r="F16052" s="1">
        <v>0</v>
      </c>
      <c r="H16052">
        <v>0.4944</v>
      </c>
      <c r="I16052" s="2">
        <v>42.9</v>
      </c>
      <c r="J16052">
        <v>1.05</v>
      </c>
      <c r="K16052" s="2">
        <f t="shared" si="500"/>
        <v>111</v>
      </c>
      <c r="L16052">
        <v>0.85</v>
      </c>
      <c r="P16052">
        <f t="shared" si="501"/>
        <v>2110</v>
      </c>
      <c r="Q16052">
        <v>2110</v>
      </c>
    </row>
    <row r="16053" spans="1:17">
      <c r="A16053" t="s">
        <v>3243</v>
      </c>
      <c r="B16053" t="s">
        <v>27</v>
      </c>
      <c r="C16053" t="s">
        <v>25</v>
      </c>
      <c r="D16053" t="s">
        <v>22</v>
      </c>
      <c r="E16053">
        <v>2015</v>
      </c>
      <c r="F16053" s="1">
        <v>0</v>
      </c>
      <c r="H16053">
        <v>0.5768</v>
      </c>
      <c r="I16053" s="2">
        <v>36.3</v>
      </c>
      <c r="J16053">
        <v>0.9625</v>
      </c>
      <c r="K16053" s="2">
        <f t="shared" si="500"/>
        <v>95</v>
      </c>
      <c r="L16053">
        <v>0.85</v>
      </c>
      <c r="P16053">
        <f t="shared" si="501"/>
        <v>2110</v>
      </c>
      <c r="Q16053">
        <v>2110</v>
      </c>
    </row>
    <row r="16054" spans="1:17">
      <c r="A16054" t="s">
        <v>3243</v>
      </c>
      <c r="B16054" t="s">
        <v>29</v>
      </c>
      <c r="C16054" t="s">
        <v>25</v>
      </c>
      <c r="D16054" t="s">
        <v>22</v>
      </c>
      <c r="E16054">
        <v>1998</v>
      </c>
      <c r="F16054" s="1">
        <v>0</v>
      </c>
      <c r="H16054">
        <v>0.2156305</v>
      </c>
      <c r="I16054" s="2">
        <v>24.2</v>
      </c>
      <c r="J16054">
        <v>1.28333333333333</v>
      </c>
      <c r="K16054" s="2">
        <f t="shared" si="500"/>
        <v>112</v>
      </c>
      <c r="L16054">
        <v>0.85</v>
      </c>
      <c r="P16054">
        <f t="shared" si="501"/>
        <v>2110</v>
      </c>
      <c r="Q16054">
        <v>2110</v>
      </c>
    </row>
    <row r="16055" spans="1:17">
      <c r="A16055" t="s">
        <v>3243</v>
      </c>
      <c r="B16055" t="s">
        <v>613</v>
      </c>
      <c r="C16055" t="s">
        <v>25</v>
      </c>
      <c r="D16055" t="s">
        <v>22</v>
      </c>
      <c r="E16055">
        <v>2018</v>
      </c>
      <c r="F16055" s="1">
        <v>0</v>
      </c>
      <c r="H16055">
        <v>0.2725895</v>
      </c>
      <c r="I16055" s="2">
        <v>57.2</v>
      </c>
      <c r="J16055">
        <v>1.575</v>
      </c>
      <c r="K16055" s="2">
        <f t="shared" si="500"/>
        <v>92</v>
      </c>
      <c r="L16055">
        <v>0.85</v>
      </c>
      <c r="P16055">
        <f t="shared" si="501"/>
        <v>2110</v>
      </c>
      <c r="Q16055">
        <v>2110</v>
      </c>
    </row>
    <row r="16056" spans="1:17">
      <c r="A16056" t="s">
        <v>3243</v>
      </c>
      <c r="B16056" t="s">
        <v>32</v>
      </c>
      <c r="C16056" t="s">
        <v>31</v>
      </c>
      <c r="D16056" t="s">
        <v>22</v>
      </c>
      <c r="E16056">
        <v>2015</v>
      </c>
      <c r="F16056" s="1">
        <v>0</v>
      </c>
      <c r="H16056">
        <v>0.439398</v>
      </c>
      <c r="I16056" s="2">
        <v>42.35</v>
      </c>
      <c r="J16056">
        <v>1.12291666666667</v>
      </c>
      <c r="K16056" s="2">
        <f t="shared" si="500"/>
        <v>95</v>
      </c>
      <c r="L16056">
        <v>0.85</v>
      </c>
      <c r="P16056">
        <f t="shared" si="501"/>
        <v>2110</v>
      </c>
      <c r="Q16056">
        <v>2110</v>
      </c>
    </row>
    <row r="16057" spans="1:17">
      <c r="A16057" t="s">
        <v>3243</v>
      </c>
      <c r="B16057" t="s">
        <v>32</v>
      </c>
      <c r="C16057" t="s">
        <v>31</v>
      </c>
      <c r="D16057" t="s">
        <v>22</v>
      </c>
      <c r="E16057">
        <v>2016</v>
      </c>
      <c r="F16057" s="1">
        <v>0</v>
      </c>
      <c r="H16057">
        <v>0.439398</v>
      </c>
      <c r="I16057" s="2">
        <v>42.35</v>
      </c>
      <c r="J16057">
        <v>1.12291666666667</v>
      </c>
      <c r="K16057" s="2">
        <f t="shared" si="500"/>
        <v>94</v>
      </c>
      <c r="L16057">
        <v>0.85</v>
      </c>
      <c r="P16057">
        <f t="shared" si="501"/>
        <v>2110</v>
      </c>
      <c r="Q16057">
        <v>2110</v>
      </c>
    </row>
    <row r="16058" spans="1:17">
      <c r="A16058" t="s">
        <v>3243</v>
      </c>
      <c r="B16058" t="s">
        <v>531</v>
      </c>
      <c r="C16058" t="s">
        <v>31</v>
      </c>
      <c r="D16058" t="s">
        <v>22</v>
      </c>
      <c r="E16058">
        <v>1954</v>
      </c>
      <c r="F16058" s="1">
        <v>0</v>
      </c>
      <c r="H16058">
        <v>0.1751</v>
      </c>
      <c r="I16058" s="2">
        <v>31.46</v>
      </c>
      <c r="J16058">
        <v>1.575</v>
      </c>
      <c r="K16058" s="2">
        <f t="shared" si="500"/>
        <v>156</v>
      </c>
      <c r="L16058">
        <v>0.85</v>
      </c>
      <c r="P16058">
        <f t="shared" si="501"/>
        <v>2110</v>
      </c>
      <c r="Q16058">
        <v>2110</v>
      </c>
    </row>
    <row r="16059" spans="1:17">
      <c r="A16059" t="s">
        <v>3243</v>
      </c>
      <c r="B16059" t="s">
        <v>531</v>
      </c>
      <c r="C16059" t="s">
        <v>31</v>
      </c>
      <c r="D16059" t="s">
        <v>22</v>
      </c>
      <c r="E16059">
        <v>2015</v>
      </c>
      <c r="F16059" s="1">
        <v>0</v>
      </c>
      <c r="H16059">
        <v>0.235973</v>
      </c>
      <c r="I16059" s="2">
        <v>31.46</v>
      </c>
      <c r="J16059">
        <v>1.575</v>
      </c>
      <c r="K16059" s="2">
        <f t="shared" si="500"/>
        <v>95</v>
      </c>
      <c r="L16059">
        <v>0.85</v>
      </c>
      <c r="P16059">
        <f t="shared" si="501"/>
        <v>2110</v>
      </c>
      <c r="Q16059">
        <v>2110</v>
      </c>
    </row>
    <row r="16060" spans="1:17">
      <c r="A16060" t="s">
        <v>3243</v>
      </c>
      <c r="B16060" t="s">
        <v>3246</v>
      </c>
      <c r="C16060" t="s">
        <v>36</v>
      </c>
      <c r="D16060" t="s">
        <v>47</v>
      </c>
      <c r="E16060">
        <v>1951</v>
      </c>
      <c r="F16060" s="1">
        <v>0.095</v>
      </c>
      <c r="H16060">
        <v>0.3399</v>
      </c>
      <c r="I16060" s="2">
        <v>143</v>
      </c>
      <c r="J16060">
        <v>2.33333333333333</v>
      </c>
      <c r="K16060" s="2">
        <f t="shared" si="500"/>
        <v>159</v>
      </c>
      <c r="L16060">
        <v>0.385132034702997</v>
      </c>
      <c r="P16060">
        <f t="shared" si="501"/>
        <v>2110</v>
      </c>
      <c r="Q16060">
        <v>2110</v>
      </c>
    </row>
    <row r="16061" spans="1:17">
      <c r="A16061" t="s">
        <v>3243</v>
      </c>
      <c r="B16061" t="s">
        <v>3246</v>
      </c>
      <c r="C16061" t="s">
        <v>36</v>
      </c>
      <c r="D16061" t="s">
        <v>47</v>
      </c>
      <c r="E16061">
        <v>1971</v>
      </c>
      <c r="F16061" s="1">
        <v>0.068</v>
      </c>
      <c r="H16061">
        <v>0.3399</v>
      </c>
      <c r="I16061" s="2">
        <v>143</v>
      </c>
      <c r="J16061">
        <v>2.33333333333333</v>
      </c>
      <c r="K16061" s="2">
        <f t="shared" si="500"/>
        <v>139</v>
      </c>
      <c r="L16061">
        <v>0.385132034702997</v>
      </c>
      <c r="P16061">
        <f t="shared" si="501"/>
        <v>2110</v>
      </c>
      <c r="Q16061">
        <v>2110</v>
      </c>
    </row>
    <row r="16062" spans="1:17">
      <c r="A16062" t="s">
        <v>3243</v>
      </c>
      <c r="B16062" t="s">
        <v>3246</v>
      </c>
      <c r="C16062" t="s">
        <v>36</v>
      </c>
      <c r="D16062" t="s">
        <v>47</v>
      </c>
      <c r="E16062">
        <v>1982</v>
      </c>
      <c r="F16062" s="1">
        <v>0.052</v>
      </c>
      <c r="H16062">
        <v>0.3399</v>
      </c>
      <c r="I16062" s="2">
        <v>143</v>
      </c>
      <c r="J16062">
        <v>2.33333333333333</v>
      </c>
      <c r="K16062" s="2">
        <f t="shared" si="500"/>
        <v>128</v>
      </c>
      <c r="L16062">
        <v>0.385132034702997</v>
      </c>
      <c r="P16062">
        <f t="shared" si="501"/>
        <v>2110</v>
      </c>
      <c r="Q16062">
        <v>2110</v>
      </c>
    </row>
    <row r="16063" spans="1:17">
      <c r="A16063" t="s">
        <v>3243</v>
      </c>
      <c r="B16063" t="s">
        <v>3246</v>
      </c>
      <c r="C16063" t="s">
        <v>36</v>
      </c>
      <c r="D16063" t="s">
        <v>47</v>
      </c>
      <c r="E16063">
        <v>1985</v>
      </c>
      <c r="F16063" s="1">
        <v>0.362</v>
      </c>
      <c r="H16063">
        <v>0.3399</v>
      </c>
      <c r="I16063" s="2">
        <v>143</v>
      </c>
      <c r="J16063">
        <v>2.33333333333333</v>
      </c>
      <c r="K16063" s="2">
        <f t="shared" si="500"/>
        <v>125</v>
      </c>
      <c r="L16063">
        <v>0.385132034702997</v>
      </c>
      <c r="P16063">
        <f t="shared" si="501"/>
        <v>2110</v>
      </c>
      <c r="Q16063">
        <v>2110</v>
      </c>
    </row>
    <row r="16064" spans="1:17">
      <c r="A16064" t="s">
        <v>3243</v>
      </c>
      <c r="B16064" t="s">
        <v>3246</v>
      </c>
      <c r="C16064" t="s">
        <v>36</v>
      </c>
      <c r="D16064" t="s">
        <v>47</v>
      </c>
      <c r="E16064">
        <v>1990</v>
      </c>
      <c r="F16064" s="1">
        <v>0.25</v>
      </c>
      <c r="H16064">
        <v>0.3399</v>
      </c>
      <c r="I16064" s="2">
        <v>143</v>
      </c>
      <c r="J16064">
        <v>2.33333333333333</v>
      </c>
      <c r="K16064" s="2">
        <f t="shared" si="500"/>
        <v>120</v>
      </c>
      <c r="L16064">
        <v>0.385132034702997</v>
      </c>
      <c r="P16064">
        <f t="shared" si="501"/>
        <v>2110</v>
      </c>
      <c r="Q16064">
        <v>2110</v>
      </c>
    </row>
    <row r="16065" spans="1:17">
      <c r="A16065" t="s">
        <v>3243</v>
      </c>
      <c r="B16065" t="s">
        <v>3246</v>
      </c>
      <c r="C16065" t="s">
        <v>36</v>
      </c>
      <c r="D16065" t="s">
        <v>47</v>
      </c>
      <c r="E16065">
        <v>1998</v>
      </c>
      <c r="F16065" s="1">
        <v>0.017</v>
      </c>
      <c r="H16065">
        <v>0.3399</v>
      </c>
      <c r="I16065" s="2">
        <v>143</v>
      </c>
      <c r="J16065">
        <v>2.33333333333333</v>
      </c>
      <c r="K16065" s="2">
        <f t="shared" si="500"/>
        <v>112</v>
      </c>
      <c r="L16065">
        <v>0.385132034702997</v>
      </c>
      <c r="P16065">
        <f t="shared" si="501"/>
        <v>2110</v>
      </c>
      <c r="Q16065">
        <v>2110</v>
      </c>
    </row>
    <row r="16066" spans="1:17">
      <c r="A16066" t="s">
        <v>3243</v>
      </c>
      <c r="B16066" t="s">
        <v>3246</v>
      </c>
      <c r="C16066" t="s">
        <v>36</v>
      </c>
      <c r="D16066" t="s">
        <v>47</v>
      </c>
      <c r="E16066">
        <v>2002</v>
      </c>
      <c r="F16066" s="1">
        <v>0.585</v>
      </c>
      <c r="H16066">
        <v>0.3399</v>
      </c>
      <c r="I16066" s="2">
        <v>143</v>
      </c>
      <c r="J16066">
        <v>2.33333333333333</v>
      </c>
      <c r="K16066" s="2">
        <f t="shared" si="500"/>
        <v>108</v>
      </c>
      <c r="L16066">
        <v>0.385132034702997</v>
      </c>
      <c r="P16066">
        <f t="shared" si="501"/>
        <v>2110</v>
      </c>
      <c r="Q16066">
        <v>2110</v>
      </c>
    </row>
    <row r="16067" spans="1:17">
      <c r="A16067" t="s">
        <v>3243</v>
      </c>
      <c r="B16067" t="s">
        <v>3246</v>
      </c>
      <c r="C16067" t="s">
        <v>36</v>
      </c>
      <c r="D16067" t="s">
        <v>47</v>
      </c>
      <c r="E16067">
        <v>2004</v>
      </c>
      <c r="F16067" s="1">
        <v>0.022</v>
      </c>
      <c r="H16067">
        <v>0.3399</v>
      </c>
      <c r="I16067" s="2">
        <v>143</v>
      </c>
      <c r="J16067">
        <v>2.33333333333333</v>
      </c>
      <c r="K16067" s="2">
        <f t="shared" ref="K16067:K16130" si="502">Q16067-E16067</f>
        <v>106</v>
      </c>
      <c r="L16067">
        <v>0.385132034702997</v>
      </c>
      <c r="P16067">
        <f t="shared" ref="P16067:P16130" si="503">E16067+K16067</f>
        <v>2110</v>
      </c>
      <c r="Q16067">
        <v>2110</v>
      </c>
    </row>
    <row r="16068" spans="1:17">
      <c r="A16068" t="s">
        <v>3243</v>
      </c>
      <c r="B16068" t="s">
        <v>3246</v>
      </c>
      <c r="C16068" t="s">
        <v>36</v>
      </c>
      <c r="D16068" t="s">
        <v>47</v>
      </c>
      <c r="E16068">
        <v>2009</v>
      </c>
      <c r="F16068" s="1">
        <v>0.035</v>
      </c>
      <c r="H16068">
        <v>0.3399</v>
      </c>
      <c r="I16068" s="2">
        <v>143</v>
      </c>
      <c r="J16068">
        <v>2.33333333333333</v>
      </c>
      <c r="K16068" s="2">
        <f t="shared" si="502"/>
        <v>101</v>
      </c>
      <c r="L16068">
        <v>0.385132034702997</v>
      </c>
      <c r="P16068">
        <f t="shared" si="503"/>
        <v>2110</v>
      </c>
      <c r="Q16068">
        <v>2110</v>
      </c>
    </row>
    <row r="16069" spans="1:17">
      <c r="A16069" t="s">
        <v>3243</v>
      </c>
      <c r="B16069" t="s">
        <v>3246</v>
      </c>
      <c r="C16069" t="s">
        <v>36</v>
      </c>
      <c r="D16069" t="s">
        <v>47</v>
      </c>
      <c r="E16069">
        <v>2012</v>
      </c>
      <c r="F16069" s="1">
        <v>0.027</v>
      </c>
      <c r="H16069">
        <v>0.3399</v>
      </c>
      <c r="I16069" s="2">
        <v>143</v>
      </c>
      <c r="J16069">
        <v>2.33333333333333</v>
      </c>
      <c r="K16069" s="2">
        <f t="shared" si="502"/>
        <v>98</v>
      </c>
      <c r="L16069">
        <v>0.385132034702997</v>
      </c>
      <c r="P16069">
        <f t="shared" si="503"/>
        <v>2110</v>
      </c>
      <c r="Q16069">
        <v>2110</v>
      </c>
    </row>
    <row r="16070" spans="1:17">
      <c r="A16070" t="s">
        <v>3243</v>
      </c>
      <c r="B16070" t="s">
        <v>3246</v>
      </c>
      <c r="C16070" t="s">
        <v>36</v>
      </c>
      <c r="D16070" t="s">
        <v>47</v>
      </c>
      <c r="E16070">
        <v>2016</v>
      </c>
      <c r="F16070" s="1">
        <v>0.037</v>
      </c>
      <c r="H16070">
        <v>0.3399</v>
      </c>
      <c r="I16070" s="2">
        <v>143</v>
      </c>
      <c r="J16070">
        <v>2.33333333333333</v>
      </c>
      <c r="K16070" s="2">
        <f t="shared" si="502"/>
        <v>94</v>
      </c>
      <c r="L16070">
        <v>0.385132034702997</v>
      </c>
      <c r="P16070">
        <f t="shared" si="503"/>
        <v>2110</v>
      </c>
      <c r="Q16070">
        <v>2110</v>
      </c>
    </row>
    <row r="16071" spans="1:17">
      <c r="A16071" t="s">
        <v>3243</v>
      </c>
      <c r="B16071" t="s">
        <v>3246</v>
      </c>
      <c r="C16071" t="s">
        <v>36</v>
      </c>
      <c r="D16071" t="s">
        <v>47</v>
      </c>
      <c r="E16071">
        <v>2017</v>
      </c>
      <c r="F16071" s="1">
        <v>0.061</v>
      </c>
      <c r="H16071">
        <v>0.3399</v>
      </c>
      <c r="I16071" s="2">
        <v>143</v>
      </c>
      <c r="J16071">
        <v>2.33333333333333</v>
      </c>
      <c r="K16071" s="2">
        <f t="shared" si="502"/>
        <v>93</v>
      </c>
      <c r="L16071">
        <v>0.385132034702997</v>
      </c>
      <c r="P16071">
        <f t="shared" si="503"/>
        <v>2110</v>
      </c>
      <c r="Q16071">
        <v>2110</v>
      </c>
    </row>
    <row r="16072" spans="1:17">
      <c r="A16072" t="s">
        <v>3243</v>
      </c>
      <c r="B16072" t="s">
        <v>3246</v>
      </c>
      <c r="C16072" t="s">
        <v>36</v>
      </c>
      <c r="D16072" t="s">
        <v>47</v>
      </c>
      <c r="E16072">
        <v>2019</v>
      </c>
      <c r="F16072" s="1">
        <v>0.093</v>
      </c>
      <c r="H16072">
        <v>0.3399</v>
      </c>
      <c r="I16072" s="2">
        <v>143</v>
      </c>
      <c r="J16072">
        <v>2.33333333333333</v>
      </c>
      <c r="K16072" s="2">
        <f t="shared" si="502"/>
        <v>91</v>
      </c>
      <c r="L16072">
        <v>0.385132034702997</v>
      </c>
      <c r="P16072">
        <f t="shared" si="503"/>
        <v>2110</v>
      </c>
      <c r="Q16072">
        <v>2110</v>
      </c>
    </row>
    <row r="16073" spans="1:17">
      <c r="A16073" t="s">
        <v>3243</v>
      </c>
      <c r="B16073" t="s">
        <v>3246</v>
      </c>
      <c r="C16073" t="s">
        <v>36</v>
      </c>
      <c r="D16073" t="s">
        <v>47</v>
      </c>
      <c r="E16073">
        <v>2020</v>
      </c>
      <c r="F16073" s="1">
        <v>0.15</v>
      </c>
      <c r="H16073">
        <v>0.3399</v>
      </c>
      <c r="I16073" s="2">
        <v>143</v>
      </c>
      <c r="J16073">
        <v>2.33333333333333</v>
      </c>
      <c r="K16073" s="2">
        <f t="shared" si="502"/>
        <v>90</v>
      </c>
      <c r="L16073">
        <v>0.385132034702997</v>
      </c>
      <c r="P16073">
        <f t="shared" si="503"/>
        <v>2110</v>
      </c>
      <c r="Q16073">
        <v>2110</v>
      </c>
    </row>
    <row r="16074" spans="1:17">
      <c r="A16074" t="s">
        <v>3243</v>
      </c>
      <c r="B16074" t="s">
        <v>3246</v>
      </c>
      <c r="C16074" t="s">
        <v>36</v>
      </c>
      <c r="D16074" t="s">
        <v>47</v>
      </c>
      <c r="E16074">
        <v>2022</v>
      </c>
      <c r="F16074" s="1">
        <v>0.08</v>
      </c>
      <c r="H16074">
        <v>0.3399</v>
      </c>
      <c r="I16074" s="2">
        <v>143</v>
      </c>
      <c r="J16074">
        <v>2.33333333333333</v>
      </c>
      <c r="K16074" s="2">
        <f t="shared" si="502"/>
        <v>88</v>
      </c>
      <c r="L16074">
        <v>0.385132034702997</v>
      </c>
      <c r="P16074">
        <f t="shared" si="503"/>
        <v>2110</v>
      </c>
      <c r="Q16074">
        <v>2110</v>
      </c>
    </row>
    <row r="16075" spans="1:17">
      <c r="A16075" t="s">
        <v>3243</v>
      </c>
      <c r="B16075" t="s">
        <v>3247</v>
      </c>
      <c r="C16075" t="s">
        <v>36</v>
      </c>
      <c r="D16075" t="s">
        <v>47</v>
      </c>
      <c r="E16075">
        <v>1982</v>
      </c>
      <c r="F16075" s="1">
        <v>0.183</v>
      </c>
      <c r="H16075">
        <v>0.3399</v>
      </c>
      <c r="I16075" s="2">
        <v>143</v>
      </c>
      <c r="J16075">
        <v>2.33333333333333</v>
      </c>
      <c r="K16075" s="2">
        <f t="shared" si="502"/>
        <v>128</v>
      </c>
      <c r="L16075">
        <v>0.570785158784595</v>
      </c>
      <c r="P16075">
        <f t="shared" si="503"/>
        <v>2110</v>
      </c>
      <c r="Q16075">
        <v>2110</v>
      </c>
    </row>
    <row r="16076" spans="1:17">
      <c r="A16076" t="s">
        <v>3243</v>
      </c>
      <c r="B16076" t="s">
        <v>3247</v>
      </c>
      <c r="C16076" t="s">
        <v>36</v>
      </c>
      <c r="D16076" t="s">
        <v>47</v>
      </c>
      <c r="E16076">
        <v>1986</v>
      </c>
      <c r="F16076" s="1">
        <v>0.08</v>
      </c>
      <c r="H16076">
        <v>0.3399</v>
      </c>
      <c r="I16076" s="2">
        <v>143</v>
      </c>
      <c r="J16076">
        <v>2.33333333333333</v>
      </c>
      <c r="K16076" s="2">
        <f t="shared" si="502"/>
        <v>124</v>
      </c>
      <c r="L16076">
        <v>0.570785158784595</v>
      </c>
      <c r="P16076">
        <f t="shared" si="503"/>
        <v>2110</v>
      </c>
      <c r="Q16076">
        <v>2110</v>
      </c>
    </row>
    <row r="16077" spans="1:17">
      <c r="A16077" t="s">
        <v>3243</v>
      </c>
      <c r="B16077" t="s">
        <v>3247</v>
      </c>
      <c r="C16077" t="s">
        <v>36</v>
      </c>
      <c r="D16077" t="s">
        <v>47</v>
      </c>
      <c r="E16077">
        <v>1990</v>
      </c>
      <c r="F16077" s="1">
        <v>0.145</v>
      </c>
      <c r="H16077">
        <v>0.3399</v>
      </c>
      <c r="I16077" s="2">
        <v>143</v>
      </c>
      <c r="J16077">
        <v>2.33333333333333</v>
      </c>
      <c r="K16077" s="2">
        <f t="shared" si="502"/>
        <v>120</v>
      </c>
      <c r="L16077">
        <v>0.570785158784595</v>
      </c>
      <c r="P16077">
        <f t="shared" si="503"/>
        <v>2110</v>
      </c>
      <c r="Q16077">
        <v>2110</v>
      </c>
    </row>
    <row r="16078" spans="1:17">
      <c r="A16078" t="s">
        <v>3243</v>
      </c>
      <c r="B16078" t="s">
        <v>3247</v>
      </c>
      <c r="C16078" t="s">
        <v>36</v>
      </c>
      <c r="D16078" t="s">
        <v>47</v>
      </c>
      <c r="E16078">
        <v>1996</v>
      </c>
      <c r="F16078" s="1">
        <v>0.075</v>
      </c>
      <c r="H16078">
        <v>0.3399</v>
      </c>
      <c r="I16078" s="2">
        <v>143</v>
      </c>
      <c r="J16078">
        <v>2.33333333333333</v>
      </c>
      <c r="K16078" s="2">
        <f t="shared" si="502"/>
        <v>114</v>
      </c>
      <c r="L16078">
        <v>0.570785158784595</v>
      </c>
      <c r="P16078">
        <f t="shared" si="503"/>
        <v>2110</v>
      </c>
      <c r="Q16078">
        <v>2110</v>
      </c>
    </row>
    <row r="16079" spans="1:17">
      <c r="A16079" t="s">
        <v>3243</v>
      </c>
      <c r="B16079" t="s">
        <v>3247</v>
      </c>
      <c r="C16079" t="s">
        <v>36</v>
      </c>
      <c r="D16079" t="s">
        <v>47</v>
      </c>
      <c r="E16079">
        <v>2001</v>
      </c>
      <c r="F16079" s="1">
        <v>0.265</v>
      </c>
      <c r="H16079">
        <v>0.3399</v>
      </c>
      <c r="I16079" s="2">
        <v>143</v>
      </c>
      <c r="J16079">
        <v>2.33333333333333</v>
      </c>
      <c r="K16079" s="2">
        <f t="shared" si="502"/>
        <v>109</v>
      </c>
      <c r="L16079">
        <v>0.570785158784595</v>
      </c>
      <c r="P16079">
        <f t="shared" si="503"/>
        <v>2110</v>
      </c>
      <c r="Q16079">
        <v>2110</v>
      </c>
    </row>
    <row r="16080" spans="1:17">
      <c r="A16080" t="s">
        <v>3243</v>
      </c>
      <c r="B16080" t="s">
        <v>3247</v>
      </c>
      <c r="C16080" t="s">
        <v>36</v>
      </c>
      <c r="D16080" t="s">
        <v>47</v>
      </c>
      <c r="E16080">
        <v>2002</v>
      </c>
      <c r="F16080" s="1">
        <v>0.157</v>
      </c>
      <c r="H16080">
        <v>0.3399</v>
      </c>
      <c r="I16080" s="2">
        <v>143</v>
      </c>
      <c r="J16080">
        <v>2.33333333333333</v>
      </c>
      <c r="K16080" s="2">
        <f t="shared" si="502"/>
        <v>108</v>
      </c>
      <c r="L16080">
        <v>0.570785158784595</v>
      </c>
      <c r="P16080">
        <f t="shared" si="503"/>
        <v>2110</v>
      </c>
      <c r="Q16080">
        <v>2110</v>
      </c>
    </row>
    <row r="16081" spans="1:17">
      <c r="A16081" t="s">
        <v>3243</v>
      </c>
      <c r="B16081" t="s">
        <v>3247</v>
      </c>
      <c r="C16081" t="s">
        <v>36</v>
      </c>
      <c r="D16081" t="s">
        <v>47</v>
      </c>
      <c r="E16081">
        <v>2004</v>
      </c>
      <c r="F16081" s="1">
        <v>0.095</v>
      </c>
      <c r="H16081">
        <v>0.3399</v>
      </c>
      <c r="I16081" s="2">
        <v>143</v>
      </c>
      <c r="J16081">
        <v>2.33333333333333</v>
      </c>
      <c r="K16081" s="2">
        <f t="shared" si="502"/>
        <v>106</v>
      </c>
      <c r="L16081">
        <v>0.570785158784595</v>
      </c>
      <c r="P16081">
        <f t="shared" si="503"/>
        <v>2110</v>
      </c>
      <c r="Q16081">
        <v>2110</v>
      </c>
    </row>
    <row r="16082" spans="1:17">
      <c r="A16082" t="s">
        <v>3243</v>
      </c>
      <c r="B16082" t="s">
        <v>3247</v>
      </c>
      <c r="C16082" t="s">
        <v>36</v>
      </c>
      <c r="D16082" t="s">
        <v>47</v>
      </c>
      <c r="E16082">
        <v>2006</v>
      </c>
      <c r="F16082" s="1">
        <v>0.076</v>
      </c>
      <c r="H16082">
        <v>0.3399</v>
      </c>
      <c r="I16082" s="2">
        <v>143</v>
      </c>
      <c r="J16082">
        <v>2.33333333333333</v>
      </c>
      <c r="K16082" s="2">
        <f t="shared" si="502"/>
        <v>104</v>
      </c>
      <c r="L16082">
        <v>0.570785158784595</v>
      </c>
      <c r="P16082">
        <f t="shared" si="503"/>
        <v>2110</v>
      </c>
      <c r="Q16082">
        <v>2110</v>
      </c>
    </row>
    <row r="16083" spans="1:17">
      <c r="A16083" t="s">
        <v>3243</v>
      </c>
      <c r="B16083" t="s">
        <v>3247</v>
      </c>
      <c r="C16083" t="s">
        <v>36</v>
      </c>
      <c r="D16083" t="s">
        <v>47</v>
      </c>
      <c r="E16083">
        <v>2008</v>
      </c>
      <c r="F16083" s="1">
        <v>0.081</v>
      </c>
      <c r="H16083">
        <v>0.3399</v>
      </c>
      <c r="I16083" s="2">
        <v>143</v>
      </c>
      <c r="J16083">
        <v>2.33333333333333</v>
      </c>
      <c r="K16083" s="2">
        <f t="shared" si="502"/>
        <v>102</v>
      </c>
      <c r="L16083">
        <v>0.570785158784595</v>
      </c>
      <c r="P16083">
        <f t="shared" si="503"/>
        <v>2110</v>
      </c>
      <c r="Q16083">
        <v>2110</v>
      </c>
    </row>
    <row r="16084" spans="1:17">
      <c r="A16084" t="s">
        <v>3243</v>
      </c>
      <c r="B16084" t="s">
        <v>3247</v>
      </c>
      <c r="C16084" t="s">
        <v>36</v>
      </c>
      <c r="D16084" t="s">
        <v>47</v>
      </c>
      <c r="E16084">
        <v>2009</v>
      </c>
      <c r="F16084" s="1">
        <v>0.119</v>
      </c>
      <c r="H16084">
        <v>0.3399</v>
      </c>
      <c r="I16084" s="2">
        <v>143</v>
      </c>
      <c r="J16084">
        <v>2.33333333333333</v>
      </c>
      <c r="K16084" s="2">
        <f t="shared" si="502"/>
        <v>101</v>
      </c>
      <c r="L16084">
        <v>0.570785158784595</v>
      </c>
      <c r="P16084">
        <f t="shared" si="503"/>
        <v>2110</v>
      </c>
      <c r="Q16084">
        <v>2110</v>
      </c>
    </row>
    <row r="16085" spans="1:17">
      <c r="A16085" t="s">
        <v>3243</v>
      </c>
      <c r="B16085" t="s">
        <v>3247</v>
      </c>
      <c r="C16085" t="s">
        <v>36</v>
      </c>
      <c r="D16085" t="s">
        <v>47</v>
      </c>
      <c r="E16085">
        <v>2012</v>
      </c>
      <c r="F16085" s="1">
        <v>0.01</v>
      </c>
      <c r="H16085">
        <v>0.3399</v>
      </c>
      <c r="I16085" s="2">
        <v>143</v>
      </c>
      <c r="J16085">
        <v>2.33333333333333</v>
      </c>
      <c r="K16085" s="2">
        <f t="shared" si="502"/>
        <v>98</v>
      </c>
      <c r="L16085">
        <v>0.570785158784595</v>
      </c>
      <c r="P16085">
        <f t="shared" si="503"/>
        <v>2110</v>
      </c>
      <c r="Q16085">
        <v>2110</v>
      </c>
    </row>
    <row r="16086" spans="1:17">
      <c r="A16086" t="s">
        <v>3243</v>
      </c>
      <c r="B16086" t="s">
        <v>3247</v>
      </c>
      <c r="C16086" t="s">
        <v>36</v>
      </c>
      <c r="D16086" t="s">
        <v>47</v>
      </c>
      <c r="E16086">
        <v>2014</v>
      </c>
      <c r="F16086" s="1">
        <v>0.078</v>
      </c>
      <c r="H16086">
        <v>0.3399</v>
      </c>
      <c r="I16086" s="2">
        <v>143</v>
      </c>
      <c r="J16086">
        <v>2.33333333333333</v>
      </c>
      <c r="K16086" s="2">
        <f t="shared" si="502"/>
        <v>96</v>
      </c>
      <c r="L16086">
        <v>0.570785158784595</v>
      </c>
      <c r="P16086">
        <f t="shared" si="503"/>
        <v>2110</v>
      </c>
      <c r="Q16086">
        <v>2110</v>
      </c>
    </row>
    <row r="16087" spans="1:17">
      <c r="A16087" t="s">
        <v>3243</v>
      </c>
      <c r="B16087" t="s">
        <v>3247</v>
      </c>
      <c r="C16087" t="s">
        <v>36</v>
      </c>
      <c r="D16087" t="s">
        <v>47</v>
      </c>
      <c r="E16087">
        <v>2015</v>
      </c>
      <c r="F16087" s="1">
        <v>0.021</v>
      </c>
      <c r="H16087">
        <v>0.3399</v>
      </c>
      <c r="I16087" s="2">
        <v>143</v>
      </c>
      <c r="J16087">
        <v>2.33333333333333</v>
      </c>
      <c r="K16087" s="2">
        <f t="shared" si="502"/>
        <v>95</v>
      </c>
      <c r="L16087">
        <v>0.570785158784595</v>
      </c>
      <c r="P16087">
        <f t="shared" si="503"/>
        <v>2110</v>
      </c>
      <c r="Q16087">
        <v>2110</v>
      </c>
    </row>
    <row r="16088" spans="1:17">
      <c r="A16088" t="s">
        <v>3243</v>
      </c>
      <c r="B16088" t="s">
        <v>3247</v>
      </c>
      <c r="C16088" t="s">
        <v>36</v>
      </c>
      <c r="D16088" t="s">
        <v>47</v>
      </c>
      <c r="E16088">
        <v>2017</v>
      </c>
      <c r="F16088" s="1">
        <v>0.13</v>
      </c>
      <c r="H16088">
        <v>0.3399</v>
      </c>
      <c r="I16088" s="2">
        <v>143</v>
      </c>
      <c r="J16088">
        <v>2.33333333333333</v>
      </c>
      <c r="K16088" s="2">
        <f t="shared" si="502"/>
        <v>93</v>
      </c>
      <c r="L16088">
        <v>0.570785158784595</v>
      </c>
      <c r="P16088">
        <f t="shared" si="503"/>
        <v>2110</v>
      </c>
      <c r="Q16088">
        <v>2110</v>
      </c>
    </row>
    <row r="16089" spans="1:17">
      <c r="A16089" t="s">
        <v>3243</v>
      </c>
      <c r="B16089" t="s">
        <v>3247</v>
      </c>
      <c r="C16089" t="s">
        <v>36</v>
      </c>
      <c r="D16089" t="s">
        <v>47</v>
      </c>
      <c r="E16089">
        <v>2019</v>
      </c>
      <c r="F16089" s="1">
        <v>0.035</v>
      </c>
      <c r="H16089">
        <v>0.3399</v>
      </c>
      <c r="I16089" s="2">
        <v>143</v>
      </c>
      <c r="J16089">
        <v>2.33333333333333</v>
      </c>
      <c r="K16089" s="2">
        <f t="shared" si="502"/>
        <v>91</v>
      </c>
      <c r="L16089">
        <v>0.570785158784595</v>
      </c>
      <c r="P16089">
        <f t="shared" si="503"/>
        <v>2110</v>
      </c>
      <c r="Q16089">
        <v>2110</v>
      </c>
    </row>
    <row r="16090" spans="1:17">
      <c r="A16090" t="s">
        <v>3243</v>
      </c>
      <c r="B16090" t="s">
        <v>3247</v>
      </c>
      <c r="C16090" t="s">
        <v>36</v>
      </c>
      <c r="D16090" t="s">
        <v>47</v>
      </c>
      <c r="E16090">
        <v>2022</v>
      </c>
      <c r="F16090" s="1">
        <v>0.047</v>
      </c>
      <c r="H16090">
        <v>0.3399</v>
      </c>
      <c r="I16090" s="2">
        <v>143</v>
      </c>
      <c r="J16090">
        <v>2.33333333333333</v>
      </c>
      <c r="K16090" s="2">
        <f t="shared" si="502"/>
        <v>88</v>
      </c>
      <c r="L16090">
        <v>0.570785158784595</v>
      </c>
      <c r="P16090">
        <f t="shared" si="503"/>
        <v>2110</v>
      </c>
      <c r="Q16090">
        <v>2110</v>
      </c>
    </row>
    <row r="16091" spans="1:17">
      <c r="A16091" t="s">
        <v>3243</v>
      </c>
      <c r="B16091" t="s">
        <v>3247</v>
      </c>
      <c r="C16091" t="s">
        <v>36</v>
      </c>
      <c r="D16091" t="s">
        <v>47</v>
      </c>
      <c r="E16091">
        <v>2023</v>
      </c>
      <c r="F16091" s="1">
        <v>0.06</v>
      </c>
      <c r="H16091">
        <v>0.3399</v>
      </c>
      <c r="I16091" s="2">
        <v>143</v>
      </c>
      <c r="J16091">
        <v>2.33333333333333</v>
      </c>
      <c r="K16091" s="2">
        <f t="shared" si="502"/>
        <v>87</v>
      </c>
      <c r="L16091">
        <v>0.570785158784595</v>
      </c>
      <c r="P16091">
        <f t="shared" si="503"/>
        <v>2110</v>
      </c>
      <c r="Q16091">
        <v>2110</v>
      </c>
    </row>
    <row r="16092" spans="1:17">
      <c r="A16092" t="s">
        <v>3243</v>
      </c>
      <c r="B16092" t="s">
        <v>3248</v>
      </c>
      <c r="C16092" t="s">
        <v>36</v>
      </c>
      <c r="D16092" t="s">
        <v>47</v>
      </c>
      <c r="E16092">
        <v>1964</v>
      </c>
      <c r="F16092" s="1">
        <v>0.0673</v>
      </c>
      <c r="H16092">
        <v>0.3399</v>
      </c>
      <c r="I16092" s="2">
        <v>143</v>
      </c>
      <c r="J16092">
        <v>2.33333333333333</v>
      </c>
      <c r="K16092" s="2">
        <f t="shared" si="502"/>
        <v>146</v>
      </c>
      <c r="L16092">
        <v>0.300610918496537</v>
      </c>
      <c r="P16092">
        <f t="shared" si="503"/>
        <v>2110</v>
      </c>
      <c r="Q16092">
        <v>2110</v>
      </c>
    </row>
    <row r="16093" spans="1:17">
      <c r="A16093" t="s">
        <v>3243</v>
      </c>
      <c r="B16093" t="s">
        <v>3248</v>
      </c>
      <c r="C16093" t="s">
        <v>36</v>
      </c>
      <c r="D16093" t="s">
        <v>47</v>
      </c>
      <c r="E16093">
        <v>1965</v>
      </c>
      <c r="F16093" s="1">
        <v>0.02</v>
      </c>
      <c r="H16093">
        <v>0.3399</v>
      </c>
      <c r="I16093" s="2">
        <v>143</v>
      </c>
      <c r="J16093">
        <v>2.33333333333333</v>
      </c>
      <c r="K16093" s="2">
        <f t="shared" si="502"/>
        <v>145</v>
      </c>
      <c r="L16093">
        <v>0.300610918496537</v>
      </c>
      <c r="P16093">
        <f t="shared" si="503"/>
        <v>2110</v>
      </c>
      <c r="Q16093">
        <v>2110</v>
      </c>
    </row>
    <row r="16094" spans="1:17">
      <c r="A16094" t="s">
        <v>3243</v>
      </c>
      <c r="B16094" t="s">
        <v>3248</v>
      </c>
      <c r="C16094" t="s">
        <v>36</v>
      </c>
      <c r="D16094" t="s">
        <v>47</v>
      </c>
      <c r="E16094">
        <v>1974</v>
      </c>
      <c r="F16094" s="1">
        <v>0.4228</v>
      </c>
      <c r="H16094">
        <v>0.3399</v>
      </c>
      <c r="I16094" s="2">
        <v>143</v>
      </c>
      <c r="J16094">
        <v>2.33333333333333</v>
      </c>
      <c r="K16094" s="2">
        <f t="shared" si="502"/>
        <v>136</v>
      </c>
      <c r="L16094">
        <v>0.300610918496537</v>
      </c>
      <c r="P16094">
        <f t="shared" si="503"/>
        <v>2110</v>
      </c>
      <c r="Q16094">
        <v>2110</v>
      </c>
    </row>
    <row r="16095" spans="1:17">
      <c r="A16095" t="s">
        <v>3243</v>
      </c>
      <c r="B16095" t="s">
        <v>3248</v>
      </c>
      <c r="C16095" t="s">
        <v>36</v>
      </c>
      <c r="D16095" t="s">
        <v>47</v>
      </c>
      <c r="E16095">
        <v>1979</v>
      </c>
      <c r="F16095" s="1">
        <v>0.027</v>
      </c>
      <c r="H16095">
        <v>0.3399</v>
      </c>
      <c r="I16095" s="2">
        <v>143</v>
      </c>
      <c r="J16095">
        <v>2.33333333333333</v>
      </c>
      <c r="K16095" s="2">
        <f t="shared" si="502"/>
        <v>131</v>
      </c>
      <c r="L16095">
        <v>0.300610918496537</v>
      </c>
      <c r="P16095">
        <f t="shared" si="503"/>
        <v>2110</v>
      </c>
      <c r="Q16095">
        <v>2110</v>
      </c>
    </row>
    <row r="16096" spans="1:17">
      <c r="A16096" t="s">
        <v>3243</v>
      </c>
      <c r="B16096" t="s">
        <v>3248</v>
      </c>
      <c r="C16096" t="s">
        <v>36</v>
      </c>
      <c r="D16096" t="s">
        <v>47</v>
      </c>
      <c r="E16096">
        <v>1982</v>
      </c>
      <c r="F16096" s="1">
        <v>0.155</v>
      </c>
      <c r="H16096">
        <v>0.3399</v>
      </c>
      <c r="I16096" s="2">
        <v>143</v>
      </c>
      <c r="J16096">
        <v>2.33333333333333</v>
      </c>
      <c r="K16096" s="2">
        <f t="shared" si="502"/>
        <v>128</v>
      </c>
      <c r="L16096">
        <v>0.300610918496537</v>
      </c>
      <c r="P16096">
        <f t="shared" si="503"/>
        <v>2110</v>
      </c>
      <c r="Q16096">
        <v>2110</v>
      </c>
    </row>
    <row r="16097" spans="1:17">
      <c r="A16097" t="s">
        <v>3243</v>
      </c>
      <c r="B16097" t="s">
        <v>3248</v>
      </c>
      <c r="C16097" t="s">
        <v>36</v>
      </c>
      <c r="D16097" t="s">
        <v>47</v>
      </c>
      <c r="E16097">
        <v>1983</v>
      </c>
      <c r="F16097" s="1">
        <v>0.089</v>
      </c>
      <c r="H16097">
        <v>0.3399</v>
      </c>
      <c r="I16097" s="2">
        <v>143</v>
      </c>
      <c r="J16097">
        <v>2.33333333333333</v>
      </c>
      <c r="K16097" s="2">
        <f t="shared" si="502"/>
        <v>127</v>
      </c>
      <c r="L16097">
        <v>0.300610918496537</v>
      </c>
      <c r="P16097">
        <f t="shared" si="503"/>
        <v>2110</v>
      </c>
      <c r="Q16097">
        <v>2110</v>
      </c>
    </row>
    <row r="16098" spans="1:17">
      <c r="A16098" t="s">
        <v>3243</v>
      </c>
      <c r="B16098" t="s">
        <v>3248</v>
      </c>
      <c r="C16098" t="s">
        <v>36</v>
      </c>
      <c r="D16098" t="s">
        <v>47</v>
      </c>
      <c r="E16098">
        <v>1986</v>
      </c>
      <c r="F16098" s="1">
        <v>0.13</v>
      </c>
      <c r="H16098">
        <v>0.3399</v>
      </c>
      <c r="I16098" s="2">
        <v>143</v>
      </c>
      <c r="J16098">
        <v>2.33333333333333</v>
      </c>
      <c r="K16098" s="2">
        <f t="shared" si="502"/>
        <v>124</v>
      </c>
      <c r="L16098">
        <v>0.300610918496537</v>
      </c>
      <c r="P16098">
        <f t="shared" si="503"/>
        <v>2110</v>
      </c>
      <c r="Q16098">
        <v>2110</v>
      </c>
    </row>
    <row r="16099" spans="1:17">
      <c r="A16099" t="s">
        <v>3243</v>
      </c>
      <c r="B16099" t="s">
        <v>3248</v>
      </c>
      <c r="C16099" t="s">
        <v>36</v>
      </c>
      <c r="D16099" t="s">
        <v>47</v>
      </c>
      <c r="E16099">
        <v>1995</v>
      </c>
      <c r="F16099" s="1">
        <v>0.023</v>
      </c>
      <c r="H16099">
        <v>0.3399</v>
      </c>
      <c r="I16099" s="2">
        <v>143</v>
      </c>
      <c r="J16099">
        <v>2.33333333333333</v>
      </c>
      <c r="K16099" s="2">
        <f t="shared" si="502"/>
        <v>115</v>
      </c>
      <c r="L16099">
        <v>0.300610918496537</v>
      </c>
      <c r="P16099">
        <f t="shared" si="503"/>
        <v>2110</v>
      </c>
      <c r="Q16099">
        <v>2110</v>
      </c>
    </row>
    <row r="16100" spans="1:17">
      <c r="A16100" t="s">
        <v>3243</v>
      </c>
      <c r="B16100" t="s">
        <v>3248</v>
      </c>
      <c r="C16100" t="s">
        <v>36</v>
      </c>
      <c r="D16100" t="s">
        <v>47</v>
      </c>
      <c r="E16100">
        <v>1996</v>
      </c>
      <c r="F16100" s="1">
        <v>0.066</v>
      </c>
      <c r="H16100">
        <v>0.3399</v>
      </c>
      <c r="I16100" s="2">
        <v>143</v>
      </c>
      <c r="J16100">
        <v>2.33333333333333</v>
      </c>
      <c r="K16100" s="2">
        <f t="shared" si="502"/>
        <v>114</v>
      </c>
      <c r="L16100">
        <v>0.300610918496537</v>
      </c>
      <c r="P16100">
        <f t="shared" si="503"/>
        <v>2110</v>
      </c>
      <c r="Q16100">
        <v>2110</v>
      </c>
    </row>
    <row r="16101" spans="1:17">
      <c r="A16101" t="s">
        <v>3243</v>
      </c>
      <c r="B16101" t="s">
        <v>3248</v>
      </c>
      <c r="C16101" t="s">
        <v>36</v>
      </c>
      <c r="D16101" t="s">
        <v>47</v>
      </c>
      <c r="E16101">
        <v>1997</v>
      </c>
      <c r="F16101" s="1">
        <v>0.035</v>
      </c>
      <c r="H16101">
        <v>0.3399</v>
      </c>
      <c r="I16101" s="2">
        <v>143</v>
      </c>
      <c r="J16101">
        <v>2.33333333333333</v>
      </c>
      <c r="K16101" s="2">
        <f t="shared" si="502"/>
        <v>113</v>
      </c>
      <c r="L16101">
        <v>0.300610918496537</v>
      </c>
      <c r="P16101">
        <f t="shared" si="503"/>
        <v>2110</v>
      </c>
      <c r="Q16101">
        <v>2110</v>
      </c>
    </row>
    <row r="16102" spans="1:17">
      <c r="A16102" t="s">
        <v>3243</v>
      </c>
      <c r="B16102" t="s">
        <v>3248</v>
      </c>
      <c r="C16102" t="s">
        <v>36</v>
      </c>
      <c r="D16102" t="s">
        <v>47</v>
      </c>
      <c r="E16102">
        <v>1998</v>
      </c>
      <c r="F16102" s="1">
        <v>0.038</v>
      </c>
      <c r="H16102">
        <v>0.3399</v>
      </c>
      <c r="I16102" s="2">
        <v>143</v>
      </c>
      <c r="J16102">
        <v>2.33333333333333</v>
      </c>
      <c r="K16102" s="2">
        <f t="shared" si="502"/>
        <v>112</v>
      </c>
      <c r="L16102">
        <v>0.300610918496537</v>
      </c>
      <c r="P16102">
        <f t="shared" si="503"/>
        <v>2110</v>
      </c>
      <c r="Q16102">
        <v>2110</v>
      </c>
    </row>
    <row r="16103" spans="1:17">
      <c r="A16103" t="s">
        <v>3243</v>
      </c>
      <c r="B16103" t="s">
        <v>3248</v>
      </c>
      <c r="C16103" t="s">
        <v>36</v>
      </c>
      <c r="D16103" t="s">
        <v>47</v>
      </c>
      <c r="E16103">
        <v>1999</v>
      </c>
      <c r="F16103" s="1">
        <v>0.0679</v>
      </c>
      <c r="H16103">
        <v>0.3399</v>
      </c>
      <c r="I16103" s="2">
        <v>143</v>
      </c>
      <c r="J16103">
        <v>2.33333333333333</v>
      </c>
      <c r="K16103" s="2">
        <f t="shared" si="502"/>
        <v>111</v>
      </c>
      <c r="L16103">
        <v>0.300610918496537</v>
      </c>
      <c r="P16103">
        <f t="shared" si="503"/>
        <v>2110</v>
      </c>
      <c r="Q16103">
        <v>2110</v>
      </c>
    </row>
    <row r="16104" spans="1:17">
      <c r="A16104" t="s">
        <v>3243</v>
      </c>
      <c r="B16104" t="s">
        <v>3248</v>
      </c>
      <c r="C16104" t="s">
        <v>36</v>
      </c>
      <c r="D16104" t="s">
        <v>47</v>
      </c>
      <c r="E16104">
        <v>2000</v>
      </c>
      <c r="F16104" s="1">
        <v>0.035</v>
      </c>
      <c r="H16104">
        <v>0.3399</v>
      </c>
      <c r="I16104" s="2">
        <v>143</v>
      </c>
      <c r="J16104">
        <v>2.33333333333333</v>
      </c>
      <c r="K16104" s="2">
        <f t="shared" si="502"/>
        <v>110</v>
      </c>
      <c r="L16104">
        <v>0.300610918496537</v>
      </c>
      <c r="P16104">
        <f t="shared" si="503"/>
        <v>2110</v>
      </c>
      <c r="Q16104">
        <v>2110</v>
      </c>
    </row>
    <row r="16105" spans="1:17">
      <c r="A16105" t="s">
        <v>3243</v>
      </c>
      <c r="B16105" t="s">
        <v>3248</v>
      </c>
      <c r="C16105" t="s">
        <v>36</v>
      </c>
      <c r="D16105" t="s">
        <v>47</v>
      </c>
      <c r="E16105">
        <v>2003</v>
      </c>
      <c r="F16105" s="1">
        <v>0.0208</v>
      </c>
      <c r="H16105">
        <v>0.3399</v>
      </c>
      <c r="I16105" s="2">
        <v>143</v>
      </c>
      <c r="J16105">
        <v>2.33333333333333</v>
      </c>
      <c r="K16105" s="2">
        <f t="shared" si="502"/>
        <v>107</v>
      </c>
      <c r="L16105">
        <v>0.300610918496537</v>
      </c>
      <c r="P16105">
        <f t="shared" si="503"/>
        <v>2110</v>
      </c>
      <c r="Q16105">
        <v>2110</v>
      </c>
    </row>
    <row r="16106" spans="1:17">
      <c r="A16106" t="s">
        <v>3243</v>
      </c>
      <c r="B16106" t="s">
        <v>3248</v>
      </c>
      <c r="C16106" t="s">
        <v>36</v>
      </c>
      <c r="D16106" t="s">
        <v>47</v>
      </c>
      <c r="E16106">
        <v>2004</v>
      </c>
      <c r="F16106" s="1">
        <v>0.019</v>
      </c>
      <c r="H16106">
        <v>0.3399</v>
      </c>
      <c r="I16106" s="2">
        <v>143</v>
      </c>
      <c r="J16106">
        <v>2.33333333333333</v>
      </c>
      <c r="K16106" s="2">
        <f t="shared" si="502"/>
        <v>106</v>
      </c>
      <c r="L16106">
        <v>0.300610918496537</v>
      </c>
      <c r="P16106">
        <f t="shared" si="503"/>
        <v>2110</v>
      </c>
      <c r="Q16106">
        <v>2110</v>
      </c>
    </row>
    <row r="16107" spans="1:17">
      <c r="A16107" t="s">
        <v>3243</v>
      </c>
      <c r="B16107" t="s">
        <v>3248</v>
      </c>
      <c r="C16107" t="s">
        <v>36</v>
      </c>
      <c r="D16107" t="s">
        <v>47</v>
      </c>
      <c r="E16107">
        <v>2006</v>
      </c>
      <c r="F16107" s="1">
        <v>0.035</v>
      </c>
      <c r="H16107">
        <v>0.3399</v>
      </c>
      <c r="I16107" s="2">
        <v>143</v>
      </c>
      <c r="J16107">
        <v>2.33333333333333</v>
      </c>
      <c r="K16107" s="2">
        <f t="shared" si="502"/>
        <v>104</v>
      </c>
      <c r="L16107">
        <v>0.300610918496537</v>
      </c>
      <c r="P16107">
        <f t="shared" si="503"/>
        <v>2110</v>
      </c>
      <c r="Q16107">
        <v>2110</v>
      </c>
    </row>
    <row r="16108" spans="1:17">
      <c r="A16108" t="s">
        <v>3243</v>
      </c>
      <c r="B16108" t="s">
        <v>3248</v>
      </c>
      <c r="C16108" t="s">
        <v>36</v>
      </c>
      <c r="D16108" t="s">
        <v>47</v>
      </c>
      <c r="E16108">
        <v>2008</v>
      </c>
      <c r="F16108" s="1">
        <v>0.0208</v>
      </c>
      <c r="H16108">
        <v>0.3399</v>
      </c>
      <c r="I16108" s="2">
        <v>143</v>
      </c>
      <c r="J16108">
        <v>2.33333333333333</v>
      </c>
      <c r="K16108" s="2">
        <f t="shared" si="502"/>
        <v>102</v>
      </c>
      <c r="L16108">
        <v>0.300610918496537</v>
      </c>
      <c r="P16108">
        <f t="shared" si="503"/>
        <v>2110</v>
      </c>
      <c r="Q16108">
        <v>2110</v>
      </c>
    </row>
    <row r="16109" spans="1:17">
      <c r="A16109" t="s">
        <v>3243</v>
      </c>
      <c r="B16109" t="s">
        <v>3248</v>
      </c>
      <c r="C16109" t="s">
        <v>36</v>
      </c>
      <c r="D16109" t="s">
        <v>47</v>
      </c>
      <c r="E16109">
        <v>2009</v>
      </c>
      <c r="F16109" s="1">
        <v>0.0582</v>
      </c>
      <c r="H16109">
        <v>0.3399</v>
      </c>
      <c r="I16109" s="2">
        <v>143</v>
      </c>
      <c r="J16109">
        <v>2.33333333333333</v>
      </c>
      <c r="K16109" s="2">
        <f t="shared" si="502"/>
        <v>101</v>
      </c>
      <c r="L16109">
        <v>0.300610918496537</v>
      </c>
      <c r="P16109">
        <f t="shared" si="503"/>
        <v>2110</v>
      </c>
      <c r="Q16109">
        <v>2110</v>
      </c>
    </row>
    <row r="16110" spans="1:17">
      <c r="A16110" t="s">
        <v>3243</v>
      </c>
      <c r="B16110" t="s">
        <v>3248</v>
      </c>
      <c r="C16110" t="s">
        <v>36</v>
      </c>
      <c r="D16110" t="s">
        <v>47</v>
      </c>
      <c r="E16110">
        <v>2010</v>
      </c>
      <c r="F16110" s="1">
        <v>0.0553</v>
      </c>
      <c r="H16110">
        <v>0.3399</v>
      </c>
      <c r="I16110" s="2">
        <v>143</v>
      </c>
      <c r="J16110">
        <v>2.33333333333333</v>
      </c>
      <c r="K16110" s="2">
        <f t="shared" si="502"/>
        <v>100</v>
      </c>
      <c r="L16110">
        <v>0.300610918496537</v>
      </c>
      <c r="P16110">
        <f t="shared" si="503"/>
        <v>2110</v>
      </c>
      <c r="Q16110">
        <v>2110</v>
      </c>
    </row>
    <row r="16111" spans="1:17">
      <c r="A16111" t="s">
        <v>3243</v>
      </c>
      <c r="B16111" t="s">
        <v>3248</v>
      </c>
      <c r="C16111" t="s">
        <v>36</v>
      </c>
      <c r="D16111" t="s">
        <v>47</v>
      </c>
      <c r="E16111">
        <v>2012</v>
      </c>
      <c r="F16111" s="1">
        <v>0.09</v>
      </c>
      <c r="H16111">
        <v>0.3399</v>
      </c>
      <c r="I16111" s="2">
        <v>143</v>
      </c>
      <c r="J16111">
        <v>2.33333333333333</v>
      </c>
      <c r="K16111" s="2">
        <f t="shared" si="502"/>
        <v>98</v>
      </c>
      <c r="L16111">
        <v>0.300610918496537</v>
      </c>
      <c r="P16111">
        <f t="shared" si="503"/>
        <v>2110</v>
      </c>
      <c r="Q16111">
        <v>2110</v>
      </c>
    </row>
    <row r="16112" spans="1:17">
      <c r="A16112" t="s">
        <v>3243</v>
      </c>
      <c r="B16112" t="s">
        <v>3248</v>
      </c>
      <c r="C16112" t="s">
        <v>36</v>
      </c>
      <c r="D16112" t="s">
        <v>47</v>
      </c>
      <c r="E16112">
        <v>2013</v>
      </c>
      <c r="F16112" s="1">
        <v>0.09</v>
      </c>
      <c r="H16112">
        <v>0.3399</v>
      </c>
      <c r="I16112" s="2">
        <v>143</v>
      </c>
      <c r="J16112">
        <v>2.33333333333333</v>
      </c>
      <c r="K16112" s="2">
        <f t="shared" si="502"/>
        <v>97</v>
      </c>
      <c r="L16112">
        <v>0.300610918496537</v>
      </c>
      <c r="P16112">
        <f t="shared" si="503"/>
        <v>2110</v>
      </c>
      <c r="Q16112">
        <v>2110</v>
      </c>
    </row>
    <row r="16113" spans="1:17">
      <c r="A16113" t="s">
        <v>3243</v>
      </c>
      <c r="B16113" t="s">
        <v>3248</v>
      </c>
      <c r="C16113" t="s">
        <v>36</v>
      </c>
      <c r="D16113" t="s">
        <v>47</v>
      </c>
      <c r="E16113">
        <v>2014</v>
      </c>
      <c r="F16113" s="1">
        <v>0.089</v>
      </c>
      <c r="H16113">
        <v>0.3399</v>
      </c>
      <c r="I16113" s="2">
        <v>143</v>
      </c>
      <c r="J16113">
        <v>2.33333333333333</v>
      </c>
      <c r="K16113" s="2">
        <f t="shared" si="502"/>
        <v>96</v>
      </c>
      <c r="L16113">
        <v>0.300610918496537</v>
      </c>
      <c r="P16113">
        <f t="shared" si="503"/>
        <v>2110</v>
      </c>
      <c r="Q16113">
        <v>2110</v>
      </c>
    </row>
    <row r="16114" spans="1:17">
      <c r="A16114" t="s">
        <v>3243</v>
      </c>
      <c r="B16114" t="s">
        <v>3248</v>
      </c>
      <c r="C16114" t="s">
        <v>36</v>
      </c>
      <c r="D16114" t="s">
        <v>47</v>
      </c>
      <c r="E16114">
        <v>2015</v>
      </c>
      <c r="F16114" s="1">
        <v>0.1055</v>
      </c>
      <c r="H16114">
        <v>0.3399</v>
      </c>
      <c r="I16114" s="2">
        <v>143</v>
      </c>
      <c r="J16114">
        <v>2.33333333333333</v>
      </c>
      <c r="K16114" s="2">
        <f t="shared" si="502"/>
        <v>95</v>
      </c>
      <c r="L16114">
        <v>0.300610918496537</v>
      </c>
      <c r="P16114">
        <f t="shared" si="503"/>
        <v>2110</v>
      </c>
      <c r="Q16114">
        <v>2110</v>
      </c>
    </row>
    <row r="16115" spans="1:17">
      <c r="A16115" t="s">
        <v>3243</v>
      </c>
      <c r="B16115" t="s">
        <v>3248</v>
      </c>
      <c r="C16115" t="s">
        <v>36</v>
      </c>
      <c r="D16115" t="s">
        <v>47</v>
      </c>
      <c r="E16115">
        <v>2016</v>
      </c>
      <c r="F16115" s="1">
        <v>0.13</v>
      </c>
      <c r="H16115">
        <v>0.3399</v>
      </c>
      <c r="I16115" s="2">
        <v>143</v>
      </c>
      <c r="J16115">
        <v>2.33333333333333</v>
      </c>
      <c r="K16115" s="2">
        <f t="shared" si="502"/>
        <v>94</v>
      </c>
      <c r="L16115">
        <v>0.300610918496537</v>
      </c>
      <c r="P16115">
        <f t="shared" si="503"/>
        <v>2110</v>
      </c>
      <c r="Q16115">
        <v>2110</v>
      </c>
    </row>
    <row r="16116" spans="1:17">
      <c r="A16116" t="s">
        <v>3243</v>
      </c>
      <c r="B16116" t="s">
        <v>3248</v>
      </c>
      <c r="C16116" t="s">
        <v>36</v>
      </c>
      <c r="D16116" t="s">
        <v>47</v>
      </c>
      <c r="E16116">
        <v>2019</v>
      </c>
      <c r="F16116" s="1">
        <v>0.1</v>
      </c>
      <c r="H16116">
        <v>0.3399</v>
      </c>
      <c r="I16116" s="2">
        <v>143</v>
      </c>
      <c r="J16116">
        <v>2.33333333333333</v>
      </c>
      <c r="K16116" s="2">
        <f t="shared" si="502"/>
        <v>91</v>
      </c>
      <c r="L16116">
        <v>0.300610918496537</v>
      </c>
      <c r="P16116">
        <f t="shared" si="503"/>
        <v>2110</v>
      </c>
      <c r="Q16116">
        <v>2110</v>
      </c>
    </row>
    <row r="16117" spans="1:17">
      <c r="A16117" t="s">
        <v>3243</v>
      </c>
      <c r="B16117" t="s">
        <v>3248</v>
      </c>
      <c r="C16117" t="s">
        <v>36</v>
      </c>
      <c r="D16117" t="s">
        <v>47</v>
      </c>
      <c r="E16117">
        <v>2022</v>
      </c>
      <c r="F16117" s="1">
        <v>0.13</v>
      </c>
      <c r="H16117">
        <v>0.3399</v>
      </c>
      <c r="I16117" s="2">
        <v>143</v>
      </c>
      <c r="J16117">
        <v>2.33333333333333</v>
      </c>
      <c r="K16117" s="2">
        <f t="shared" si="502"/>
        <v>88</v>
      </c>
      <c r="L16117">
        <v>0.300610918496537</v>
      </c>
      <c r="P16117">
        <f t="shared" si="503"/>
        <v>2110</v>
      </c>
      <c r="Q16117">
        <v>2110</v>
      </c>
    </row>
    <row r="16118" spans="1:17">
      <c r="A16118" t="s">
        <v>3243</v>
      </c>
      <c r="B16118" t="s">
        <v>3248</v>
      </c>
      <c r="C16118" t="s">
        <v>36</v>
      </c>
      <c r="D16118" t="s">
        <v>47</v>
      </c>
      <c r="E16118">
        <v>2025</v>
      </c>
      <c r="F16118" s="1">
        <v>0.226</v>
      </c>
      <c r="H16118">
        <v>0.3399</v>
      </c>
      <c r="I16118" s="2">
        <v>143</v>
      </c>
      <c r="J16118">
        <v>2.33333333333333</v>
      </c>
      <c r="K16118" s="2">
        <f t="shared" si="502"/>
        <v>85</v>
      </c>
      <c r="L16118">
        <v>0.300610918496537</v>
      </c>
      <c r="P16118">
        <f t="shared" si="503"/>
        <v>2110</v>
      </c>
      <c r="Q16118">
        <v>2110</v>
      </c>
    </row>
    <row r="16119" spans="1:17">
      <c r="A16119" t="s">
        <v>3243</v>
      </c>
      <c r="B16119" t="s">
        <v>3249</v>
      </c>
      <c r="C16119" t="s">
        <v>36</v>
      </c>
      <c r="D16119" t="s">
        <v>37</v>
      </c>
      <c r="E16119">
        <v>2022</v>
      </c>
      <c r="F16119" s="1">
        <v>0.032</v>
      </c>
      <c r="H16119">
        <v>0.3399</v>
      </c>
      <c r="I16119" s="2">
        <v>143</v>
      </c>
      <c r="J16119">
        <v>2.33333333333333</v>
      </c>
      <c r="K16119" s="2">
        <f t="shared" si="502"/>
        <v>88</v>
      </c>
      <c r="L16119">
        <v>0.385132034702997</v>
      </c>
      <c r="P16119">
        <f t="shared" si="503"/>
        <v>2110</v>
      </c>
      <c r="Q16119">
        <v>2110</v>
      </c>
    </row>
    <row r="16120" spans="1:17">
      <c r="A16120" t="s">
        <v>3243</v>
      </c>
      <c r="B16120" t="s">
        <v>3250</v>
      </c>
      <c r="C16120" t="s">
        <v>36</v>
      </c>
      <c r="D16120" t="s">
        <v>37</v>
      </c>
      <c r="E16120">
        <v>1980</v>
      </c>
      <c r="F16120" s="1">
        <v>0.083</v>
      </c>
      <c r="H16120">
        <v>0.3399</v>
      </c>
      <c r="I16120" s="2">
        <v>143</v>
      </c>
      <c r="J16120">
        <v>2.33333333333333</v>
      </c>
      <c r="K16120" s="2">
        <f t="shared" si="502"/>
        <v>130</v>
      </c>
      <c r="L16120">
        <v>0.570785158784595</v>
      </c>
      <c r="P16120">
        <f t="shared" si="503"/>
        <v>2110</v>
      </c>
      <c r="Q16120">
        <v>2110</v>
      </c>
    </row>
    <row r="16121" spans="1:17">
      <c r="A16121" t="s">
        <v>3243</v>
      </c>
      <c r="B16121" t="s">
        <v>3250</v>
      </c>
      <c r="C16121" t="s">
        <v>36</v>
      </c>
      <c r="D16121" t="s">
        <v>37</v>
      </c>
      <c r="E16121">
        <v>2010</v>
      </c>
      <c r="F16121" s="1">
        <v>0.19</v>
      </c>
      <c r="H16121">
        <v>0.3399</v>
      </c>
      <c r="I16121" s="2">
        <v>143</v>
      </c>
      <c r="J16121">
        <v>2.33333333333333</v>
      </c>
      <c r="K16121" s="2">
        <f t="shared" si="502"/>
        <v>100</v>
      </c>
      <c r="L16121">
        <v>0.570785158784595</v>
      </c>
      <c r="P16121">
        <f t="shared" si="503"/>
        <v>2110</v>
      </c>
      <c r="Q16121">
        <v>2110</v>
      </c>
    </row>
    <row r="16122" spans="1:17">
      <c r="A16122" t="s">
        <v>3243</v>
      </c>
      <c r="B16122" t="s">
        <v>3250</v>
      </c>
      <c r="C16122" t="s">
        <v>36</v>
      </c>
      <c r="D16122" t="s">
        <v>37</v>
      </c>
      <c r="E16122">
        <v>2012</v>
      </c>
      <c r="F16122" s="1">
        <v>0.126</v>
      </c>
      <c r="H16122">
        <v>0.3399</v>
      </c>
      <c r="I16122" s="2">
        <v>143</v>
      </c>
      <c r="J16122">
        <v>2.33333333333333</v>
      </c>
      <c r="K16122" s="2">
        <f t="shared" si="502"/>
        <v>98</v>
      </c>
      <c r="L16122">
        <v>0.570785158784595</v>
      </c>
      <c r="P16122">
        <f t="shared" si="503"/>
        <v>2110</v>
      </c>
      <c r="Q16122">
        <v>2110</v>
      </c>
    </row>
    <row r="16123" spans="1:17">
      <c r="A16123" t="s">
        <v>3243</v>
      </c>
      <c r="B16123" t="s">
        <v>3250</v>
      </c>
      <c r="C16123" t="s">
        <v>36</v>
      </c>
      <c r="D16123" t="s">
        <v>37</v>
      </c>
      <c r="E16123">
        <v>2017</v>
      </c>
      <c r="F16123" s="1">
        <v>0.26</v>
      </c>
      <c r="H16123">
        <v>0.3399</v>
      </c>
      <c r="I16123" s="2">
        <v>143</v>
      </c>
      <c r="J16123">
        <v>2.33333333333333</v>
      </c>
      <c r="K16123" s="2">
        <f t="shared" si="502"/>
        <v>93</v>
      </c>
      <c r="L16123">
        <v>0.570785158784595</v>
      </c>
      <c r="P16123">
        <f t="shared" si="503"/>
        <v>2110</v>
      </c>
      <c r="Q16123">
        <v>2110</v>
      </c>
    </row>
    <row r="16124" spans="1:17">
      <c r="A16124" t="s">
        <v>3243</v>
      </c>
      <c r="B16124" t="s">
        <v>3250</v>
      </c>
      <c r="C16124" t="s">
        <v>36</v>
      </c>
      <c r="D16124" t="s">
        <v>37</v>
      </c>
      <c r="E16124">
        <v>2020</v>
      </c>
      <c r="F16124" s="1">
        <v>0.107</v>
      </c>
      <c r="H16124">
        <v>0.3399</v>
      </c>
      <c r="I16124" s="2">
        <v>143</v>
      </c>
      <c r="J16124">
        <v>2.33333333333333</v>
      </c>
      <c r="K16124" s="2">
        <f t="shared" si="502"/>
        <v>90</v>
      </c>
      <c r="L16124">
        <v>0.570785158784595</v>
      </c>
      <c r="P16124">
        <f t="shared" si="503"/>
        <v>2110</v>
      </c>
      <c r="Q16124">
        <v>2110</v>
      </c>
    </row>
    <row r="16125" spans="1:17">
      <c r="A16125" t="s">
        <v>3243</v>
      </c>
      <c r="B16125" t="s">
        <v>3250</v>
      </c>
      <c r="C16125" t="s">
        <v>36</v>
      </c>
      <c r="D16125" t="s">
        <v>37</v>
      </c>
      <c r="E16125">
        <v>2023</v>
      </c>
      <c r="F16125" s="1">
        <v>0.27</v>
      </c>
      <c r="H16125">
        <v>0.3399</v>
      </c>
      <c r="I16125" s="2">
        <v>143</v>
      </c>
      <c r="J16125">
        <v>2.33333333333333</v>
      </c>
      <c r="K16125" s="2">
        <f t="shared" si="502"/>
        <v>87</v>
      </c>
      <c r="L16125">
        <v>0.570785158784595</v>
      </c>
      <c r="P16125">
        <f t="shared" si="503"/>
        <v>2110</v>
      </c>
      <c r="Q16125">
        <v>2110</v>
      </c>
    </row>
    <row r="16126" spans="1:17">
      <c r="A16126" t="s">
        <v>3243</v>
      </c>
      <c r="B16126" t="s">
        <v>3251</v>
      </c>
      <c r="C16126" t="s">
        <v>36</v>
      </c>
      <c r="D16126" t="s">
        <v>37</v>
      </c>
      <c r="E16126">
        <v>1973</v>
      </c>
      <c r="F16126" s="1">
        <v>0.12</v>
      </c>
      <c r="H16126">
        <v>0.3399</v>
      </c>
      <c r="I16126" s="2">
        <v>143</v>
      </c>
      <c r="J16126">
        <v>2.33333333333333</v>
      </c>
      <c r="K16126" s="2">
        <f t="shared" si="502"/>
        <v>137</v>
      </c>
      <c r="L16126">
        <v>0.300610918496537</v>
      </c>
      <c r="P16126">
        <f t="shared" si="503"/>
        <v>2110</v>
      </c>
      <c r="Q16126">
        <v>2110</v>
      </c>
    </row>
    <row r="16127" spans="1:17">
      <c r="A16127" t="s">
        <v>3243</v>
      </c>
      <c r="B16127" t="s">
        <v>3251</v>
      </c>
      <c r="C16127" t="s">
        <v>36</v>
      </c>
      <c r="D16127" t="s">
        <v>37</v>
      </c>
      <c r="E16127">
        <v>1981</v>
      </c>
      <c r="F16127" s="1">
        <v>0.056</v>
      </c>
      <c r="H16127">
        <v>0.3399</v>
      </c>
      <c r="I16127" s="2">
        <v>143</v>
      </c>
      <c r="J16127">
        <v>2.33333333333333</v>
      </c>
      <c r="K16127" s="2">
        <f t="shared" si="502"/>
        <v>129</v>
      </c>
      <c r="L16127">
        <v>0.300610918496537</v>
      </c>
      <c r="P16127">
        <f t="shared" si="503"/>
        <v>2110</v>
      </c>
      <c r="Q16127">
        <v>2110</v>
      </c>
    </row>
    <row r="16128" spans="1:17">
      <c r="A16128" t="s">
        <v>3243</v>
      </c>
      <c r="B16128" t="s">
        <v>3251</v>
      </c>
      <c r="C16128" t="s">
        <v>36</v>
      </c>
      <c r="D16128" t="s">
        <v>37</v>
      </c>
      <c r="E16128">
        <v>1991</v>
      </c>
      <c r="F16128" s="1">
        <v>0.02</v>
      </c>
      <c r="H16128">
        <v>0.3399</v>
      </c>
      <c r="I16128" s="2">
        <v>143</v>
      </c>
      <c r="J16128">
        <v>2.33333333333333</v>
      </c>
      <c r="K16128" s="2">
        <f t="shared" si="502"/>
        <v>119</v>
      </c>
      <c r="L16128">
        <v>0.300610918496537</v>
      </c>
      <c r="P16128">
        <f t="shared" si="503"/>
        <v>2110</v>
      </c>
      <c r="Q16128">
        <v>2110</v>
      </c>
    </row>
    <row r="16129" spans="1:17">
      <c r="A16129" t="s">
        <v>3243</v>
      </c>
      <c r="B16129" t="s">
        <v>3251</v>
      </c>
      <c r="C16129" t="s">
        <v>36</v>
      </c>
      <c r="D16129" t="s">
        <v>37</v>
      </c>
      <c r="E16129">
        <v>1994</v>
      </c>
      <c r="F16129" s="1">
        <v>0.09</v>
      </c>
      <c r="H16129">
        <v>0.3399</v>
      </c>
      <c r="I16129" s="2">
        <v>143</v>
      </c>
      <c r="J16129">
        <v>2.33333333333333</v>
      </c>
      <c r="K16129" s="2">
        <f t="shared" si="502"/>
        <v>116</v>
      </c>
      <c r="L16129">
        <v>0.300610918496537</v>
      </c>
      <c r="P16129">
        <f t="shared" si="503"/>
        <v>2110</v>
      </c>
      <c r="Q16129">
        <v>2110</v>
      </c>
    </row>
    <row r="16130" spans="1:17">
      <c r="A16130" t="s">
        <v>3243</v>
      </c>
      <c r="B16130" t="s">
        <v>3251</v>
      </c>
      <c r="C16130" t="s">
        <v>36</v>
      </c>
      <c r="D16130" t="s">
        <v>37</v>
      </c>
      <c r="E16130">
        <v>2002</v>
      </c>
      <c r="F16130" s="1">
        <v>0.04</v>
      </c>
      <c r="H16130">
        <v>0.3399</v>
      </c>
      <c r="I16130" s="2">
        <v>143</v>
      </c>
      <c r="J16130">
        <v>2.33333333333333</v>
      </c>
      <c r="K16130" s="2">
        <f t="shared" si="502"/>
        <v>108</v>
      </c>
      <c r="L16130">
        <v>0.300610918496537</v>
      </c>
      <c r="P16130">
        <f t="shared" si="503"/>
        <v>2110</v>
      </c>
      <c r="Q16130">
        <v>2110</v>
      </c>
    </row>
    <row r="16131" spans="1:17">
      <c r="A16131" t="s">
        <v>3243</v>
      </c>
      <c r="B16131" t="s">
        <v>3251</v>
      </c>
      <c r="C16131" t="s">
        <v>36</v>
      </c>
      <c r="D16131" t="s">
        <v>37</v>
      </c>
      <c r="E16131">
        <v>2009</v>
      </c>
      <c r="F16131" s="1">
        <v>0.04</v>
      </c>
      <c r="H16131">
        <v>0.3399</v>
      </c>
      <c r="I16131" s="2">
        <v>143</v>
      </c>
      <c r="J16131">
        <v>2.33333333333333</v>
      </c>
      <c r="K16131" s="2">
        <f t="shared" ref="K16131:K16194" si="504">Q16131-E16131</f>
        <v>101</v>
      </c>
      <c r="L16131">
        <v>0.300610918496537</v>
      </c>
      <c r="P16131">
        <f t="shared" ref="P16131:P16194" si="505">E16131+K16131</f>
        <v>2110</v>
      </c>
      <c r="Q16131">
        <v>2110</v>
      </c>
    </row>
    <row r="16132" spans="1:17">
      <c r="A16132" t="s">
        <v>3243</v>
      </c>
      <c r="B16132" t="s">
        <v>3251</v>
      </c>
      <c r="C16132" t="s">
        <v>36</v>
      </c>
      <c r="D16132" t="s">
        <v>37</v>
      </c>
      <c r="E16132">
        <v>2014</v>
      </c>
      <c r="F16132" s="1">
        <v>0.035</v>
      </c>
      <c r="H16132">
        <v>0.3399</v>
      </c>
      <c r="I16132" s="2">
        <v>143</v>
      </c>
      <c r="J16132">
        <v>2.33333333333333</v>
      </c>
      <c r="K16132" s="2">
        <f t="shared" si="504"/>
        <v>96</v>
      </c>
      <c r="L16132">
        <v>0.300610918496537</v>
      </c>
      <c r="P16132">
        <f t="shared" si="505"/>
        <v>2110</v>
      </c>
      <c r="Q16132">
        <v>2110</v>
      </c>
    </row>
    <row r="16133" spans="1:17">
      <c r="A16133" t="s">
        <v>3243</v>
      </c>
      <c r="B16133" t="s">
        <v>3251</v>
      </c>
      <c r="C16133" t="s">
        <v>36</v>
      </c>
      <c r="D16133" t="s">
        <v>37</v>
      </c>
      <c r="E16133">
        <v>2025</v>
      </c>
      <c r="F16133" s="1">
        <v>0.075</v>
      </c>
      <c r="H16133">
        <v>0.3399</v>
      </c>
      <c r="I16133" s="2">
        <v>143</v>
      </c>
      <c r="J16133">
        <v>2.33333333333333</v>
      </c>
      <c r="K16133" s="2">
        <f t="shared" si="504"/>
        <v>85</v>
      </c>
      <c r="L16133">
        <v>0.300610918496537</v>
      </c>
      <c r="P16133">
        <f t="shared" si="505"/>
        <v>2110</v>
      </c>
      <c r="Q16133">
        <v>2110</v>
      </c>
    </row>
    <row r="16134" spans="1:17">
      <c r="A16134" t="s">
        <v>3243</v>
      </c>
      <c r="B16134" t="s">
        <v>41</v>
      </c>
      <c r="C16134" t="s">
        <v>40</v>
      </c>
      <c r="D16134" t="s">
        <v>37</v>
      </c>
      <c r="E16134">
        <v>1994</v>
      </c>
      <c r="F16134" s="1">
        <v>0.614</v>
      </c>
      <c r="H16134">
        <v>0.317343</v>
      </c>
      <c r="I16134" s="2">
        <v>71.5</v>
      </c>
      <c r="J16134">
        <v>1.60416666666667</v>
      </c>
      <c r="K16134" s="2">
        <f t="shared" si="504"/>
        <v>116</v>
      </c>
      <c r="L16134">
        <v>0.85</v>
      </c>
      <c r="P16134">
        <f t="shared" si="505"/>
        <v>2110</v>
      </c>
      <c r="Q16134">
        <v>2110</v>
      </c>
    </row>
    <row r="16135" spans="1:17">
      <c r="A16135" t="s">
        <v>3243</v>
      </c>
      <c r="B16135" t="s">
        <v>838</v>
      </c>
      <c r="C16135" t="s">
        <v>40</v>
      </c>
      <c r="D16135" t="s">
        <v>47</v>
      </c>
      <c r="E16135">
        <v>1985</v>
      </c>
      <c r="F16135" s="1">
        <v>0.38</v>
      </c>
      <c r="H16135">
        <v>0.3811</v>
      </c>
      <c r="I16135" s="2">
        <v>71.5</v>
      </c>
      <c r="J16135">
        <v>1.60416666666667</v>
      </c>
      <c r="K16135" s="2">
        <f t="shared" si="504"/>
        <v>125</v>
      </c>
      <c r="L16135">
        <v>0.85</v>
      </c>
      <c r="P16135">
        <f t="shared" si="505"/>
        <v>2110</v>
      </c>
      <c r="Q16135">
        <v>2110</v>
      </c>
    </row>
    <row r="16136" spans="1:17">
      <c r="A16136" t="s">
        <v>3243</v>
      </c>
      <c r="B16136" t="s">
        <v>838</v>
      </c>
      <c r="C16136" t="s">
        <v>40</v>
      </c>
      <c r="D16136" t="s">
        <v>47</v>
      </c>
      <c r="E16136">
        <v>1992</v>
      </c>
      <c r="F16136" s="1">
        <v>0.407</v>
      </c>
      <c r="H16136">
        <v>0.4017</v>
      </c>
      <c r="I16136" s="2">
        <v>71.5</v>
      </c>
      <c r="J16136">
        <v>1.60416666666667</v>
      </c>
      <c r="K16136" s="2">
        <f t="shared" si="504"/>
        <v>118</v>
      </c>
      <c r="L16136">
        <v>0.85</v>
      </c>
      <c r="P16136">
        <f t="shared" si="505"/>
        <v>2110</v>
      </c>
      <c r="Q16136">
        <v>2110</v>
      </c>
    </row>
    <row r="16137" spans="1:17">
      <c r="A16137" t="s">
        <v>3243</v>
      </c>
      <c r="B16137" t="s">
        <v>42</v>
      </c>
      <c r="C16137" t="s">
        <v>40</v>
      </c>
      <c r="D16137" t="s">
        <v>37</v>
      </c>
      <c r="E16137">
        <v>1986</v>
      </c>
      <c r="F16137" s="1">
        <v>0.08</v>
      </c>
      <c r="H16137">
        <v>0.268521</v>
      </c>
      <c r="I16137" s="2">
        <v>72.6</v>
      </c>
      <c r="J16137">
        <v>1.60416666666667</v>
      </c>
      <c r="K16137" s="2">
        <f t="shared" si="504"/>
        <v>124</v>
      </c>
      <c r="L16137">
        <v>0.85</v>
      </c>
      <c r="P16137">
        <f t="shared" si="505"/>
        <v>2110</v>
      </c>
      <c r="Q16137">
        <v>2110</v>
      </c>
    </row>
    <row r="16138" spans="1:17">
      <c r="A16138" t="s">
        <v>3243</v>
      </c>
      <c r="B16138" t="s">
        <v>217</v>
      </c>
      <c r="C16138" t="s">
        <v>40</v>
      </c>
      <c r="D16138" t="s">
        <v>47</v>
      </c>
      <c r="E16138">
        <v>1972</v>
      </c>
      <c r="F16138" s="1">
        <v>0.125</v>
      </c>
      <c r="H16138">
        <v>0.260384</v>
      </c>
      <c r="I16138" s="2">
        <v>72.6</v>
      </c>
      <c r="J16138">
        <v>1.60416666666667</v>
      </c>
      <c r="K16138" s="2">
        <f t="shared" si="504"/>
        <v>138</v>
      </c>
      <c r="L16138">
        <v>0.85</v>
      </c>
      <c r="P16138">
        <f t="shared" si="505"/>
        <v>2110</v>
      </c>
      <c r="Q16138">
        <v>2110</v>
      </c>
    </row>
    <row r="16139" spans="1:17">
      <c r="A16139" t="s">
        <v>3243</v>
      </c>
      <c r="B16139" t="s">
        <v>217</v>
      </c>
      <c r="C16139" t="s">
        <v>40</v>
      </c>
      <c r="D16139" t="s">
        <v>47</v>
      </c>
      <c r="E16139">
        <v>1974</v>
      </c>
      <c r="F16139" s="1">
        <v>0.114</v>
      </c>
      <c r="H16139">
        <v>0.260384</v>
      </c>
      <c r="I16139" s="2">
        <v>72.6</v>
      </c>
      <c r="J16139">
        <v>1.60416666666667</v>
      </c>
      <c r="K16139" s="2">
        <f t="shared" si="504"/>
        <v>136</v>
      </c>
      <c r="L16139">
        <v>0.85</v>
      </c>
      <c r="P16139">
        <f t="shared" si="505"/>
        <v>2110</v>
      </c>
      <c r="Q16139">
        <v>2110</v>
      </c>
    </row>
    <row r="16140" spans="1:17">
      <c r="A16140" t="s">
        <v>3243</v>
      </c>
      <c r="B16140" t="s">
        <v>217</v>
      </c>
      <c r="C16140" t="s">
        <v>40</v>
      </c>
      <c r="D16140" t="s">
        <v>47</v>
      </c>
      <c r="E16140">
        <v>1977</v>
      </c>
      <c r="F16140" s="1">
        <v>0.114</v>
      </c>
      <c r="H16140">
        <v>0.260384</v>
      </c>
      <c r="I16140" s="2">
        <v>72.6</v>
      </c>
      <c r="J16140">
        <v>1.60416666666667</v>
      </c>
      <c r="K16140" s="2">
        <f t="shared" si="504"/>
        <v>133</v>
      </c>
      <c r="L16140">
        <v>0.85</v>
      </c>
      <c r="P16140">
        <f t="shared" si="505"/>
        <v>2110</v>
      </c>
      <c r="Q16140">
        <v>2110</v>
      </c>
    </row>
    <row r="16141" spans="1:17">
      <c r="A16141" t="s">
        <v>3243</v>
      </c>
      <c r="B16141" t="s">
        <v>217</v>
      </c>
      <c r="C16141" t="s">
        <v>40</v>
      </c>
      <c r="D16141" t="s">
        <v>47</v>
      </c>
      <c r="E16141">
        <v>1980</v>
      </c>
      <c r="F16141" s="1">
        <v>0.08</v>
      </c>
      <c r="H16141">
        <v>0.260384</v>
      </c>
      <c r="I16141" s="2">
        <v>72.6</v>
      </c>
      <c r="J16141">
        <v>1.60416666666667</v>
      </c>
      <c r="K16141" s="2">
        <f t="shared" si="504"/>
        <v>130</v>
      </c>
      <c r="L16141">
        <v>0.85</v>
      </c>
      <c r="P16141">
        <f t="shared" si="505"/>
        <v>2110</v>
      </c>
      <c r="Q16141">
        <v>2110</v>
      </c>
    </row>
    <row r="16142" spans="1:17">
      <c r="A16142" t="s">
        <v>3243</v>
      </c>
      <c r="B16142" t="s">
        <v>217</v>
      </c>
      <c r="C16142" t="s">
        <v>40</v>
      </c>
      <c r="D16142" t="s">
        <v>47</v>
      </c>
      <c r="E16142">
        <v>1981</v>
      </c>
      <c r="F16142" s="1">
        <v>0.25</v>
      </c>
      <c r="H16142">
        <v>0.268521</v>
      </c>
      <c r="I16142" s="2">
        <v>72.6</v>
      </c>
      <c r="J16142">
        <v>1.60416666666667</v>
      </c>
      <c r="K16142" s="2">
        <f t="shared" si="504"/>
        <v>129</v>
      </c>
      <c r="L16142">
        <v>0.85</v>
      </c>
      <c r="P16142">
        <f t="shared" si="505"/>
        <v>2110</v>
      </c>
      <c r="Q16142">
        <v>2110</v>
      </c>
    </row>
    <row r="16143" spans="1:17">
      <c r="A16143" t="s">
        <v>3243</v>
      </c>
      <c r="B16143" t="s">
        <v>217</v>
      </c>
      <c r="C16143" t="s">
        <v>40</v>
      </c>
      <c r="D16143" t="s">
        <v>47</v>
      </c>
      <c r="E16143">
        <v>1984</v>
      </c>
      <c r="F16143" s="1">
        <v>0.177</v>
      </c>
      <c r="H16143">
        <v>0.268521</v>
      </c>
      <c r="I16143" s="2">
        <v>72.6</v>
      </c>
      <c r="J16143">
        <v>1.60416666666667</v>
      </c>
      <c r="K16143" s="2">
        <f t="shared" si="504"/>
        <v>126</v>
      </c>
      <c r="L16143">
        <v>0.85</v>
      </c>
      <c r="P16143">
        <f t="shared" si="505"/>
        <v>2110</v>
      </c>
      <c r="Q16143">
        <v>2110</v>
      </c>
    </row>
    <row r="16144" spans="1:17">
      <c r="A16144" t="s">
        <v>3243</v>
      </c>
      <c r="B16144" t="s">
        <v>217</v>
      </c>
      <c r="C16144" t="s">
        <v>40</v>
      </c>
      <c r="D16144" t="s">
        <v>47</v>
      </c>
      <c r="E16144">
        <v>1991</v>
      </c>
      <c r="F16144" s="1">
        <v>0.362</v>
      </c>
      <c r="H16144">
        <v>0.3708</v>
      </c>
      <c r="I16144" s="2">
        <v>66</v>
      </c>
      <c r="J16144">
        <v>1.45833333333333</v>
      </c>
      <c r="K16144" s="2">
        <f t="shared" si="504"/>
        <v>119</v>
      </c>
      <c r="L16144">
        <v>0.85</v>
      </c>
      <c r="P16144">
        <f t="shared" si="505"/>
        <v>2110</v>
      </c>
      <c r="Q16144">
        <v>2110</v>
      </c>
    </row>
    <row r="16145" spans="1:17">
      <c r="A16145" t="s">
        <v>3243</v>
      </c>
      <c r="B16145" t="s">
        <v>694</v>
      </c>
      <c r="C16145" t="s">
        <v>40</v>
      </c>
      <c r="D16145" t="s">
        <v>47</v>
      </c>
      <c r="E16145">
        <v>1998</v>
      </c>
      <c r="F16145" s="1">
        <v>0.411</v>
      </c>
      <c r="H16145">
        <v>0.4223</v>
      </c>
      <c r="I16145" s="2">
        <v>77</v>
      </c>
      <c r="J16145">
        <v>1.60416666666667</v>
      </c>
      <c r="K16145" s="2">
        <f t="shared" si="504"/>
        <v>112</v>
      </c>
      <c r="L16145">
        <v>0.85</v>
      </c>
      <c r="P16145">
        <f t="shared" si="505"/>
        <v>2110</v>
      </c>
      <c r="Q16145">
        <v>2110</v>
      </c>
    </row>
    <row r="16146" spans="1:17">
      <c r="A16146" t="s">
        <v>3243</v>
      </c>
      <c r="B16146" t="s">
        <v>46</v>
      </c>
      <c r="C16146" t="s">
        <v>45</v>
      </c>
      <c r="D16146" t="s">
        <v>47</v>
      </c>
      <c r="E16146">
        <v>1977</v>
      </c>
      <c r="F16146" s="1">
        <v>0.06</v>
      </c>
      <c r="H16146">
        <v>0.309206</v>
      </c>
      <c r="I16146" s="2">
        <v>36.3</v>
      </c>
      <c r="J16146">
        <v>0.9625</v>
      </c>
      <c r="K16146" s="2">
        <f t="shared" si="504"/>
        <v>133</v>
      </c>
      <c r="L16146">
        <v>0.85</v>
      </c>
      <c r="P16146">
        <f t="shared" si="505"/>
        <v>2110</v>
      </c>
      <c r="Q16146">
        <v>2110</v>
      </c>
    </row>
    <row r="16147" spans="1:17">
      <c r="A16147" t="s">
        <v>3243</v>
      </c>
      <c r="B16147" t="s">
        <v>46</v>
      </c>
      <c r="C16147" t="s">
        <v>45</v>
      </c>
      <c r="D16147" t="s">
        <v>47</v>
      </c>
      <c r="E16147">
        <v>1991</v>
      </c>
      <c r="F16147" s="1">
        <v>0.197</v>
      </c>
      <c r="H16147">
        <v>0.421960152284264</v>
      </c>
      <c r="I16147" s="2">
        <v>37.4390862944162</v>
      </c>
      <c r="J16147">
        <v>0.97760152284264</v>
      </c>
      <c r="K16147" s="2">
        <f t="shared" si="504"/>
        <v>119</v>
      </c>
      <c r="L16147">
        <v>0.85</v>
      </c>
      <c r="P16147">
        <f t="shared" si="505"/>
        <v>2110</v>
      </c>
      <c r="Q16147">
        <v>2110</v>
      </c>
    </row>
    <row r="16148" spans="1:17">
      <c r="A16148" t="s">
        <v>3243</v>
      </c>
      <c r="B16148" t="s">
        <v>46</v>
      </c>
      <c r="C16148" t="s">
        <v>45</v>
      </c>
      <c r="D16148" t="s">
        <v>47</v>
      </c>
      <c r="E16148">
        <v>1995</v>
      </c>
      <c r="F16148" s="1">
        <v>0.1082</v>
      </c>
      <c r="H16148">
        <v>0.515</v>
      </c>
      <c r="I16148" s="2">
        <v>36.3</v>
      </c>
      <c r="J16148">
        <v>0.9625</v>
      </c>
      <c r="K16148" s="2">
        <f t="shared" si="504"/>
        <v>115</v>
      </c>
      <c r="L16148">
        <v>0.85</v>
      </c>
      <c r="P16148">
        <f t="shared" si="505"/>
        <v>2110</v>
      </c>
      <c r="Q16148">
        <v>2110</v>
      </c>
    </row>
    <row r="16149" spans="1:17">
      <c r="A16149" t="s">
        <v>3243</v>
      </c>
      <c r="B16149" t="s">
        <v>46</v>
      </c>
      <c r="C16149" t="s">
        <v>45</v>
      </c>
      <c r="D16149" t="s">
        <v>47</v>
      </c>
      <c r="E16149">
        <v>1996</v>
      </c>
      <c r="F16149" s="1">
        <v>0.114</v>
      </c>
      <c r="H16149">
        <v>0.515</v>
      </c>
      <c r="I16149" s="2">
        <v>36.3</v>
      </c>
      <c r="J16149">
        <v>0.9625</v>
      </c>
      <c r="K16149" s="2">
        <f t="shared" si="504"/>
        <v>114</v>
      </c>
      <c r="L16149">
        <v>0.85</v>
      </c>
      <c r="P16149">
        <f t="shared" si="505"/>
        <v>2110</v>
      </c>
      <c r="Q16149">
        <v>2110</v>
      </c>
    </row>
    <row r="16150" spans="1:17">
      <c r="A16150" t="s">
        <v>3243</v>
      </c>
      <c r="B16150" t="s">
        <v>46</v>
      </c>
      <c r="C16150" t="s">
        <v>45</v>
      </c>
      <c r="D16150" t="s">
        <v>47</v>
      </c>
      <c r="E16150">
        <v>1997</v>
      </c>
      <c r="F16150" s="1">
        <v>0.557</v>
      </c>
      <c r="H16150">
        <v>0.424562948833034</v>
      </c>
      <c r="I16150" s="2">
        <v>33.4265709156194</v>
      </c>
      <c r="J16150">
        <v>0.886310592459605</v>
      </c>
      <c r="K16150" s="2">
        <f t="shared" si="504"/>
        <v>113</v>
      </c>
      <c r="L16150">
        <v>0.85</v>
      </c>
      <c r="P16150">
        <f t="shared" si="505"/>
        <v>2110</v>
      </c>
      <c r="Q16150">
        <v>2110</v>
      </c>
    </row>
    <row r="16151" spans="1:17">
      <c r="A16151" t="s">
        <v>3243</v>
      </c>
      <c r="B16151" t="s">
        <v>46</v>
      </c>
      <c r="C16151" t="s">
        <v>45</v>
      </c>
      <c r="D16151" t="s">
        <v>47</v>
      </c>
      <c r="E16151">
        <v>2003</v>
      </c>
      <c r="F16151" s="1">
        <v>0.273</v>
      </c>
      <c r="H16151">
        <v>0.5356</v>
      </c>
      <c r="I16151" s="2">
        <v>36.3</v>
      </c>
      <c r="J16151">
        <v>0.9625</v>
      </c>
      <c r="K16151" s="2">
        <f t="shared" si="504"/>
        <v>107</v>
      </c>
      <c r="L16151">
        <v>0.85</v>
      </c>
      <c r="P16151">
        <f t="shared" si="505"/>
        <v>2110</v>
      </c>
      <c r="Q16151">
        <v>2110</v>
      </c>
    </row>
    <row r="16152" spans="1:17">
      <c r="A16152" t="s">
        <v>3243</v>
      </c>
      <c r="B16152" t="s">
        <v>46</v>
      </c>
      <c r="C16152" t="s">
        <v>45</v>
      </c>
      <c r="D16152" t="s">
        <v>47</v>
      </c>
      <c r="E16152">
        <v>2006</v>
      </c>
      <c r="F16152" s="1">
        <v>0.25</v>
      </c>
      <c r="H16152">
        <v>0.5356</v>
      </c>
      <c r="I16152" s="2">
        <v>36.3</v>
      </c>
      <c r="J16152">
        <v>0.9625</v>
      </c>
      <c r="K16152" s="2">
        <f t="shared" si="504"/>
        <v>104</v>
      </c>
      <c r="L16152">
        <v>0.85</v>
      </c>
      <c r="P16152">
        <f t="shared" si="505"/>
        <v>2110</v>
      </c>
      <c r="Q16152">
        <v>2110</v>
      </c>
    </row>
    <row r="16153" spans="1:17">
      <c r="A16153" t="s">
        <v>3243</v>
      </c>
      <c r="B16153" t="s">
        <v>46</v>
      </c>
      <c r="C16153" t="s">
        <v>45</v>
      </c>
      <c r="D16153" t="s">
        <v>47</v>
      </c>
      <c r="E16153">
        <v>2009</v>
      </c>
      <c r="F16153" s="1">
        <v>0.234</v>
      </c>
      <c r="H16153">
        <v>0.423124</v>
      </c>
      <c r="I16153" s="2">
        <v>36.3</v>
      </c>
      <c r="J16153">
        <v>0.9625</v>
      </c>
      <c r="K16153" s="2">
        <f t="shared" si="504"/>
        <v>101</v>
      </c>
      <c r="L16153">
        <v>0.85</v>
      </c>
      <c r="P16153">
        <f t="shared" si="505"/>
        <v>2110</v>
      </c>
      <c r="Q16153">
        <v>2110</v>
      </c>
    </row>
    <row r="16154" spans="1:17">
      <c r="A16154" t="s">
        <v>3243</v>
      </c>
      <c r="B16154" t="s">
        <v>618</v>
      </c>
      <c r="C16154" t="s">
        <v>45</v>
      </c>
      <c r="D16154" t="s">
        <v>47</v>
      </c>
      <c r="E16154">
        <v>1971</v>
      </c>
      <c r="F16154" s="1">
        <v>0.129</v>
      </c>
      <c r="H16154">
        <v>0.309206</v>
      </c>
      <c r="I16154" s="2">
        <v>36.3</v>
      </c>
      <c r="J16154">
        <v>0.9625</v>
      </c>
      <c r="K16154" s="2">
        <f t="shared" si="504"/>
        <v>139</v>
      </c>
      <c r="L16154">
        <v>0.85</v>
      </c>
      <c r="P16154">
        <f t="shared" si="505"/>
        <v>2110</v>
      </c>
      <c r="Q16154">
        <v>2110</v>
      </c>
    </row>
    <row r="16155" spans="1:17">
      <c r="A16155" t="s">
        <v>3243</v>
      </c>
      <c r="B16155" t="s">
        <v>618</v>
      </c>
      <c r="C16155" t="s">
        <v>45</v>
      </c>
      <c r="D16155" t="s">
        <v>47</v>
      </c>
      <c r="E16155">
        <v>2009</v>
      </c>
      <c r="F16155" s="1">
        <v>0.449</v>
      </c>
      <c r="H16155">
        <v>0.56135</v>
      </c>
      <c r="I16155" s="2">
        <v>33</v>
      </c>
      <c r="J16155">
        <v>0.875</v>
      </c>
      <c r="K16155" s="2">
        <f t="shared" si="504"/>
        <v>101</v>
      </c>
      <c r="L16155">
        <v>0.85</v>
      </c>
      <c r="P16155">
        <f t="shared" si="505"/>
        <v>2110</v>
      </c>
      <c r="Q16155">
        <v>2110</v>
      </c>
    </row>
    <row r="16156" spans="1:17">
      <c r="A16156" t="s">
        <v>3243</v>
      </c>
      <c r="B16156" t="s">
        <v>48</v>
      </c>
      <c r="C16156" t="s">
        <v>45</v>
      </c>
      <c r="D16156" t="s">
        <v>37</v>
      </c>
      <c r="E16156">
        <v>2010</v>
      </c>
      <c r="F16156" s="1">
        <v>0.3688</v>
      </c>
      <c r="H16156">
        <v>0.5768</v>
      </c>
      <c r="I16156" s="2">
        <v>33</v>
      </c>
      <c r="J16156">
        <v>0.875</v>
      </c>
      <c r="K16156" s="2">
        <f t="shared" si="504"/>
        <v>100</v>
      </c>
      <c r="L16156">
        <v>0.85</v>
      </c>
      <c r="P16156">
        <f t="shared" si="505"/>
        <v>2110</v>
      </c>
      <c r="Q16156">
        <v>2110</v>
      </c>
    </row>
    <row r="16157" spans="1:17">
      <c r="A16157" t="s">
        <v>3243</v>
      </c>
      <c r="B16157" t="s">
        <v>49</v>
      </c>
      <c r="C16157" t="s">
        <v>45</v>
      </c>
      <c r="D16157" t="s">
        <v>37</v>
      </c>
      <c r="E16157">
        <v>2005</v>
      </c>
      <c r="F16157" s="1">
        <v>0.025</v>
      </c>
      <c r="H16157">
        <v>0.2884</v>
      </c>
      <c r="I16157" s="2">
        <v>28.6</v>
      </c>
      <c r="J16157">
        <v>1.4</v>
      </c>
      <c r="K16157" s="2">
        <f t="shared" si="504"/>
        <v>105</v>
      </c>
      <c r="L16157">
        <v>0.85</v>
      </c>
      <c r="P16157">
        <f t="shared" si="505"/>
        <v>2110</v>
      </c>
      <c r="Q16157">
        <v>2110</v>
      </c>
    </row>
    <row r="16158" spans="1:17">
      <c r="A16158" t="s">
        <v>3243</v>
      </c>
      <c r="B16158" t="s">
        <v>49</v>
      </c>
      <c r="C16158" t="s">
        <v>45</v>
      </c>
      <c r="D16158" t="s">
        <v>37</v>
      </c>
      <c r="E16158">
        <v>2008</v>
      </c>
      <c r="F16158" s="1">
        <v>0.025</v>
      </c>
      <c r="H16158">
        <v>0.2884</v>
      </c>
      <c r="I16158" s="2">
        <v>28.6</v>
      </c>
      <c r="J16158">
        <v>1.4</v>
      </c>
      <c r="K16158" s="2">
        <f t="shared" si="504"/>
        <v>102</v>
      </c>
      <c r="L16158">
        <v>0.85</v>
      </c>
      <c r="P16158">
        <f t="shared" si="505"/>
        <v>2110</v>
      </c>
      <c r="Q16158">
        <v>2110</v>
      </c>
    </row>
    <row r="16159" spans="1:17">
      <c r="A16159" t="s">
        <v>3243</v>
      </c>
      <c r="B16159" t="s">
        <v>49</v>
      </c>
      <c r="C16159" t="s">
        <v>45</v>
      </c>
      <c r="D16159" t="s">
        <v>37</v>
      </c>
      <c r="E16159">
        <v>2015</v>
      </c>
      <c r="F16159" s="1">
        <v>0.24</v>
      </c>
      <c r="H16159">
        <v>0.3193</v>
      </c>
      <c r="I16159" s="2">
        <v>24.2</v>
      </c>
      <c r="J16159">
        <v>1.28333333333333</v>
      </c>
      <c r="K16159" s="2">
        <f t="shared" si="504"/>
        <v>95</v>
      </c>
      <c r="L16159">
        <v>0.85</v>
      </c>
      <c r="P16159">
        <f t="shared" si="505"/>
        <v>2110</v>
      </c>
      <c r="Q16159">
        <v>2110</v>
      </c>
    </row>
    <row r="16160" spans="1:17">
      <c r="A16160" t="s">
        <v>3243</v>
      </c>
      <c r="B16160" t="s">
        <v>50</v>
      </c>
      <c r="C16160" t="s">
        <v>45</v>
      </c>
      <c r="D16160" t="s">
        <v>47</v>
      </c>
      <c r="E16160">
        <v>1983</v>
      </c>
      <c r="F16160" s="1">
        <v>0.126</v>
      </c>
      <c r="H16160">
        <v>0.2575</v>
      </c>
      <c r="I16160" s="2">
        <v>24.2</v>
      </c>
      <c r="J16160">
        <v>1.28333333333333</v>
      </c>
      <c r="K16160" s="2">
        <f t="shared" si="504"/>
        <v>127</v>
      </c>
      <c r="L16160">
        <v>0.85</v>
      </c>
      <c r="P16160">
        <f t="shared" si="505"/>
        <v>2110</v>
      </c>
      <c r="Q16160">
        <v>2110</v>
      </c>
    </row>
    <row r="16161" spans="1:17">
      <c r="A16161" t="s">
        <v>3243</v>
      </c>
      <c r="B16161" t="s">
        <v>50</v>
      </c>
      <c r="C16161" t="s">
        <v>45</v>
      </c>
      <c r="D16161" t="s">
        <v>47</v>
      </c>
      <c r="E16161">
        <v>1988</v>
      </c>
      <c r="F16161" s="1">
        <v>0.045</v>
      </c>
      <c r="H16161">
        <v>0.195288</v>
      </c>
      <c r="I16161" s="2">
        <v>28.6</v>
      </c>
      <c r="J16161">
        <v>1.4</v>
      </c>
      <c r="K16161" s="2">
        <f t="shared" si="504"/>
        <v>122</v>
      </c>
      <c r="L16161">
        <v>0.85</v>
      </c>
      <c r="P16161">
        <f t="shared" si="505"/>
        <v>2110</v>
      </c>
      <c r="Q16161">
        <v>2110</v>
      </c>
    </row>
    <row r="16162" spans="1:17">
      <c r="A16162" t="s">
        <v>3243</v>
      </c>
      <c r="B16162" t="s">
        <v>50</v>
      </c>
      <c r="C16162" t="s">
        <v>45</v>
      </c>
      <c r="D16162" t="s">
        <v>47</v>
      </c>
      <c r="E16162">
        <v>1989</v>
      </c>
      <c r="F16162" s="1">
        <v>0.045</v>
      </c>
      <c r="H16162">
        <v>0.195288</v>
      </c>
      <c r="I16162" s="2">
        <v>28.6</v>
      </c>
      <c r="J16162">
        <v>1.4</v>
      </c>
      <c r="K16162" s="2">
        <f t="shared" si="504"/>
        <v>121</v>
      </c>
      <c r="L16162">
        <v>0.85</v>
      </c>
      <c r="P16162">
        <f t="shared" si="505"/>
        <v>2110</v>
      </c>
      <c r="Q16162">
        <v>2110</v>
      </c>
    </row>
    <row r="16163" spans="1:17">
      <c r="A16163" t="s">
        <v>3243</v>
      </c>
      <c r="B16163" t="s">
        <v>50</v>
      </c>
      <c r="C16163" t="s">
        <v>45</v>
      </c>
      <c r="D16163" t="s">
        <v>47</v>
      </c>
      <c r="E16163">
        <v>2015</v>
      </c>
      <c r="F16163" s="1">
        <v>0.119</v>
      </c>
      <c r="H16163">
        <v>0.3193</v>
      </c>
      <c r="I16163" s="2">
        <v>24.2</v>
      </c>
      <c r="J16163">
        <v>1.28333333333333</v>
      </c>
      <c r="K16163" s="2">
        <f t="shared" si="504"/>
        <v>95</v>
      </c>
      <c r="L16163">
        <v>0.85</v>
      </c>
      <c r="P16163">
        <f t="shared" si="505"/>
        <v>2110</v>
      </c>
      <c r="Q16163">
        <v>2110</v>
      </c>
    </row>
    <row r="16164" spans="1:17">
      <c r="A16164" t="s">
        <v>3243</v>
      </c>
      <c r="B16164" t="s">
        <v>619</v>
      </c>
      <c r="C16164" t="s">
        <v>45</v>
      </c>
      <c r="D16164" t="s">
        <v>47</v>
      </c>
      <c r="E16164">
        <v>2003</v>
      </c>
      <c r="F16164" s="1">
        <v>0.021</v>
      </c>
      <c r="H16164">
        <v>0.3399</v>
      </c>
      <c r="I16164" s="2">
        <v>57.2</v>
      </c>
      <c r="J16164">
        <v>1.575</v>
      </c>
      <c r="K16164" s="2">
        <f t="shared" si="504"/>
        <v>107</v>
      </c>
      <c r="L16164">
        <v>0.85</v>
      </c>
      <c r="P16164">
        <f t="shared" si="505"/>
        <v>2110</v>
      </c>
      <c r="Q16164">
        <v>2110</v>
      </c>
    </row>
    <row r="16165" spans="1:17">
      <c r="A16165" t="s">
        <v>3243</v>
      </c>
      <c r="B16165" t="s">
        <v>619</v>
      </c>
      <c r="C16165" t="s">
        <v>45</v>
      </c>
      <c r="D16165" t="s">
        <v>47</v>
      </c>
      <c r="E16165">
        <v>2024</v>
      </c>
      <c r="F16165" s="1">
        <v>0.362</v>
      </c>
      <c r="H16165">
        <v>0.37595</v>
      </c>
      <c r="I16165" s="2">
        <v>44</v>
      </c>
      <c r="J16165">
        <v>1.3125</v>
      </c>
      <c r="K16165" s="2">
        <f t="shared" si="504"/>
        <v>86</v>
      </c>
      <c r="L16165">
        <v>0.85</v>
      </c>
      <c r="P16165">
        <f t="shared" si="505"/>
        <v>2110</v>
      </c>
      <c r="Q16165">
        <v>2110</v>
      </c>
    </row>
    <row r="16166" spans="1:17">
      <c r="A16166" t="s">
        <v>3243</v>
      </c>
      <c r="B16166" t="s">
        <v>3252</v>
      </c>
      <c r="D16166" t="s">
        <v>37</v>
      </c>
      <c r="E16166">
        <v>1987</v>
      </c>
      <c r="F16166" s="1">
        <v>0.055</v>
      </c>
      <c r="H16166">
        <v>1.03</v>
      </c>
      <c r="I16166" s="2">
        <v>44</v>
      </c>
      <c r="J16166">
        <v>0.4375</v>
      </c>
      <c r="K16166" s="2">
        <f t="shared" si="504"/>
        <v>123</v>
      </c>
      <c r="L16166">
        <v>0.25</v>
      </c>
      <c r="P16166">
        <f t="shared" si="505"/>
        <v>2110</v>
      </c>
      <c r="Q16166">
        <v>2110</v>
      </c>
    </row>
    <row r="16167" spans="1:17">
      <c r="A16167" t="s">
        <v>3243</v>
      </c>
      <c r="B16167" t="s">
        <v>3252</v>
      </c>
      <c r="D16167" t="s">
        <v>37</v>
      </c>
      <c r="E16167">
        <v>2022</v>
      </c>
      <c r="F16167" s="1">
        <v>0.044</v>
      </c>
      <c r="H16167">
        <v>1.03</v>
      </c>
      <c r="I16167" s="2">
        <v>44</v>
      </c>
      <c r="J16167">
        <v>0.4375</v>
      </c>
      <c r="K16167" s="2">
        <f t="shared" si="504"/>
        <v>88</v>
      </c>
      <c r="L16167">
        <v>0.25</v>
      </c>
      <c r="P16167">
        <f t="shared" si="505"/>
        <v>2110</v>
      </c>
      <c r="Q16167">
        <v>2110</v>
      </c>
    </row>
    <row r="16168" spans="1:17">
      <c r="A16168" t="s">
        <v>3243</v>
      </c>
      <c r="B16168" t="s">
        <v>3253</v>
      </c>
      <c r="C16168" t="s">
        <v>56</v>
      </c>
      <c r="D16168" t="s">
        <v>37</v>
      </c>
      <c r="E16168">
        <v>1929</v>
      </c>
      <c r="F16168" s="1">
        <v>0.192</v>
      </c>
      <c r="H16168">
        <v>1.03</v>
      </c>
      <c r="I16168" s="2">
        <v>55</v>
      </c>
      <c r="J16168">
        <v>0.583333333333333</v>
      </c>
      <c r="K16168" s="2">
        <f t="shared" si="504"/>
        <v>181</v>
      </c>
      <c r="L16168">
        <v>0.511679774851053</v>
      </c>
      <c r="P16168">
        <f t="shared" si="505"/>
        <v>2110</v>
      </c>
      <c r="Q16168">
        <v>2110</v>
      </c>
    </row>
    <row r="16169" spans="1:17">
      <c r="A16169" t="s">
        <v>3243</v>
      </c>
      <c r="B16169" t="s">
        <v>3253</v>
      </c>
      <c r="C16169" t="s">
        <v>56</v>
      </c>
      <c r="D16169" t="s">
        <v>37</v>
      </c>
      <c r="E16169">
        <v>1939</v>
      </c>
      <c r="F16169" s="1">
        <v>0.072</v>
      </c>
      <c r="H16169">
        <v>1.03</v>
      </c>
      <c r="I16169" s="2">
        <v>55</v>
      </c>
      <c r="J16169">
        <v>0.583333333333333</v>
      </c>
      <c r="K16169" s="2">
        <f t="shared" si="504"/>
        <v>171</v>
      </c>
      <c r="L16169">
        <v>0.511679774851053</v>
      </c>
      <c r="P16169">
        <f t="shared" si="505"/>
        <v>2110</v>
      </c>
      <c r="Q16169">
        <v>2110</v>
      </c>
    </row>
    <row r="16170" spans="1:17">
      <c r="A16170" t="s">
        <v>3243</v>
      </c>
      <c r="B16170" t="s">
        <v>3253</v>
      </c>
      <c r="C16170" t="s">
        <v>56</v>
      </c>
      <c r="D16170" t="s">
        <v>37</v>
      </c>
      <c r="E16170">
        <v>1949</v>
      </c>
      <c r="F16170" s="1">
        <v>0.339</v>
      </c>
      <c r="H16170">
        <v>1.03</v>
      </c>
      <c r="I16170" s="2">
        <v>55</v>
      </c>
      <c r="J16170">
        <v>0.583333333333333</v>
      </c>
      <c r="K16170" s="2">
        <f t="shared" si="504"/>
        <v>161</v>
      </c>
      <c r="L16170">
        <v>0.511679774851053</v>
      </c>
      <c r="P16170">
        <f t="shared" si="505"/>
        <v>2110</v>
      </c>
      <c r="Q16170">
        <v>2110</v>
      </c>
    </row>
    <row r="16171" spans="1:17">
      <c r="A16171" t="s">
        <v>3243</v>
      </c>
      <c r="B16171" t="s">
        <v>3253</v>
      </c>
      <c r="C16171" t="s">
        <v>56</v>
      </c>
      <c r="D16171" t="s">
        <v>37</v>
      </c>
      <c r="E16171">
        <v>1954</v>
      </c>
      <c r="F16171" s="1">
        <v>0.081</v>
      </c>
      <c r="H16171">
        <v>1.03</v>
      </c>
      <c r="I16171" s="2">
        <v>55</v>
      </c>
      <c r="J16171">
        <v>0.583333333333333</v>
      </c>
      <c r="K16171" s="2">
        <f t="shared" si="504"/>
        <v>156</v>
      </c>
      <c r="L16171">
        <v>0.511679774851053</v>
      </c>
      <c r="P16171">
        <f t="shared" si="505"/>
        <v>2110</v>
      </c>
      <c r="Q16171">
        <v>2110</v>
      </c>
    </row>
    <row r="16172" spans="1:17">
      <c r="A16172" t="s">
        <v>3243</v>
      </c>
      <c r="B16172" t="s">
        <v>3253</v>
      </c>
      <c r="C16172" t="s">
        <v>56</v>
      </c>
      <c r="D16172" t="s">
        <v>37</v>
      </c>
      <c r="E16172">
        <v>1955</v>
      </c>
      <c r="F16172" s="1">
        <v>0.094</v>
      </c>
      <c r="H16172">
        <v>1.03</v>
      </c>
      <c r="I16172" s="2">
        <v>55</v>
      </c>
      <c r="J16172">
        <v>0.583333333333333</v>
      </c>
      <c r="K16172" s="2">
        <f t="shared" si="504"/>
        <v>155</v>
      </c>
      <c r="L16172">
        <v>0.511679774851053</v>
      </c>
      <c r="P16172">
        <f t="shared" si="505"/>
        <v>2110</v>
      </c>
      <c r="Q16172">
        <v>2110</v>
      </c>
    </row>
    <row r="16173" spans="1:17">
      <c r="A16173" t="s">
        <v>3243</v>
      </c>
      <c r="B16173" t="s">
        <v>3253</v>
      </c>
      <c r="C16173" t="s">
        <v>56</v>
      </c>
      <c r="D16173" t="s">
        <v>37</v>
      </c>
      <c r="E16173">
        <v>1957</v>
      </c>
      <c r="F16173" s="1">
        <v>0.24</v>
      </c>
      <c r="H16173">
        <v>1.03</v>
      </c>
      <c r="I16173" s="2">
        <v>55</v>
      </c>
      <c r="J16173">
        <v>0.583333333333333</v>
      </c>
      <c r="K16173" s="2">
        <f t="shared" si="504"/>
        <v>153</v>
      </c>
      <c r="L16173">
        <v>0.511679774851053</v>
      </c>
      <c r="P16173">
        <f t="shared" si="505"/>
        <v>2110</v>
      </c>
      <c r="Q16173">
        <v>2110</v>
      </c>
    </row>
    <row r="16174" spans="1:17">
      <c r="A16174" t="s">
        <v>3243</v>
      </c>
      <c r="B16174" t="s">
        <v>3253</v>
      </c>
      <c r="C16174" t="s">
        <v>56</v>
      </c>
      <c r="D16174" t="s">
        <v>37</v>
      </c>
      <c r="E16174">
        <v>1959</v>
      </c>
      <c r="F16174" s="1">
        <v>0.152</v>
      </c>
      <c r="H16174">
        <v>1.03</v>
      </c>
      <c r="I16174" s="2">
        <v>55</v>
      </c>
      <c r="J16174">
        <v>0.583333333333333</v>
      </c>
      <c r="K16174" s="2">
        <f t="shared" si="504"/>
        <v>151</v>
      </c>
      <c r="L16174">
        <v>0.511679774851053</v>
      </c>
      <c r="P16174">
        <f t="shared" si="505"/>
        <v>2110</v>
      </c>
      <c r="Q16174">
        <v>2110</v>
      </c>
    </row>
    <row r="16175" spans="1:17">
      <c r="A16175" t="s">
        <v>3243</v>
      </c>
      <c r="B16175" t="s">
        <v>3253</v>
      </c>
      <c r="C16175" t="s">
        <v>56</v>
      </c>
      <c r="D16175" t="s">
        <v>37</v>
      </c>
      <c r="E16175">
        <v>1960</v>
      </c>
      <c r="F16175" s="1">
        <v>0.101</v>
      </c>
      <c r="H16175">
        <v>1.03</v>
      </c>
      <c r="I16175" s="2">
        <v>55</v>
      </c>
      <c r="J16175">
        <v>0.583333333333333</v>
      </c>
      <c r="K16175" s="2">
        <f t="shared" si="504"/>
        <v>150</v>
      </c>
      <c r="L16175">
        <v>0.511679774851053</v>
      </c>
      <c r="P16175">
        <f t="shared" si="505"/>
        <v>2110</v>
      </c>
      <c r="Q16175">
        <v>2110</v>
      </c>
    </row>
    <row r="16176" spans="1:17">
      <c r="A16176" t="s">
        <v>3243</v>
      </c>
      <c r="B16176" t="s">
        <v>3253</v>
      </c>
      <c r="C16176" t="s">
        <v>56</v>
      </c>
      <c r="D16176" t="s">
        <v>37</v>
      </c>
      <c r="E16176">
        <v>1963</v>
      </c>
      <c r="F16176" s="1">
        <v>0.144</v>
      </c>
      <c r="H16176">
        <v>1.03</v>
      </c>
      <c r="I16176" s="2">
        <v>55</v>
      </c>
      <c r="J16176">
        <v>0.583333333333333</v>
      </c>
      <c r="K16176" s="2">
        <f t="shared" si="504"/>
        <v>147</v>
      </c>
      <c r="L16176">
        <v>0.511679774851053</v>
      </c>
      <c r="P16176">
        <f t="shared" si="505"/>
        <v>2110</v>
      </c>
      <c r="Q16176">
        <v>2110</v>
      </c>
    </row>
    <row r="16177" spans="1:17">
      <c r="A16177" t="s">
        <v>3243</v>
      </c>
      <c r="B16177" t="s">
        <v>3253</v>
      </c>
      <c r="C16177" t="s">
        <v>56</v>
      </c>
      <c r="D16177" t="s">
        <v>37</v>
      </c>
      <c r="E16177">
        <v>1965</v>
      </c>
      <c r="F16177" s="1">
        <v>0.124</v>
      </c>
      <c r="H16177">
        <v>1.03</v>
      </c>
      <c r="I16177" s="2">
        <v>55</v>
      </c>
      <c r="J16177">
        <v>0.583333333333333</v>
      </c>
      <c r="K16177" s="2">
        <f t="shared" si="504"/>
        <v>145</v>
      </c>
      <c r="L16177">
        <v>0.511679774851053</v>
      </c>
      <c r="P16177">
        <f t="shared" si="505"/>
        <v>2110</v>
      </c>
      <c r="Q16177">
        <v>2110</v>
      </c>
    </row>
    <row r="16178" spans="1:17">
      <c r="A16178" t="s">
        <v>3243</v>
      </c>
      <c r="B16178" t="s">
        <v>3253</v>
      </c>
      <c r="C16178" t="s">
        <v>56</v>
      </c>
      <c r="D16178" t="s">
        <v>37</v>
      </c>
      <c r="E16178">
        <v>1971</v>
      </c>
      <c r="F16178" s="1">
        <v>0.07</v>
      </c>
      <c r="H16178">
        <v>1.03</v>
      </c>
      <c r="I16178" s="2">
        <v>55</v>
      </c>
      <c r="J16178">
        <v>0.583333333333333</v>
      </c>
      <c r="K16178" s="2">
        <f t="shared" si="504"/>
        <v>139</v>
      </c>
      <c r="L16178">
        <v>0.511679774851053</v>
      </c>
      <c r="P16178">
        <f t="shared" si="505"/>
        <v>2110</v>
      </c>
      <c r="Q16178">
        <v>2110</v>
      </c>
    </row>
    <row r="16179" spans="1:17">
      <c r="A16179" t="s">
        <v>3243</v>
      </c>
      <c r="B16179" t="s">
        <v>3253</v>
      </c>
      <c r="C16179" t="s">
        <v>56</v>
      </c>
      <c r="D16179" t="s">
        <v>37</v>
      </c>
      <c r="E16179">
        <v>1972</v>
      </c>
      <c r="F16179" s="1">
        <v>0.095</v>
      </c>
      <c r="H16179">
        <v>1.03</v>
      </c>
      <c r="I16179" s="2">
        <v>55</v>
      </c>
      <c r="J16179">
        <v>0.583333333333333</v>
      </c>
      <c r="K16179" s="2">
        <f t="shared" si="504"/>
        <v>138</v>
      </c>
      <c r="L16179">
        <v>0.511679774851053</v>
      </c>
      <c r="P16179">
        <f t="shared" si="505"/>
        <v>2110</v>
      </c>
      <c r="Q16179">
        <v>2110</v>
      </c>
    </row>
    <row r="16180" spans="1:17">
      <c r="A16180" t="s">
        <v>3243</v>
      </c>
      <c r="B16180" t="s">
        <v>3253</v>
      </c>
      <c r="C16180" t="s">
        <v>56</v>
      </c>
      <c r="D16180" t="s">
        <v>37</v>
      </c>
      <c r="E16180">
        <v>1976</v>
      </c>
      <c r="F16180" s="1">
        <v>0.134</v>
      </c>
      <c r="H16180">
        <v>1.03</v>
      </c>
      <c r="I16180" s="2">
        <v>55</v>
      </c>
      <c r="J16180">
        <v>0.583333333333333</v>
      </c>
      <c r="K16180" s="2">
        <f t="shared" si="504"/>
        <v>134</v>
      </c>
      <c r="L16180">
        <v>0.511679774851053</v>
      </c>
      <c r="P16180">
        <f t="shared" si="505"/>
        <v>2110</v>
      </c>
      <c r="Q16180">
        <v>2110</v>
      </c>
    </row>
    <row r="16181" spans="1:17">
      <c r="A16181" t="s">
        <v>3243</v>
      </c>
      <c r="B16181" t="s">
        <v>3254</v>
      </c>
      <c r="C16181" t="s">
        <v>56</v>
      </c>
      <c r="D16181" t="s">
        <v>37</v>
      </c>
      <c r="E16181">
        <v>1993</v>
      </c>
      <c r="F16181" s="1">
        <v>0.045</v>
      </c>
      <c r="H16181">
        <v>1.03</v>
      </c>
      <c r="I16181" s="2">
        <v>55</v>
      </c>
      <c r="J16181">
        <v>0.583333333333333</v>
      </c>
      <c r="K16181" s="2">
        <f t="shared" si="504"/>
        <v>117</v>
      </c>
      <c r="L16181">
        <v>0.539231646386292</v>
      </c>
      <c r="P16181">
        <f t="shared" si="505"/>
        <v>2110</v>
      </c>
      <c r="Q16181">
        <v>2110</v>
      </c>
    </row>
    <row r="16182" spans="1:17">
      <c r="A16182" t="s">
        <v>3243</v>
      </c>
      <c r="B16182" t="s">
        <v>3255</v>
      </c>
      <c r="C16182" t="s">
        <v>56</v>
      </c>
      <c r="D16182" t="s">
        <v>37</v>
      </c>
      <c r="E16182">
        <v>1910</v>
      </c>
      <c r="F16182" s="1">
        <v>0.15</v>
      </c>
      <c r="H16182">
        <v>1.03</v>
      </c>
      <c r="I16182" s="2">
        <v>55</v>
      </c>
      <c r="J16182">
        <v>0.583333333333333</v>
      </c>
      <c r="K16182" s="2">
        <f t="shared" si="504"/>
        <v>200</v>
      </c>
      <c r="L16182">
        <v>0.477901806879986</v>
      </c>
      <c r="P16182">
        <f t="shared" si="505"/>
        <v>2110</v>
      </c>
      <c r="Q16182">
        <v>2110</v>
      </c>
    </row>
    <row r="16183" spans="1:17">
      <c r="A16183" t="s">
        <v>3243</v>
      </c>
      <c r="B16183" t="s">
        <v>3255</v>
      </c>
      <c r="C16183" t="s">
        <v>56</v>
      </c>
      <c r="D16183" t="s">
        <v>37</v>
      </c>
      <c r="E16183">
        <v>1915</v>
      </c>
      <c r="F16183" s="1">
        <v>0.125</v>
      </c>
      <c r="H16183">
        <v>1.03</v>
      </c>
      <c r="I16183" s="2">
        <v>55</v>
      </c>
      <c r="J16183">
        <v>0.583333333333333</v>
      </c>
      <c r="K16183" s="2">
        <f t="shared" si="504"/>
        <v>195</v>
      </c>
      <c r="L16183">
        <v>0.477901806879986</v>
      </c>
      <c r="P16183">
        <f t="shared" si="505"/>
        <v>2110</v>
      </c>
      <c r="Q16183">
        <v>2110</v>
      </c>
    </row>
    <row r="16184" spans="1:17">
      <c r="A16184" t="s">
        <v>3243</v>
      </c>
      <c r="B16184" t="s">
        <v>3255</v>
      </c>
      <c r="C16184" t="s">
        <v>56</v>
      </c>
      <c r="D16184" t="s">
        <v>37</v>
      </c>
      <c r="E16184">
        <v>1926</v>
      </c>
      <c r="F16184" s="1">
        <v>0.036</v>
      </c>
      <c r="H16184">
        <v>1.03</v>
      </c>
      <c r="I16184" s="2">
        <v>55</v>
      </c>
      <c r="J16184">
        <v>0.583333333333333</v>
      </c>
      <c r="K16184" s="2">
        <f t="shared" si="504"/>
        <v>184</v>
      </c>
      <c r="L16184">
        <v>0.477901806879986</v>
      </c>
      <c r="P16184">
        <f t="shared" si="505"/>
        <v>2110</v>
      </c>
      <c r="Q16184">
        <v>2110</v>
      </c>
    </row>
    <row r="16185" spans="1:17">
      <c r="A16185" t="s">
        <v>3243</v>
      </c>
      <c r="B16185" t="s">
        <v>3255</v>
      </c>
      <c r="C16185" t="s">
        <v>56</v>
      </c>
      <c r="D16185" t="s">
        <v>37</v>
      </c>
      <c r="E16185">
        <v>1928</v>
      </c>
      <c r="F16185" s="1">
        <v>0.08</v>
      </c>
      <c r="H16185">
        <v>1.03</v>
      </c>
      <c r="I16185" s="2">
        <v>55</v>
      </c>
      <c r="J16185">
        <v>0.583333333333333</v>
      </c>
      <c r="K16185" s="2">
        <f t="shared" si="504"/>
        <v>182</v>
      </c>
      <c r="L16185">
        <v>0.477901806879986</v>
      </c>
      <c r="P16185">
        <f t="shared" si="505"/>
        <v>2110</v>
      </c>
      <c r="Q16185">
        <v>2110</v>
      </c>
    </row>
    <row r="16186" spans="1:17">
      <c r="A16186" t="s">
        <v>3243</v>
      </c>
      <c r="B16186" t="s">
        <v>3255</v>
      </c>
      <c r="C16186" t="s">
        <v>56</v>
      </c>
      <c r="D16186" t="s">
        <v>37</v>
      </c>
      <c r="E16186">
        <v>1936</v>
      </c>
      <c r="F16186" s="1">
        <v>0.248</v>
      </c>
      <c r="H16186">
        <v>1.03</v>
      </c>
      <c r="I16186" s="2">
        <v>55</v>
      </c>
      <c r="J16186">
        <v>0.583333333333333</v>
      </c>
      <c r="K16186" s="2">
        <f t="shared" si="504"/>
        <v>174</v>
      </c>
      <c r="L16186">
        <v>0.477901806879986</v>
      </c>
      <c r="P16186">
        <f t="shared" si="505"/>
        <v>2110</v>
      </c>
      <c r="Q16186">
        <v>2110</v>
      </c>
    </row>
    <row r="16187" spans="1:17">
      <c r="A16187" t="s">
        <v>3243</v>
      </c>
      <c r="B16187" t="s">
        <v>3255</v>
      </c>
      <c r="C16187" t="s">
        <v>56</v>
      </c>
      <c r="D16187" t="s">
        <v>37</v>
      </c>
      <c r="E16187">
        <v>1938</v>
      </c>
      <c r="F16187" s="1">
        <v>0.052</v>
      </c>
      <c r="H16187">
        <v>1.03</v>
      </c>
      <c r="I16187" s="2">
        <v>55</v>
      </c>
      <c r="J16187">
        <v>0.583333333333333</v>
      </c>
      <c r="K16187" s="2">
        <f t="shared" si="504"/>
        <v>172</v>
      </c>
      <c r="L16187">
        <v>0.477901806879986</v>
      </c>
      <c r="P16187">
        <f t="shared" si="505"/>
        <v>2110</v>
      </c>
      <c r="Q16187">
        <v>2110</v>
      </c>
    </row>
    <row r="16188" spans="1:17">
      <c r="A16188" t="s">
        <v>3243</v>
      </c>
      <c r="B16188" t="s">
        <v>3255</v>
      </c>
      <c r="C16188" t="s">
        <v>56</v>
      </c>
      <c r="D16188" t="s">
        <v>37</v>
      </c>
      <c r="E16188">
        <v>1939</v>
      </c>
      <c r="F16188" s="1">
        <v>0.142</v>
      </c>
      <c r="H16188">
        <v>1.03</v>
      </c>
      <c r="I16188" s="2">
        <v>55</v>
      </c>
      <c r="J16188">
        <v>0.583333333333333</v>
      </c>
      <c r="K16188" s="2">
        <f t="shared" si="504"/>
        <v>171</v>
      </c>
      <c r="L16188">
        <v>0.477901806879986</v>
      </c>
      <c r="P16188">
        <f t="shared" si="505"/>
        <v>2110</v>
      </c>
      <c r="Q16188">
        <v>2110</v>
      </c>
    </row>
    <row r="16189" spans="1:17">
      <c r="A16189" t="s">
        <v>3243</v>
      </c>
      <c r="B16189" t="s">
        <v>3255</v>
      </c>
      <c r="C16189" t="s">
        <v>56</v>
      </c>
      <c r="D16189" t="s">
        <v>37</v>
      </c>
      <c r="E16189">
        <v>1941</v>
      </c>
      <c r="F16189" s="1">
        <v>0.17</v>
      </c>
      <c r="H16189">
        <v>1.03</v>
      </c>
      <c r="I16189" s="2">
        <v>55</v>
      </c>
      <c r="J16189">
        <v>0.583333333333333</v>
      </c>
      <c r="K16189" s="2">
        <f t="shared" si="504"/>
        <v>169</v>
      </c>
      <c r="L16189">
        <v>0.477901806879986</v>
      </c>
      <c r="P16189">
        <f t="shared" si="505"/>
        <v>2110</v>
      </c>
      <c r="Q16189">
        <v>2110</v>
      </c>
    </row>
    <row r="16190" spans="1:17">
      <c r="A16190" t="s">
        <v>3243</v>
      </c>
      <c r="B16190" t="s">
        <v>3255</v>
      </c>
      <c r="C16190" t="s">
        <v>56</v>
      </c>
      <c r="D16190" t="s">
        <v>37</v>
      </c>
      <c r="E16190">
        <v>1942</v>
      </c>
      <c r="F16190" s="1">
        <v>0.056</v>
      </c>
      <c r="H16190">
        <v>1.03</v>
      </c>
      <c r="I16190" s="2">
        <v>55</v>
      </c>
      <c r="J16190">
        <v>0.583333333333333</v>
      </c>
      <c r="K16190" s="2">
        <f t="shared" si="504"/>
        <v>168</v>
      </c>
      <c r="L16190">
        <v>0.477901806879986</v>
      </c>
      <c r="P16190">
        <f t="shared" si="505"/>
        <v>2110</v>
      </c>
      <c r="Q16190">
        <v>2110</v>
      </c>
    </row>
    <row r="16191" spans="1:17">
      <c r="A16191" t="s">
        <v>3243</v>
      </c>
      <c r="B16191" t="s">
        <v>3255</v>
      </c>
      <c r="C16191" t="s">
        <v>56</v>
      </c>
      <c r="D16191" t="s">
        <v>37</v>
      </c>
      <c r="E16191">
        <v>1943</v>
      </c>
      <c r="F16191" s="1">
        <v>0.119</v>
      </c>
      <c r="H16191">
        <v>1.03</v>
      </c>
      <c r="I16191" s="2">
        <v>55</v>
      </c>
      <c r="J16191">
        <v>0.583333333333333</v>
      </c>
      <c r="K16191" s="2">
        <f t="shared" si="504"/>
        <v>167</v>
      </c>
      <c r="L16191">
        <v>0.477901806879986</v>
      </c>
      <c r="P16191">
        <f t="shared" si="505"/>
        <v>2110</v>
      </c>
      <c r="Q16191">
        <v>2110</v>
      </c>
    </row>
    <row r="16192" spans="1:17">
      <c r="A16192" t="s">
        <v>3243</v>
      </c>
      <c r="B16192" t="s">
        <v>3255</v>
      </c>
      <c r="C16192" t="s">
        <v>56</v>
      </c>
      <c r="D16192" t="s">
        <v>37</v>
      </c>
      <c r="E16192">
        <v>1944</v>
      </c>
      <c r="F16192" s="1">
        <v>0.396</v>
      </c>
      <c r="H16192">
        <v>1.03</v>
      </c>
      <c r="I16192" s="2">
        <v>55</v>
      </c>
      <c r="J16192">
        <v>0.583333333333333</v>
      </c>
      <c r="K16192" s="2">
        <f t="shared" si="504"/>
        <v>166</v>
      </c>
      <c r="L16192">
        <v>0.477901806879986</v>
      </c>
      <c r="P16192">
        <f t="shared" si="505"/>
        <v>2110</v>
      </c>
      <c r="Q16192">
        <v>2110</v>
      </c>
    </row>
    <row r="16193" spans="1:17">
      <c r="A16193" t="s">
        <v>3243</v>
      </c>
      <c r="B16193" t="s">
        <v>3255</v>
      </c>
      <c r="C16193" t="s">
        <v>56</v>
      </c>
      <c r="D16193" t="s">
        <v>37</v>
      </c>
      <c r="E16193">
        <v>1946</v>
      </c>
      <c r="F16193" s="1">
        <v>0.112</v>
      </c>
      <c r="H16193">
        <v>1.03</v>
      </c>
      <c r="I16193" s="2">
        <v>55</v>
      </c>
      <c r="J16193">
        <v>0.583333333333333</v>
      </c>
      <c r="K16193" s="2">
        <f t="shared" si="504"/>
        <v>164</v>
      </c>
      <c r="L16193">
        <v>0.477901806879986</v>
      </c>
      <c r="P16193">
        <f t="shared" si="505"/>
        <v>2110</v>
      </c>
      <c r="Q16193">
        <v>2110</v>
      </c>
    </row>
    <row r="16194" spans="1:17">
      <c r="A16194" t="s">
        <v>3243</v>
      </c>
      <c r="B16194" t="s">
        <v>3255</v>
      </c>
      <c r="C16194" t="s">
        <v>56</v>
      </c>
      <c r="D16194" t="s">
        <v>37</v>
      </c>
      <c r="E16194">
        <v>1948</v>
      </c>
      <c r="F16194" s="1">
        <v>0.158</v>
      </c>
      <c r="H16194">
        <v>1.03</v>
      </c>
      <c r="I16194" s="2">
        <v>55</v>
      </c>
      <c r="J16194">
        <v>0.583333333333333</v>
      </c>
      <c r="K16194" s="2">
        <f t="shared" si="504"/>
        <v>162</v>
      </c>
      <c r="L16194">
        <v>0.477901806879986</v>
      </c>
      <c r="P16194">
        <f t="shared" si="505"/>
        <v>2110</v>
      </c>
      <c r="Q16194">
        <v>2110</v>
      </c>
    </row>
    <row r="16195" spans="1:17">
      <c r="A16195" t="s">
        <v>3243</v>
      </c>
      <c r="B16195" t="s">
        <v>3255</v>
      </c>
      <c r="C16195" t="s">
        <v>56</v>
      </c>
      <c r="D16195" t="s">
        <v>37</v>
      </c>
      <c r="E16195">
        <v>1949</v>
      </c>
      <c r="F16195" s="1">
        <v>0.197</v>
      </c>
      <c r="H16195">
        <v>1.03</v>
      </c>
      <c r="I16195" s="2">
        <v>55</v>
      </c>
      <c r="J16195">
        <v>0.583333333333333</v>
      </c>
      <c r="K16195" s="2">
        <f t="shared" ref="K16195:K16258" si="506">Q16195-E16195</f>
        <v>161</v>
      </c>
      <c r="L16195">
        <v>0.477901806879986</v>
      </c>
      <c r="P16195">
        <f t="shared" ref="P16195:P16258" si="507">E16195+K16195</f>
        <v>2110</v>
      </c>
      <c r="Q16195">
        <v>2110</v>
      </c>
    </row>
    <row r="16196" spans="1:17">
      <c r="A16196" t="s">
        <v>3243</v>
      </c>
      <c r="B16196" t="s">
        <v>3255</v>
      </c>
      <c r="C16196" t="s">
        <v>56</v>
      </c>
      <c r="D16196" t="s">
        <v>37</v>
      </c>
      <c r="E16196">
        <v>1951</v>
      </c>
      <c r="F16196" s="1">
        <v>0.818</v>
      </c>
      <c r="H16196">
        <v>1.03</v>
      </c>
      <c r="I16196" s="2">
        <v>55</v>
      </c>
      <c r="J16196">
        <v>0.583333333333333</v>
      </c>
      <c r="K16196" s="2">
        <f t="shared" si="506"/>
        <v>159</v>
      </c>
      <c r="L16196">
        <v>0.477901806879986</v>
      </c>
      <c r="P16196">
        <f t="shared" si="507"/>
        <v>2110</v>
      </c>
      <c r="Q16196">
        <v>2110</v>
      </c>
    </row>
    <row r="16197" spans="1:17">
      <c r="A16197" t="s">
        <v>3243</v>
      </c>
      <c r="B16197" t="s">
        <v>3255</v>
      </c>
      <c r="C16197" t="s">
        <v>56</v>
      </c>
      <c r="D16197" t="s">
        <v>37</v>
      </c>
      <c r="E16197">
        <v>1952</v>
      </c>
      <c r="F16197" s="1">
        <v>0.178</v>
      </c>
      <c r="H16197">
        <v>1.03</v>
      </c>
      <c r="I16197" s="2">
        <v>55</v>
      </c>
      <c r="J16197">
        <v>0.583333333333333</v>
      </c>
      <c r="K16197" s="2">
        <f t="shared" si="506"/>
        <v>158</v>
      </c>
      <c r="L16197">
        <v>0.477901806879986</v>
      </c>
      <c r="P16197">
        <f t="shared" si="507"/>
        <v>2110</v>
      </c>
      <c r="Q16197">
        <v>2110</v>
      </c>
    </row>
    <row r="16198" spans="1:17">
      <c r="A16198" t="s">
        <v>3243</v>
      </c>
      <c r="B16198" t="s">
        <v>3255</v>
      </c>
      <c r="C16198" t="s">
        <v>56</v>
      </c>
      <c r="D16198" t="s">
        <v>37</v>
      </c>
      <c r="E16198">
        <v>1953</v>
      </c>
      <c r="F16198" s="1">
        <v>0.425</v>
      </c>
      <c r="H16198">
        <v>1.03</v>
      </c>
      <c r="I16198" s="2">
        <v>55</v>
      </c>
      <c r="J16198">
        <v>0.583333333333333</v>
      </c>
      <c r="K16198" s="2">
        <f t="shared" si="506"/>
        <v>157</v>
      </c>
      <c r="L16198">
        <v>0.477901806879986</v>
      </c>
      <c r="P16198">
        <f t="shared" si="507"/>
        <v>2110</v>
      </c>
      <c r="Q16198">
        <v>2110</v>
      </c>
    </row>
    <row r="16199" spans="1:17">
      <c r="A16199" t="s">
        <v>3243</v>
      </c>
      <c r="B16199" t="s">
        <v>3255</v>
      </c>
      <c r="C16199" t="s">
        <v>56</v>
      </c>
      <c r="D16199" t="s">
        <v>37</v>
      </c>
      <c r="E16199">
        <v>1954</v>
      </c>
      <c r="F16199" s="1">
        <v>0.523</v>
      </c>
      <c r="H16199">
        <v>1.03</v>
      </c>
      <c r="I16199" s="2">
        <v>55</v>
      </c>
      <c r="J16199">
        <v>0.583333333333333</v>
      </c>
      <c r="K16199" s="2">
        <f t="shared" si="506"/>
        <v>156</v>
      </c>
      <c r="L16199">
        <v>0.477901806879986</v>
      </c>
      <c r="P16199">
        <f t="shared" si="507"/>
        <v>2110</v>
      </c>
      <c r="Q16199">
        <v>2110</v>
      </c>
    </row>
    <row r="16200" spans="1:17">
      <c r="A16200" t="s">
        <v>3243</v>
      </c>
      <c r="B16200" t="s">
        <v>3255</v>
      </c>
      <c r="C16200" t="s">
        <v>56</v>
      </c>
      <c r="D16200" t="s">
        <v>37</v>
      </c>
      <c r="E16200">
        <v>1955</v>
      </c>
      <c r="F16200" s="1">
        <v>0.316</v>
      </c>
      <c r="H16200">
        <v>1.03</v>
      </c>
      <c r="I16200" s="2">
        <v>55</v>
      </c>
      <c r="J16200">
        <v>0.583333333333333</v>
      </c>
      <c r="K16200" s="2">
        <f t="shared" si="506"/>
        <v>155</v>
      </c>
      <c r="L16200">
        <v>0.477901806879986</v>
      </c>
      <c r="P16200">
        <f t="shared" si="507"/>
        <v>2110</v>
      </c>
      <c r="Q16200">
        <v>2110</v>
      </c>
    </row>
    <row r="16201" spans="1:17">
      <c r="A16201" t="s">
        <v>3243</v>
      </c>
      <c r="B16201" t="s">
        <v>3255</v>
      </c>
      <c r="C16201" t="s">
        <v>56</v>
      </c>
      <c r="D16201" t="s">
        <v>37</v>
      </c>
      <c r="E16201">
        <v>1956</v>
      </c>
      <c r="F16201" s="1">
        <v>0.283</v>
      </c>
      <c r="H16201">
        <v>1.03</v>
      </c>
      <c r="I16201" s="2">
        <v>55</v>
      </c>
      <c r="J16201">
        <v>0.583333333333333</v>
      </c>
      <c r="K16201" s="2">
        <f t="shared" si="506"/>
        <v>154</v>
      </c>
      <c r="L16201">
        <v>0.477901806879986</v>
      </c>
      <c r="P16201">
        <f t="shared" si="507"/>
        <v>2110</v>
      </c>
      <c r="Q16201">
        <v>2110</v>
      </c>
    </row>
    <row r="16202" spans="1:17">
      <c r="A16202" t="s">
        <v>3243</v>
      </c>
      <c r="B16202" t="s">
        <v>3255</v>
      </c>
      <c r="C16202" t="s">
        <v>56</v>
      </c>
      <c r="D16202" t="s">
        <v>37</v>
      </c>
      <c r="E16202">
        <v>1957</v>
      </c>
      <c r="F16202" s="1">
        <v>0.164</v>
      </c>
      <c r="H16202">
        <v>1.03</v>
      </c>
      <c r="I16202" s="2">
        <v>55</v>
      </c>
      <c r="J16202">
        <v>0.583333333333333</v>
      </c>
      <c r="K16202" s="2">
        <f t="shared" si="506"/>
        <v>153</v>
      </c>
      <c r="L16202">
        <v>0.477901806879986</v>
      </c>
      <c r="P16202">
        <f t="shared" si="507"/>
        <v>2110</v>
      </c>
      <c r="Q16202">
        <v>2110</v>
      </c>
    </row>
    <row r="16203" spans="1:17">
      <c r="A16203" t="s">
        <v>3243</v>
      </c>
      <c r="B16203" t="s">
        <v>3255</v>
      </c>
      <c r="C16203" t="s">
        <v>56</v>
      </c>
      <c r="D16203" t="s">
        <v>37</v>
      </c>
      <c r="E16203">
        <v>1958</v>
      </c>
      <c r="F16203" s="1">
        <v>0.952</v>
      </c>
      <c r="H16203">
        <v>1.03</v>
      </c>
      <c r="I16203" s="2">
        <v>55</v>
      </c>
      <c r="J16203">
        <v>0.583333333333333</v>
      </c>
      <c r="K16203" s="2">
        <f t="shared" si="506"/>
        <v>152</v>
      </c>
      <c r="L16203">
        <v>0.477901806879986</v>
      </c>
      <c r="P16203">
        <f t="shared" si="507"/>
        <v>2110</v>
      </c>
      <c r="Q16203">
        <v>2110</v>
      </c>
    </row>
    <row r="16204" spans="1:17">
      <c r="A16204" t="s">
        <v>3243</v>
      </c>
      <c r="B16204" t="s">
        <v>3255</v>
      </c>
      <c r="C16204" t="s">
        <v>56</v>
      </c>
      <c r="D16204" t="s">
        <v>37</v>
      </c>
      <c r="E16204">
        <v>1959</v>
      </c>
      <c r="F16204" s="1">
        <v>0.272</v>
      </c>
      <c r="H16204">
        <v>1.03</v>
      </c>
      <c r="I16204" s="2">
        <v>55</v>
      </c>
      <c r="J16204">
        <v>0.583333333333333</v>
      </c>
      <c r="K16204" s="2">
        <f t="shared" si="506"/>
        <v>151</v>
      </c>
      <c r="L16204">
        <v>0.477901806879986</v>
      </c>
      <c r="P16204">
        <f t="shared" si="507"/>
        <v>2110</v>
      </c>
      <c r="Q16204">
        <v>2110</v>
      </c>
    </row>
    <row r="16205" spans="1:17">
      <c r="A16205" t="s">
        <v>3243</v>
      </c>
      <c r="B16205" t="s">
        <v>3255</v>
      </c>
      <c r="C16205" t="s">
        <v>56</v>
      </c>
      <c r="D16205" t="s">
        <v>37</v>
      </c>
      <c r="E16205">
        <v>1960</v>
      </c>
      <c r="F16205" s="1">
        <v>0.383</v>
      </c>
      <c r="H16205">
        <v>1.03</v>
      </c>
      <c r="I16205" s="2">
        <v>55</v>
      </c>
      <c r="J16205">
        <v>0.583333333333333</v>
      </c>
      <c r="K16205" s="2">
        <f t="shared" si="506"/>
        <v>150</v>
      </c>
      <c r="L16205">
        <v>0.477901806879986</v>
      </c>
      <c r="P16205">
        <f t="shared" si="507"/>
        <v>2110</v>
      </c>
      <c r="Q16205">
        <v>2110</v>
      </c>
    </row>
    <row r="16206" spans="1:17">
      <c r="A16206" t="s">
        <v>3243</v>
      </c>
      <c r="B16206" t="s">
        <v>3255</v>
      </c>
      <c r="C16206" t="s">
        <v>56</v>
      </c>
      <c r="D16206" t="s">
        <v>37</v>
      </c>
      <c r="E16206">
        <v>1961</v>
      </c>
      <c r="F16206" s="1">
        <v>0.25</v>
      </c>
      <c r="H16206">
        <v>1.03</v>
      </c>
      <c r="I16206" s="2">
        <v>55</v>
      </c>
      <c r="J16206">
        <v>0.583333333333333</v>
      </c>
      <c r="K16206" s="2">
        <f t="shared" si="506"/>
        <v>149</v>
      </c>
      <c r="L16206">
        <v>0.477901806879986</v>
      </c>
      <c r="P16206">
        <f t="shared" si="507"/>
        <v>2110</v>
      </c>
      <c r="Q16206">
        <v>2110</v>
      </c>
    </row>
    <row r="16207" spans="1:17">
      <c r="A16207" t="s">
        <v>3243</v>
      </c>
      <c r="B16207" t="s">
        <v>3255</v>
      </c>
      <c r="C16207" t="s">
        <v>56</v>
      </c>
      <c r="D16207" t="s">
        <v>37</v>
      </c>
      <c r="E16207">
        <v>1962</v>
      </c>
      <c r="F16207" s="1">
        <v>0.997</v>
      </c>
      <c r="H16207">
        <v>1.03</v>
      </c>
      <c r="I16207" s="2">
        <v>55</v>
      </c>
      <c r="J16207">
        <v>0.583333333333333</v>
      </c>
      <c r="K16207" s="2">
        <f t="shared" si="506"/>
        <v>148</v>
      </c>
      <c r="L16207">
        <v>0.477901806879986</v>
      </c>
      <c r="P16207">
        <f t="shared" si="507"/>
        <v>2110</v>
      </c>
      <c r="Q16207">
        <v>2110</v>
      </c>
    </row>
    <row r="16208" spans="1:17">
      <c r="A16208" t="s">
        <v>3243</v>
      </c>
      <c r="B16208" t="s">
        <v>3255</v>
      </c>
      <c r="C16208" t="s">
        <v>56</v>
      </c>
      <c r="D16208" t="s">
        <v>37</v>
      </c>
      <c r="E16208">
        <v>1963</v>
      </c>
      <c r="F16208" s="1">
        <v>0.523</v>
      </c>
      <c r="H16208">
        <v>1.03</v>
      </c>
      <c r="I16208" s="2">
        <v>55</v>
      </c>
      <c r="J16208">
        <v>0.583333333333333</v>
      </c>
      <c r="K16208" s="2">
        <f t="shared" si="506"/>
        <v>147</v>
      </c>
      <c r="L16208">
        <v>0.477901806879986</v>
      </c>
      <c r="P16208">
        <f t="shared" si="507"/>
        <v>2110</v>
      </c>
      <c r="Q16208">
        <v>2110</v>
      </c>
    </row>
    <row r="16209" spans="1:17">
      <c r="A16209" t="s">
        <v>3243</v>
      </c>
      <c r="B16209" t="s">
        <v>3255</v>
      </c>
      <c r="C16209" t="s">
        <v>56</v>
      </c>
      <c r="D16209" t="s">
        <v>37</v>
      </c>
      <c r="E16209">
        <v>1964</v>
      </c>
      <c r="F16209" s="1">
        <v>0.27</v>
      </c>
      <c r="H16209">
        <v>1.03</v>
      </c>
      <c r="I16209" s="2">
        <v>55</v>
      </c>
      <c r="J16209">
        <v>0.583333333333333</v>
      </c>
      <c r="K16209" s="2">
        <f t="shared" si="506"/>
        <v>146</v>
      </c>
      <c r="L16209">
        <v>0.477901806879986</v>
      </c>
      <c r="P16209">
        <f t="shared" si="507"/>
        <v>2110</v>
      </c>
      <c r="Q16209">
        <v>2110</v>
      </c>
    </row>
    <row r="16210" spans="1:17">
      <c r="A16210" t="s">
        <v>3243</v>
      </c>
      <c r="B16210" t="s">
        <v>3255</v>
      </c>
      <c r="C16210" t="s">
        <v>56</v>
      </c>
      <c r="D16210" t="s">
        <v>37</v>
      </c>
      <c r="E16210">
        <v>1965</v>
      </c>
      <c r="F16210" s="1">
        <v>0.138</v>
      </c>
      <c r="H16210">
        <v>1.03</v>
      </c>
      <c r="I16210" s="2">
        <v>55</v>
      </c>
      <c r="J16210">
        <v>0.583333333333333</v>
      </c>
      <c r="K16210" s="2">
        <f t="shared" si="506"/>
        <v>145</v>
      </c>
      <c r="L16210">
        <v>0.477901806879986</v>
      </c>
      <c r="P16210">
        <f t="shared" si="507"/>
        <v>2110</v>
      </c>
      <c r="Q16210">
        <v>2110</v>
      </c>
    </row>
    <row r="16211" spans="1:17">
      <c r="A16211" t="s">
        <v>3243</v>
      </c>
      <c r="B16211" t="s">
        <v>3255</v>
      </c>
      <c r="C16211" t="s">
        <v>56</v>
      </c>
      <c r="D16211" t="s">
        <v>37</v>
      </c>
      <c r="E16211">
        <v>1966</v>
      </c>
      <c r="F16211" s="1">
        <v>0.062</v>
      </c>
      <c r="H16211">
        <v>1.03</v>
      </c>
      <c r="I16211" s="2">
        <v>55</v>
      </c>
      <c r="J16211">
        <v>0.583333333333333</v>
      </c>
      <c r="K16211" s="2">
        <f t="shared" si="506"/>
        <v>144</v>
      </c>
      <c r="L16211">
        <v>0.477901806879986</v>
      </c>
      <c r="P16211">
        <f t="shared" si="507"/>
        <v>2110</v>
      </c>
      <c r="Q16211">
        <v>2110</v>
      </c>
    </row>
    <row r="16212" spans="1:17">
      <c r="A16212" t="s">
        <v>3243</v>
      </c>
      <c r="B16212" t="s">
        <v>3255</v>
      </c>
      <c r="C16212" t="s">
        <v>56</v>
      </c>
      <c r="D16212" t="s">
        <v>37</v>
      </c>
      <c r="E16212">
        <v>1967</v>
      </c>
      <c r="F16212" s="1">
        <v>0.563</v>
      </c>
      <c r="H16212">
        <v>1.03</v>
      </c>
      <c r="I16212" s="2">
        <v>55</v>
      </c>
      <c r="J16212">
        <v>0.583333333333333</v>
      </c>
      <c r="K16212" s="2">
        <f t="shared" si="506"/>
        <v>143</v>
      </c>
      <c r="L16212">
        <v>0.477901806879986</v>
      </c>
      <c r="P16212">
        <f t="shared" si="507"/>
        <v>2110</v>
      </c>
      <c r="Q16212">
        <v>2110</v>
      </c>
    </row>
    <row r="16213" spans="1:17">
      <c r="A16213" t="s">
        <v>3243</v>
      </c>
      <c r="B16213" t="s">
        <v>3255</v>
      </c>
      <c r="C16213" t="s">
        <v>56</v>
      </c>
      <c r="D16213" t="s">
        <v>37</v>
      </c>
      <c r="E16213">
        <v>1968</v>
      </c>
      <c r="F16213" s="1">
        <v>0.509</v>
      </c>
      <c r="H16213">
        <v>1.03</v>
      </c>
      <c r="I16213" s="2">
        <v>55</v>
      </c>
      <c r="J16213">
        <v>0.583333333333333</v>
      </c>
      <c r="K16213" s="2">
        <f t="shared" si="506"/>
        <v>142</v>
      </c>
      <c r="L16213">
        <v>0.477901806879986</v>
      </c>
      <c r="P16213">
        <f t="shared" si="507"/>
        <v>2110</v>
      </c>
      <c r="Q16213">
        <v>2110</v>
      </c>
    </row>
    <row r="16214" spans="1:17">
      <c r="A16214" t="s">
        <v>3243</v>
      </c>
      <c r="B16214" t="s">
        <v>3255</v>
      </c>
      <c r="C16214" t="s">
        <v>56</v>
      </c>
      <c r="D16214" t="s">
        <v>37</v>
      </c>
      <c r="E16214">
        <v>1970</v>
      </c>
      <c r="F16214" s="1">
        <v>0.066</v>
      </c>
      <c r="H16214">
        <v>1.03</v>
      </c>
      <c r="I16214" s="2">
        <v>55</v>
      </c>
      <c r="J16214">
        <v>0.583333333333333</v>
      </c>
      <c r="K16214" s="2">
        <f t="shared" si="506"/>
        <v>140</v>
      </c>
      <c r="L16214">
        <v>0.477901806879986</v>
      </c>
      <c r="P16214">
        <f t="shared" si="507"/>
        <v>2110</v>
      </c>
      <c r="Q16214">
        <v>2110</v>
      </c>
    </row>
    <row r="16215" spans="1:17">
      <c r="A16215" t="s">
        <v>3243</v>
      </c>
      <c r="B16215" t="s">
        <v>3255</v>
      </c>
      <c r="C16215" t="s">
        <v>56</v>
      </c>
      <c r="D16215" t="s">
        <v>37</v>
      </c>
      <c r="E16215">
        <v>1971</v>
      </c>
      <c r="F16215" s="1">
        <v>0.325</v>
      </c>
      <c r="H16215">
        <v>1.03</v>
      </c>
      <c r="I16215" s="2">
        <v>55</v>
      </c>
      <c r="J16215">
        <v>0.583333333333333</v>
      </c>
      <c r="K16215" s="2">
        <f t="shared" si="506"/>
        <v>139</v>
      </c>
      <c r="L16215">
        <v>0.477901806879986</v>
      </c>
      <c r="P16215">
        <f t="shared" si="507"/>
        <v>2110</v>
      </c>
      <c r="Q16215">
        <v>2110</v>
      </c>
    </row>
    <row r="16216" spans="1:17">
      <c r="A16216" t="s">
        <v>3243</v>
      </c>
      <c r="B16216" t="s">
        <v>3255</v>
      </c>
      <c r="C16216" t="s">
        <v>56</v>
      </c>
      <c r="D16216" t="s">
        <v>37</v>
      </c>
      <c r="E16216">
        <v>1972</v>
      </c>
      <c r="F16216" s="1">
        <v>0.18</v>
      </c>
      <c r="H16216">
        <v>1.03</v>
      </c>
      <c r="I16216" s="2">
        <v>55</v>
      </c>
      <c r="J16216">
        <v>0.583333333333333</v>
      </c>
      <c r="K16216" s="2">
        <f t="shared" si="506"/>
        <v>138</v>
      </c>
      <c r="L16216">
        <v>0.477901806879986</v>
      </c>
      <c r="P16216">
        <f t="shared" si="507"/>
        <v>2110</v>
      </c>
      <c r="Q16216">
        <v>2110</v>
      </c>
    </row>
    <row r="16217" spans="1:17">
      <c r="A16217" t="s">
        <v>3243</v>
      </c>
      <c r="B16217" t="s">
        <v>3255</v>
      </c>
      <c r="C16217" t="s">
        <v>56</v>
      </c>
      <c r="D16217" t="s">
        <v>37</v>
      </c>
      <c r="E16217">
        <v>1973</v>
      </c>
      <c r="F16217" s="1">
        <v>0.372</v>
      </c>
      <c r="H16217">
        <v>1.03</v>
      </c>
      <c r="I16217" s="2">
        <v>55</v>
      </c>
      <c r="J16217">
        <v>0.583333333333333</v>
      </c>
      <c r="K16217" s="2">
        <f t="shared" si="506"/>
        <v>137</v>
      </c>
      <c r="L16217">
        <v>0.477901806879986</v>
      </c>
      <c r="P16217">
        <f t="shared" si="507"/>
        <v>2110</v>
      </c>
      <c r="Q16217">
        <v>2110</v>
      </c>
    </row>
    <row r="16218" spans="1:17">
      <c r="A16218" t="s">
        <v>3243</v>
      </c>
      <c r="B16218" t="s">
        <v>3255</v>
      </c>
      <c r="C16218" t="s">
        <v>56</v>
      </c>
      <c r="D16218" t="s">
        <v>37</v>
      </c>
      <c r="E16218">
        <v>1975</v>
      </c>
      <c r="F16218" s="1">
        <v>0.477</v>
      </c>
      <c r="H16218">
        <v>1.03</v>
      </c>
      <c r="I16218" s="2">
        <v>55</v>
      </c>
      <c r="J16218">
        <v>0.583333333333333</v>
      </c>
      <c r="K16218" s="2">
        <f t="shared" si="506"/>
        <v>135</v>
      </c>
      <c r="L16218">
        <v>0.477901806879986</v>
      </c>
      <c r="P16218">
        <f t="shared" si="507"/>
        <v>2110</v>
      </c>
      <c r="Q16218">
        <v>2110</v>
      </c>
    </row>
    <row r="16219" spans="1:17">
      <c r="A16219" t="s">
        <v>3243</v>
      </c>
      <c r="B16219" t="s">
        <v>3255</v>
      </c>
      <c r="C16219" t="s">
        <v>56</v>
      </c>
      <c r="D16219" t="s">
        <v>37</v>
      </c>
      <c r="E16219">
        <v>1976</v>
      </c>
      <c r="F16219" s="1">
        <v>0.185</v>
      </c>
      <c r="H16219">
        <v>1.03</v>
      </c>
      <c r="I16219" s="2">
        <v>55</v>
      </c>
      <c r="J16219">
        <v>0.583333333333333</v>
      </c>
      <c r="K16219" s="2">
        <f t="shared" si="506"/>
        <v>134</v>
      </c>
      <c r="L16219">
        <v>0.477901806879986</v>
      </c>
      <c r="P16219">
        <f t="shared" si="507"/>
        <v>2110</v>
      </c>
      <c r="Q16219">
        <v>2110</v>
      </c>
    </row>
    <row r="16220" spans="1:17">
      <c r="A16220" t="s">
        <v>3243</v>
      </c>
      <c r="B16220" t="s">
        <v>3255</v>
      </c>
      <c r="C16220" t="s">
        <v>56</v>
      </c>
      <c r="D16220" t="s">
        <v>37</v>
      </c>
      <c r="E16220">
        <v>1977</v>
      </c>
      <c r="F16220" s="1">
        <v>0.304</v>
      </c>
      <c r="H16220">
        <v>1.03</v>
      </c>
      <c r="I16220" s="2">
        <v>55</v>
      </c>
      <c r="J16220">
        <v>0.583333333333333</v>
      </c>
      <c r="K16220" s="2">
        <f t="shared" si="506"/>
        <v>133</v>
      </c>
      <c r="L16220">
        <v>0.477901806879986</v>
      </c>
      <c r="P16220">
        <f t="shared" si="507"/>
        <v>2110</v>
      </c>
      <c r="Q16220">
        <v>2110</v>
      </c>
    </row>
    <row r="16221" spans="1:17">
      <c r="A16221" t="s">
        <v>3243</v>
      </c>
      <c r="B16221" t="s">
        <v>3255</v>
      </c>
      <c r="C16221" t="s">
        <v>56</v>
      </c>
      <c r="D16221" t="s">
        <v>37</v>
      </c>
      <c r="E16221">
        <v>1983</v>
      </c>
      <c r="F16221" s="1">
        <v>0.057</v>
      </c>
      <c r="H16221">
        <v>1.03</v>
      </c>
      <c r="I16221" s="2">
        <v>55</v>
      </c>
      <c r="J16221">
        <v>0.583333333333333</v>
      </c>
      <c r="K16221" s="2">
        <f t="shared" si="506"/>
        <v>127</v>
      </c>
      <c r="L16221">
        <v>0.477901806879986</v>
      </c>
      <c r="P16221">
        <f t="shared" si="507"/>
        <v>2110</v>
      </c>
      <c r="Q16221">
        <v>2110</v>
      </c>
    </row>
    <row r="16222" spans="1:17">
      <c r="A16222" t="s">
        <v>3243</v>
      </c>
      <c r="B16222" t="s">
        <v>3255</v>
      </c>
      <c r="C16222" t="s">
        <v>56</v>
      </c>
      <c r="D16222" t="s">
        <v>37</v>
      </c>
      <c r="E16222">
        <v>2013</v>
      </c>
      <c r="F16222" s="1">
        <v>0.06</v>
      </c>
      <c r="H16222">
        <v>1.03</v>
      </c>
      <c r="I16222" s="2">
        <v>55</v>
      </c>
      <c r="J16222">
        <v>0.583333333333333</v>
      </c>
      <c r="K16222" s="2">
        <f t="shared" si="506"/>
        <v>97</v>
      </c>
      <c r="L16222">
        <v>0.477901806879986</v>
      </c>
      <c r="P16222">
        <f t="shared" si="507"/>
        <v>2110</v>
      </c>
      <c r="Q16222">
        <v>2110</v>
      </c>
    </row>
    <row r="16223" spans="1:17">
      <c r="A16223" t="s">
        <v>3243</v>
      </c>
      <c r="B16223" t="s">
        <v>3255</v>
      </c>
      <c r="C16223" t="s">
        <v>56</v>
      </c>
      <c r="D16223" t="s">
        <v>37</v>
      </c>
      <c r="E16223">
        <v>2015</v>
      </c>
      <c r="F16223" s="1">
        <v>0.084</v>
      </c>
      <c r="H16223">
        <v>1.03</v>
      </c>
      <c r="I16223" s="2">
        <v>55</v>
      </c>
      <c r="J16223">
        <v>0.583333333333333</v>
      </c>
      <c r="K16223" s="2">
        <f t="shared" si="506"/>
        <v>95</v>
      </c>
      <c r="L16223">
        <v>0.477901806879986</v>
      </c>
      <c r="P16223">
        <f t="shared" si="507"/>
        <v>2110</v>
      </c>
      <c r="Q16223">
        <v>2110</v>
      </c>
    </row>
    <row r="16224" spans="1:17">
      <c r="A16224" t="s">
        <v>3243</v>
      </c>
      <c r="B16224" t="s">
        <v>3256</v>
      </c>
      <c r="C16224" t="s">
        <v>56</v>
      </c>
      <c r="D16224" t="s">
        <v>37</v>
      </c>
      <c r="E16224">
        <v>1945</v>
      </c>
      <c r="F16224" s="1">
        <v>0.045</v>
      </c>
      <c r="H16224">
        <v>1.03</v>
      </c>
      <c r="I16224" s="2">
        <v>60.5</v>
      </c>
      <c r="J16224">
        <v>0.729166666666667</v>
      </c>
      <c r="K16224" s="2">
        <f t="shared" si="506"/>
        <v>165</v>
      </c>
      <c r="L16224">
        <v>0.511679774851053</v>
      </c>
      <c r="P16224">
        <f t="shared" si="507"/>
        <v>2110</v>
      </c>
      <c r="Q16224">
        <v>2110</v>
      </c>
    </row>
    <row r="16225" spans="1:17">
      <c r="A16225" t="s">
        <v>3243</v>
      </c>
      <c r="B16225" t="s">
        <v>3256</v>
      </c>
      <c r="C16225" t="s">
        <v>56</v>
      </c>
      <c r="D16225" t="s">
        <v>37</v>
      </c>
      <c r="E16225">
        <v>1952</v>
      </c>
      <c r="F16225" s="1">
        <v>0.055</v>
      </c>
      <c r="H16225">
        <v>1.03</v>
      </c>
      <c r="I16225" s="2">
        <v>60.5</v>
      </c>
      <c r="J16225">
        <v>0.729166666666667</v>
      </c>
      <c r="K16225" s="2">
        <f t="shared" si="506"/>
        <v>158</v>
      </c>
      <c r="L16225">
        <v>0.511679774851053</v>
      </c>
      <c r="P16225">
        <f t="shared" si="507"/>
        <v>2110</v>
      </c>
      <c r="Q16225">
        <v>2110</v>
      </c>
    </row>
    <row r="16226" spans="1:17">
      <c r="A16226" t="s">
        <v>3243</v>
      </c>
      <c r="B16226" t="s">
        <v>3256</v>
      </c>
      <c r="C16226" t="s">
        <v>56</v>
      </c>
      <c r="D16226" t="s">
        <v>37</v>
      </c>
      <c r="E16226">
        <v>1953</v>
      </c>
      <c r="F16226" s="1">
        <v>0.051</v>
      </c>
      <c r="H16226">
        <v>1.03</v>
      </c>
      <c r="I16226" s="2">
        <v>60.5</v>
      </c>
      <c r="J16226">
        <v>0.729166666666667</v>
      </c>
      <c r="K16226" s="2">
        <f t="shared" si="506"/>
        <v>157</v>
      </c>
      <c r="L16226">
        <v>0.511679774851053</v>
      </c>
      <c r="P16226">
        <f t="shared" si="507"/>
        <v>2110</v>
      </c>
      <c r="Q16226">
        <v>2110</v>
      </c>
    </row>
    <row r="16227" spans="1:17">
      <c r="A16227" t="s">
        <v>3243</v>
      </c>
      <c r="B16227" t="s">
        <v>3256</v>
      </c>
      <c r="C16227" t="s">
        <v>56</v>
      </c>
      <c r="D16227" t="s">
        <v>37</v>
      </c>
      <c r="E16227">
        <v>1971</v>
      </c>
      <c r="F16227" s="1">
        <v>0.06</v>
      </c>
      <c r="H16227">
        <v>1.03</v>
      </c>
      <c r="I16227" s="2">
        <v>60.5</v>
      </c>
      <c r="J16227">
        <v>0.729166666666667</v>
      </c>
      <c r="K16227" s="2">
        <f t="shared" si="506"/>
        <v>139</v>
      </c>
      <c r="L16227">
        <v>0.511679774851053</v>
      </c>
      <c r="P16227">
        <f t="shared" si="507"/>
        <v>2110</v>
      </c>
      <c r="Q16227">
        <v>2110</v>
      </c>
    </row>
    <row r="16228" spans="1:17">
      <c r="A16228" t="s">
        <v>3243</v>
      </c>
      <c r="B16228" t="s">
        <v>3257</v>
      </c>
      <c r="C16228" t="s">
        <v>56</v>
      </c>
      <c r="D16228" t="s">
        <v>37</v>
      </c>
      <c r="E16228">
        <v>1952</v>
      </c>
      <c r="F16228" s="1">
        <v>0.103</v>
      </c>
      <c r="H16228">
        <v>1.03</v>
      </c>
      <c r="I16228" s="2">
        <v>60.5</v>
      </c>
      <c r="J16228">
        <v>0.729166666666667</v>
      </c>
      <c r="K16228" s="2">
        <f t="shared" si="506"/>
        <v>158</v>
      </c>
      <c r="L16228">
        <v>0.477901806879986</v>
      </c>
      <c r="P16228">
        <f t="shared" si="507"/>
        <v>2110</v>
      </c>
      <c r="Q16228">
        <v>2110</v>
      </c>
    </row>
    <row r="16229" spans="1:17">
      <c r="A16229" t="s">
        <v>3243</v>
      </c>
      <c r="B16229" t="s">
        <v>3257</v>
      </c>
      <c r="C16229" t="s">
        <v>56</v>
      </c>
      <c r="D16229" t="s">
        <v>37</v>
      </c>
      <c r="E16229">
        <v>1954</v>
      </c>
      <c r="F16229" s="1">
        <v>0.08</v>
      </c>
      <c r="H16229">
        <v>1.03</v>
      </c>
      <c r="I16229" s="2">
        <v>60.5</v>
      </c>
      <c r="J16229">
        <v>0.729166666666667</v>
      </c>
      <c r="K16229" s="2">
        <f t="shared" si="506"/>
        <v>156</v>
      </c>
      <c r="L16229">
        <v>0.477901806879986</v>
      </c>
      <c r="P16229">
        <f t="shared" si="507"/>
        <v>2110</v>
      </c>
      <c r="Q16229">
        <v>2110</v>
      </c>
    </row>
    <row r="16230" spans="1:17">
      <c r="A16230" t="s">
        <v>3243</v>
      </c>
      <c r="B16230" t="s">
        <v>3257</v>
      </c>
      <c r="C16230" t="s">
        <v>56</v>
      </c>
      <c r="D16230" t="s">
        <v>37</v>
      </c>
      <c r="E16230">
        <v>1957</v>
      </c>
      <c r="F16230" s="1">
        <v>0.223</v>
      </c>
      <c r="H16230">
        <v>1.03</v>
      </c>
      <c r="I16230" s="2">
        <v>60.5</v>
      </c>
      <c r="J16230">
        <v>0.729166666666667</v>
      </c>
      <c r="K16230" s="2">
        <f t="shared" si="506"/>
        <v>153</v>
      </c>
      <c r="L16230">
        <v>0.477901806879986</v>
      </c>
      <c r="P16230">
        <f t="shared" si="507"/>
        <v>2110</v>
      </c>
      <c r="Q16230">
        <v>2110</v>
      </c>
    </row>
    <row r="16231" spans="1:17">
      <c r="A16231" t="s">
        <v>3243</v>
      </c>
      <c r="B16231" t="s">
        <v>3257</v>
      </c>
      <c r="C16231" t="s">
        <v>56</v>
      </c>
      <c r="D16231" t="s">
        <v>37</v>
      </c>
      <c r="E16231">
        <v>1961</v>
      </c>
      <c r="F16231" s="1">
        <v>0.13</v>
      </c>
      <c r="H16231">
        <v>1.03</v>
      </c>
      <c r="I16231" s="2">
        <v>60.5</v>
      </c>
      <c r="J16231">
        <v>0.729166666666667</v>
      </c>
      <c r="K16231" s="2">
        <f t="shared" si="506"/>
        <v>149</v>
      </c>
      <c r="L16231">
        <v>0.477901806879986</v>
      </c>
      <c r="P16231">
        <f t="shared" si="507"/>
        <v>2110</v>
      </c>
      <c r="Q16231">
        <v>2110</v>
      </c>
    </row>
    <row r="16232" spans="1:17">
      <c r="A16232" t="s">
        <v>3243</v>
      </c>
      <c r="B16232" t="s">
        <v>3257</v>
      </c>
      <c r="C16232" t="s">
        <v>56</v>
      </c>
      <c r="D16232" t="s">
        <v>37</v>
      </c>
      <c r="E16232">
        <v>1962</v>
      </c>
      <c r="F16232" s="1">
        <v>0.14</v>
      </c>
      <c r="H16232">
        <v>1.03</v>
      </c>
      <c r="I16232" s="2">
        <v>60.5</v>
      </c>
      <c r="J16232">
        <v>0.729166666666667</v>
      </c>
      <c r="K16232" s="2">
        <f t="shared" si="506"/>
        <v>148</v>
      </c>
      <c r="L16232">
        <v>0.477901806879986</v>
      </c>
      <c r="P16232">
        <f t="shared" si="507"/>
        <v>2110</v>
      </c>
      <c r="Q16232">
        <v>2110</v>
      </c>
    </row>
    <row r="16233" spans="1:17">
      <c r="A16233" t="s">
        <v>3243</v>
      </c>
      <c r="B16233" t="s">
        <v>3257</v>
      </c>
      <c r="C16233" t="s">
        <v>56</v>
      </c>
      <c r="D16233" t="s">
        <v>37</v>
      </c>
      <c r="E16233">
        <v>1968</v>
      </c>
      <c r="F16233" s="1">
        <v>0.056</v>
      </c>
      <c r="H16233">
        <v>1.03</v>
      </c>
      <c r="I16233" s="2">
        <v>60.5</v>
      </c>
      <c r="J16233">
        <v>0.729166666666667</v>
      </c>
      <c r="K16233" s="2">
        <f t="shared" si="506"/>
        <v>142</v>
      </c>
      <c r="L16233">
        <v>0.477901806879986</v>
      </c>
      <c r="P16233">
        <f t="shared" si="507"/>
        <v>2110</v>
      </c>
      <c r="Q16233">
        <v>2110</v>
      </c>
    </row>
    <row r="16234" spans="1:17">
      <c r="A16234" t="s">
        <v>3243</v>
      </c>
      <c r="B16234" t="s">
        <v>3257</v>
      </c>
      <c r="C16234" t="s">
        <v>56</v>
      </c>
      <c r="D16234" t="s">
        <v>37</v>
      </c>
      <c r="E16234">
        <v>1974</v>
      </c>
      <c r="F16234" s="1">
        <v>0.112</v>
      </c>
      <c r="H16234">
        <v>1.03</v>
      </c>
      <c r="I16234" s="2">
        <v>60.5</v>
      </c>
      <c r="J16234">
        <v>0.729166666666667</v>
      </c>
      <c r="K16234" s="2">
        <f t="shared" si="506"/>
        <v>136</v>
      </c>
      <c r="L16234">
        <v>0.477901806879986</v>
      </c>
      <c r="P16234">
        <f t="shared" si="507"/>
        <v>2110</v>
      </c>
      <c r="Q16234">
        <v>2110</v>
      </c>
    </row>
    <row r="16235" spans="1:17">
      <c r="A16235" t="s">
        <v>3243</v>
      </c>
      <c r="B16235" t="s">
        <v>3258</v>
      </c>
      <c r="C16235" t="s">
        <v>60</v>
      </c>
      <c r="D16235" t="s">
        <v>37</v>
      </c>
      <c r="E16235">
        <v>2022</v>
      </c>
      <c r="F16235" s="1">
        <v>1.72</v>
      </c>
      <c r="H16235">
        <v>1</v>
      </c>
      <c r="I16235" s="2">
        <v>165</v>
      </c>
      <c r="J16235">
        <v>1.16666666666667</v>
      </c>
      <c r="K16235" s="2">
        <f t="shared" si="506"/>
        <v>88</v>
      </c>
      <c r="L16235">
        <v>0.85</v>
      </c>
      <c r="P16235">
        <f t="shared" si="507"/>
        <v>2110</v>
      </c>
      <c r="Q16235">
        <v>2110</v>
      </c>
    </row>
    <row r="16236" spans="1:17">
      <c r="A16236" t="s">
        <v>3243</v>
      </c>
      <c r="B16236" t="s">
        <v>3259</v>
      </c>
      <c r="C16236" t="s">
        <v>60</v>
      </c>
      <c r="D16236" t="s">
        <v>37</v>
      </c>
      <c r="E16236">
        <v>1985</v>
      </c>
      <c r="F16236" s="1">
        <v>1.45</v>
      </c>
      <c r="H16236">
        <v>1</v>
      </c>
      <c r="I16236" s="2">
        <v>165</v>
      </c>
      <c r="J16236">
        <v>1.16666666666667</v>
      </c>
      <c r="K16236" s="2">
        <f t="shared" si="506"/>
        <v>125</v>
      </c>
      <c r="L16236">
        <v>0.85</v>
      </c>
      <c r="P16236">
        <f t="shared" si="507"/>
        <v>2110</v>
      </c>
      <c r="Q16236">
        <v>2110</v>
      </c>
    </row>
    <row r="16237" spans="1:17">
      <c r="A16237" t="s">
        <v>3243</v>
      </c>
      <c r="B16237" t="s">
        <v>3260</v>
      </c>
      <c r="C16237" t="s">
        <v>60</v>
      </c>
      <c r="D16237" t="s">
        <v>37</v>
      </c>
      <c r="E16237">
        <v>1985</v>
      </c>
      <c r="F16237" s="1">
        <v>1.208</v>
      </c>
      <c r="H16237">
        <v>1</v>
      </c>
      <c r="I16237" s="2">
        <v>165</v>
      </c>
      <c r="J16237">
        <v>1.16666666666667</v>
      </c>
      <c r="K16237" s="2">
        <f t="shared" si="506"/>
        <v>125</v>
      </c>
      <c r="L16237">
        <v>0.85</v>
      </c>
      <c r="P16237">
        <f t="shared" si="507"/>
        <v>2110</v>
      </c>
      <c r="Q16237">
        <v>2110</v>
      </c>
    </row>
    <row r="16238" spans="1:17">
      <c r="A16238" t="s">
        <v>3243</v>
      </c>
      <c r="B16238" t="s">
        <v>3261</v>
      </c>
      <c r="C16238" t="s">
        <v>60</v>
      </c>
      <c r="D16238" t="s">
        <v>37</v>
      </c>
      <c r="E16238">
        <v>1983</v>
      </c>
      <c r="F16238" s="1">
        <v>1.171</v>
      </c>
      <c r="H16238">
        <v>1</v>
      </c>
      <c r="I16238" s="2">
        <v>165</v>
      </c>
      <c r="J16238">
        <v>1.16666666666667</v>
      </c>
      <c r="K16238" s="2">
        <f t="shared" si="506"/>
        <v>127</v>
      </c>
      <c r="L16238">
        <v>0.85</v>
      </c>
      <c r="P16238">
        <f t="shared" si="507"/>
        <v>2110</v>
      </c>
      <c r="Q16238">
        <v>2110</v>
      </c>
    </row>
    <row r="16239" spans="1:17">
      <c r="A16239" t="s">
        <v>3243</v>
      </c>
      <c r="B16239" t="s">
        <v>3262</v>
      </c>
      <c r="C16239" t="s">
        <v>60</v>
      </c>
      <c r="D16239" t="s">
        <v>37</v>
      </c>
      <c r="E16239">
        <v>1981</v>
      </c>
      <c r="F16239" s="1">
        <v>1.16</v>
      </c>
      <c r="H16239">
        <v>1</v>
      </c>
      <c r="I16239" s="2">
        <v>165</v>
      </c>
      <c r="J16239">
        <v>1.16666666666667</v>
      </c>
      <c r="K16239" s="2">
        <f t="shared" si="506"/>
        <v>129</v>
      </c>
      <c r="L16239">
        <v>0.85</v>
      </c>
      <c r="P16239">
        <f t="shared" si="507"/>
        <v>2110</v>
      </c>
      <c r="Q16239">
        <v>2110</v>
      </c>
    </row>
    <row r="16240" spans="1:17">
      <c r="A16240" t="s">
        <v>3243</v>
      </c>
      <c r="B16240" t="s">
        <v>3263</v>
      </c>
      <c r="C16240" t="s">
        <v>60</v>
      </c>
      <c r="D16240" t="s">
        <v>37</v>
      </c>
      <c r="E16240">
        <v>1981</v>
      </c>
      <c r="F16240" s="1">
        <v>1.117</v>
      </c>
      <c r="H16240">
        <v>1</v>
      </c>
      <c r="I16240" s="2">
        <v>165</v>
      </c>
      <c r="J16240">
        <v>1.16666666666667</v>
      </c>
      <c r="K16240" s="2">
        <f t="shared" si="506"/>
        <v>129</v>
      </c>
      <c r="L16240">
        <v>0.85</v>
      </c>
      <c r="P16240">
        <f t="shared" si="507"/>
        <v>2110</v>
      </c>
      <c r="Q16240">
        <v>2110</v>
      </c>
    </row>
    <row r="16241" spans="1:17">
      <c r="A16241" t="s">
        <v>3243</v>
      </c>
      <c r="B16241" t="s">
        <v>3264</v>
      </c>
      <c r="C16241" t="s">
        <v>60</v>
      </c>
      <c r="D16241" t="s">
        <v>37</v>
      </c>
      <c r="E16241">
        <v>1980</v>
      </c>
      <c r="F16241" s="1">
        <v>1.078</v>
      </c>
      <c r="H16241">
        <v>1</v>
      </c>
      <c r="I16241" s="2">
        <v>165</v>
      </c>
      <c r="J16241">
        <v>1.16666666666667</v>
      </c>
      <c r="K16241" s="2">
        <f t="shared" si="506"/>
        <v>130</v>
      </c>
      <c r="L16241">
        <v>0.85</v>
      </c>
      <c r="P16241">
        <f t="shared" si="507"/>
        <v>2110</v>
      </c>
      <c r="Q16241">
        <v>2110</v>
      </c>
    </row>
    <row r="16242" spans="1:17">
      <c r="A16242" t="s">
        <v>3243</v>
      </c>
      <c r="B16242" t="s">
        <v>3265</v>
      </c>
      <c r="C16242" t="s">
        <v>60</v>
      </c>
      <c r="D16242" t="s">
        <v>37</v>
      </c>
      <c r="E16242">
        <v>1979</v>
      </c>
      <c r="F16242" s="1">
        <v>0.92</v>
      </c>
      <c r="H16242">
        <v>1</v>
      </c>
      <c r="I16242" s="2">
        <v>165</v>
      </c>
      <c r="J16242">
        <v>1.16666666666667</v>
      </c>
      <c r="K16242" s="2">
        <f t="shared" si="506"/>
        <v>131</v>
      </c>
      <c r="L16242">
        <v>0.85</v>
      </c>
      <c r="P16242">
        <f t="shared" si="507"/>
        <v>2110</v>
      </c>
      <c r="Q16242">
        <v>2110</v>
      </c>
    </row>
    <row r="16243" spans="1:17">
      <c r="A16243" t="s">
        <v>3243</v>
      </c>
      <c r="B16243" t="s">
        <v>3266</v>
      </c>
      <c r="C16243" t="s">
        <v>60</v>
      </c>
      <c r="D16243" t="s">
        <v>37</v>
      </c>
      <c r="E16243">
        <v>1982</v>
      </c>
      <c r="F16243" s="1">
        <v>0.92</v>
      </c>
      <c r="H16243">
        <v>1</v>
      </c>
      <c r="I16243" s="2">
        <v>165</v>
      </c>
      <c r="J16243">
        <v>1.16666666666667</v>
      </c>
      <c r="K16243" s="2">
        <f t="shared" si="506"/>
        <v>128</v>
      </c>
      <c r="L16243">
        <v>0.85</v>
      </c>
      <c r="P16243">
        <f t="shared" si="507"/>
        <v>2110</v>
      </c>
      <c r="Q16243">
        <v>2110</v>
      </c>
    </row>
    <row r="16244" spans="1:17">
      <c r="A16244" t="s">
        <v>3243</v>
      </c>
      <c r="B16244" t="s">
        <v>3267</v>
      </c>
      <c r="C16244" t="s">
        <v>60</v>
      </c>
      <c r="D16244" t="s">
        <v>37</v>
      </c>
      <c r="E16244">
        <v>1977</v>
      </c>
      <c r="F16244" s="1">
        <v>0.531</v>
      </c>
      <c r="H16244">
        <v>1</v>
      </c>
      <c r="I16244" s="2">
        <v>165</v>
      </c>
      <c r="J16244">
        <v>1.16666666666667</v>
      </c>
      <c r="K16244" s="2">
        <f t="shared" si="506"/>
        <v>133</v>
      </c>
      <c r="L16244">
        <v>0.85</v>
      </c>
      <c r="P16244">
        <f t="shared" si="507"/>
        <v>2110</v>
      </c>
      <c r="Q16244">
        <v>2110</v>
      </c>
    </row>
    <row r="16245" spans="1:17">
      <c r="A16245" t="s">
        <v>3243</v>
      </c>
      <c r="B16245" t="s">
        <v>3268</v>
      </c>
      <c r="C16245" t="s">
        <v>60</v>
      </c>
      <c r="D16245" t="s">
        <v>37</v>
      </c>
      <c r="E16245">
        <v>1981</v>
      </c>
      <c r="F16245" s="1">
        <v>0.531</v>
      </c>
      <c r="H16245">
        <v>1</v>
      </c>
      <c r="I16245" s="2">
        <v>165</v>
      </c>
      <c r="J16245">
        <v>1.16666666666667</v>
      </c>
      <c r="K16245" s="2">
        <f t="shared" si="506"/>
        <v>129</v>
      </c>
      <c r="L16245">
        <v>0.85</v>
      </c>
      <c r="P16245">
        <f t="shared" si="507"/>
        <v>2110</v>
      </c>
      <c r="Q16245">
        <v>2110</v>
      </c>
    </row>
    <row r="16246" spans="1:17">
      <c r="A16246" t="s">
        <v>3243</v>
      </c>
      <c r="B16246" t="s">
        <v>66</v>
      </c>
      <c r="C16246" t="s">
        <v>65</v>
      </c>
      <c r="D16246" t="s">
        <v>47</v>
      </c>
      <c r="E16246">
        <v>1988</v>
      </c>
      <c r="F16246" s="1">
        <v>0.147</v>
      </c>
      <c r="H16246">
        <v>0.333617</v>
      </c>
      <c r="I16246" s="2">
        <v>42.35</v>
      </c>
      <c r="J16246">
        <v>1.12291666666667</v>
      </c>
      <c r="K16246" s="2">
        <f t="shared" si="506"/>
        <v>122</v>
      </c>
      <c r="L16246">
        <v>0.85</v>
      </c>
      <c r="P16246">
        <f t="shared" si="507"/>
        <v>2110</v>
      </c>
      <c r="Q16246">
        <v>2110</v>
      </c>
    </row>
    <row r="16247" spans="1:17">
      <c r="A16247" t="s">
        <v>3243</v>
      </c>
      <c r="B16247" t="s">
        <v>1260</v>
      </c>
      <c r="C16247" t="s">
        <v>65</v>
      </c>
      <c r="D16247" t="s">
        <v>47</v>
      </c>
      <c r="E16247">
        <v>1974</v>
      </c>
      <c r="F16247" s="1">
        <v>0.26</v>
      </c>
      <c r="H16247">
        <v>0.3708</v>
      </c>
      <c r="I16247" s="2">
        <v>42.35</v>
      </c>
      <c r="J16247">
        <v>1.12291666666667</v>
      </c>
      <c r="K16247" s="2">
        <f t="shared" si="506"/>
        <v>136</v>
      </c>
      <c r="L16247">
        <v>0.85</v>
      </c>
      <c r="P16247">
        <f t="shared" si="507"/>
        <v>2110</v>
      </c>
      <c r="Q16247">
        <v>2110</v>
      </c>
    </row>
    <row r="16248" spans="1:17">
      <c r="A16248" t="s">
        <v>3243</v>
      </c>
      <c r="B16248" t="s">
        <v>1260</v>
      </c>
      <c r="C16248" t="s">
        <v>65</v>
      </c>
      <c r="D16248" t="s">
        <v>47</v>
      </c>
      <c r="E16248">
        <v>1976</v>
      </c>
      <c r="F16248" s="1">
        <v>0.26</v>
      </c>
      <c r="H16248">
        <v>0.3708</v>
      </c>
      <c r="I16248" s="2">
        <v>42.35</v>
      </c>
      <c r="J16248">
        <v>1.12291666666667</v>
      </c>
      <c r="K16248" s="2">
        <f t="shared" si="506"/>
        <v>134</v>
      </c>
      <c r="L16248">
        <v>0.85</v>
      </c>
      <c r="P16248">
        <f t="shared" si="507"/>
        <v>2110</v>
      </c>
      <c r="Q16248">
        <v>2110</v>
      </c>
    </row>
    <row r="16249" spans="1:17">
      <c r="A16249" t="s">
        <v>3243</v>
      </c>
      <c r="B16249" t="s">
        <v>540</v>
      </c>
      <c r="C16249" t="s">
        <v>65</v>
      </c>
      <c r="D16249" t="s">
        <v>37</v>
      </c>
      <c r="E16249">
        <v>2010</v>
      </c>
      <c r="F16249" s="1">
        <v>2.591</v>
      </c>
      <c r="H16249">
        <v>0.309</v>
      </c>
      <c r="I16249" s="2">
        <v>24.2</v>
      </c>
      <c r="J16249">
        <v>1.3125</v>
      </c>
      <c r="K16249" s="2">
        <f t="shared" si="506"/>
        <v>100</v>
      </c>
      <c r="L16249">
        <v>0.85</v>
      </c>
      <c r="P16249">
        <f t="shared" si="507"/>
        <v>2110</v>
      </c>
      <c r="Q16249">
        <v>2110</v>
      </c>
    </row>
    <row r="16250" spans="1:17">
      <c r="A16250" t="s">
        <v>3243</v>
      </c>
      <c r="B16250" t="s">
        <v>67</v>
      </c>
      <c r="C16250" t="s">
        <v>65</v>
      </c>
      <c r="D16250" t="s">
        <v>37</v>
      </c>
      <c r="E16250">
        <v>1971</v>
      </c>
      <c r="F16250" s="1">
        <v>0.09</v>
      </c>
      <c r="H16250">
        <v>0.170877</v>
      </c>
      <c r="I16250" s="2">
        <v>31.46</v>
      </c>
      <c r="J16250">
        <v>1.575</v>
      </c>
      <c r="K16250" s="2">
        <f t="shared" si="506"/>
        <v>139</v>
      </c>
      <c r="L16250">
        <v>0.85</v>
      </c>
      <c r="P16250">
        <f t="shared" si="507"/>
        <v>2110</v>
      </c>
      <c r="Q16250">
        <v>2110</v>
      </c>
    </row>
    <row r="16251" spans="1:17">
      <c r="A16251" t="s">
        <v>3243</v>
      </c>
      <c r="B16251" t="s">
        <v>67</v>
      </c>
      <c r="C16251" t="s">
        <v>65</v>
      </c>
      <c r="D16251" t="s">
        <v>37</v>
      </c>
      <c r="E16251">
        <v>1973</v>
      </c>
      <c r="F16251" s="1">
        <v>0.296</v>
      </c>
      <c r="H16251">
        <v>0.206873412162162</v>
      </c>
      <c r="I16251" s="2">
        <v>29.3997297297297</v>
      </c>
      <c r="J16251">
        <v>1.51913006756757</v>
      </c>
      <c r="K16251" s="2">
        <f t="shared" si="506"/>
        <v>137</v>
      </c>
      <c r="L16251">
        <v>0.85</v>
      </c>
      <c r="P16251">
        <f t="shared" si="507"/>
        <v>2110</v>
      </c>
      <c r="Q16251">
        <v>2110</v>
      </c>
    </row>
    <row r="16252" spans="1:17">
      <c r="A16252" t="s">
        <v>3243</v>
      </c>
      <c r="B16252" t="s">
        <v>67</v>
      </c>
      <c r="C16252" t="s">
        <v>65</v>
      </c>
      <c r="D16252" t="s">
        <v>37</v>
      </c>
      <c r="E16252">
        <v>1974</v>
      </c>
      <c r="F16252" s="1">
        <v>0.12</v>
      </c>
      <c r="H16252">
        <v>0.179014</v>
      </c>
      <c r="I16252" s="2">
        <v>26.62</v>
      </c>
      <c r="J16252">
        <v>1.44375</v>
      </c>
      <c r="K16252" s="2">
        <f t="shared" si="506"/>
        <v>136</v>
      </c>
      <c r="L16252">
        <v>0.85</v>
      </c>
      <c r="P16252">
        <f t="shared" si="507"/>
        <v>2110</v>
      </c>
      <c r="Q16252">
        <v>2110</v>
      </c>
    </row>
    <row r="16253" spans="1:17">
      <c r="A16253" t="s">
        <v>3243</v>
      </c>
      <c r="B16253" t="s">
        <v>67</v>
      </c>
      <c r="C16253" t="s">
        <v>65</v>
      </c>
      <c r="D16253" t="s">
        <v>37</v>
      </c>
      <c r="E16253">
        <v>1993</v>
      </c>
      <c r="F16253" s="1">
        <v>0.2</v>
      </c>
      <c r="H16253">
        <v>0.26265</v>
      </c>
      <c r="I16253" s="2">
        <v>26.62</v>
      </c>
      <c r="J16253">
        <v>1.44375</v>
      </c>
      <c r="K16253" s="2">
        <f t="shared" si="506"/>
        <v>117</v>
      </c>
      <c r="L16253">
        <v>0.85</v>
      </c>
      <c r="P16253">
        <f t="shared" si="507"/>
        <v>2110</v>
      </c>
      <c r="Q16253">
        <v>2110</v>
      </c>
    </row>
    <row r="16254" spans="1:17">
      <c r="A16254" t="s">
        <v>3243</v>
      </c>
      <c r="B16254" t="s">
        <v>67</v>
      </c>
      <c r="C16254" t="s">
        <v>65</v>
      </c>
      <c r="D16254" t="s">
        <v>37</v>
      </c>
      <c r="E16254">
        <v>2013</v>
      </c>
      <c r="F16254" s="1">
        <v>0.32</v>
      </c>
      <c r="H16254">
        <v>0.24411</v>
      </c>
      <c r="I16254" s="2">
        <v>26.62</v>
      </c>
      <c r="J16254">
        <v>1.44375</v>
      </c>
      <c r="K16254" s="2">
        <f t="shared" si="506"/>
        <v>97</v>
      </c>
      <c r="L16254">
        <v>0.85</v>
      </c>
      <c r="P16254">
        <f t="shared" si="507"/>
        <v>2110</v>
      </c>
      <c r="Q16254">
        <v>2110</v>
      </c>
    </row>
    <row r="16255" spans="1:17">
      <c r="A16255" t="s">
        <v>3243</v>
      </c>
      <c r="B16255" t="s">
        <v>67</v>
      </c>
      <c r="C16255" t="s">
        <v>65</v>
      </c>
      <c r="D16255" t="s">
        <v>37</v>
      </c>
      <c r="E16255">
        <v>2015</v>
      </c>
      <c r="F16255" s="1">
        <v>0.556</v>
      </c>
      <c r="H16255">
        <v>0.272977787769784</v>
      </c>
      <c r="I16255" s="2">
        <v>30.2935251798561</v>
      </c>
      <c r="J16255">
        <v>1.5433678057554</v>
      </c>
      <c r="K16255" s="2">
        <f t="shared" si="506"/>
        <v>95</v>
      </c>
      <c r="L16255">
        <v>0.85</v>
      </c>
      <c r="P16255">
        <f t="shared" si="507"/>
        <v>2110</v>
      </c>
      <c r="Q16255">
        <v>2110</v>
      </c>
    </row>
    <row r="16256" spans="1:17">
      <c r="A16256" t="s">
        <v>3243</v>
      </c>
      <c r="B16256" t="s">
        <v>68</v>
      </c>
      <c r="C16256" t="s">
        <v>65</v>
      </c>
      <c r="D16256" t="s">
        <v>47</v>
      </c>
      <c r="E16256">
        <v>1971</v>
      </c>
      <c r="F16256" s="1">
        <v>0.063</v>
      </c>
      <c r="H16256">
        <v>0.2266</v>
      </c>
      <c r="I16256" s="2">
        <v>26.62</v>
      </c>
      <c r="J16256">
        <v>1.44375</v>
      </c>
      <c r="K16256" s="2">
        <f t="shared" si="506"/>
        <v>139</v>
      </c>
      <c r="L16256">
        <v>0.85</v>
      </c>
      <c r="P16256">
        <f t="shared" si="507"/>
        <v>2110</v>
      </c>
      <c r="Q16256">
        <v>2110</v>
      </c>
    </row>
    <row r="16257" spans="1:17">
      <c r="A16257" t="s">
        <v>3243</v>
      </c>
      <c r="B16257" t="s">
        <v>68</v>
      </c>
      <c r="C16257" t="s">
        <v>65</v>
      </c>
      <c r="D16257" t="s">
        <v>47</v>
      </c>
      <c r="E16257">
        <v>1972</v>
      </c>
      <c r="F16257" s="1">
        <v>0.225</v>
      </c>
      <c r="H16257">
        <v>0.19233808</v>
      </c>
      <c r="I16257" s="2">
        <v>26.62</v>
      </c>
      <c r="J16257">
        <v>1.44375</v>
      </c>
      <c r="K16257" s="2">
        <f t="shared" si="506"/>
        <v>138</v>
      </c>
      <c r="L16257">
        <v>0.85</v>
      </c>
      <c r="P16257">
        <f t="shared" si="507"/>
        <v>2110</v>
      </c>
      <c r="Q16257">
        <v>2110</v>
      </c>
    </row>
    <row r="16258" spans="1:17">
      <c r="A16258" t="s">
        <v>3243</v>
      </c>
      <c r="B16258" t="s">
        <v>68</v>
      </c>
      <c r="C16258" t="s">
        <v>65</v>
      </c>
      <c r="D16258" t="s">
        <v>47</v>
      </c>
      <c r="E16258">
        <v>1975</v>
      </c>
      <c r="F16258" s="1">
        <v>0.102</v>
      </c>
      <c r="H16258">
        <v>0.179014</v>
      </c>
      <c r="I16258" s="2">
        <v>26.62</v>
      </c>
      <c r="J16258">
        <v>1.44375</v>
      </c>
      <c r="K16258" s="2">
        <f t="shared" si="506"/>
        <v>135</v>
      </c>
      <c r="L16258">
        <v>0.85</v>
      </c>
      <c r="P16258">
        <f t="shared" si="507"/>
        <v>2110</v>
      </c>
      <c r="Q16258">
        <v>2110</v>
      </c>
    </row>
    <row r="16259" spans="1:17">
      <c r="A16259" t="s">
        <v>3243</v>
      </c>
      <c r="B16259" t="s">
        <v>68</v>
      </c>
      <c r="C16259" t="s">
        <v>65</v>
      </c>
      <c r="D16259" t="s">
        <v>47</v>
      </c>
      <c r="E16259">
        <v>2015</v>
      </c>
      <c r="F16259" s="1">
        <v>0.174</v>
      </c>
      <c r="H16259">
        <v>0.292212183908046</v>
      </c>
      <c r="I16259" s="2">
        <v>27.7326436781609</v>
      </c>
      <c r="J16259">
        <v>1.4739224137931</v>
      </c>
      <c r="K16259" s="2">
        <f t="shared" ref="K16259:K16322" si="508">Q16259-E16259</f>
        <v>95</v>
      </c>
      <c r="L16259">
        <v>0.85</v>
      </c>
      <c r="P16259">
        <f t="shared" ref="P16259:P16322" si="509">E16259+K16259</f>
        <v>2110</v>
      </c>
      <c r="Q16259">
        <v>2110</v>
      </c>
    </row>
    <row r="16260" spans="1:17">
      <c r="A16260" t="s">
        <v>3243</v>
      </c>
      <c r="B16260" t="s">
        <v>1499</v>
      </c>
      <c r="C16260" t="s">
        <v>65</v>
      </c>
      <c r="D16260" t="s">
        <v>37</v>
      </c>
      <c r="E16260">
        <v>1972</v>
      </c>
      <c r="F16260" s="1">
        <v>0.078</v>
      </c>
      <c r="H16260">
        <v>0.2266</v>
      </c>
      <c r="I16260" s="2">
        <v>26.62</v>
      </c>
      <c r="J16260">
        <v>1.44375</v>
      </c>
      <c r="K16260" s="2">
        <f t="shared" si="508"/>
        <v>138</v>
      </c>
      <c r="L16260">
        <v>0.85</v>
      </c>
      <c r="P16260">
        <f t="shared" si="509"/>
        <v>2110</v>
      </c>
      <c r="Q16260">
        <v>2110</v>
      </c>
    </row>
    <row r="16261" spans="1:17">
      <c r="A16261" t="s">
        <v>3243</v>
      </c>
      <c r="B16261" t="s">
        <v>71</v>
      </c>
      <c r="C16261" t="s">
        <v>65</v>
      </c>
      <c r="D16261" t="s">
        <v>37</v>
      </c>
      <c r="E16261">
        <v>1971</v>
      </c>
      <c r="F16261" s="1">
        <v>0.334</v>
      </c>
      <c r="H16261">
        <v>0.3296</v>
      </c>
      <c r="I16261" s="2">
        <v>49.5</v>
      </c>
      <c r="J16261">
        <v>1.45833333333333</v>
      </c>
      <c r="K16261" s="2">
        <f t="shared" si="508"/>
        <v>139</v>
      </c>
      <c r="L16261">
        <v>0.85</v>
      </c>
      <c r="P16261">
        <f t="shared" si="509"/>
        <v>2110</v>
      </c>
      <c r="Q16261">
        <v>2110</v>
      </c>
    </row>
    <row r="16262" spans="1:17">
      <c r="A16262" t="s">
        <v>3243</v>
      </c>
      <c r="B16262" t="s">
        <v>71</v>
      </c>
      <c r="C16262" t="s">
        <v>65</v>
      </c>
      <c r="D16262" t="s">
        <v>37</v>
      </c>
      <c r="E16262">
        <v>1973</v>
      </c>
      <c r="F16262" s="1">
        <v>0.328</v>
      </c>
      <c r="H16262">
        <v>0.3296</v>
      </c>
      <c r="I16262" s="2">
        <v>49.5</v>
      </c>
      <c r="J16262">
        <v>1.45833333333333</v>
      </c>
      <c r="K16262" s="2">
        <f t="shared" si="508"/>
        <v>137</v>
      </c>
      <c r="L16262">
        <v>0.85</v>
      </c>
      <c r="P16262">
        <f t="shared" si="509"/>
        <v>2110</v>
      </c>
      <c r="Q16262">
        <v>2110</v>
      </c>
    </row>
    <row r="16263" spans="1:17">
      <c r="A16263" t="s">
        <v>3243</v>
      </c>
      <c r="B16263" t="s">
        <v>72</v>
      </c>
      <c r="C16263" t="s">
        <v>65</v>
      </c>
      <c r="D16263" t="s">
        <v>47</v>
      </c>
      <c r="E16263">
        <v>1970</v>
      </c>
      <c r="F16263" s="1">
        <v>0.25</v>
      </c>
      <c r="H16263">
        <v>0.2987</v>
      </c>
      <c r="I16263" s="2">
        <v>54.45</v>
      </c>
      <c r="J16263">
        <v>1.60416666666667</v>
      </c>
      <c r="K16263" s="2">
        <f t="shared" si="508"/>
        <v>140</v>
      </c>
      <c r="L16263">
        <v>0.85</v>
      </c>
      <c r="P16263">
        <f t="shared" si="509"/>
        <v>2110</v>
      </c>
      <c r="Q16263">
        <v>2110</v>
      </c>
    </row>
    <row r="16264" spans="1:17">
      <c r="A16264" t="s">
        <v>3243</v>
      </c>
      <c r="B16264" t="s">
        <v>72</v>
      </c>
      <c r="C16264" t="s">
        <v>65</v>
      </c>
      <c r="D16264" t="s">
        <v>47</v>
      </c>
      <c r="E16264">
        <v>1974</v>
      </c>
      <c r="F16264" s="1">
        <v>0.042</v>
      </c>
      <c r="H16264">
        <v>0.2987</v>
      </c>
      <c r="I16264" s="2">
        <v>64.35</v>
      </c>
      <c r="J16264">
        <v>1.75</v>
      </c>
      <c r="K16264" s="2">
        <f t="shared" si="508"/>
        <v>136</v>
      </c>
      <c r="L16264">
        <v>0.85</v>
      </c>
      <c r="P16264">
        <f t="shared" si="509"/>
        <v>2110</v>
      </c>
      <c r="Q16264">
        <v>2110</v>
      </c>
    </row>
    <row r="16265" spans="1:17">
      <c r="A16265" t="s">
        <v>3243</v>
      </c>
      <c r="B16265" t="s">
        <v>3269</v>
      </c>
      <c r="C16265" t="s">
        <v>74</v>
      </c>
      <c r="D16265" t="s">
        <v>3270</v>
      </c>
      <c r="E16265">
        <v>2012</v>
      </c>
      <c r="F16265" s="1">
        <v>0.002</v>
      </c>
      <c r="H16265">
        <v>1</v>
      </c>
      <c r="I16265" s="2">
        <v>16.5</v>
      </c>
      <c r="J16265">
        <v>0</v>
      </c>
      <c r="K16265" s="2">
        <f t="shared" si="508"/>
        <v>98</v>
      </c>
      <c r="M16265">
        <v>0.157096837151942</v>
      </c>
      <c r="P16265">
        <f t="shared" si="509"/>
        <v>2110</v>
      </c>
      <c r="Q16265">
        <v>2110</v>
      </c>
    </row>
    <row r="16266" spans="1:17">
      <c r="A16266" t="s">
        <v>3243</v>
      </c>
      <c r="B16266" t="s">
        <v>3269</v>
      </c>
      <c r="C16266" t="s">
        <v>74</v>
      </c>
      <c r="D16266" t="s">
        <v>3270</v>
      </c>
      <c r="E16266">
        <v>2013</v>
      </c>
      <c r="F16266" s="1">
        <v>0.004</v>
      </c>
      <c r="H16266">
        <v>1</v>
      </c>
      <c r="I16266" s="2">
        <v>16.5</v>
      </c>
      <c r="J16266">
        <v>0</v>
      </c>
      <c r="K16266" s="2">
        <f t="shared" si="508"/>
        <v>97</v>
      </c>
      <c r="M16266">
        <v>0.157096837151942</v>
      </c>
      <c r="P16266">
        <f t="shared" si="509"/>
        <v>2110</v>
      </c>
      <c r="Q16266">
        <v>2110</v>
      </c>
    </row>
    <row r="16267" spans="1:17">
      <c r="A16267" t="s">
        <v>3243</v>
      </c>
      <c r="B16267" t="s">
        <v>3269</v>
      </c>
      <c r="C16267" t="s">
        <v>74</v>
      </c>
      <c r="D16267" t="s">
        <v>3270</v>
      </c>
      <c r="E16267">
        <v>2014</v>
      </c>
      <c r="F16267" s="1">
        <v>0.005</v>
      </c>
      <c r="H16267">
        <v>1</v>
      </c>
      <c r="I16267" s="2">
        <v>16.5</v>
      </c>
      <c r="J16267">
        <v>0</v>
      </c>
      <c r="K16267" s="2">
        <f t="shared" si="508"/>
        <v>96</v>
      </c>
      <c r="M16267">
        <v>0.157096837151942</v>
      </c>
      <c r="P16267">
        <f t="shared" si="509"/>
        <v>2110</v>
      </c>
      <c r="Q16267">
        <v>2110</v>
      </c>
    </row>
    <row r="16268" spans="1:17">
      <c r="A16268" t="s">
        <v>3243</v>
      </c>
      <c r="B16268" t="s">
        <v>3269</v>
      </c>
      <c r="C16268" t="s">
        <v>74</v>
      </c>
      <c r="D16268" t="s">
        <v>3270</v>
      </c>
      <c r="E16268">
        <v>2015</v>
      </c>
      <c r="F16268" s="1">
        <v>0.206</v>
      </c>
      <c r="H16268">
        <v>1</v>
      </c>
      <c r="I16268" s="2">
        <v>16.5</v>
      </c>
      <c r="J16268">
        <v>0</v>
      </c>
      <c r="K16268" s="2">
        <f t="shared" si="508"/>
        <v>95</v>
      </c>
      <c r="M16268">
        <v>0.157096837151942</v>
      </c>
      <c r="P16268">
        <f t="shared" si="509"/>
        <v>2110</v>
      </c>
      <c r="Q16268">
        <v>2110</v>
      </c>
    </row>
    <row r="16269" spans="1:17">
      <c r="A16269" t="s">
        <v>3243</v>
      </c>
      <c r="B16269" t="s">
        <v>3269</v>
      </c>
      <c r="C16269" t="s">
        <v>74</v>
      </c>
      <c r="D16269" t="s">
        <v>3270</v>
      </c>
      <c r="E16269">
        <v>2018</v>
      </c>
      <c r="F16269" s="1">
        <v>0.035</v>
      </c>
      <c r="H16269">
        <v>1</v>
      </c>
      <c r="I16269" s="2">
        <v>16.5</v>
      </c>
      <c r="J16269">
        <v>0</v>
      </c>
      <c r="K16269" s="2">
        <f t="shared" si="508"/>
        <v>92</v>
      </c>
      <c r="M16269">
        <v>0.157096837151942</v>
      </c>
      <c r="P16269">
        <f t="shared" si="509"/>
        <v>2110</v>
      </c>
      <c r="Q16269">
        <v>2110</v>
      </c>
    </row>
    <row r="16270" spans="1:17">
      <c r="A16270" t="s">
        <v>3243</v>
      </c>
      <c r="B16270" t="s">
        <v>3269</v>
      </c>
      <c r="C16270" t="s">
        <v>74</v>
      </c>
      <c r="D16270" t="s">
        <v>3270</v>
      </c>
      <c r="E16270">
        <v>2020</v>
      </c>
      <c r="F16270" s="1">
        <v>0.078</v>
      </c>
      <c r="H16270">
        <v>1</v>
      </c>
      <c r="I16270" s="2">
        <v>16.5</v>
      </c>
      <c r="J16270">
        <v>0</v>
      </c>
      <c r="K16270" s="2">
        <f t="shared" si="508"/>
        <v>90</v>
      </c>
      <c r="M16270">
        <v>0.157096837151942</v>
      </c>
      <c r="P16270">
        <f t="shared" si="509"/>
        <v>2110</v>
      </c>
      <c r="Q16270">
        <v>2110</v>
      </c>
    </row>
    <row r="16271" spans="1:17">
      <c r="A16271" t="s">
        <v>3243</v>
      </c>
      <c r="B16271" t="s">
        <v>3269</v>
      </c>
      <c r="C16271" t="s">
        <v>74</v>
      </c>
      <c r="D16271" t="s">
        <v>3270</v>
      </c>
      <c r="E16271">
        <v>2021</v>
      </c>
      <c r="F16271" s="1">
        <v>0.037</v>
      </c>
      <c r="H16271">
        <v>1</v>
      </c>
      <c r="I16271" s="2">
        <v>16.5</v>
      </c>
      <c r="J16271">
        <v>0</v>
      </c>
      <c r="K16271" s="2">
        <f t="shared" si="508"/>
        <v>89</v>
      </c>
      <c r="M16271">
        <v>0.157096837151942</v>
      </c>
      <c r="P16271">
        <f t="shared" si="509"/>
        <v>2110</v>
      </c>
      <c r="Q16271">
        <v>2110</v>
      </c>
    </row>
    <row r="16272" spans="1:17">
      <c r="A16272" t="s">
        <v>3243</v>
      </c>
      <c r="B16272" t="s">
        <v>3269</v>
      </c>
      <c r="C16272" t="s">
        <v>74</v>
      </c>
      <c r="D16272" t="s">
        <v>3270</v>
      </c>
      <c r="E16272">
        <v>2022</v>
      </c>
      <c r="F16272" s="1">
        <v>0.605295183184274</v>
      </c>
      <c r="H16272">
        <v>1</v>
      </c>
      <c r="I16272" s="2">
        <v>16.5</v>
      </c>
      <c r="J16272">
        <v>0</v>
      </c>
      <c r="K16272" s="2">
        <f t="shared" si="508"/>
        <v>88</v>
      </c>
      <c r="M16272">
        <v>0.157096837151942</v>
      </c>
      <c r="P16272">
        <f t="shared" si="509"/>
        <v>2110</v>
      </c>
      <c r="Q16272">
        <v>2110</v>
      </c>
    </row>
    <row r="16273" spans="1:17">
      <c r="A16273" t="s">
        <v>3243</v>
      </c>
      <c r="B16273" t="s">
        <v>3269</v>
      </c>
      <c r="C16273" t="s">
        <v>74</v>
      </c>
      <c r="D16273" t="s">
        <v>3270</v>
      </c>
      <c r="E16273">
        <v>2023</v>
      </c>
      <c r="F16273" s="1">
        <v>0.002</v>
      </c>
      <c r="H16273">
        <v>1</v>
      </c>
      <c r="I16273" s="2">
        <v>16.5</v>
      </c>
      <c r="J16273">
        <v>0</v>
      </c>
      <c r="K16273" s="2">
        <f t="shared" si="508"/>
        <v>87</v>
      </c>
      <c r="M16273">
        <v>0.157096837151942</v>
      </c>
      <c r="P16273">
        <f t="shared" si="509"/>
        <v>2110</v>
      </c>
      <c r="Q16273">
        <v>2110</v>
      </c>
    </row>
    <row r="16274" spans="1:17">
      <c r="A16274" t="s">
        <v>3243</v>
      </c>
      <c r="B16274" t="s">
        <v>3271</v>
      </c>
      <c r="C16274" t="s">
        <v>74</v>
      </c>
      <c r="D16274" t="s">
        <v>3272</v>
      </c>
      <c r="E16274">
        <v>2012</v>
      </c>
      <c r="F16274" s="1">
        <v>0.01</v>
      </c>
      <c r="H16274">
        <v>1</v>
      </c>
      <c r="I16274" s="2">
        <v>16.5</v>
      </c>
      <c r="J16274">
        <v>0</v>
      </c>
      <c r="K16274" s="2">
        <f t="shared" si="508"/>
        <v>98</v>
      </c>
      <c r="M16274">
        <v>0.15724156517146</v>
      </c>
      <c r="P16274">
        <f t="shared" si="509"/>
        <v>2110</v>
      </c>
      <c r="Q16274">
        <v>2110</v>
      </c>
    </row>
    <row r="16275" spans="1:17">
      <c r="A16275" t="s">
        <v>3243</v>
      </c>
      <c r="B16275" t="s">
        <v>3271</v>
      </c>
      <c r="C16275" t="s">
        <v>74</v>
      </c>
      <c r="D16275" t="s">
        <v>3272</v>
      </c>
      <c r="E16275">
        <v>2016</v>
      </c>
      <c r="F16275" s="1">
        <v>0.0175</v>
      </c>
      <c r="H16275">
        <v>1</v>
      </c>
      <c r="I16275" s="2">
        <v>16.5</v>
      </c>
      <c r="J16275">
        <v>0</v>
      </c>
      <c r="K16275" s="2">
        <f t="shared" si="508"/>
        <v>94</v>
      </c>
      <c r="M16275">
        <v>0.15724156517146</v>
      </c>
      <c r="P16275">
        <f t="shared" si="509"/>
        <v>2110</v>
      </c>
      <c r="Q16275">
        <v>2110</v>
      </c>
    </row>
    <row r="16276" spans="1:17">
      <c r="A16276" t="s">
        <v>3243</v>
      </c>
      <c r="B16276" t="s">
        <v>3271</v>
      </c>
      <c r="C16276" t="s">
        <v>74</v>
      </c>
      <c r="D16276" t="s">
        <v>3272</v>
      </c>
      <c r="E16276">
        <v>2017</v>
      </c>
      <c r="F16276" s="1">
        <v>0.045</v>
      </c>
      <c r="H16276">
        <v>1</v>
      </c>
      <c r="I16276" s="2">
        <v>16.5</v>
      </c>
      <c r="J16276">
        <v>0</v>
      </c>
      <c r="K16276" s="2">
        <f t="shared" si="508"/>
        <v>93</v>
      </c>
      <c r="M16276">
        <v>0.15724156517146</v>
      </c>
      <c r="P16276">
        <f t="shared" si="509"/>
        <v>2110</v>
      </c>
      <c r="Q16276">
        <v>2110</v>
      </c>
    </row>
    <row r="16277" spans="1:17">
      <c r="A16277" t="s">
        <v>3243</v>
      </c>
      <c r="B16277" t="s">
        <v>3271</v>
      </c>
      <c r="C16277" t="s">
        <v>74</v>
      </c>
      <c r="D16277" t="s">
        <v>3272</v>
      </c>
      <c r="E16277">
        <v>2018</v>
      </c>
      <c r="F16277" s="1">
        <v>0.012</v>
      </c>
      <c r="H16277">
        <v>1</v>
      </c>
      <c r="I16277" s="2">
        <v>16.5</v>
      </c>
      <c r="J16277">
        <v>0</v>
      </c>
      <c r="K16277" s="2">
        <f t="shared" si="508"/>
        <v>92</v>
      </c>
      <c r="M16277">
        <v>0.15724156517146</v>
      </c>
      <c r="P16277">
        <f t="shared" si="509"/>
        <v>2110</v>
      </c>
      <c r="Q16277">
        <v>2110</v>
      </c>
    </row>
    <row r="16278" spans="1:17">
      <c r="A16278" t="s">
        <v>3243</v>
      </c>
      <c r="B16278" t="s">
        <v>3271</v>
      </c>
      <c r="C16278" t="s">
        <v>74</v>
      </c>
      <c r="D16278" t="s">
        <v>3272</v>
      </c>
      <c r="E16278">
        <v>2019</v>
      </c>
      <c r="F16278" s="1">
        <v>0.002</v>
      </c>
      <c r="H16278">
        <v>1</v>
      </c>
      <c r="I16278" s="2">
        <v>16.5</v>
      </c>
      <c r="J16278">
        <v>0</v>
      </c>
      <c r="K16278" s="2">
        <f t="shared" si="508"/>
        <v>91</v>
      </c>
      <c r="M16278">
        <v>0.15724156517146</v>
      </c>
      <c r="P16278">
        <f t="shared" si="509"/>
        <v>2110</v>
      </c>
      <c r="Q16278">
        <v>2110</v>
      </c>
    </row>
    <row r="16279" spans="1:17">
      <c r="A16279" t="s">
        <v>3243</v>
      </c>
      <c r="B16279" t="s">
        <v>3271</v>
      </c>
      <c r="C16279" t="s">
        <v>74</v>
      </c>
      <c r="D16279" t="s">
        <v>3272</v>
      </c>
      <c r="E16279">
        <v>2020</v>
      </c>
      <c r="F16279" s="1">
        <v>0.184</v>
      </c>
      <c r="H16279">
        <v>1</v>
      </c>
      <c r="I16279" s="2">
        <v>16.5</v>
      </c>
      <c r="J16279">
        <v>0</v>
      </c>
      <c r="K16279" s="2">
        <f t="shared" si="508"/>
        <v>90</v>
      </c>
      <c r="M16279">
        <v>0.15724156517146</v>
      </c>
      <c r="P16279">
        <f t="shared" si="509"/>
        <v>2110</v>
      </c>
      <c r="Q16279">
        <v>2110</v>
      </c>
    </row>
    <row r="16280" spans="1:17">
      <c r="A16280" t="s">
        <v>3243</v>
      </c>
      <c r="B16280" t="s">
        <v>3271</v>
      </c>
      <c r="C16280" t="s">
        <v>74</v>
      </c>
      <c r="D16280" t="s">
        <v>3272</v>
      </c>
      <c r="E16280">
        <v>2021</v>
      </c>
      <c r="F16280" s="1">
        <v>0.255</v>
      </c>
      <c r="H16280">
        <v>1</v>
      </c>
      <c r="I16280" s="2">
        <v>16.5</v>
      </c>
      <c r="J16280">
        <v>0</v>
      </c>
      <c r="K16280" s="2">
        <f t="shared" si="508"/>
        <v>89</v>
      </c>
      <c r="M16280">
        <v>0.15724156517146</v>
      </c>
      <c r="P16280">
        <f t="shared" si="509"/>
        <v>2110</v>
      </c>
      <c r="Q16280">
        <v>2110</v>
      </c>
    </row>
    <row r="16281" spans="1:17">
      <c r="A16281" t="s">
        <v>3243</v>
      </c>
      <c r="B16281" t="s">
        <v>3271</v>
      </c>
      <c r="C16281" t="s">
        <v>74</v>
      </c>
      <c r="D16281" t="s">
        <v>3272</v>
      </c>
      <c r="E16281">
        <v>2022</v>
      </c>
      <c r="F16281" s="1">
        <v>0.689244409134244</v>
      </c>
      <c r="H16281">
        <v>1</v>
      </c>
      <c r="I16281" s="2">
        <v>16.5</v>
      </c>
      <c r="J16281">
        <v>0</v>
      </c>
      <c r="K16281" s="2">
        <f t="shared" si="508"/>
        <v>88</v>
      </c>
      <c r="M16281">
        <v>0.15724156517146</v>
      </c>
      <c r="P16281">
        <f t="shared" si="509"/>
        <v>2110</v>
      </c>
      <c r="Q16281">
        <v>2110</v>
      </c>
    </row>
    <row r="16282" spans="1:17">
      <c r="A16282" t="s">
        <v>3243</v>
      </c>
      <c r="B16282" t="s">
        <v>3271</v>
      </c>
      <c r="C16282" t="s">
        <v>74</v>
      </c>
      <c r="D16282" t="s">
        <v>3272</v>
      </c>
      <c r="E16282">
        <v>2023</v>
      </c>
      <c r="F16282" s="1">
        <v>0.0957</v>
      </c>
      <c r="H16282">
        <v>1</v>
      </c>
      <c r="I16282" s="2">
        <v>16.5</v>
      </c>
      <c r="J16282">
        <v>0</v>
      </c>
      <c r="K16282" s="2">
        <f t="shared" si="508"/>
        <v>87</v>
      </c>
      <c r="M16282">
        <v>0.15724156517146</v>
      </c>
      <c r="P16282">
        <f t="shared" si="509"/>
        <v>2110</v>
      </c>
      <c r="Q16282">
        <v>2110</v>
      </c>
    </row>
    <row r="16283" spans="1:17">
      <c r="A16283" t="s">
        <v>3243</v>
      </c>
      <c r="B16283" t="s">
        <v>3271</v>
      </c>
      <c r="C16283" t="s">
        <v>74</v>
      </c>
      <c r="D16283" t="s">
        <v>3272</v>
      </c>
      <c r="E16283">
        <v>2024</v>
      </c>
      <c r="F16283" s="1">
        <v>0.048</v>
      </c>
      <c r="H16283">
        <v>1</v>
      </c>
      <c r="I16283" s="2">
        <v>16.5</v>
      </c>
      <c r="J16283">
        <v>0</v>
      </c>
      <c r="K16283" s="2">
        <f t="shared" si="508"/>
        <v>86</v>
      </c>
      <c r="M16283">
        <v>0.15724156517146</v>
      </c>
      <c r="P16283">
        <f t="shared" si="509"/>
        <v>2110</v>
      </c>
      <c r="Q16283">
        <v>2110</v>
      </c>
    </row>
    <row r="16284" spans="1:17">
      <c r="A16284" t="s">
        <v>3243</v>
      </c>
      <c r="B16284" t="s">
        <v>3271</v>
      </c>
      <c r="C16284" t="s">
        <v>74</v>
      </c>
      <c r="D16284" t="s">
        <v>3272</v>
      </c>
      <c r="E16284">
        <v>2028</v>
      </c>
      <c r="F16284" s="1">
        <v>0.055</v>
      </c>
      <c r="H16284">
        <v>1</v>
      </c>
      <c r="I16284" s="2">
        <v>16.5</v>
      </c>
      <c r="J16284">
        <v>0</v>
      </c>
      <c r="K16284" s="2">
        <f t="shared" si="508"/>
        <v>82</v>
      </c>
      <c r="M16284">
        <v>0.15724156517146</v>
      </c>
      <c r="P16284">
        <f t="shared" si="509"/>
        <v>2110</v>
      </c>
      <c r="Q16284">
        <v>2110</v>
      </c>
    </row>
    <row r="16285" spans="1:17">
      <c r="A16285" t="s">
        <v>3243</v>
      </c>
      <c r="B16285" t="s">
        <v>3273</v>
      </c>
      <c r="C16285" t="s">
        <v>74</v>
      </c>
      <c r="D16285" t="s">
        <v>3274</v>
      </c>
      <c r="E16285">
        <v>2013</v>
      </c>
      <c r="F16285" s="1">
        <v>0.003</v>
      </c>
      <c r="H16285">
        <v>1</v>
      </c>
      <c r="I16285" s="2">
        <v>16.5</v>
      </c>
      <c r="J16285">
        <v>0</v>
      </c>
      <c r="K16285" s="2">
        <f t="shared" si="508"/>
        <v>97</v>
      </c>
      <c r="M16285">
        <v>0.154353511073501</v>
      </c>
      <c r="P16285">
        <f t="shared" si="509"/>
        <v>2110</v>
      </c>
      <c r="Q16285">
        <v>2110</v>
      </c>
    </row>
    <row r="16286" spans="1:17">
      <c r="A16286" t="s">
        <v>3243</v>
      </c>
      <c r="B16286" t="s">
        <v>3273</v>
      </c>
      <c r="C16286" t="s">
        <v>74</v>
      </c>
      <c r="D16286" t="s">
        <v>3274</v>
      </c>
      <c r="E16286">
        <v>2015</v>
      </c>
      <c r="F16286" s="1">
        <v>0.002</v>
      </c>
      <c r="H16286">
        <v>1</v>
      </c>
      <c r="I16286" s="2">
        <v>16.5</v>
      </c>
      <c r="J16286">
        <v>0</v>
      </c>
      <c r="K16286" s="2">
        <f t="shared" si="508"/>
        <v>95</v>
      </c>
      <c r="M16286">
        <v>0.154353511073501</v>
      </c>
      <c r="P16286">
        <f t="shared" si="509"/>
        <v>2110</v>
      </c>
      <c r="Q16286">
        <v>2110</v>
      </c>
    </row>
    <row r="16287" spans="1:17">
      <c r="A16287" t="s">
        <v>3243</v>
      </c>
      <c r="B16287" t="s">
        <v>3273</v>
      </c>
      <c r="C16287" t="s">
        <v>74</v>
      </c>
      <c r="D16287" t="s">
        <v>3274</v>
      </c>
      <c r="E16287">
        <v>2018</v>
      </c>
      <c r="F16287" s="1">
        <v>0.025</v>
      </c>
      <c r="H16287">
        <v>1</v>
      </c>
      <c r="I16287" s="2">
        <v>16.5</v>
      </c>
      <c r="J16287">
        <v>0</v>
      </c>
      <c r="K16287" s="2">
        <f t="shared" si="508"/>
        <v>92</v>
      </c>
      <c r="M16287">
        <v>0.154353511073501</v>
      </c>
      <c r="P16287">
        <f t="shared" si="509"/>
        <v>2110</v>
      </c>
      <c r="Q16287">
        <v>2110</v>
      </c>
    </row>
    <row r="16288" spans="1:17">
      <c r="A16288" t="s">
        <v>3243</v>
      </c>
      <c r="B16288" t="s">
        <v>3273</v>
      </c>
      <c r="C16288" t="s">
        <v>74</v>
      </c>
      <c r="D16288" t="s">
        <v>3274</v>
      </c>
      <c r="E16288">
        <v>2020</v>
      </c>
      <c r="F16288" s="1">
        <v>0.004</v>
      </c>
      <c r="H16288">
        <v>1</v>
      </c>
      <c r="I16288" s="2">
        <v>16.5</v>
      </c>
      <c r="J16288">
        <v>0</v>
      </c>
      <c r="K16288" s="2">
        <f t="shared" si="508"/>
        <v>90</v>
      </c>
      <c r="M16288">
        <v>0.154353511073501</v>
      </c>
      <c r="P16288">
        <f t="shared" si="509"/>
        <v>2110</v>
      </c>
      <c r="Q16288">
        <v>2110</v>
      </c>
    </row>
    <row r="16289" spans="1:17">
      <c r="A16289" t="s">
        <v>3243</v>
      </c>
      <c r="B16289" t="s">
        <v>3273</v>
      </c>
      <c r="C16289" t="s">
        <v>74</v>
      </c>
      <c r="D16289" t="s">
        <v>3274</v>
      </c>
      <c r="E16289">
        <v>2021</v>
      </c>
      <c r="F16289" s="1">
        <v>0.013</v>
      </c>
      <c r="H16289">
        <v>1</v>
      </c>
      <c r="I16289" s="2">
        <v>16.5</v>
      </c>
      <c r="J16289">
        <v>0</v>
      </c>
      <c r="K16289" s="2">
        <f t="shared" si="508"/>
        <v>89</v>
      </c>
      <c r="M16289">
        <v>0.154353511073501</v>
      </c>
      <c r="P16289">
        <f t="shared" si="509"/>
        <v>2110</v>
      </c>
      <c r="Q16289">
        <v>2110</v>
      </c>
    </row>
    <row r="16290" spans="1:17">
      <c r="A16290" t="s">
        <v>3243</v>
      </c>
      <c r="B16290" t="s">
        <v>3273</v>
      </c>
      <c r="C16290" t="s">
        <v>74</v>
      </c>
      <c r="D16290" t="s">
        <v>3274</v>
      </c>
      <c r="E16290">
        <v>2022</v>
      </c>
      <c r="F16290" s="1">
        <v>0.0869057520315976</v>
      </c>
      <c r="H16290">
        <v>1</v>
      </c>
      <c r="I16290" s="2">
        <v>16.5</v>
      </c>
      <c r="J16290">
        <v>0</v>
      </c>
      <c r="K16290" s="2">
        <f t="shared" si="508"/>
        <v>88</v>
      </c>
      <c r="M16290">
        <v>0.154353511073501</v>
      </c>
      <c r="P16290">
        <f t="shared" si="509"/>
        <v>2110</v>
      </c>
      <c r="Q16290">
        <v>2110</v>
      </c>
    </row>
    <row r="16291" spans="1:17">
      <c r="A16291" t="s">
        <v>3243</v>
      </c>
      <c r="B16291" t="s">
        <v>3273</v>
      </c>
      <c r="C16291" t="s">
        <v>74</v>
      </c>
      <c r="D16291" t="s">
        <v>3274</v>
      </c>
      <c r="E16291">
        <v>2023</v>
      </c>
      <c r="F16291" s="1">
        <v>0.004</v>
      </c>
      <c r="H16291">
        <v>1</v>
      </c>
      <c r="I16291" s="2">
        <v>16.5</v>
      </c>
      <c r="J16291">
        <v>0</v>
      </c>
      <c r="K16291" s="2">
        <f t="shared" si="508"/>
        <v>87</v>
      </c>
      <c r="M16291">
        <v>0.154353511073501</v>
      </c>
      <c r="P16291">
        <f t="shared" si="509"/>
        <v>2110</v>
      </c>
      <c r="Q16291">
        <v>2110</v>
      </c>
    </row>
    <row r="16292" spans="1:17">
      <c r="A16292" t="s">
        <v>3243</v>
      </c>
      <c r="B16292" t="s">
        <v>3275</v>
      </c>
      <c r="C16292" t="s">
        <v>74</v>
      </c>
      <c r="D16292" t="s">
        <v>3276</v>
      </c>
      <c r="E16292">
        <v>2002</v>
      </c>
      <c r="F16292" s="1">
        <v>0.3</v>
      </c>
      <c r="H16292">
        <v>1</v>
      </c>
      <c r="I16292" s="2">
        <v>16.5</v>
      </c>
      <c r="J16292">
        <v>0</v>
      </c>
      <c r="K16292" s="2">
        <f t="shared" si="508"/>
        <v>108</v>
      </c>
      <c r="M16292">
        <v>0.148585627003985</v>
      </c>
      <c r="P16292">
        <f t="shared" si="509"/>
        <v>2110</v>
      </c>
      <c r="Q16292">
        <v>2110</v>
      </c>
    </row>
    <row r="16293" spans="1:17">
      <c r="A16293" t="s">
        <v>3243</v>
      </c>
      <c r="B16293" t="s">
        <v>3275</v>
      </c>
      <c r="C16293" t="s">
        <v>74</v>
      </c>
      <c r="D16293" t="s">
        <v>3276</v>
      </c>
      <c r="E16293">
        <v>2013</v>
      </c>
      <c r="F16293" s="1">
        <v>0.006</v>
      </c>
      <c r="H16293">
        <v>1</v>
      </c>
      <c r="I16293" s="2">
        <v>16.5</v>
      </c>
      <c r="J16293">
        <v>0</v>
      </c>
      <c r="K16293" s="2">
        <f t="shared" si="508"/>
        <v>97</v>
      </c>
      <c r="M16293">
        <v>0.148585627003985</v>
      </c>
      <c r="P16293">
        <f t="shared" si="509"/>
        <v>2110</v>
      </c>
      <c r="Q16293">
        <v>2110</v>
      </c>
    </row>
    <row r="16294" spans="1:17">
      <c r="A16294" t="s">
        <v>3243</v>
      </c>
      <c r="B16294" t="s">
        <v>3275</v>
      </c>
      <c r="C16294" t="s">
        <v>74</v>
      </c>
      <c r="D16294" t="s">
        <v>3276</v>
      </c>
      <c r="E16294">
        <v>2014</v>
      </c>
      <c r="F16294" s="1">
        <v>0.006</v>
      </c>
      <c r="H16294">
        <v>1</v>
      </c>
      <c r="I16294" s="2">
        <v>16.5</v>
      </c>
      <c r="J16294">
        <v>0</v>
      </c>
      <c r="K16294" s="2">
        <f t="shared" si="508"/>
        <v>96</v>
      </c>
      <c r="M16294">
        <v>0.148585627003985</v>
      </c>
      <c r="P16294">
        <f t="shared" si="509"/>
        <v>2110</v>
      </c>
      <c r="Q16294">
        <v>2110</v>
      </c>
    </row>
    <row r="16295" spans="1:17">
      <c r="A16295" t="s">
        <v>3243</v>
      </c>
      <c r="B16295" t="s">
        <v>3275</v>
      </c>
      <c r="C16295" t="s">
        <v>74</v>
      </c>
      <c r="D16295" t="s">
        <v>3276</v>
      </c>
      <c r="E16295">
        <v>2015</v>
      </c>
      <c r="F16295" s="1">
        <v>0.1315</v>
      </c>
      <c r="H16295">
        <v>1</v>
      </c>
      <c r="I16295" s="2">
        <v>16.5</v>
      </c>
      <c r="J16295">
        <v>0</v>
      </c>
      <c r="K16295" s="2">
        <f t="shared" si="508"/>
        <v>95</v>
      </c>
      <c r="M16295">
        <v>0.148585627003985</v>
      </c>
      <c r="P16295">
        <f t="shared" si="509"/>
        <v>2110</v>
      </c>
      <c r="Q16295">
        <v>2110</v>
      </c>
    </row>
    <row r="16296" spans="1:17">
      <c r="A16296" t="s">
        <v>3243</v>
      </c>
      <c r="B16296" t="s">
        <v>3275</v>
      </c>
      <c r="C16296" t="s">
        <v>74</v>
      </c>
      <c r="D16296" t="s">
        <v>3276</v>
      </c>
      <c r="E16296">
        <v>2017</v>
      </c>
      <c r="F16296" s="1">
        <v>0.075</v>
      </c>
      <c r="H16296">
        <v>1</v>
      </c>
      <c r="I16296" s="2">
        <v>16.5</v>
      </c>
      <c r="J16296">
        <v>0</v>
      </c>
      <c r="K16296" s="2">
        <f t="shared" si="508"/>
        <v>93</v>
      </c>
      <c r="M16296">
        <v>0.148585627003985</v>
      </c>
      <c r="P16296">
        <f t="shared" si="509"/>
        <v>2110</v>
      </c>
      <c r="Q16296">
        <v>2110</v>
      </c>
    </row>
    <row r="16297" spans="1:17">
      <c r="A16297" t="s">
        <v>3243</v>
      </c>
      <c r="B16297" t="s">
        <v>3275</v>
      </c>
      <c r="C16297" t="s">
        <v>74</v>
      </c>
      <c r="D16297" t="s">
        <v>3276</v>
      </c>
      <c r="E16297">
        <v>2021</v>
      </c>
      <c r="F16297" s="1">
        <v>0.183</v>
      </c>
      <c r="H16297">
        <v>1</v>
      </c>
      <c r="I16297" s="2">
        <v>16.5</v>
      </c>
      <c r="J16297">
        <v>0</v>
      </c>
      <c r="K16297" s="2">
        <f t="shared" si="508"/>
        <v>89</v>
      </c>
      <c r="M16297">
        <v>0.148585627003985</v>
      </c>
      <c r="P16297">
        <f t="shared" si="509"/>
        <v>2110</v>
      </c>
      <c r="Q16297">
        <v>2110</v>
      </c>
    </row>
    <row r="16298" spans="1:17">
      <c r="A16298" t="s">
        <v>3243</v>
      </c>
      <c r="B16298" t="s">
        <v>3275</v>
      </c>
      <c r="C16298" t="s">
        <v>74</v>
      </c>
      <c r="D16298" t="s">
        <v>3276</v>
      </c>
      <c r="E16298">
        <v>2022</v>
      </c>
      <c r="F16298" s="1">
        <v>0.715854655649884</v>
      </c>
      <c r="H16298">
        <v>1</v>
      </c>
      <c r="I16298" s="2">
        <v>16.5</v>
      </c>
      <c r="J16298">
        <v>0</v>
      </c>
      <c r="K16298" s="2">
        <f t="shared" si="508"/>
        <v>88</v>
      </c>
      <c r="M16298">
        <v>0.148585627003985</v>
      </c>
      <c r="P16298">
        <f t="shared" si="509"/>
        <v>2110</v>
      </c>
      <c r="Q16298">
        <v>2110</v>
      </c>
    </row>
    <row r="16299" spans="1:17">
      <c r="A16299" t="s">
        <v>3243</v>
      </c>
      <c r="B16299" t="s">
        <v>3275</v>
      </c>
      <c r="C16299" t="s">
        <v>74</v>
      </c>
      <c r="D16299" t="s">
        <v>3276</v>
      </c>
      <c r="E16299">
        <v>2023</v>
      </c>
      <c r="F16299" s="1">
        <v>0.002</v>
      </c>
      <c r="H16299">
        <v>1</v>
      </c>
      <c r="I16299" s="2">
        <v>16.5</v>
      </c>
      <c r="J16299">
        <v>0</v>
      </c>
      <c r="K16299" s="2">
        <f t="shared" si="508"/>
        <v>87</v>
      </c>
      <c r="M16299">
        <v>0.148585627003985</v>
      </c>
      <c r="P16299">
        <f t="shared" si="509"/>
        <v>2110</v>
      </c>
      <c r="Q16299">
        <v>2110</v>
      </c>
    </row>
    <row r="16300" spans="1:17">
      <c r="A16300" t="s">
        <v>3243</v>
      </c>
      <c r="B16300" t="s">
        <v>3277</v>
      </c>
      <c r="C16300" t="s">
        <v>74</v>
      </c>
      <c r="D16300" t="s">
        <v>37</v>
      </c>
      <c r="E16300">
        <v>2022</v>
      </c>
      <c r="F16300" s="1">
        <v>0.835006</v>
      </c>
      <c r="H16300">
        <v>1</v>
      </c>
      <c r="I16300" s="2">
        <v>16.5</v>
      </c>
      <c r="J16300">
        <v>0</v>
      </c>
      <c r="K16300" s="2">
        <f t="shared" si="508"/>
        <v>88</v>
      </c>
      <c r="P16300">
        <f t="shared" si="509"/>
        <v>2110</v>
      </c>
      <c r="Q16300">
        <v>2110</v>
      </c>
    </row>
    <row r="16301" spans="1:17">
      <c r="A16301" t="s">
        <v>3243</v>
      </c>
      <c r="B16301" t="s">
        <v>3278</v>
      </c>
      <c r="C16301" t="s">
        <v>74</v>
      </c>
      <c r="D16301" t="s">
        <v>3279</v>
      </c>
      <c r="E16301">
        <v>2015</v>
      </c>
      <c r="F16301" s="1">
        <v>0.0518</v>
      </c>
      <c r="H16301">
        <v>1</v>
      </c>
      <c r="I16301" s="2">
        <v>16.5</v>
      </c>
      <c r="J16301">
        <v>0</v>
      </c>
      <c r="K16301" s="2">
        <f t="shared" si="508"/>
        <v>95</v>
      </c>
      <c r="M16301">
        <v>0.148823035973274</v>
      </c>
      <c r="P16301">
        <f t="shared" si="509"/>
        <v>2110</v>
      </c>
      <c r="Q16301">
        <v>2110</v>
      </c>
    </row>
    <row r="16302" spans="1:17">
      <c r="A16302" t="s">
        <v>3243</v>
      </c>
      <c r="B16302" t="s">
        <v>3278</v>
      </c>
      <c r="C16302" t="s">
        <v>74</v>
      </c>
      <c r="D16302" t="s">
        <v>3279</v>
      </c>
      <c r="E16302">
        <v>2020</v>
      </c>
      <c r="F16302" s="1">
        <v>0.01</v>
      </c>
      <c r="H16302">
        <v>1</v>
      </c>
      <c r="I16302" s="2">
        <v>16.5</v>
      </c>
      <c r="J16302">
        <v>0</v>
      </c>
      <c r="K16302" s="2">
        <f t="shared" si="508"/>
        <v>90</v>
      </c>
      <c r="M16302">
        <v>0.148823035973274</v>
      </c>
      <c r="P16302">
        <f t="shared" si="509"/>
        <v>2110</v>
      </c>
      <c r="Q16302">
        <v>2110</v>
      </c>
    </row>
    <row r="16303" spans="1:17">
      <c r="A16303" t="s">
        <v>3243</v>
      </c>
      <c r="B16303" t="s">
        <v>3278</v>
      </c>
      <c r="C16303" t="s">
        <v>74</v>
      </c>
      <c r="D16303" t="s">
        <v>3279</v>
      </c>
      <c r="E16303">
        <v>2022</v>
      </c>
      <c r="F16303" s="1">
        <v>1.68279819921216</v>
      </c>
      <c r="H16303">
        <v>1</v>
      </c>
      <c r="I16303" s="2">
        <v>16.5</v>
      </c>
      <c r="J16303">
        <v>0</v>
      </c>
      <c r="K16303" s="2">
        <f t="shared" si="508"/>
        <v>88</v>
      </c>
      <c r="M16303">
        <v>0.148823035973274</v>
      </c>
      <c r="P16303">
        <f t="shared" si="509"/>
        <v>2110</v>
      </c>
      <c r="Q16303">
        <v>2110</v>
      </c>
    </row>
    <row r="16304" spans="1:17">
      <c r="A16304" t="s">
        <v>3243</v>
      </c>
      <c r="B16304" t="s">
        <v>3278</v>
      </c>
      <c r="C16304" t="s">
        <v>74</v>
      </c>
      <c r="D16304" t="s">
        <v>3279</v>
      </c>
      <c r="E16304">
        <v>2023</v>
      </c>
      <c r="F16304" s="1">
        <v>0.022</v>
      </c>
      <c r="H16304">
        <v>1</v>
      </c>
      <c r="I16304" s="2">
        <v>16.5</v>
      </c>
      <c r="J16304">
        <v>0</v>
      </c>
      <c r="K16304" s="2">
        <f t="shared" si="508"/>
        <v>87</v>
      </c>
      <c r="M16304">
        <v>0.148823035973274</v>
      </c>
      <c r="P16304">
        <f t="shared" si="509"/>
        <v>2110</v>
      </c>
      <c r="Q16304">
        <v>2110</v>
      </c>
    </row>
    <row r="16305" spans="1:17">
      <c r="A16305" t="s">
        <v>3243</v>
      </c>
      <c r="B16305" t="s">
        <v>3278</v>
      </c>
      <c r="C16305" t="s">
        <v>74</v>
      </c>
      <c r="D16305" t="s">
        <v>3279</v>
      </c>
      <c r="E16305">
        <v>2024</v>
      </c>
      <c r="F16305" s="1">
        <v>0.024</v>
      </c>
      <c r="H16305">
        <v>1</v>
      </c>
      <c r="I16305" s="2">
        <v>16.5</v>
      </c>
      <c r="J16305">
        <v>0</v>
      </c>
      <c r="K16305" s="2">
        <f t="shared" si="508"/>
        <v>86</v>
      </c>
      <c r="M16305">
        <v>0.148823035973274</v>
      </c>
      <c r="P16305">
        <f t="shared" si="509"/>
        <v>2110</v>
      </c>
      <c r="Q16305">
        <v>2110</v>
      </c>
    </row>
    <row r="16306" spans="1:17">
      <c r="A16306" t="s">
        <v>3243</v>
      </c>
      <c r="B16306" t="s">
        <v>3278</v>
      </c>
      <c r="C16306" t="s">
        <v>74</v>
      </c>
      <c r="D16306" t="s">
        <v>3279</v>
      </c>
      <c r="E16306">
        <v>2028</v>
      </c>
      <c r="F16306" s="1">
        <v>0.022</v>
      </c>
      <c r="H16306">
        <v>1</v>
      </c>
      <c r="I16306" s="2">
        <v>16.5</v>
      </c>
      <c r="J16306">
        <v>0</v>
      </c>
      <c r="K16306" s="2">
        <f t="shared" si="508"/>
        <v>82</v>
      </c>
      <c r="M16306">
        <v>0.148823035973274</v>
      </c>
      <c r="P16306">
        <f t="shared" si="509"/>
        <v>2110</v>
      </c>
      <c r="Q16306">
        <v>2110</v>
      </c>
    </row>
    <row r="16307" spans="1:17">
      <c r="A16307" t="s">
        <v>3243</v>
      </c>
      <c r="B16307" t="s">
        <v>3280</v>
      </c>
      <c r="C16307" t="s">
        <v>74</v>
      </c>
      <c r="D16307" t="s">
        <v>3281</v>
      </c>
      <c r="E16307">
        <v>2015</v>
      </c>
      <c r="F16307" s="1">
        <v>0.0061</v>
      </c>
      <c r="H16307">
        <v>1</v>
      </c>
      <c r="I16307" s="2">
        <v>16.5</v>
      </c>
      <c r="J16307">
        <v>0</v>
      </c>
      <c r="K16307" s="2">
        <f t="shared" si="508"/>
        <v>95</v>
      </c>
      <c r="M16307">
        <v>0.153254426449128</v>
      </c>
      <c r="P16307">
        <f t="shared" si="509"/>
        <v>2110</v>
      </c>
      <c r="Q16307">
        <v>2110</v>
      </c>
    </row>
    <row r="16308" spans="1:17">
      <c r="A16308" t="s">
        <v>3243</v>
      </c>
      <c r="B16308" t="s">
        <v>3280</v>
      </c>
      <c r="C16308" t="s">
        <v>74</v>
      </c>
      <c r="D16308" t="s">
        <v>3281</v>
      </c>
      <c r="E16308">
        <v>2022</v>
      </c>
      <c r="F16308" s="1">
        <v>1.24589296567248</v>
      </c>
      <c r="H16308">
        <v>1</v>
      </c>
      <c r="I16308" s="2">
        <v>16.5</v>
      </c>
      <c r="J16308">
        <v>0</v>
      </c>
      <c r="K16308" s="2">
        <f t="shared" si="508"/>
        <v>88</v>
      </c>
      <c r="M16308">
        <v>0.153254426449128</v>
      </c>
      <c r="P16308">
        <f t="shared" si="509"/>
        <v>2110</v>
      </c>
      <c r="Q16308">
        <v>2110</v>
      </c>
    </row>
    <row r="16309" spans="1:17">
      <c r="A16309" t="s">
        <v>3243</v>
      </c>
      <c r="B16309" t="s">
        <v>3280</v>
      </c>
      <c r="C16309" t="s">
        <v>74</v>
      </c>
      <c r="D16309" t="s">
        <v>3281</v>
      </c>
      <c r="E16309">
        <v>2025</v>
      </c>
      <c r="F16309" s="1">
        <v>0.09</v>
      </c>
      <c r="H16309">
        <v>1</v>
      </c>
      <c r="I16309" s="2">
        <v>16.5</v>
      </c>
      <c r="J16309">
        <v>0</v>
      </c>
      <c r="K16309" s="2">
        <f t="shared" si="508"/>
        <v>85</v>
      </c>
      <c r="M16309">
        <v>0.153254426449128</v>
      </c>
      <c r="P16309">
        <f t="shared" si="509"/>
        <v>2110</v>
      </c>
      <c r="Q16309">
        <v>2110</v>
      </c>
    </row>
    <row r="16310" spans="1:17">
      <c r="A16310" t="s">
        <v>3243</v>
      </c>
      <c r="B16310" t="s">
        <v>3282</v>
      </c>
      <c r="C16310" t="s">
        <v>74</v>
      </c>
      <c r="D16310" t="s">
        <v>3283</v>
      </c>
      <c r="E16310">
        <v>2015</v>
      </c>
      <c r="F16310" s="1">
        <v>0.011</v>
      </c>
      <c r="H16310">
        <v>1</v>
      </c>
      <c r="I16310" s="2">
        <v>16.5</v>
      </c>
      <c r="J16310">
        <v>0</v>
      </c>
      <c r="K16310" s="2">
        <f t="shared" si="508"/>
        <v>95</v>
      </c>
      <c r="M16310">
        <v>0.151604848273615</v>
      </c>
      <c r="P16310">
        <f t="shared" si="509"/>
        <v>2110</v>
      </c>
      <c r="Q16310">
        <v>2110</v>
      </c>
    </row>
    <row r="16311" spans="1:17">
      <c r="A16311" t="s">
        <v>3243</v>
      </c>
      <c r="B16311" t="s">
        <v>3282</v>
      </c>
      <c r="C16311" t="s">
        <v>74</v>
      </c>
      <c r="D16311" t="s">
        <v>3283</v>
      </c>
      <c r="E16311">
        <v>2019</v>
      </c>
      <c r="F16311" s="1">
        <v>0.0045</v>
      </c>
      <c r="H16311">
        <v>1</v>
      </c>
      <c r="I16311" s="2">
        <v>16.5</v>
      </c>
      <c r="J16311">
        <v>0</v>
      </c>
      <c r="K16311" s="2">
        <f t="shared" si="508"/>
        <v>91</v>
      </c>
      <c r="M16311">
        <v>0.151604848273615</v>
      </c>
      <c r="P16311">
        <f t="shared" si="509"/>
        <v>2110</v>
      </c>
      <c r="Q16311">
        <v>2110</v>
      </c>
    </row>
    <row r="16312" spans="1:17">
      <c r="A16312" t="s">
        <v>3243</v>
      </c>
      <c r="B16312" t="s">
        <v>3282</v>
      </c>
      <c r="C16312" t="s">
        <v>74</v>
      </c>
      <c r="D16312" t="s">
        <v>3283</v>
      </c>
      <c r="E16312">
        <v>2022</v>
      </c>
      <c r="F16312" s="1">
        <v>0.512099606077659</v>
      </c>
      <c r="H16312">
        <v>1</v>
      </c>
      <c r="I16312" s="2">
        <v>16.5</v>
      </c>
      <c r="J16312">
        <v>0</v>
      </c>
      <c r="K16312" s="2">
        <f t="shared" si="508"/>
        <v>88</v>
      </c>
      <c r="M16312">
        <v>0.151604848273615</v>
      </c>
      <c r="P16312">
        <f t="shared" si="509"/>
        <v>2110</v>
      </c>
      <c r="Q16312">
        <v>2110</v>
      </c>
    </row>
    <row r="16313" spans="1:17">
      <c r="A16313" t="s">
        <v>3243</v>
      </c>
      <c r="B16313" t="s">
        <v>3282</v>
      </c>
      <c r="C16313" t="s">
        <v>74</v>
      </c>
      <c r="D16313" t="s">
        <v>3283</v>
      </c>
      <c r="E16313">
        <v>2024</v>
      </c>
      <c r="F16313" s="1">
        <v>0.024</v>
      </c>
      <c r="H16313">
        <v>1</v>
      </c>
      <c r="I16313" s="2">
        <v>16.5</v>
      </c>
      <c r="J16313">
        <v>0</v>
      </c>
      <c r="K16313" s="2">
        <f t="shared" si="508"/>
        <v>86</v>
      </c>
      <c r="M16313">
        <v>0.151604848273615</v>
      </c>
      <c r="P16313">
        <f t="shared" si="509"/>
        <v>2110</v>
      </c>
      <c r="Q16313">
        <v>2110</v>
      </c>
    </row>
    <row r="16314" spans="1:17">
      <c r="A16314" t="s">
        <v>3243</v>
      </c>
      <c r="B16314" t="s">
        <v>3284</v>
      </c>
      <c r="C16314" t="s">
        <v>74</v>
      </c>
      <c r="D16314" t="s">
        <v>3285</v>
      </c>
      <c r="E16314">
        <v>2015</v>
      </c>
      <c r="F16314" s="1">
        <v>0.0397</v>
      </c>
      <c r="H16314">
        <v>1</v>
      </c>
      <c r="I16314" s="2">
        <v>16.5</v>
      </c>
      <c r="J16314">
        <v>0</v>
      </c>
      <c r="K16314" s="2">
        <f t="shared" si="508"/>
        <v>95</v>
      </c>
      <c r="M16314">
        <v>0.153556905062314</v>
      </c>
      <c r="P16314">
        <f t="shared" si="509"/>
        <v>2110</v>
      </c>
      <c r="Q16314">
        <v>2110</v>
      </c>
    </row>
    <row r="16315" spans="1:17">
      <c r="A16315" t="s">
        <v>3243</v>
      </c>
      <c r="B16315" t="s">
        <v>3284</v>
      </c>
      <c r="C16315" t="s">
        <v>74</v>
      </c>
      <c r="D16315" t="s">
        <v>3285</v>
      </c>
      <c r="E16315">
        <v>2019</v>
      </c>
      <c r="F16315" s="1">
        <v>0.0047</v>
      </c>
      <c r="H16315">
        <v>1</v>
      </c>
      <c r="I16315" s="2">
        <v>16.5</v>
      </c>
      <c r="J16315">
        <v>0</v>
      </c>
      <c r="K16315" s="2">
        <f t="shared" si="508"/>
        <v>91</v>
      </c>
      <c r="M16315">
        <v>0.153556905062314</v>
      </c>
      <c r="P16315">
        <f t="shared" si="509"/>
        <v>2110</v>
      </c>
      <c r="Q16315">
        <v>2110</v>
      </c>
    </row>
    <row r="16316" spans="1:17">
      <c r="A16316" t="s">
        <v>3243</v>
      </c>
      <c r="B16316" t="s">
        <v>3284</v>
      </c>
      <c r="C16316" t="s">
        <v>74</v>
      </c>
      <c r="D16316" t="s">
        <v>3285</v>
      </c>
      <c r="E16316">
        <v>2022</v>
      </c>
      <c r="F16316" s="1">
        <v>1.13017231288689</v>
      </c>
      <c r="H16316">
        <v>1</v>
      </c>
      <c r="I16316" s="2">
        <v>16.5</v>
      </c>
      <c r="J16316">
        <v>0</v>
      </c>
      <c r="K16316" s="2">
        <f t="shared" si="508"/>
        <v>88</v>
      </c>
      <c r="M16316">
        <v>0.153556905062314</v>
      </c>
      <c r="P16316">
        <f t="shared" si="509"/>
        <v>2110</v>
      </c>
      <c r="Q16316">
        <v>2110</v>
      </c>
    </row>
    <row r="16317" spans="1:17">
      <c r="A16317" t="s">
        <v>3243</v>
      </c>
      <c r="B16317" t="s">
        <v>3284</v>
      </c>
      <c r="C16317" t="s">
        <v>74</v>
      </c>
      <c r="D16317" t="s">
        <v>3285</v>
      </c>
      <c r="E16317">
        <v>2023</v>
      </c>
      <c r="F16317" s="1">
        <v>0.018</v>
      </c>
      <c r="H16317">
        <v>1</v>
      </c>
      <c r="I16317" s="2">
        <v>16.5</v>
      </c>
      <c r="J16317">
        <v>0</v>
      </c>
      <c r="K16317" s="2">
        <f t="shared" si="508"/>
        <v>87</v>
      </c>
      <c r="M16317">
        <v>0.153556905062314</v>
      </c>
      <c r="P16317">
        <f t="shared" si="509"/>
        <v>2110</v>
      </c>
      <c r="Q16317">
        <v>2110</v>
      </c>
    </row>
    <row r="16318" spans="1:17">
      <c r="A16318" t="s">
        <v>3243</v>
      </c>
      <c r="B16318" t="s">
        <v>3286</v>
      </c>
      <c r="C16318" t="s">
        <v>74</v>
      </c>
      <c r="D16318" t="s">
        <v>3287</v>
      </c>
      <c r="E16318">
        <v>2015</v>
      </c>
      <c r="F16318" s="1">
        <v>0.001</v>
      </c>
      <c r="H16318">
        <v>1</v>
      </c>
      <c r="I16318" s="2">
        <v>16.5</v>
      </c>
      <c r="J16318">
        <v>0</v>
      </c>
      <c r="K16318" s="2">
        <f t="shared" si="508"/>
        <v>95</v>
      </c>
      <c r="M16318">
        <v>0.141631996358851</v>
      </c>
      <c r="P16318">
        <f t="shared" si="509"/>
        <v>2110</v>
      </c>
      <c r="Q16318">
        <v>2110</v>
      </c>
    </row>
    <row r="16319" spans="1:17">
      <c r="A16319" t="s">
        <v>3243</v>
      </c>
      <c r="B16319" t="s">
        <v>3286</v>
      </c>
      <c r="C16319" t="s">
        <v>74</v>
      </c>
      <c r="D16319" t="s">
        <v>3287</v>
      </c>
      <c r="E16319">
        <v>2022</v>
      </c>
      <c r="F16319" s="1">
        <v>0.0129645469893078</v>
      </c>
      <c r="H16319">
        <v>1</v>
      </c>
      <c r="I16319" s="2">
        <v>16.5</v>
      </c>
      <c r="J16319">
        <v>0</v>
      </c>
      <c r="K16319" s="2">
        <f t="shared" si="508"/>
        <v>88</v>
      </c>
      <c r="M16319">
        <v>0.141631996358851</v>
      </c>
      <c r="P16319">
        <f t="shared" si="509"/>
        <v>2110</v>
      </c>
      <c r="Q16319">
        <v>2110</v>
      </c>
    </row>
    <row r="16320" spans="1:17">
      <c r="A16320" t="s">
        <v>3243</v>
      </c>
      <c r="B16320" t="s">
        <v>3288</v>
      </c>
      <c r="C16320" t="s">
        <v>142</v>
      </c>
      <c r="D16320" t="s">
        <v>37</v>
      </c>
      <c r="E16320">
        <v>2022</v>
      </c>
      <c r="F16320" s="1">
        <v>0.04</v>
      </c>
      <c r="H16320">
        <v>1</v>
      </c>
      <c r="I16320" s="2">
        <v>110</v>
      </c>
      <c r="J16320">
        <v>0</v>
      </c>
      <c r="K16320" s="2">
        <f t="shared" si="508"/>
        <v>88</v>
      </c>
      <c r="P16320">
        <f t="shared" si="509"/>
        <v>2110</v>
      </c>
      <c r="Q16320">
        <v>2110</v>
      </c>
    </row>
    <row r="16321" spans="1:17">
      <c r="A16321" t="s">
        <v>3243</v>
      </c>
      <c r="B16321" t="s">
        <v>3289</v>
      </c>
      <c r="C16321" t="s">
        <v>142</v>
      </c>
      <c r="D16321" t="s">
        <v>3290</v>
      </c>
      <c r="E16321">
        <v>2000</v>
      </c>
      <c r="F16321" s="1">
        <v>0.04</v>
      </c>
      <c r="H16321">
        <v>1</v>
      </c>
      <c r="I16321" s="2">
        <v>110</v>
      </c>
      <c r="J16321">
        <v>0</v>
      </c>
      <c r="K16321" s="2">
        <f t="shared" si="508"/>
        <v>110</v>
      </c>
      <c r="M16321">
        <v>0.452394422246599</v>
      </c>
      <c r="P16321">
        <f t="shared" si="509"/>
        <v>2110</v>
      </c>
      <c r="Q16321">
        <v>2110</v>
      </c>
    </row>
    <row r="16322" spans="1:17">
      <c r="A16322" t="s">
        <v>3243</v>
      </c>
      <c r="B16322" t="s">
        <v>3289</v>
      </c>
      <c r="C16322" t="s">
        <v>142</v>
      </c>
      <c r="D16322" t="s">
        <v>3290</v>
      </c>
      <c r="E16322">
        <v>2003</v>
      </c>
      <c r="F16322" s="1">
        <v>0.187</v>
      </c>
      <c r="H16322">
        <v>1</v>
      </c>
      <c r="I16322" s="2">
        <v>110</v>
      </c>
      <c r="J16322">
        <v>0</v>
      </c>
      <c r="K16322" s="2">
        <f t="shared" si="508"/>
        <v>107</v>
      </c>
      <c r="M16322">
        <v>0.452394422246599</v>
      </c>
      <c r="P16322">
        <f t="shared" si="509"/>
        <v>2110</v>
      </c>
      <c r="Q16322">
        <v>2110</v>
      </c>
    </row>
    <row r="16323" spans="1:17">
      <c r="A16323" t="s">
        <v>3243</v>
      </c>
      <c r="B16323" t="s">
        <v>3289</v>
      </c>
      <c r="C16323" t="s">
        <v>142</v>
      </c>
      <c r="D16323" t="s">
        <v>3290</v>
      </c>
      <c r="E16323">
        <v>2009</v>
      </c>
      <c r="F16323" s="1">
        <v>0.021</v>
      </c>
      <c r="H16323">
        <v>1</v>
      </c>
      <c r="I16323" s="2">
        <v>110</v>
      </c>
      <c r="J16323">
        <v>0</v>
      </c>
      <c r="K16323" s="2">
        <f t="shared" ref="K16323:K16386" si="510">Q16323-E16323</f>
        <v>101</v>
      </c>
      <c r="M16323">
        <v>0.452394422246599</v>
      </c>
      <c r="P16323">
        <f t="shared" ref="P16323:P16386" si="511">E16323+K16323</f>
        <v>2110</v>
      </c>
      <c r="Q16323">
        <v>2110</v>
      </c>
    </row>
    <row r="16324" spans="1:17">
      <c r="A16324" t="s">
        <v>3243</v>
      </c>
      <c r="B16324" t="s">
        <v>3289</v>
      </c>
      <c r="C16324" t="s">
        <v>142</v>
      </c>
      <c r="D16324" t="s">
        <v>3290</v>
      </c>
      <c r="E16324">
        <v>2010</v>
      </c>
      <c r="F16324" s="1">
        <v>0.207</v>
      </c>
      <c r="H16324">
        <v>1</v>
      </c>
      <c r="I16324" s="2">
        <v>110</v>
      </c>
      <c r="J16324">
        <v>0</v>
      </c>
      <c r="K16324" s="2">
        <f t="shared" si="510"/>
        <v>100</v>
      </c>
      <c r="M16324">
        <v>0.452394422246599</v>
      </c>
      <c r="P16324">
        <f t="shared" si="511"/>
        <v>2110</v>
      </c>
      <c r="Q16324">
        <v>2110</v>
      </c>
    </row>
    <row r="16325" spans="1:17">
      <c r="A16325" t="s">
        <v>3243</v>
      </c>
      <c r="B16325" t="s">
        <v>3289</v>
      </c>
      <c r="C16325" t="s">
        <v>142</v>
      </c>
      <c r="D16325" t="s">
        <v>3290</v>
      </c>
      <c r="E16325">
        <v>2011</v>
      </c>
      <c r="F16325" s="1">
        <v>0.011</v>
      </c>
      <c r="H16325">
        <v>1</v>
      </c>
      <c r="I16325" s="2">
        <v>110</v>
      </c>
      <c r="J16325">
        <v>0</v>
      </c>
      <c r="K16325" s="2">
        <f t="shared" si="510"/>
        <v>99</v>
      </c>
      <c r="M16325">
        <v>0.452394422246599</v>
      </c>
      <c r="P16325">
        <f t="shared" si="511"/>
        <v>2110</v>
      </c>
      <c r="Q16325">
        <v>2110</v>
      </c>
    </row>
    <row r="16326" spans="1:17">
      <c r="A16326" t="s">
        <v>3243</v>
      </c>
      <c r="B16326" t="s">
        <v>3289</v>
      </c>
      <c r="C16326" t="s">
        <v>142</v>
      </c>
      <c r="D16326" t="s">
        <v>3290</v>
      </c>
      <c r="E16326">
        <v>2022</v>
      </c>
      <c r="F16326" s="1">
        <v>0.0281961094774938</v>
      </c>
      <c r="H16326">
        <v>1</v>
      </c>
      <c r="I16326" s="2">
        <v>110</v>
      </c>
      <c r="J16326">
        <v>0</v>
      </c>
      <c r="K16326" s="2">
        <f t="shared" si="510"/>
        <v>88</v>
      </c>
      <c r="M16326">
        <v>0.452394422246599</v>
      </c>
      <c r="P16326">
        <f t="shared" si="511"/>
        <v>2110</v>
      </c>
      <c r="Q16326">
        <v>2110</v>
      </c>
    </row>
    <row r="16327" spans="1:17">
      <c r="A16327" t="s">
        <v>3243</v>
      </c>
      <c r="B16327" t="s">
        <v>3291</v>
      </c>
      <c r="C16327" t="s">
        <v>142</v>
      </c>
      <c r="D16327" t="s">
        <v>3292</v>
      </c>
      <c r="E16327">
        <v>2021</v>
      </c>
      <c r="F16327" s="1">
        <v>0.605</v>
      </c>
      <c r="H16327">
        <v>1</v>
      </c>
      <c r="I16327" s="2">
        <v>110</v>
      </c>
      <c r="J16327">
        <v>0</v>
      </c>
      <c r="K16327" s="2">
        <f t="shared" si="510"/>
        <v>89</v>
      </c>
      <c r="M16327">
        <v>0.510416783177419</v>
      </c>
      <c r="P16327">
        <f t="shared" si="511"/>
        <v>2110</v>
      </c>
      <c r="Q16327">
        <v>2110</v>
      </c>
    </row>
    <row r="16328" spans="1:17">
      <c r="A16328" t="s">
        <v>3243</v>
      </c>
      <c r="B16328" t="s">
        <v>3291</v>
      </c>
      <c r="C16328" t="s">
        <v>142</v>
      </c>
      <c r="D16328" t="s">
        <v>3292</v>
      </c>
      <c r="E16328">
        <v>2022</v>
      </c>
      <c r="F16328" s="1">
        <v>0.0366065369825831</v>
      </c>
      <c r="H16328">
        <v>1</v>
      </c>
      <c r="I16328" s="2">
        <v>110</v>
      </c>
      <c r="J16328">
        <v>0</v>
      </c>
      <c r="K16328" s="2">
        <f t="shared" si="510"/>
        <v>88</v>
      </c>
      <c r="M16328">
        <v>0.510416783177419</v>
      </c>
      <c r="P16328">
        <f t="shared" si="511"/>
        <v>2110</v>
      </c>
      <c r="Q16328">
        <v>2110</v>
      </c>
    </row>
    <row r="16329" spans="1:17">
      <c r="A16329" t="s">
        <v>3243</v>
      </c>
      <c r="B16329" t="s">
        <v>3293</v>
      </c>
      <c r="C16329" t="s">
        <v>142</v>
      </c>
      <c r="D16329" t="s">
        <v>3294</v>
      </c>
      <c r="E16329">
        <v>2013</v>
      </c>
      <c r="F16329" s="1">
        <v>0.4</v>
      </c>
      <c r="H16329">
        <v>1</v>
      </c>
      <c r="I16329" s="2">
        <v>110</v>
      </c>
      <c r="J16329">
        <v>0</v>
      </c>
      <c r="K16329" s="2">
        <f t="shared" si="510"/>
        <v>97</v>
      </c>
      <c r="M16329">
        <v>0.513051014412916</v>
      </c>
      <c r="P16329">
        <f t="shared" si="511"/>
        <v>2110</v>
      </c>
      <c r="Q16329">
        <v>2110</v>
      </c>
    </row>
    <row r="16330" spans="1:17">
      <c r="A16330" t="s">
        <v>3243</v>
      </c>
      <c r="B16330" t="s">
        <v>3293</v>
      </c>
      <c r="C16330" t="s">
        <v>142</v>
      </c>
      <c r="D16330" t="s">
        <v>3294</v>
      </c>
      <c r="E16330">
        <v>2022</v>
      </c>
      <c r="F16330" s="1">
        <v>0.0248440398099977</v>
      </c>
      <c r="H16330">
        <v>1</v>
      </c>
      <c r="I16330" s="2">
        <v>110</v>
      </c>
      <c r="J16330">
        <v>0</v>
      </c>
      <c r="K16330" s="2">
        <f t="shared" si="510"/>
        <v>88</v>
      </c>
      <c r="M16330">
        <v>0.513051014412916</v>
      </c>
      <c r="P16330">
        <f t="shared" si="511"/>
        <v>2110</v>
      </c>
      <c r="Q16330">
        <v>2110</v>
      </c>
    </row>
    <row r="16331" spans="1:17">
      <c r="A16331" t="s">
        <v>3243</v>
      </c>
      <c r="B16331" t="s">
        <v>3293</v>
      </c>
      <c r="C16331" t="s">
        <v>142</v>
      </c>
      <c r="D16331" t="s">
        <v>3294</v>
      </c>
      <c r="E16331">
        <v>2023</v>
      </c>
      <c r="F16331" s="1">
        <v>0.0106</v>
      </c>
      <c r="H16331">
        <v>1</v>
      </c>
      <c r="I16331" s="2">
        <v>110</v>
      </c>
      <c r="J16331">
        <v>0</v>
      </c>
      <c r="K16331" s="2">
        <f t="shared" si="510"/>
        <v>87</v>
      </c>
      <c r="M16331">
        <v>0.513051014412916</v>
      </c>
      <c r="P16331">
        <f t="shared" si="511"/>
        <v>2110</v>
      </c>
      <c r="Q16331">
        <v>2110</v>
      </c>
    </row>
    <row r="16332" spans="1:17">
      <c r="A16332" t="s">
        <v>3243</v>
      </c>
      <c r="B16332" t="s">
        <v>3295</v>
      </c>
      <c r="C16332" t="s">
        <v>142</v>
      </c>
      <c r="D16332" t="s">
        <v>3296</v>
      </c>
      <c r="E16332">
        <v>2002</v>
      </c>
      <c r="F16332" s="1">
        <v>0.16</v>
      </c>
      <c r="H16332">
        <v>1</v>
      </c>
      <c r="I16332" s="2">
        <v>110</v>
      </c>
      <c r="J16332">
        <v>0</v>
      </c>
      <c r="K16332" s="2">
        <f t="shared" si="510"/>
        <v>108</v>
      </c>
      <c r="M16332">
        <v>0.606668488205041</v>
      </c>
      <c r="P16332">
        <f t="shared" si="511"/>
        <v>2110</v>
      </c>
      <c r="Q16332">
        <v>2110</v>
      </c>
    </row>
    <row r="16333" spans="1:17">
      <c r="A16333" t="s">
        <v>3243</v>
      </c>
      <c r="B16333" t="s">
        <v>3295</v>
      </c>
      <c r="C16333" t="s">
        <v>142</v>
      </c>
      <c r="D16333" t="s">
        <v>3296</v>
      </c>
      <c r="E16333">
        <v>2003</v>
      </c>
      <c r="F16333" s="1">
        <v>0.017</v>
      </c>
      <c r="H16333">
        <v>1</v>
      </c>
      <c r="I16333" s="2">
        <v>110</v>
      </c>
      <c r="J16333">
        <v>0</v>
      </c>
      <c r="K16333" s="2">
        <f t="shared" si="510"/>
        <v>107</v>
      </c>
      <c r="M16333">
        <v>0.606668488205041</v>
      </c>
      <c r="P16333">
        <f t="shared" si="511"/>
        <v>2110</v>
      </c>
      <c r="Q16333">
        <v>2110</v>
      </c>
    </row>
    <row r="16334" spans="1:17">
      <c r="A16334" t="s">
        <v>3243</v>
      </c>
      <c r="B16334" t="s">
        <v>3295</v>
      </c>
      <c r="C16334" t="s">
        <v>142</v>
      </c>
      <c r="D16334" t="s">
        <v>3296</v>
      </c>
      <c r="E16334">
        <v>2009</v>
      </c>
      <c r="F16334" s="1">
        <v>0.209</v>
      </c>
      <c r="H16334">
        <v>1</v>
      </c>
      <c r="I16334" s="2">
        <v>110</v>
      </c>
      <c r="J16334">
        <v>0</v>
      </c>
      <c r="K16334" s="2">
        <f t="shared" si="510"/>
        <v>101</v>
      </c>
      <c r="M16334">
        <v>0.606668488205041</v>
      </c>
      <c r="P16334">
        <f t="shared" si="511"/>
        <v>2110</v>
      </c>
      <c r="Q16334">
        <v>2110</v>
      </c>
    </row>
    <row r="16335" spans="1:17">
      <c r="A16335" t="s">
        <v>3243</v>
      </c>
      <c r="B16335" t="s">
        <v>3295</v>
      </c>
      <c r="C16335" t="s">
        <v>142</v>
      </c>
      <c r="D16335" t="s">
        <v>3296</v>
      </c>
      <c r="E16335">
        <v>2018</v>
      </c>
      <c r="F16335" s="1">
        <v>0.435</v>
      </c>
      <c r="H16335">
        <v>1</v>
      </c>
      <c r="I16335" s="2">
        <v>110</v>
      </c>
      <c r="J16335">
        <v>0</v>
      </c>
      <c r="K16335" s="2">
        <f t="shared" si="510"/>
        <v>92</v>
      </c>
      <c r="M16335">
        <v>0.606668488205041</v>
      </c>
      <c r="P16335">
        <f t="shared" si="511"/>
        <v>2110</v>
      </c>
      <c r="Q16335">
        <v>2110</v>
      </c>
    </row>
    <row r="16336" spans="1:17">
      <c r="A16336" t="s">
        <v>3243</v>
      </c>
      <c r="B16336" t="s">
        <v>3295</v>
      </c>
      <c r="C16336" t="s">
        <v>142</v>
      </c>
      <c r="D16336" t="s">
        <v>3296</v>
      </c>
      <c r="E16336">
        <v>2022</v>
      </c>
      <c r="F16336" s="1">
        <v>0.0708533137299253</v>
      </c>
      <c r="H16336">
        <v>1</v>
      </c>
      <c r="I16336" s="2">
        <v>110</v>
      </c>
      <c r="J16336">
        <v>0</v>
      </c>
      <c r="K16336" s="2">
        <f t="shared" si="510"/>
        <v>88</v>
      </c>
      <c r="M16336">
        <v>0.606668488205041</v>
      </c>
      <c r="P16336">
        <f t="shared" si="511"/>
        <v>2110</v>
      </c>
      <c r="Q16336">
        <v>2110</v>
      </c>
    </row>
    <row r="16337" spans="1:17">
      <c r="A16337" t="s">
        <v>3243</v>
      </c>
      <c r="B16337" t="s">
        <v>3295</v>
      </c>
      <c r="C16337" t="s">
        <v>142</v>
      </c>
      <c r="D16337" t="s">
        <v>3296</v>
      </c>
      <c r="E16337">
        <v>2024</v>
      </c>
      <c r="F16337" s="1">
        <v>0.35</v>
      </c>
      <c r="H16337">
        <v>1</v>
      </c>
      <c r="I16337" s="2">
        <v>110</v>
      </c>
      <c r="J16337">
        <v>0</v>
      </c>
      <c r="K16337" s="2">
        <f t="shared" si="510"/>
        <v>86</v>
      </c>
      <c r="M16337">
        <v>0.606668488205041</v>
      </c>
      <c r="P16337">
        <f t="shared" si="511"/>
        <v>2110</v>
      </c>
      <c r="Q16337">
        <v>2110</v>
      </c>
    </row>
    <row r="16338" spans="1:17">
      <c r="A16338" t="s">
        <v>3243</v>
      </c>
      <c r="B16338" t="s">
        <v>3297</v>
      </c>
      <c r="C16338" t="s">
        <v>142</v>
      </c>
      <c r="D16338" t="s">
        <v>3298</v>
      </c>
      <c r="E16338">
        <v>2017</v>
      </c>
      <c r="F16338" s="1">
        <v>0.042</v>
      </c>
      <c r="H16338">
        <v>1</v>
      </c>
      <c r="I16338" s="2">
        <v>110</v>
      </c>
      <c r="J16338">
        <v>0</v>
      </c>
      <c r="K16338" s="2">
        <f t="shared" si="510"/>
        <v>93</v>
      </c>
      <c r="M16338">
        <v>0.498436712883169</v>
      </c>
      <c r="P16338">
        <f t="shared" si="511"/>
        <v>2110</v>
      </c>
      <c r="Q16338">
        <v>2110</v>
      </c>
    </row>
    <row r="16339" spans="1:17">
      <c r="A16339" t="s">
        <v>3243</v>
      </c>
      <c r="B16339" t="s">
        <v>3299</v>
      </c>
      <c r="C16339" t="s">
        <v>142</v>
      </c>
      <c r="D16339" t="s">
        <v>3300</v>
      </c>
      <c r="E16339">
        <v>2009</v>
      </c>
      <c r="F16339" s="1">
        <v>0.03</v>
      </c>
      <c r="H16339">
        <v>1</v>
      </c>
      <c r="I16339" s="2">
        <v>110</v>
      </c>
      <c r="J16339">
        <v>0</v>
      </c>
      <c r="K16339" s="2">
        <f t="shared" si="510"/>
        <v>101</v>
      </c>
      <c r="M16339">
        <v>0.467979057586277</v>
      </c>
      <c r="P16339">
        <f t="shared" si="511"/>
        <v>2110</v>
      </c>
      <c r="Q16339">
        <v>2110</v>
      </c>
    </row>
    <row r="16340" spans="1:17">
      <c r="A16340" t="s">
        <v>3243</v>
      </c>
      <c r="B16340" t="s">
        <v>3301</v>
      </c>
      <c r="C16340" t="s">
        <v>142</v>
      </c>
      <c r="D16340" t="s">
        <v>3302</v>
      </c>
      <c r="E16340">
        <v>2007</v>
      </c>
      <c r="F16340" s="1">
        <v>0.11</v>
      </c>
      <c r="H16340">
        <v>1</v>
      </c>
      <c r="I16340" s="2">
        <v>110</v>
      </c>
      <c r="J16340">
        <v>0</v>
      </c>
      <c r="K16340" s="2">
        <f t="shared" si="510"/>
        <v>103</v>
      </c>
      <c r="M16340">
        <v>0.504784697887498</v>
      </c>
      <c r="P16340">
        <f t="shared" si="511"/>
        <v>2110</v>
      </c>
      <c r="Q16340">
        <v>2110</v>
      </c>
    </row>
    <row r="16341" spans="1:17">
      <c r="A16341" t="s">
        <v>3243</v>
      </c>
      <c r="B16341" t="s">
        <v>3301</v>
      </c>
      <c r="C16341" t="s">
        <v>142</v>
      </c>
      <c r="D16341" t="s">
        <v>3302</v>
      </c>
      <c r="E16341">
        <v>2022</v>
      </c>
      <c r="F16341" s="1">
        <v>0.00292553191489362</v>
      </c>
      <c r="H16341">
        <v>1</v>
      </c>
      <c r="I16341" s="2">
        <v>110</v>
      </c>
      <c r="J16341">
        <v>0</v>
      </c>
      <c r="K16341" s="2">
        <f t="shared" si="510"/>
        <v>88</v>
      </c>
      <c r="M16341">
        <v>0.504784697887498</v>
      </c>
      <c r="P16341">
        <f t="shared" si="511"/>
        <v>2110</v>
      </c>
      <c r="Q16341">
        <v>2110</v>
      </c>
    </row>
    <row r="16342" spans="1:17">
      <c r="A16342" t="s">
        <v>3243</v>
      </c>
      <c r="B16342" t="s">
        <v>3303</v>
      </c>
      <c r="C16342" t="s">
        <v>142</v>
      </c>
      <c r="D16342" t="s">
        <v>3304</v>
      </c>
      <c r="E16342">
        <v>2013</v>
      </c>
      <c r="F16342" s="1">
        <v>0.048</v>
      </c>
      <c r="H16342">
        <v>1</v>
      </c>
      <c r="I16342" s="2">
        <v>110</v>
      </c>
      <c r="J16342">
        <v>0</v>
      </c>
      <c r="K16342" s="2">
        <f t="shared" si="510"/>
        <v>97</v>
      </c>
      <c r="M16342">
        <v>0.48382917742672</v>
      </c>
      <c r="P16342">
        <f t="shared" si="511"/>
        <v>2110</v>
      </c>
      <c r="Q16342">
        <v>2110</v>
      </c>
    </row>
    <row r="16343" spans="1:17">
      <c r="A16343" t="s">
        <v>3243</v>
      </c>
      <c r="B16343" t="s">
        <v>3303</v>
      </c>
      <c r="C16343" t="s">
        <v>142</v>
      </c>
      <c r="D16343" t="s">
        <v>3304</v>
      </c>
      <c r="E16343">
        <v>2022</v>
      </c>
      <c r="F16343" s="1">
        <v>0.00127659574468085</v>
      </c>
      <c r="H16343">
        <v>1</v>
      </c>
      <c r="I16343" s="2">
        <v>110</v>
      </c>
      <c r="J16343">
        <v>0</v>
      </c>
      <c r="K16343" s="2">
        <f t="shared" si="510"/>
        <v>88</v>
      </c>
      <c r="M16343">
        <v>0.48382917742672</v>
      </c>
      <c r="P16343">
        <f t="shared" si="511"/>
        <v>2110</v>
      </c>
      <c r="Q16343">
        <v>2110</v>
      </c>
    </row>
    <row r="16344" spans="1:17">
      <c r="A16344" t="s">
        <v>3243</v>
      </c>
      <c r="B16344" t="s">
        <v>3305</v>
      </c>
      <c r="C16344" t="s">
        <v>142</v>
      </c>
      <c r="D16344" t="s">
        <v>37</v>
      </c>
      <c r="E16344">
        <v>2007</v>
      </c>
      <c r="F16344" s="1">
        <v>0.014</v>
      </c>
      <c r="H16344">
        <v>1</v>
      </c>
      <c r="I16344" s="2">
        <v>44</v>
      </c>
      <c r="J16344">
        <v>0</v>
      </c>
      <c r="K16344" s="2">
        <f t="shared" si="510"/>
        <v>103</v>
      </c>
      <c r="P16344">
        <f t="shared" si="511"/>
        <v>2110</v>
      </c>
      <c r="Q16344">
        <v>2110</v>
      </c>
    </row>
    <row r="16345" spans="1:17">
      <c r="A16345" t="s">
        <v>3243</v>
      </c>
      <c r="B16345" t="s">
        <v>3306</v>
      </c>
      <c r="C16345" t="s">
        <v>142</v>
      </c>
      <c r="D16345" t="s">
        <v>3307</v>
      </c>
      <c r="E16345">
        <v>2000</v>
      </c>
      <c r="F16345" s="1">
        <v>0.05</v>
      </c>
      <c r="H16345">
        <v>1</v>
      </c>
      <c r="I16345" s="2">
        <v>44</v>
      </c>
      <c r="J16345">
        <v>0</v>
      </c>
      <c r="K16345" s="2">
        <f t="shared" si="510"/>
        <v>110</v>
      </c>
      <c r="M16345">
        <v>0.499733904171583</v>
      </c>
      <c r="P16345">
        <f t="shared" si="511"/>
        <v>2110</v>
      </c>
      <c r="Q16345">
        <v>2110</v>
      </c>
    </row>
    <row r="16346" spans="1:17">
      <c r="A16346" t="s">
        <v>3243</v>
      </c>
      <c r="B16346" t="s">
        <v>3306</v>
      </c>
      <c r="C16346" t="s">
        <v>142</v>
      </c>
      <c r="D16346" t="s">
        <v>3307</v>
      </c>
      <c r="E16346">
        <v>2002</v>
      </c>
      <c r="F16346" s="1">
        <v>0.029</v>
      </c>
      <c r="H16346">
        <v>1</v>
      </c>
      <c r="I16346" s="2">
        <v>44</v>
      </c>
      <c r="J16346">
        <v>0</v>
      </c>
      <c r="K16346" s="2">
        <f t="shared" si="510"/>
        <v>108</v>
      </c>
      <c r="M16346">
        <v>0.499733904171583</v>
      </c>
      <c r="P16346">
        <f t="shared" si="511"/>
        <v>2110</v>
      </c>
      <c r="Q16346">
        <v>2110</v>
      </c>
    </row>
    <row r="16347" spans="1:17">
      <c r="A16347" t="s">
        <v>3243</v>
      </c>
      <c r="B16347" t="s">
        <v>3306</v>
      </c>
      <c r="C16347" t="s">
        <v>142</v>
      </c>
      <c r="D16347" t="s">
        <v>3307</v>
      </c>
      <c r="E16347">
        <v>2005</v>
      </c>
      <c r="F16347" s="1">
        <v>0.011</v>
      </c>
      <c r="H16347">
        <v>1</v>
      </c>
      <c r="I16347" s="2">
        <v>44</v>
      </c>
      <c r="J16347">
        <v>0</v>
      </c>
      <c r="K16347" s="2">
        <f t="shared" si="510"/>
        <v>105</v>
      </c>
      <c r="M16347">
        <v>0.499733904171583</v>
      </c>
      <c r="P16347">
        <f t="shared" si="511"/>
        <v>2110</v>
      </c>
      <c r="Q16347">
        <v>2110</v>
      </c>
    </row>
    <row r="16348" spans="1:17">
      <c r="A16348" t="s">
        <v>3243</v>
      </c>
      <c r="B16348" t="s">
        <v>3306</v>
      </c>
      <c r="C16348" t="s">
        <v>142</v>
      </c>
      <c r="D16348" t="s">
        <v>3307</v>
      </c>
      <c r="E16348">
        <v>2008</v>
      </c>
      <c r="F16348" s="1">
        <v>0.035</v>
      </c>
      <c r="H16348">
        <v>1</v>
      </c>
      <c r="I16348" s="2">
        <v>44</v>
      </c>
      <c r="J16348">
        <v>0</v>
      </c>
      <c r="K16348" s="2">
        <f t="shared" si="510"/>
        <v>102</v>
      </c>
      <c r="M16348">
        <v>0.499733904171583</v>
      </c>
      <c r="P16348">
        <f t="shared" si="511"/>
        <v>2110</v>
      </c>
      <c r="Q16348">
        <v>2110</v>
      </c>
    </row>
    <row r="16349" spans="1:17">
      <c r="A16349" t="s">
        <v>3243</v>
      </c>
      <c r="B16349" t="s">
        <v>3306</v>
      </c>
      <c r="C16349" t="s">
        <v>142</v>
      </c>
      <c r="D16349" t="s">
        <v>3307</v>
      </c>
      <c r="E16349">
        <v>2009</v>
      </c>
      <c r="F16349" s="1">
        <v>0.046</v>
      </c>
      <c r="H16349">
        <v>1</v>
      </c>
      <c r="I16349" s="2">
        <v>44</v>
      </c>
      <c r="J16349">
        <v>0</v>
      </c>
      <c r="K16349" s="2">
        <f t="shared" si="510"/>
        <v>101</v>
      </c>
      <c r="M16349">
        <v>0.499733904171583</v>
      </c>
      <c r="P16349">
        <f t="shared" si="511"/>
        <v>2110</v>
      </c>
      <c r="Q16349">
        <v>2110</v>
      </c>
    </row>
    <row r="16350" spans="1:17">
      <c r="A16350" t="s">
        <v>3243</v>
      </c>
      <c r="B16350" t="s">
        <v>3306</v>
      </c>
      <c r="C16350" t="s">
        <v>142</v>
      </c>
      <c r="D16350" t="s">
        <v>3307</v>
      </c>
      <c r="E16350">
        <v>2010</v>
      </c>
      <c r="F16350" s="1">
        <v>0.036</v>
      </c>
      <c r="H16350">
        <v>1</v>
      </c>
      <c r="I16350" s="2">
        <v>44</v>
      </c>
      <c r="J16350">
        <v>0</v>
      </c>
      <c r="K16350" s="2">
        <f t="shared" si="510"/>
        <v>100</v>
      </c>
      <c r="M16350">
        <v>0.499733904171583</v>
      </c>
      <c r="P16350">
        <f t="shared" si="511"/>
        <v>2110</v>
      </c>
      <c r="Q16350">
        <v>2110</v>
      </c>
    </row>
    <row r="16351" spans="1:17">
      <c r="A16351" t="s">
        <v>3243</v>
      </c>
      <c r="B16351" t="s">
        <v>3306</v>
      </c>
      <c r="C16351" t="s">
        <v>142</v>
      </c>
      <c r="D16351" t="s">
        <v>3307</v>
      </c>
      <c r="E16351">
        <v>2011</v>
      </c>
      <c r="F16351" s="1">
        <v>0.027</v>
      </c>
      <c r="H16351">
        <v>1</v>
      </c>
      <c r="I16351" s="2">
        <v>44</v>
      </c>
      <c r="J16351">
        <v>0</v>
      </c>
      <c r="K16351" s="2">
        <f t="shared" si="510"/>
        <v>99</v>
      </c>
      <c r="M16351">
        <v>0.499733904171583</v>
      </c>
      <c r="P16351">
        <f t="shared" si="511"/>
        <v>2110</v>
      </c>
      <c r="Q16351">
        <v>2110</v>
      </c>
    </row>
    <row r="16352" spans="1:17">
      <c r="A16352" t="s">
        <v>3243</v>
      </c>
      <c r="B16352" t="s">
        <v>3306</v>
      </c>
      <c r="C16352" t="s">
        <v>142</v>
      </c>
      <c r="D16352" t="s">
        <v>3307</v>
      </c>
      <c r="E16352">
        <v>2012</v>
      </c>
      <c r="F16352" s="1">
        <v>0.029</v>
      </c>
      <c r="H16352">
        <v>1</v>
      </c>
      <c r="I16352" s="2">
        <v>44</v>
      </c>
      <c r="J16352">
        <v>0</v>
      </c>
      <c r="K16352" s="2">
        <f t="shared" si="510"/>
        <v>98</v>
      </c>
      <c r="M16352">
        <v>0.499733904171583</v>
      </c>
      <c r="P16352">
        <f t="shared" si="511"/>
        <v>2110</v>
      </c>
      <c r="Q16352">
        <v>2110</v>
      </c>
    </row>
    <row r="16353" spans="1:17">
      <c r="A16353" t="s">
        <v>3243</v>
      </c>
      <c r="B16353" t="s">
        <v>3306</v>
      </c>
      <c r="C16353" t="s">
        <v>142</v>
      </c>
      <c r="D16353" t="s">
        <v>3307</v>
      </c>
      <c r="E16353">
        <v>2013</v>
      </c>
      <c r="F16353" s="1">
        <v>0.081</v>
      </c>
      <c r="H16353">
        <v>1</v>
      </c>
      <c r="I16353" s="2">
        <v>44</v>
      </c>
      <c r="J16353">
        <v>0</v>
      </c>
      <c r="K16353" s="2">
        <f t="shared" si="510"/>
        <v>97</v>
      </c>
      <c r="M16353">
        <v>0.499733904171583</v>
      </c>
      <c r="P16353">
        <f t="shared" si="511"/>
        <v>2110</v>
      </c>
      <c r="Q16353">
        <v>2110</v>
      </c>
    </row>
    <row r="16354" spans="1:17">
      <c r="A16354" t="s">
        <v>3243</v>
      </c>
      <c r="B16354" t="s">
        <v>3306</v>
      </c>
      <c r="C16354" t="s">
        <v>142</v>
      </c>
      <c r="D16354" t="s">
        <v>3307</v>
      </c>
      <c r="E16354">
        <v>2014</v>
      </c>
      <c r="F16354" s="1">
        <v>0.032</v>
      </c>
      <c r="H16354">
        <v>1</v>
      </c>
      <c r="I16354" s="2">
        <v>44</v>
      </c>
      <c r="J16354">
        <v>0</v>
      </c>
      <c r="K16354" s="2">
        <f t="shared" si="510"/>
        <v>96</v>
      </c>
      <c r="M16354">
        <v>0.499733904171583</v>
      </c>
      <c r="P16354">
        <f t="shared" si="511"/>
        <v>2110</v>
      </c>
      <c r="Q16354">
        <v>2110</v>
      </c>
    </row>
    <row r="16355" spans="1:17">
      <c r="A16355" t="s">
        <v>3243</v>
      </c>
      <c r="B16355" t="s">
        <v>3306</v>
      </c>
      <c r="C16355" t="s">
        <v>142</v>
      </c>
      <c r="D16355" t="s">
        <v>3307</v>
      </c>
      <c r="E16355">
        <v>2015</v>
      </c>
      <c r="F16355" s="1">
        <v>0.2109</v>
      </c>
      <c r="H16355">
        <v>1</v>
      </c>
      <c r="I16355" s="2">
        <v>44</v>
      </c>
      <c r="J16355">
        <v>0</v>
      </c>
      <c r="K16355" s="2">
        <f t="shared" si="510"/>
        <v>95</v>
      </c>
      <c r="M16355">
        <v>0.499733904171583</v>
      </c>
      <c r="P16355">
        <f t="shared" si="511"/>
        <v>2110</v>
      </c>
      <c r="Q16355">
        <v>2110</v>
      </c>
    </row>
    <row r="16356" spans="1:17">
      <c r="A16356" t="s">
        <v>3243</v>
      </c>
      <c r="B16356" t="s">
        <v>3306</v>
      </c>
      <c r="C16356" t="s">
        <v>142</v>
      </c>
      <c r="D16356" t="s">
        <v>3307</v>
      </c>
      <c r="E16356">
        <v>2016</v>
      </c>
      <c r="F16356" s="1">
        <v>0.036</v>
      </c>
      <c r="H16356">
        <v>1</v>
      </c>
      <c r="I16356" s="2">
        <v>44</v>
      </c>
      <c r="J16356">
        <v>0</v>
      </c>
      <c r="K16356" s="2">
        <f t="shared" si="510"/>
        <v>94</v>
      </c>
      <c r="M16356">
        <v>0.499733904171583</v>
      </c>
      <c r="P16356">
        <f t="shared" si="511"/>
        <v>2110</v>
      </c>
      <c r="Q16356">
        <v>2110</v>
      </c>
    </row>
    <row r="16357" spans="1:17">
      <c r="A16357" t="s">
        <v>3243</v>
      </c>
      <c r="B16357" t="s">
        <v>3306</v>
      </c>
      <c r="C16357" t="s">
        <v>142</v>
      </c>
      <c r="D16357" t="s">
        <v>3307</v>
      </c>
      <c r="E16357">
        <v>2017</v>
      </c>
      <c r="F16357" s="1">
        <v>0.066</v>
      </c>
      <c r="H16357">
        <v>1</v>
      </c>
      <c r="I16357" s="2">
        <v>44</v>
      </c>
      <c r="J16357">
        <v>0</v>
      </c>
      <c r="K16357" s="2">
        <f t="shared" si="510"/>
        <v>93</v>
      </c>
      <c r="M16357">
        <v>0.499733904171583</v>
      </c>
      <c r="P16357">
        <f t="shared" si="511"/>
        <v>2110</v>
      </c>
      <c r="Q16357">
        <v>2110</v>
      </c>
    </row>
    <row r="16358" spans="1:17">
      <c r="A16358" t="s">
        <v>3243</v>
      </c>
      <c r="B16358" t="s">
        <v>3306</v>
      </c>
      <c r="C16358" t="s">
        <v>142</v>
      </c>
      <c r="D16358" t="s">
        <v>3307</v>
      </c>
      <c r="E16358">
        <v>2018</v>
      </c>
      <c r="F16358" s="1">
        <v>0.028</v>
      </c>
      <c r="H16358">
        <v>1</v>
      </c>
      <c r="I16358" s="2">
        <v>44</v>
      </c>
      <c r="J16358">
        <v>0</v>
      </c>
      <c r="K16358" s="2">
        <f t="shared" si="510"/>
        <v>92</v>
      </c>
      <c r="M16358">
        <v>0.499733904171583</v>
      </c>
      <c r="P16358">
        <f t="shared" si="511"/>
        <v>2110</v>
      </c>
      <c r="Q16358">
        <v>2110</v>
      </c>
    </row>
    <row r="16359" spans="1:17">
      <c r="A16359" t="s">
        <v>3243</v>
      </c>
      <c r="B16359" t="s">
        <v>3306</v>
      </c>
      <c r="C16359" t="s">
        <v>142</v>
      </c>
      <c r="D16359" t="s">
        <v>3307</v>
      </c>
      <c r="E16359">
        <v>2020</v>
      </c>
      <c r="F16359" s="1">
        <v>0.174</v>
      </c>
      <c r="H16359">
        <v>1</v>
      </c>
      <c r="I16359" s="2">
        <v>44</v>
      </c>
      <c r="J16359">
        <v>0</v>
      </c>
      <c r="K16359" s="2">
        <f t="shared" si="510"/>
        <v>90</v>
      </c>
      <c r="M16359">
        <v>0.499733904171583</v>
      </c>
      <c r="P16359">
        <f t="shared" si="511"/>
        <v>2110</v>
      </c>
      <c r="Q16359">
        <v>2110</v>
      </c>
    </row>
    <row r="16360" spans="1:17">
      <c r="A16360" t="s">
        <v>3243</v>
      </c>
      <c r="B16360" t="s">
        <v>3306</v>
      </c>
      <c r="C16360" t="s">
        <v>142</v>
      </c>
      <c r="D16360" t="s">
        <v>3307</v>
      </c>
      <c r="E16360">
        <v>2021</v>
      </c>
      <c r="F16360" s="1">
        <v>0.117</v>
      </c>
      <c r="H16360">
        <v>1</v>
      </c>
      <c r="I16360" s="2">
        <v>44</v>
      </c>
      <c r="J16360">
        <v>0</v>
      </c>
      <c r="K16360" s="2">
        <f t="shared" si="510"/>
        <v>89</v>
      </c>
      <c r="M16360">
        <v>0.499733904171583</v>
      </c>
      <c r="P16360">
        <f t="shared" si="511"/>
        <v>2110</v>
      </c>
      <c r="Q16360">
        <v>2110</v>
      </c>
    </row>
    <row r="16361" spans="1:17">
      <c r="A16361" t="s">
        <v>3243</v>
      </c>
      <c r="B16361" t="s">
        <v>3306</v>
      </c>
      <c r="C16361" t="s">
        <v>142</v>
      </c>
      <c r="D16361" t="s">
        <v>3307</v>
      </c>
      <c r="E16361">
        <v>2022</v>
      </c>
      <c r="F16361" s="1">
        <v>1.12719723631259</v>
      </c>
      <c r="H16361">
        <v>1</v>
      </c>
      <c r="I16361" s="2">
        <v>44</v>
      </c>
      <c r="J16361">
        <v>0</v>
      </c>
      <c r="K16361" s="2">
        <f t="shared" si="510"/>
        <v>88</v>
      </c>
      <c r="M16361">
        <v>0.499733904171583</v>
      </c>
      <c r="P16361">
        <f t="shared" si="511"/>
        <v>2110</v>
      </c>
      <c r="Q16361">
        <v>2110</v>
      </c>
    </row>
    <row r="16362" spans="1:17">
      <c r="A16362" t="s">
        <v>3243</v>
      </c>
      <c r="B16362" t="s">
        <v>3308</v>
      </c>
      <c r="C16362" t="s">
        <v>142</v>
      </c>
      <c r="D16362" t="s">
        <v>3309</v>
      </c>
      <c r="E16362">
        <v>2011</v>
      </c>
      <c r="F16362" s="1">
        <v>0.023</v>
      </c>
      <c r="H16362">
        <v>1</v>
      </c>
      <c r="I16362" s="2">
        <v>44</v>
      </c>
      <c r="J16362">
        <v>0</v>
      </c>
      <c r="K16362" s="2">
        <f t="shared" si="510"/>
        <v>99</v>
      </c>
      <c r="M16362">
        <v>0.50971216940895</v>
      </c>
      <c r="P16362">
        <f t="shared" si="511"/>
        <v>2110</v>
      </c>
      <c r="Q16362">
        <v>2110</v>
      </c>
    </row>
    <row r="16363" spans="1:17">
      <c r="A16363" t="s">
        <v>3243</v>
      </c>
      <c r="B16363" t="s">
        <v>3308</v>
      </c>
      <c r="C16363" t="s">
        <v>142</v>
      </c>
      <c r="D16363" t="s">
        <v>3309</v>
      </c>
      <c r="E16363">
        <v>2015</v>
      </c>
      <c r="F16363" s="1">
        <v>0.01</v>
      </c>
      <c r="H16363">
        <v>1</v>
      </c>
      <c r="I16363" s="2">
        <v>44</v>
      </c>
      <c r="J16363">
        <v>0</v>
      </c>
      <c r="K16363" s="2">
        <f t="shared" si="510"/>
        <v>95</v>
      </c>
      <c r="M16363">
        <v>0.50971216940895</v>
      </c>
      <c r="P16363">
        <f t="shared" si="511"/>
        <v>2110</v>
      </c>
      <c r="Q16363">
        <v>2110</v>
      </c>
    </row>
    <row r="16364" spans="1:17">
      <c r="A16364" t="s">
        <v>3243</v>
      </c>
      <c r="B16364" t="s">
        <v>3308</v>
      </c>
      <c r="C16364" t="s">
        <v>142</v>
      </c>
      <c r="D16364" t="s">
        <v>3309</v>
      </c>
      <c r="E16364">
        <v>2016</v>
      </c>
      <c r="F16364" s="1">
        <v>0.017</v>
      </c>
      <c r="H16364">
        <v>1</v>
      </c>
      <c r="I16364" s="2">
        <v>44</v>
      </c>
      <c r="J16364">
        <v>0</v>
      </c>
      <c r="K16364" s="2">
        <f t="shared" si="510"/>
        <v>94</v>
      </c>
      <c r="M16364">
        <v>0.50971216940895</v>
      </c>
      <c r="P16364">
        <f t="shared" si="511"/>
        <v>2110</v>
      </c>
      <c r="Q16364">
        <v>2110</v>
      </c>
    </row>
    <row r="16365" spans="1:17">
      <c r="A16365" t="s">
        <v>3243</v>
      </c>
      <c r="B16365" t="s">
        <v>3308</v>
      </c>
      <c r="C16365" t="s">
        <v>142</v>
      </c>
      <c r="D16365" t="s">
        <v>3309</v>
      </c>
      <c r="E16365">
        <v>2017</v>
      </c>
      <c r="F16365" s="1">
        <v>0.011</v>
      </c>
      <c r="H16365">
        <v>1</v>
      </c>
      <c r="I16365" s="2">
        <v>44</v>
      </c>
      <c r="J16365">
        <v>0</v>
      </c>
      <c r="K16365" s="2">
        <f t="shared" si="510"/>
        <v>93</v>
      </c>
      <c r="M16365">
        <v>0.50971216940895</v>
      </c>
      <c r="P16365">
        <f t="shared" si="511"/>
        <v>2110</v>
      </c>
      <c r="Q16365">
        <v>2110</v>
      </c>
    </row>
    <row r="16366" spans="1:17">
      <c r="A16366" t="s">
        <v>3243</v>
      </c>
      <c r="B16366" t="s">
        <v>3308</v>
      </c>
      <c r="C16366" t="s">
        <v>142</v>
      </c>
      <c r="D16366" t="s">
        <v>3309</v>
      </c>
      <c r="E16366">
        <v>2022</v>
      </c>
      <c r="F16366" s="1">
        <v>0.063763800570043</v>
      </c>
      <c r="H16366">
        <v>1</v>
      </c>
      <c r="I16366" s="2">
        <v>44</v>
      </c>
      <c r="J16366">
        <v>0</v>
      </c>
      <c r="K16366" s="2">
        <f t="shared" si="510"/>
        <v>88</v>
      </c>
      <c r="M16366">
        <v>0.50971216940895</v>
      </c>
      <c r="P16366">
        <f t="shared" si="511"/>
        <v>2110</v>
      </c>
      <c r="Q16366">
        <v>2110</v>
      </c>
    </row>
    <row r="16367" spans="1:17">
      <c r="A16367" t="s">
        <v>3243</v>
      </c>
      <c r="B16367" t="s">
        <v>3310</v>
      </c>
      <c r="C16367" t="s">
        <v>142</v>
      </c>
      <c r="D16367" t="s">
        <v>3311</v>
      </c>
      <c r="E16367">
        <v>2012</v>
      </c>
      <c r="F16367" s="1">
        <v>0.036</v>
      </c>
      <c r="H16367">
        <v>1</v>
      </c>
      <c r="I16367" s="2">
        <v>44</v>
      </c>
      <c r="J16367">
        <v>0</v>
      </c>
      <c r="K16367" s="2">
        <f t="shared" si="510"/>
        <v>98</v>
      </c>
      <c r="M16367">
        <v>0.506144180316341</v>
      </c>
      <c r="P16367">
        <f t="shared" si="511"/>
        <v>2110</v>
      </c>
      <c r="Q16367">
        <v>2110</v>
      </c>
    </row>
    <row r="16368" spans="1:17">
      <c r="A16368" t="s">
        <v>3243</v>
      </c>
      <c r="B16368" t="s">
        <v>3310</v>
      </c>
      <c r="C16368" t="s">
        <v>142</v>
      </c>
      <c r="D16368" t="s">
        <v>3311</v>
      </c>
      <c r="E16368">
        <v>2014</v>
      </c>
      <c r="F16368" s="1">
        <v>0.015</v>
      </c>
      <c r="H16368">
        <v>1</v>
      </c>
      <c r="I16368" s="2">
        <v>44</v>
      </c>
      <c r="J16368">
        <v>0</v>
      </c>
      <c r="K16368" s="2">
        <f t="shared" si="510"/>
        <v>96</v>
      </c>
      <c r="M16368">
        <v>0.506144180316341</v>
      </c>
      <c r="P16368">
        <f t="shared" si="511"/>
        <v>2110</v>
      </c>
      <c r="Q16368">
        <v>2110</v>
      </c>
    </row>
    <row r="16369" spans="1:17">
      <c r="A16369" t="s">
        <v>3243</v>
      </c>
      <c r="B16369" t="s">
        <v>3310</v>
      </c>
      <c r="C16369" t="s">
        <v>142</v>
      </c>
      <c r="D16369" t="s">
        <v>3311</v>
      </c>
      <c r="E16369">
        <v>2016</v>
      </c>
      <c r="F16369" s="1">
        <v>0.036</v>
      </c>
      <c r="H16369">
        <v>1</v>
      </c>
      <c r="I16369" s="2">
        <v>44</v>
      </c>
      <c r="J16369">
        <v>0</v>
      </c>
      <c r="K16369" s="2">
        <f t="shared" si="510"/>
        <v>94</v>
      </c>
      <c r="M16369">
        <v>0.506144180316341</v>
      </c>
      <c r="P16369">
        <f t="shared" si="511"/>
        <v>2110</v>
      </c>
      <c r="Q16369">
        <v>2110</v>
      </c>
    </row>
    <row r="16370" spans="1:17">
      <c r="A16370" t="s">
        <v>3243</v>
      </c>
      <c r="B16370" t="s">
        <v>3310</v>
      </c>
      <c r="C16370" t="s">
        <v>142</v>
      </c>
      <c r="D16370" t="s">
        <v>3311</v>
      </c>
      <c r="E16370">
        <v>2017</v>
      </c>
      <c r="F16370" s="1">
        <v>0.046</v>
      </c>
      <c r="H16370">
        <v>1</v>
      </c>
      <c r="I16370" s="2">
        <v>44</v>
      </c>
      <c r="J16370">
        <v>0</v>
      </c>
      <c r="K16370" s="2">
        <f t="shared" si="510"/>
        <v>93</v>
      </c>
      <c r="M16370">
        <v>0.506144180316341</v>
      </c>
      <c r="P16370">
        <f t="shared" si="511"/>
        <v>2110</v>
      </c>
      <c r="Q16370">
        <v>2110</v>
      </c>
    </row>
    <row r="16371" spans="1:17">
      <c r="A16371" t="s">
        <v>3243</v>
      </c>
      <c r="B16371" t="s">
        <v>3310</v>
      </c>
      <c r="C16371" t="s">
        <v>142</v>
      </c>
      <c r="D16371" t="s">
        <v>3311</v>
      </c>
      <c r="E16371">
        <v>2018</v>
      </c>
      <c r="F16371" s="1">
        <v>0.115</v>
      </c>
      <c r="H16371">
        <v>1</v>
      </c>
      <c r="I16371" s="2">
        <v>44</v>
      </c>
      <c r="J16371">
        <v>0</v>
      </c>
      <c r="K16371" s="2">
        <f t="shared" si="510"/>
        <v>92</v>
      </c>
      <c r="M16371">
        <v>0.506144180316341</v>
      </c>
      <c r="P16371">
        <f t="shared" si="511"/>
        <v>2110</v>
      </c>
      <c r="Q16371">
        <v>2110</v>
      </c>
    </row>
    <row r="16372" spans="1:17">
      <c r="A16372" t="s">
        <v>3243</v>
      </c>
      <c r="B16372" t="s">
        <v>3310</v>
      </c>
      <c r="C16372" t="s">
        <v>142</v>
      </c>
      <c r="D16372" t="s">
        <v>3311</v>
      </c>
      <c r="E16372">
        <v>2022</v>
      </c>
      <c r="F16372" s="1">
        <v>0.259236435104437</v>
      </c>
      <c r="H16372">
        <v>1</v>
      </c>
      <c r="I16372" s="2">
        <v>44</v>
      </c>
      <c r="J16372">
        <v>0</v>
      </c>
      <c r="K16372" s="2">
        <f t="shared" si="510"/>
        <v>88</v>
      </c>
      <c r="M16372">
        <v>0.506144180316341</v>
      </c>
      <c r="P16372">
        <f t="shared" si="511"/>
        <v>2110</v>
      </c>
      <c r="Q16372">
        <v>2110</v>
      </c>
    </row>
    <row r="16373" spans="1:17">
      <c r="A16373" t="s">
        <v>3243</v>
      </c>
      <c r="B16373" t="s">
        <v>3312</v>
      </c>
      <c r="C16373" t="s">
        <v>142</v>
      </c>
      <c r="D16373" t="s">
        <v>3313</v>
      </c>
      <c r="E16373">
        <v>1995</v>
      </c>
      <c r="F16373" s="1">
        <v>0.024</v>
      </c>
      <c r="H16373">
        <v>1</v>
      </c>
      <c r="I16373" s="2">
        <v>44</v>
      </c>
      <c r="J16373">
        <v>0</v>
      </c>
      <c r="K16373" s="2">
        <f t="shared" si="510"/>
        <v>115</v>
      </c>
      <c r="M16373">
        <v>0.468808259976505</v>
      </c>
      <c r="P16373">
        <f t="shared" si="511"/>
        <v>2110</v>
      </c>
      <c r="Q16373">
        <v>2110</v>
      </c>
    </row>
    <row r="16374" spans="1:17">
      <c r="A16374" t="s">
        <v>3243</v>
      </c>
      <c r="B16374" t="s">
        <v>3312</v>
      </c>
      <c r="C16374" t="s">
        <v>142</v>
      </c>
      <c r="D16374" t="s">
        <v>3313</v>
      </c>
      <c r="E16374">
        <v>2000</v>
      </c>
      <c r="F16374" s="1">
        <v>0.012</v>
      </c>
      <c r="H16374">
        <v>1</v>
      </c>
      <c r="I16374" s="2">
        <v>44</v>
      </c>
      <c r="J16374">
        <v>0</v>
      </c>
      <c r="K16374" s="2">
        <f t="shared" si="510"/>
        <v>110</v>
      </c>
      <c r="M16374">
        <v>0.468808259976505</v>
      </c>
      <c r="P16374">
        <f t="shared" si="511"/>
        <v>2110</v>
      </c>
      <c r="Q16374">
        <v>2110</v>
      </c>
    </row>
    <row r="16375" spans="1:17">
      <c r="A16375" t="s">
        <v>3243</v>
      </c>
      <c r="B16375" t="s">
        <v>3312</v>
      </c>
      <c r="C16375" t="s">
        <v>142</v>
      </c>
      <c r="D16375" t="s">
        <v>3313</v>
      </c>
      <c r="E16375">
        <v>2002</v>
      </c>
      <c r="F16375" s="1">
        <v>0.016</v>
      </c>
      <c r="H16375">
        <v>1</v>
      </c>
      <c r="I16375" s="2">
        <v>44</v>
      </c>
      <c r="J16375">
        <v>0</v>
      </c>
      <c r="K16375" s="2">
        <f t="shared" si="510"/>
        <v>108</v>
      </c>
      <c r="M16375">
        <v>0.468808259976505</v>
      </c>
      <c r="P16375">
        <f t="shared" si="511"/>
        <v>2110</v>
      </c>
      <c r="Q16375">
        <v>2110</v>
      </c>
    </row>
    <row r="16376" spans="1:17">
      <c r="A16376" t="s">
        <v>3243</v>
      </c>
      <c r="B16376" t="s">
        <v>3312</v>
      </c>
      <c r="C16376" t="s">
        <v>142</v>
      </c>
      <c r="D16376" t="s">
        <v>3313</v>
      </c>
      <c r="E16376">
        <v>2008</v>
      </c>
      <c r="F16376" s="1">
        <v>0.019</v>
      </c>
      <c r="H16376">
        <v>1</v>
      </c>
      <c r="I16376" s="2">
        <v>44</v>
      </c>
      <c r="J16376">
        <v>0</v>
      </c>
      <c r="K16376" s="2">
        <f t="shared" si="510"/>
        <v>102</v>
      </c>
      <c r="M16376">
        <v>0.468808259976505</v>
      </c>
      <c r="P16376">
        <f t="shared" si="511"/>
        <v>2110</v>
      </c>
      <c r="Q16376">
        <v>2110</v>
      </c>
    </row>
    <row r="16377" spans="1:17">
      <c r="A16377" t="s">
        <v>3243</v>
      </c>
      <c r="B16377" t="s">
        <v>3312</v>
      </c>
      <c r="C16377" t="s">
        <v>142</v>
      </c>
      <c r="D16377" t="s">
        <v>3313</v>
      </c>
      <c r="E16377">
        <v>2009</v>
      </c>
      <c r="F16377" s="1">
        <v>0.021</v>
      </c>
      <c r="H16377">
        <v>1</v>
      </c>
      <c r="I16377" s="2">
        <v>44</v>
      </c>
      <c r="J16377">
        <v>0</v>
      </c>
      <c r="K16377" s="2">
        <f t="shared" si="510"/>
        <v>101</v>
      </c>
      <c r="M16377">
        <v>0.468808259976505</v>
      </c>
      <c r="P16377">
        <f t="shared" si="511"/>
        <v>2110</v>
      </c>
      <c r="Q16377">
        <v>2110</v>
      </c>
    </row>
    <row r="16378" spans="1:17">
      <c r="A16378" t="s">
        <v>3243</v>
      </c>
      <c r="B16378" t="s">
        <v>3312</v>
      </c>
      <c r="C16378" t="s">
        <v>142</v>
      </c>
      <c r="D16378" t="s">
        <v>3313</v>
      </c>
      <c r="E16378">
        <v>2010</v>
      </c>
      <c r="F16378" s="1">
        <v>0.11</v>
      </c>
      <c r="H16378">
        <v>1</v>
      </c>
      <c r="I16378" s="2">
        <v>44</v>
      </c>
      <c r="J16378">
        <v>0</v>
      </c>
      <c r="K16378" s="2">
        <f t="shared" si="510"/>
        <v>100</v>
      </c>
      <c r="M16378">
        <v>0.468808259976505</v>
      </c>
      <c r="P16378">
        <f t="shared" si="511"/>
        <v>2110</v>
      </c>
      <c r="Q16378">
        <v>2110</v>
      </c>
    </row>
    <row r="16379" spans="1:17">
      <c r="A16379" t="s">
        <v>3243</v>
      </c>
      <c r="B16379" t="s">
        <v>3312</v>
      </c>
      <c r="C16379" t="s">
        <v>142</v>
      </c>
      <c r="D16379" t="s">
        <v>3313</v>
      </c>
      <c r="E16379">
        <v>2011</v>
      </c>
      <c r="F16379" s="1">
        <v>0.074</v>
      </c>
      <c r="H16379">
        <v>1</v>
      </c>
      <c r="I16379" s="2">
        <v>44</v>
      </c>
      <c r="J16379">
        <v>0</v>
      </c>
      <c r="K16379" s="2">
        <f t="shared" si="510"/>
        <v>99</v>
      </c>
      <c r="M16379">
        <v>0.468808259976505</v>
      </c>
      <c r="P16379">
        <f t="shared" si="511"/>
        <v>2110</v>
      </c>
      <c r="Q16379">
        <v>2110</v>
      </c>
    </row>
    <row r="16380" spans="1:17">
      <c r="A16380" t="s">
        <v>3243</v>
      </c>
      <c r="B16380" t="s">
        <v>3312</v>
      </c>
      <c r="C16380" t="s">
        <v>142</v>
      </c>
      <c r="D16380" t="s">
        <v>3313</v>
      </c>
      <c r="E16380">
        <v>2012</v>
      </c>
      <c r="F16380" s="1">
        <v>0.083</v>
      </c>
      <c r="H16380">
        <v>1</v>
      </c>
      <c r="I16380" s="2">
        <v>44</v>
      </c>
      <c r="J16380">
        <v>0</v>
      </c>
      <c r="K16380" s="2">
        <f t="shared" si="510"/>
        <v>98</v>
      </c>
      <c r="M16380">
        <v>0.468808259976505</v>
      </c>
      <c r="P16380">
        <f t="shared" si="511"/>
        <v>2110</v>
      </c>
      <c r="Q16380">
        <v>2110</v>
      </c>
    </row>
    <row r="16381" spans="1:17">
      <c r="A16381" t="s">
        <v>3243</v>
      </c>
      <c r="B16381" t="s">
        <v>3312</v>
      </c>
      <c r="C16381" t="s">
        <v>142</v>
      </c>
      <c r="D16381" t="s">
        <v>3313</v>
      </c>
      <c r="E16381">
        <v>2013</v>
      </c>
      <c r="F16381" s="1">
        <v>0.168</v>
      </c>
      <c r="H16381">
        <v>1</v>
      </c>
      <c r="I16381" s="2">
        <v>44</v>
      </c>
      <c r="J16381">
        <v>0</v>
      </c>
      <c r="K16381" s="2">
        <f t="shared" si="510"/>
        <v>97</v>
      </c>
      <c r="M16381">
        <v>0.468808259976505</v>
      </c>
      <c r="P16381">
        <f t="shared" si="511"/>
        <v>2110</v>
      </c>
      <c r="Q16381">
        <v>2110</v>
      </c>
    </row>
    <row r="16382" spans="1:17">
      <c r="A16382" t="s">
        <v>3243</v>
      </c>
      <c r="B16382" t="s">
        <v>3312</v>
      </c>
      <c r="C16382" t="s">
        <v>142</v>
      </c>
      <c r="D16382" t="s">
        <v>3313</v>
      </c>
      <c r="E16382">
        <v>2014</v>
      </c>
      <c r="F16382" s="1">
        <v>0.033</v>
      </c>
      <c r="H16382">
        <v>1</v>
      </c>
      <c r="I16382" s="2">
        <v>44</v>
      </c>
      <c r="J16382">
        <v>0</v>
      </c>
      <c r="K16382" s="2">
        <f t="shared" si="510"/>
        <v>96</v>
      </c>
      <c r="M16382">
        <v>0.468808259976505</v>
      </c>
      <c r="P16382">
        <f t="shared" si="511"/>
        <v>2110</v>
      </c>
      <c r="Q16382">
        <v>2110</v>
      </c>
    </row>
    <row r="16383" spans="1:17">
      <c r="A16383" t="s">
        <v>3243</v>
      </c>
      <c r="B16383" t="s">
        <v>3312</v>
      </c>
      <c r="C16383" t="s">
        <v>142</v>
      </c>
      <c r="D16383" t="s">
        <v>3313</v>
      </c>
      <c r="E16383">
        <v>2015</v>
      </c>
      <c r="F16383" s="1">
        <v>0.0718</v>
      </c>
      <c r="H16383">
        <v>1</v>
      </c>
      <c r="I16383" s="2">
        <v>44</v>
      </c>
      <c r="J16383">
        <v>0</v>
      </c>
      <c r="K16383" s="2">
        <f t="shared" si="510"/>
        <v>95</v>
      </c>
      <c r="M16383">
        <v>0.468808259976505</v>
      </c>
      <c r="P16383">
        <f t="shared" si="511"/>
        <v>2110</v>
      </c>
      <c r="Q16383">
        <v>2110</v>
      </c>
    </row>
    <row r="16384" spans="1:17">
      <c r="A16384" t="s">
        <v>3243</v>
      </c>
      <c r="B16384" t="s">
        <v>3312</v>
      </c>
      <c r="C16384" t="s">
        <v>142</v>
      </c>
      <c r="D16384" t="s">
        <v>3313</v>
      </c>
      <c r="E16384">
        <v>2016</v>
      </c>
      <c r="F16384" s="1">
        <v>0.097</v>
      </c>
      <c r="H16384">
        <v>1</v>
      </c>
      <c r="I16384" s="2">
        <v>44</v>
      </c>
      <c r="J16384">
        <v>0</v>
      </c>
      <c r="K16384" s="2">
        <f t="shared" si="510"/>
        <v>94</v>
      </c>
      <c r="M16384">
        <v>0.468808259976505</v>
      </c>
      <c r="P16384">
        <f t="shared" si="511"/>
        <v>2110</v>
      </c>
      <c r="Q16384">
        <v>2110</v>
      </c>
    </row>
    <row r="16385" spans="1:17">
      <c r="A16385" t="s">
        <v>3243</v>
      </c>
      <c r="B16385" t="s">
        <v>3312</v>
      </c>
      <c r="C16385" t="s">
        <v>142</v>
      </c>
      <c r="D16385" t="s">
        <v>3313</v>
      </c>
      <c r="E16385">
        <v>2017</v>
      </c>
      <c r="F16385" s="1">
        <v>0.051</v>
      </c>
      <c r="H16385">
        <v>1</v>
      </c>
      <c r="I16385" s="2">
        <v>44</v>
      </c>
      <c r="J16385">
        <v>0</v>
      </c>
      <c r="K16385" s="2">
        <f t="shared" si="510"/>
        <v>93</v>
      </c>
      <c r="M16385">
        <v>0.468808259976505</v>
      </c>
      <c r="P16385">
        <f t="shared" si="511"/>
        <v>2110</v>
      </c>
      <c r="Q16385">
        <v>2110</v>
      </c>
    </row>
    <row r="16386" spans="1:17">
      <c r="A16386" t="s">
        <v>3243</v>
      </c>
      <c r="B16386" t="s">
        <v>3312</v>
      </c>
      <c r="C16386" t="s">
        <v>142</v>
      </c>
      <c r="D16386" t="s">
        <v>3313</v>
      </c>
      <c r="E16386">
        <v>2018</v>
      </c>
      <c r="F16386" s="1">
        <v>0.166</v>
      </c>
      <c r="H16386">
        <v>1</v>
      </c>
      <c r="I16386" s="2">
        <v>44</v>
      </c>
      <c r="J16386">
        <v>0</v>
      </c>
      <c r="K16386" s="2">
        <f t="shared" si="510"/>
        <v>92</v>
      </c>
      <c r="M16386">
        <v>0.468808259976505</v>
      </c>
      <c r="P16386">
        <f t="shared" si="511"/>
        <v>2110</v>
      </c>
      <c r="Q16386">
        <v>2110</v>
      </c>
    </row>
    <row r="16387" spans="1:17">
      <c r="A16387" t="s">
        <v>3243</v>
      </c>
      <c r="B16387" t="s">
        <v>3312</v>
      </c>
      <c r="C16387" t="s">
        <v>142</v>
      </c>
      <c r="D16387" t="s">
        <v>3313</v>
      </c>
      <c r="E16387">
        <v>2020</v>
      </c>
      <c r="F16387" s="1">
        <v>0.027</v>
      </c>
      <c r="H16387">
        <v>1</v>
      </c>
      <c r="I16387" s="2">
        <v>44</v>
      </c>
      <c r="J16387">
        <v>0</v>
      </c>
      <c r="K16387" s="2">
        <f t="shared" ref="K16387:K16450" si="512">Q16387-E16387</f>
        <v>90</v>
      </c>
      <c r="M16387">
        <v>0.468808259976505</v>
      </c>
      <c r="P16387">
        <f t="shared" ref="P16387:P16450" si="513">E16387+K16387</f>
        <v>2110</v>
      </c>
      <c r="Q16387">
        <v>2110</v>
      </c>
    </row>
    <row r="16388" spans="1:17">
      <c r="A16388" t="s">
        <v>3243</v>
      </c>
      <c r="B16388" t="s">
        <v>3312</v>
      </c>
      <c r="C16388" t="s">
        <v>142</v>
      </c>
      <c r="D16388" t="s">
        <v>3313</v>
      </c>
      <c r="E16388">
        <v>2021</v>
      </c>
      <c r="F16388" s="1">
        <v>0.025</v>
      </c>
      <c r="H16388">
        <v>1</v>
      </c>
      <c r="I16388" s="2">
        <v>44</v>
      </c>
      <c r="J16388">
        <v>0</v>
      </c>
      <c r="K16388" s="2">
        <f t="shared" si="512"/>
        <v>89</v>
      </c>
      <c r="M16388">
        <v>0.468808259976505</v>
      </c>
      <c r="P16388">
        <f t="shared" si="513"/>
        <v>2110</v>
      </c>
      <c r="Q16388">
        <v>2110</v>
      </c>
    </row>
    <row r="16389" spans="1:17">
      <c r="A16389" t="s">
        <v>3243</v>
      </c>
      <c r="B16389" t="s">
        <v>3312</v>
      </c>
      <c r="C16389" t="s">
        <v>142</v>
      </c>
      <c r="D16389" t="s">
        <v>3313</v>
      </c>
      <c r="E16389">
        <v>2022</v>
      </c>
      <c r="F16389" s="1">
        <v>1.04300852801293</v>
      </c>
      <c r="H16389">
        <v>1</v>
      </c>
      <c r="I16389" s="2">
        <v>44</v>
      </c>
      <c r="J16389">
        <v>0</v>
      </c>
      <c r="K16389" s="2">
        <f t="shared" si="512"/>
        <v>88</v>
      </c>
      <c r="M16389">
        <v>0.468808259976505</v>
      </c>
      <c r="P16389">
        <f t="shared" si="513"/>
        <v>2110</v>
      </c>
      <c r="Q16389">
        <v>2110</v>
      </c>
    </row>
    <row r="16390" spans="1:17">
      <c r="A16390" t="s">
        <v>3243</v>
      </c>
      <c r="B16390" t="s">
        <v>3314</v>
      </c>
      <c r="C16390" t="s">
        <v>142</v>
      </c>
      <c r="D16390" t="s">
        <v>3315</v>
      </c>
      <c r="E16390">
        <v>2010</v>
      </c>
      <c r="F16390" s="1">
        <v>0.012</v>
      </c>
      <c r="H16390">
        <v>1</v>
      </c>
      <c r="I16390" s="2">
        <v>44</v>
      </c>
      <c r="J16390">
        <v>0</v>
      </c>
      <c r="K16390" s="2">
        <f t="shared" si="512"/>
        <v>100</v>
      </c>
      <c r="M16390">
        <v>0.321243749900432</v>
      </c>
      <c r="P16390">
        <f t="shared" si="513"/>
        <v>2110</v>
      </c>
      <c r="Q16390">
        <v>2110</v>
      </c>
    </row>
    <row r="16391" spans="1:17">
      <c r="A16391" t="s">
        <v>3243</v>
      </c>
      <c r="B16391" t="s">
        <v>3314</v>
      </c>
      <c r="C16391" t="s">
        <v>142</v>
      </c>
      <c r="D16391" t="s">
        <v>3315</v>
      </c>
      <c r="E16391">
        <v>2013</v>
      </c>
      <c r="F16391" s="1">
        <v>0.021</v>
      </c>
      <c r="H16391">
        <v>1</v>
      </c>
      <c r="I16391" s="2">
        <v>44</v>
      </c>
      <c r="J16391">
        <v>0</v>
      </c>
      <c r="K16391" s="2">
        <f t="shared" si="512"/>
        <v>97</v>
      </c>
      <c r="M16391">
        <v>0.321243749900432</v>
      </c>
      <c r="P16391">
        <f t="shared" si="513"/>
        <v>2110</v>
      </c>
      <c r="Q16391">
        <v>2110</v>
      </c>
    </row>
    <row r="16392" spans="1:17">
      <c r="A16392" t="s">
        <v>3243</v>
      </c>
      <c r="B16392" t="s">
        <v>3314</v>
      </c>
      <c r="C16392" t="s">
        <v>142</v>
      </c>
      <c r="D16392" t="s">
        <v>3315</v>
      </c>
      <c r="E16392">
        <v>2017</v>
      </c>
      <c r="F16392" s="1">
        <v>0.01</v>
      </c>
      <c r="H16392">
        <v>1</v>
      </c>
      <c r="I16392" s="2">
        <v>44</v>
      </c>
      <c r="J16392">
        <v>0</v>
      </c>
      <c r="K16392" s="2">
        <f t="shared" si="512"/>
        <v>93</v>
      </c>
      <c r="M16392">
        <v>0.321243749900432</v>
      </c>
      <c r="P16392">
        <f t="shared" si="513"/>
        <v>2110</v>
      </c>
      <c r="Q16392">
        <v>2110</v>
      </c>
    </row>
    <row r="16393" spans="1:17">
      <c r="A16393" t="s">
        <v>3243</v>
      </c>
      <c r="B16393" t="s">
        <v>3314</v>
      </c>
      <c r="C16393" t="s">
        <v>142</v>
      </c>
      <c r="D16393" t="s">
        <v>3315</v>
      </c>
      <c r="E16393">
        <v>2025</v>
      </c>
      <c r="F16393" s="1">
        <v>0.131</v>
      </c>
      <c r="H16393">
        <v>1</v>
      </c>
      <c r="I16393" s="2">
        <v>44</v>
      </c>
      <c r="J16393">
        <v>0</v>
      </c>
      <c r="K16393" s="2">
        <f t="shared" si="512"/>
        <v>85</v>
      </c>
      <c r="M16393">
        <v>0.321243749900432</v>
      </c>
      <c r="P16393">
        <f t="shared" si="513"/>
        <v>2110</v>
      </c>
      <c r="Q16393">
        <v>2110</v>
      </c>
    </row>
    <row r="16394" spans="1:17">
      <c r="A16394" t="s">
        <v>3243</v>
      </c>
      <c r="B16394" t="s">
        <v>3316</v>
      </c>
      <c r="C16394" t="s">
        <v>142</v>
      </c>
      <c r="D16394" t="s">
        <v>3317</v>
      </c>
      <c r="E16394">
        <v>2014</v>
      </c>
      <c r="F16394" s="1">
        <v>0.033</v>
      </c>
      <c r="H16394">
        <v>1</v>
      </c>
      <c r="I16394" s="2">
        <v>44</v>
      </c>
      <c r="J16394">
        <v>0</v>
      </c>
      <c r="K16394" s="2">
        <f t="shared" si="512"/>
        <v>96</v>
      </c>
      <c r="M16394">
        <v>0.329158219248089</v>
      </c>
      <c r="P16394">
        <f t="shared" si="513"/>
        <v>2110</v>
      </c>
      <c r="Q16394">
        <v>2110</v>
      </c>
    </row>
    <row r="16395" spans="1:17">
      <c r="A16395" t="s">
        <v>3243</v>
      </c>
      <c r="B16395" t="s">
        <v>3316</v>
      </c>
      <c r="C16395" t="s">
        <v>142</v>
      </c>
      <c r="D16395" t="s">
        <v>3317</v>
      </c>
      <c r="E16395">
        <v>2016</v>
      </c>
      <c r="F16395" s="1">
        <v>0.012</v>
      </c>
      <c r="H16395">
        <v>1</v>
      </c>
      <c r="I16395" s="2">
        <v>44</v>
      </c>
      <c r="J16395">
        <v>0</v>
      </c>
      <c r="K16395" s="2">
        <f t="shared" si="512"/>
        <v>94</v>
      </c>
      <c r="M16395">
        <v>0.329158219248089</v>
      </c>
      <c r="P16395">
        <f t="shared" si="513"/>
        <v>2110</v>
      </c>
      <c r="Q16395">
        <v>2110</v>
      </c>
    </row>
    <row r="16396" spans="1:17">
      <c r="A16396" t="s">
        <v>3243</v>
      </c>
      <c r="B16396" t="s">
        <v>3316</v>
      </c>
      <c r="C16396" t="s">
        <v>142</v>
      </c>
      <c r="D16396" t="s">
        <v>3317</v>
      </c>
      <c r="E16396">
        <v>2020</v>
      </c>
      <c r="F16396" s="1">
        <v>0.027</v>
      </c>
      <c r="H16396">
        <v>1</v>
      </c>
      <c r="I16396" s="2">
        <v>44</v>
      </c>
      <c r="J16396">
        <v>0</v>
      </c>
      <c r="K16396" s="2">
        <f t="shared" si="512"/>
        <v>90</v>
      </c>
      <c r="M16396">
        <v>0.329158219248089</v>
      </c>
      <c r="P16396">
        <f t="shared" si="513"/>
        <v>2110</v>
      </c>
      <c r="Q16396">
        <v>2110</v>
      </c>
    </row>
    <row r="16397" spans="1:17">
      <c r="A16397" t="s">
        <v>3243</v>
      </c>
      <c r="B16397" t="s">
        <v>3316</v>
      </c>
      <c r="C16397" t="s">
        <v>142</v>
      </c>
      <c r="D16397" t="s">
        <v>3317</v>
      </c>
      <c r="E16397">
        <v>2021</v>
      </c>
      <c r="F16397" s="1">
        <v>0.017</v>
      </c>
      <c r="H16397">
        <v>1</v>
      </c>
      <c r="I16397" s="2">
        <v>44</v>
      </c>
      <c r="J16397">
        <v>0</v>
      </c>
      <c r="K16397" s="2">
        <f t="shared" si="512"/>
        <v>89</v>
      </c>
      <c r="M16397">
        <v>0.329158219248089</v>
      </c>
      <c r="P16397">
        <f t="shared" si="513"/>
        <v>2110</v>
      </c>
      <c r="Q16397">
        <v>2110</v>
      </c>
    </row>
    <row r="16398" spans="1:17">
      <c r="A16398" t="s">
        <v>3243</v>
      </c>
      <c r="B16398" t="s">
        <v>3316</v>
      </c>
      <c r="C16398" t="s">
        <v>142</v>
      </c>
      <c r="D16398" t="s">
        <v>3317</v>
      </c>
      <c r="E16398">
        <v>2023</v>
      </c>
      <c r="F16398" s="1">
        <v>0.0408</v>
      </c>
      <c r="H16398">
        <v>1</v>
      </c>
      <c r="I16398" s="2">
        <v>44</v>
      </c>
      <c r="J16398">
        <v>0</v>
      </c>
      <c r="K16398" s="2">
        <f t="shared" si="512"/>
        <v>87</v>
      </c>
      <c r="M16398">
        <v>0.329158219248089</v>
      </c>
      <c r="P16398">
        <f t="shared" si="513"/>
        <v>2110</v>
      </c>
      <c r="Q16398">
        <v>2110</v>
      </c>
    </row>
    <row r="16399" spans="1:17">
      <c r="A16399" t="s">
        <v>3243</v>
      </c>
      <c r="B16399" t="s">
        <v>3316</v>
      </c>
      <c r="C16399" t="s">
        <v>142</v>
      </c>
      <c r="D16399" t="s">
        <v>3317</v>
      </c>
      <c r="E16399">
        <v>2025</v>
      </c>
      <c r="F16399" s="1">
        <v>0.043</v>
      </c>
      <c r="H16399">
        <v>1</v>
      </c>
      <c r="I16399" s="2">
        <v>44</v>
      </c>
      <c r="J16399">
        <v>0</v>
      </c>
      <c r="K16399" s="2">
        <f t="shared" si="512"/>
        <v>85</v>
      </c>
      <c r="M16399">
        <v>0.329158219248089</v>
      </c>
      <c r="P16399">
        <f t="shared" si="513"/>
        <v>2110</v>
      </c>
      <c r="Q16399">
        <v>2110</v>
      </c>
    </row>
    <row r="16400" spans="1:17">
      <c r="A16400" t="s">
        <v>3243</v>
      </c>
      <c r="B16400" t="s">
        <v>3318</v>
      </c>
      <c r="C16400" t="s">
        <v>142</v>
      </c>
      <c r="D16400" t="s">
        <v>3319</v>
      </c>
      <c r="E16400">
        <v>2004</v>
      </c>
      <c r="F16400" s="1">
        <v>0.0115</v>
      </c>
      <c r="H16400">
        <v>1</v>
      </c>
      <c r="I16400" s="2">
        <v>44</v>
      </c>
      <c r="J16400">
        <v>0</v>
      </c>
      <c r="K16400" s="2">
        <f t="shared" si="512"/>
        <v>106</v>
      </c>
      <c r="M16400">
        <v>0.322583222484149</v>
      </c>
      <c r="P16400">
        <f t="shared" si="513"/>
        <v>2110</v>
      </c>
      <c r="Q16400">
        <v>2110</v>
      </c>
    </row>
    <row r="16401" spans="1:17">
      <c r="A16401" t="s">
        <v>3243</v>
      </c>
      <c r="B16401" t="s">
        <v>3318</v>
      </c>
      <c r="C16401" t="s">
        <v>142</v>
      </c>
      <c r="D16401" t="s">
        <v>3319</v>
      </c>
      <c r="E16401">
        <v>2013</v>
      </c>
      <c r="F16401" s="1">
        <v>0.1495</v>
      </c>
      <c r="H16401">
        <v>1</v>
      </c>
      <c r="I16401" s="2">
        <v>44</v>
      </c>
      <c r="J16401">
        <v>0</v>
      </c>
      <c r="K16401" s="2">
        <f t="shared" si="512"/>
        <v>97</v>
      </c>
      <c r="M16401">
        <v>0.322583222484149</v>
      </c>
      <c r="P16401">
        <f t="shared" si="513"/>
        <v>2110</v>
      </c>
      <c r="Q16401">
        <v>2110</v>
      </c>
    </row>
    <row r="16402" spans="1:17">
      <c r="A16402" t="s">
        <v>3243</v>
      </c>
      <c r="B16402" t="s">
        <v>3318</v>
      </c>
      <c r="C16402" t="s">
        <v>142</v>
      </c>
      <c r="D16402" t="s">
        <v>3319</v>
      </c>
      <c r="E16402">
        <v>2014</v>
      </c>
      <c r="F16402" s="1">
        <v>0.048</v>
      </c>
      <c r="H16402">
        <v>1</v>
      </c>
      <c r="I16402" s="2">
        <v>44</v>
      </c>
      <c r="J16402">
        <v>0</v>
      </c>
      <c r="K16402" s="2">
        <f t="shared" si="512"/>
        <v>96</v>
      </c>
      <c r="M16402">
        <v>0.322583222484149</v>
      </c>
      <c r="P16402">
        <f t="shared" si="513"/>
        <v>2110</v>
      </c>
      <c r="Q16402">
        <v>2110</v>
      </c>
    </row>
    <row r="16403" spans="1:17">
      <c r="A16403" t="s">
        <v>3243</v>
      </c>
      <c r="B16403" t="s">
        <v>3318</v>
      </c>
      <c r="C16403" t="s">
        <v>142</v>
      </c>
      <c r="D16403" t="s">
        <v>3319</v>
      </c>
      <c r="E16403">
        <v>2015</v>
      </c>
      <c r="F16403" s="1">
        <v>0.3267</v>
      </c>
      <c r="H16403">
        <v>1</v>
      </c>
      <c r="I16403" s="2">
        <v>44</v>
      </c>
      <c r="J16403">
        <v>0</v>
      </c>
      <c r="K16403" s="2">
        <f t="shared" si="512"/>
        <v>95</v>
      </c>
      <c r="M16403">
        <v>0.322583222484149</v>
      </c>
      <c r="P16403">
        <f t="shared" si="513"/>
        <v>2110</v>
      </c>
      <c r="Q16403">
        <v>2110</v>
      </c>
    </row>
    <row r="16404" spans="1:17">
      <c r="A16404" t="s">
        <v>3243</v>
      </c>
      <c r="B16404" t="s">
        <v>3318</v>
      </c>
      <c r="C16404" t="s">
        <v>142</v>
      </c>
      <c r="D16404" t="s">
        <v>3319</v>
      </c>
      <c r="E16404">
        <v>2016</v>
      </c>
      <c r="F16404" s="1">
        <v>0.392</v>
      </c>
      <c r="H16404">
        <v>1</v>
      </c>
      <c r="I16404" s="2">
        <v>44</v>
      </c>
      <c r="J16404">
        <v>0</v>
      </c>
      <c r="K16404" s="2">
        <f t="shared" si="512"/>
        <v>94</v>
      </c>
      <c r="M16404">
        <v>0.322583222484149</v>
      </c>
      <c r="P16404">
        <f t="shared" si="513"/>
        <v>2110</v>
      </c>
      <c r="Q16404">
        <v>2110</v>
      </c>
    </row>
    <row r="16405" spans="1:17">
      <c r="A16405" t="s">
        <v>3243</v>
      </c>
      <c r="B16405" t="s">
        <v>3318</v>
      </c>
      <c r="C16405" t="s">
        <v>142</v>
      </c>
      <c r="D16405" t="s">
        <v>3319</v>
      </c>
      <c r="E16405">
        <v>2017</v>
      </c>
      <c r="F16405" s="1">
        <v>0.264</v>
      </c>
      <c r="H16405">
        <v>1</v>
      </c>
      <c r="I16405" s="2">
        <v>44</v>
      </c>
      <c r="J16405">
        <v>0</v>
      </c>
      <c r="K16405" s="2">
        <f t="shared" si="512"/>
        <v>93</v>
      </c>
      <c r="M16405">
        <v>0.322583222484149</v>
      </c>
      <c r="P16405">
        <f t="shared" si="513"/>
        <v>2110</v>
      </c>
      <c r="Q16405">
        <v>2110</v>
      </c>
    </row>
    <row r="16406" spans="1:17">
      <c r="A16406" t="s">
        <v>3243</v>
      </c>
      <c r="B16406" t="s">
        <v>3318</v>
      </c>
      <c r="C16406" t="s">
        <v>142</v>
      </c>
      <c r="D16406" t="s">
        <v>3319</v>
      </c>
      <c r="E16406">
        <v>2019</v>
      </c>
      <c r="F16406" s="1">
        <v>0.2198</v>
      </c>
      <c r="H16406">
        <v>1</v>
      </c>
      <c r="I16406" s="2">
        <v>44</v>
      </c>
      <c r="J16406">
        <v>0</v>
      </c>
      <c r="K16406" s="2">
        <f t="shared" si="512"/>
        <v>91</v>
      </c>
      <c r="M16406">
        <v>0.322583222484149</v>
      </c>
      <c r="P16406">
        <f t="shared" si="513"/>
        <v>2110</v>
      </c>
      <c r="Q16406">
        <v>2110</v>
      </c>
    </row>
    <row r="16407" spans="1:17">
      <c r="A16407" t="s">
        <v>3243</v>
      </c>
      <c r="B16407" t="s">
        <v>3318</v>
      </c>
      <c r="C16407" t="s">
        <v>142</v>
      </c>
      <c r="D16407" t="s">
        <v>3319</v>
      </c>
      <c r="E16407">
        <v>2020</v>
      </c>
      <c r="F16407" s="1">
        <v>0.275</v>
      </c>
      <c r="H16407">
        <v>1</v>
      </c>
      <c r="I16407" s="2">
        <v>44</v>
      </c>
      <c r="J16407">
        <v>0</v>
      </c>
      <c r="K16407" s="2">
        <f t="shared" si="512"/>
        <v>90</v>
      </c>
      <c r="M16407">
        <v>0.322583222484149</v>
      </c>
      <c r="P16407">
        <f t="shared" si="513"/>
        <v>2110</v>
      </c>
      <c r="Q16407">
        <v>2110</v>
      </c>
    </row>
    <row r="16408" spans="1:17">
      <c r="A16408" t="s">
        <v>3243</v>
      </c>
      <c r="B16408" t="s">
        <v>3318</v>
      </c>
      <c r="C16408" t="s">
        <v>142</v>
      </c>
      <c r="D16408" t="s">
        <v>3319</v>
      </c>
      <c r="E16408">
        <v>2021</v>
      </c>
      <c r="F16408" s="1">
        <v>0.291</v>
      </c>
      <c r="H16408">
        <v>1</v>
      </c>
      <c r="I16408" s="2">
        <v>44</v>
      </c>
      <c r="J16408">
        <v>0</v>
      </c>
      <c r="K16408" s="2">
        <f t="shared" si="512"/>
        <v>89</v>
      </c>
      <c r="M16408">
        <v>0.322583222484149</v>
      </c>
      <c r="P16408">
        <f t="shared" si="513"/>
        <v>2110</v>
      </c>
      <c r="Q16408">
        <v>2110</v>
      </c>
    </row>
    <row r="16409" spans="1:17">
      <c r="A16409" t="s">
        <v>3243</v>
      </c>
      <c r="B16409" t="s">
        <v>3318</v>
      </c>
      <c r="C16409" t="s">
        <v>142</v>
      </c>
      <c r="D16409" t="s">
        <v>3319</v>
      </c>
      <c r="E16409">
        <v>2022</v>
      </c>
      <c r="F16409" s="1">
        <v>1.8129</v>
      </c>
      <c r="H16409">
        <v>1</v>
      </c>
      <c r="I16409" s="2">
        <v>44</v>
      </c>
      <c r="J16409">
        <v>0</v>
      </c>
      <c r="K16409" s="2">
        <f t="shared" si="512"/>
        <v>88</v>
      </c>
      <c r="M16409">
        <v>0.322583222484149</v>
      </c>
      <c r="P16409">
        <f t="shared" si="513"/>
        <v>2110</v>
      </c>
      <c r="Q16409">
        <v>2110</v>
      </c>
    </row>
    <row r="16410" spans="1:17">
      <c r="A16410" t="s">
        <v>3243</v>
      </c>
      <c r="B16410" t="s">
        <v>3318</v>
      </c>
      <c r="C16410" t="s">
        <v>142</v>
      </c>
      <c r="D16410" t="s">
        <v>3319</v>
      </c>
      <c r="E16410">
        <v>2023</v>
      </c>
      <c r="F16410" s="1">
        <v>1.4336</v>
      </c>
      <c r="H16410">
        <v>1</v>
      </c>
      <c r="I16410" s="2">
        <v>44</v>
      </c>
      <c r="J16410">
        <v>0</v>
      </c>
      <c r="K16410" s="2">
        <f t="shared" si="512"/>
        <v>87</v>
      </c>
      <c r="M16410">
        <v>0.322583222484149</v>
      </c>
      <c r="P16410">
        <f t="shared" si="513"/>
        <v>2110</v>
      </c>
      <c r="Q16410">
        <v>2110</v>
      </c>
    </row>
    <row r="16411" spans="1:17">
      <c r="A16411" t="s">
        <v>3243</v>
      </c>
      <c r="B16411" t="s">
        <v>3318</v>
      </c>
      <c r="C16411" t="s">
        <v>142</v>
      </c>
      <c r="D16411" t="s">
        <v>3319</v>
      </c>
      <c r="E16411">
        <v>2024</v>
      </c>
      <c r="F16411" s="1">
        <v>0.3761</v>
      </c>
      <c r="H16411">
        <v>1</v>
      </c>
      <c r="I16411" s="2">
        <v>44</v>
      </c>
      <c r="J16411">
        <v>0</v>
      </c>
      <c r="K16411" s="2">
        <f t="shared" si="512"/>
        <v>86</v>
      </c>
      <c r="M16411">
        <v>0.322583222484149</v>
      </c>
      <c r="P16411">
        <f t="shared" si="513"/>
        <v>2110</v>
      </c>
      <c r="Q16411">
        <v>2110</v>
      </c>
    </row>
    <row r="16412" spans="1:17">
      <c r="A16412" t="s">
        <v>3243</v>
      </c>
      <c r="B16412" t="s">
        <v>3318</v>
      </c>
      <c r="C16412" t="s">
        <v>142</v>
      </c>
      <c r="D16412" t="s">
        <v>3319</v>
      </c>
      <c r="E16412">
        <v>2025</v>
      </c>
      <c r="F16412" s="1">
        <v>1.3563</v>
      </c>
      <c r="H16412">
        <v>1</v>
      </c>
      <c r="I16412" s="2">
        <v>44</v>
      </c>
      <c r="J16412">
        <v>0</v>
      </c>
      <c r="K16412" s="2">
        <f t="shared" si="512"/>
        <v>85</v>
      </c>
      <c r="M16412">
        <v>0.322583222484149</v>
      </c>
      <c r="P16412">
        <f t="shared" si="513"/>
        <v>2110</v>
      </c>
      <c r="Q16412">
        <v>2110</v>
      </c>
    </row>
    <row r="16413" spans="1:17">
      <c r="A16413" t="s">
        <v>3243</v>
      </c>
      <c r="B16413" t="s">
        <v>3318</v>
      </c>
      <c r="C16413" t="s">
        <v>142</v>
      </c>
      <c r="D16413" t="s">
        <v>3319</v>
      </c>
      <c r="E16413">
        <v>2026</v>
      </c>
      <c r="F16413" s="1">
        <v>0.025</v>
      </c>
      <c r="H16413">
        <v>1</v>
      </c>
      <c r="I16413" s="2">
        <v>44</v>
      </c>
      <c r="J16413">
        <v>0</v>
      </c>
      <c r="K16413" s="2">
        <f t="shared" si="512"/>
        <v>84</v>
      </c>
      <c r="M16413">
        <v>0.322583222484149</v>
      </c>
      <c r="P16413">
        <f t="shared" si="513"/>
        <v>2110</v>
      </c>
      <c r="Q16413">
        <v>2110</v>
      </c>
    </row>
    <row r="16414" spans="1:17">
      <c r="A16414" t="s">
        <v>3243</v>
      </c>
      <c r="B16414" t="s">
        <v>3318</v>
      </c>
      <c r="C16414" t="s">
        <v>142</v>
      </c>
      <c r="D16414" t="s">
        <v>3319</v>
      </c>
      <c r="E16414">
        <v>2028</v>
      </c>
      <c r="F16414" s="1">
        <v>0.268</v>
      </c>
      <c r="H16414">
        <v>1</v>
      </c>
      <c r="I16414" s="2">
        <v>44</v>
      </c>
      <c r="J16414">
        <v>0</v>
      </c>
      <c r="K16414" s="2">
        <f t="shared" si="512"/>
        <v>82</v>
      </c>
      <c r="M16414">
        <v>0.322583222484149</v>
      </c>
      <c r="P16414">
        <f t="shared" si="513"/>
        <v>2110</v>
      </c>
      <c r="Q16414">
        <v>2110</v>
      </c>
    </row>
    <row r="16415" spans="1:17">
      <c r="A16415" t="s">
        <v>3243</v>
      </c>
      <c r="B16415" t="s">
        <v>3320</v>
      </c>
      <c r="C16415" t="s">
        <v>142</v>
      </c>
      <c r="D16415" t="s">
        <v>3321</v>
      </c>
      <c r="E16415">
        <v>2015</v>
      </c>
      <c r="F16415" s="1">
        <v>0.027</v>
      </c>
      <c r="H16415">
        <v>1</v>
      </c>
      <c r="I16415" s="2">
        <v>44</v>
      </c>
      <c r="J16415">
        <v>0</v>
      </c>
      <c r="K16415" s="2">
        <f t="shared" si="512"/>
        <v>95</v>
      </c>
      <c r="M16415">
        <v>0.292701907838957</v>
      </c>
      <c r="P16415">
        <f t="shared" si="513"/>
        <v>2110</v>
      </c>
      <c r="Q16415">
        <v>2110</v>
      </c>
    </row>
    <row r="16416" spans="1:17">
      <c r="A16416" t="s">
        <v>3243</v>
      </c>
      <c r="B16416" t="s">
        <v>3320</v>
      </c>
      <c r="C16416" t="s">
        <v>142</v>
      </c>
      <c r="D16416" t="s">
        <v>3321</v>
      </c>
      <c r="E16416">
        <v>2016</v>
      </c>
      <c r="F16416" s="1">
        <v>0.024</v>
      </c>
      <c r="H16416">
        <v>1</v>
      </c>
      <c r="I16416" s="2">
        <v>44</v>
      </c>
      <c r="J16416">
        <v>0</v>
      </c>
      <c r="K16416" s="2">
        <f t="shared" si="512"/>
        <v>94</v>
      </c>
      <c r="M16416">
        <v>0.292701907838957</v>
      </c>
      <c r="P16416">
        <f t="shared" si="513"/>
        <v>2110</v>
      </c>
      <c r="Q16416">
        <v>2110</v>
      </c>
    </row>
    <row r="16417" spans="1:17">
      <c r="A16417" t="s">
        <v>3243</v>
      </c>
      <c r="B16417" t="s">
        <v>3320</v>
      </c>
      <c r="C16417" t="s">
        <v>142</v>
      </c>
      <c r="D16417" t="s">
        <v>3321</v>
      </c>
      <c r="E16417">
        <v>2020</v>
      </c>
      <c r="F16417" s="1">
        <v>0.099</v>
      </c>
      <c r="H16417">
        <v>1</v>
      </c>
      <c r="I16417" s="2">
        <v>44</v>
      </c>
      <c r="J16417">
        <v>0</v>
      </c>
      <c r="K16417" s="2">
        <f t="shared" si="512"/>
        <v>90</v>
      </c>
      <c r="M16417">
        <v>0.292701907838957</v>
      </c>
      <c r="P16417">
        <f t="shared" si="513"/>
        <v>2110</v>
      </c>
      <c r="Q16417">
        <v>2110</v>
      </c>
    </row>
    <row r="16418" spans="1:17">
      <c r="A16418" t="s">
        <v>3243</v>
      </c>
      <c r="B16418" t="s">
        <v>3322</v>
      </c>
      <c r="C16418" t="s">
        <v>142</v>
      </c>
      <c r="D16418" t="s">
        <v>3323</v>
      </c>
      <c r="E16418">
        <v>2016</v>
      </c>
      <c r="F16418" s="1">
        <v>0.047</v>
      </c>
      <c r="H16418">
        <v>1</v>
      </c>
      <c r="I16418" s="2">
        <v>44</v>
      </c>
      <c r="J16418">
        <v>0</v>
      </c>
      <c r="K16418" s="2">
        <f t="shared" si="512"/>
        <v>94</v>
      </c>
      <c r="M16418">
        <v>0.292350058846201</v>
      </c>
      <c r="P16418">
        <f t="shared" si="513"/>
        <v>2110</v>
      </c>
      <c r="Q16418">
        <v>2110</v>
      </c>
    </row>
    <row r="16419" spans="1:17">
      <c r="A16419" t="s">
        <v>3243</v>
      </c>
      <c r="B16419" t="s">
        <v>3322</v>
      </c>
      <c r="C16419" t="s">
        <v>142</v>
      </c>
      <c r="D16419" t="s">
        <v>3323</v>
      </c>
      <c r="E16419">
        <v>2017</v>
      </c>
      <c r="F16419" s="1">
        <v>0.066</v>
      </c>
      <c r="H16419">
        <v>1</v>
      </c>
      <c r="I16419" s="2">
        <v>44</v>
      </c>
      <c r="J16419">
        <v>0</v>
      </c>
      <c r="K16419" s="2">
        <f t="shared" si="512"/>
        <v>93</v>
      </c>
      <c r="M16419">
        <v>0.292350058846201</v>
      </c>
      <c r="P16419">
        <f t="shared" si="513"/>
        <v>2110</v>
      </c>
      <c r="Q16419">
        <v>2110</v>
      </c>
    </row>
    <row r="16420" spans="1:17">
      <c r="A16420" t="s">
        <v>3243</v>
      </c>
      <c r="B16420" t="s">
        <v>3322</v>
      </c>
      <c r="C16420" t="s">
        <v>142</v>
      </c>
      <c r="D16420" t="s">
        <v>3323</v>
      </c>
      <c r="E16420">
        <v>2021</v>
      </c>
      <c r="F16420" s="1">
        <v>0.212</v>
      </c>
      <c r="H16420">
        <v>1</v>
      </c>
      <c r="I16420" s="2">
        <v>44</v>
      </c>
      <c r="J16420">
        <v>0</v>
      </c>
      <c r="K16420" s="2">
        <f t="shared" si="512"/>
        <v>89</v>
      </c>
      <c r="M16420">
        <v>0.292350058846201</v>
      </c>
      <c r="P16420">
        <f t="shared" si="513"/>
        <v>2110</v>
      </c>
      <c r="Q16420">
        <v>2110</v>
      </c>
    </row>
    <row r="16421" spans="1:17">
      <c r="A16421" t="s">
        <v>3243</v>
      </c>
      <c r="B16421" t="s">
        <v>3322</v>
      </c>
      <c r="C16421" t="s">
        <v>142</v>
      </c>
      <c r="D16421" t="s">
        <v>3323</v>
      </c>
      <c r="E16421">
        <v>2022</v>
      </c>
      <c r="F16421" s="1">
        <v>0.301</v>
      </c>
      <c r="H16421">
        <v>1</v>
      </c>
      <c r="I16421" s="2">
        <v>44</v>
      </c>
      <c r="J16421">
        <v>0</v>
      </c>
      <c r="K16421" s="2">
        <f t="shared" si="512"/>
        <v>88</v>
      </c>
      <c r="M16421">
        <v>0.292350058846201</v>
      </c>
      <c r="P16421">
        <f t="shared" si="513"/>
        <v>2110</v>
      </c>
      <c r="Q16421">
        <v>2110</v>
      </c>
    </row>
    <row r="16422" spans="1:17">
      <c r="A16422" t="s">
        <v>3243</v>
      </c>
      <c r="B16422" t="s">
        <v>3322</v>
      </c>
      <c r="C16422" t="s">
        <v>142</v>
      </c>
      <c r="D16422" t="s">
        <v>3323</v>
      </c>
      <c r="E16422">
        <v>2023</v>
      </c>
      <c r="F16422" s="1">
        <v>0.1515</v>
      </c>
      <c r="H16422">
        <v>1</v>
      </c>
      <c r="I16422" s="2">
        <v>44</v>
      </c>
      <c r="J16422">
        <v>0</v>
      </c>
      <c r="K16422" s="2">
        <f t="shared" si="512"/>
        <v>87</v>
      </c>
      <c r="M16422">
        <v>0.292350058846201</v>
      </c>
      <c r="P16422">
        <f t="shared" si="513"/>
        <v>2110</v>
      </c>
      <c r="Q16422">
        <v>2110</v>
      </c>
    </row>
    <row r="16423" spans="1:17">
      <c r="A16423" t="s">
        <v>3243</v>
      </c>
      <c r="B16423" t="s">
        <v>3322</v>
      </c>
      <c r="C16423" t="s">
        <v>142</v>
      </c>
      <c r="D16423" t="s">
        <v>3323</v>
      </c>
      <c r="E16423">
        <v>2025</v>
      </c>
      <c r="F16423" s="1">
        <v>0.203</v>
      </c>
      <c r="H16423">
        <v>1</v>
      </c>
      <c r="I16423" s="2">
        <v>44</v>
      </c>
      <c r="J16423">
        <v>0</v>
      </c>
      <c r="K16423" s="2">
        <f t="shared" si="512"/>
        <v>85</v>
      </c>
      <c r="M16423">
        <v>0.292350058846201</v>
      </c>
      <c r="P16423">
        <f t="shared" si="513"/>
        <v>2110</v>
      </c>
      <c r="Q16423">
        <v>2110</v>
      </c>
    </row>
    <row r="16424" spans="1:17">
      <c r="A16424" t="s">
        <v>3243</v>
      </c>
      <c r="B16424" t="s">
        <v>3324</v>
      </c>
      <c r="C16424" t="s">
        <v>142</v>
      </c>
      <c r="D16424" t="s">
        <v>3325</v>
      </c>
      <c r="E16424">
        <v>2010</v>
      </c>
      <c r="F16424" s="1">
        <v>0.029</v>
      </c>
      <c r="H16424">
        <v>1</v>
      </c>
      <c r="I16424" s="2">
        <v>44</v>
      </c>
      <c r="J16424">
        <v>0</v>
      </c>
      <c r="K16424" s="2">
        <f t="shared" si="512"/>
        <v>100</v>
      </c>
      <c r="M16424">
        <v>0.28403362245661</v>
      </c>
      <c r="P16424">
        <f t="shared" si="513"/>
        <v>2110</v>
      </c>
      <c r="Q16424">
        <v>2110</v>
      </c>
    </row>
    <row r="16425" spans="1:17">
      <c r="A16425" t="s">
        <v>3243</v>
      </c>
      <c r="B16425" t="s">
        <v>3324</v>
      </c>
      <c r="C16425" t="s">
        <v>142</v>
      </c>
      <c r="D16425" t="s">
        <v>3325</v>
      </c>
      <c r="E16425">
        <v>2012</v>
      </c>
      <c r="F16425" s="1">
        <v>0.024</v>
      </c>
      <c r="H16425">
        <v>1</v>
      </c>
      <c r="I16425" s="2">
        <v>44</v>
      </c>
      <c r="J16425">
        <v>0</v>
      </c>
      <c r="K16425" s="2">
        <f t="shared" si="512"/>
        <v>98</v>
      </c>
      <c r="M16425">
        <v>0.28403362245661</v>
      </c>
      <c r="P16425">
        <f t="shared" si="513"/>
        <v>2110</v>
      </c>
      <c r="Q16425">
        <v>2110</v>
      </c>
    </row>
    <row r="16426" spans="1:17">
      <c r="A16426" t="s">
        <v>3243</v>
      </c>
      <c r="B16426" t="s">
        <v>3324</v>
      </c>
      <c r="C16426" t="s">
        <v>142</v>
      </c>
      <c r="D16426" t="s">
        <v>3325</v>
      </c>
      <c r="E16426">
        <v>2013</v>
      </c>
      <c r="F16426" s="1">
        <v>0.058</v>
      </c>
      <c r="H16426">
        <v>1</v>
      </c>
      <c r="I16426" s="2">
        <v>44</v>
      </c>
      <c r="J16426">
        <v>0</v>
      </c>
      <c r="K16426" s="2">
        <f t="shared" si="512"/>
        <v>97</v>
      </c>
      <c r="M16426">
        <v>0.28403362245661</v>
      </c>
      <c r="P16426">
        <f t="shared" si="513"/>
        <v>2110</v>
      </c>
      <c r="Q16426">
        <v>2110</v>
      </c>
    </row>
    <row r="16427" spans="1:17">
      <c r="A16427" t="s">
        <v>3243</v>
      </c>
      <c r="B16427" t="s">
        <v>3324</v>
      </c>
      <c r="C16427" t="s">
        <v>142</v>
      </c>
      <c r="D16427" t="s">
        <v>3325</v>
      </c>
      <c r="E16427">
        <v>2014</v>
      </c>
      <c r="F16427" s="1">
        <v>0.053</v>
      </c>
      <c r="H16427">
        <v>1</v>
      </c>
      <c r="I16427" s="2">
        <v>44</v>
      </c>
      <c r="J16427">
        <v>0</v>
      </c>
      <c r="K16427" s="2">
        <f t="shared" si="512"/>
        <v>96</v>
      </c>
      <c r="M16427">
        <v>0.28403362245661</v>
      </c>
      <c r="P16427">
        <f t="shared" si="513"/>
        <v>2110</v>
      </c>
      <c r="Q16427">
        <v>2110</v>
      </c>
    </row>
    <row r="16428" spans="1:17">
      <c r="A16428" t="s">
        <v>3243</v>
      </c>
      <c r="B16428" t="s">
        <v>3324</v>
      </c>
      <c r="C16428" t="s">
        <v>142</v>
      </c>
      <c r="D16428" t="s">
        <v>3325</v>
      </c>
      <c r="E16428">
        <v>2015</v>
      </c>
      <c r="F16428" s="1">
        <v>0.075</v>
      </c>
      <c r="H16428">
        <v>1</v>
      </c>
      <c r="I16428" s="2">
        <v>44</v>
      </c>
      <c r="J16428">
        <v>0</v>
      </c>
      <c r="K16428" s="2">
        <f t="shared" si="512"/>
        <v>95</v>
      </c>
      <c r="M16428">
        <v>0.28403362245661</v>
      </c>
      <c r="P16428">
        <f t="shared" si="513"/>
        <v>2110</v>
      </c>
      <c r="Q16428">
        <v>2110</v>
      </c>
    </row>
    <row r="16429" spans="1:17">
      <c r="A16429" t="s">
        <v>3243</v>
      </c>
      <c r="B16429" t="s">
        <v>3324</v>
      </c>
      <c r="C16429" t="s">
        <v>142</v>
      </c>
      <c r="D16429" t="s">
        <v>3325</v>
      </c>
      <c r="E16429">
        <v>2016</v>
      </c>
      <c r="F16429" s="1">
        <v>0.123</v>
      </c>
      <c r="H16429">
        <v>1</v>
      </c>
      <c r="I16429" s="2">
        <v>44</v>
      </c>
      <c r="J16429">
        <v>0</v>
      </c>
      <c r="K16429" s="2">
        <f t="shared" si="512"/>
        <v>94</v>
      </c>
      <c r="M16429">
        <v>0.28403362245661</v>
      </c>
      <c r="P16429">
        <f t="shared" si="513"/>
        <v>2110</v>
      </c>
      <c r="Q16429">
        <v>2110</v>
      </c>
    </row>
    <row r="16430" spans="1:17">
      <c r="A16430" t="s">
        <v>3243</v>
      </c>
      <c r="B16430" t="s">
        <v>3324</v>
      </c>
      <c r="C16430" t="s">
        <v>142</v>
      </c>
      <c r="D16430" t="s">
        <v>3325</v>
      </c>
      <c r="E16430">
        <v>2017</v>
      </c>
      <c r="F16430" s="1">
        <v>0.081</v>
      </c>
      <c r="H16430">
        <v>1</v>
      </c>
      <c r="I16430" s="2">
        <v>44</v>
      </c>
      <c r="J16430">
        <v>0</v>
      </c>
      <c r="K16430" s="2">
        <f t="shared" si="512"/>
        <v>93</v>
      </c>
      <c r="M16430">
        <v>0.28403362245661</v>
      </c>
      <c r="P16430">
        <f t="shared" si="513"/>
        <v>2110</v>
      </c>
      <c r="Q16430">
        <v>2110</v>
      </c>
    </row>
    <row r="16431" spans="1:17">
      <c r="A16431" t="s">
        <v>3243</v>
      </c>
      <c r="B16431" t="s">
        <v>3324</v>
      </c>
      <c r="C16431" t="s">
        <v>142</v>
      </c>
      <c r="D16431" t="s">
        <v>3325</v>
      </c>
      <c r="E16431">
        <v>2019</v>
      </c>
      <c r="F16431" s="1">
        <v>0.021</v>
      </c>
      <c r="H16431">
        <v>1</v>
      </c>
      <c r="I16431" s="2">
        <v>44</v>
      </c>
      <c r="J16431">
        <v>0</v>
      </c>
      <c r="K16431" s="2">
        <f t="shared" si="512"/>
        <v>91</v>
      </c>
      <c r="M16431">
        <v>0.28403362245661</v>
      </c>
      <c r="P16431">
        <f t="shared" si="513"/>
        <v>2110</v>
      </c>
      <c r="Q16431">
        <v>2110</v>
      </c>
    </row>
    <row r="16432" spans="1:17">
      <c r="A16432" t="s">
        <v>3243</v>
      </c>
      <c r="B16432" t="s">
        <v>3324</v>
      </c>
      <c r="C16432" t="s">
        <v>142</v>
      </c>
      <c r="D16432" t="s">
        <v>3325</v>
      </c>
      <c r="E16432">
        <v>2021</v>
      </c>
      <c r="F16432" s="1">
        <v>0.151</v>
      </c>
      <c r="H16432">
        <v>1</v>
      </c>
      <c r="I16432" s="2">
        <v>44</v>
      </c>
      <c r="J16432">
        <v>0</v>
      </c>
      <c r="K16432" s="2">
        <f t="shared" si="512"/>
        <v>89</v>
      </c>
      <c r="M16432">
        <v>0.28403362245661</v>
      </c>
      <c r="P16432">
        <f t="shared" si="513"/>
        <v>2110</v>
      </c>
      <c r="Q16432">
        <v>2110</v>
      </c>
    </row>
    <row r="16433" spans="1:17">
      <c r="A16433" t="s">
        <v>3243</v>
      </c>
      <c r="B16433" t="s">
        <v>3324</v>
      </c>
      <c r="C16433" t="s">
        <v>142</v>
      </c>
      <c r="D16433" t="s">
        <v>3325</v>
      </c>
      <c r="E16433">
        <v>2023</v>
      </c>
      <c r="F16433" s="1">
        <v>0.097</v>
      </c>
      <c r="H16433">
        <v>1</v>
      </c>
      <c r="I16433" s="2">
        <v>44</v>
      </c>
      <c r="J16433">
        <v>0</v>
      </c>
      <c r="K16433" s="2">
        <f t="shared" si="512"/>
        <v>87</v>
      </c>
      <c r="M16433">
        <v>0.28403362245661</v>
      </c>
      <c r="P16433">
        <f t="shared" si="513"/>
        <v>2110</v>
      </c>
      <c r="Q16433">
        <v>2110</v>
      </c>
    </row>
    <row r="16434" spans="1:17">
      <c r="A16434" t="s">
        <v>3243</v>
      </c>
      <c r="B16434" t="s">
        <v>3324</v>
      </c>
      <c r="C16434" t="s">
        <v>142</v>
      </c>
      <c r="D16434" t="s">
        <v>3325</v>
      </c>
      <c r="E16434">
        <v>2028</v>
      </c>
      <c r="F16434" s="1">
        <v>0.1003</v>
      </c>
      <c r="H16434">
        <v>1</v>
      </c>
      <c r="I16434" s="2">
        <v>44</v>
      </c>
      <c r="J16434">
        <v>0</v>
      </c>
      <c r="K16434" s="2">
        <f t="shared" si="512"/>
        <v>82</v>
      </c>
      <c r="M16434">
        <v>0.28403362245661</v>
      </c>
      <c r="P16434">
        <f t="shared" si="513"/>
        <v>2110</v>
      </c>
      <c r="Q16434">
        <v>2110</v>
      </c>
    </row>
    <row r="16435" spans="1:17">
      <c r="A16435" t="s">
        <v>3243</v>
      </c>
      <c r="B16435" t="s">
        <v>3326</v>
      </c>
      <c r="C16435" t="s">
        <v>142</v>
      </c>
      <c r="D16435" t="s">
        <v>37</v>
      </c>
      <c r="E16435">
        <v>2014</v>
      </c>
      <c r="F16435" s="1">
        <v>0.012</v>
      </c>
      <c r="H16435">
        <v>1</v>
      </c>
      <c r="I16435" s="2">
        <v>44</v>
      </c>
      <c r="J16435">
        <v>0</v>
      </c>
      <c r="K16435" s="2">
        <f t="shared" si="512"/>
        <v>96</v>
      </c>
      <c r="P16435">
        <f t="shared" si="513"/>
        <v>2110</v>
      </c>
      <c r="Q16435">
        <v>2110</v>
      </c>
    </row>
    <row r="16436" spans="1:17">
      <c r="A16436" t="s">
        <v>3243</v>
      </c>
      <c r="B16436" t="s">
        <v>3326</v>
      </c>
      <c r="C16436" t="s">
        <v>142</v>
      </c>
      <c r="D16436" t="s">
        <v>37</v>
      </c>
      <c r="E16436">
        <v>2022</v>
      </c>
      <c r="F16436" s="1">
        <v>0.05568</v>
      </c>
      <c r="H16436">
        <v>1</v>
      </c>
      <c r="I16436" s="2">
        <v>44</v>
      </c>
      <c r="J16436">
        <v>0</v>
      </c>
      <c r="K16436" s="2">
        <f t="shared" si="512"/>
        <v>88</v>
      </c>
      <c r="P16436">
        <f t="shared" si="513"/>
        <v>2110</v>
      </c>
      <c r="Q16436">
        <v>2110</v>
      </c>
    </row>
    <row r="16437" spans="1:17">
      <c r="A16437" t="s">
        <v>3243</v>
      </c>
      <c r="B16437" t="s">
        <v>3327</v>
      </c>
      <c r="C16437" t="s">
        <v>142</v>
      </c>
      <c r="D16437" t="s">
        <v>3328</v>
      </c>
      <c r="E16437">
        <v>2007</v>
      </c>
      <c r="F16437" s="1">
        <v>0.01</v>
      </c>
      <c r="H16437">
        <v>1</v>
      </c>
      <c r="I16437" s="2">
        <v>44</v>
      </c>
      <c r="J16437">
        <v>0</v>
      </c>
      <c r="K16437" s="2">
        <f t="shared" si="512"/>
        <v>103</v>
      </c>
      <c r="M16437">
        <v>0.495498925747064</v>
      </c>
      <c r="P16437">
        <f t="shared" si="513"/>
        <v>2110</v>
      </c>
      <c r="Q16437">
        <v>2110</v>
      </c>
    </row>
    <row r="16438" spans="1:17">
      <c r="A16438" t="s">
        <v>3243</v>
      </c>
      <c r="B16438" t="s">
        <v>3327</v>
      </c>
      <c r="C16438" t="s">
        <v>142</v>
      </c>
      <c r="D16438" t="s">
        <v>3328</v>
      </c>
      <c r="E16438">
        <v>2009</v>
      </c>
      <c r="F16438" s="1">
        <v>0.0302</v>
      </c>
      <c r="H16438">
        <v>1</v>
      </c>
      <c r="I16438" s="2">
        <v>44</v>
      </c>
      <c r="J16438">
        <v>0</v>
      </c>
      <c r="K16438" s="2">
        <f t="shared" si="512"/>
        <v>101</v>
      </c>
      <c r="M16438">
        <v>0.495498925747064</v>
      </c>
      <c r="P16438">
        <f t="shared" si="513"/>
        <v>2110</v>
      </c>
      <c r="Q16438">
        <v>2110</v>
      </c>
    </row>
    <row r="16439" spans="1:17">
      <c r="A16439" t="s">
        <v>3243</v>
      </c>
      <c r="B16439" t="s">
        <v>3327</v>
      </c>
      <c r="C16439" t="s">
        <v>142</v>
      </c>
      <c r="D16439" t="s">
        <v>3328</v>
      </c>
      <c r="E16439">
        <v>2010</v>
      </c>
      <c r="F16439" s="1">
        <v>0.01</v>
      </c>
      <c r="H16439">
        <v>1</v>
      </c>
      <c r="I16439" s="2">
        <v>44</v>
      </c>
      <c r="J16439">
        <v>0</v>
      </c>
      <c r="K16439" s="2">
        <f t="shared" si="512"/>
        <v>100</v>
      </c>
      <c r="M16439">
        <v>0.495498925747064</v>
      </c>
      <c r="P16439">
        <f t="shared" si="513"/>
        <v>2110</v>
      </c>
      <c r="Q16439">
        <v>2110</v>
      </c>
    </row>
    <row r="16440" spans="1:17">
      <c r="A16440" t="s">
        <v>3243</v>
      </c>
      <c r="B16440" t="s">
        <v>3327</v>
      </c>
      <c r="C16440" t="s">
        <v>142</v>
      </c>
      <c r="D16440" t="s">
        <v>3328</v>
      </c>
      <c r="E16440">
        <v>2011</v>
      </c>
      <c r="F16440" s="1">
        <v>0.0814</v>
      </c>
      <c r="H16440">
        <v>1</v>
      </c>
      <c r="I16440" s="2">
        <v>44</v>
      </c>
      <c r="J16440">
        <v>0</v>
      </c>
      <c r="K16440" s="2">
        <f t="shared" si="512"/>
        <v>99</v>
      </c>
      <c r="M16440">
        <v>0.495498925747064</v>
      </c>
      <c r="P16440">
        <f t="shared" si="513"/>
        <v>2110</v>
      </c>
      <c r="Q16440">
        <v>2110</v>
      </c>
    </row>
    <row r="16441" spans="1:17">
      <c r="A16441" t="s">
        <v>3243</v>
      </c>
      <c r="B16441" t="s">
        <v>3327</v>
      </c>
      <c r="C16441" t="s">
        <v>142</v>
      </c>
      <c r="D16441" t="s">
        <v>3328</v>
      </c>
      <c r="E16441">
        <v>2012</v>
      </c>
      <c r="F16441" s="1">
        <v>0.01</v>
      </c>
      <c r="H16441">
        <v>1</v>
      </c>
      <c r="I16441" s="2">
        <v>44</v>
      </c>
      <c r="J16441">
        <v>0</v>
      </c>
      <c r="K16441" s="2">
        <f t="shared" si="512"/>
        <v>98</v>
      </c>
      <c r="M16441">
        <v>0.495498925747064</v>
      </c>
      <c r="P16441">
        <f t="shared" si="513"/>
        <v>2110</v>
      </c>
      <c r="Q16441">
        <v>2110</v>
      </c>
    </row>
    <row r="16442" spans="1:17">
      <c r="A16442" t="s">
        <v>3243</v>
      </c>
      <c r="B16442" t="s">
        <v>3327</v>
      </c>
      <c r="C16442" t="s">
        <v>142</v>
      </c>
      <c r="D16442" t="s">
        <v>3328</v>
      </c>
      <c r="E16442">
        <v>2013</v>
      </c>
      <c r="F16442" s="1">
        <v>0.01</v>
      </c>
      <c r="H16442">
        <v>1</v>
      </c>
      <c r="I16442" s="2">
        <v>44</v>
      </c>
      <c r="J16442">
        <v>0</v>
      </c>
      <c r="K16442" s="2">
        <f t="shared" si="512"/>
        <v>97</v>
      </c>
      <c r="M16442">
        <v>0.495498925747064</v>
      </c>
      <c r="P16442">
        <f t="shared" si="513"/>
        <v>2110</v>
      </c>
      <c r="Q16442">
        <v>2110</v>
      </c>
    </row>
    <row r="16443" spans="1:17">
      <c r="A16443" t="s">
        <v>3243</v>
      </c>
      <c r="B16443" t="s">
        <v>3327</v>
      </c>
      <c r="C16443" t="s">
        <v>142</v>
      </c>
      <c r="D16443" t="s">
        <v>3328</v>
      </c>
      <c r="E16443">
        <v>2014</v>
      </c>
      <c r="F16443" s="1">
        <v>0.0132</v>
      </c>
      <c r="H16443">
        <v>1</v>
      </c>
      <c r="I16443" s="2">
        <v>44</v>
      </c>
      <c r="J16443">
        <v>0</v>
      </c>
      <c r="K16443" s="2">
        <f t="shared" si="512"/>
        <v>96</v>
      </c>
      <c r="M16443">
        <v>0.495498925747064</v>
      </c>
      <c r="P16443">
        <f t="shared" si="513"/>
        <v>2110</v>
      </c>
      <c r="Q16443">
        <v>2110</v>
      </c>
    </row>
    <row r="16444" spans="1:17">
      <c r="A16444" t="s">
        <v>3243</v>
      </c>
      <c r="B16444" t="s">
        <v>3327</v>
      </c>
      <c r="C16444" t="s">
        <v>142</v>
      </c>
      <c r="D16444" t="s">
        <v>3328</v>
      </c>
      <c r="E16444">
        <v>2022</v>
      </c>
      <c r="F16444" s="1">
        <v>0.00403313700507248</v>
      </c>
      <c r="H16444">
        <v>1</v>
      </c>
      <c r="I16444" s="2">
        <v>44</v>
      </c>
      <c r="J16444">
        <v>0</v>
      </c>
      <c r="K16444" s="2">
        <f t="shared" si="512"/>
        <v>88</v>
      </c>
      <c r="M16444">
        <v>0.495498925747064</v>
      </c>
      <c r="P16444">
        <f t="shared" si="513"/>
        <v>2110</v>
      </c>
      <c r="Q16444">
        <v>2110</v>
      </c>
    </row>
    <row r="16445" spans="1:17">
      <c r="A16445" t="s">
        <v>3243</v>
      </c>
      <c r="B16445" t="s">
        <v>3329</v>
      </c>
      <c r="C16445" t="s">
        <v>142</v>
      </c>
      <c r="D16445" t="s">
        <v>3330</v>
      </c>
      <c r="E16445">
        <v>2007</v>
      </c>
      <c r="F16445" s="1">
        <v>0.012</v>
      </c>
      <c r="H16445">
        <v>1</v>
      </c>
      <c r="I16445" s="2">
        <v>44</v>
      </c>
      <c r="J16445">
        <v>0</v>
      </c>
      <c r="K16445" s="2">
        <f t="shared" si="512"/>
        <v>103</v>
      </c>
      <c r="M16445">
        <v>0.39184668941511</v>
      </c>
      <c r="P16445">
        <f t="shared" si="513"/>
        <v>2110</v>
      </c>
      <c r="Q16445">
        <v>2110</v>
      </c>
    </row>
    <row r="16446" spans="1:17">
      <c r="A16446" t="s">
        <v>3243</v>
      </c>
      <c r="B16446" t="s">
        <v>3329</v>
      </c>
      <c r="C16446" t="s">
        <v>142</v>
      </c>
      <c r="D16446" t="s">
        <v>3330</v>
      </c>
      <c r="E16446">
        <v>2009</v>
      </c>
      <c r="F16446" s="1">
        <v>0.0644</v>
      </c>
      <c r="H16446">
        <v>1</v>
      </c>
      <c r="I16446" s="2">
        <v>44</v>
      </c>
      <c r="J16446">
        <v>0</v>
      </c>
      <c r="K16446" s="2">
        <f t="shared" si="512"/>
        <v>101</v>
      </c>
      <c r="M16446">
        <v>0.39184668941511</v>
      </c>
      <c r="P16446">
        <f t="shared" si="513"/>
        <v>2110</v>
      </c>
      <c r="Q16446">
        <v>2110</v>
      </c>
    </row>
    <row r="16447" spans="1:17">
      <c r="A16447" t="s">
        <v>3243</v>
      </c>
      <c r="B16447" t="s">
        <v>3329</v>
      </c>
      <c r="C16447" t="s">
        <v>142</v>
      </c>
      <c r="D16447" t="s">
        <v>3330</v>
      </c>
      <c r="E16447">
        <v>2010</v>
      </c>
      <c r="F16447" s="1">
        <v>0.074</v>
      </c>
      <c r="H16447">
        <v>1</v>
      </c>
      <c r="I16447" s="2">
        <v>44</v>
      </c>
      <c r="J16447">
        <v>0</v>
      </c>
      <c r="K16447" s="2">
        <f t="shared" si="512"/>
        <v>100</v>
      </c>
      <c r="M16447">
        <v>0.39184668941511</v>
      </c>
      <c r="P16447">
        <f t="shared" si="513"/>
        <v>2110</v>
      </c>
      <c r="Q16447">
        <v>2110</v>
      </c>
    </row>
    <row r="16448" spans="1:17">
      <c r="A16448" t="s">
        <v>3243</v>
      </c>
      <c r="B16448" t="s">
        <v>3329</v>
      </c>
      <c r="C16448" t="s">
        <v>142</v>
      </c>
      <c r="D16448" t="s">
        <v>3330</v>
      </c>
      <c r="E16448">
        <v>2011</v>
      </c>
      <c r="F16448" s="1">
        <v>0.074</v>
      </c>
      <c r="H16448">
        <v>1</v>
      </c>
      <c r="I16448" s="2">
        <v>44</v>
      </c>
      <c r="J16448">
        <v>0</v>
      </c>
      <c r="K16448" s="2">
        <f t="shared" si="512"/>
        <v>99</v>
      </c>
      <c r="M16448">
        <v>0.39184668941511</v>
      </c>
      <c r="P16448">
        <f t="shared" si="513"/>
        <v>2110</v>
      </c>
      <c r="Q16448">
        <v>2110</v>
      </c>
    </row>
    <row r="16449" spans="1:17">
      <c r="A16449" t="s">
        <v>3243</v>
      </c>
      <c r="B16449" t="s">
        <v>3329</v>
      </c>
      <c r="C16449" t="s">
        <v>142</v>
      </c>
      <c r="D16449" t="s">
        <v>3330</v>
      </c>
      <c r="E16449">
        <v>2012</v>
      </c>
      <c r="F16449" s="1">
        <v>0.101</v>
      </c>
      <c r="H16449">
        <v>1</v>
      </c>
      <c r="I16449" s="2">
        <v>44</v>
      </c>
      <c r="J16449">
        <v>0</v>
      </c>
      <c r="K16449" s="2">
        <f t="shared" si="512"/>
        <v>98</v>
      </c>
      <c r="M16449">
        <v>0.39184668941511</v>
      </c>
      <c r="P16449">
        <f t="shared" si="513"/>
        <v>2110</v>
      </c>
      <c r="Q16449">
        <v>2110</v>
      </c>
    </row>
    <row r="16450" spans="1:17">
      <c r="A16450" t="s">
        <v>3243</v>
      </c>
      <c r="B16450" t="s">
        <v>3329</v>
      </c>
      <c r="C16450" t="s">
        <v>142</v>
      </c>
      <c r="D16450" t="s">
        <v>3330</v>
      </c>
      <c r="E16450">
        <v>2013</v>
      </c>
      <c r="F16450" s="1">
        <v>0.172</v>
      </c>
      <c r="H16450">
        <v>1</v>
      </c>
      <c r="I16450" s="2">
        <v>44</v>
      </c>
      <c r="J16450">
        <v>0</v>
      </c>
      <c r="K16450" s="2">
        <f t="shared" si="512"/>
        <v>97</v>
      </c>
      <c r="M16450">
        <v>0.39184668941511</v>
      </c>
      <c r="P16450">
        <f t="shared" si="513"/>
        <v>2110</v>
      </c>
      <c r="Q16450">
        <v>2110</v>
      </c>
    </row>
    <row r="16451" spans="1:17">
      <c r="A16451" t="s">
        <v>3243</v>
      </c>
      <c r="B16451" t="s">
        <v>3329</v>
      </c>
      <c r="C16451" t="s">
        <v>142</v>
      </c>
      <c r="D16451" t="s">
        <v>3330</v>
      </c>
      <c r="E16451">
        <v>2014</v>
      </c>
      <c r="F16451" s="1">
        <v>0.132</v>
      </c>
      <c r="H16451">
        <v>1</v>
      </c>
      <c r="I16451" s="2">
        <v>44</v>
      </c>
      <c r="J16451">
        <v>0</v>
      </c>
      <c r="K16451" s="2">
        <f t="shared" ref="K16451:K16514" si="514">Q16451-E16451</f>
        <v>96</v>
      </c>
      <c r="M16451">
        <v>0.39184668941511</v>
      </c>
      <c r="P16451">
        <f t="shared" ref="P16451:P16514" si="515">E16451+K16451</f>
        <v>2110</v>
      </c>
      <c r="Q16451">
        <v>2110</v>
      </c>
    </row>
    <row r="16452" spans="1:17">
      <c r="A16452" t="s">
        <v>3243</v>
      </c>
      <c r="B16452" t="s">
        <v>3329</v>
      </c>
      <c r="C16452" t="s">
        <v>142</v>
      </c>
      <c r="D16452" t="s">
        <v>3330</v>
      </c>
      <c r="E16452">
        <v>2016</v>
      </c>
      <c r="F16452" s="1">
        <v>0.195</v>
      </c>
      <c r="H16452">
        <v>1</v>
      </c>
      <c r="I16452" s="2">
        <v>44</v>
      </c>
      <c r="J16452">
        <v>0</v>
      </c>
      <c r="K16452" s="2">
        <f t="shared" si="514"/>
        <v>94</v>
      </c>
      <c r="M16452">
        <v>0.39184668941511</v>
      </c>
      <c r="P16452">
        <f t="shared" si="515"/>
        <v>2110</v>
      </c>
      <c r="Q16452">
        <v>2110</v>
      </c>
    </row>
    <row r="16453" spans="1:17">
      <c r="A16453" t="s">
        <v>3243</v>
      </c>
      <c r="B16453" t="s">
        <v>3329</v>
      </c>
      <c r="C16453" t="s">
        <v>142</v>
      </c>
      <c r="D16453" t="s">
        <v>3330</v>
      </c>
      <c r="E16453">
        <v>2017</v>
      </c>
      <c r="F16453" s="1">
        <v>0.011</v>
      </c>
      <c r="H16453">
        <v>1</v>
      </c>
      <c r="I16453" s="2">
        <v>44</v>
      </c>
      <c r="J16453">
        <v>0</v>
      </c>
      <c r="K16453" s="2">
        <f t="shared" si="514"/>
        <v>93</v>
      </c>
      <c r="M16453">
        <v>0.39184668941511</v>
      </c>
      <c r="P16453">
        <f t="shared" si="515"/>
        <v>2110</v>
      </c>
      <c r="Q16453">
        <v>2110</v>
      </c>
    </row>
    <row r="16454" spans="1:17">
      <c r="A16454" t="s">
        <v>3243</v>
      </c>
      <c r="B16454" t="s">
        <v>3329</v>
      </c>
      <c r="C16454" t="s">
        <v>142</v>
      </c>
      <c r="D16454" t="s">
        <v>3330</v>
      </c>
      <c r="E16454">
        <v>2018</v>
      </c>
      <c r="F16454" s="1">
        <v>0.047</v>
      </c>
      <c r="H16454">
        <v>1</v>
      </c>
      <c r="I16454" s="2">
        <v>44</v>
      </c>
      <c r="J16454">
        <v>0</v>
      </c>
      <c r="K16454" s="2">
        <f t="shared" si="514"/>
        <v>92</v>
      </c>
      <c r="M16454">
        <v>0.39184668941511</v>
      </c>
      <c r="P16454">
        <f t="shared" si="515"/>
        <v>2110</v>
      </c>
      <c r="Q16454">
        <v>2110</v>
      </c>
    </row>
    <row r="16455" spans="1:17">
      <c r="A16455" t="s">
        <v>3243</v>
      </c>
      <c r="B16455" t="s">
        <v>3329</v>
      </c>
      <c r="C16455" t="s">
        <v>142</v>
      </c>
      <c r="D16455" t="s">
        <v>3330</v>
      </c>
      <c r="E16455">
        <v>2019</v>
      </c>
      <c r="F16455" s="1">
        <v>0.01</v>
      </c>
      <c r="H16455">
        <v>1</v>
      </c>
      <c r="I16455" s="2">
        <v>44</v>
      </c>
      <c r="J16455">
        <v>0</v>
      </c>
      <c r="K16455" s="2">
        <f t="shared" si="514"/>
        <v>91</v>
      </c>
      <c r="M16455">
        <v>0.39184668941511</v>
      </c>
      <c r="P16455">
        <f t="shared" si="515"/>
        <v>2110</v>
      </c>
      <c r="Q16455">
        <v>2110</v>
      </c>
    </row>
    <row r="16456" spans="1:17">
      <c r="A16456" t="s">
        <v>3243</v>
      </c>
      <c r="B16456" t="s">
        <v>3329</v>
      </c>
      <c r="C16456" t="s">
        <v>142</v>
      </c>
      <c r="D16456" t="s">
        <v>3330</v>
      </c>
      <c r="E16456">
        <v>2021</v>
      </c>
      <c r="F16456" s="1">
        <v>0.328</v>
      </c>
      <c r="H16456">
        <v>1</v>
      </c>
      <c r="I16456" s="2">
        <v>44</v>
      </c>
      <c r="J16456">
        <v>0</v>
      </c>
      <c r="K16456" s="2">
        <f t="shared" si="514"/>
        <v>89</v>
      </c>
      <c r="M16456">
        <v>0.39184668941511</v>
      </c>
      <c r="P16456">
        <f t="shared" si="515"/>
        <v>2110</v>
      </c>
      <c r="Q16456">
        <v>2110</v>
      </c>
    </row>
    <row r="16457" spans="1:17">
      <c r="A16457" t="s">
        <v>3243</v>
      </c>
      <c r="B16457" t="s">
        <v>3329</v>
      </c>
      <c r="C16457" t="s">
        <v>142</v>
      </c>
      <c r="D16457" t="s">
        <v>3330</v>
      </c>
      <c r="E16457">
        <v>2022</v>
      </c>
      <c r="F16457" s="1">
        <v>0.306543721903022</v>
      </c>
      <c r="H16457">
        <v>1</v>
      </c>
      <c r="I16457" s="2">
        <v>44</v>
      </c>
      <c r="J16457">
        <v>0</v>
      </c>
      <c r="K16457" s="2">
        <f t="shared" si="514"/>
        <v>88</v>
      </c>
      <c r="M16457">
        <v>0.39184668941511</v>
      </c>
      <c r="P16457">
        <f t="shared" si="515"/>
        <v>2110</v>
      </c>
      <c r="Q16457">
        <v>2110</v>
      </c>
    </row>
    <row r="16458" spans="1:17">
      <c r="A16458" t="s">
        <v>3243</v>
      </c>
      <c r="B16458" t="s">
        <v>3329</v>
      </c>
      <c r="C16458" t="s">
        <v>142</v>
      </c>
      <c r="D16458" t="s">
        <v>3330</v>
      </c>
      <c r="E16458">
        <v>2023</v>
      </c>
      <c r="F16458" s="1">
        <v>0.163</v>
      </c>
      <c r="H16458">
        <v>1</v>
      </c>
      <c r="I16458" s="2">
        <v>44</v>
      </c>
      <c r="J16458">
        <v>0</v>
      </c>
      <c r="K16458" s="2">
        <f t="shared" si="514"/>
        <v>87</v>
      </c>
      <c r="M16458">
        <v>0.39184668941511</v>
      </c>
      <c r="P16458">
        <f t="shared" si="515"/>
        <v>2110</v>
      </c>
      <c r="Q16458">
        <v>2110</v>
      </c>
    </row>
    <row r="16459" spans="1:17">
      <c r="A16459" t="s">
        <v>3243</v>
      </c>
      <c r="B16459" t="s">
        <v>3329</v>
      </c>
      <c r="C16459" t="s">
        <v>142</v>
      </c>
      <c r="D16459" t="s">
        <v>3330</v>
      </c>
      <c r="E16459">
        <v>2025</v>
      </c>
      <c r="F16459" s="1">
        <v>0.023</v>
      </c>
      <c r="H16459">
        <v>1</v>
      </c>
      <c r="I16459" s="2">
        <v>44</v>
      </c>
      <c r="J16459">
        <v>0</v>
      </c>
      <c r="K16459" s="2">
        <f t="shared" si="514"/>
        <v>85</v>
      </c>
      <c r="M16459">
        <v>0.39184668941511</v>
      </c>
      <c r="P16459">
        <f t="shared" si="515"/>
        <v>2110</v>
      </c>
      <c r="Q16459">
        <v>2110</v>
      </c>
    </row>
    <row r="16460" spans="1:17">
      <c r="A16460" t="s">
        <v>3243</v>
      </c>
      <c r="B16460" t="s">
        <v>3329</v>
      </c>
      <c r="C16460" t="s">
        <v>142</v>
      </c>
      <c r="D16460" t="s">
        <v>3330</v>
      </c>
      <c r="E16460">
        <v>2026</v>
      </c>
      <c r="F16460" s="1">
        <v>0.068</v>
      </c>
      <c r="H16460">
        <v>1</v>
      </c>
      <c r="I16460" s="2">
        <v>44</v>
      </c>
      <c r="J16460">
        <v>0</v>
      </c>
      <c r="K16460" s="2">
        <f t="shared" si="514"/>
        <v>84</v>
      </c>
      <c r="M16460">
        <v>0.39184668941511</v>
      </c>
      <c r="P16460">
        <f t="shared" si="515"/>
        <v>2110</v>
      </c>
      <c r="Q16460">
        <v>2110</v>
      </c>
    </row>
    <row r="16461" spans="1:17">
      <c r="A16461" t="s">
        <v>3243</v>
      </c>
      <c r="B16461" t="s">
        <v>3331</v>
      </c>
      <c r="C16461" t="s">
        <v>142</v>
      </c>
      <c r="D16461" t="s">
        <v>3332</v>
      </c>
      <c r="E16461">
        <v>2005</v>
      </c>
      <c r="F16461" s="1">
        <v>0.011</v>
      </c>
      <c r="H16461">
        <v>1</v>
      </c>
      <c r="I16461" s="2">
        <v>44</v>
      </c>
      <c r="J16461">
        <v>0</v>
      </c>
      <c r="K16461" s="2">
        <f t="shared" si="514"/>
        <v>105</v>
      </c>
      <c r="M16461">
        <v>0.317298775962448</v>
      </c>
      <c r="P16461">
        <f t="shared" si="515"/>
        <v>2110</v>
      </c>
      <c r="Q16461">
        <v>2110</v>
      </c>
    </row>
    <row r="16462" spans="1:17">
      <c r="A16462" t="s">
        <v>3243</v>
      </c>
      <c r="B16462" t="s">
        <v>3331</v>
      </c>
      <c r="C16462" t="s">
        <v>142</v>
      </c>
      <c r="D16462" t="s">
        <v>3332</v>
      </c>
      <c r="E16462">
        <v>2006</v>
      </c>
      <c r="F16462" s="1">
        <v>0.01</v>
      </c>
      <c r="H16462">
        <v>1</v>
      </c>
      <c r="I16462" s="2">
        <v>44</v>
      </c>
      <c r="J16462">
        <v>0</v>
      </c>
      <c r="K16462" s="2">
        <f t="shared" si="514"/>
        <v>104</v>
      </c>
      <c r="M16462">
        <v>0.317298775962448</v>
      </c>
      <c r="P16462">
        <f t="shared" si="515"/>
        <v>2110</v>
      </c>
      <c r="Q16462">
        <v>2110</v>
      </c>
    </row>
    <row r="16463" spans="1:17">
      <c r="A16463" t="s">
        <v>3243</v>
      </c>
      <c r="B16463" t="s">
        <v>3331</v>
      </c>
      <c r="C16463" t="s">
        <v>142</v>
      </c>
      <c r="D16463" t="s">
        <v>3332</v>
      </c>
      <c r="E16463">
        <v>2007</v>
      </c>
      <c r="F16463" s="1">
        <v>0.01</v>
      </c>
      <c r="H16463">
        <v>1</v>
      </c>
      <c r="I16463" s="2">
        <v>44</v>
      </c>
      <c r="J16463">
        <v>0</v>
      </c>
      <c r="K16463" s="2">
        <f t="shared" si="514"/>
        <v>103</v>
      </c>
      <c r="M16463">
        <v>0.317298775962448</v>
      </c>
      <c r="P16463">
        <f t="shared" si="515"/>
        <v>2110</v>
      </c>
      <c r="Q16463">
        <v>2110</v>
      </c>
    </row>
    <row r="16464" spans="1:17">
      <c r="A16464" t="s">
        <v>3243</v>
      </c>
      <c r="B16464" t="s">
        <v>3331</v>
      </c>
      <c r="C16464" t="s">
        <v>142</v>
      </c>
      <c r="D16464" t="s">
        <v>3332</v>
      </c>
      <c r="E16464">
        <v>2008</v>
      </c>
      <c r="F16464" s="1">
        <v>0.072</v>
      </c>
      <c r="H16464">
        <v>1</v>
      </c>
      <c r="I16464" s="2">
        <v>44</v>
      </c>
      <c r="J16464">
        <v>0</v>
      </c>
      <c r="K16464" s="2">
        <f t="shared" si="514"/>
        <v>102</v>
      </c>
      <c r="M16464">
        <v>0.317298775962448</v>
      </c>
      <c r="P16464">
        <f t="shared" si="515"/>
        <v>2110</v>
      </c>
      <c r="Q16464">
        <v>2110</v>
      </c>
    </row>
    <row r="16465" spans="1:17">
      <c r="A16465" t="s">
        <v>3243</v>
      </c>
      <c r="B16465" t="s">
        <v>3331</v>
      </c>
      <c r="C16465" t="s">
        <v>142</v>
      </c>
      <c r="D16465" t="s">
        <v>3332</v>
      </c>
      <c r="E16465">
        <v>2009</v>
      </c>
      <c r="F16465" s="1">
        <v>0.088</v>
      </c>
      <c r="H16465">
        <v>1</v>
      </c>
      <c r="I16465" s="2">
        <v>44</v>
      </c>
      <c r="J16465">
        <v>0</v>
      </c>
      <c r="K16465" s="2">
        <f t="shared" si="514"/>
        <v>101</v>
      </c>
      <c r="M16465">
        <v>0.317298775962448</v>
      </c>
      <c r="P16465">
        <f t="shared" si="515"/>
        <v>2110</v>
      </c>
      <c r="Q16465">
        <v>2110</v>
      </c>
    </row>
    <row r="16466" spans="1:17">
      <c r="A16466" t="s">
        <v>3243</v>
      </c>
      <c r="B16466" t="s">
        <v>3331</v>
      </c>
      <c r="C16466" t="s">
        <v>142</v>
      </c>
      <c r="D16466" t="s">
        <v>3332</v>
      </c>
      <c r="E16466">
        <v>2010</v>
      </c>
      <c r="F16466" s="1">
        <v>0.238</v>
      </c>
      <c r="H16466">
        <v>1</v>
      </c>
      <c r="I16466" s="2">
        <v>44</v>
      </c>
      <c r="J16466">
        <v>0</v>
      </c>
      <c r="K16466" s="2">
        <f t="shared" si="514"/>
        <v>100</v>
      </c>
      <c r="M16466">
        <v>0.317298775962448</v>
      </c>
      <c r="P16466">
        <f t="shared" si="515"/>
        <v>2110</v>
      </c>
      <c r="Q16466">
        <v>2110</v>
      </c>
    </row>
    <row r="16467" spans="1:17">
      <c r="A16467" t="s">
        <v>3243</v>
      </c>
      <c r="B16467" t="s">
        <v>3331</v>
      </c>
      <c r="C16467" t="s">
        <v>142</v>
      </c>
      <c r="D16467" t="s">
        <v>3332</v>
      </c>
      <c r="E16467">
        <v>2011</v>
      </c>
      <c r="F16467" s="1">
        <v>0.081</v>
      </c>
      <c r="H16467">
        <v>1</v>
      </c>
      <c r="I16467" s="2">
        <v>44</v>
      </c>
      <c r="J16467">
        <v>0</v>
      </c>
      <c r="K16467" s="2">
        <f t="shared" si="514"/>
        <v>99</v>
      </c>
      <c r="M16467">
        <v>0.317298775962448</v>
      </c>
      <c r="P16467">
        <f t="shared" si="515"/>
        <v>2110</v>
      </c>
      <c r="Q16467">
        <v>2110</v>
      </c>
    </row>
    <row r="16468" spans="1:17">
      <c r="A16468" t="s">
        <v>3243</v>
      </c>
      <c r="B16468" t="s">
        <v>3331</v>
      </c>
      <c r="C16468" t="s">
        <v>142</v>
      </c>
      <c r="D16468" t="s">
        <v>3332</v>
      </c>
      <c r="E16468">
        <v>2012</v>
      </c>
      <c r="F16468" s="1">
        <v>0.342</v>
      </c>
      <c r="H16468">
        <v>1</v>
      </c>
      <c r="I16468" s="2">
        <v>44</v>
      </c>
      <c r="J16468">
        <v>0</v>
      </c>
      <c r="K16468" s="2">
        <f t="shared" si="514"/>
        <v>98</v>
      </c>
      <c r="M16468">
        <v>0.317298775962448</v>
      </c>
      <c r="P16468">
        <f t="shared" si="515"/>
        <v>2110</v>
      </c>
      <c r="Q16468">
        <v>2110</v>
      </c>
    </row>
    <row r="16469" spans="1:17">
      <c r="A16469" t="s">
        <v>3243</v>
      </c>
      <c r="B16469" t="s">
        <v>3331</v>
      </c>
      <c r="C16469" t="s">
        <v>142</v>
      </c>
      <c r="D16469" t="s">
        <v>3332</v>
      </c>
      <c r="E16469">
        <v>2013</v>
      </c>
      <c r="F16469" s="1">
        <v>0.3846</v>
      </c>
      <c r="H16469">
        <v>1</v>
      </c>
      <c r="I16469" s="2">
        <v>44</v>
      </c>
      <c r="J16469">
        <v>0</v>
      </c>
      <c r="K16469" s="2">
        <f t="shared" si="514"/>
        <v>97</v>
      </c>
      <c r="M16469">
        <v>0.317298775962448</v>
      </c>
      <c r="P16469">
        <f t="shared" si="515"/>
        <v>2110</v>
      </c>
      <c r="Q16469">
        <v>2110</v>
      </c>
    </row>
    <row r="16470" spans="1:17">
      <c r="A16470" t="s">
        <v>3243</v>
      </c>
      <c r="B16470" t="s">
        <v>3331</v>
      </c>
      <c r="C16470" t="s">
        <v>142</v>
      </c>
      <c r="D16470" t="s">
        <v>3332</v>
      </c>
      <c r="E16470">
        <v>2014</v>
      </c>
      <c r="F16470" s="1">
        <v>0.242</v>
      </c>
      <c r="H16470">
        <v>1</v>
      </c>
      <c r="I16470" s="2">
        <v>44</v>
      </c>
      <c r="J16470">
        <v>0</v>
      </c>
      <c r="K16470" s="2">
        <f t="shared" si="514"/>
        <v>96</v>
      </c>
      <c r="M16470">
        <v>0.317298775962448</v>
      </c>
      <c r="P16470">
        <f t="shared" si="515"/>
        <v>2110</v>
      </c>
      <c r="Q16470">
        <v>2110</v>
      </c>
    </row>
    <row r="16471" spans="1:17">
      <c r="A16471" t="s">
        <v>3243</v>
      </c>
      <c r="B16471" t="s">
        <v>3331</v>
      </c>
      <c r="C16471" t="s">
        <v>142</v>
      </c>
      <c r="D16471" t="s">
        <v>3332</v>
      </c>
      <c r="E16471">
        <v>2015</v>
      </c>
      <c r="F16471" s="1">
        <v>0.794</v>
      </c>
      <c r="H16471">
        <v>1</v>
      </c>
      <c r="I16471" s="2">
        <v>44</v>
      </c>
      <c r="J16471">
        <v>0</v>
      </c>
      <c r="K16471" s="2">
        <f t="shared" si="514"/>
        <v>95</v>
      </c>
      <c r="M16471">
        <v>0.317298775962448</v>
      </c>
      <c r="P16471">
        <f t="shared" si="515"/>
        <v>2110</v>
      </c>
      <c r="Q16471">
        <v>2110</v>
      </c>
    </row>
    <row r="16472" spans="1:17">
      <c r="A16472" t="s">
        <v>3243</v>
      </c>
      <c r="B16472" t="s">
        <v>3331</v>
      </c>
      <c r="C16472" t="s">
        <v>142</v>
      </c>
      <c r="D16472" t="s">
        <v>3332</v>
      </c>
      <c r="E16472">
        <v>2016</v>
      </c>
      <c r="F16472" s="1">
        <v>0.278</v>
      </c>
      <c r="H16472">
        <v>1</v>
      </c>
      <c r="I16472" s="2">
        <v>44</v>
      </c>
      <c r="J16472">
        <v>0</v>
      </c>
      <c r="K16472" s="2">
        <f t="shared" si="514"/>
        <v>94</v>
      </c>
      <c r="M16472">
        <v>0.317298775962448</v>
      </c>
      <c r="P16472">
        <f t="shared" si="515"/>
        <v>2110</v>
      </c>
      <c r="Q16472">
        <v>2110</v>
      </c>
    </row>
    <row r="16473" spans="1:17">
      <c r="A16473" t="s">
        <v>3243</v>
      </c>
      <c r="B16473" t="s">
        <v>3331</v>
      </c>
      <c r="C16473" t="s">
        <v>142</v>
      </c>
      <c r="D16473" t="s">
        <v>3332</v>
      </c>
      <c r="E16473">
        <v>2017</v>
      </c>
      <c r="F16473" s="1">
        <v>0.098</v>
      </c>
      <c r="H16473">
        <v>1</v>
      </c>
      <c r="I16473" s="2">
        <v>44</v>
      </c>
      <c r="J16473">
        <v>0</v>
      </c>
      <c r="K16473" s="2">
        <f t="shared" si="514"/>
        <v>93</v>
      </c>
      <c r="M16473">
        <v>0.317298775962448</v>
      </c>
      <c r="P16473">
        <f t="shared" si="515"/>
        <v>2110</v>
      </c>
      <c r="Q16473">
        <v>2110</v>
      </c>
    </row>
    <row r="16474" spans="1:17">
      <c r="A16474" t="s">
        <v>3243</v>
      </c>
      <c r="B16474" t="s">
        <v>3331</v>
      </c>
      <c r="C16474" t="s">
        <v>142</v>
      </c>
      <c r="D16474" t="s">
        <v>3332</v>
      </c>
      <c r="E16474">
        <v>2018</v>
      </c>
      <c r="F16474" s="1">
        <v>0.496</v>
      </c>
      <c r="H16474">
        <v>1</v>
      </c>
      <c r="I16474" s="2">
        <v>44</v>
      </c>
      <c r="J16474">
        <v>0</v>
      </c>
      <c r="K16474" s="2">
        <f t="shared" si="514"/>
        <v>92</v>
      </c>
      <c r="M16474">
        <v>0.317298775962448</v>
      </c>
      <c r="P16474">
        <f t="shared" si="515"/>
        <v>2110</v>
      </c>
      <c r="Q16474">
        <v>2110</v>
      </c>
    </row>
    <row r="16475" spans="1:17">
      <c r="A16475" t="s">
        <v>3243</v>
      </c>
      <c r="B16475" t="s">
        <v>3331</v>
      </c>
      <c r="C16475" t="s">
        <v>142</v>
      </c>
      <c r="D16475" t="s">
        <v>3332</v>
      </c>
      <c r="E16475">
        <v>2019</v>
      </c>
      <c r="F16475" s="1">
        <v>0.343</v>
      </c>
      <c r="H16475">
        <v>1</v>
      </c>
      <c r="I16475" s="2">
        <v>44</v>
      </c>
      <c r="J16475">
        <v>0</v>
      </c>
      <c r="K16475" s="2">
        <f t="shared" si="514"/>
        <v>91</v>
      </c>
      <c r="M16475">
        <v>0.317298775962448</v>
      </c>
      <c r="P16475">
        <f t="shared" si="515"/>
        <v>2110</v>
      </c>
      <c r="Q16475">
        <v>2110</v>
      </c>
    </row>
    <row r="16476" spans="1:17">
      <c r="A16476" t="s">
        <v>3243</v>
      </c>
      <c r="B16476" t="s">
        <v>3331</v>
      </c>
      <c r="C16476" t="s">
        <v>142</v>
      </c>
      <c r="D16476" t="s">
        <v>3332</v>
      </c>
      <c r="E16476">
        <v>2020</v>
      </c>
      <c r="F16476" s="1">
        <v>1.2506</v>
      </c>
      <c r="H16476">
        <v>1</v>
      </c>
      <c r="I16476" s="2">
        <v>44</v>
      </c>
      <c r="J16476">
        <v>0</v>
      </c>
      <c r="K16476" s="2">
        <f t="shared" si="514"/>
        <v>90</v>
      </c>
      <c r="M16476">
        <v>0.317298775962448</v>
      </c>
      <c r="P16476">
        <f t="shared" si="515"/>
        <v>2110</v>
      </c>
      <c r="Q16476">
        <v>2110</v>
      </c>
    </row>
    <row r="16477" spans="1:17">
      <c r="A16477" t="s">
        <v>3243</v>
      </c>
      <c r="B16477" t="s">
        <v>3331</v>
      </c>
      <c r="C16477" t="s">
        <v>142</v>
      </c>
      <c r="D16477" t="s">
        <v>3332</v>
      </c>
      <c r="E16477">
        <v>2021</v>
      </c>
      <c r="F16477" s="1">
        <v>1.0567</v>
      </c>
      <c r="H16477">
        <v>1</v>
      </c>
      <c r="I16477" s="2">
        <v>44</v>
      </c>
      <c r="J16477">
        <v>0</v>
      </c>
      <c r="K16477" s="2">
        <f t="shared" si="514"/>
        <v>89</v>
      </c>
      <c r="M16477">
        <v>0.317298775962448</v>
      </c>
      <c r="P16477">
        <f t="shared" si="515"/>
        <v>2110</v>
      </c>
      <c r="Q16477">
        <v>2110</v>
      </c>
    </row>
    <row r="16478" spans="1:17">
      <c r="A16478" t="s">
        <v>3243</v>
      </c>
      <c r="B16478" t="s">
        <v>3331</v>
      </c>
      <c r="C16478" t="s">
        <v>142</v>
      </c>
      <c r="D16478" t="s">
        <v>3332</v>
      </c>
      <c r="E16478">
        <v>2022</v>
      </c>
      <c r="F16478" s="1">
        <v>1.57032390076207</v>
      </c>
      <c r="H16478">
        <v>1</v>
      </c>
      <c r="I16478" s="2">
        <v>44</v>
      </c>
      <c r="J16478">
        <v>0</v>
      </c>
      <c r="K16478" s="2">
        <f t="shared" si="514"/>
        <v>88</v>
      </c>
      <c r="M16478">
        <v>0.317298775962448</v>
      </c>
      <c r="P16478">
        <f t="shared" si="515"/>
        <v>2110</v>
      </c>
      <c r="Q16478">
        <v>2110</v>
      </c>
    </row>
    <row r="16479" spans="1:17">
      <c r="A16479" t="s">
        <v>3243</v>
      </c>
      <c r="B16479" t="s">
        <v>3331</v>
      </c>
      <c r="C16479" t="s">
        <v>142</v>
      </c>
      <c r="D16479" t="s">
        <v>3332</v>
      </c>
      <c r="E16479">
        <v>2023</v>
      </c>
      <c r="F16479" s="1">
        <v>0.8171</v>
      </c>
      <c r="H16479">
        <v>1</v>
      </c>
      <c r="I16479" s="2">
        <v>44</v>
      </c>
      <c r="J16479">
        <v>0</v>
      </c>
      <c r="K16479" s="2">
        <f t="shared" si="514"/>
        <v>87</v>
      </c>
      <c r="M16479">
        <v>0.317298775962448</v>
      </c>
      <c r="P16479">
        <f t="shared" si="515"/>
        <v>2110</v>
      </c>
      <c r="Q16479">
        <v>2110</v>
      </c>
    </row>
    <row r="16480" spans="1:17">
      <c r="A16480" t="s">
        <v>3243</v>
      </c>
      <c r="B16480" t="s">
        <v>3331</v>
      </c>
      <c r="C16480" t="s">
        <v>142</v>
      </c>
      <c r="D16480" t="s">
        <v>3332</v>
      </c>
      <c r="E16480">
        <v>2024</v>
      </c>
      <c r="F16480" s="1">
        <v>0.093</v>
      </c>
      <c r="H16480">
        <v>1</v>
      </c>
      <c r="I16480" s="2">
        <v>44</v>
      </c>
      <c r="J16480">
        <v>0</v>
      </c>
      <c r="K16480" s="2">
        <f t="shared" si="514"/>
        <v>86</v>
      </c>
      <c r="M16480">
        <v>0.317298775962448</v>
      </c>
      <c r="P16480">
        <f t="shared" si="515"/>
        <v>2110</v>
      </c>
      <c r="Q16480">
        <v>2110</v>
      </c>
    </row>
    <row r="16481" spans="1:17">
      <c r="A16481" t="s">
        <v>3243</v>
      </c>
      <c r="B16481" t="s">
        <v>3331</v>
      </c>
      <c r="C16481" t="s">
        <v>142</v>
      </c>
      <c r="D16481" t="s">
        <v>3332</v>
      </c>
      <c r="E16481">
        <v>2025</v>
      </c>
      <c r="F16481" s="1">
        <v>1.907</v>
      </c>
      <c r="H16481">
        <v>1</v>
      </c>
      <c r="I16481" s="2">
        <v>44</v>
      </c>
      <c r="J16481">
        <v>0</v>
      </c>
      <c r="K16481" s="2">
        <f t="shared" si="514"/>
        <v>85</v>
      </c>
      <c r="M16481">
        <v>0.317298775962448</v>
      </c>
      <c r="P16481">
        <f t="shared" si="515"/>
        <v>2110</v>
      </c>
      <c r="Q16481">
        <v>2110</v>
      </c>
    </row>
    <row r="16482" spans="1:17">
      <c r="A16482" t="s">
        <v>3243</v>
      </c>
      <c r="B16482" t="s">
        <v>3331</v>
      </c>
      <c r="C16482" t="s">
        <v>142</v>
      </c>
      <c r="D16482" t="s">
        <v>3332</v>
      </c>
      <c r="E16482">
        <v>2026</v>
      </c>
      <c r="F16482" s="1">
        <v>0.115</v>
      </c>
      <c r="H16482">
        <v>1</v>
      </c>
      <c r="I16482" s="2">
        <v>44</v>
      </c>
      <c r="J16482">
        <v>0</v>
      </c>
      <c r="K16482" s="2">
        <f t="shared" si="514"/>
        <v>84</v>
      </c>
      <c r="M16482">
        <v>0.317298775962448</v>
      </c>
      <c r="P16482">
        <f t="shared" si="515"/>
        <v>2110</v>
      </c>
      <c r="Q16482">
        <v>2110</v>
      </c>
    </row>
    <row r="16483" spans="1:17">
      <c r="A16483" t="s">
        <v>3243</v>
      </c>
      <c r="B16483" t="s">
        <v>3331</v>
      </c>
      <c r="C16483" t="s">
        <v>142</v>
      </c>
      <c r="D16483" t="s">
        <v>3332</v>
      </c>
      <c r="E16483">
        <v>2028</v>
      </c>
      <c r="F16483" s="1">
        <v>0.7886</v>
      </c>
      <c r="H16483">
        <v>1</v>
      </c>
      <c r="I16483" s="2">
        <v>44</v>
      </c>
      <c r="J16483">
        <v>0</v>
      </c>
      <c r="K16483" s="2">
        <f t="shared" si="514"/>
        <v>82</v>
      </c>
      <c r="M16483">
        <v>0.317298775962448</v>
      </c>
      <c r="P16483">
        <f t="shared" si="515"/>
        <v>2110</v>
      </c>
      <c r="Q16483">
        <v>2110</v>
      </c>
    </row>
    <row r="16484" spans="1:17">
      <c r="A16484" t="s">
        <v>3243</v>
      </c>
      <c r="B16484" t="s">
        <v>3333</v>
      </c>
      <c r="C16484" t="s">
        <v>142</v>
      </c>
      <c r="D16484" t="s">
        <v>3334</v>
      </c>
      <c r="E16484">
        <v>2004</v>
      </c>
      <c r="F16484" s="1">
        <v>0.011</v>
      </c>
      <c r="H16484">
        <v>1</v>
      </c>
      <c r="I16484" s="2">
        <v>44</v>
      </c>
      <c r="J16484">
        <v>0</v>
      </c>
      <c r="K16484" s="2">
        <f t="shared" si="514"/>
        <v>106</v>
      </c>
      <c r="M16484">
        <v>0.28002368682562</v>
      </c>
      <c r="P16484">
        <f t="shared" si="515"/>
        <v>2110</v>
      </c>
      <c r="Q16484">
        <v>2110</v>
      </c>
    </row>
    <row r="16485" spans="1:17">
      <c r="A16485" t="s">
        <v>3243</v>
      </c>
      <c r="B16485" t="s">
        <v>3333</v>
      </c>
      <c r="C16485" t="s">
        <v>142</v>
      </c>
      <c r="D16485" t="s">
        <v>3334</v>
      </c>
      <c r="E16485">
        <v>2005</v>
      </c>
      <c r="F16485" s="1">
        <v>0.014</v>
      </c>
      <c r="H16485">
        <v>1</v>
      </c>
      <c r="I16485" s="2">
        <v>44</v>
      </c>
      <c r="J16485">
        <v>0</v>
      </c>
      <c r="K16485" s="2">
        <f t="shared" si="514"/>
        <v>105</v>
      </c>
      <c r="M16485">
        <v>0.28002368682562</v>
      </c>
      <c r="P16485">
        <f t="shared" si="515"/>
        <v>2110</v>
      </c>
      <c r="Q16485">
        <v>2110</v>
      </c>
    </row>
    <row r="16486" spans="1:17">
      <c r="A16486" t="s">
        <v>3243</v>
      </c>
      <c r="B16486" t="s">
        <v>3333</v>
      </c>
      <c r="C16486" t="s">
        <v>142</v>
      </c>
      <c r="D16486" t="s">
        <v>3334</v>
      </c>
      <c r="E16486">
        <v>2007</v>
      </c>
      <c r="F16486" s="1">
        <v>0.016</v>
      </c>
      <c r="H16486">
        <v>1</v>
      </c>
      <c r="I16486" s="2">
        <v>44</v>
      </c>
      <c r="J16486">
        <v>0</v>
      </c>
      <c r="K16486" s="2">
        <f t="shared" si="514"/>
        <v>103</v>
      </c>
      <c r="M16486">
        <v>0.28002368682562</v>
      </c>
      <c r="P16486">
        <f t="shared" si="515"/>
        <v>2110</v>
      </c>
      <c r="Q16486">
        <v>2110</v>
      </c>
    </row>
    <row r="16487" spans="1:17">
      <c r="A16487" t="s">
        <v>3243</v>
      </c>
      <c r="B16487" t="s">
        <v>3333</v>
      </c>
      <c r="C16487" t="s">
        <v>142</v>
      </c>
      <c r="D16487" t="s">
        <v>3334</v>
      </c>
      <c r="E16487">
        <v>2009</v>
      </c>
      <c r="F16487" s="1">
        <v>0.058</v>
      </c>
      <c r="H16487">
        <v>1</v>
      </c>
      <c r="I16487" s="2">
        <v>44</v>
      </c>
      <c r="J16487">
        <v>0</v>
      </c>
      <c r="K16487" s="2">
        <f t="shared" si="514"/>
        <v>101</v>
      </c>
      <c r="M16487">
        <v>0.28002368682562</v>
      </c>
      <c r="P16487">
        <f t="shared" si="515"/>
        <v>2110</v>
      </c>
      <c r="Q16487">
        <v>2110</v>
      </c>
    </row>
    <row r="16488" spans="1:17">
      <c r="A16488" t="s">
        <v>3243</v>
      </c>
      <c r="B16488" t="s">
        <v>3333</v>
      </c>
      <c r="C16488" t="s">
        <v>142</v>
      </c>
      <c r="D16488" t="s">
        <v>3334</v>
      </c>
      <c r="E16488">
        <v>2010</v>
      </c>
      <c r="F16488" s="1">
        <v>0.01</v>
      </c>
      <c r="H16488">
        <v>1</v>
      </c>
      <c r="I16488" s="2">
        <v>44</v>
      </c>
      <c r="J16488">
        <v>0</v>
      </c>
      <c r="K16488" s="2">
        <f t="shared" si="514"/>
        <v>100</v>
      </c>
      <c r="M16488">
        <v>0.28002368682562</v>
      </c>
      <c r="P16488">
        <f t="shared" si="515"/>
        <v>2110</v>
      </c>
      <c r="Q16488">
        <v>2110</v>
      </c>
    </row>
    <row r="16489" spans="1:17">
      <c r="A16489" t="s">
        <v>3243</v>
      </c>
      <c r="B16489" t="s">
        <v>3333</v>
      </c>
      <c r="C16489" t="s">
        <v>142</v>
      </c>
      <c r="D16489" t="s">
        <v>3334</v>
      </c>
      <c r="E16489">
        <v>2011</v>
      </c>
      <c r="F16489" s="1">
        <v>0.078</v>
      </c>
      <c r="H16489">
        <v>1</v>
      </c>
      <c r="I16489" s="2">
        <v>44</v>
      </c>
      <c r="J16489">
        <v>0</v>
      </c>
      <c r="K16489" s="2">
        <f t="shared" si="514"/>
        <v>99</v>
      </c>
      <c r="M16489">
        <v>0.28002368682562</v>
      </c>
      <c r="P16489">
        <f t="shared" si="515"/>
        <v>2110</v>
      </c>
      <c r="Q16489">
        <v>2110</v>
      </c>
    </row>
    <row r="16490" spans="1:17">
      <c r="A16490" t="s">
        <v>3243</v>
      </c>
      <c r="B16490" t="s">
        <v>3333</v>
      </c>
      <c r="C16490" t="s">
        <v>142</v>
      </c>
      <c r="D16490" t="s">
        <v>3334</v>
      </c>
      <c r="E16490">
        <v>2014</v>
      </c>
      <c r="F16490" s="1">
        <v>0.189</v>
      </c>
      <c r="H16490">
        <v>1</v>
      </c>
      <c r="I16490" s="2">
        <v>44</v>
      </c>
      <c r="J16490">
        <v>0</v>
      </c>
      <c r="K16490" s="2">
        <f t="shared" si="514"/>
        <v>96</v>
      </c>
      <c r="M16490">
        <v>0.28002368682562</v>
      </c>
      <c r="P16490">
        <f t="shared" si="515"/>
        <v>2110</v>
      </c>
      <c r="Q16490">
        <v>2110</v>
      </c>
    </row>
    <row r="16491" spans="1:17">
      <c r="A16491" t="s">
        <v>3243</v>
      </c>
      <c r="B16491" t="s">
        <v>3333</v>
      </c>
      <c r="C16491" t="s">
        <v>142</v>
      </c>
      <c r="D16491" t="s">
        <v>3334</v>
      </c>
      <c r="E16491">
        <v>2015</v>
      </c>
      <c r="F16491" s="1">
        <v>0.0636</v>
      </c>
      <c r="H16491">
        <v>1</v>
      </c>
      <c r="I16491" s="2">
        <v>44</v>
      </c>
      <c r="J16491">
        <v>0</v>
      </c>
      <c r="K16491" s="2">
        <f t="shared" si="514"/>
        <v>95</v>
      </c>
      <c r="M16491">
        <v>0.28002368682562</v>
      </c>
      <c r="P16491">
        <f t="shared" si="515"/>
        <v>2110</v>
      </c>
      <c r="Q16491">
        <v>2110</v>
      </c>
    </row>
    <row r="16492" spans="1:17">
      <c r="A16492" t="s">
        <v>3243</v>
      </c>
      <c r="B16492" t="s">
        <v>3333</v>
      </c>
      <c r="C16492" t="s">
        <v>142</v>
      </c>
      <c r="D16492" t="s">
        <v>3334</v>
      </c>
      <c r="E16492">
        <v>2019</v>
      </c>
      <c r="F16492" s="1">
        <v>0.15</v>
      </c>
      <c r="H16492">
        <v>1</v>
      </c>
      <c r="I16492" s="2">
        <v>44</v>
      </c>
      <c r="J16492">
        <v>0</v>
      </c>
      <c r="K16492" s="2">
        <f t="shared" si="514"/>
        <v>91</v>
      </c>
      <c r="M16492">
        <v>0.28002368682562</v>
      </c>
      <c r="P16492">
        <f t="shared" si="515"/>
        <v>2110</v>
      </c>
      <c r="Q16492">
        <v>2110</v>
      </c>
    </row>
    <row r="16493" spans="1:17">
      <c r="A16493" t="s">
        <v>3243</v>
      </c>
      <c r="B16493" t="s">
        <v>3333</v>
      </c>
      <c r="C16493" t="s">
        <v>142</v>
      </c>
      <c r="D16493" t="s">
        <v>3334</v>
      </c>
      <c r="E16493">
        <v>2020</v>
      </c>
      <c r="F16493" s="1">
        <v>0.576</v>
      </c>
      <c r="H16493">
        <v>1</v>
      </c>
      <c r="I16493" s="2">
        <v>44</v>
      </c>
      <c r="J16493">
        <v>0</v>
      </c>
      <c r="K16493" s="2">
        <f t="shared" si="514"/>
        <v>90</v>
      </c>
      <c r="M16493">
        <v>0.28002368682562</v>
      </c>
      <c r="P16493">
        <f t="shared" si="515"/>
        <v>2110</v>
      </c>
      <c r="Q16493">
        <v>2110</v>
      </c>
    </row>
    <row r="16494" spans="1:17">
      <c r="A16494" t="s">
        <v>3243</v>
      </c>
      <c r="B16494" t="s">
        <v>3333</v>
      </c>
      <c r="C16494" t="s">
        <v>142</v>
      </c>
      <c r="D16494" t="s">
        <v>3334</v>
      </c>
      <c r="E16494">
        <v>2021</v>
      </c>
      <c r="F16494" s="1">
        <v>0.3095</v>
      </c>
      <c r="H16494">
        <v>1</v>
      </c>
      <c r="I16494" s="2">
        <v>44</v>
      </c>
      <c r="J16494">
        <v>0</v>
      </c>
      <c r="K16494" s="2">
        <f t="shared" si="514"/>
        <v>89</v>
      </c>
      <c r="M16494">
        <v>0.28002368682562</v>
      </c>
      <c r="P16494">
        <f t="shared" si="515"/>
        <v>2110</v>
      </c>
      <c r="Q16494">
        <v>2110</v>
      </c>
    </row>
    <row r="16495" spans="1:17">
      <c r="A16495" t="s">
        <v>3243</v>
      </c>
      <c r="B16495" t="s">
        <v>3333</v>
      </c>
      <c r="C16495" t="s">
        <v>142</v>
      </c>
      <c r="D16495" t="s">
        <v>3334</v>
      </c>
      <c r="E16495">
        <v>2022</v>
      </c>
      <c r="F16495" s="1">
        <v>0.123267557756569</v>
      </c>
      <c r="H16495">
        <v>1</v>
      </c>
      <c r="I16495" s="2">
        <v>44</v>
      </c>
      <c r="J16495">
        <v>0</v>
      </c>
      <c r="K16495" s="2">
        <f t="shared" si="514"/>
        <v>88</v>
      </c>
      <c r="M16495">
        <v>0.28002368682562</v>
      </c>
      <c r="P16495">
        <f t="shared" si="515"/>
        <v>2110</v>
      </c>
      <c r="Q16495">
        <v>2110</v>
      </c>
    </row>
    <row r="16496" spans="1:17">
      <c r="A16496" t="s">
        <v>3243</v>
      </c>
      <c r="B16496" t="s">
        <v>3333</v>
      </c>
      <c r="C16496" t="s">
        <v>142</v>
      </c>
      <c r="D16496" t="s">
        <v>3334</v>
      </c>
      <c r="E16496">
        <v>2023</v>
      </c>
      <c r="F16496" s="1">
        <v>0.2496</v>
      </c>
      <c r="H16496">
        <v>1</v>
      </c>
      <c r="I16496" s="2">
        <v>44</v>
      </c>
      <c r="J16496">
        <v>0</v>
      </c>
      <c r="K16496" s="2">
        <f t="shared" si="514"/>
        <v>87</v>
      </c>
      <c r="M16496">
        <v>0.28002368682562</v>
      </c>
      <c r="P16496">
        <f t="shared" si="515"/>
        <v>2110</v>
      </c>
      <c r="Q16496">
        <v>2110</v>
      </c>
    </row>
    <row r="16497" spans="1:17">
      <c r="A16497" t="s">
        <v>3243</v>
      </c>
      <c r="B16497" t="s">
        <v>3333</v>
      </c>
      <c r="C16497" t="s">
        <v>142</v>
      </c>
      <c r="D16497" t="s">
        <v>3334</v>
      </c>
      <c r="E16497">
        <v>2024</v>
      </c>
      <c r="F16497" s="1">
        <v>0.047</v>
      </c>
      <c r="H16497">
        <v>1</v>
      </c>
      <c r="I16497" s="2">
        <v>44</v>
      </c>
      <c r="J16497">
        <v>0</v>
      </c>
      <c r="K16497" s="2">
        <f t="shared" si="514"/>
        <v>86</v>
      </c>
      <c r="M16497">
        <v>0.28002368682562</v>
      </c>
      <c r="P16497">
        <f t="shared" si="515"/>
        <v>2110</v>
      </c>
      <c r="Q16497">
        <v>2110</v>
      </c>
    </row>
    <row r="16498" spans="1:17">
      <c r="A16498" t="s">
        <v>3243</v>
      </c>
      <c r="B16498" t="s">
        <v>3335</v>
      </c>
      <c r="C16498" t="s">
        <v>142</v>
      </c>
      <c r="D16498" t="s">
        <v>3336</v>
      </c>
      <c r="E16498">
        <v>2008</v>
      </c>
      <c r="F16498" s="1">
        <v>0.015</v>
      </c>
      <c r="H16498">
        <v>1</v>
      </c>
      <c r="I16498" s="2">
        <v>44</v>
      </c>
      <c r="J16498">
        <v>0</v>
      </c>
      <c r="K16498" s="2">
        <f t="shared" si="514"/>
        <v>102</v>
      </c>
      <c r="M16498">
        <v>0.355169337033915</v>
      </c>
      <c r="P16498">
        <f t="shared" si="515"/>
        <v>2110</v>
      </c>
      <c r="Q16498">
        <v>2110</v>
      </c>
    </row>
    <row r="16499" spans="1:17">
      <c r="A16499" t="s">
        <v>3243</v>
      </c>
      <c r="B16499" t="s">
        <v>3335</v>
      </c>
      <c r="C16499" t="s">
        <v>142</v>
      </c>
      <c r="D16499" t="s">
        <v>3336</v>
      </c>
      <c r="E16499">
        <v>2010</v>
      </c>
      <c r="F16499" s="1">
        <v>0.025</v>
      </c>
      <c r="H16499">
        <v>1</v>
      </c>
      <c r="I16499" s="2">
        <v>44</v>
      </c>
      <c r="J16499">
        <v>0</v>
      </c>
      <c r="K16499" s="2">
        <f t="shared" si="514"/>
        <v>100</v>
      </c>
      <c r="M16499">
        <v>0.355169337033915</v>
      </c>
      <c r="P16499">
        <f t="shared" si="515"/>
        <v>2110</v>
      </c>
      <c r="Q16499">
        <v>2110</v>
      </c>
    </row>
    <row r="16500" spans="1:17">
      <c r="A16500" t="s">
        <v>3243</v>
      </c>
      <c r="B16500" t="s">
        <v>3335</v>
      </c>
      <c r="C16500" t="s">
        <v>142</v>
      </c>
      <c r="D16500" t="s">
        <v>3336</v>
      </c>
      <c r="E16500">
        <v>2011</v>
      </c>
      <c r="F16500" s="1">
        <v>0.0718</v>
      </c>
      <c r="H16500">
        <v>1</v>
      </c>
      <c r="I16500" s="2">
        <v>44</v>
      </c>
      <c r="J16500">
        <v>0</v>
      </c>
      <c r="K16500" s="2">
        <f t="shared" si="514"/>
        <v>99</v>
      </c>
      <c r="M16500">
        <v>0.355169337033915</v>
      </c>
      <c r="P16500">
        <f t="shared" si="515"/>
        <v>2110</v>
      </c>
      <c r="Q16500">
        <v>2110</v>
      </c>
    </row>
    <row r="16501" spans="1:17">
      <c r="A16501" t="s">
        <v>3243</v>
      </c>
      <c r="B16501" t="s">
        <v>3335</v>
      </c>
      <c r="C16501" t="s">
        <v>142</v>
      </c>
      <c r="D16501" t="s">
        <v>3336</v>
      </c>
      <c r="E16501">
        <v>2012</v>
      </c>
      <c r="F16501" s="1">
        <v>0.112</v>
      </c>
      <c r="H16501">
        <v>1</v>
      </c>
      <c r="I16501" s="2">
        <v>44</v>
      </c>
      <c r="J16501">
        <v>0</v>
      </c>
      <c r="K16501" s="2">
        <f t="shared" si="514"/>
        <v>98</v>
      </c>
      <c r="M16501">
        <v>0.355169337033915</v>
      </c>
      <c r="P16501">
        <f t="shared" si="515"/>
        <v>2110</v>
      </c>
      <c r="Q16501">
        <v>2110</v>
      </c>
    </row>
    <row r="16502" spans="1:17">
      <c r="A16502" t="s">
        <v>3243</v>
      </c>
      <c r="B16502" t="s">
        <v>3335</v>
      </c>
      <c r="C16502" t="s">
        <v>142</v>
      </c>
      <c r="D16502" t="s">
        <v>3336</v>
      </c>
      <c r="E16502">
        <v>2013</v>
      </c>
      <c r="F16502" s="1">
        <v>0.094</v>
      </c>
      <c r="H16502">
        <v>1</v>
      </c>
      <c r="I16502" s="2">
        <v>44</v>
      </c>
      <c r="J16502">
        <v>0</v>
      </c>
      <c r="K16502" s="2">
        <f t="shared" si="514"/>
        <v>97</v>
      </c>
      <c r="M16502">
        <v>0.355169337033915</v>
      </c>
      <c r="P16502">
        <f t="shared" si="515"/>
        <v>2110</v>
      </c>
      <c r="Q16502">
        <v>2110</v>
      </c>
    </row>
    <row r="16503" spans="1:17">
      <c r="A16503" t="s">
        <v>3243</v>
      </c>
      <c r="B16503" t="s">
        <v>3335</v>
      </c>
      <c r="C16503" t="s">
        <v>142</v>
      </c>
      <c r="D16503" t="s">
        <v>3336</v>
      </c>
      <c r="E16503">
        <v>2014</v>
      </c>
      <c r="F16503" s="1">
        <v>0.129</v>
      </c>
      <c r="H16503">
        <v>1</v>
      </c>
      <c r="I16503" s="2">
        <v>44</v>
      </c>
      <c r="J16503">
        <v>0</v>
      </c>
      <c r="K16503" s="2">
        <f t="shared" si="514"/>
        <v>96</v>
      </c>
      <c r="M16503">
        <v>0.355169337033915</v>
      </c>
      <c r="P16503">
        <f t="shared" si="515"/>
        <v>2110</v>
      </c>
      <c r="Q16503">
        <v>2110</v>
      </c>
    </row>
    <row r="16504" spans="1:17">
      <c r="A16504" t="s">
        <v>3243</v>
      </c>
      <c r="B16504" t="s">
        <v>3335</v>
      </c>
      <c r="C16504" t="s">
        <v>142</v>
      </c>
      <c r="D16504" t="s">
        <v>3336</v>
      </c>
      <c r="E16504">
        <v>2015</v>
      </c>
      <c r="F16504" s="1">
        <v>0.0175</v>
      </c>
      <c r="H16504">
        <v>1</v>
      </c>
      <c r="I16504" s="2">
        <v>44</v>
      </c>
      <c r="J16504">
        <v>0</v>
      </c>
      <c r="K16504" s="2">
        <f t="shared" si="514"/>
        <v>95</v>
      </c>
      <c r="M16504">
        <v>0.355169337033915</v>
      </c>
      <c r="P16504">
        <f t="shared" si="515"/>
        <v>2110</v>
      </c>
      <c r="Q16504">
        <v>2110</v>
      </c>
    </row>
    <row r="16505" spans="1:17">
      <c r="A16505" t="s">
        <v>3243</v>
      </c>
      <c r="B16505" t="s">
        <v>3335</v>
      </c>
      <c r="C16505" t="s">
        <v>142</v>
      </c>
      <c r="D16505" t="s">
        <v>3336</v>
      </c>
      <c r="E16505">
        <v>2016</v>
      </c>
      <c r="F16505" s="1">
        <v>0.079</v>
      </c>
      <c r="H16505">
        <v>1</v>
      </c>
      <c r="I16505" s="2">
        <v>44</v>
      </c>
      <c r="J16505">
        <v>0</v>
      </c>
      <c r="K16505" s="2">
        <f t="shared" si="514"/>
        <v>94</v>
      </c>
      <c r="M16505">
        <v>0.355169337033915</v>
      </c>
      <c r="P16505">
        <f t="shared" si="515"/>
        <v>2110</v>
      </c>
      <c r="Q16505">
        <v>2110</v>
      </c>
    </row>
    <row r="16506" spans="1:17">
      <c r="A16506" t="s">
        <v>3243</v>
      </c>
      <c r="B16506" t="s">
        <v>3335</v>
      </c>
      <c r="C16506" t="s">
        <v>142</v>
      </c>
      <c r="D16506" t="s">
        <v>3336</v>
      </c>
      <c r="E16506">
        <v>2017</v>
      </c>
      <c r="F16506" s="1">
        <v>0.1063</v>
      </c>
      <c r="H16506">
        <v>1</v>
      </c>
      <c r="I16506" s="2">
        <v>44</v>
      </c>
      <c r="J16506">
        <v>0</v>
      </c>
      <c r="K16506" s="2">
        <f t="shared" si="514"/>
        <v>93</v>
      </c>
      <c r="M16506">
        <v>0.355169337033915</v>
      </c>
      <c r="P16506">
        <f t="shared" si="515"/>
        <v>2110</v>
      </c>
      <c r="Q16506">
        <v>2110</v>
      </c>
    </row>
    <row r="16507" spans="1:17">
      <c r="A16507" t="s">
        <v>3243</v>
      </c>
      <c r="B16507" t="s">
        <v>3335</v>
      </c>
      <c r="C16507" t="s">
        <v>142</v>
      </c>
      <c r="D16507" t="s">
        <v>3336</v>
      </c>
      <c r="E16507">
        <v>2018</v>
      </c>
      <c r="F16507" s="1">
        <v>0.048</v>
      </c>
      <c r="H16507">
        <v>1</v>
      </c>
      <c r="I16507" s="2">
        <v>44</v>
      </c>
      <c r="J16507">
        <v>0</v>
      </c>
      <c r="K16507" s="2">
        <f t="shared" si="514"/>
        <v>92</v>
      </c>
      <c r="M16507">
        <v>0.355169337033915</v>
      </c>
      <c r="P16507">
        <f t="shared" si="515"/>
        <v>2110</v>
      </c>
      <c r="Q16507">
        <v>2110</v>
      </c>
    </row>
    <row r="16508" spans="1:17">
      <c r="A16508" t="s">
        <v>3243</v>
      </c>
      <c r="B16508" t="s">
        <v>3335</v>
      </c>
      <c r="C16508" t="s">
        <v>142</v>
      </c>
      <c r="D16508" t="s">
        <v>3336</v>
      </c>
      <c r="E16508">
        <v>2019</v>
      </c>
      <c r="F16508" s="1">
        <v>0.175</v>
      </c>
      <c r="H16508">
        <v>1</v>
      </c>
      <c r="I16508" s="2">
        <v>44</v>
      </c>
      <c r="J16508">
        <v>0</v>
      </c>
      <c r="K16508" s="2">
        <f t="shared" si="514"/>
        <v>91</v>
      </c>
      <c r="M16508">
        <v>0.355169337033915</v>
      </c>
      <c r="P16508">
        <f t="shared" si="515"/>
        <v>2110</v>
      </c>
      <c r="Q16508">
        <v>2110</v>
      </c>
    </row>
    <row r="16509" spans="1:17">
      <c r="A16509" t="s">
        <v>3243</v>
      </c>
      <c r="B16509" t="s">
        <v>3335</v>
      </c>
      <c r="C16509" t="s">
        <v>142</v>
      </c>
      <c r="D16509" t="s">
        <v>3336</v>
      </c>
      <c r="E16509">
        <v>2020</v>
      </c>
      <c r="F16509" s="1">
        <v>0.17</v>
      </c>
      <c r="H16509">
        <v>1</v>
      </c>
      <c r="I16509" s="2">
        <v>44</v>
      </c>
      <c r="J16509">
        <v>0</v>
      </c>
      <c r="K16509" s="2">
        <f t="shared" si="514"/>
        <v>90</v>
      </c>
      <c r="M16509">
        <v>0.355169337033915</v>
      </c>
      <c r="P16509">
        <f t="shared" si="515"/>
        <v>2110</v>
      </c>
      <c r="Q16509">
        <v>2110</v>
      </c>
    </row>
    <row r="16510" spans="1:17">
      <c r="A16510" t="s">
        <v>3243</v>
      </c>
      <c r="B16510" t="s">
        <v>3335</v>
      </c>
      <c r="C16510" t="s">
        <v>142</v>
      </c>
      <c r="D16510" t="s">
        <v>3336</v>
      </c>
      <c r="E16510">
        <v>2021</v>
      </c>
      <c r="F16510" s="1">
        <v>0.094</v>
      </c>
      <c r="H16510">
        <v>1</v>
      </c>
      <c r="I16510" s="2">
        <v>44</v>
      </c>
      <c r="J16510">
        <v>0</v>
      </c>
      <c r="K16510" s="2">
        <f t="shared" si="514"/>
        <v>89</v>
      </c>
      <c r="M16510">
        <v>0.355169337033915</v>
      </c>
      <c r="P16510">
        <f t="shared" si="515"/>
        <v>2110</v>
      </c>
      <c r="Q16510">
        <v>2110</v>
      </c>
    </row>
    <row r="16511" spans="1:17">
      <c r="A16511" t="s">
        <v>3243</v>
      </c>
      <c r="B16511" t="s">
        <v>3335</v>
      </c>
      <c r="C16511" t="s">
        <v>142</v>
      </c>
      <c r="D16511" t="s">
        <v>3336</v>
      </c>
      <c r="E16511">
        <v>2022</v>
      </c>
      <c r="F16511" s="1">
        <v>0.360531682573262</v>
      </c>
      <c r="H16511">
        <v>1</v>
      </c>
      <c r="I16511" s="2">
        <v>44</v>
      </c>
      <c r="J16511">
        <v>0</v>
      </c>
      <c r="K16511" s="2">
        <f t="shared" si="514"/>
        <v>88</v>
      </c>
      <c r="M16511">
        <v>0.355169337033915</v>
      </c>
      <c r="P16511">
        <f t="shared" si="515"/>
        <v>2110</v>
      </c>
      <c r="Q16511">
        <v>2110</v>
      </c>
    </row>
    <row r="16512" spans="1:17">
      <c r="A16512" t="s">
        <v>3243</v>
      </c>
      <c r="B16512" t="s">
        <v>3335</v>
      </c>
      <c r="C16512" t="s">
        <v>142</v>
      </c>
      <c r="D16512" t="s">
        <v>3336</v>
      </c>
      <c r="E16512">
        <v>2023</v>
      </c>
      <c r="F16512" s="1">
        <v>0.3104</v>
      </c>
      <c r="H16512">
        <v>1</v>
      </c>
      <c r="I16512" s="2">
        <v>44</v>
      </c>
      <c r="J16512">
        <v>0</v>
      </c>
      <c r="K16512" s="2">
        <f t="shared" si="514"/>
        <v>87</v>
      </c>
      <c r="M16512">
        <v>0.355169337033915</v>
      </c>
      <c r="P16512">
        <f t="shared" si="515"/>
        <v>2110</v>
      </c>
      <c r="Q16512">
        <v>2110</v>
      </c>
    </row>
    <row r="16513" spans="1:17">
      <c r="A16513" t="s">
        <v>3243</v>
      </c>
      <c r="B16513" t="s">
        <v>3335</v>
      </c>
      <c r="C16513" t="s">
        <v>142</v>
      </c>
      <c r="D16513" t="s">
        <v>3336</v>
      </c>
      <c r="E16513">
        <v>2024</v>
      </c>
      <c r="F16513" s="1">
        <v>0.046</v>
      </c>
      <c r="H16513">
        <v>1</v>
      </c>
      <c r="I16513" s="2">
        <v>44</v>
      </c>
      <c r="J16513">
        <v>0</v>
      </c>
      <c r="K16513" s="2">
        <f t="shared" si="514"/>
        <v>86</v>
      </c>
      <c r="M16513">
        <v>0.355169337033915</v>
      </c>
      <c r="P16513">
        <f t="shared" si="515"/>
        <v>2110</v>
      </c>
      <c r="Q16513">
        <v>2110</v>
      </c>
    </row>
    <row r="16514" spans="1:17">
      <c r="A16514" t="s">
        <v>3243</v>
      </c>
      <c r="B16514" t="s">
        <v>3335</v>
      </c>
      <c r="C16514" t="s">
        <v>142</v>
      </c>
      <c r="D16514" t="s">
        <v>3336</v>
      </c>
      <c r="E16514">
        <v>2025</v>
      </c>
      <c r="F16514" s="1">
        <v>0.2618</v>
      </c>
      <c r="H16514">
        <v>1</v>
      </c>
      <c r="I16514" s="2">
        <v>44</v>
      </c>
      <c r="J16514">
        <v>0</v>
      </c>
      <c r="K16514" s="2">
        <f t="shared" si="514"/>
        <v>85</v>
      </c>
      <c r="M16514">
        <v>0.355169337033915</v>
      </c>
      <c r="P16514">
        <f t="shared" si="515"/>
        <v>2110</v>
      </c>
      <c r="Q16514">
        <v>2110</v>
      </c>
    </row>
    <row r="16515" spans="1:17">
      <c r="A16515" t="s">
        <v>3337</v>
      </c>
      <c r="B16515" t="s">
        <v>3338</v>
      </c>
      <c r="C16515" t="s">
        <v>21</v>
      </c>
      <c r="D16515" t="s">
        <v>22</v>
      </c>
      <c r="E16515">
        <v>2015</v>
      </c>
      <c r="F16515" s="1">
        <v>0</v>
      </c>
      <c r="H16515">
        <v>0.3399</v>
      </c>
      <c r="I16515" s="2">
        <v>143</v>
      </c>
      <c r="J16515">
        <v>2.33333333333333</v>
      </c>
      <c r="K16515" s="2">
        <f t="shared" ref="K16515:K16578" si="516">Q16515-E16515</f>
        <v>95</v>
      </c>
      <c r="L16515">
        <v>0.95</v>
      </c>
      <c r="P16515">
        <f t="shared" ref="P16515:P16578" si="517">E16515+K16515</f>
        <v>2110</v>
      </c>
      <c r="Q16515">
        <v>2110</v>
      </c>
    </row>
    <row r="16516" spans="1:17">
      <c r="A16516" t="s">
        <v>3337</v>
      </c>
      <c r="B16516" t="s">
        <v>27</v>
      </c>
      <c r="C16516" t="s">
        <v>25</v>
      </c>
      <c r="D16516" t="s">
        <v>22</v>
      </c>
      <c r="E16516">
        <v>2009</v>
      </c>
      <c r="F16516" s="1">
        <v>0</v>
      </c>
      <c r="H16516">
        <v>0.492752</v>
      </c>
      <c r="I16516" s="2">
        <v>36.3</v>
      </c>
      <c r="J16516">
        <v>0.9625</v>
      </c>
      <c r="K16516" s="2">
        <f t="shared" si="516"/>
        <v>101</v>
      </c>
      <c r="L16516">
        <v>0.85</v>
      </c>
      <c r="P16516">
        <f t="shared" si="517"/>
        <v>2110</v>
      </c>
      <c r="Q16516">
        <v>2110</v>
      </c>
    </row>
    <row r="16517" spans="1:17">
      <c r="A16517" t="s">
        <v>3337</v>
      </c>
      <c r="B16517" t="s">
        <v>3339</v>
      </c>
      <c r="C16517" t="s">
        <v>36</v>
      </c>
      <c r="D16517" t="s">
        <v>37</v>
      </c>
      <c r="E16517">
        <v>2015</v>
      </c>
      <c r="F16517" s="1">
        <v>0.019</v>
      </c>
      <c r="H16517">
        <v>0.3399</v>
      </c>
      <c r="I16517" s="2">
        <v>143</v>
      </c>
      <c r="J16517">
        <v>2.33333333333333</v>
      </c>
      <c r="K16517" s="2">
        <f t="shared" si="516"/>
        <v>95</v>
      </c>
      <c r="L16517">
        <v>0.95</v>
      </c>
      <c r="P16517">
        <f t="shared" si="517"/>
        <v>2110</v>
      </c>
      <c r="Q16517">
        <v>2110</v>
      </c>
    </row>
    <row r="16518" spans="1:17">
      <c r="A16518" t="s">
        <v>3337</v>
      </c>
      <c r="B16518" t="s">
        <v>3340</v>
      </c>
      <c r="C16518" t="s">
        <v>36</v>
      </c>
      <c r="D16518" t="s">
        <v>47</v>
      </c>
      <c r="E16518">
        <v>2006</v>
      </c>
      <c r="F16518" s="1">
        <v>0.02</v>
      </c>
      <c r="H16518">
        <v>0.3399</v>
      </c>
      <c r="I16518" s="2">
        <v>143</v>
      </c>
      <c r="J16518">
        <v>2.33333333333333</v>
      </c>
      <c r="K16518" s="2">
        <f t="shared" si="516"/>
        <v>104</v>
      </c>
      <c r="L16518">
        <v>0.95</v>
      </c>
      <c r="P16518">
        <f t="shared" si="517"/>
        <v>2110</v>
      </c>
      <c r="Q16518">
        <v>2110</v>
      </c>
    </row>
    <row r="16519" spans="1:17">
      <c r="A16519" t="s">
        <v>3337</v>
      </c>
      <c r="B16519" t="s">
        <v>3340</v>
      </c>
      <c r="C16519" t="s">
        <v>36</v>
      </c>
      <c r="D16519" t="s">
        <v>47</v>
      </c>
      <c r="E16519">
        <v>2008</v>
      </c>
      <c r="F16519" s="1">
        <v>0.03</v>
      </c>
      <c r="H16519">
        <v>0.3399</v>
      </c>
      <c r="I16519" s="2">
        <v>143</v>
      </c>
      <c r="J16519">
        <v>2.33333333333333</v>
      </c>
      <c r="K16519" s="2">
        <f t="shared" si="516"/>
        <v>102</v>
      </c>
      <c r="L16519">
        <v>0.95</v>
      </c>
      <c r="P16519">
        <f t="shared" si="517"/>
        <v>2110</v>
      </c>
      <c r="Q16519">
        <v>2110</v>
      </c>
    </row>
    <row r="16520" spans="1:17">
      <c r="A16520" t="s">
        <v>3337</v>
      </c>
      <c r="B16520" t="s">
        <v>3340</v>
      </c>
      <c r="C16520" t="s">
        <v>36</v>
      </c>
      <c r="D16520" t="s">
        <v>47</v>
      </c>
      <c r="E16520">
        <v>2010</v>
      </c>
      <c r="F16520" s="1">
        <v>0.028</v>
      </c>
      <c r="H16520">
        <v>0.3399</v>
      </c>
      <c r="I16520" s="2">
        <v>143</v>
      </c>
      <c r="J16520">
        <v>2.33333333333333</v>
      </c>
      <c r="K16520" s="2">
        <f t="shared" si="516"/>
        <v>100</v>
      </c>
      <c r="L16520">
        <v>0.95</v>
      </c>
      <c r="P16520">
        <f t="shared" si="517"/>
        <v>2110</v>
      </c>
      <c r="Q16520">
        <v>2110</v>
      </c>
    </row>
    <row r="16521" spans="1:17">
      <c r="A16521" t="s">
        <v>3337</v>
      </c>
      <c r="B16521" t="s">
        <v>3340</v>
      </c>
      <c r="C16521" t="s">
        <v>36</v>
      </c>
      <c r="D16521" t="s">
        <v>47</v>
      </c>
      <c r="E16521">
        <v>2012</v>
      </c>
      <c r="F16521" s="1">
        <v>0.058</v>
      </c>
      <c r="H16521">
        <v>0.3399</v>
      </c>
      <c r="I16521" s="2">
        <v>143</v>
      </c>
      <c r="J16521">
        <v>2.33333333333333</v>
      </c>
      <c r="K16521" s="2">
        <f t="shared" si="516"/>
        <v>98</v>
      </c>
      <c r="L16521">
        <v>0.95</v>
      </c>
      <c r="P16521">
        <f t="shared" si="517"/>
        <v>2110</v>
      </c>
      <c r="Q16521">
        <v>2110</v>
      </c>
    </row>
    <row r="16522" spans="1:17">
      <c r="A16522" t="s">
        <v>3337</v>
      </c>
      <c r="B16522" t="s">
        <v>3340</v>
      </c>
      <c r="C16522" t="s">
        <v>36</v>
      </c>
      <c r="D16522" t="s">
        <v>47</v>
      </c>
      <c r="E16522">
        <v>2015</v>
      </c>
      <c r="F16522" s="1">
        <v>0.1085</v>
      </c>
      <c r="H16522">
        <v>0.3399</v>
      </c>
      <c r="I16522" s="2">
        <v>143</v>
      </c>
      <c r="J16522">
        <v>2.33333333333333</v>
      </c>
      <c r="K16522" s="2">
        <f t="shared" si="516"/>
        <v>95</v>
      </c>
      <c r="L16522">
        <v>0.95</v>
      </c>
      <c r="P16522">
        <f t="shared" si="517"/>
        <v>2110</v>
      </c>
      <c r="Q16522">
        <v>2110</v>
      </c>
    </row>
    <row r="16523" spans="1:17">
      <c r="A16523" t="s">
        <v>3337</v>
      </c>
      <c r="B16523" t="s">
        <v>3340</v>
      </c>
      <c r="C16523" t="s">
        <v>36</v>
      </c>
      <c r="D16523" t="s">
        <v>47</v>
      </c>
      <c r="E16523">
        <v>2025</v>
      </c>
      <c r="F16523" s="1">
        <v>0.025</v>
      </c>
      <c r="H16523">
        <v>0.3399</v>
      </c>
      <c r="I16523" s="2">
        <v>143</v>
      </c>
      <c r="J16523">
        <v>2.33333333333333</v>
      </c>
      <c r="K16523" s="2">
        <f t="shared" si="516"/>
        <v>85</v>
      </c>
      <c r="L16523">
        <v>0.95</v>
      </c>
      <c r="P16523">
        <f t="shared" si="517"/>
        <v>2110</v>
      </c>
      <c r="Q16523">
        <v>2110</v>
      </c>
    </row>
    <row r="16524" spans="1:17">
      <c r="A16524" t="s">
        <v>3337</v>
      </c>
      <c r="B16524" t="s">
        <v>48</v>
      </c>
      <c r="C16524" t="s">
        <v>45</v>
      </c>
      <c r="D16524" t="s">
        <v>37</v>
      </c>
      <c r="E16524">
        <v>2010</v>
      </c>
      <c r="F16524" s="1">
        <v>0.175</v>
      </c>
      <c r="H16524">
        <v>0.5768</v>
      </c>
      <c r="I16524" s="2">
        <v>33</v>
      </c>
      <c r="J16524">
        <v>0.875</v>
      </c>
      <c r="K16524" s="2">
        <f t="shared" si="516"/>
        <v>100</v>
      </c>
      <c r="L16524">
        <v>0.85</v>
      </c>
      <c r="P16524">
        <f t="shared" si="517"/>
        <v>2110</v>
      </c>
      <c r="Q16524">
        <v>2110</v>
      </c>
    </row>
    <row r="16525" spans="1:17">
      <c r="A16525" t="s">
        <v>3337</v>
      </c>
      <c r="B16525" t="s">
        <v>3341</v>
      </c>
      <c r="D16525" t="s">
        <v>37</v>
      </c>
      <c r="E16525">
        <v>1923</v>
      </c>
      <c r="F16525" s="1">
        <v>0.112</v>
      </c>
      <c r="H16525">
        <v>1.03</v>
      </c>
      <c r="I16525" s="2">
        <v>44</v>
      </c>
      <c r="J16525">
        <v>0.4375</v>
      </c>
      <c r="K16525" s="2">
        <f t="shared" si="516"/>
        <v>187</v>
      </c>
      <c r="L16525">
        <v>0.25</v>
      </c>
      <c r="P16525">
        <f t="shared" si="517"/>
        <v>2110</v>
      </c>
      <c r="Q16525">
        <v>2110</v>
      </c>
    </row>
    <row r="16526" spans="1:17">
      <c r="A16526" t="s">
        <v>3337</v>
      </c>
      <c r="B16526" t="s">
        <v>3341</v>
      </c>
      <c r="D16526" t="s">
        <v>37</v>
      </c>
      <c r="E16526">
        <v>1926</v>
      </c>
      <c r="F16526" s="1">
        <v>0.066</v>
      </c>
      <c r="H16526">
        <v>1.03</v>
      </c>
      <c r="I16526" s="2">
        <v>44</v>
      </c>
      <c r="J16526">
        <v>0.4375</v>
      </c>
      <c r="K16526" s="2">
        <f t="shared" si="516"/>
        <v>184</v>
      </c>
      <c r="L16526">
        <v>0.25</v>
      </c>
      <c r="P16526">
        <f t="shared" si="517"/>
        <v>2110</v>
      </c>
      <c r="Q16526">
        <v>2110</v>
      </c>
    </row>
    <row r="16527" spans="1:17">
      <c r="A16527" t="s">
        <v>3337</v>
      </c>
      <c r="B16527" t="s">
        <v>3341</v>
      </c>
      <c r="D16527" t="s">
        <v>37</v>
      </c>
      <c r="E16527">
        <v>1937</v>
      </c>
      <c r="F16527" s="1">
        <v>0.135</v>
      </c>
      <c r="H16527">
        <v>1.03</v>
      </c>
      <c r="I16527" s="2">
        <v>44</v>
      </c>
      <c r="J16527">
        <v>0.4375</v>
      </c>
      <c r="K16527" s="2">
        <f t="shared" si="516"/>
        <v>173</v>
      </c>
      <c r="L16527">
        <v>0.25</v>
      </c>
      <c r="P16527">
        <f t="shared" si="517"/>
        <v>2110</v>
      </c>
      <c r="Q16527">
        <v>2110</v>
      </c>
    </row>
    <row r="16528" spans="1:17">
      <c r="A16528" t="s">
        <v>3337</v>
      </c>
      <c r="B16528" t="s">
        <v>3341</v>
      </c>
      <c r="D16528" t="s">
        <v>37</v>
      </c>
      <c r="E16528">
        <v>1955</v>
      </c>
      <c r="F16528" s="1">
        <v>0.054</v>
      </c>
      <c r="H16528">
        <v>1.03</v>
      </c>
      <c r="I16528" s="2">
        <v>44</v>
      </c>
      <c r="J16528">
        <v>0.4375</v>
      </c>
      <c r="K16528" s="2">
        <f t="shared" si="516"/>
        <v>155</v>
      </c>
      <c r="L16528">
        <v>0.25</v>
      </c>
      <c r="P16528">
        <f t="shared" si="517"/>
        <v>2110</v>
      </c>
      <c r="Q16528">
        <v>2110</v>
      </c>
    </row>
    <row r="16529" spans="1:17">
      <c r="A16529" t="s">
        <v>3337</v>
      </c>
      <c r="B16529" t="s">
        <v>3341</v>
      </c>
      <c r="D16529" t="s">
        <v>37</v>
      </c>
      <c r="E16529">
        <v>1958</v>
      </c>
      <c r="F16529" s="1">
        <v>0.089</v>
      </c>
      <c r="H16529">
        <v>1.03</v>
      </c>
      <c r="I16529" s="2">
        <v>44</v>
      </c>
      <c r="J16529">
        <v>0.4375</v>
      </c>
      <c r="K16529" s="2">
        <f t="shared" si="516"/>
        <v>152</v>
      </c>
      <c r="L16529">
        <v>0.25</v>
      </c>
      <c r="P16529">
        <f t="shared" si="517"/>
        <v>2110</v>
      </c>
      <c r="Q16529">
        <v>2110</v>
      </c>
    </row>
    <row r="16530" spans="1:17">
      <c r="A16530" t="s">
        <v>3337</v>
      </c>
      <c r="B16530" t="s">
        <v>3341</v>
      </c>
      <c r="D16530" t="s">
        <v>37</v>
      </c>
      <c r="E16530">
        <v>1962</v>
      </c>
      <c r="F16530" s="1">
        <v>0.18</v>
      </c>
      <c r="H16530">
        <v>1.03</v>
      </c>
      <c r="I16530" s="2">
        <v>44</v>
      </c>
      <c r="J16530">
        <v>0.4375</v>
      </c>
      <c r="K16530" s="2">
        <f t="shared" si="516"/>
        <v>148</v>
      </c>
      <c r="L16530">
        <v>0.25</v>
      </c>
      <c r="P16530">
        <f t="shared" si="517"/>
        <v>2110</v>
      </c>
      <c r="Q16530">
        <v>2110</v>
      </c>
    </row>
    <row r="16531" spans="1:17">
      <c r="A16531" t="s">
        <v>3337</v>
      </c>
      <c r="B16531" t="s">
        <v>3341</v>
      </c>
      <c r="D16531" t="s">
        <v>37</v>
      </c>
      <c r="E16531">
        <v>1966</v>
      </c>
      <c r="F16531" s="1">
        <v>0.074</v>
      </c>
      <c r="H16531">
        <v>1.03</v>
      </c>
      <c r="I16531" s="2">
        <v>44</v>
      </c>
      <c r="J16531">
        <v>0.4375</v>
      </c>
      <c r="K16531" s="2">
        <f t="shared" si="516"/>
        <v>144</v>
      </c>
      <c r="L16531">
        <v>0.25</v>
      </c>
      <c r="P16531">
        <f t="shared" si="517"/>
        <v>2110</v>
      </c>
      <c r="Q16531">
        <v>2110</v>
      </c>
    </row>
    <row r="16532" spans="1:17">
      <c r="A16532" t="s">
        <v>3337</v>
      </c>
      <c r="B16532" t="s">
        <v>3341</v>
      </c>
      <c r="D16532" t="s">
        <v>37</v>
      </c>
      <c r="E16532">
        <v>1968</v>
      </c>
      <c r="F16532" s="1">
        <v>0.192</v>
      </c>
      <c r="H16532">
        <v>1.03</v>
      </c>
      <c r="I16532" s="2">
        <v>44</v>
      </c>
      <c r="J16532">
        <v>0.4375</v>
      </c>
      <c r="K16532" s="2">
        <f t="shared" si="516"/>
        <v>142</v>
      </c>
      <c r="L16532">
        <v>0.25</v>
      </c>
      <c r="P16532">
        <f t="shared" si="517"/>
        <v>2110</v>
      </c>
      <c r="Q16532">
        <v>2110</v>
      </c>
    </row>
    <row r="16533" spans="1:17">
      <c r="A16533" t="s">
        <v>3337</v>
      </c>
      <c r="B16533" t="s">
        <v>3341</v>
      </c>
      <c r="D16533" t="s">
        <v>37</v>
      </c>
      <c r="E16533">
        <v>1972</v>
      </c>
      <c r="F16533" s="1">
        <v>0.24</v>
      </c>
      <c r="H16533">
        <v>1.03</v>
      </c>
      <c r="I16533" s="2">
        <v>44</v>
      </c>
      <c r="J16533">
        <v>0.4375</v>
      </c>
      <c r="K16533" s="2">
        <f t="shared" si="516"/>
        <v>138</v>
      </c>
      <c r="L16533">
        <v>0.25</v>
      </c>
      <c r="P16533">
        <f t="shared" si="517"/>
        <v>2110</v>
      </c>
      <c r="Q16533">
        <v>2110</v>
      </c>
    </row>
    <row r="16534" spans="1:17">
      <c r="A16534" t="s">
        <v>3337</v>
      </c>
      <c r="B16534" t="s">
        <v>3341</v>
      </c>
      <c r="D16534" t="s">
        <v>37</v>
      </c>
      <c r="E16534">
        <v>1976</v>
      </c>
      <c r="F16534" s="1">
        <v>0.055</v>
      </c>
      <c r="H16534">
        <v>1.03</v>
      </c>
      <c r="I16534" s="2">
        <v>44</v>
      </c>
      <c r="J16534">
        <v>0.4375</v>
      </c>
      <c r="K16534" s="2">
        <f t="shared" si="516"/>
        <v>134</v>
      </c>
      <c r="L16534">
        <v>0.25</v>
      </c>
      <c r="P16534">
        <f t="shared" si="517"/>
        <v>2110</v>
      </c>
      <c r="Q16534">
        <v>2110</v>
      </c>
    </row>
    <row r="16535" spans="1:17">
      <c r="A16535" t="s">
        <v>3337</v>
      </c>
      <c r="B16535" t="s">
        <v>3341</v>
      </c>
      <c r="D16535" t="s">
        <v>37</v>
      </c>
      <c r="E16535">
        <v>1977</v>
      </c>
      <c r="F16535" s="1">
        <v>0.28</v>
      </c>
      <c r="H16535">
        <v>1.03</v>
      </c>
      <c r="I16535" s="2">
        <v>44</v>
      </c>
      <c r="J16535">
        <v>0.4375</v>
      </c>
      <c r="K16535" s="2">
        <f t="shared" si="516"/>
        <v>133</v>
      </c>
      <c r="L16535">
        <v>0.25</v>
      </c>
      <c r="P16535">
        <f t="shared" si="517"/>
        <v>2110</v>
      </c>
      <c r="Q16535">
        <v>2110</v>
      </c>
    </row>
    <row r="16536" spans="1:17">
      <c r="A16536" t="s">
        <v>3337</v>
      </c>
      <c r="B16536" t="s">
        <v>3341</v>
      </c>
      <c r="D16536" t="s">
        <v>37</v>
      </c>
      <c r="E16536">
        <v>2009</v>
      </c>
      <c r="F16536" s="1">
        <v>0.131</v>
      </c>
      <c r="H16536">
        <v>1.03</v>
      </c>
      <c r="I16536" s="2">
        <v>44</v>
      </c>
      <c r="J16536">
        <v>0.4375</v>
      </c>
      <c r="K16536" s="2">
        <f t="shared" si="516"/>
        <v>101</v>
      </c>
      <c r="L16536">
        <v>0.25</v>
      </c>
      <c r="P16536">
        <f t="shared" si="517"/>
        <v>2110</v>
      </c>
      <c r="Q16536">
        <v>2110</v>
      </c>
    </row>
    <row r="16537" spans="1:17">
      <c r="A16537" t="s">
        <v>3337</v>
      </c>
      <c r="B16537" t="s">
        <v>3341</v>
      </c>
      <c r="D16537" t="s">
        <v>37</v>
      </c>
      <c r="E16537">
        <v>2016</v>
      </c>
      <c r="F16537" s="1">
        <v>1</v>
      </c>
      <c r="H16537">
        <v>1.03</v>
      </c>
      <c r="I16537" s="2">
        <v>44</v>
      </c>
      <c r="J16537">
        <v>0.4375</v>
      </c>
      <c r="K16537" s="2">
        <f t="shared" si="516"/>
        <v>94</v>
      </c>
      <c r="L16537">
        <v>0.25</v>
      </c>
      <c r="P16537">
        <f t="shared" si="517"/>
        <v>2110</v>
      </c>
      <c r="Q16537">
        <v>2110</v>
      </c>
    </row>
    <row r="16538" spans="1:17">
      <c r="A16538" t="s">
        <v>3337</v>
      </c>
      <c r="B16538" t="s">
        <v>3341</v>
      </c>
      <c r="D16538" t="s">
        <v>37</v>
      </c>
      <c r="E16538">
        <v>2017</v>
      </c>
      <c r="F16538" s="1">
        <v>0.24</v>
      </c>
      <c r="H16538">
        <v>1.03</v>
      </c>
      <c r="I16538" s="2">
        <v>44</v>
      </c>
      <c r="J16538">
        <v>0.4375</v>
      </c>
      <c r="K16538" s="2">
        <f t="shared" si="516"/>
        <v>93</v>
      </c>
      <c r="L16538">
        <v>0.25</v>
      </c>
      <c r="P16538">
        <f t="shared" si="517"/>
        <v>2110</v>
      </c>
      <c r="Q16538">
        <v>2110</v>
      </c>
    </row>
    <row r="16539" spans="1:17">
      <c r="A16539" t="s">
        <v>3337</v>
      </c>
      <c r="B16539" t="s">
        <v>3341</v>
      </c>
      <c r="D16539" t="s">
        <v>37</v>
      </c>
      <c r="E16539">
        <v>2022</v>
      </c>
      <c r="F16539" s="1">
        <v>0.9</v>
      </c>
      <c r="H16539">
        <v>1.03</v>
      </c>
      <c r="I16539" s="2">
        <v>44</v>
      </c>
      <c r="J16539">
        <v>0.4375</v>
      </c>
      <c r="K16539" s="2">
        <f t="shared" si="516"/>
        <v>88</v>
      </c>
      <c r="L16539">
        <v>0.25</v>
      </c>
      <c r="P16539">
        <f t="shared" si="517"/>
        <v>2110</v>
      </c>
      <c r="Q16539">
        <v>2110</v>
      </c>
    </row>
    <row r="16540" spans="1:17">
      <c r="A16540" t="s">
        <v>3337</v>
      </c>
      <c r="B16540" t="s">
        <v>3341</v>
      </c>
      <c r="D16540" t="s">
        <v>37</v>
      </c>
      <c r="E16540">
        <v>2026</v>
      </c>
      <c r="F16540" s="1">
        <v>0.12</v>
      </c>
      <c r="H16540">
        <v>1.03</v>
      </c>
      <c r="I16540" s="2">
        <v>44</v>
      </c>
      <c r="J16540">
        <v>0.4375</v>
      </c>
      <c r="K16540" s="2">
        <f t="shared" si="516"/>
        <v>84</v>
      </c>
      <c r="L16540">
        <v>0.25</v>
      </c>
      <c r="P16540">
        <f t="shared" si="517"/>
        <v>2110</v>
      </c>
      <c r="Q16540">
        <v>2110</v>
      </c>
    </row>
    <row r="16541" spans="1:17">
      <c r="A16541" t="s">
        <v>3337</v>
      </c>
      <c r="B16541" t="s">
        <v>3342</v>
      </c>
      <c r="C16541" t="s">
        <v>56</v>
      </c>
      <c r="D16541" t="s">
        <v>37</v>
      </c>
      <c r="E16541">
        <v>1907</v>
      </c>
      <c r="F16541" s="1">
        <v>0.05</v>
      </c>
      <c r="H16541">
        <v>1.03</v>
      </c>
      <c r="I16541" s="2">
        <v>55</v>
      </c>
      <c r="J16541">
        <v>0.583333333333333</v>
      </c>
      <c r="K16541" s="2">
        <f t="shared" si="516"/>
        <v>203</v>
      </c>
      <c r="L16541">
        <v>0.266719362939276</v>
      </c>
      <c r="P16541">
        <f t="shared" si="517"/>
        <v>2110</v>
      </c>
      <c r="Q16541">
        <v>2110</v>
      </c>
    </row>
    <row r="16542" spans="1:17">
      <c r="A16542" t="s">
        <v>3337</v>
      </c>
      <c r="B16542" t="s">
        <v>3342</v>
      </c>
      <c r="C16542" t="s">
        <v>56</v>
      </c>
      <c r="D16542" t="s">
        <v>37</v>
      </c>
      <c r="E16542">
        <v>1910</v>
      </c>
      <c r="F16542" s="1">
        <v>0.198</v>
      </c>
      <c r="H16542">
        <v>1.03</v>
      </c>
      <c r="I16542" s="2">
        <v>55</v>
      </c>
      <c r="J16542">
        <v>0.583333333333333</v>
      </c>
      <c r="K16542" s="2">
        <f t="shared" si="516"/>
        <v>200</v>
      </c>
      <c r="L16542">
        <v>0.266719362939276</v>
      </c>
      <c r="P16542">
        <f t="shared" si="517"/>
        <v>2110</v>
      </c>
      <c r="Q16542">
        <v>2110</v>
      </c>
    </row>
    <row r="16543" spans="1:17">
      <c r="A16543" t="s">
        <v>3337</v>
      </c>
      <c r="B16543" t="s">
        <v>3342</v>
      </c>
      <c r="C16543" t="s">
        <v>56</v>
      </c>
      <c r="D16543" t="s">
        <v>37</v>
      </c>
      <c r="E16543">
        <v>1921</v>
      </c>
      <c r="F16543" s="1">
        <v>0.054</v>
      </c>
      <c r="H16543">
        <v>1.03</v>
      </c>
      <c r="I16543" s="2">
        <v>55</v>
      </c>
      <c r="J16543">
        <v>0.583333333333333</v>
      </c>
      <c r="K16543" s="2">
        <f t="shared" si="516"/>
        <v>189</v>
      </c>
      <c r="L16543">
        <v>0.266719362939276</v>
      </c>
      <c r="P16543">
        <f t="shared" si="517"/>
        <v>2110</v>
      </c>
      <c r="Q16543">
        <v>2110</v>
      </c>
    </row>
    <row r="16544" spans="1:17">
      <c r="A16544" t="s">
        <v>3337</v>
      </c>
      <c r="B16544" t="s">
        <v>3342</v>
      </c>
      <c r="C16544" t="s">
        <v>56</v>
      </c>
      <c r="D16544" t="s">
        <v>37</v>
      </c>
      <c r="E16544">
        <v>1923</v>
      </c>
      <c r="F16544" s="1">
        <v>0.12</v>
      </c>
      <c r="H16544">
        <v>1.03</v>
      </c>
      <c r="I16544" s="2">
        <v>55</v>
      </c>
      <c r="J16544">
        <v>0.583333333333333</v>
      </c>
      <c r="K16544" s="2">
        <f t="shared" si="516"/>
        <v>187</v>
      </c>
      <c r="L16544">
        <v>0.266719362939276</v>
      </c>
      <c r="P16544">
        <f t="shared" si="517"/>
        <v>2110</v>
      </c>
      <c r="Q16544">
        <v>2110</v>
      </c>
    </row>
    <row r="16545" spans="1:17">
      <c r="A16545" t="s">
        <v>3337</v>
      </c>
      <c r="B16545" t="s">
        <v>3342</v>
      </c>
      <c r="C16545" t="s">
        <v>56</v>
      </c>
      <c r="D16545" t="s">
        <v>37</v>
      </c>
      <c r="E16545">
        <v>1926</v>
      </c>
      <c r="F16545" s="1">
        <v>0.052</v>
      </c>
      <c r="H16545">
        <v>1.03</v>
      </c>
      <c r="I16545" s="2">
        <v>55</v>
      </c>
      <c r="J16545">
        <v>0.583333333333333</v>
      </c>
      <c r="K16545" s="2">
        <f t="shared" si="516"/>
        <v>184</v>
      </c>
      <c r="L16545">
        <v>0.266719362939276</v>
      </c>
      <c r="P16545">
        <f t="shared" si="517"/>
        <v>2110</v>
      </c>
      <c r="Q16545">
        <v>2110</v>
      </c>
    </row>
    <row r="16546" spans="1:17">
      <c r="A16546" t="s">
        <v>3337</v>
      </c>
      <c r="B16546" t="s">
        <v>3342</v>
      </c>
      <c r="C16546" t="s">
        <v>56</v>
      </c>
      <c r="D16546" t="s">
        <v>37</v>
      </c>
      <c r="E16546">
        <v>1928</v>
      </c>
      <c r="F16546" s="1">
        <v>0.207</v>
      </c>
      <c r="H16546">
        <v>1.03</v>
      </c>
      <c r="I16546" s="2">
        <v>55</v>
      </c>
      <c r="J16546">
        <v>0.583333333333333</v>
      </c>
      <c r="K16546" s="2">
        <f t="shared" si="516"/>
        <v>182</v>
      </c>
      <c r="L16546">
        <v>0.266719362939276</v>
      </c>
      <c r="P16546">
        <f t="shared" si="517"/>
        <v>2110</v>
      </c>
      <c r="Q16546">
        <v>2110</v>
      </c>
    </row>
    <row r="16547" spans="1:17">
      <c r="A16547" t="s">
        <v>3337</v>
      </c>
      <c r="B16547" t="s">
        <v>3342</v>
      </c>
      <c r="C16547" t="s">
        <v>56</v>
      </c>
      <c r="D16547" t="s">
        <v>37</v>
      </c>
      <c r="E16547">
        <v>1943</v>
      </c>
      <c r="F16547" s="1">
        <v>0.343</v>
      </c>
      <c r="H16547">
        <v>1.03</v>
      </c>
      <c r="I16547" s="2">
        <v>55</v>
      </c>
      <c r="J16547">
        <v>0.583333333333333</v>
      </c>
      <c r="K16547" s="2">
        <f t="shared" si="516"/>
        <v>167</v>
      </c>
      <c r="L16547">
        <v>0.266719362939276</v>
      </c>
      <c r="P16547">
        <f t="shared" si="517"/>
        <v>2110</v>
      </c>
      <c r="Q16547">
        <v>2110</v>
      </c>
    </row>
    <row r="16548" spans="1:17">
      <c r="A16548" t="s">
        <v>3337</v>
      </c>
      <c r="B16548" t="s">
        <v>3342</v>
      </c>
      <c r="C16548" t="s">
        <v>56</v>
      </c>
      <c r="D16548" t="s">
        <v>37</v>
      </c>
      <c r="E16548">
        <v>1947</v>
      </c>
      <c r="F16548" s="1">
        <v>0.06</v>
      </c>
      <c r="H16548">
        <v>1.03</v>
      </c>
      <c r="I16548" s="2">
        <v>55</v>
      </c>
      <c r="J16548">
        <v>0.583333333333333</v>
      </c>
      <c r="K16548" s="2">
        <f t="shared" si="516"/>
        <v>163</v>
      </c>
      <c r="L16548">
        <v>0.266719362939276</v>
      </c>
      <c r="P16548">
        <f t="shared" si="517"/>
        <v>2110</v>
      </c>
      <c r="Q16548">
        <v>2110</v>
      </c>
    </row>
    <row r="16549" spans="1:17">
      <c r="A16549" t="s">
        <v>3337</v>
      </c>
      <c r="B16549" t="s">
        <v>3342</v>
      </c>
      <c r="C16549" t="s">
        <v>56</v>
      </c>
      <c r="D16549" t="s">
        <v>37</v>
      </c>
      <c r="E16549">
        <v>1950</v>
      </c>
      <c r="F16549" s="1">
        <v>0.126</v>
      </c>
      <c r="H16549">
        <v>1.03</v>
      </c>
      <c r="I16549" s="2">
        <v>55</v>
      </c>
      <c r="J16549">
        <v>0.583333333333333</v>
      </c>
      <c r="K16549" s="2">
        <f t="shared" si="516"/>
        <v>160</v>
      </c>
      <c r="L16549">
        <v>0.266719362939276</v>
      </c>
      <c r="P16549">
        <f t="shared" si="517"/>
        <v>2110</v>
      </c>
      <c r="Q16549">
        <v>2110</v>
      </c>
    </row>
    <row r="16550" spans="1:17">
      <c r="A16550" t="s">
        <v>3337</v>
      </c>
      <c r="B16550" t="s">
        <v>3342</v>
      </c>
      <c r="C16550" t="s">
        <v>56</v>
      </c>
      <c r="D16550" t="s">
        <v>37</v>
      </c>
      <c r="E16550">
        <v>1953</v>
      </c>
      <c r="F16550" s="1">
        <v>0.119</v>
      </c>
      <c r="H16550">
        <v>1.03</v>
      </c>
      <c r="I16550" s="2">
        <v>55</v>
      </c>
      <c r="J16550">
        <v>0.583333333333333</v>
      </c>
      <c r="K16550" s="2">
        <f t="shared" si="516"/>
        <v>157</v>
      </c>
      <c r="L16550">
        <v>0.266719362939276</v>
      </c>
      <c r="P16550">
        <f t="shared" si="517"/>
        <v>2110</v>
      </c>
      <c r="Q16550">
        <v>2110</v>
      </c>
    </row>
    <row r="16551" spans="1:17">
      <c r="A16551" t="s">
        <v>3337</v>
      </c>
      <c r="B16551" t="s">
        <v>3342</v>
      </c>
      <c r="C16551" t="s">
        <v>56</v>
      </c>
      <c r="D16551" t="s">
        <v>37</v>
      </c>
      <c r="E16551">
        <v>1954</v>
      </c>
      <c r="F16551" s="1">
        <v>0.07</v>
      </c>
      <c r="H16551">
        <v>1.03</v>
      </c>
      <c r="I16551" s="2">
        <v>55</v>
      </c>
      <c r="J16551">
        <v>0.583333333333333</v>
      </c>
      <c r="K16551" s="2">
        <f t="shared" si="516"/>
        <v>156</v>
      </c>
      <c r="L16551">
        <v>0.266719362939276</v>
      </c>
      <c r="P16551">
        <f t="shared" si="517"/>
        <v>2110</v>
      </c>
      <c r="Q16551">
        <v>2110</v>
      </c>
    </row>
    <row r="16552" spans="1:17">
      <c r="A16552" t="s">
        <v>3337</v>
      </c>
      <c r="B16552" t="s">
        <v>3342</v>
      </c>
      <c r="C16552" t="s">
        <v>56</v>
      </c>
      <c r="D16552" t="s">
        <v>37</v>
      </c>
      <c r="E16552">
        <v>1955</v>
      </c>
      <c r="F16552" s="1">
        <v>0.214</v>
      </c>
      <c r="H16552">
        <v>1.03</v>
      </c>
      <c r="I16552" s="2">
        <v>55</v>
      </c>
      <c r="J16552">
        <v>0.583333333333333</v>
      </c>
      <c r="K16552" s="2">
        <f t="shared" si="516"/>
        <v>155</v>
      </c>
      <c r="L16552">
        <v>0.266719362939276</v>
      </c>
      <c r="P16552">
        <f t="shared" si="517"/>
        <v>2110</v>
      </c>
      <c r="Q16552">
        <v>2110</v>
      </c>
    </row>
    <row r="16553" spans="1:17">
      <c r="A16553" t="s">
        <v>3337</v>
      </c>
      <c r="B16553" t="s">
        <v>3342</v>
      </c>
      <c r="C16553" t="s">
        <v>56</v>
      </c>
      <c r="D16553" t="s">
        <v>37</v>
      </c>
      <c r="E16553">
        <v>1956</v>
      </c>
      <c r="F16553" s="1">
        <v>0.258</v>
      </c>
      <c r="H16553">
        <v>1.03</v>
      </c>
      <c r="I16553" s="2">
        <v>55</v>
      </c>
      <c r="J16553">
        <v>0.583333333333333</v>
      </c>
      <c r="K16553" s="2">
        <f t="shared" si="516"/>
        <v>154</v>
      </c>
      <c r="L16553">
        <v>0.266719362939276</v>
      </c>
      <c r="P16553">
        <f t="shared" si="517"/>
        <v>2110</v>
      </c>
      <c r="Q16553">
        <v>2110</v>
      </c>
    </row>
    <row r="16554" spans="1:17">
      <c r="A16554" t="s">
        <v>3337</v>
      </c>
      <c r="B16554" t="s">
        <v>3342</v>
      </c>
      <c r="C16554" t="s">
        <v>56</v>
      </c>
      <c r="D16554" t="s">
        <v>37</v>
      </c>
      <c r="E16554">
        <v>1957</v>
      </c>
      <c r="F16554" s="1">
        <v>0.458</v>
      </c>
      <c r="H16554">
        <v>1.03</v>
      </c>
      <c r="I16554" s="2">
        <v>55</v>
      </c>
      <c r="J16554">
        <v>0.583333333333333</v>
      </c>
      <c r="K16554" s="2">
        <f t="shared" si="516"/>
        <v>153</v>
      </c>
      <c r="L16554">
        <v>0.266719362939276</v>
      </c>
      <c r="P16554">
        <f t="shared" si="517"/>
        <v>2110</v>
      </c>
      <c r="Q16554">
        <v>2110</v>
      </c>
    </row>
    <row r="16555" spans="1:17">
      <c r="A16555" t="s">
        <v>3337</v>
      </c>
      <c r="B16555" t="s">
        <v>3342</v>
      </c>
      <c r="C16555" t="s">
        <v>56</v>
      </c>
      <c r="D16555" t="s">
        <v>37</v>
      </c>
      <c r="E16555">
        <v>1958</v>
      </c>
      <c r="F16555" s="1">
        <v>0.387</v>
      </c>
      <c r="H16555">
        <v>1.03</v>
      </c>
      <c r="I16555" s="2">
        <v>55</v>
      </c>
      <c r="J16555">
        <v>0.583333333333333</v>
      </c>
      <c r="K16555" s="2">
        <f t="shared" si="516"/>
        <v>152</v>
      </c>
      <c r="L16555">
        <v>0.266719362939276</v>
      </c>
      <c r="P16555">
        <f t="shared" si="517"/>
        <v>2110</v>
      </c>
      <c r="Q16555">
        <v>2110</v>
      </c>
    </row>
    <row r="16556" spans="1:17">
      <c r="A16556" t="s">
        <v>3337</v>
      </c>
      <c r="B16556" t="s">
        <v>3342</v>
      </c>
      <c r="C16556" t="s">
        <v>56</v>
      </c>
      <c r="D16556" t="s">
        <v>37</v>
      </c>
      <c r="E16556">
        <v>1959</v>
      </c>
      <c r="F16556" s="1">
        <v>0.424</v>
      </c>
      <c r="H16556">
        <v>1.03</v>
      </c>
      <c r="I16556" s="2">
        <v>55</v>
      </c>
      <c r="J16556">
        <v>0.583333333333333</v>
      </c>
      <c r="K16556" s="2">
        <f t="shared" si="516"/>
        <v>151</v>
      </c>
      <c r="L16556">
        <v>0.266719362939276</v>
      </c>
      <c r="P16556">
        <f t="shared" si="517"/>
        <v>2110</v>
      </c>
      <c r="Q16556">
        <v>2110</v>
      </c>
    </row>
    <row r="16557" spans="1:17">
      <c r="A16557" t="s">
        <v>3337</v>
      </c>
      <c r="B16557" t="s">
        <v>3342</v>
      </c>
      <c r="C16557" t="s">
        <v>56</v>
      </c>
      <c r="D16557" t="s">
        <v>37</v>
      </c>
      <c r="E16557">
        <v>1960</v>
      </c>
      <c r="F16557" s="1">
        <v>0.392</v>
      </c>
      <c r="H16557">
        <v>1.03</v>
      </c>
      <c r="I16557" s="2">
        <v>55</v>
      </c>
      <c r="J16557">
        <v>0.583333333333333</v>
      </c>
      <c r="K16557" s="2">
        <f t="shared" si="516"/>
        <v>150</v>
      </c>
      <c r="L16557">
        <v>0.266719362939276</v>
      </c>
      <c r="P16557">
        <f t="shared" si="517"/>
        <v>2110</v>
      </c>
      <c r="Q16557">
        <v>2110</v>
      </c>
    </row>
    <row r="16558" spans="1:17">
      <c r="A16558" t="s">
        <v>3337</v>
      </c>
      <c r="B16558" t="s">
        <v>3342</v>
      </c>
      <c r="C16558" t="s">
        <v>56</v>
      </c>
      <c r="D16558" t="s">
        <v>37</v>
      </c>
      <c r="E16558">
        <v>1961</v>
      </c>
      <c r="F16558" s="1">
        <v>0.247</v>
      </c>
      <c r="H16558">
        <v>1.03</v>
      </c>
      <c r="I16558" s="2">
        <v>55</v>
      </c>
      <c r="J16558">
        <v>0.583333333333333</v>
      </c>
      <c r="K16558" s="2">
        <f t="shared" si="516"/>
        <v>149</v>
      </c>
      <c r="L16558">
        <v>0.266719362939276</v>
      </c>
      <c r="P16558">
        <f t="shared" si="517"/>
        <v>2110</v>
      </c>
      <c r="Q16558">
        <v>2110</v>
      </c>
    </row>
    <row r="16559" spans="1:17">
      <c r="A16559" t="s">
        <v>3337</v>
      </c>
      <c r="B16559" t="s">
        <v>3342</v>
      </c>
      <c r="C16559" t="s">
        <v>56</v>
      </c>
      <c r="D16559" t="s">
        <v>37</v>
      </c>
      <c r="E16559">
        <v>1962</v>
      </c>
      <c r="F16559" s="1">
        <v>0.667</v>
      </c>
      <c r="H16559">
        <v>1.03</v>
      </c>
      <c r="I16559" s="2">
        <v>55</v>
      </c>
      <c r="J16559">
        <v>0.583333333333333</v>
      </c>
      <c r="K16559" s="2">
        <f t="shared" si="516"/>
        <v>148</v>
      </c>
      <c r="L16559">
        <v>0.266719362939276</v>
      </c>
      <c r="P16559">
        <f t="shared" si="517"/>
        <v>2110</v>
      </c>
      <c r="Q16559">
        <v>2110</v>
      </c>
    </row>
    <row r="16560" spans="1:17">
      <c r="A16560" t="s">
        <v>3337</v>
      </c>
      <c r="B16560" t="s">
        <v>3342</v>
      </c>
      <c r="C16560" t="s">
        <v>56</v>
      </c>
      <c r="D16560" t="s">
        <v>37</v>
      </c>
      <c r="E16560">
        <v>1964</v>
      </c>
      <c r="F16560" s="1">
        <v>0.352</v>
      </c>
      <c r="H16560">
        <v>1.03</v>
      </c>
      <c r="I16560" s="2">
        <v>55</v>
      </c>
      <c r="J16560">
        <v>0.583333333333333</v>
      </c>
      <c r="K16560" s="2">
        <f t="shared" si="516"/>
        <v>146</v>
      </c>
      <c r="L16560">
        <v>0.266719362939276</v>
      </c>
      <c r="P16560">
        <f t="shared" si="517"/>
        <v>2110</v>
      </c>
      <c r="Q16560">
        <v>2110</v>
      </c>
    </row>
    <row r="16561" spans="1:17">
      <c r="A16561" t="s">
        <v>3337</v>
      </c>
      <c r="B16561" t="s">
        <v>3342</v>
      </c>
      <c r="C16561" t="s">
        <v>56</v>
      </c>
      <c r="D16561" t="s">
        <v>37</v>
      </c>
      <c r="E16561">
        <v>1965</v>
      </c>
      <c r="F16561" s="1">
        <v>0.318</v>
      </c>
      <c r="H16561">
        <v>1.03</v>
      </c>
      <c r="I16561" s="2">
        <v>55</v>
      </c>
      <c r="J16561">
        <v>0.583333333333333</v>
      </c>
      <c r="K16561" s="2">
        <f t="shared" si="516"/>
        <v>145</v>
      </c>
      <c r="L16561">
        <v>0.266719362939276</v>
      </c>
      <c r="P16561">
        <f t="shared" si="517"/>
        <v>2110</v>
      </c>
      <c r="Q16561">
        <v>2110</v>
      </c>
    </row>
    <row r="16562" spans="1:17">
      <c r="A16562" t="s">
        <v>3337</v>
      </c>
      <c r="B16562" t="s">
        <v>3342</v>
      </c>
      <c r="C16562" t="s">
        <v>56</v>
      </c>
      <c r="D16562" t="s">
        <v>37</v>
      </c>
      <c r="E16562">
        <v>1966</v>
      </c>
      <c r="F16562" s="1">
        <v>0.281</v>
      </c>
      <c r="H16562">
        <v>1.03</v>
      </c>
      <c r="I16562" s="2">
        <v>55</v>
      </c>
      <c r="J16562">
        <v>0.583333333333333</v>
      </c>
      <c r="K16562" s="2">
        <f t="shared" si="516"/>
        <v>144</v>
      </c>
      <c r="L16562">
        <v>0.266719362939276</v>
      </c>
      <c r="P16562">
        <f t="shared" si="517"/>
        <v>2110</v>
      </c>
      <c r="Q16562">
        <v>2110</v>
      </c>
    </row>
    <row r="16563" spans="1:17">
      <c r="A16563" t="s">
        <v>3337</v>
      </c>
      <c r="B16563" t="s">
        <v>3342</v>
      </c>
      <c r="C16563" t="s">
        <v>56</v>
      </c>
      <c r="D16563" t="s">
        <v>37</v>
      </c>
      <c r="E16563">
        <v>1967</v>
      </c>
      <c r="F16563" s="1">
        <v>0.147</v>
      </c>
      <c r="H16563">
        <v>1.03</v>
      </c>
      <c r="I16563" s="2">
        <v>55</v>
      </c>
      <c r="J16563">
        <v>0.583333333333333</v>
      </c>
      <c r="K16563" s="2">
        <f t="shared" si="516"/>
        <v>143</v>
      </c>
      <c r="L16563">
        <v>0.266719362939276</v>
      </c>
      <c r="P16563">
        <f t="shared" si="517"/>
        <v>2110</v>
      </c>
      <c r="Q16563">
        <v>2110</v>
      </c>
    </row>
    <row r="16564" spans="1:17">
      <c r="A16564" t="s">
        <v>3337</v>
      </c>
      <c r="B16564" t="s">
        <v>3342</v>
      </c>
      <c r="C16564" t="s">
        <v>56</v>
      </c>
      <c r="D16564" t="s">
        <v>37</v>
      </c>
      <c r="E16564">
        <v>1968</v>
      </c>
      <c r="F16564" s="1">
        <v>0.15</v>
      </c>
      <c r="H16564">
        <v>1.03</v>
      </c>
      <c r="I16564" s="2">
        <v>55</v>
      </c>
      <c r="J16564">
        <v>0.583333333333333</v>
      </c>
      <c r="K16564" s="2">
        <f t="shared" si="516"/>
        <v>142</v>
      </c>
      <c r="L16564">
        <v>0.266719362939276</v>
      </c>
      <c r="P16564">
        <f t="shared" si="517"/>
        <v>2110</v>
      </c>
      <c r="Q16564">
        <v>2110</v>
      </c>
    </row>
    <row r="16565" spans="1:17">
      <c r="A16565" t="s">
        <v>3337</v>
      </c>
      <c r="B16565" t="s">
        <v>3342</v>
      </c>
      <c r="C16565" t="s">
        <v>56</v>
      </c>
      <c r="D16565" t="s">
        <v>37</v>
      </c>
      <c r="E16565">
        <v>1969</v>
      </c>
      <c r="F16565" s="1">
        <v>0.34</v>
      </c>
      <c r="H16565">
        <v>1.03</v>
      </c>
      <c r="I16565" s="2">
        <v>55</v>
      </c>
      <c r="J16565">
        <v>0.583333333333333</v>
      </c>
      <c r="K16565" s="2">
        <f t="shared" si="516"/>
        <v>141</v>
      </c>
      <c r="L16565">
        <v>0.266719362939276</v>
      </c>
      <c r="P16565">
        <f t="shared" si="517"/>
        <v>2110</v>
      </c>
      <c r="Q16565">
        <v>2110</v>
      </c>
    </row>
    <row r="16566" spans="1:17">
      <c r="A16566" t="s">
        <v>3337</v>
      </c>
      <c r="B16566" t="s">
        <v>3342</v>
      </c>
      <c r="C16566" t="s">
        <v>56</v>
      </c>
      <c r="D16566" t="s">
        <v>37</v>
      </c>
      <c r="E16566">
        <v>1970</v>
      </c>
      <c r="F16566" s="1">
        <v>0.3</v>
      </c>
      <c r="H16566">
        <v>1.03</v>
      </c>
      <c r="I16566" s="2">
        <v>55</v>
      </c>
      <c r="J16566">
        <v>0.583333333333333</v>
      </c>
      <c r="K16566" s="2">
        <f t="shared" si="516"/>
        <v>140</v>
      </c>
      <c r="L16566">
        <v>0.266719362939276</v>
      </c>
      <c r="P16566">
        <f t="shared" si="517"/>
        <v>2110</v>
      </c>
      <c r="Q16566">
        <v>2110</v>
      </c>
    </row>
    <row r="16567" spans="1:17">
      <c r="A16567" t="s">
        <v>3337</v>
      </c>
      <c r="B16567" t="s">
        <v>3342</v>
      </c>
      <c r="C16567" t="s">
        <v>56</v>
      </c>
      <c r="D16567" t="s">
        <v>37</v>
      </c>
      <c r="E16567">
        <v>1976</v>
      </c>
      <c r="F16567" s="1">
        <v>0.122</v>
      </c>
      <c r="H16567">
        <v>1.03</v>
      </c>
      <c r="I16567" s="2">
        <v>55</v>
      </c>
      <c r="J16567">
        <v>0.583333333333333</v>
      </c>
      <c r="K16567" s="2">
        <f t="shared" si="516"/>
        <v>134</v>
      </c>
      <c r="L16567">
        <v>0.266719362939276</v>
      </c>
      <c r="P16567">
        <f t="shared" si="517"/>
        <v>2110</v>
      </c>
      <c r="Q16567">
        <v>2110</v>
      </c>
    </row>
    <row r="16568" spans="1:17">
      <c r="A16568" t="s">
        <v>3337</v>
      </c>
      <c r="B16568" t="s">
        <v>3342</v>
      </c>
      <c r="C16568" t="s">
        <v>56</v>
      </c>
      <c r="D16568" t="s">
        <v>37</v>
      </c>
      <c r="E16568">
        <v>1978</v>
      </c>
      <c r="F16568" s="1">
        <v>0.27</v>
      </c>
      <c r="H16568">
        <v>1.03</v>
      </c>
      <c r="I16568" s="2">
        <v>55</v>
      </c>
      <c r="J16568">
        <v>0.583333333333333</v>
      </c>
      <c r="K16568" s="2">
        <f t="shared" si="516"/>
        <v>132</v>
      </c>
      <c r="L16568">
        <v>0.266719362939276</v>
      </c>
      <c r="P16568">
        <f t="shared" si="517"/>
        <v>2110</v>
      </c>
      <c r="Q16568">
        <v>2110</v>
      </c>
    </row>
    <row r="16569" spans="1:17">
      <c r="A16569" t="s">
        <v>3337</v>
      </c>
      <c r="B16569" t="s">
        <v>3342</v>
      </c>
      <c r="C16569" t="s">
        <v>56</v>
      </c>
      <c r="D16569" t="s">
        <v>37</v>
      </c>
      <c r="E16569">
        <v>1981</v>
      </c>
      <c r="F16569" s="1">
        <v>0.388</v>
      </c>
      <c r="H16569">
        <v>1.03</v>
      </c>
      <c r="I16569" s="2">
        <v>55</v>
      </c>
      <c r="J16569">
        <v>0.583333333333333</v>
      </c>
      <c r="K16569" s="2">
        <f t="shared" si="516"/>
        <v>129</v>
      </c>
      <c r="L16569">
        <v>0.266719362939276</v>
      </c>
      <c r="P16569">
        <f t="shared" si="517"/>
        <v>2110</v>
      </c>
      <c r="Q16569">
        <v>2110</v>
      </c>
    </row>
    <row r="16570" spans="1:17">
      <c r="A16570" t="s">
        <v>3337</v>
      </c>
      <c r="B16570" t="s">
        <v>3342</v>
      </c>
      <c r="C16570" t="s">
        <v>56</v>
      </c>
      <c r="D16570" t="s">
        <v>37</v>
      </c>
      <c r="E16570">
        <v>1992</v>
      </c>
      <c r="F16570" s="1">
        <v>0.05</v>
      </c>
      <c r="H16570">
        <v>1.03</v>
      </c>
      <c r="I16570" s="2">
        <v>55</v>
      </c>
      <c r="J16570">
        <v>0.583333333333333</v>
      </c>
      <c r="K16570" s="2">
        <f t="shared" si="516"/>
        <v>118</v>
      </c>
      <c r="L16570">
        <v>0.266719362939276</v>
      </c>
      <c r="P16570">
        <f t="shared" si="517"/>
        <v>2110</v>
      </c>
      <c r="Q16570">
        <v>2110</v>
      </c>
    </row>
    <row r="16571" spans="1:17">
      <c r="A16571" t="s">
        <v>3337</v>
      </c>
      <c r="B16571" t="s">
        <v>3342</v>
      </c>
      <c r="C16571" t="s">
        <v>56</v>
      </c>
      <c r="D16571" t="s">
        <v>37</v>
      </c>
      <c r="E16571">
        <v>1999</v>
      </c>
      <c r="F16571" s="1">
        <v>1.26</v>
      </c>
      <c r="H16571">
        <v>1.03</v>
      </c>
      <c r="I16571" s="2">
        <v>55</v>
      </c>
      <c r="J16571">
        <v>0.583333333333333</v>
      </c>
      <c r="K16571" s="2">
        <f t="shared" si="516"/>
        <v>111</v>
      </c>
      <c r="L16571">
        <v>0.266719362939276</v>
      </c>
      <c r="P16571">
        <f t="shared" si="517"/>
        <v>2110</v>
      </c>
      <c r="Q16571">
        <v>2110</v>
      </c>
    </row>
    <row r="16572" spans="1:17">
      <c r="A16572" t="s">
        <v>3337</v>
      </c>
      <c r="B16572" t="s">
        <v>3342</v>
      </c>
      <c r="C16572" t="s">
        <v>56</v>
      </c>
      <c r="D16572" t="s">
        <v>37</v>
      </c>
      <c r="E16572">
        <v>2012</v>
      </c>
      <c r="F16572" s="1">
        <v>0.09</v>
      </c>
      <c r="H16572">
        <v>1.03</v>
      </c>
      <c r="I16572" s="2">
        <v>55</v>
      </c>
      <c r="J16572">
        <v>0.583333333333333</v>
      </c>
      <c r="K16572" s="2">
        <f t="shared" si="516"/>
        <v>98</v>
      </c>
      <c r="L16572">
        <v>0.266719362939276</v>
      </c>
      <c r="P16572">
        <f t="shared" si="517"/>
        <v>2110</v>
      </c>
      <c r="Q16572">
        <v>2110</v>
      </c>
    </row>
    <row r="16573" spans="1:17">
      <c r="A16573" t="s">
        <v>3337</v>
      </c>
      <c r="B16573" t="s">
        <v>3342</v>
      </c>
      <c r="C16573" t="s">
        <v>56</v>
      </c>
      <c r="D16573" t="s">
        <v>37</v>
      </c>
      <c r="E16573">
        <v>2014</v>
      </c>
      <c r="F16573" s="1">
        <v>0.07</v>
      </c>
      <c r="H16573">
        <v>1.03</v>
      </c>
      <c r="I16573" s="2">
        <v>55</v>
      </c>
      <c r="J16573">
        <v>0.583333333333333</v>
      </c>
      <c r="K16573" s="2">
        <f t="shared" si="516"/>
        <v>96</v>
      </c>
      <c r="L16573">
        <v>0.266719362939276</v>
      </c>
      <c r="P16573">
        <f t="shared" si="517"/>
        <v>2110</v>
      </c>
      <c r="Q16573">
        <v>2110</v>
      </c>
    </row>
    <row r="16574" spans="1:17">
      <c r="A16574" t="s">
        <v>3337</v>
      </c>
      <c r="B16574" t="s">
        <v>3342</v>
      </c>
      <c r="C16574" t="s">
        <v>56</v>
      </c>
      <c r="D16574" t="s">
        <v>37</v>
      </c>
      <c r="E16574">
        <v>2015</v>
      </c>
      <c r="F16574" s="1">
        <v>0.083</v>
      </c>
      <c r="H16574">
        <v>1.03</v>
      </c>
      <c r="I16574" s="2">
        <v>55</v>
      </c>
      <c r="J16574">
        <v>0.583333333333333</v>
      </c>
      <c r="K16574" s="2">
        <f t="shared" si="516"/>
        <v>95</v>
      </c>
      <c r="L16574">
        <v>0.266719362939276</v>
      </c>
      <c r="P16574">
        <f t="shared" si="517"/>
        <v>2110</v>
      </c>
      <c r="Q16574">
        <v>2110</v>
      </c>
    </row>
    <row r="16575" spans="1:17">
      <c r="A16575" t="s">
        <v>3337</v>
      </c>
      <c r="B16575" t="s">
        <v>3342</v>
      </c>
      <c r="C16575" t="s">
        <v>56</v>
      </c>
      <c r="D16575" t="s">
        <v>37</v>
      </c>
      <c r="E16575">
        <v>2016</v>
      </c>
      <c r="F16575" s="1">
        <v>0.15</v>
      </c>
      <c r="H16575">
        <v>1.03</v>
      </c>
      <c r="I16575" s="2">
        <v>55</v>
      </c>
      <c r="J16575">
        <v>0.583333333333333</v>
      </c>
      <c r="K16575" s="2">
        <f t="shared" si="516"/>
        <v>94</v>
      </c>
      <c r="L16575">
        <v>0.266719362939276</v>
      </c>
      <c r="P16575">
        <f t="shared" si="517"/>
        <v>2110</v>
      </c>
      <c r="Q16575">
        <v>2110</v>
      </c>
    </row>
    <row r="16576" spans="1:17">
      <c r="A16576" t="s">
        <v>3337</v>
      </c>
      <c r="B16576" t="s">
        <v>3343</v>
      </c>
      <c r="C16576" t="s">
        <v>56</v>
      </c>
      <c r="D16576" t="s">
        <v>37</v>
      </c>
      <c r="E16576">
        <v>1908</v>
      </c>
      <c r="F16576" s="1">
        <v>0.081</v>
      </c>
      <c r="H16576">
        <v>1.03</v>
      </c>
      <c r="I16576" s="2">
        <v>60.5</v>
      </c>
      <c r="J16576">
        <v>0.729166666666667</v>
      </c>
      <c r="K16576" s="2">
        <f t="shared" si="516"/>
        <v>202</v>
      </c>
      <c r="L16576">
        <v>0.266719362939276</v>
      </c>
      <c r="P16576">
        <f t="shared" si="517"/>
        <v>2110</v>
      </c>
      <c r="Q16576">
        <v>2110</v>
      </c>
    </row>
    <row r="16577" spans="1:17">
      <c r="A16577" t="s">
        <v>3337</v>
      </c>
      <c r="B16577" t="s">
        <v>3343</v>
      </c>
      <c r="C16577" t="s">
        <v>56</v>
      </c>
      <c r="D16577" t="s">
        <v>37</v>
      </c>
      <c r="E16577">
        <v>1920</v>
      </c>
      <c r="F16577" s="1">
        <v>0.092</v>
      </c>
      <c r="H16577">
        <v>1.03</v>
      </c>
      <c r="I16577" s="2">
        <v>60.5</v>
      </c>
      <c r="J16577">
        <v>0.729166666666667</v>
      </c>
      <c r="K16577" s="2">
        <f t="shared" si="516"/>
        <v>190</v>
      </c>
      <c r="L16577">
        <v>0.266719362939276</v>
      </c>
      <c r="P16577">
        <f t="shared" si="517"/>
        <v>2110</v>
      </c>
      <c r="Q16577">
        <v>2110</v>
      </c>
    </row>
    <row r="16578" spans="1:17">
      <c r="A16578" t="s">
        <v>3337</v>
      </c>
      <c r="B16578" t="s">
        <v>3343</v>
      </c>
      <c r="C16578" t="s">
        <v>56</v>
      </c>
      <c r="D16578" t="s">
        <v>37</v>
      </c>
      <c r="E16578">
        <v>1925</v>
      </c>
      <c r="F16578" s="1">
        <v>0.054</v>
      </c>
      <c r="H16578">
        <v>1.03</v>
      </c>
      <c r="I16578" s="2">
        <v>60.5</v>
      </c>
      <c r="J16578">
        <v>0.729166666666667</v>
      </c>
      <c r="K16578" s="2">
        <f t="shared" si="516"/>
        <v>185</v>
      </c>
      <c r="L16578">
        <v>0.266719362939276</v>
      </c>
      <c r="P16578">
        <f t="shared" si="517"/>
        <v>2110</v>
      </c>
      <c r="Q16578">
        <v>2110</v>
      </c>
    </row>
    <row r="16579" spans="1:17">
      <c r="A16579" t="s">
        <v>3337</v>
      </c>
      <c r="B16579" t="s">
        <v>3343</v>
      </c>
      <c r="C16579" t="s">
        <v>56</v>
      </c>
      <c r="D16579" t="s">
        <v>37</v>
      </c>
      <c r="E16579">
        <v>1932</v>
      </c>
      <c r="F16579" s="1">
        <v>0.073</v>
      </c>
      <c r="H16579">
        <v>1.03</v>
      </c>
      <c r="I16579" s="2">
        <v>60.5</v>
      </c>
      <c r="J16579">
        <v>0.729166666666667</v>
      </c>
      <c r="K16579" s="2">
        <f t="shared" ref="K16579:K16642" si="518">Q16579-E16579</f>
        <v>178</v>
      </c>
      <c r="L16579">
        <v>0.266719362939276</v>
      </c>
      <c r="P16579">
        <f t="shared" ref="P16579:P16642" si="519">E16579+K16579</f>
        <v>2110</v>
      </c>
      <c r="Q16579">
        <v>2110</v>
      </c>
    </row>
    <row r="16580" spans="1:17">
      <c r="A16580" t="s">
        <v>3337</v>
      </c>
      <c r="B16580" t="s">
        <v>3343</v>
      </c>
      <c r="C16580" t="s">
        <v>56</v>
      </c>
      <c r="D16580" t="s">
        <v>37</v>
      </c>
      <c r="E16580">
        <v>1947</v>
      </c>
      <c r="F16580" s="1">
        <v>0.057</v>
      </c>
      <c r="H16580">
        <v>1.03</v>
      </c>
      <c r="I16580" s="2">
        <v>60.5</v>
      </c>
      <c r="J16580">
        <v>0.729166666666667</v>
      </c>
      <c r="K16580" s="2">
        <f t="shared" si="518"/>
        <v>163</v>
      </c>
      <c r="L16580">
        <v>0.266719362939276</v>
      </c>
      <c r="P16580">
        <f t="shared" si="519"/>
        <v>2110</v>
      </c>
      <c r="Q16580">
        <v>2110</v>
      </c>
    </row>
    <row r="16581" spans="1:17">
      <c r="A16581" t="s">
        <v>3337</v>
      </c>
      <c r="B16581" t="s">
        <v>3343</v>
      </c>
      <c r="C16581" t="s">
        <v>56</v>
      </c>
      <c r="D16581" t="s">
        <v>37</v>
      </c>
      <c r="E16581">
        <v>1950</v>
      </c>
      <c r="F16581" s="1">
        <v>0.093</v>
      </c>
      <c r="H16581">
        <v>1.03</v>
      </c>
      <c r="I16581" s="2">
        <v>60.5</v>
      </c>
      <c r="J16581">
        <v>0.729166666666667</v>
      </c>
      <c r="K16581" s="2">
        <f t="shared" si="518"/>
        <v>160</v>
      </c>
      <c r="L16581">
        <v>0.266719362939276</v>
      </c>
      <c r="P16581">
        <f t="shared" si="519"/>
        <v>2110</v>
      </c>
      <c r="Q16581">
        <v>2110</v>
      </c>
    </row>
    <row r="16582" spans="1:17">
      <c r="A16582" t="s">
        <v>3337</v>
      </c>
      <c r="B16582" t="s">
        <v>3343</v>
      </c>
      <c r="C16582" t="s">
        <v>56</v>
      </c>
      <c r="D16582" t="s">
        <v>37</v>
      </c>
      <c r="E16582">
        <v>1952</v>
      </c>
      <c r="F16582" s="1">
        <v>0.111</v>
      </c>
      <c r="H16582">
        <v>1.03</v>
      </c>
      <c r="I16582" s="2">
        <v>60.5</v>
      </c>
      <c r="J16582">
        <v>0.729166666666667</v>
      </c>
      <c r="K16582" s="2">
        <f t="shared" si="518"/>
        <v>158</v>
      </c>
      <c r="L16582">
        <v>0.266719362939276</v>
      </c>
      <c r="P16582">
        <f t="shared" si="519"/>
        <v>2110</v>
      </c>
      <c r="Q16582">
        <v>2110</v>
      </c>
    </row>
    <row r="16583" spans="1:17">
      <c r="A16583" t="s">
        <v>3337</v>
      </c>
      <c r="B16583" t="s">
        <v>3343</v>
      </c>
      <c r="C16583" t="s">
        <v>56</v>
      </c>
      <c r="D16583" t="s">
        <v>37</v>
      </c>
      <c r="E16583">
        <v>1959</v>
      </c>
      <c r="F16583" s="1">
        <v>0.086</v>
      </c>
      <c r="H16583">
        <v>1.03</v>
      </c>
      <c r="I16583" s="2">
        <v>60.5</v>
      </c>
      <c r="J16583">
        <v>0.729166666666667</v>
      </c>
      <c r="K16583" s="2">
        <f t="shared" si="518"/>
        <v>151</v>
      </c>
      <c r="L16583">
        <v>0.266719362939276</v>
      </c>
      <c r="P16583">
        <f t="shared" si="519"/>
        <v>2110</v>
      </c>
      <c r="Q16583">
        <v>2110</v>
      </c>
    </row>
    <row r="16584" spans="1:17">
      <c r="A16584" t="s">
        <v>3337</v>
      </c>
      <c r="B16584" t="s">
        <v>3343</v>
      </c>
      <c r="C16584" t="s">
        <v>56</v>
      </c>
      <c r="D16584" t="s">
        <v>37</v>
      </c>
      <c r="E16584">
        <v>1960</v>
      </c>
      <c r="F16584" s="1">
        <v>0.052</v>
      </c>
      <c r="H16584">
        <v>1.03</v>
      </c>
      <c r="I16584" s="2">
        <v>60.5</v>
      </c>
      <c r="J16584">
        <v>0.729166666666667</v>
      </c>
      <c r="K16584" s="2">
        <f t="shared" si="518"/>
        <v>150</v>
      </c>
      <c r="L16584">
        <v>0.266719362939276</v>
      </c>
      <c r="P16584">
        <f t="shared" si="519"/>
        <v>2110</v>
      </c>
      <c r="Q16584">
        <v>2110</v>
      </c>
    </row>
    <row r="16585" spans="1:17">
      <c r="A16585" t="s">
        <v>3337</v>
      </c>
      <c r="B16585" t="s">
        <v>3343</v>
      </c>
      <c r="C16585" t="s">
        <v>56</v>
      </c>
      <c r="D16585" t="s">
        <v>37</v>
      </c>
      <c r="E16585">
        <v>1967</v>
      </c>
      <c r="F16585" s="1">
        <v>0.065</v>
      </c>
      <c r="H16585">
        <v>1.03</v>
      </c>
      <c r="I16585" s="2">
        <v>60.5</v>
      </c>
      <c r="J16585">
        <v>0.729166666666667</v>
      </c>
      <c r="K16585" s="2">
        <f t="shared" si="518"/>
        <v>143</v>
      </c>
      <c r="L16585">
        <v>0.266719362939276</v>
      </c>
      <c r="P16585">
        <f t="shared" si="519"/>
        <v>2110</v>
      </c>
      <c r="Q16585">
        <v>2110</v>
      </c>
    </row>
    <row r="16586" spans="1:17">
      <c r="A16586" t="s">
        <v>3337</v>
      </c>
      <c r="B16586" t="s">
        <v>3343</v>
      </c>
      <c r="C16586" t="s">
        <v>56</v>
      </c>
      <c r="D16586" t="s">
        <v>37</v>
      </c>
      <c r="E16586">
        <v>1975</v>
      </c>
      <c r="F16586" s="1">
        <v>0.064</v>
      </c>
      <c r="H16586">
        <v>1.03</v>
      </c>
      <c r="I16586" s="2">
        <v>60.5</v>
      </c>
      <c r="J16586">
        <v>0.729166666666667</v>
      </c>
      <c r="K16586" s="2">
        <f t="shared" si="518"/>
        <v>135</v>
      </c>
      <c r="L16586">
        <v>0.266719362939276</v>
      </c>
      <c r="P16586">
        <f t="shared" si="519"/>
        <v>2110</v>
      </c>
      <c r="Q16586">
        <v>2110</v>
      </c>
    </row>
    <row r="16587" spans="1:17">
      <c r="A16587" t="s">
        <v>3337</v>
      </c>
      <c r="B16587" t="s">
        <v>3344</v>
      </c>
      <c r="C16587" t="s">
        <v>60</v>
      </c>
      <c r="D16587" t="s">
        <v>37</v>
      </c>
      <c r="E16587">
        <v>1984</v>
      </c>
      <c r="F16587" s="1">
        <v>1.275</v>
      </c>
      <c r="H16587">
        <v>1</v>
      </c>
      <c r="I16587" s="2">
        <v>165</v>
      </c>
      <c r="J16587">
        <v>1.16666666666667</v>
      </c>
      <c r="K16587" s="2">
        <f t="shared" si="518"/>
        <v>126</v>
      </c>
      <c r="L16587">
        <v>0.85</v>
      </c>
      <c r="P16587">
        <f t="shared" si="519"/>
        <v>2110</v>
      </c>
      <c r="Q16587">
        <v>2110</v>
      </c>
    </row>
    <row r="16588" spans="1:17">
      <c r="A16588" t="s">
        <v>3337</v>
      </c>
      <c r="B16588" t="s">
        <v>3345</v>
      </c>
      <c r="C16588" t="s">
        <v>60</v>
      </c>
      <c r="D16588" t="s">
        <v>47</v>
      </c>
      <c r="E16588">
        <v>1979</v>
      </c>
      <c r="F16588" s="1">
        <v>1.06</v>
      </c>
      <c r="H16588">
        <v>1</v>
      </c>
      <c r="I16588" s="2">
        <v>165</v>
      </c>
      <c r="J16588">
        <v>1.16666666666667</v>
      </c>
      <c r="K16588" s="2">
        <f t="shared" si="518"/>
        <v>131</v>
      </c>
      <c r="L16588">
        <v>0.85</v>
      </c>
      <c r="P16588">
        <f t="shared" si="519"/>
        <v>2110</v>
      </c>
      <c r="Q16588">
        <v>2110</v>
      </c>
    </row>
    <row r="16589" spans="1:17">
      <c r="A16589" t="s">
        <v>3337</v>
      </c>
      <c r="B16589" t="s">
        <v>3346</v>
      </c>
      <c r="C16589" t="s">
        <v>60</v>
      </c>
      <c r="D16589" t="s">
        <v>47</v>
      </c>
      <c r="E16589">
        <v>1969</v>
      </c>
      <c r="F16589" s="1">
        <v>0.38</v>
      </c>
      <c r="H16589">
        <v>1</v>
      </c>
      <c r="I16589" s="2">
        <v>165</v>
      </c>
      <c r="J16589">
        <v>1.16666666666667</v>
      </c>
      <c r="K16589" s="2">
        <f t="shared" si="518"/>
        <v>141</v>
      </c>
      <c r="L16589">
        <v>0.85</v>
      </c>
      <c r="P16589">
        <f t="shared" si="519"/>
        <v>2110</v>
      </c>
      <c r="Q16589">
        <v>2110</v>
      </c>
    </row>
    <row r="16590" spans="1:17">
      <c r="A16590" t="s">
        <v>3337</v>
      </c>
      <c r="B16590" t="s">
        <v>3347</v>
      </c>
      <c r="C16590" t="s">
        <v>60</v>
      </c>
      <c r="D16590" t="s">
        <v>47</v>
      </c>
      <c r="E16590">
        <v>1972</v>
      </c>
      <c r="F16590" s="1">
        <v>0.38</v>
      </c>
      <c r="H16590">
        <v>1</v>
      </c>
      <c r="I16590" s="2">
        <v>165</v>
      </c>
      <c r="J16590">
        <v>1.16666666666667</v>
      </c>
      <c r="K16590" s="2">
        <f t="shared" si="518"/>
        <v>138</v>
      </c>
      <c r="L16590">
        <v>0.85</v>
      </c>
      <c r="P16590">
        <f t="shared" si="519"/>
        <v>2110</v>
      </c>
      <c r="Q16590">
        <v>2110</v>
      </c>
    </row>
    <row r="16591" spans="1:17">
      <c r="A16591" t="s">
        <v>3337</v>
      </c>
      <c r="B16591" t="s">
        <v>64</v>
      </c>
      <c r="C16591" t="s">
        <v>65</v>
      </c>
      <c r="D16591" t="s">
        <v>37</v>
      </c>
      <c r="E16591">
        <v>1988</v>
      </c>
      <c r="F16591" s="1">
        <v>0.0438</v>
      </c>
      <c r="H16591">
        <v>0.369564</v>
      </c>
      <c r="I16591" s="2">
        <v>50.05</v>
      </c>
      <c r="J16591">
        <v>1.225</v>
      </c>
      <c r="K16591" s="2">
        <f t="shared" si="518"/>
        <v>122</v>
      </c>
      <c r="L16591">
        <v>0.85</v>
      </c>
      <c r="P16591">
        <f t="shared" si="519"/>
        <v>2110</v>
      </c>
      <c r="Q16591">
        <v>2110</v>
      </c>
    </row>
    <row r="16592" spans="1:17">
      <c r="A16592" t="s">
        <v>3337</v>
      </c>
      <c r="B16592" t="s">
        <v>540</v>
      </c>
      <c r="C16592" t="s">
        <v>65</v>
      </c>
      <c r="D16592" t="s">
        <v>37</v>
      </c>
      <c r="E16592">
        <v>2010</v>
      </c>
      <c r="F16592" s="1">
        <v>0.4562</v>
      </c>
      <c r="H16592">
        <v>0.309</v>
      </c>
      <c r="I16592" s="2">
        <v>24.2</v>
      </c>
      <c r="J16592">
        <v>1.3125</v>
      </c>
      <c r="K16592" s="2">
        <f t="shared" si="518"/>
        <v>100</v>
      </c>
      <c r="L16592">
        <v>0.85</v>
      </c>
      <c r="P16592">
        <f t="shared" si="519"/>
        <v>2110</v>
      </c>
      <c r="Q16592">
        <v>2110</v>
      </c>
    </row>
    <row r="16593" spans="1:17">
      <c r="A16593" t="s">
        <v>3337</v>
      </c>
      <c r="B16593" t="s">
        <v>1747</v>
      </c>
      <c r="C16593" t="s">
        <v>65</v>
      </c>
      <c r="D16593" t="s">
        <v>47</v>
      </c>
      <c r="E16593">
        <v>2023</v>
      </c>
      <c r="F16593" s="1">
        <v>0.2504</v>
      </c>
      <c r="H16593">
        <v>0.28428</v>
      </c>
      <c r="I16593" s="2">
        <v>31.46</v>
      </c>
      <c r="J16593">
        <v>1.575</v>
      </c>
      <c r="K16593" s="2">
        <f t="shared" si="518"/>
        <v>87</v>
      </c>
      <c r="L16593">
        <v>0.85</v>
      </c>
      <c r="P16593">
        <f t="shared" si="519"/>
        <v>2110</v>
      </c>
      <c r="Q16593">
        <v>2110</v>
      </c>
    </row>
    <row r="16594" spans="1:17">
      <c r="A16594" t="s">
        <v>3337</v>
      </c>
      <c r="B16594" t="s">
        <v>3348</v>
      </c>
      <c r="C16594" t="s">
        <v>74</v>
      </c>
      <c r="D16594" t="s">
        <v>3349</v>
      </c>
      <c r="E16594">
        <v>2009</v>
      </c>
      <c r="F16594" s="1">
        <v>0.0015</v>
      </c>
      <c r="H16594">
        <v>1</v>
      </c>
      <c r="I16594" s="2">
        <v>16.5</v>
      </c>
      <c r="J16594">
        <v>0</v>
      </c>
      <c r="K16594" s="2">
        <f t="shared" si="518"/>
        <v>101</v>
      </c>
      <c r="M16594">
        <v>0.178541396774815</v>
      </c>
      <c r="P16594">
        <f t="shared" si="519"/>
        <v>2110</v>
      </c>
      <c r="Q16594">
        <v>2110</v>
      </c>
    </row>
    <row r="16595" spans="1:17">
      <c r="A16595" t="s">
        <v>3337</v>
      </c>
      <c r="B16595" t="s">
        <v>3348</v>
      </c>
      <c r="C16595" t="s">
        <v>74</v>
      </c>
      <c r="D16595" t="s">
        <v>3349</v>
      </c>
      <c r="E16595">
        <v>2022</v>
      </c>
      <c r="F16595" s="1">
        <v>0.119272143595041</v>
      </c>
      <c r="H16595">
        <v>1</v>
      </c>
      <c r="I16595" s="2">
        <v>16.5</v>
      </c>
      <c r="J16595">
        <v>0</v>
      </c>
      <c r="K16595" s="2">
        <f t="shared" si="518"/>
        <v>88</v>
      </c>
      <c r="M16595">
        <v>0.178541396774815</v>
      </c>
      <c r="P16595">
        <f t="shared" si="519"/>
        <v>2110</v>
      </c>
      <c r="Q16595">
        <v>2110</v>
      </c>
    </row>
    <row r="16596" spans="1:17">
      <c r="A16596" t="s">
        <v>3337</v>
      </c>
      <c r="B16596" t="s">
        <v>3350</v>
      </c>
      <c r="C16596" t="s">
        <v>74</v>
      </c>
      <c r="D16596" t="s">
        <v>3351</v>
      </c>
      <c r="E16596">
        <v>2010</v>
      </c>
      <c r="F16596" s="1">
        <v>0.0024</v>
      </c>
      <c r="H16596">
        <v>1</v>
      </c>
      <c r="I16596" s="2">
        <v>16.5</v>
      </c>
      <c r="J16596">
        <v>0</v>
      </c>
      <c r="K16596" s="2">
        <f t="shared" si="518"/>
        <v>100</v>
      </c>
      <c r="M16596">
        <v>0.163208447775377</v>
      </c>
      <c r="P16596">
        <f t="shared" si="519"/>
        <v>2110</v>
      </c>
      <c r="Q16596">
        <v>2110</v>
      </c>
    </row>
    <row r="16597" spans="1:17">
      <c r="A16597" t="s">
        <v>3337</v>
      </c>
      <c r="B16597" t="s">
        <v>3350</v>
      </c>
      <c r="C16597" t="s">
        <v>74</v>
      </c>
      <c r="D16597" t="s">
        <v>3351</v>
      </c>
      <c r="E16597">
        <v>2011</v>
      </c>
      <c r="F16597" s="1">
        <v>0.0051</v>
      </c>
      <c r="H16597">
        <v>1</v>
      </c>
      <c r="I16597" s="2">
        <v>16.5</v>
      </c>
      <c r="J16597">
        <v>0</v>
      </c>
      <c r="K16597" s="2">
        <f t="shared" si="518"/>
        <v>99</v>
      </c>
      <c r="M16597">
        <v>0.163208447775377</v>
      </c>
      <c r="P16597">
        <f t="shared" si="519"/>
        <v>2110</v>
      </c>
      <c r="Q16597">
        <v>2110</v>
      </c>
    </row>
    <row r="16598" spans="1:17">
      <c r="A16598" t="s">
        <v>3337</v>
      </c>
      <c r="B16598" t="s">
        <v>3350</v>
      </c>
      <c r="C16598" t="s">
        <v>74</v>
      </c>
      <c r="D16598" t="s">
        <v>3351</v>
      </c>
      <c r="E16598">
        <v>2012</v>
      </c>
      <c r="F16598" s="1">
        <v>0.0102</v>
      </c>
      <c r="H16598">
        <v>1</v>
      </c>
      <c r="I16598" s="2">
        <v>16.5</v>
      </c>
      <c r="J16598">
        <v>0</v>
      </c>
      <c r="K16598" s="2">
        <f t="shared" si="518"/>
        <v>98</v>
      </c>
      <c r="M16598">
        <v>0.163208447775377</v>
      </c>
      <c r="P16598">
        <f t="shared" si="519"/>
        <v>2110</v>
      </c>
      <c r="Q16598">
        <v>2110</v>
      </c>
    </row>
    <row r="16599" spans="1:17">
      <c r="A16599" t="s">
        <v>3337</v>
      </c>
      <c r="B16599" t="s">
        <v>3350</v>
      </c>
      <c r="C16599" t="s">
        <v>74</v>
      </c>
      <c r="D16599" t="s">
        <v>3351</v>
      </c>
      <c r="E16599">
        <v>2013</v>
      </c>
      <c r="F16599" s="1">
        <v>0.0115</v>
      </c>
      <c r="H16599">
        <v>1</v>
      </c>
      <c r="I16599" s="2">
        <v>16.5</v>
      </c>
      <c r="J16599">
        <v>0</v>
      </c>
      <c r="K16599" s="2">
        <f t="shared" si="518"/>
        <v>97</v>
      </c>
      <c r="M16599">
        <v>0.163208447775377</v>
      </c>
      <c r="P16599">
        <f t="shared" si="519"/>
        <v>2110</v>
      </c>
      <c r="Q16599">
        <v>2110</v>
      </c>
    </row>
    <row r="16600" spans="1:17">
      <c r="A16600" t="s">
        <v>3337</v>
      </c>
      <c r="B16600" t="s">
        <v>3350</v>
      </c>
      <c r="C16600" t="s">
        <v>74</v>
      </c>
      <c r="D16600" t="s">
        <v>3351</v>
      </c>
      <c r="E16600">
        <v>2014</v>
      </c>
      <c r="F16600" s="1">
        <v>0.001</v>
      </c>
      <c r="H16600">
        <v>1</v>
      </c>
      <c r="I16600" s="2">
        <v>16.5</v>
      </c>
      <c r="J16600">
        <v>0</v>
      </c>
      <c r="K16600" s="2">
        <f t="shared" si="518"/>
        <v>96</v>
      </c>
      <c r="M16600">
        <v>0.163208447775377</v>
      </c>
      <c r="P16600">
        <f t="shared" si="519"/>
        <v>2110</v>
      </c>
      <c r="Q16600">
        <v>2110</v>
      </c>
    </row>
    <row r="16601" spans="1:17">
      <c r="A16601" t="s">
        <v>3337</v>
      </c>
      <c r="B16601" t="s">
        <v>3350</v>
      </c>
      <c r="C16601" t="s">
        <v>74</v>
      </c>
      <c r="D16601" t="s">
        <v>3351</v>
      </c>
      <c r="E16601">
        <v>2015</v>
      </c>
      <c r="F16601" s="1">
        <v>0.0188</v>
      </c>
      <c r="H16601">
        <v>1</v>
      </c>
      <c r="I16601" s="2">
        <v>16.5</v>
      </c>
      <c r="J16601">
        <v>0</v>
      </c>
      <c r="K16601" s="2">
        <f t="shared" si="518"/>
        <v>95</v>
      </c>
      <c r="M16601">
        <v>0.163208447775377</v>
      </c>
      <c r="P16601">
        <f t="shared" si="519"/>
        <v>2110</v>
      </c>
      <c r="Q16601">
        <v>2110</v>
      </c>
    </row>
    <row r="16602" spans="1:17">
      <c r="A16602" t="s">
        <v>3337</v>
      </c>
      <c r="B16602" t="s">
        <v>3350</v>
      </c>
      <c r="C16602" t="s">
        <v>74</v>
      </c>
      <c r="D16602" t="s">
        <v>3351</v>
      </c>
      <c r="E16602">
        <v>2022</v>
      </c>
      <c r="F16602" s="1">
        <v>3.89622335743802</v>
      </c>
      <c r="H16602">
        <v>1</v>
      </c>
      <c r="I16602" s="2">
        <v>16.5</v>
      </c>
      <c r="J16602">
        <v>0</v>
      </c>
      <c r="K16602" s="2">
        <f t="shared" si="518"/>
        <v>88</v>
      </c>
      <c r="M16602">
        <v>0.163208447775377</v>
      </c>
      <c r="P16602">
        <f t="shared" si="519"/>
        <v>2110</v>
      </c>
      <c r="Q16602">
        <v>2110</v>
      </c>
    </row>
    <row r="16603" spans="1:17">
      <c r="A16603" t="s">
        <v>3337</v>
      </c>
      <c r="B16603" t="s">
        <v>3352</v>
      </c>
      <c r="C16603" t="s">
        <v>74</v>
      </c>
      <c r="D16603" t="s">
        <v>3353</v>
      </c>
      <c r="E16603">
        <v>2011</v>
      </c>
      <c r="F16603" s="1">
        <v>0.002</v>
      </c>
      <c r="H16603">
        <v>1</v>
      </c>
      <c r="I16603" s="2">
        <v>16.5</v>
      </c>
      <c r="J16603">
        <v>0</v>
      </c>
      <c r="K16603" s="2">
        <f t="shared" si="518"/>
        <v>99</v>
      </c>
      <c r="M16603">
        <v>0.164827730875469</v>
      </c>
      <c r="P16603">
        <f t="shared" si="519"/>
        <v>2110</v>
      </c>
      <c r="Q16603">
        <v>2110</v>
      </c>
    </row>
    <row r="16604" spans="1:17">
      <c r="A16604" t="s">
        <v>3337</v>
      </c>
      <c r="B16604" t="s">
        <v>3352</v>
      </c>
      <c r="C16604" t="s">
        <v>74</v>
      </c>
      <c r="D16604" t="s">
        <v>3353</v>
      </c>
      <c r="E16604">
        <v>2012</v>
      </c>
      <c r="F16604" s="1">
        <v>0.0158</v>
      </c>
      <c r="H16604">
        <v>1</v>
      </c>
      <c r="I16604" s="2">
        <v>16.5</v>
      </c>
      <c r="J16604">
        <v>0</v>
      </c>
      <c r="K16604" s="2">
        <f t="shared" si="518"/>
        <v>98</v>
      </c>
      <c r="M16604">
        <v>0.164827730875469</v>
      </c>
      <c r="P16604">
        <f t="shared" si="519"/>
        <v>2110</v>
      </c>
      <c r="Q16604">
        <v>2110</v>
      </c>
    </row>
    <row r="16605" spans="1:17">
      <c r="A16605" t="s">
        <v>3337</v>
      </c>
      <c r="B16605" t="s">
        <v>3352</v>
      </c>
      <c r="C16605" t="s">
        <v>74</v>
      </c>
      <c r="D16605" t="s">
        <v>3353</v>
      </c>
      <c r="E16605">
        <v>2013</v>
      </c>
      <c r="F16605" s="1">
        <v>0.0033</v>
      </c>
      <c r="H16605">
        <v>1</v>
      </c>
      <c r="I16605" s="2">
        <v>16.5</v>
      </c>
      <c r="J16605">
        <v>0</v>
      </c>
      <c r="K16605" s="2">
        <f t="shared" si="518"/>
        <v>97</v>
      </c>
      <c r="M16605">
        <v>0.164827730875469</v>
      </c>
      <c r="P16605">
        <f t="shared" si="519"/>
        <v>2110</v>
      </c>
      <c r="Q16605">
        <v>2110</v>
      </c>
    </row>
    <row r="16606" spans="1:17">
      <c r="A16606" t="s">
        <v>3337</v>
      </c>
      <c r="B16606" t="s">
        <v>3352</v>
      </c>
      <c r="C16606" t="s">
        <v>74</v>
      </c>
      <c r="D16606" t="s">
        <v>3353</v>
      </c>
      <c r="E16606">
        <v>2015</v>
      </c>
      <c r="F16606" s="1">
        <v>0.0047</v>
      </c>
      <c r="H16606">
        <v>1</v>
      </c>
      <c r="I16606" s="2">
        <v>16.5</v>
      </c>
      <c r="J16606">
        <v>0</v>
      </c>
      <c r="K16606" s="2">
        <f t="shared" si="518"/>
        <v>95</v>
      </c>
      <c r="M16606">
        <v>0.164827730875469</v>
      </c>
      <c r="P16606">
        <f t="shared" si="519"/>
        <v>2110</v>
      </c>
      <c r="Q16606">
        <v>2110</v>
      </c>
    </row>
    <row r="16607" spans="1:17">
      <c r="A16607" t="s">
        <v>3337</v>
      </c>
      <c r="B16607" t="s">
        <v>3352</v>
      </c>
      <c r="C16607" t="s">
        <v>74</v>
      </c>
      <c r="D16607" t="s">
        <v>3353</v>
      </c>
      <c r="E16607">
        <v>2016</v>
      </c>
      <c r="F16607" s="1">
        <v>0.0193</v>
      </c>
      <c r="H16607">
        <v>1</v>
      </c>
      <c r="I16607" s="2">
        <v>16.5</v>
      </c>
      <c r="J16607">
        <v>0</v>
      </c>
      <c r="K16607" s="2">
        <f t="shared" si="518"/>
        <v>94</v>
      </c>
      <c r="M16607">
        <v>0.164827730875469</v>
      </c>
      <c r="P16607">
        <f t="shared" si="519"/>
        <v>2110</v>
      </c>
      <c r="Q16607">
        <v>2110</v>
      </c>
    </row>
    <row r="16608" spans="1:17">
      <c r="A16608" t="s">
        <v>3337</v>
      </c>
      <c r="B16608" t="s">
        <v>3352</v>
      </c>
      <c r="C16608" t="s">
        <v>74</v>
      </c>
      <c r="D16608" t="s">
        <v>3353</v>
      </c>
      <c r="E16608">
        <v>2021</v>
      </c>
      <c r="F16608" s="1">
        <v>0.0012</v>
      </c>
      <c r="H16608">
        <v>1</v>
      </c>
      <c r="I16608" s="2">
        <v>16.5</v>
      </c>
      <c r="J16608">
        <v>0</v>
      </c>
      <c r="K16608" s="2">
        <f t="shared" si="518"/>
        <v>89</v>
      </c>
      <c r="M16608">
        <v>0.164827730875469</v>
      </c>
      <c r="P16608">
        <f t="shared" si="519"/>
        <v>2110</v>
      </c>
      <c r="Q16608">
        <v>2110</v>
      </c>
    </row>
    <row r="16609" spans="1:17">
      <c r="A16609" t="s">
        <v>3337</v>
      </c>
      <c r="B16609" t="s">
        <v>3352</v>
      </c>
      <c r="C16609" t="s">
        <v>74</v>
      </c>
      <c r="D16609" t="s">
        <v>3353</v>
      </c>
      <c r="E16609">
        <v>2022</v>
      </c>
      <c r="F16609" s="1">
        <v>3.68153349896694</v>
      </c>
      <c r="H16609">
        <v>1</v>
      </c>
      <c r="I16609" s="2">
        <v>16.5</v>
      </c>
      <c r="J16609">
        <v>0</v>
      </c>
      <c r="K16609" s="2">
        <f t="shared" si="518"/>
        <v>88</v>
      </c>
      <c r="M16609">
        <v>0.164827730875469</v>
      </c>
      <c r="P16609">
        <f t="shared" si="519"/>
        <v>2110</v>
      </c>
      <c r="Q16609">
        <v>2110</v>
      </c>
    </row>
    <row r="16610" spans="1:17">
      <c r="A16610" t="s">
        <v>3337</v>
      </c>
      <c r="B16610" t="s">
        <v>3354</v>
      </c>
      <c r="C16610" t="s">
        <v>142</v>
      </c>
      <c r="D16610" t="s">
        <v>3355</v>
      </c>
      <c r="E16610">
        <v>2015</v>
      </c>
      <c r="F16610" s="1">
        <v>0.012</v>
      </c>
      <c r="H16610">
        <v>1</v>
      </c>
      <c r="I16610" s="2">
        <v>44</v>
      </c>
      <c r="J16610">
        <v>0</v>
      </c>
      <c r="K16610" s="2">
        <f t="shared" si="518"/>
        <v>95</v>
      </c>
      <c r="M16610">
        <v>0.087855931841991</v>
      </c>
      <c r="P16610">
        <f t="shared" si="519"/>
        <v>2110</v>
      </c>
      <c r="Q16610">
        <v>2110</v>
      </c>
    </row>
    <row r="16611" spans="1:17">
      <c r="A16611" t="s">
        <v>3337</v>
      </c>
      <c r="B16611" t="s">
        <v>3354</v>
      </c>
      <c r="C16611" t="s">
        <v>142</v>
      </c>
      <c r="D16611" t="s">
        <v>3355</v>
      </c>
      <c r="E16611">
        <v>2022</v>
      </c>
      <c r="F16611" s="1">
        <v>0.0102109090909091</v>
      </c>
      <c r="H16611">
        <v>1</v>
      </c>
      <c r="I16611" s="2">
        <v>44</v>
      </c>
      <c r="J16611">
        <v>0</v>
      </c>
      <c r="K16611" s="2">
        <f t="shared" si="518"/>
        <v>88</v>
      </c>
      <c r="M16611">
        <v>0.087855931841991</v>
      </c>
      <c r="P16611">
        <f t="shared" si="519"/>
        <v>2110</v>
      </c>
      <c r="Q16611">
        <v>2110</v>
      </c>
    </row>
    <row r="16612" spans="1:17">
      <c r="A16612" t="s">
        <v>3337</v>
      </c>
      <c r="B16612" t="s">
        <v>3356</v>
      </c>
      <c r="C16612" t="s">
        <v>142</v>
      </c>
      <c r="D16612" t="s">
        <v>3357</v>
      </c>
      <c r="E16612">
        <v>2010</v>
      </c>
      <c r="F16612" s="1">
        <v>0.016</v>
      </c>
      <c r="H16612">
        <v>1</v>
      </c>
      <c r="I16612" s="2">
        <v>44</v>
      </c>
      <c r="J16612">
        <v>0</v>
      </c>
      <c r="K16612" s="2">
        <f t="shared" si="518"/>
        <v>100</v>
      </c>
      <c r="M16612">
        <v>0.135243404018243</v>
      </c>
      <c r="P16612">
        <f t="shared" si="519"/>
        <v>2110</v>
      </c>
      <c r="Q16612">
        <v>2110</v>
      </c>
    </row>
    <row r="16613" spans="1:17">
      <c r="A16613" t="s">
        <v>3337</v>
      </c>
      <c r="B16613" t="s">
        <v>3356</v>
      </c>
      <c r="C16613" t="s">
        <v>142</v>
      </c>
      <c r="D16613" t="s">
        <v>3357</v>
      </c>
      <c r="E16613">
        <v>2016</v>
      </c>
      <c r="F16613" s="1">
        <v>0.013</v>
      </c>
      <c r="H16613">
        <v>1</v>
      </c>
      <c r="I16613" s="2">
        <v>44</v>
      </c>
      <c r="J16613">
        <v>0</v>
      </c>
      <c r="K16613" s="2">
        <f t="shared" si="518"/>
        <v>94</v>
      </c>
      <c r="M16613">
        <v>0.135243404018243</v>
      </c>
      <c r="P16613">
        <f t="shared" si="519"/>
        <v>2110</v>
      </c>
      <c r="Q16613">
        <v>2110</v>
      </c>
    </row>
    <row r="16614" spans="1:17">
      <c r="A16614" t="s">
        <v>3337</v>
      </c>
      <c r="B16614" t="s">
        <v>3356</v>
      </c>
      <c r="C16614" t="s">
        <v>142</v>
      </c>
      <c r="D16614" t="s">
        <v>3357</v>
      </c>
      <c r="E16614">
        <v>2022</v>
      </c>
      <c r="F16614" s="1">
        <v>0.0365890909090909</v>
      </c>
      <c r="H16614">
        <v>1</v>
      </c>
      <c r="I16614" s="2">
        <v>44</v>
      </c>
      <c r="J16614">
        <v>0</v>
      </c>
      <c r="K16614" s="2">
        <f t="shared" si="518"/>
        <v>88</v>
      </c>
      <c r="M16614">
        <v>0.135243404018243</v>
      </c>
      <c r="P16614">
        <f t="shared" si="519"/>
        <v>2110</v>
      </c>
      <c r="Q16614">
        <v>2110</v>
      </c>
    </row>
    <row r="16615" spans="1:17">
      <c r="A16615" t="s">
        <v>3337</v>
      </c>
      <c r="B16615" t="s">
        <v>3356</v>
      </c>
      <c r="C16615" t="s">
        <v>142</v>
      </c>
      <c r="D16615" t="s">
        <v>3357</v>
      </c>
      <c r="E16615">
        <v>2023</v>
      </c>
      <c r="F16615" s="1">
        <v>0.014</v>
      </c>
      <c r="H16615">
        <v>1</v>
      </c>
      <c r="I16615" s="2">
        <v>44</v>
      </c>
      <c r="J16615">
        <v>0</v>
      </c>
      <c r="K16615" s="2">
        <f t="shared" si="518"/>
        <v>87</v>
      </c>
      <c r="M16615">
        <v>0.135243404018243</v>
      </c>
      <c r="P16615">
        <f t="shared" si="519"/>
        <v>2110</v>
      </c>
      <c r="Q16615">
        <v>2110</v>
      </c>
    </row>
    <row r="16616" spans="1:17">
      <c r="A16616" t="s">
        <v>3358</v>
      </c>
      <c r="B16616" t="s">
        <v>815</v>
      </c>
      <c r="C16616" t="s">
        <v>187</v>
      </c>
      <c r="D16616" t="s">
        <v>26</v>
      </c>
      <c r="E16616">
        <v>2014</v>
      </c>
      <c r="F16616" s="1">
        <v>0</v>
      </c>
      <c r="H16616">
        <v>0.42745</v>
      </c>
      <c r="I16616" s="2">
        <v>71.5</v>
      </c>
      <c r="J16616">
        <v>1.60416666666667</v>
      </c>
      <c r="K16616" s="2">
        <f t="shared" si="518"/>
        <v>96</v>
      </c>
      <c r="L16616">
        <v>0.85</v>
      </c>
      <c r="P16616">
        <f t="shared" si="519"/>
        <v>2110</v>
      </c>
      <c r="Q16616">
        <v>2110</v>
      </c>
    </row>
    <row r="16617" spans="1:17">
      <c r="A16617" t="s">
        <v>3358</v>
      </c>
      <c r="B16617" t="s">
        <v>188</v>
      </c>
      <c r="C16617" t="s">
        <v>187</v>
      </c>
      <c r="D16617" t="s">
        <v>26</v>
      </c>
      <c r="E16617">
        <v>2019</v>
      </c>
      <c r="F16617" s="1">
        <v>0</v>
      </c>
      <c r="H16617">
        <v>0.3399</v>
      </c>
      <c r="I16617" s="2">
        <v>85.8</v>
      </c>
      <c r="J16617">
        <v>1.75</v>
      </c>
      <c r="K16617" s="2">
        <f t="shared" si="518"/>
        <v>91</v>
      </c>
      <c r="L16617">
        <v>0.85</v>
      </c>
      <c r="P16617">
        <f t="shared" si="519"/>
        <v>2110</v>
      </c>
      <c r="Q16617">
        <v>2110</v>
      </c>
    </row>
    <row r="16618" spans="1:17">
      <c r="A16618" t="s">
        <v>3358</v>
      </c>
      <c r="B16618" t="s">
        <v>24</v>
      </c>
      <c r="C16618" t="s">
        <v>25</v>
      </c>
      <c r="D16618" t="s">
        <v>26</v>
      </c>
      <c r="E16618">
        <v>1998</v>
      </c>
      <c r="F16618" s="1">
        <v>0</v>
      </c>
      <c r="H16618">
        <v>0.4944</v>
      </c>
      <c r="I16618" s="2">
        <v>42.9</v>
      </c>
      <c r="J16618">
        <v>1.05</v>
      </c>
      <c r="K16618" s="2">
        <f t="shared" si="518"/>
        <v>112</v>
      </c>
      <c r="L16618">
        <v>0.85</v>
      </c>
      <c r="P16618">
        <f t="shared" si="519"/>
        <v>2110</v>
      </c>
      <c r="Q16618">
        <v>2110</v>
      </c>
    </row>
    <row r="16619" spans="1:17">
      <c r="A16619" t="s">
        <v>3358</v>
      </c>
      <c r="B16619" t="s">
        <v>24</v>
      </c>
      <c r="C16619" t="s">
        <v>25</v>
      </c>
      <c r="D16619" t="s">
        <v>26</v>
      </c>
      <c r="E16619">
        <v>2017</v>
      </c>
      <c r="F16619" s="1">
        <v>0</v>
      </c>
      <c r="H16619">
        <v>0.5768</v>
      </c>
      <c r="I16619" s="2">
        <v>36.3</v>
      </c>
      <c r="J16619">
        <v>0.9625</v>
      </c>
      <c r="K16619" s="2">
        <f t="shared" si="518"/>
        <v>93</v>
      </c>
      <c r="L16619">
        <v>0.85</v>
      </c>
      <c r="P16619">
        <f t="shared" si="519"/>
        <v>2110</v>
      </c>
      <c r="Q16619">
        <v>2110</v>
      </c>
    </row>
    <row r="16620" spans="1:17">
      <c r="A16620" t="s">
        <v>3358</v>
      </c>
      <c r="B16620" t="s">
        <v>27</v>
      </c>
      <c r="C16620" t="s">
        <v>25</v>
      </c>
      <c r="D16620" t="s">
        <v>22</v>
      </c>
      <c r="E16620">
        <v>1996</v>
      </c>
      <c r="F16620" s="1">
        <v>0</v>
      </c>
      <c r="H16620">
        <v>0.515</v>
      </c>
      <c r="I16620" s="2">
        <v>36.3</v>
      </c>
      <c r="J16620">
        <v>0.9625</v>
      </c>
      <c r="K16620" s="2">
        <f t="shared" si="518"/>
        <v>114</v>
      </c>
      <c r="L16620">
        <v>0.85</v>
      </c>
      <c r="P16620">
        <f t="shared" si="519"/>
        <v>2110</v>
      </c>
      <c r="Q16620">
        <v>2110</v>
      </c>
    </row>
    <row r="16621" spans="1:17">
      <c r="A16621" t="s">
        <v>3358</v>
      </c>
      <c r="B16621" t="s">
        <v>27</v>
      </c>
      <c r="C16621" t="s">
        <v>25</v>
      </c>
      <c r="D16621" t="s">
        <v>22</v>
      </c>
      <c r="E16621">
        <v>2001</v>
      </c>
      <c r="F16621" s="1">
        <v>0</v>
      </c>
      <c r="H16621">
        <v>0.5356</v>
      </c>
      <c r="I16621" s="2">
        <v>36.3</v>
      </c>
      <c r="J16621">
        <v>0.9625</v>
      </c>
      <c r="K16621" s="2">
        <f t="shared" si="518"/>
        <v>109</v>
      </c>
      <c r="L16621">
        <v>0.85</v>
      </c>
      <c r="P16621">
        <f t="shared" si="519"/>
        <v>2110</v>
      </c>
      <c r="Q16621">
        <v>2110</v>
      </c>
    </row>
    <row r="16622" spans="1:17">
      <c r="A16622" t="s">
        <v>3358</v>
      </c>
      <c r="B16622" t="s">
        <v>27</v>
      </c>
      <c r="C16622" t="s">
        <v>25</v>
      </c>
      <c r="D16622" t="s">
        <v>22</v>
      </c>
      <c r="E16622">
        <v>2010</v>
      </c>
      <c r="F16622" s="1">
        <v>0</v>
      </c>
      <c r="H16622">
        <v>0.5356</v>
      </c>
      <c r="I16622" s="2">
        <v>36.3</v>
      </c>
      <c r="J16622">
        <v>0.9625</v>
      </c>
      <c r="K16622" s="2">
        <f t="shared" si="518"/>
        <v>100</v>
      </c>
      <c r="L16622">
        <v>0.85</v>
      </c>
      <c r="P16622">
        <f t="shared" si="519"/>
        <v>2110</v>
      </c>
      <c r="Q16622">
        <v>2110</v>
      </c>
    </row>
    <row r="16623" spans="1:17">
      <c r="A16623" t="s">
        <v>3358</v>
      </c>
      <c r="B16623" t="s">
        <v>27</v>
      </c>
      <c r="C16623" t="s">
        <v>25</v>
      </c>
      <c r="D16623" t="s">
        <v>22</v>
      </c>
      <c r="E16623">
        <v>2011</v>
      </c>
      <c r="F16623" s="1">
        <v>0</v>
      </c>
      <c r="H16623">
        <v>0.573194399066511</v>
      </c>
      <c r="I16623" s="2">
        <v>37.4551925320887</v>
      </c>
      <c r="J16623">
        <v>0.977815052508751</v>
      </c>
      <c r="K16623" s="2">
        <f t="shared" si="518"/>
        <v>99</v>
      </c>
      <c r="L16623">
        <v>0.85</v>
      </c>
      <c r="P16623">
        <f t="shared" si="519"/>
        <v>2110</v>
      </c>
      <c r="Q16623">
        <v>2110</v>
      </c>
    </row>
    <row r="16624" spans="1:17">
      <c r="A16624" t="s">
        <v>3358</v>
      </c>
      <c r="B16624" t="s">
        <v>27</v>
      </c>
      <c r="C16624" t="s">
        <v>25</v>
      </c>
      <c r="D16624" t="s">
        <v>22</v>
      </c>
      <c r="E16624">
        <v>2018</v>
      </c>
      <c r="F16624" s="1">
        <v>0</v>
      </c>
      <c r="H16624">
        <v>0.5974</v>
      </c>
      <c r="I16624" s="2">
        <v>33</v>
      </c>
      <c r="J16624">
        <v>0.875</v>
      </c>
      <c r="K16624" s="2">
        <f t="shared" si="518"/>
        <v>92</v>
      </c>
      <c r="L16624">
        <v>0.85</v>
      </c>
      <c r="P16624">
        <f t="shared" si="519"/>
        <v>2110</v>
      </c>
      <c r="Q16624">
        <v>2110</v>
      </c>
    </row>
    <row r="16625" spans="1:17">
      <c r="A16625" t="s">
        <v>3358</v>
      </c>
      <c r="B16625" t="s">
        <v>3359</v>
      </c>
      <c r="C16625" t="s">
        <v>25</v>
      </c>
      <c r="D16625" t="s">
        <v>26</v>
      </c>
      <c r="E16625">
        <v>2010</v>
      </c>
      <c r="F16625" s="1">
        <v>0</v>
      </c>
      <c r="H16625">
        <v>0.5356</v>
      </c>
      <c r="I16625" s="2">
        <v>36.3</v>
      </c>
      <c r="J16625">
        <v>0.9625</v>
      </c>
      <c r="K16625" s="2">
        <f t="shared" si="518"/>
        <v>100</v>
      </c>
      <c r="L16625">
        <v>0.85</v>
      </c>
      <c r="P16625">
        <f t="shared" si="519"/>
        <v>2110</v>
      </c>
      <c r="Q16625">
        <v>2110</v>
      </c>
    </row>
    <row r="16626" spans="1:17">
      <c r="A16626" t="s">
        <v>3358</v>
      </c>
      <c r="B16626" t="s">
        <v>686</v>
      </c>
      <c r="C16626" t="s">
        <v>25</v>
      </c>
      <c r="D16626" t="s">
        <v>22</v>
      </c>
      <c r="E16626">
        <v>1999</v>
      </c>
      <c r="F16626" s="1">
        <v>0</v>
      </c>
      <c r="H16626">
        <v>0.515</v>
      </c>
      <c r="I16626" s="2">
        <v>36.3</v>
      </c>
      <c r="J16626">
        <v>0.9625</v>
      </c>
      <c r="K16626" s="2">
        <f t="shared" si="518"/>
        <v>111</v>
      </c>
      <c r="L16626">
        <v>0.85</v>
      </c>
      <c r="P16626">
        <f t="shared" si="519"/>
        <v>2110</v>
      </c>
      <c r="Q16626">
        <v>2110</v>
      </c>
    </row>
    <row r="16627" spans="1:17">
      <c r="A16627" t="s">
        <v>3358</v>
      </c>
      <c r="B16627" t="s">
        <v>686</v>
      </c>
      <c r="C16627" t="s">
        <v>25</v>
      </c>
      <c r="D16627" t="s">
        <v>22</v>
      </c>
      <c r="E16627">
        <v>2000</v>
      </c>
      <c r="F16627" s="1">
        <v>0</v>
      </c>
      <c r="H16627">
        <v>0.4944</v>
      </c>
      <c r="I16627" s="2">
        <v>42.9</v>
      </c>
      <c r="J16627">
        <v>1.05</v>
      </c>
      <c r="K16627" s="2">
        <f t="shared" si="518"/>
        <v>110</v>
      </c>
      <c r="L16627">
        <v>0.85</v>
      </c>
      <c r="P16627">
        <f t="shared" si="519"/>
        <v>2110</v>
      </c>
      <c r="Q16627">
        <v>2110</v>
      </c>
    </row>
    <row r="16628" spans="1:17">
      <c r="A16628" t="s">
        <v>3358</v>
      </c>
      <c r="B16628" t="s">
        <v>686</v>
      </c>
      <c r="C16628" t="s">
        <v>25</v>
      </c>
      <c r="D16628" t="s">
        <v>22</v>
      </c>
      <c r="E16628">
        <v>2004</v>
      </c>
      <c r="F16628" s="1">
        <v>0</v>
      </c>
      <c r="H16628">
        <v>0.527237623762376</v>
      </c>
      <c r="I16628" s="2">
        <v>38.9792079207921</v>
      </c>
      <c r="J16628">
        <v>0.998019801980198</v>
      </c>
      <c r="K16628" s="2">
        <f t="shared" si="518"/>
        <v>106</v>
      </c>
      <c r="L16628">
        <v>0.85</v>
      </c>
      <c r="P16628">
        <f t="shared" si="519"/>
        <v>2110</v>
      </c>
      <c r="Q16628">
        <v>2110</v>
      </c>
    </row>
    <row r="16629" spans="1:17">
      <c r="A16629" t="s">
        <v>3358</v>
      </c>
      <c r="B16629" t="s">
        <v>686</v>
      </c>
      <c r="C16629" t="s">
        <v>25</v>
      </c>
      <c r="D16629" t="s">
        <v>22</v>
      </c>
      <c r="E16629">
        <v>2008</v>
      </c>
      <c r="F16629" s="1">
        <v>0</v>
      </c>
      <c r="H16629">
        <v>0.5356</v>
      </c>
      <c r="I16629" s="2">
        <v>36.3</v>
      </c>
      <c r="J16629">
        <v>0.9625</v>
      </c>
      <c r="K16629" s="2">
        <f t="shared" si="518"/>
        <v>102</v>
      </c>
      <c r="L16629">
        <v>0.85</v>
      </c>
      <c r="P16629">
        <f t="shared" si="519"/>
        <v>2110</v>
      </c>
      <c r="Q16629">
        <v>2110</v>
      </c>
    </row>
    <row r="16630" spans="1:17">
      <c r="A16630" t="s">
        <v>3358</v>
      </c>
      <c r="B16630" t="s">
        <v>686</v>
      </c>
      <c r="C16630" t="s">
        <v>25</v>
      </c>
      <c r="D16630" t="s">
        <v>22</v>
      </c>
      <c r="E16630">
        <v>2013</v>
      </c>
      <c r="F16630" s="1">
        <v>0</v>
      </c>
      <c r="H16630">
        <v>0.5768</v>
      </c>
      <c r="I16630" s="2">
        <v>36.3</v>
      </c>
      <c r="J16630">
        <v>0.9625</v>
      </c>
      <c r="K16630" s="2">
        <f t="shared" si="518"/>
        <v>97</v>
      </c>
      <c r="L16630">
        <v>0.85</v>
      </c>
      <c r="P16630">
        <f t="shared" si="519"/>
        <v>2110</v>
      </c>
      <c r="Q16630">
        <v>2110</v>
      </c>
    </row>
    <row r="16631" spans="1:17">
      <c r="A16631" t="s">
        <v>3358</v>
      </c>
      <c r="B16631" t="s">
        <v>28</v>
      </c>
      <c r="C16631" t="s">
        <v>25</v>
      </c>
      <c r="D16631" t="s">
        <v>26</v>
      </c>
      <c r="E16631">
        <v>2005</v>
      </c>
      <c r="F16631" s="1">
        <v>0</v>
      </c>
      <c r="H16631">
        <v>0.2884</v>
      </c>
      <c r="I16631" s="2">
        <v>28.6</v>
      </c>
      <c r="J16631">
        <v>1.4</v>
      </c>
      <c r="K16631" s="2">
        <f t="shared" si="518"/>
        <v>105</v>
      </c>
      <c r="L16631">
        <v>0.85</v>
      </c>
      <c r="P16631">
        <f t="shared" si="519"/>
        <v>2110</v>
      </c>
      <c r="Q16631">
        <v>2110</v>
      </c>
    </row>
    <row r="16632" spans="1:17">
      <c r="A16632" t="s">
        <v>3358</v>
      </c>
      <c r="B16632" t="s">
        <v>29</v>
      </c>
      <c r="C16632" t="s">
        <v>25</v>
      </c>
      <c r="D16632" t="s">
        <v>22</v>
      </c>
      <c r="E16632">
        <v>1997</v>
      </c>
      <c r="F16632" s="1">
        <v>0</v>
      </c>
      <c r="H16632">
        <v>0.26265</v>
      </c>
      <c r="I16632" s="2">
        <v>28.6</v>
      </c>
      <c r="J16632">
        <v>1.4</v>
      </c>
      <c r="K16632" s="2">
        <f t="shared" si="518"/>
        <v>113</v>
      </c>
      <c r="L16632">
        <v>0.85</v>
      </c>
      <c r="P16632">
        <f t="shared" si="519"/>
        <v>2110</v>
      </c>
      <c r="Q16632">
        <v>2110</v>
      </c>
    </row>
    <row r="16633" spans="1:17">
      <c r="A16633" t="s">
        <v>3358</v>
      </c>
      <c r="B16633" t="s">
        <v>29</v>
      </c>
      <c r="C16633" t="s">
        <v>25</v>
      </c>
      <c r="D16633" t="s">
        <v>22</v>
      </c>
      <c r="E16633">
        <v>2006</v>
      </c>
      <c r="F16633" s="1">
        <v>0</v>
      </c>
      <c r="H16633">
        <v>0.2987</v>
      </c>
      <c r="I16633" s="2">
        <v>24.2</v>
      </c>
      <c r="J16633">
        <v>1.28333333333333</v>
      </c>
      <c r="K16633" s="2">
        <f t="shared" si="518"/>
        <v>104</v>
      </c>
      <c r="L16633">
        <v>0.85</v>
      </c>
      <c r="P16633">
        <f t="shared" si="519"/>
        <v>2110</v>
      </c>
      <c r="Q16633">
        <v>2110</v>
      </c>
    </row>
    <row r="16634" spans="1:17">
      <c r="A16634" t="s">
        <v>3358</v>
      </c>
      <c r="B16634" t="s">
        <v>29</v>
      </c>
      <c r="C16634" t="s">
        <v>25</v>
      </c>
      <c r="D16634" t="s">
        <v>22</v>
      </c>
      <c r="E16634">
        <v>2009</v>
      </c>
      <c r="F16634" s="1">
        <v>0</v>
      </c>
      <c r="H16634">
        <v>0.2987</v>
      </c>
      <c r="I16634" s="2">
        <v>24.2</v>
      </c>
      <c r="J16634">
        <v>1.28333333333333</v>
      </c>
      <c r="K16634" s="2">
        <f t="shared" si="518"/>
        <v>101</v>
      </c>
      <c r="L16634">
        <v>0.85</v>
      </c>
      <c r="P16634">
        <f t="shared" si="519"/>
        <v>2110</v>
      </c>
      <c r="Q16634">
        <v>2110</v>
      </c>
    </row>
    <row r="16635" spans="1:17">
      <c r="A16635" t="s">
        <v>3358</v>
      </c>
      <c r="B16635" t="s">
        <v>29</v>
      </c>
      <c r="C16635" t="s">
        <v>25</v>
      </c>
      <c r="D16635" t="s">
        <v>22</v>
      </c>
      <c r="E16635">
        <v>2014</v>
      </c>
      <c r="F16635" s="1">
        <v>0</v>
      </c>
      <c r="H16635">
        <v>0.314681165919282</v>
      </c>
      <c r="I16635" s="2">
        <v>26.1730941704036</v>
      </c>
      <c r="J16635">
        <v>1.33565022421525</v>
      </c>
      <c r="K16635" s="2">
        <f t="shared" si="518"/>
        <v>96</v>
      </c>
      <c r="L16635">
        <v>0.85</v>
      </c>
      <c r="P16635">
        <f t="shared" si="519"/>
        <v>2110</v>
      </c>
      <c r="Q16635">
        <v>2110</v>
      </c>
    </row>
    <row r="16636" spans="1:17">
      <c r="A16636" t="s">
        <v>3358</v>
      </c>
      <c r="B16636" t="s">
        <v>530</v>
      </c>
      <c r="C16636" t="s">
        <v>25</v>
      </c>
      <c r="D16636" t="s">
        <v>22</v>
      </c>
      <c r="E16636">
        <v>2005</v>
      </c>
      <c r="F16636" s="1">
        <v>0</v>
      </c>
      <c r="H16636">
        <v>0.35535</v>
      </c>
      <c r="I16636" s="2">
        <v>64.35</v>
      </c>
      <c r="J16636">
        <v>2.275</v>
      </c>
      <c r="K16636" s="2">
        <f t="shared" si="518"/>
        <v>105</v>
      </c>
      <c r="L16636">
        <v>0.85</v>
      </c>
      <c r="P16636">
        <f t="shared" si="519"/>
        <v>2110</v>
      </c>
      <c r="Q16636">
        <v>2110</v>
      </c>
    </row>
    <row r="16637" spans="1:17">
      <c r="A16637" t="s">
        <v>3358</v>
      </c>
      <c r="B16637" t="s">
        <v>530</v>
      </c>
      <c r="C16637" t="s">
        <v>25</v>
      </c>
      <c r="D16637" t="s">
        <v>22</v>
      </c>
      <c r="E16637">
        <v>2010</v>
      </c>
      <c r="F16637" s="1">
        <v>0</v>
      </c>
      <c r="H16637">
        <v>0.35535</v>
      </c>
      <c r="I16637" s="2">
        <v>64.35</v>
      </c>
      <c r="J16637">
        <v>2.275</v>
      </c>
      <c r="K16637" s="2">
        <f t="shared" si="518"/>
        <v>100</v>
      </c>
      <c r="L16637">
        <v>0.85</v>
      </c>
      <c r="P16637">
        <f t="shared" si="519"/>
        <v>2110</v>
      </c>
      <c r="Q16637">
        <v>2110</v>
      </c>
    </row>
    <row r="16638" spans="1:17">
      <c r="A16638" t="s">
        <v>3358</v>
      </c>
      <c r="B16638" t="s">
        <v>3360</v>
      </c>
      <c r="C16638" t="s">
        <v>25</v>
      </c>
      <c r="D16638" t="s">
        <v>22</v>
      </c>
      <c r="E16638">
        <v>2004</v>
      </c>
      <c r="F16638" s="1">
        <v>0</v>
      </c>
      <c r="H16638">
        <v>0.35535</v>
      </c>
      <c r="I16638" s="2">
        <v>54.45</v>
      </c>
      <c r="J16638">
        <v>2.08541666666667</v>
      </c>
      <c r="K16638" s="2">
        <f t="shared" si="518"/>
        <v>106</v>
      </c>
      <c r="L16638">
        <v>0.85</v>
      </c>
      <c r="P16638">
        <f t="shared" si="519"/>
        <v>2110</v>
      </c>
      <c r="Q16638">
        <v>2110</v>
      </c>
    </row>
    <row r="16639" spans="1:17">
      <c r="A16639" t="s">
        <v>3358</v>
      </c>
      <c r="B16639" t="s">
        <v>191</v>
      </c>
      <c r="C16639" t="s">
        <v>25</v>
      </c>
      <c r="D16639" t="s">
        <v>26</v>
      </c>
      <c r="E16639">
        <v>2001</v>
      </c>
      <c r="F16639" s="1">
        <v>0</v>
      </c>
      <c r="H16639">
        <v>0.3399</v>
      </c>
      <c r="I16639" s="2">
        <v>57.2</v>
      </c>
      <c r="J16639">
        <v>1.575</v>
      </c>
      <c r="K16639" s="2">
        <f t="shared" si="518"/>
        <v>109</v>
      </c>
      <c r="L16639">
        <v>0.85</v>
      </c>
      <c r="P16639">
        <f t="shared" si="519"/>
        <v>2110</v>
      </c>
      <c r="Q16639">
        <v>2110</v>
      </c>
    </row>
    <row r="16640" spans="1:17">
      <c r="A16640" t="s">
        <v>3358</v>
      </c>
      <c r="B16640" t="s">
        <v>3361</v>
      </c>
      <c r="C16640" t="s">
        <v>822</v>
      </c>
      <c r="D16640" t="s">
        <v>26</v>
      </c>
      <c r="E16640">
        <v>2022</v>
      </c>
      <c r="F16640" s="1">
        <v>0</v>
      </c>
      <c r="H16640">
        <v>0.37595</v>
      </c>
      <c r="I16640" s="2">
        <v>78.65</v>
      </c>
      <c r="J16640">
        <v>1.925</v>
      </c>
      <c r="K16640" s="2">
        <f t="shared" si="518"/>
        <v>88</v>
      </c>
      <c r="L16640">
        <v>0.85</v>
      </c>
      <c r="P16640">
        <f t="shared" si="519"/>
        <v>2110</v>
      </c>
      <c r="Q16640">
        <v>2110</v>
      </c>
    </row>
    <row r="16641" spans="1:17">
      <c r="A16641" t="s">
        <v>3358</v>
      </c>
      <c r="B16641" t="s">
        <v>3362</v>
      </c>
      <c r="C16641" t="s">
        <v>822</v>
      </c>
      <c r="D16641" t="s">
        <v>26</v>
      </c>
      <c r="E16641">
        <v>2011</v>
      </c>
      <c r="F16641" s="1">
        <v>0</v>
      </c>
      <c r="H16641">
        <v>0.42745</v>
      </c>
      <c r="I16641" s="2">
        <v>71.5</v>
      </c>
      <c r="J16641">
        <v>1.60416666666667</v>
      </c>
      <c r="K16641" s="2">
        <f t="shared" si="518"/>
        <v>99</v>
      </c>
      <c r="L16641">
        <v>0.85</v>
      </c>
      <c r="P16641">
        <f t="shared" si="519"/>
        <v>2110</v>
      </c>
      <c r="Q16641">
        <v>2110</v>
      </c>
    </row>
    <row r="16642" spans="1:17">
      <c r="A16642" t="s">
        <v>3358</v>
      </c>
      <c r="B16642" t="s">
        <v>3362</v>
      </c>
      <c r="C16642" t="s">
        <v>822</v>
      </c>
      <c r="D16642" t="s">
        <v>26</v>
      </c>
      <c r="E16642">
        <v>2015</v>
      </c>
      <c r="F16642" s="1">
        <v>0</v>
      </c>
      <c r="H16642">
        <v>0.42745</v>
      </c>
      <c r="I16642" s="2">
        <v>71.5</v>
      </c>
      <c r="J16642">
        <v>1.60416666666667</v>
      </c>
      <c r="K16642" s="2">
        <f t="shared" si="518"/>
        <v>95</v>
      </c>
      <c r="L16642">
        <v>0.85</v>
      </c>
      <c r="P16642">
        <f t="shared" si="519"/>
        <v>2110</v>
      </c>
      <c r="Q16642">
        <v>2110</v>
      </c>
    </row>
    <row r="16643" spans="1:17">
      <c r="A16643" t="s">
        <v>3358</v>
      </c>
      <c r="B16643" t="s">
        <v>823</v>
      </c>
      <c r="C16643" t="s">
        <v>822</v>
      </c>
      <c r="D16643" t="s">
        <v>26</v>
      </c>
      <c r="E16643">
        <v>2005</v>
      </c>
      <c r="F16643" s="1">
        <v>0</v>
      </c>
      <c r="H16643">
        <v>0.3502</v>
      </c>
      <c r="I16643" s="2">
        <v>72.6</v>
      </c>
      <c r="J16643">
        <v>1.60416666666667</v>
      </c>
      <c r="K16643" s="2">
        <f t="shared" ref="K16643:K16706" si="520">Q16643-E16643</f>
        <v>105</v>
      </c>
      <c r="L16643">
        <v>0.85</v>
      </c>
      <c r="P16643">
        <f t="shared" ref="P16643:P16706" si="521">E16643+K16643</f>
        <v>2110</v>
      </c>
      <c r="Q16643">
        <v>2110</v>
      </c>
    </row>
    <row r="16644" spans="1:17">
      <c r="A16644" t="s">
        <v>3358</v>
      </c>
      <c r="B16644" t="s">
        <v>823</v>
      </c>
      <c r="C16644" t="s">
        <v>822</v>
      </c>
      <c r="D16644" t="s">
        <v>26</v>
      </c>
      <c r="E16644">
        <v>2009</v>
      </c>
      <c r="F16644" s="1">
        <v>0</v>
      </c>
      <c r="H16644">
        <v>0.3502</v>
      </c>
      <c r="I16644" s="2">
        <v>72.6</v>
      </c>
      <c r="J16644">
        <v>1.60416666666667</v>
      </c>
      <c r="K16644" s="2">
        <f t="shared" si="520"/>
        <v>101</v>
      </c>
      <c r="L16644">
        <v>0.85</v>
      </c>
      <c r="P16644">
        <f t="shared" si="521"/>
        <v>2110</v>
      </c>
      <c r="Q16644">
        <v>2110</v>
      </c>
    </row>
    <row r="16645" spans="1:17">
      <c r="A16645" t="s">
        <v>3358</v>
      </c>
      <c r="B16645" t="s">
        <v>823</v>
      </c>
      <c r="C16645" t="s">
        <v>822</v>
      </c>
      <c r="D16645" t="s">
        <v>26</v>
      </c>
      <c r="E16645">
        <v>2013</v>
      </c>
      <c r="F16645" s="1">
        <v>0</v>
      </c>
      <c r="H16645">
        <v>0.3399</v>
      </c>
      <c r="I16645" s="2">
        <v>85.8</v>
      </c>
      <c r="J16645">
        <v>1.75</v>
      </c>
      <c r="K16645" s="2">
        <f t="shared" si="520"/>
        <v>97</v>
      </c>
      <c r="L16645">
        <v>0.85</v>
      </c>
      <c r="P16645">
        <f t="shared" si="521"/>
        <v>2110</v>
      </c>
      <c r="Q16645">
        <v>2110</v>
      </c>
    </row>
    <row r="16646" spans="1:17">
      <c r="A16646" t="s">
        <v>3358</v>
      </c>
      <c r="B16646" t="s">
        <v>823</v>
      </c>
      <c r="C16646" t="s">
        <v>822</v>
      </c>
      <c r="D16646" t="s">
        <v>26</v>
      </c>
      <c r="E16646">
        <v>2014</v>
      </c>
      <c r="F16646" s="1">
        <v>0</v>
      </c>
      <c r="H16646">
        <v>0.3399</v>
      </c>
      <c r="I16646" s="2">
        <v>85.8</v>
      </c>
      <c r="J16646">
        <v>1.75</v>
      </c>
      <c r="K16646" s="2">
        <f t="shared" si="520"/>
        <v>96</v>
      </c>
      <c r="L16646">
        <v>0.85</v>
      </c>
      <c r="P16646">
        <f t="shared" si="521"/>
        <v>2110</v>
      </c>
      <c r="Q16646">
        <v>2110</v>
      </c>
    </row>
    <row r="16647" spans="1:17">
      <c r="A16647" t="s">
        <v>3358</v>
      </c>
      <c r="B16647" t="s">
        <v>32</v>
      </c>
      <c r="C16647" t="s">
        <v>31</v>
      </c>
      <c r="D16647" t="s">
        <v>22</v>
      </c>
      <c r="E16647">
        <v>1995</v>
      </c>
      <c r="F16647" s="1">
        <v>0</v>
      </c>
      <c r="H16647">
        <v>0.4944</v>
      </c>
      <c r="I16647" s="2">
        <v>42.35</v>
      </c>
      <c r="J16647">
        <v>1.12291666666667</v>
      </c>
      <c r="K16647" s="2">
        <f t="shared" si="520"/>
        <v>115</v>
      </c>
      <c r="L16647">
        <v>0.85</v>
      </c>
      <c r="P16647">
        <f t="shared" si="521"/>
        <v>2110</v>
      </c>
      <c r="Q16647">
        <v>2110</v>
      </c>
    </row>
    <row r="16648" spans="1:17">
      <c r="A16648" t="s">
        <v>3358</v>
      </c>
      <c r="B16648" t="s">
        <v>531</v>
      </c>
      <c r="C16648" t="s">
        <v>31</v>
      </c>
      <c r="D16648" t="s">
        <v>22</v>
      </c>
      <c r="E16648">
        <v>2005</v>
      </c>
      <c r="F16648" s="1">
        <v>0</v>
      </c>
      <c r="H16648">
        <v>0.2884</v>
      </c>
      <c r="I16648" s="2">
        <v>26.62</v>
      </c>
      <c r="J16648">
        <v>1.44375</v>
      </c>
      <c r="K16648" s="2">
        <f t="shared" si="520"/>
        <v>105</v>
      </c>
      <c r="L16648">
        <v>0.85</v>
      </c>
      <c r="P16648">
        <f t="shared" si="521"/>
        <v>2110</v>
      </c>
      <c r="Q16648">
        <v>2110</v>
      </c>
    </row>
    <row r="16649" spans="1:17">
      <c r="A16649" t="s">
        <v>3358</v>
      </c>
      <c r="B16649" t="s">
        <v>531</v>
      </c>
      <c r="C16649" t="s">
        <v>31</v>
      </c>
      <c r="D16649" t="s">
        <v>22</v>
      </c>
      <c r="E16649">
        <v>2011</v>
      </c>
      <c r="F16649" s="1">
        <v>0</v>
      </c>
      <c r="H16649">
        <v>0.2987</v>
      </c>
      <c r="I16649" s="2">
        <v>31.46</v>
      </c>
      <c r="J16649">
        <v>1.575</v>
      </c>
      <c r="K16649" s="2">
        <f t="shared" si="520"/>
        <v>99</v>
      </c>
      <c r="L16649">
        <v>0.85</v>
      </c>
      <c r="P16649">
        <f t="shared" si="521"/>
        <v>2110</v>
      </c>
      <c r="Q16649">
        <v>2110</v>
      </c>
    </row>
    <row r="16650" spans="1:17">
      <c r="A16650" t="s">
        <v>3358</v>
      </c>
      <c r="B16650" t="s">
        <v>532</v>
      </c>
      <c r="C16650" t="s">
        <v>31</v>
      </c>
      <c r="D16650" t="s">
        <v>22</v>
      </c>
      <c r="E16650">
        <v>2015</v>
      </c>
      <c r="F16650" s="1">
        <v>0</v>
      </c>
      <c r="H16650">
        <v>0.3605</v>
      </c>
      <c r="I16650" s="2">
        <v>57.2</v>
      </c>
      <c r="J16650">
        <v>2.275</v>
      </c>
      <c r="K16650" s="2">
        <f t="shared" si="520"/>
        <v>95</v>
      </c>
      <c r="L16650">
        <v>0.85</v>
      </c>
      <c r="P16650">
        <f t="shared" si="521"/>
        <v>2110</v>
      </c>
      <c r="Q16650">
        <v>2110</v>
      </c>
    </row>
    <row r="16651" spans="1:17">
      <c r="A16651" t="s">
        <v>3358</v>
      </c>
      <c r="B16651" t="s">
        <v>3363</v>
      </c>
      <c r="C16651" t="s">
        <v>36</v>
      </c>
      <c r="D16651" t="s">
        <v>37</v>
      </c>
      <c r="E16651">
        <v>2012</v>
      </c>
      <c r="F16651" s="1">
        <v>0.0158</v>
      </c>
      <c r="H16651">
        <v>0.3399</v>
      </c>
      <c r="I16651" s="2">
        <v>143</v>
      </c>
      <c r="J16651">
        <v>2.33333333333333</v>
      </c>
      <c r="K16651" s="2">
        <f t="shared" si="520"/>
        <v>98</v>
      </c>
      <c r="L16651">
        <v>0.485107069812448</v>
      </c>
      <c r="P16651">
        <f t="shared" si="521"/>
        <v>2110</v>
      </c>
      <c r="Q16651">
        <v>2110</v>
      </c>
    </row>
    <row r="16652" spans="1:17">
      <c r="A16652" t="s">
        <v>3358</v>
      </c>
      <c r="B16652" t="s">
        <v>3363</v>
      </c>
      <c r="C16652" t="s">
        <v>36</v>
      </c>
      <c r="D16652" t="s">
        <v>37</v>
      </c>
      <c r="E16652">
        <v>2015</v>
      </c>
      <c r="F16652" s="1">
        <v>0.91129</v>
      </c>
      <c r="H16652">
        <v>0.3399</v>
      </c>
      <c r="I16652" s="2">
        <v>143</v>
      </c>
      <c r="J16652">
        <v>2.33333333333333</v>
      </c>
      <c r="K16652" s="2">
        <f t="shared" si="520"/>
        <v>95</v>
      </c>
      <c r="L16652">
        <v>0.485107069812448</v>
      </c>
      <c r="P16652">
        <f t="shared" si="521"/>
        <v>2110</v>
      </c>
      <c r="Q16652">
        <v>2110</v>
      </c>
    </row>
    <row r="16653" spans="1:17">
      <c r="A16653" t="s">
        <v>3358</v>
      </c>
      <c r="B16653" t="s">
        <v>3363</v>
      </c>
      <c r="C16653" t="s">
        <v>36</v>
      </c>
      <c r="D16653" t="s">
        <v>37</v>
      </c>
      <c r="E16653">
        <v>2017</v>
      </c>
      <c r="F16653" s="1">
        <v>0.085</v>
      </c>
      <c r="H16653">
        <v>0.3399</v>
      </c>
      <c r="I16653" s="2">
        <v>143</v>
      </c>
      <c r="J16653">
        <v>2.33333333333333</v>
      </c>
      <c r="K16653" s="2">
        <f t="shared" si="520"/>
        <v>93</v>
      </c>
      <c r="L16653">
        <v>0.485107069812448</v>
      </c>
      <c r="P16653">
        <f t="shared" si="521"/>
        <v>2110</v>
      </c>
      <c r="Q16653">
        <v>2110</v>
      </c>
    </row>
    <row r="16654" spans="1:17">
      <c r="A16654" t="s">
        <v>3358</v>
      </c>
      <c r="B16654" t="s">
        <v>3363</v>
      </c>
      <c r="C16654" t="s">
        <v>36</v>
      </c>
      <c r="D16654" t="s">
        <v>37</v>
      </c>
      <c r="E16654">
        <v>2019</v>
      </c>
      <c r="F16654" s="1">
        <v>0.06481</v>
      </c>
      <c r="H16654">
        <v>0.3399</v>
      </c>
      <c r="I16654" s="2">
        <v>143</v>
      </c>
      <c r="J16654">
        <v>2.33333333333333</v>
      </c>
      <c r="K16654" s="2">
        <f t="shared" si="520"/>
        <v>91</v>
      </c>
      <c r="L16654">
        <v>0.485107069812448</v>
      </c>
      <c r="P16654">
        <f t="shared" si="521"/>
        <v>2110</v>
      </c>
      <c r="Q16654">
        <v>2110</v>
      </c>
    </row>
    <row r="16655" spans="1:17">
      <c r="A16655" t="s">
        <v>3358</v>
      </c>
      <c r="B16655" t="s">
        <v>3363</v>
      </c>
      <c r="C16655" t="s">
        <v>36</v>
      </c>
      <c r="D16655" t="s">
        <v>37</v>
      </c>
      <c r="E16655">
        <v>2020</v>
      </c>
      <c r="F16655" s="1">
        <v>0.0221</v>
      </c>
      <c r="H16655">
        <v>0.3399</v>
      </c>
      <c r="I16655" s="2">
        <v>143</v>
      </c>
      <c r="J16655">
        <v>2.33333333333333</v>
      </c>
      <c r="K16655" s="2">
        <f t="shared" si="520"/>
        <v>90</v>
      </c>
      <c r="L16655">
        <v>0.485107069812448</v>
      </c>
      <c r="P16655">
        <f t="shared" si="521"/>
        <v>2110</v>
      </c>
      <c r="Q16655">
        <v>2110</v>
      </c>
    </row>
    <row r="16656" spans="1:17">
      <c r="A16656" t="s">
        <v>3358</v>
      </c>
      <c r="B16656" t="s">
        <v>3363</v>
      </c>
      <c r="C16656" t="s">
        <v>36</v>
      </c>
      <c r="D16656" t="s">
        <v>37</v>
      </c>
      <c r="E16656">
        <v>2021</v>
      </c>
      <c r="F16656" s="1">
        <v>0.05</v>
      </c>
      <c r="H16656">
        <v>0.3399</v>
      </c>
      <c r="I16656" s="2">
        <v>143</v>
      </c>
      <c r="J16656">
        <v>2.33333333333333</v>
      </c>
      <c r="K16656" s="2">
        <f t="shared" si="520"/>
        <v>89</v>
      </c>
      <c r="L16656">
        <v>0.485107069812448</v>
      </c>
      <c r="P16656">
        <f t="shared" si="521"/>
        <v>2110</v>
      </c>
      <c r="Q16656">
        <v>2110</v>
      </c>
    </row>
    <row r="16657" spans="1:17">
      <c r="A16657" t="s">
        <v>3358</v>
      </c>
      <c r="B16657" t="s">
        <v>3363</v>
      </c>
      <c r="C16657" t="s">
        <v>36</v>
      </c>
      <c r="D16657" t="s">
        <v>37</v>
      </c>
      <c r="E16657">
        <v>2022</v>
      </c>
      <c r="F16657" s="1">
        <v>0.857443</v>
      </c>
      <c r="H16657">
        <v>0.3399</v>
      </c>
      <c r="I16657" s="2">
        <v>143</v>
      </c>
      <c r="J16657">
        <v>2.33333333333333</v>
      </c>
      <c r="K16657" s="2">
        <f t="shared" si="520"/>
        <v>88</v>
      </c>
      <c r="L16657">
        <v>0.485107069812448</v>
      </c>
      <c r="P16657">
        <f t="shared" si="521"/>
        <v>2110</v>
      </c>
      <c r="Q16657">
        <v>2110</v>
      </c>
    </row>
    <row r="16658" spans="1:17">
      <c r="A16658" t="s">
        <v>3358</v>
      </c>
      <c r="B16658" t="s">
        <v>41</v>
      </c>
      <c r="C16658" t="s">
        <v>40</v>
      </c>
      <c r="D16658" t="s">
        <v>37</v>
      </c>
      <c r="E16658">
        <v>2010</v>
      </c>
      <c r="F16658" s="1">
        <v>1.23</v>
      </c>
      <c r="H16658">
        <v>0.40685</v>
      </c>
      <c r="I16658" s="2">
        <v>71.5</v>
      </c>
      <c r="J16658">
        <v>1.60416666666667</v>
      </c>
      <c r="K16658" s="2">
        <f t="shared" si="520"/>
        <v>100</v>
      </c>
      <c r="L16658">
        <v>0.85</v>
      </c>
      <c r="P16658">
        <f t="shared" si="521"/>
        <v>2110</v>
      </c>
      <c r="Q16658">
        <v>2110</v>
      </c>
    </row>
    <row r="16659" spans="1:17">
      <c r="A16659" t="s">
        <v>3358</v>
      </c>
      <c r="B16659" t="s">
        <v>41</v>
      </c>
      <c r="C16659" t="s">
        <v>40</v>
      </c>
      <c r="D16659" t="s">
        <v>37</v>
      </c>
      <c r="E16659">
        <v>2014</v>
      </c>
      <c r="F16659" s="1">
        <v>1.2</v>
      </c>
      <c r="H16659">
        <v>0.42745</v>
      </c>
      <c r="I16659" s="2">
        <v>71.5</v>
      </c>
      <c r="J16659">
        <v>1.60416666666667</v>
      </c>
      <c r="K16659" s="2">
        <f t="shared" si="520"/>
        <v>96</v>
      </c>
      <c r="L16659">
        <v>0.85</v>
      </c>
      <c r="P16659">
        <f t="shared" si="521"/>
        <v>2110</v>
      </c>
      <c r="Q16659">
        <v>2110</v>
      </c>
    </row>
    <row r="16660" spans="1:17">
      <c r="A16660" t="s">
        <v>3358</v>
      </c>
      <c r="B16660" t="s">
        <v>41</v>
      </c>
      <c r="C16660" t="s">
        <v>40</v>
      </c>
      <c r="D16660" t="s">
        <v>37</v>
      </c>
      <c r="E16660">
        <v>2016</v>
      </c>
      <c r="F16660" s="1">
        <v>1.4</v>
      </c>
      <c r="H16660">
        <v>0.42745</v>
      </c>
      <c r="I16660" s="2">
        <v>71.5</v>
      </c>
      <c r="J16660">
        <v>1.60416666666667</v>
      </c>
      <c r="K16660" s="2">
        <f t="shared" si="520"/>
        <v>94</v>
      </c>
      <c r="L16660">
        <v>0.85</v>
      </c>
      <c r="P16660">
        <f t="shared" si="521"/>
        <v>2110</v>
      </c>
      <c r="Q16660">
        <v>2110</v>
      </c>
    </row>
    <row r="16661" spans="1:17">
      <c r="A16661" t="s">
        <v>3358</v>
      </c>
      <c r="B16661" t="s">
        <v>42</v>
      </c>
      <c r="C16661" t="s">
        <v>40</v>
      </c>
      <c r="D16661" t="s">
        <v>37</v>
      </c>
      <c r="E16661">
        <v>2003</v>
      </c>
      <c r="F16661" s="1">
        <v>1.21</v>
      </c>
      <c r="H16661">
        <v>0.3708</v>
      </c>
      <c r="I16661" s="2">
        <v>66</v>
      </c>
      <c r="J16661">
        <v>1.45833333333333</v>
      </c>
      <c r="K16661" s="2">
        <f t="shared" si="520"/>
        <v>107</v>
      </c>
      <c r="L16661">
        <v>0.85</v>
      </c>
      <c r="P16661">
        <f t="shared" si="521"/>
        <v>2110</v>
      </c>
      <c r="Q16661">
        <v>2110</v>
      </c>
    </row>
    <row r="16662" spans="1:17">
      <c r="A16662" t="s">
        <v>3358</v>
      </c>
      <c r="B16662" t="s">
        <v>42</v>
      </c>
      <c r="C16662" t="s">
        <v>40</v>
      </c>
      <c r="D16662" t="s">
        <v>37</v>
      </c>
      <c r="E16662">
        <v>2007</v>
      </c>
      <c r="F16662" s="1">
        <v>0.0775</v>
      </c>
      <c r="H16662">
        <v>0.3502</v>
      </c>
      <c r="I16662" s="2">
        <v>72.6</v>
      </c>
      <c r="J16662">
        <v>1.60416666666667</v>
      </c>
      <c r="K16662" s="2">
        <f t="shared" si="520"/>
        <v>103</v>
      </c>
      <c r="L16662">
        <v>0.85</v>
      </c>
      <c r="P16662">
        <f t="shared" si="521"/>
        <v>2110</v>
      </c>
      <c r="Q16662">
        <v>2110</v>
      </c>
    </row>
    <row r="16663" spans="1:17">
      <c r="A16663" t="s">
        <v>3358</v>
      </c>
      <c r="B16663" t="s">
        <v>42</v>
      </c>
      <c r="C16663" t="s">
        <v>40</v>
      </c>
      <c r="D16663" t="s">
        <v>37</v>
      </c>
      <c r="E16663">
        <v>2010</v>
      </c>
      <c r="F16663" s="1">
        <v>0.16</v>
      </c>
      <c r="H16663">
        <v>0.3502</v>
      </c>
      <c r="I16663" s="2">
        <v>72.6</v>
      </c>
      <c r="J16663">
        <v>1.60416666666667</v>
      </c>
      <c r="K16663" s="2">
        <f t="shared" si="520"/>
        <v>100</v>
      </c>
      <c r="L16663">
        <v>0.85</v>
      </c>
      <c r="P16663">
        <f t="shared" si="521"/>
        <v>2110</v>
      </c>
      <c r="Q16663">
        <v>2110</v>
      </c>
    </row>
    <row r="16664" spans="1:17">
      <c r="A16664" t="s">
        <v>3358</v>
      </c>
      <c r="B16664" t="s">
        <v>42</v>
      </c>
      <c r="C16664" t="s">
        <v>40</v>
      </c>
      <c r="D16664" t="s">
        <v>37</v>
      </c>
      <c r="E16664">
        <v>2013</v>
      </c>
      <c r="F16664" s="1">
        <v>0.1</v>
      </c>
      <c r="H16664">
        <v>0.3502</v>
      </c>
      <c r="I16664" s="2">
        <v>72.6</v>
      </c>
      <c r="J16664">
        <v>1.60416666666667</v>
      </c>
      <c r="K16664" s="2">
        <f t="shared" si="520"/>
        <v>97</v>
      </c>
      <c r="L16664">
        <v>0.85</v>
      </c>
      <c r="P16664">
        <f t="shared" si="521"/>
        <v>2110</v>
      </c>
      <c r="Q16664">
        <v>2110</v>
      </c>
    </row>
    <row r="16665" spans="1:17">
      <c r="A16665" t="s">
        <v>3358</v>
      </c>
      <c r="B16665" t="s">
        <v>217</v>
      </c>
      <c r="C16665" t="s">
        <v>40</v>
      </c>
      <c r="D16665" t="s">
        <v>47</v>
      </c>
      <c r="E16665">
        <v>2003</v>
      </c>
      <c r="F16665" s="1">
        <v>0.19</v>
      </c>
      <c r="H16665">
        <v>0.3502</v>
      </c>
      <c r="I16665" s="2">
        <v>72.6</v>
      </c>
      <c r="J16665">
        <v>1.60416666666667</v>
      </c>
      <c r="K16665" s="2">
        <f t="shared" si="520"/>
        <v>107</v>
      </c>
      <c r="L16665">
        <v>0.85</v>
      </c>
      <c r="P16665">
        <f t="shared" si="521"/>
        <v>2110</v>
      </c>
      <c r="Q16665">
        <v>2110</v>
      </c>
    </row>
    <row r="16666" spans="1:17">
      <c r="A16666" t="s">
        <v>3358</v>
      </c>
      <c r="B16666" t="s">
        <v>43</v>
      </c>
      <c r="C16666" t="s">
        <v>40</v>
      </c>
      <c r="D16666" t="s">
        <v>37</v>
      </c>
      <c r="E16666">
        <v>2017</v>
      </c>
      <c r="F16666" s="1">
        <v>1.32</v>
      </c>
      <c r="H16666">
        <v>0.44805</v>
      </c>
      <c r="I16666" s="2">
        <v>77</v>
      </c>
      <c r="J16666">
        <v>1.60416666666667</v>
      </c>
      <c r="K16666" s="2">
        <f t="shared" si="520"/>
        <v>93</v>
      </c>
      <c r="L16666">
        <v>0.85</v>
      </c>
      <c r="P16666">
        <f t="shared" si="521"/>
        <v>2110</v>
      </c>
      <c r="Q16666">
        <v>2110</v>
      </c>
    </row>
    <row r="16667" spans="1:17">
      <c r="A16667" t="s">
        <v>3358</v>
      </c>
      <c r="B16667" t="s">
        <v>43</v>
      </c>
      <c r="C16667" t="s">
        <v>40</v>
      </c>
      <c r="D16667" t="s">
        <v>37</v>
      </c>
      <c r="E16667">
        <v>2022</v>
      </c>
      <c r="F16667" s="1">
        <v>1.32</v>
      </c>
      <c r="H16667">
        <v>0.45835</v>
      </c>
      <c r="I16667" s="2">
        <v>77</v>
      </c>
      <c r="J16667">
        <v>1.60416666666667</v>
      </c>
      <c r="K16667" s="2">
        <f t="shared" si="520"/>
        <v>88</v>
      </c>
      <c r="L16667">
        <v>0.85</v>
      </c>
      <c r="P16667">
        <f t="shared" si="521"/>
        <v>2110</v>
      </c>
      <c r="Q16667">
        <v>2110</v>
      </c>
    </row>
    <row r="16668" spans="1:17">
      <c r="A16668" t="s">
        <v>3358</v>
      </c>
      <c r="B16668" t="s">
        <v>44</v>
      </c>
      <c r="C16668" t="s">
        <v>45</v>
      </c>
      <c r="D16668" t="s">
        <v>37</v>
      </c>
      <c r="E16668">
        <v>1998</v>
      </c>
      <c r="F16668" s="1">
        <v>0.716</v>
      </c>
      <c r="H16668">
        <v>0.54075</v>
      </c>
      <c r="I16668" s="2">
        <v>33</v>
      </c>
      <c r="J16668">
        <v>0.875</v>
      </c>
      <c r="K16668" s="2">
        <f t="shared" si="520"/>
        <v>112</v>
      </c>
      <c r="L16668">
        <v>0.85</v>
      </c>
      <c r="P16668">
        <f t="shared" si="521"/>
        <v>2110</v>
      </c>
      <c r="Q16668">
        <v>2110</v>
      </c>
    </row>
    <row r="16669" spans="1:17">
      <c r="A16669" t="s">
        <v>3358</v>
      </c>
      <c r="B16669" t="s">
        <v>44</v>
      </c>
      <c r="C16669" t="s">
        <v>45</v>
      </c>
      <c r="D16669" t="s">
        <v>37</v>
      </c>
      <c r="E16669">
        <v>1999</v>
      </c>
      <c r="F16669" s="1">
        <v>1.194</v>
      </c>
      <c r="H16669">
        <v>0.54075</v>
      </c>
      <c r="I16669" s="2">
        <v>33</v>
      </c>
      <c r="J16669">
        <v>0.875</v>
      </c>
      <c r="K16669" s="2">
        <f t="shared" si="520"/>
        <v>111</v>
      </c>
      <c r="L16669">
        <v>0.85</v>
      </c>
      <c r="P16669">
        <f t="shared" si="521"/>
        <v>2110</v>
      </c>
      <c r="Q16669">
        <v>2110</v>
      </c>
    </row>
    <row r="16670" spans="1:17">
      <c r="A16670" t="s">
        <v>3358</v>
      </c>
      <c r="B16670" t="s">
        <v>44</v>
      </c>
      <c r="C16670" t="s">
        <v>45</v>
      </c>
      <c r="D16670" t="s">
        <v>37</v>
      </c>
      <c r="E16670">
        <v>2000</v>
      </c>
      <c r="F16670" s="1">
        <v>0.557</v>
      </c>
      <c r="H16670">
        <v>0.537097845601436</v>
      </c>
      <c r="I16670" s="2">
        <v>33.4680430879713</v>
      </c>
      <c r="J16670">
        <v>0.887410233393178</v>
      </c>
      <c r="K16670" s="2">
        <f t="shared" si="520"/>
        <v>110</v>
      </c>
      <c r="L16670">
        <v>0.85</v>
      </c>
      <c r="P16670">
        <f t="shared" si="521"/>
        <v>2110</v>
      </c>
      <c r="Q16670">
        <v>2110</v>
      </c>
    </row>
    <row r="16671" spans="1:17">
      <c r="A16671" t="s">
        <v>3358</v>
      </c>
      <c r="B16671" t="s">
        <v>44</v>
      </c>
      <c r="C16671" t="s">
        <v>45</v>
      </c>
      <c r="D16671" t="s">
        <v>37</v>
      </c>
      <c r="E16671">
        <v>2002</v>
      </c>
      <c r="F16671" s="1">
        <v>2.42</v>
      </c>
      <c r="H16671">
        <v>0.56135</v>
      </c>
      <c r="I16671" s="2">
        <v>33</v>
      </c>
      <c r="J16671">
        <v>0.875</v>
      </c>
      <c r="K16671" s="2">
        <f t="shared" si="520"/>
        <v>108</v>
      </c>
      <c r="L16671">
        <v>0.85</v>
      </c>
      <c r="P16671">
        <f t="shared" si="521"/>
        <v>2110</v>
      </c>
      <c r="Q16671">
        <v>2110</v>
      </c>
    </row>
    <row r="16672" spans="1:17">
      <c r="A16672" t="s">
        <v>3358</v>
      </c>
      <c r="B16672" t="s">
        <v>44</v>
      </c>
      <c r="C16672" t="s">
        <v>45</v>
      </c>
      <c r="D16672" t="s">
        <v>37</v>
      </c>
      <c r="E16672">
        <v>2003</v>
      </c>
      <c r="F16672" s="1">
        <v>1.645</v>
      </c>
      <c r="H16672">
        <v>0.560332522796353</v>
      </c>
      <c r="I16672" s="2">
        <v>33.1303951367781</v>
      </c>
      <c r="J16672">
        <v>0.878457446808511</v>
      </c>
      <c r="K16672" s="2">
        <f t="shared" si="520"/>
        <v>107</v>
      </c>
      <c r="L16672">
        <v>0.85</v>
      </c>
      <c r="P16672">
        <f t="shared" si="521"/>
        <v>2110</v>
      </c>
      <c r="Q16672">
        <v>2110</v>
      </c>
    </row>
    <row r="16673" spans="1:17">
      <c r="A16673" t="s">
        <v>3358</v>
      </c>
      <c r="B16673" t="s">
        <v>44</v>
      </c>
      <c r="C16673" t="s">
        <v>45</v>
      </c>
      <c r="D16673" t="s">
        <v>37</v>
      </c>
      <c r="E16673">
        <v>2004</v>
      </c>
      <c r="F16673" s="1">
        <v>0.77</v>
      </c>
      <c r="H16673">
        <v>0.56135</v>
      </c>
      <c r="I16673" s="2">
        <v>33</v>
      </c>
      <c r="J16673">
        <v>0.875</v>
      </c>
      <c r="K16673" s="2">
        <f t="shared" si="520"/>
        <v>106</v>
      </c>
      <c r="L16673">
        <v>0.85</v>
      </c>
      <c r="P16673">
        <f t="shared" si="521"/>
        <v>2110</v>
      </c>
      <c r="Q16673">
        <v>2110</v>
      </c>
    </row>
    <row r="16674" spans="1:17">
      <c r="A16674" t="s">
        <v>3358</v>
      </c>
      <c r="B16674" t="s">
        <v>44</v>
      </c>
      <c r="C16674" t="s">
        <v>45</v>
      </c>
      <c r="D16674" t="s">
        <v>37</v>
      </c>
      <c r="E16674">
        <v>2006</v>
      </c>
      <c r="F16674" s="1">
        <v>0.064</v>
      </c>
      <c r="H16674">
        <v>0.5356</v>
      </c>
      <c r="I16674" s="2">
        <v>36.3</v>
      </c>
      <c r="J16674">
        <v>0.9625</v>
      </c>
      <c r="K16674" s="2">
        <f t="shared" si="520"/>
        <v>104</v>
      </c>
      <c r="L16674">
        <v>0.85</v>
      </c>
      <c r="P16674">
        <f t="shared" si="521"/>
        <v>2110</v>
      </c>
      <c r="Q16674">
        <v>2110</v>
      </c>
    </row>
    <row r="16675" spans="1:17">
      <c r="A16675" t="s">
        <v>3358</v>
      </c>
      <c r="B16675" t="s">
        <v>44</v>
      </c>
      <c r="C16675" t="s">
        <v>45</v>
      </c>
      <c r="D16675" t="s">
        <v>37</v>
      </c>
      <c r="E16675">
        <v>2009</v>
      </c>
      <c r="F16675" s="1">
        <v>0.061</v>
      </c>
      <c r="H16675">
        <v>0.5356</v>
      </c>
      <c r="I16675" s="2">
        <v>36.3</v>
      </c>
      <c r="J16675">
        <v>0.9625</v>
      </c>
      <c r="K16675" s="2">
        <f t="shared" si="520"/>
        <v>101</v>
      </c>
      <c r="L16675">
        <v>0.85</v>
      </c>
      <c r="P16675">
        <f t="shared" si="521"/>
        <v>2110</v>
      </c>
      <c r="Q16675">
        <v>2110</v>
      </c>
    </row>
    <row r="16676" spans="1:17">
      <c r="A16676" t="s">
        <v>3358</v>
      </c>
      <c r="B16676" t="s">
        <v>44</v>
      </c>
      <c r="C16676" t="s">
        <v>45</v>
      </c>
      <c r="D16676" t="s">
        <v>37</v>
      </c>
      <c r="E16676">
        <v>2010</v>
      </c>
      <c r="F16676" s="1">
        <v>1.4423</v>
      </c>
      <c r="H16676">
        <v>0.552314379810026</v>
      </c>
      <c r="I16676" s="2">
        <v>34.1579629758025</v>
      </c>
      <c r="J16676">
        <v>0.90570356375234</v>
      </c>
      <c r="K16676" s="2">
        <f t="shared" si="520"/>
        <v>100</v>
      </c>
      <c r="L16676">
        <v>0.85</v>
      </c>
      <c r="P16676">
        <f t="shared" si="521"/>
        <v>2110</v>
      </c>
      <c r="Q16676">
        <v>2110</v>
      </c>
    </row>
    <row r="16677" spans="1:17">
      <c r="A16677" t="s">
        <v>3358</v>
      </c>
      <c r="B16677" t="s">
        <v>44</v>
      </c>
      <c r="C16677" t="s">
        <v>45</v>
      </c>
      <c r="D16677" t="s">
        <v>37</v>
      </c>
      <c r="E16677">
        <v>2011</v>
      </c>
      <c r="F16677" s="1">
        <v>1.16</v>
      </c>
      <c r="H16677">
        <v>0.59278275862069</v>
      </c>
      <c r="I16677" s="2">
        <v>33.7396551724138</v>
      </c>
      <c r="J16677">
        <v>0.894612068965517</v>
      </c>
      <c r="K16677" s="2">
        <f t="shared" si="520"/>
        <v>99</v>
      </c>
      <c r="L16677">
        <v>0.85</v>
      </c>
      <c r="P16677">
        <f t="shared" si="521"/>
        <v>2110</v>
      </c>
      <c r="Q16677">
        <v>2110</v>
      </c>
    </row>
    <row r="16678" spans="1:17">
      <c r="A16678" t="s">
        <v>3358</v>
      </c>
      <c r="B16678" t="s">
        <v>44</v>
      </c>
      <c r="C16678" t="s">
        <v>45</v>
      </c>
      <c r="D16678" t="s">
        <v>37</v>
      </c>
      <c r="E16678">
        <v>2013</v>
      </c>
      <c r="F16678" s="1">
        <v>2.8209</v>
      </c>
      <c r="H16678">
        <v>0.595439242794853</v>
      </c>
      <c r="I16678" s="2">
        <v>33.314101882378</v>
      </c>
      <c r="J16678">
        <v>0.883328459002446</v>
      </c>
      <c r="K16678" s="2">
        <f t="shared" si="520"/>
        <v>97</v>
      </c>
      <c r="L16678">
        <v>0.85</v>
      </c>
      <c r="P16678">
        <f t="shared" si="521"/>
        <v>2110</v>
      </c>
      <c r="Q16678">
        <v>2110</v>
      </c>
    </row>
    <row r="16679" spans="1:17">
      <c r="A16679" t="s">
        <v>3358</v>
      </c>
      <c r="B16679" t="s">
        <v>44</v>
      </c>
      <c r="C16679" t="s">
        <v>45</v>
      </c>
      <c r="D16679" t="s">
        <v>37</v>
      </c>
      <c r="E16679">
        <v>2014</v>
      </c>
      <c r="F16679" s="1">
        <v>1.603</v>
      </c>
      <c r="H16679">
        <v>0.596256269494697</v>
      </c>
      <c r="I16679" s="2">
        <v>33.1832189644417</v>
      </c>
      <c r="J16679">
        <v>0.87985807860262</v>
      </c>
      <c r="K16679" s="2">
        <f t="shared" si="520"/>
        <v>96</v>
      </c>
      <c r="L16679">
        <v>0.85</v>
      </c>
      <c r="P16679">
        <f t="shared" si="521"/>
        <v>2110</v>
      </c>
      <c r="Q16679">
        <v>2110</v>
      </c>
    </row>
    <row r="16680" spans="1:17">
      <c r="A16680" t="s">
        <v>3358</v>
      </c>
      <c r="B16680" t="s">
        <v>44</v>
      </c>
      <c r="C16680" t="s">
        <v>45</v>
      </c>
      <c r="D16680" t="s">
        <v>37</v>
      </c>
      <c r="E16680">
        <v>2016</v>
      </c>
      <c r="F16680" s="1">
        <v>1.4602</v>
      </c>
      <c r="H16680">
        <v>0.5974</v>
      </c>
      <c r="I16680" s="2">
        <v>33</v>
      </c>
      <c r="J16680">
        <v>0.875</v>
      </c>
      <c r="K16680" s="2">
        <f t="shared" si="520"/>
        <v>94</v>
      </c>
      <c r="L16680">
        <v>0.85</v>
      </c>
      <c r="P16680">
        <f t="shared" si="521"/>
        <v>2110</v>
      </c>
      <c r="Q16680">
        <v>2110</v>
      </c>
    </row>
    <row r="16681" spans="1:17">
      <c r="A16681" t="s">
        <v>3358</v>
      </c>
      <c r="B16681" t="s">
        <v>44</v>
      </c>
      <c r="C16681" t="s">
        <v>45</v>
      </c>
      <c r="D16681" t="s">
        <v>37</v>
      </c>
      <c r="E16681">
        <v>2017</v>
      </c>
      <c r="F16681" s="1">
        <v>2.2834</v>
      </c>
      <c r="H16681">
        <v>0.596173057720942</v>
      </c>
      <c r="I16681" s="2">
        <v>33.1965490058684</v>
      </c>
      <c r="J16681">
        <v>0.880211526670754</v>
      </c>
      <c r="K16681" s="2">
        <f t="shared" si="520"/>
        <v>93</v>
      </c>
      <c r="L16681">
        <v>0.85</v>
      </c>
      <c r="P16681">
        <f t="shared" si="521"/>
        <v>2110</v>
      </c>
      <c r="Q16681">
        <v>2110</v>
      </c>
    </row>
    <row r="16682" spans="1:17">
      <c r="A16682" t="s">
        <v>3358</v>
      </c>
      <c r="B16682" t="s">
        <v>44</v>
      </c>
      <c r="C16682" t="s">
        <v>45</v>
      </c>
      <c r="D16682" t="s">
        <v>37</v>
      </c>
      <c r="E16682">
        <v>2018</v>
      </c>
      <c r="F16682" s="1">
        <v>0.87</v>
      </c>
      <c r="H16682">
        <v>0.5974</v>
      </c>
      <c r="I16682" s="2">
        <v>33</v>
      </c>
      <c r="J16682">
        <v>0.875</v>
      </c>
      <c r="K16682" s="2">
        <f t="shared" si="520"/>
        <v>92</v>
      </c>
      <c r="L16682">
        <v>0.85</v>
      </c>
      <c r="P16682">
        <f t="shared" si="521"/>
        <v>2110</v>
      </c>
      <c r="Q16682">
        <v>2110</v>
      </c>
    </row>
    <row r="16683" spans="1:17">
      <c r="A16683" t="s">
        <v>3358</v>
      </c>
      <c r="B16683" t="s">
        <v>44</v>
      </c>
      <c r="C16683" t="s">
        <v>45</v>
      </c>
      <c r="D16683" t="s">
        <v>37</v>
      </c>
      <c r="E16683">
        <v>2025</v>
      </c>
      <c r="F16683" s="1">
        <v>0.89</v>
      </c>
      <c r="H16683">
        <v>0.618</v>
      </c>
      <c r="I16683" s="2">
        <v>33</v>
      </c>
      <c r="J16683">
        <v>0.875</v>
      </c>
      <c r="K16683" s="2">
        <f t="shared" si="520"/>
        <v>85</v>
      </c>
      <c r="L16683">
        <v>0.85</v>
      </c>
      <c r="P16683">
        <f t="shared" si="521"/>
        <v>2110</v>
      </c>
      <c r="Q16683">
        <v>2110</v>
      </c>
    </row>
    <row r="16684" spans="1:17">
      <c r="A16684" t="s">
        <v>3358</v>
      </c>
      <c r="B16684" t="s">
        <v>46</v>
      </c>
      <c r="C16684" t="s">
        <v>45</v>
      </c>
      <c r="D16684" t="s">
        <v>47</v>
      </c>
      <c r="E16684">
        <v>1993</v>
      </c>
      <c r="F16684" s="1">
        <v>0.0365</v>
      </c>
      <c r="H16684">
        <v>0.4944</v>
      </c>
      <c r="I16684" s="2">
        <v>42.9</v>
      </c>
      <c r="J16684">
        <v>1.05</v>
      </c>
      <c r="K16684" s="2">
        <f t="shared" si="520"/>
        <v>117</v>
      </c>
      <c r="L16684">
        <v>0.85</v>
      </c>
      <c r="P16684">
        <f t="shared" si="521"/>
        <v>2110</v>
      </c>
      <c r="Q16684">
        <v>2110</v>
      </c>
    </row>
    <row r="16685" spans="1:17">
      <c r="A16685" t="s">
        <v>3358</v>
      </c>
      <c r="B16685" t="s">
        <v>46</v>
      </c>
      <c r="C16685" t="s">
        <v>45</v>
      </c>
      <c r="D16685" t="s">
        <v>47</v>
      </c>
      <c r="E16685">
        <v>1997</v>
      </c>
      <c r="F16685" s="1">
        <v>0.04</v>
      </c>
      <c r="H16685">
        <v>0.4944</v>
      </c>
      <c r="I16685" s="2">
        <v>42.9</v>
      </c>
      <c r="J16685">
        <v>1.05</v>
      </c>
      <c r="K16685" s="2">
        <f t="shared" si="520"/>
        <v>113</v>
      </c>
      <c r="L16685">
        <v>0.85</v>
      </c>
      <c r="P16685">
        <f t="shared" si="521"/>
        <v>2110</v>
      </c>
      <c r="Q16685">
        <v>2110</v>
      </c>
    </row>
    <row r="16686" spans="1:17">
      <c r="A16686" t="s">
        <v>3358</v>
      </c>
      <c r="B16686" t="s">
        <v>46</v>
      </c>
      <c r="C16686" t="s">
        <v>45</v>
      </c>
      <c r="D16686" t="s">
        <v>47</v>
      </c>
      <c r="E16686">
        <v>1999</v>
      </c>
      <c r="F16686" s="1">
        <v>0.18</v>
      </c>
      <c r="H16686">
        <v>0.515</v>
      </c>
      <c r="I16686" s="2">
        <v>36.3</v>
      </c>
      <c r="J16686">
        <v>0.9625</v>
      </c>
      <c r="K16686" s="2">
        <f t="shared" si="520"/>
        <v>111</v>
      </c>
      <c r="L16686">
        <v>0.85</v>
      </c>
      <c r="P16686">
        <f t="shared" si="521"/>
        <v>2110</v>
      </c>
      <c r="Q16686">
        <v>2110</v>
      </c>
    </row>
    <row r="16687" spans="1:17">
      <c r="A16687" t="s">
        <v>3358</v>
      </c>
      <c r="B16687" t="s">
        <v>46</v>
      </c>
      <c r="C16687" t="s">
        <v>45</v>
      </c>
      <c r="D16687" t="s">
        <v>47</v>
      </c>
      <c r="E16687">
        <v>2004</v>
      </c>
      <c r="F16687" s="1">
        <v>0.24</v>
      </c>
      <c r="H16687">
        <v>0.5356</v>
      </c>
      <c r="I16687" s="2">
        <v>36.3</v>
      </c>
      <c r="J16687">
        <v>0.9625</v>
      </c>
      <c r="K16687" s="2">
        <f t="shared" si="520"/>
        <v>106</v>
      </c>
      <c r="L16687">
        <v>0.85</v>
      </c>
      <c r="P16687">
        <f t="shared" si="521"/>
        <v>2110</v>
      </c>
      <c r="Q16687">
        <v>2110</v>
      </c>
    </row>
    <row r="16688" spans="1:17">
      <c r="A16688" t="s">
        <v>3358</v>
      </c>
      <c r="B16688" t="s">
        <v>46</v>
      </c>
      <c r="C16688" t="s">
        <v>45</v>
      </c>
      <c r="D16688" t="s">
        <v>47</v>
      </c>
      <c r="E16688">
        <v>2009</v>
      </c>
      <c r="F16688" s="1">
        <v>0.18</v>
      </c>
      <c r="H16688">
        <v>0.5356</v>
      </c>
      <c r="I16688" s="2">
        <v>36.3</v>
      </c>
      <c r="J16688">
        <v>0.9625</v>
      </c>
      <c r="K16688" s="2">
        <f t="shared" si="520"/>
        <v>101</v>
      </c>
      <c r="L16688">
        <v>0.85</v>
      </c>
      <c r="P16688">
        <f t="shared" si="521"/>
        <v>2110</v>
      </c>
      <c r="Q16688">
        <v>2110</v>
      </c>
    </row>
    <row r="16689" spans="1:17">
      <c r="A16689" t="s">
        <v>3358</v>
      </c>
      <c r="B16689" t="s">
        <v>46</v>
      </c>
      <c r="C16689" t="s">
        <v>45</v>
      </c>
      <c r="D16689" t="s">
        <v>47</v>
      </c>
      <c r="E16689">
        <v>2012</v>
      </c>
      <c r="F16689" s="1">
        <v>0.102</v>
      </c>
      <c r="H16689">
        <v>0.568923529411765</v>
      </c>
      <c r="I16689" s="2">
        <v>38.8235294117647</v>
      </c>
      <c r="J16689">
        <v>0.995955882352941</v>
      </c>
      <c r="K16689" s="2">
        <f t="shared" si="520"/>
        <v>98</v>
      </c>
      <c r="L16689">
        <v>0.85</v>
      </c>
      <c r="P16689">
        <f t="shared" si="521"/>
        <v>2110</v>
      </c>
      <c r="Q16689">
        <v>2110</v>
      </c>
    </row>
    <row r="16690" spans="1:17">
      <c r="A16690" t="s">
        <v>3358</v>
      </c>
      <c r="B16690" t="s">
        <v>46</v>
      </c>
      <c r="C16690" t="s">
        <v>45</v>
      </c>
      <c r="D16690" t="s">
        <v>47</v>
      </c>
      <c r="E16690">
        <v>2013</v>
      </c>
      <c r="F16690" s="1">
        <v>0.057</v>
      </c>
      <c r="H16690">
        <v>0.5768</v>
      </c>
      <c r="I16690" s="2">
        <v>36.3</v>
      </c>
      <c r="J16690">
        <v>0.9625</v>
      </c>
      <c r="K16690" s="2">
        <f t="shared" si="520"/>
        <v>97</v>
      </c>
      <c r="L16690">
        <v>0.85</v>
      </c>
      <c r="P16690">
        <f t="shared" si="521"/>
        <v>2110</v>
      </c>
      <c r="Q16690">
        <v>2110</v>
      </c>
    </row>
    <row r="16691" spans="1:17">
      <c r="A16691" t="s">
        <v>3358</v>
      </c>
      <c r="B16691" t="s">
        <v>46</v>
      </c>
      <c r="C16691" t="s">
        <v>45</v>
      </c>
      <c r="D16691" t="s">
        <v>47</v>
      </c>
      <c r="E16691">
        <v>2014</v>
      </c>
      <c r="F16691" s="1">
        <v>0.112</v>
      </c>
      <c r="H16691">
        <v>0.5768</v>
      </c>
      <c r="I16691" s="2">
        <v>36.3</v>
      </c>
      <c r="J16691">
        <v>0.9625</v>
      </c>
      <c r="K16691" s="2">
        <f t="shared" si="520"/>
        <v>96</v>
      </c>
      <c r="L16691">
        <v>0.85</v>
      </c>
      <c r="P16691">
        <f t="shared" si="521"/>
        <v>2110</v>
      </c>
      <c r="Q16691">
        <v>2110</v>
      </c>
    </row>
    <row r="16692" spans="1:17">
      <c r="A16692" t="s">
        <v>3358</v>
      </c>
      <c r="B16692" t="s">
        <v>46</v>
      </c>
      <c r="C16692" t="s">
        <v>45</v>
      </c>
      <c r="D16692" t="s">
        <v>47</v>
      </c>
      <c r="E16692">
        <v>2015</v>
      </c>
      <c r="F16692" s="1">
        <v>0.143</v>
      </c>
      <c r="H16692">
        <v>0.5768</v>
      </c>
      <c r="I16692" s="2">
        <v>36.3</v>
      </c>
      <c r="J16692">
        <v>0.9625</v>
      </c>
      <c r="K16692" s="2">
        <f t="shared" si="520"/>
        <v>95</v>
      </c>
      <c r="L16692">
        <v>0.85</v>
      </c>
      <c r="P16692">
        <f t="shared" si="521"/>
        <v>2110</v>
      </c>
      <c r="Q16692">
        <v>2110</v>
      </c>
    </row>
    <row r="16693" spans="1:17">
      <c r="A16693" t="s">
        <v>3358</v>
      </c>
      <c r="B16693" t="s">
        <v>617</v>
      </c>
      <c r="C16693" t="s">
        <v>45</v>
      </c>
      <c r="D16693" t="s">
        <v>37</v>
      </c>
      <c r="E16693">
        <v>2009</v>
      </c>
      <c r="F16693" s="1">
        <v>0.25</v>
      </c>
      <c r="H16693">
        <v>0.5356</v>
      </c>
      <c r="I16693" s="2">
        <v>36.3</v>
      </c>
      <c r="J16693">
        <v>0.9625</v>
      </c>
      <c r="K16693" s="2">
        <f t="shared" si="520"/>
        <v>101</v>
      </c>
      <c r="L16693">
        <v>0.85</v>
      </c>
      <c r="P16693">
        <f t="shared" si="521"/>
        <v>2110</v>
      </c>
      <c r="Q16693">
        <v>2110</v>
      </c>
    </row>
    <row r="16694" spans="1:17">
      <c r="A16694" t="s">
        <v>3358</v>
      </c>
      <c r="B16694" t="s">
        <v>618</v>
      </c>
      <c r="C16694" t="s">
        <v>45</v>
      </c>
      <c r="D16694" t="s">
        <v>47</v>
      </c>
      <c r="E16694">
        <v>2007</v>
      </c>
      <c r="F16694" s="1">
        <v>0.056</v>
      </c>
      <c r="H16694">
        <v>0.5356</v>
      </c>
      <c r="I16694" s="2">
        <v>36.3</v>
      </c>
      <c r="J16694">
        <v>0.9625</v>
      </c>
      <c r="K16694" s="2">
        <f t="shared" si="520"/>
        <v>103</v>
      </c>
      <c r="L16694">
        <v>0.85</v>
      </c>
      <c r="P16694">
        <f t="shared" si="521"/>
        <v>2110</v>
      </c>
      <c r="Q16694">
        <v>2110</v>
      </c>
    </row>
    <row r="16695" spans="1:17">
      <c r="A16695" t="s">
        <v>3358</v>
      </c>
      <c r="B16695" t="s">
        <v>48</v>
      </c>
      <c r="C16695" t="s">
        <v>45</v>
      </c>
      <c r="D16695" t="s">
        <v>37</v>
      </c>
      <c r="E16695">
        <v>2010</v>
      </c>
      <c r="F16695" s="1">
        <v>3.1227</v>
      </c>
      <c r="H16695">
        <v>0.5768</v>
      </c>
      <c r="I16695" s="2">
        <v>33</v>
      </c>
      <c r="J16695">
        <v>0.875</v>
      </c>
      <c r="K16695" s="2">
        <f t="shared" si="520"/>
        <v>100</v>
      </c>
      <c r="L16695">
        <v>0.85</v>
      </c>
      <c r="P16695">
        <f t="shared" si="521"/>
        <v>2110</v>
      </c>
      <c r="Q16695">
        <v>2110</v>
      </c>
    </row>
    <row r="16696" spans="1:17">
      <c r="A16696" t="s">
        <v>3358</v>
      </c>
      <c r="B16696" t="s">
        <v>50</v>
      </c>
      <c r="C16696" t="s">
        <v>45</v>
      </c>
      <c r="D16696" t="s">
        <v>47</v>
      </c>
      <c r="E16696">
        <v>2003</v>
      </c>
      <c r="F16696" s="1">
        <v>0.226</v>
      </c>
      <c r="H16696">
        <v>0.2987</v>
      </c>
      <c r="I16696" s="2">
        <v>24.2</v>
      </c>
      <c r="J16696">
        <v>1.28333333333333</v>
      </c>
      <c r="K16696" s="2">
        <f t="shared" si="520"/>
        <v>107</v>
      </c>
      <c r="L16696">
        <v>0.85</v>
      </c>
      <c r="P16696">
        <f t="shared" si="521"/>
        <v>2110</v>
      </c>
      <c r="Q16696">
        <v>2110</v>
      </c>
    </row>
    <row r="16697" spans="1:17">
      <c r="A16697" t="s">
        <v>3358</v>
      </c>
      <c r="B16697" t="s">
        <v>51</v>
      </c>
      <c r="C16697" t="s">
        <v>45</v>
      </c>
      <c r="D16697" t="s">
        <v>47</v>
      </c>
      <c r="E16697">
        <v>2007</v>
      </c>
      <c r="F16697" s="1">
        <v>0.068</v>
      </c>
      <c r="H16697">
        <v>0.35535</v>
      </c>
      <c r="I16697" s="2">
        <v>54.45</v>
      </c>
      <c r="J16697">
        <v>2.08541666666667</v>
      </c>
      <c r="K16697" s="2">
        <f t="shared" si="520"/>
        <v>103</v>
      </c>
      <c r="L16697">
        <v>0.85</v>
      </c>
      <c r="P16697">
        <f t="shared" si="521"/>
        <v>2110</v>
      </c>
      <c r="Q16697">
        <v>2110</v>
      </c>
    </row>
    <row r="16698" spans="1:17">
      <c r="A16698" t="s">
        <v>3358</v>
      </c>
      <c r="B16698" t="s">
        <v>51</v>
      </c>
      <c r="C16698" t="s">
        <v>45</v>
      </c>
      <c r="D16698" t="s">
        <v>47</v>
      </c>
      <c r="E16698">
        <v>2010</v>
      </c>
      <c r="F16698" s="1">
        <v>0.318</v>
      </c>
      <c r="H16698">
        <v>0.35535</v>
      </c>
      <c r="I16698" s="2">
        <v>55.9443396226415</v>
      </c>
      <c r="J16698">
        <v>2.11403301886792</v>
      </c>
      <c r="K16698" s="2">
        <f t="shared" si="520"/>
        <v>100</v>
      </c>
      <c r="L16698">
        <v>0.85</v>
      </c>
      <c r="P16698">
        <f t="shared" si="521"/>
        <v>2110</v>
      </c>
      <c r="Q16698">
        <v>2110</v>
      </c>
    </row>
    <row r="16699" spans="1:17">
      <c r="A16699" t="s">
        <v>3358</v>
      </c>
      <c r="B16699" t="s">
        <v>51</v>
      </c>
      <c r="C16699" t="s">
        <v>45</v>
      </c>
      <c r="D16699" t="s">
        <v>47</v>
      </c>
      <c r="E16699">
        <v>2013</v>
      </c>
      <c r="F16699" s="1">
        <v>0.162</v>
      </c>
      <c r="H16699">
        <v>0.36565</v>
      </c>
      <c r="I16699" s="2">
        <v>54.45</v>
      </c>
      <c r="J16699">
        <v>2.08541666666667</v>
      </c>
      <c r="K16699" s="2">
        <f t="shared" si="520"/>
        <v>97</v>
      </c>
      <c r="L16699">
        <v>0.85</v>
      </c>
      <c r="P16699">
        <f t="shared" si="521"/>
        <v>2110</v>
      </c>
      <c r="Q16699">
        <v>2110</v>
      </c>
    </row>
    <row r="16700" spans="1:17">
      <c r="A16700" t="s">
        <v>3358</v>
      </c>
      <c r="B16700" t="s">
        <v>51</v>
      </c>
      <c r="C16700" t="s">
        <v>45</v>
      </c>
      <c r="D16700" t="s">
        <v>47</v>
      </c>
      <c r="E16700">
        <v>2014</v>
      </c>
      <c r="F16700" s="1">
        <v>0.04</v>
      </c>
      <c r="H16700">
        <v>0.36565</v>
      </c>
      <c r="I16700" s="2">
        <v>64.35</v>
      </c>
      <c r="J16700">
        <v>2.275</v>
      </c>
      <c r="K16700" s="2">
        <f t="shared" si="520"/>
        <v>96</v>
      </c>
      <c r="L16700">
        <v>0.85</v>
      </c>
      <c r="P16700">
        <f t="shared" si="521"/>
        <v>2110</v>
      </c>
      <c r="Q16700">
        <v>2110</v>
      </c>
    </row>
    <row r="16701" spans="1:17">
      <c r="A16701" t="s">
        <v>3358</v>
      </c>
      <c r="B16701" t="s">
        <v>51</v>
      </c>
      <c r="C16701" t="s">
        <v>45</v>
      </c>
      <c r="D16701" t="s">
        <v>47</v>
      </c>
      <c r="E16701">
        <v>2017</v>
      </c>
      <c r="F16701" s="1">
        <v>0.072</v>
      </c>
      <c r="H16701">
        <v>0.36565</v>
      </c>
      <c r="I16701" s="2">
        <v>54.45</v>
      </c>
      <c r="J16701">
        <v>2.08541666666667</v>
      </c>
      <c r="K16701" s="2">
        <f t="shared" si="520"/>
        <v>93</v>
      </c>
      <c r="L16701">
        <v>0.85</v>
      </c>
      <c r="P16701">
        <f t="shared" si="521"/>
        <v>2110</v>
      </c>
      <c r="Q16701">
        <v>2110</v>
      </c>
    </row>
    <row r="16702" spans="1:17">
      <c r="A16702" t="s">
        <v>3358</v>
      </c>
      <c r="B16702" t="s">
        <v>746</v>
      </c>
      <c r="C16702" t="s">
        <v>45</v>
      </c>
      <c r="D16702" t="s">
        <v>37</v>
      </c>
      <c r="E16702">
        <v>2010</v>
      </c>
      <c r="F16702" s="1">
        <v>0.115</v>
      </c>
      <c r="H16702">
        <v>0.35535</v>
      </c>
      <c r="I16702" s="2">
        <v>54.45</v>
      </c>
      <c r="J16702">
        <v>2.08541666666667</v>
      </c>
      <c r="K16702" s="2">
        <f t="shared" si="520"/>
        <v>100</v>
      </c>
      <c r="L16702">
        <v>0.85</v>
      </c>
      <c r="P16702">
        <f t="shared" si="521"/>
        <v>2110</v>
      </c>
      <c r="Q16702">
        <v>2110</v>
      </c>
    </row>
    <row r="16703" spans="1:17">
      <c r="A16703" t="s">
        <v>3358</v>
      </c>
      <c r="B16703" t="s">
        <v>3364</v>
      </c>
      <c r="C16703" t="s">
        <v>45</v>
      </c>
      <c r="D16703" t="s">
        <v>47</v>
      </c>
      <c r="E16703">
        <v>1995</v>
      </c>
      <c r="F16703" s="1">
        <v>0.035</v>
      </c>
      <c r="H16703">
        <v>0.3399</v>
      </c>
      <c r="I16703" s="2">
        <v>64.35</v>
      </c>
      <c r="J16703">
        <v>2.275</v>
      </c>
      <c r="K16703" s="2">
        <f t="shared" si="520"/>
        <v>115</v>
      </c>
      <c r="L16703">
        <v>0.85</v>
      </c>
      <c r="P16703">
        <f t="shared" si="521"/>
        <v>2110</v>
      </c>
      <c r="Q16703">
        <v>2110</v>
      </c>
    </row>
    <row r="16704" spans="1:17">
      <c r="A16704" t="s">
        <v>3358</v>
      </c>
      <c r="B16704" t="s">
        <v>220</v>
      </c>
      <c r="C16704" t="s">
        <v>45</v>
      </c>
      <c r="D16704" t="s">
        <v>37</v>
      </c>
      <c r="E16704">
        <v>1997</v>
      </c>
      <c r="F16704" s="1">
        <v>0.132</v>
      </c>
      <c r="H16704">
        <v>0.3399</v>
      </c>
      <c r="I16704" s="2">
        <v>48.4</v>
      </c>
      <c r="J16704">
        <v>1.44375</v>
      </c>
      <c r="K16704" s="2">
        <f t="shared" si="520"/>
        <v>113</v>
      </c>
      <c r="L16704">
        <v>0.85</v>
      </c>
      <c r="P16704">
        <f t="shared" si="521"/>
        <v>2110</v>
      </c>
      <c r="Q16704">
        <v>2110</v>
      </c>
    </row>
    <row r="16705" spans="1:17">
      <c r="A16705" t="s">
        <v>3358</v>
      </c>
      <c r="B16705" t="s">
        <v>3365</v>
      </c>
      <c r="C16705" t="s">
        <v>222</v>
      </c>
      <c r="D16705" t="s">
        <v>37</v>
      </c>
      <c r="E16705">
        <v>2006</v>
      </c>
      <c r="F16705" s="1">
        <v>0.0085</v>
      </c>
      <c r="H16705">
        <v>1.03</v>
      </c>
      <c r="I16705" s="2">
        <v>143</v>
      </c>
      <c r="J16705">
        <v>0.729166666666667</v>
      </c>
      <c r="K16705" s="2">
        <f t="shared" si="520"/>
        <v>104</v>
      </c>
      <c r="L16705">
        <v>0.709222077798306</v>
      </c>
      <c r="P16705">
        <f t="shared" si="521"/>
        <v>2110</v>
      </c>
      <c r="Q16705">
        <v>2110</v>
      </c>
    </row>
    <row r="16706" spans="1:17">
      <c r="A16706" t="s">
        <v>3358</v>
      </c>
      <c r="B16706" t="s">
        <v>3365</v>
      </c>
      <c r="C16706" t="s">
        <v>222</v>
      </c>
      <c r="D16706" t="s">
        <v>37</v>
      </c>
      <c r="E16706">
        <v>2009</v>
      </c>
      <c r="F16706" s="1">
        <v>0.047</v>
      </c>
      <c r="H16706">
        <v>1.03</v>
      </c>
      <c r="I16706" s="2">
        <v>143</v>
      </c>
      <c r="J16706">
        <v>0.729166666666667</v>
      </c>
      <c r="K16706" s="2">
        <f t="shared" si="520"/>
        <v>101</v>
      </c>
      <c r="L16706">
        <v>0.709222077798306</v>
      </c>
      <c r="P16706">
        <f t="shared" si="521"/>
        <v>2110</v>
      </c>
      <c r="Q16706">
        <v>2110</v>
      </c>
    </row>
    <row r="16707" spans="1:17">
      <c r="A16707" t="s">
        <v>3358</v>
      </c>
      <c r="B16707" t="s">
        <v>3365</v>
      </c>
      <c r="C16707" t="s">
        <v>222</v>
      </c>
      <c r="D16707" t="s">
        <v>37</v>
      </c>
      <c r="E16707">
        <v>2010</v>
      </c>
      <c r="F16707" s="1">
        <v>0.01225</v>
      </c>
      <c r="H16707">
        <v>1.03</v>
      </c>
      <c r="I16707" s="2">
        <v>143</v>
      </c>
      <c r="J16707">
        <v>0.729166666666667</v>
      </c>
      <c r="K16707" s="2">
        <f t="shared" ref="K16707:K16770" si="522">Q16707-E16707</f>
        <v>100</v>
      </c>
      <c r="L16707">
        <v>0.709222077798306</v>
      </c>
      <c r="P16707">
        <f t="shared" ref="P16707:P16770" si="523">E16707+K16707</f>
        <v>2110</v>
      </c>
      <c r="Q16707">
        <v>2110</v>
      </c>
    </row>
    <row r="16708" spans="1:17">
      <c r="A16708" t="s">
        <v>3358</v>
      </c>
      <c r="B16708" t="s">
        <v>3365</v>
      </c>
      <c r="C16708" t="s">
        <v>222</v>
      </c>
      <c r="D16708" t="s">
        <v>37</v>
      </c>
      <c r="E16708">
        <v>2013</v>
      </c>
      <c r="F16708" s="1">
        <v>0.1676</v>
      </c>
      <c r="H16708">
        <v>1.03</v>
      </c>
      <c r="I16708" s="2">
        <v>143</v>
      </c>
      <c r="J16708">
        <v>0.729166666666667</v>
      </c>
      <c r="K16708" s="2">
        <f t="shared" si="522"/>
        <v>97</v>
      </c>
      <c r="L16708">
        <v>0.709222077798306</v>
      </c>
      <c r="P16708">
        <f t="shared" si="523"/>
        <v>2110</v>
      </c>
      <c r="Q16708">
        <v>2110</v>
      </c>
    </row>
    <row r="16709" spans="1:17">
      <c r="A16709" t="s">
        <v>3358</v>
      </c>
      <c r="B16709" t="s">
        <v>3365</v>
      </c>
      <c r="C16709" t="s">
        <v>222</v>
      </c>
      <c r="D16709" t="s">
        <v>37</v>
      </c>
      <c r="E16709">
        <v>2014</v>
      </c>
      <c r="F16709" s="1">
        <v>0.1536</v>
      </c>
      <c r="H16709">
        <v>1.03</v>
      </c>
      <c r="I16709" s="2">
        <v>143</v>
      </c>
      <c r="J16709">
        <v>0.729166666666667</v>
      </c>
      <c r="K16709" s="2">
        <f t="shared" si="522"/>
        <v>96</v>
      </c>
      <c r="L16709">
        <v>0.709222077798306</v>
      </c>
      <c r="P16709">
        <f t="shared" si="523"/>
        <v>2110</v>
      </c>
      <c r="Q16709">
        <v>2110</v>
      </c>
    </row>
    <row r="16710" spans="1:17">
      <c r="A16710" t="s">
        <v>3358</v>
      </c>
      <c r="B16710" t="s">
        <v>3365</v>
      </c>
      <c r="C16710" t="s">
        <v>222</v>
      </c>
      <c r="D16710" t="s">
        <v>37</v>
      </c>
      <c r="E16710">
        <v>2015</v>
      </c>
      <c r="F16710" s="1">
        <v>0.3553</v>
      </c>
      <c r="H16710">
        <v>1.03</v>
      </c>
      <c r="I16710" s="2">
        <v>143</v>
      </c>
      <c r="J16710">
        <v>0.729166666666667</v>
      </c>
      <c r="K16710" s="2">
        <f t="shared" si="522"/>
        <v>95</v>
      </c>
      <c r="L16710">
        <v>0.709222077798306</v>
      </c>
      <c r="P16710">
        <f t="shared" si="523"/>
        <v>2110</v>
      </c>
      <c r="Q16710">
        <v>2110</v>
      </c>
    </row>
    <row r="16711" spans="1:17">
      <c r="A16711" t="s">
        <v>3358</v>
      </c>
      <c r="B16711" t="s">
        <v>3365</v>
      </c>
      <c r="C16711" t="s">
        <v>222</v>
      </c>
      <c r="D16711" t="s">
        <v>37</v>
      </c>
      <c r="E16711">
        <v>2016</v>
      </c>
      <c r="F16711" s="1">
        <v>0.0795</v>
      </c>
      <c r="H16711">
        <v>1.03</v>
      </c>
      <c r="I16711" s="2">
        <v>143</v>
      </c>
      <c r="J16711">
        <v>0.729166666666667</v>
      </c>
      <c r="K16711" s="2">
        <f t="shared" si="522"/>
        <v>94</v>
      </c>
      <c r="L16711">
        <v>0.709222077798306</v>
      </c>
      <c r="P16711">
        <f t="shared" si="523"/>
        <v>2110</v>
      </c>
      <c r="Q16711">
        <v>2110</v>
      </c>
    </row>
    <row r="16712" spans="1:17">
      <c r="A16712" t="s">
        <v>3358</v>
      </c>
      <c r="B16712" t="s">
        <v>3365</v>
      </c>
      <c r="C16712" t="s">
        <v>222</v>
      </c>
      <c r="D16712" t="s">
        <v>37</v>
      </c>
      <c r="E16712">
        <v>2017</v>
      </c>
      <c r="F16712" s="1">
        <v>0.1808</v>
      </c>
      <c r="H16712">
        <v>1.03</v>
      </c>
      <c r="I16712" s="2">
        <v>143</v>
      </c>
      <c r="J16712">
        <v>0.729166666666667</v>
      </c>
      <c r="K16712" s="2">
        <f t="shared" si="522"/>
        <v>93</v>
      </c>
      <c r="L16712">
        <v>0.709222077798306</v>
      </c>
      <c r="P16712">
        <f t="shared" si="523"/>
        <v>2110</v>
      </c>
      <c r="Q16712">
        <v>2110</v>
      </c>
    </row>
    <row r="16713" spans="1:17">
      <c r="A16713" t="s">
        <v>3358</v>
      </c>
      <c r="B16713" t="s">
        <v>3365</v>
      </c>
      <c r="C16713" t="s">
        <v>222</v>
      </c>
      <c r="D16713" t="s">
        <v>37</v>
      </c>
      <c r="E16713">
        <v>2018</v>
      </c>
      <c r="F16713" s="1">
        <v>0.24746</v>
      </c>
      <c r="H16713">
        <v>1.03</v>
      </c>
      <c r="I16713" s="2">
        <v>143</v>
      </c>
      <c r="J16713">
        <v>0.729166666666667</v>
      </c>
      <c r="K16713" s="2">
        <f t="shared" si="522"/>
        <v>92</v>
      </c>
      <c r="L16713">
        <v>0.709222077798306</v>
      </c>
      <c r="P16713">
        <f t="shared" si="523"/>
        <v>2110</v>
      </c>
      <c r="Q16713">
        <v>2110</v>
      </c>
    </row>
    <row r="16714" spans="1:17">
      <c r="A16714" t="s">
        <v>3358</v>
      </c>
      <c r="B16714" t="s">
        <v>3365</v>
      </c>
      <c r="C16714" t="s">
        <v>222</v>
      </c>
      <c r="D16714" t="s">
        <v>37</v>
      </c>
      <c r="E16714">
        <v>2019</v>
      </c>
      <c r="F16714" s="1">
        <v>0.1826</v>
      </c>
      <c r="H16714">
        <v>1.03</v>
      </c>
      <c r="I16714" s="2">
        <v>143</v>
      </c>
      <c r="J16714">
        <v>0.729166666666667</v>
      </c>
      <c r="K16714" s="2">
        <f t="shared" si="522"/>
        <v>91</v>
      </c>
      <c r="L16714">
        <v>0.709222077798306</v>
      </c>
      <c r="P16714">
        <f t="shared" si="523"/>
        <v>2110</v>
      </c>
      <c r="Q16714">
        <v>2110</v>
      </c>
    </row>
    <row r="16715" spans="1:17">
      <c r="A16715" t="s">
        <v>3358</v>
      </c>
      <c r="B16715" t="s">
        <v>3365</v>
      </c>
      <c r="C16715" t="s">
        <v>222</v>
      </c>
      <c r="D16715" t="s">
        <v>37</v>
      </c>
      <c r="E16715">
        <v>2020</v>
      </c>
      <c r="F16715" s="1">
        <v>0.104</v>
      </c>
      <c r="H16715">
        <v>1.03</v>
      </c>
      <c r="I16715" s="2">
        <v>143</v>
      </c>
      <c r="J16715">
        <v>0.729166666666667</v>
      </c>
      <c r="K16715" s="2">
        <f t="shared" si="522"/>
        <v>90</v>
      </c>
      <c r="L16715">
        <v>0.709222077798306</v>
      </c>
      <c r="P16715">
        <f t="shared" si="523"/>
        <v>2110</v>
      </c>
      <c r="Q16715">
        <v>2110</v>
      </c>
    </row>
    <row r="16716" spans="1:17">
      <c r="A16716" t="s">
        <v>3358</v>
      </c>
      <c r="B16716" t="s">
        <v>3365</v>
      </c>
      <c r="C16716" t="s">
        <v>222</v>
      </c>
      <c r="D16716" t="s">
        <v>37</v>
      </c>
      <c r="E16716">
        <v>2021</v>
      </c>
      <c r="F16716" s="1">
        <v>0.062</v>
      </c>
      <c r="H16716">
        <v>1.03</v>
      </c>
      <c r="I16716" s="2">
        <v>143</v>
      </c>
      <c r="J16716">
        <v>0.729166666666667</v>
      </c>
      <c r="K16716" s="2">
        <f t="shared" si="522"/>
        <v>89</v>
      </c>
      <c r="L16716">
        <v>0.709222077798306</v>
      </c>
      <c r="P16716">
        <f t="shared" si="523"/>
        <v>2110</v>
      </c>
      <c r="Q16716">
        <v>2110</v>
      </c>
    </row>
    <row r="16717" spans="1:17">
      <c r="A16717" t="s">
        <v>3358</v>
      </c>
      <c r="B16717" t="s">
        <v>3365</v>
      </c>
      <c r="C16717" t="s">
        <v>222</v>
      </c>
      <c r="D16717" t="s">
        <v>37</v>
      </c>
      <c r="E16717">
        <v>2023</v>
      </c>
      <c r="F16717" s="1">
        <v>0.09</v>
      </c>
      <c r="H16717">
        <v>1.03</v>
      </c>
      <c r="I16717" s="2">
        <v>143</v>
      </c>
      <c r="J16717">
        <v>0.729166666666667</v>
      </c>
      <c r="K16717" s="2">
        <f t="shared" si="522"/>
        <v>87</v>
      </c>
      <c r="L16717">
        <v>0.709222077798306</v>
      </c>
      <c r="P16717">
        <f t="shared" si="523"/>
        <v>2110</v>
      </c>
      <c r="Q16717">
        <v>2110</v>
      </c>
    </row>
    <row r="16718" spans="1:17">
      <c r="A16718" t="s">
        <v>3358</v>
      </c>
      <c r="B16718" t="s">
        <v>3365</v>
      </c>
      <c r="C16718" t="s">
        <v>222</v>
      </c>
      <c r="D16718" t="s">
        <v>37</v>
      </c>
      <c r="E16718">
        <v>2024</v>
      </c>
      <c r="F16718" s="1">
        <v>0.0355</v>
      </c>
      <c r="H16718">
        <v>1.03</v>
      </c>
      <c r="I16718" s="2">
        <v>143</v>
      </c>
      <c r="J16718">
        <v>0.729166666666667</v>
      </c>
      <c r="K16718" s="2">
        <f t="shared" si="522"/>
        <v>86</v>
      </c>
      <c r="L16718">
        <v>0.709222077798306</v>
      </c>
      <c r="P16718">
        <f t="shared" si="523"/>
        <v>2110</v>
      </c>
      <c r="Q16718">
        <v>2110</v>
      </c>
    </row>
    <row r="16719" spans="1:17">
      <c r="A16719" t="s">
        <v>3358</v>
      </c>
      <c r="B16719" t="s">
        <v>3365</v>
      </c>
      <c r="C16719" t="s">
        <v>222</v>
      </c>
      <c r="D16719" t="s">
        <v>37</v>
      </c>
      <c r="E16719">
        <v>2028</v>
      </c>
      <c r="F16719" s="1">
        <v>0.0435</v>
      </c>
      <c r="H16719">
        <v>1.03</v>
      </c>
      <c r="I16719" s="2">
        <v>143</v>
      </c>
      <c r="J16719">
        <v>0.729166666666667</v>
      </c>
      <c r="K16719" s="2">
        <f t="shared" si="522"/>
        <v>82</v>
      </c>
      <c r="L16719">
        <v>0.709222077798306</v>
      </c>
      <c r="P16719">
        <f t="shared" si="523"/>
        <v>2110</v>
      </c>
      <c r="Q16719">
        <v>2110</v>
      </c>
    </row>
    <row r="16720" spans="1:17">
      <c r="A16720" t="s">
        <v>3358</v>
      </c>
      <c r="B16720" t="s">
        <v>3366</v>
      </c>
      <c r="C16720" t="s">
        <v>56</v>
      </c>
      <c r="D16720" t="s">
        <v>37</v>
      </c>
      <c r="E16720">
        <v>1956</v>
      </c>
      <c r="F16720" s="1">
        <v>0.22</v>
      </c>
      <c r="H16720">
        <v>1.03</v>
      </c>
      <c r="I16720" s="2">
        <v>55</v>
      </c>
      <c r="J16720">
        <v>0.583333333333333</v>
      </c>
      <c r="K16720" s="2">
        <f t="shared" si="522"/>
        <v>154</v>
      </c>
      <c r="L16720">
        <v>0.264560620577544</v>
      </c>
      <c r="P16720">
        <f t="shared" si="523"/>
        <v>2110</v>
      </c>
      <c r="Q16720">
        <v>2110</v>
      </c>
    </row>
    <row r="16721" spans="1:17">
      <c r="A16721" t="s">
        <v>3358</v>
      </c>
      <c r="B16721" t="s">
        <v>3366</v>
      </c>
      <c r="C16721" t="s">
        <v>56</v>
      </c>
      <c r="D16721" t="s">
        <v>37</v>
      </c>
      <c r="E16721">
        <v>1958</v>
      </c>
      <c r="F16721" s="1">
        <v>0.048</v>
      </c>
      <c r="H16721">
        <v>1.03</v>
      </c>
      <c r="I16721" s="2">
        <v>55</v>
      </c>
      <c r="J16721">
        <v>0.583333333333333</v>
      </c>
      <c r="K16721" s="2">
        <f t="shared" si="522"/>
        <v>152</v>
      </c>
      <c r="L16721">
        <v>0.264560620577544</v>
      </c>
      <c r="P16721">
        <f t="shared" si="523"/>
        <v>2110</v>
      </c>
      <c r="Q16721">
        <v>2110</v>
      </c>
    </row>
    <row r="16722" spans="1:17">
      <c r="A16722" t="s">
        <v>3358</v>
      </c>
      <c r="B16722" t="s">
        <v>3366</v>
      </c>
      <c r="C16722" t="s">
        <v>56</v>
      </c>
      <c r="D16722" t="s">
        <v>37</v>
      </c>
      <c r="E16722">
        <v>1960</v>
      </c>
      <c r="F16722" s="1">
        <v>0.197</v>
      </c>
      <c r="H16722">
        <v>1.03</v>
      </c>
      <c r="I16722" s="2">
        <v>55</v>
      </c>
      <c r="J16722">
        <v>0.583333333333333</v>
      </c>
      <c r="K16722" s="2">
        <f t="shared" si="522"/>
        <v>150</v>
      </c>
      <c r="L16722">
        <v>0.264560620577544</v>
      </c>
      <c r="P16722">
        <f t="shared" si="523"/>
        <v>2110</v>
      </c>
      <c r="Q16722">
        <v>2110</v>
      </c>
    </row>
    <row r="16723" spans="1:17">
      <c r="A16723" t="s">
        <v>3358</v>
      </c>
      <c r="B16723" t="s">
        <v>3366</v>
      </c>
      <c r="C16723" t="s">
        <v>56</v>
      </c>
      <c r="D16723" t="s">
        <v>37</v>
      </c>
      <c r="E16723">
        <v>1971</v>
      </c>
      <c r="F16723" s="1">
        <v>0.126</v>
      </c>
      <c r="H16723">
        <v>1.03</v>
      </c>
      <c r="I16723" s="2">
        <v>55</v>
      </c>
      <c r="J16723">
        <v>0.583333333333333</v>
      </c>
      <c r="K16723" s="2">
        <f t="shared" si="522"/>
        <v>139</v>
      </c>
      <c r="L16723">
        <v>0.264560620577544</v>
      </c>
      <c r="P16723">
        <f t="shared" si="523"/>
        <v>2110</v>
      </c>
      <c r="Q16723">
        <v>2110</v>
      </c>
    </row>
    <row r="16724" spans="1:17">
      <c r="A16724" t="s">
        <v>3358</v>
      </c>
      <c r="B16724" t="s">
        <v>3366</v>
      </c>
      <c r="C16724" t="s">
        <v>56</v>
      </c>
      <c r="D16724" t="s">
        <v>37</v>
      </c>
      <c r="E16724">
        <v>1973</v>
      </c>
      <c r="F16724" s="1">
        <v>0.278</v>
      </c>
      <c r="H16724">
        <v>1.03</v>
      </c>
      <c r="I16724" s="2">
        <v>55</v>
      </c>
      <c r="J16724">
        <v>0.583333333333333</v>
      </c>
      <c r="K16724" s="2">
        <f t="shared" si="522"/>
        <v>137</v>
      </c>
      <c r="L16724">
        <v>0.264560620577544</v>
      </c>
      <c r="P16724">
        <f t="shared" si="523"/>
        <v>2110</v>
      </c>
      <c r="Q16724">
        <v>2110</v>
      </c>
    </row>
    <row r="16725" spans="1:17">
      <c r="A16725" t="s">
        <v>3358</v>
      </c>
      <c r="B16725" t="s">
        <v>3366</v>
      </c>
      <c r="C16725" t="s">
        <v>56</v>
      </c>
      <c r="D16725" t="s">
        <v>37</v>
      </c>
      <c r="E16725">
        <v>1974</v>
      </c>
      <c r="F16725" s="1">
        <v>1.33</v>
      </c>
      <c r="H16725">
        <v>1.03</v>
      </c>
      <c r="I16725" s="2">
        <v>55</v>
      </c>
      <c r="J16725">
        <v>0.583333333333333</v>
      </c>
      <c r="K16725" s="2">
        <f t="shared" si="522"/>
        <v>136</v>
      </c>
      <c r="L16725">
        <v>0.264560620577544</v>
      </c>
      <c r="P16725">
        <f t="shared" si="523"/>
        <v>2110</v>
      </c>
      <c r="Q16725">
        <v>2110</v>
      </c>
    </row>
    <row r="16726" spans="1:17">
      <c r="A16726" t="s">
        <v>3358</v>
      </c>
      <c r="B16726" t="s">
        <v>3366</v>
      </c>
      <c r="C16726" t="s">
        <v>56</v>
      </c>
      <c r="D16726" t="s">
        <v>37</v>
      </c>
      <c r="E16726">
        <v>1979</v>
      </c>
      <c r="F16726" s="1">
        <v>0.5</v>
      </c>
      <c r="H16726">
        <v>1.03</v>
      </c>
      <c r="I16726" s="2">
        <v>55</v>
      </c>
      <c r="J16726">
        <v>0.583333333333333</v>
      </c>
      <c r="K16726" s="2">
        <f t="shared" si="522"/>
        <v>131</v>
      </c>
      <c r="L16726">
        <v>0.264560620577544</v>
      </c>
      <c r="P16726">
        <f t="shared" si="523"/>
        <v>2110</v>
      </c>
      <c r="Q16726">
        <v>2110</v>
      </c>
    </row>
    <row r="16727" spans="1:17">
      <c r="A16727" t="s">
        <v>3358</v>
      </c>
      <c r="B16727" t="s">
        <v>3366</v>
      </c>
      <c r="C16727" t="s">
        <v>56</v>
      </c>
      <c r="D16727" t="s">
        <v>37</v>
      </c>
      <c r="E16727">
        <v>1984</v>
      </c>
      <c r="F16727" s="1">
        <v>0.678</v>
      </c>
      <c r="H16727">
        <v>1.03</v>
      </c>
      <c r="I16727" s="2">
        <v>55</v>
      </c>
      <c r="J16727">
        <v>0.583333333333333</v>
      </c>
      <c r="K16727" s="2">
        <f t="shared" si="522"/>
        <v>126</v>
      </c>
      <c r="L16727">
        <v>0.264560620577544</v>
      </c>
      <c r="P16727">
        <f t="shared" si="523"/>
        <v>2110</v>
      </c>
      <c r="Q16727">
        <v>2110</v>
      </c>
    </row>
    <row r="16728" spans="1:17">
      <c r="A16728" t="s">
        <v>3358</v>
      </c>
      <c r="B16728" t="s">
        <v>3366</v>
      </c>
      <c r="C16728" t="s">
        <v>56</v>
      </c>
      <c r="D16728" t="s">
        <v>37</v>
      </c>
      <c r="E16728">
        <v>1987</v>
      </c>
      <c r="F16728" s="1">
        <v>2.503</v>
      </c>
      <c r="H16728">
        <v>1.03</v>
      </c>
      <c r="I16728" s="2">
        <v>55</v>
      </c>
      <c r="J16728">
        <v>0.583333333333333</v>
      </c>
      <c r="K16728" s="2">
        <f t="shared" si="522"/>
        <v>123</v>
      </c>
      <c r="L16728">
        <v>0.264560620577544</v>
      </c>
      <c r="P16728">
        <f t="shared" si="523"/>
        <v>2110</v>
      </c>
      <c r="Q16728">
        <v>2110</v>
      </c>
    </row>
    <row r="16729" spans="1:17">
      <c r="A16729" t="s">
        <v>3358</v>
      </c>
      <c r="B16729" t="s">
        <v>3366</v>
      </c>
      <c r="C16729" t="s">
        <v>56</v>
      </c>
      <c r="D16729" t="s">
        <v>37</v>
      </c>
      <c r="E16729">
        <v>1988</v>
      </c>
      <c r="F16729" s="1">
        <v>0.138</v>
      </c>
      <c r="H16729">
        <v>1.03</v>
      </c>
      <c r="I16729" s="2">
        <v>55</v>
      </c>
      <c r="J16729">
        <v>0.583333333333333</v>
      </c>
      <c r="K16729" s="2">
        <f t="shared" si="522"/>
        <v>122</v>
      </c>
      <c r="L16729">
        <v>0.264560620577544</v>
      </c>
      <c r="P16729">
        <f t="shared" si="523"/>
        <v>2110</v>
      </c>
      <c r="Q16729">
        <v>2110</v>
      </c>
    </row>
    <row r="16730" spans="1:17">
      <c r="A16730" t="s">
        <v>3358</v>
      </c>
      <c r="B16730" t="s">
        <v>3366</v>
      </c>
      <c r="C16730" t="s">
        <v>56</v>
      </c>
      <c r="D16730" t="s">
        <v>37</v>
      </c>
      <c r="E16730">
        <v>1989</v>
      </c>
      <c r="F16730" s="1">
        <v>0.054</v>
      </c>
      <c r="H16730">
        <v>1.03</v>
      </c>
      <c r="I16730" s="2">
        <v>55</v>
      </c>
      <c r="J16730">
        <v>0.583333333333333</v>
      </c>
      <c r="K16730" s="2">
        <f t="shared" si="522"/>
        <v>121</v>
      </c>
      <c r="L16730">
        <v>0.264560620577544</v>
      </c>
      <c r="P16730">
        <f t="shared" si="523"/>
        <v>2110</v>
      </c>
      <c r="Q16730">
        <v>2110</v>
      </c>
    </row>
    <row r="16731" spans="1:17">
      <c r="A16731" t="s">
        <v>3358</v>
      </c>
      <c r="B16731" t="s">
        <v>3366</v>
      </c>
      <c r="C16731" t="s">
        <v>56</v>
      </c>
      <c r="D16731" t="s">
        <v>37</v>
      </c>
      <c r="E16731">
        <v>1990</v>
      </c>
      <c r="F16731" s="1">
        <v>0.12</v>
      </c>
      <c r="H16731">
        <v>1.03</v>
      </c>
      <c r="I16731" s="2">
        <v>55</v>
      </c>
      <c r="J16731">
        <v>0.583333333333333</v>
      </c>
      <c r="K16731" s="2">
        <f t="shared" si="522"/>
        <v>120</v>
      </c>
      <c r="L16731">
        <v>0.264560620577544</v>
      </c>
      <c r="P16731">
        <f t="shared" si="523"/>
        <v>2110</v>
      </c>
      <c r="Q16731">
        <v>2110</v>
      </c>
    </row>
    <row r="16732" spans="1:17">
      <c r="A16732" t="s">
        <v>3358</v>
      </c>
      <c r="B16732" t="s">
        <v>3366</v>
      </c>
      <c r="C16732" t="s">
        <v>56</v>
      </c>
      <c r="D16732" t="s">
        <v>37</v>
      </c>
      <c r="E16732">
        <v>1991</v>
      </c>
      <c r="F16732" s="1">
        <v>0.34</v>
      </c>
      <c r="H16732">
        <v>1.03</v>
      </c>
      <c r="I16732" s="2">
        <v>55</v>
      </c>
      <c r="J16732">
        <v>0.583333333333333</v>
      </c>
      <c r="K16732" s="2">
        <f t="shared" si="522"/>
        <v>119</v>
      </c>
      <c r="L16732">
        <v>0.264560620577544</v>
      </c>
      <c r="P16732">
        <f t="shared" si="523"/>
        <v>2110</v>
      </c>
      <c r="Q16732">
        <v>2110</v>
      </c>
    </row>
    <row r="16733" spans="1:17">
      <c r="A16733" t="s">
        <v>3358</v>
      </c>
      <c r="B16733" t="s">
        <v>3366</v>
      </c>
      <c r="C16733" t="s">
        <v>56</v>
      </c>
      <c r="D16733" t="s">
        <v>37</v>
      </c>
      <c r="E16733">
        <v>1992</v>
      </c>
      <c r="F16733" s="1">
        <v>2.529</v>
      </c>
      <c r="H16733">
        <v>1.03</v>
      </c>
      <c r="I16733" s="2">
        <v>55</v>
      </c>
      <c r="J16733">
        <v>0.583333333333333</v>
      </c>
      <c r="K16733" s="2">
        <f t="shared" si="522"/>
        <v>118</v>
      </c>
      <c r="L16733">
        <v>0.264560620577544</v>
      </c>
      <c r="P16733">
        <f t="shared" si="523"/>
        <v>2110</v>
      </c>
      <c r="Q16733">
        <v>2110</v>
      </c>
    </row>
    <row r="16734" spans="1:17">
      <c r="A16734" t="s">
        <v>3358</v>
      </c>
      <c r="B16734" t="s">
        <v>3366</v>
      </c>
      <c r="C16734" t="s">
        <v>56</v>
      </c>
      <c r="D16734" t="s">
        <v>37</v>
      </c>
      <c r="E16734">
        <v>1994</v>
      </c>
      <c r="F16734" s="1">
        <v>0.159</v>
      </c>
      <c r="H16734">
        <v>1.03</v>
      </c>
      <c r="I16734" s="2">
        <v>55</v>
      </c>
      <c r="J16734">
        <v>0.583333333333333</v>
      </c>
      <c r="K16734" s="2">
        <f t="shared" si="522"/>
        <v>116</v>
      </c>
      <c r="L16734">
        <v>0.264560620577544</v>
      </c>
      <c r="P16734">
        <f t="shared" si="523"/>
        <v>2110</v>
      </c>
      <c r="Q16734">
        <v>2110</v>
      </c>
    </row>
    <row r="16735" spans="1:17">
      <c r="A16735" t="s">
        <v>3358</v>
      </c>
      <c r="B16735" t="s">
        <v>3366</v>
      </c>
      <c r="C16735" t="s">
        <v>56</v>
      </c>
      <c r="D16735" t="s">
        <v>37</v>
      </c>
      <c r="E16735">
        <v>1996</v>
      </c>
      <c r="F16735" s="1">
        <v>0.062</v>
      </c>
      <c r="H16735">
        <v>1.03</v>
      </c>
      <c r="I16735" s="2">
        <v>55</v>
      </c>
      <c r="J16735">
        <v>0.583333333333333</v>
      </c>
      <c r="K16735" s="2">
        <f t="shared" si="522"/>
        <v>114</v>
      </c>
      <c r="L16735">
        <v>0.264560620577544</v>
      </c>
      <c r="P16735">
        <f t="shared" si="523"/>
        <v>2110</v>
      </c>
      <c r="Q16735">
        <v>2110</v>
      </c>
    </row>
    <row r="16736" spans="1:17">
      <c r="A16736" t="s">
        <v>3358</v>
      </c>
      <c r="B16736" t="s">
        <v>3366</v>
      </c>
      <c r="C16736" t="s">
        <v>56</v>
      </c>
      <c r="D16736" t="s">
        <v>37</v>
      </c>
      <c r="E16736">
        <v>1997</v>
      </c>
      <c r="F16736" s="1">
        <v>0.169</v>
      </c>
      <c r="H16736">
        <v>1.03</v>
      </c>
      <c r="I16736" s="2">
        <v>55</v>
      </c>
      <c r="J16736">
        <v>0.583333333333333</v>
      </c>
      <c r="K16736" s="2">
        <f t="shared" si="522"/>
        <v>113</v>
      </c>
      <c r="L16736">
        <v>0.264560620577544</v>
      </c>
      <c r="P16736">
        <f t="shared" si="523"/>
        <v>2110</v>
      </c>
      <c r="Q16736">
        <v>2110</v>
      </c>
    </row>
    <row r="16737" spans="1:17">
      <c r="A16737" t="s">
        <v>3358</v>
      </c>
      <c r="B16737" t="s">
        <v>3366</v>
      </c>
      <c r="C16737" t="s">
        <v>56</v>
      </c>
      <c r="D16737" t="s">
        <v>37</v>
      </c>
      <c r="E16737">
        <v>1998</v>
      </c>
      <c r="F16737" s="1">
        <v>0.095</v>
      </c>
      <c r="H16737">
        <v>1.03</v>
      </c>
      <c r="I16737" s="2">
        <v>55</v>
      </c>
      <c r="J16737">
        <v>0.583333333333333</v>
      </c>
      <c r="K16737" s="2">
        <f t="shared" si="522"/>
        <v>112</v>
      </c>
      <c r="L16737">
        <v>0.264560620577544</v>
      </c>
      <c r="P16737">
        <f t="shared" si="523"/>
        <v>2110</v>
      </c>
      <c r="Q16737">
        <v>2110</v>
      </c>
    </row>
    <row r="16738" spans="1:17">
      <c r="A16738" t="s">
        <v>3358</v>
      </c>
      <c r="B16738" t="s">
        <v>3366</v>
      </c>
      <c r="C16738" t="s">
        <v>56</v>
      </c>
      <c r="D16738" t="s">
        <v>37</v>
      </c>
      <c r="E16738">
        <v>1999</v>
      </c>
      <c r="F16738" s="1">
        <v>0.359</v>
      </c>
      <c r="H16738">
        <v>1.03</v>
      </c>
      <c r="I16738" s="2">
        <v>55</v>
      </c>
      <c r="J16738">
        <v>0.583333333333333</v>
      </c>
      <c r="K16738" s="2">
        <f t="shared" si="522"/>
        <v>111</v>
      </c>
      <c r="L16738">
        <v>0.264560620577544</v>
      </c>
      <c r="P16738">
        <f t="shared" si="523"/>
        <v>2110</v>
      </c>
      <c r="Q16738">
        <v>2110</v>
      </c>
    </row>
    <row r="16739" spans="1:17">
      <c r="A16739" t="s">
        <v>3358</v>
      </c>
      <c r="B16739" t="s">
        <v>3366</v>
      </c>
      <c r="C16739" t="s">
        <v>56</v>
      </c>
      <c r="D16739" t="s">
        <v>37</v>
      </c>
      <c r="E16739">
        <v>2000</v>
      </c>
      <c r="F16739" s="1">
        <v>0.11</v>
      </c>
      <c r="H16739">
        <v>1.03</v>
      </c>
      <c r="I16739" s="2">
        <v>55</v>
      </c>
      <c r="J16739">
        <v>0.583333333333333</v>
      </c>
      <c r="K16739" s="2">
        <f t="shared" si="522"/>
        <v>110</v>
      </c>
      <c r="L16739">
        <v>0.264560620577544</v>
      </c>
      <c r="P16739">
        <f t="shared" si="523"/>
        <v>2110</v>
      </c>
      <c r="Q16739">
        <v>2110</v>
      </c>
    </row>
    <row r="16740" spans="1:17">
      <c r="A16740" t="s">
        <v>3358</v>
      </c>
      <c r="B16740" t="s">
        <v>3366</v>
      </c>
      <c r="C16740" t="s">
        <v>56</v>
      </c>
      <c r="D16740" t="s">
        <v>37</v>
      </c>
      <c r="E16740">
        <v>2001</v>
      </c>
      <c r="F16740" s="1">
        <v>0.672</v>
      </c>
      <c r="H16740">
        <v>1.03</v>
      </c>
      <c r="I16740" s="2">
        <v>55</v>
      </c>
      <c r="J16740">
        <v>0.583333333333333</v>
      </c>
      <c r="K16740" s="2">
        <f t="shared" si="522"/>
        <v>109</v>
      </c>
      <c r="L16740">
        <v>0.264560620577544</v>
      </c>
      <c r="P16740">
        <f t="shared" si="523"/>
        <v>2110</v>
      </c>
      <c r="Q16740">
        <v>2110</v>
      </c>
    </row>
    <row r="16741" spans="1:17">
      <c r="A16741" t="s">
        <v>3358</v>
      </c>
      <c r="B16741" t="s">
        <v>3366</v>
      </c>
      <c r="C16741" t="s">
        <v>56</v>
      </c>
      <c r="D16741" t="s">
        <v>37</v>
      </c>
      <c r="E16741">
        <v>2002</v>
      </c>
      <c r="F16741" s="1">
        <v>0.51</v>
      </c>
      <c r="H16741">
        <v>1.03</v>
      </c>
      <c r="I16741" s="2">
        <v>55</v>
      </c>
      <c r="J16741">
        <v>0.583333333333333</v>
      </c>
      <c r="K16741" s="2">
        <f t="shared" si="522"/>
        <v>108</v>
      </c>
      <c r="L16741">
        <v>0.264560620577544</v>
      </c>
      <c r="P16741">
        <f t="shared" si="523"/>
        <v>2110</v>
      </c>
      <c r="Q16741">
        <v>2110</v>
      </c>
    </row>
    <row r="16742" spans="1:17">
      <c r="A16742" t="s">
        <v>3358</v>
      </c>
      <c r="B16742" t="s">
        <v>3366</v>
      </c>
      <c r="C16742" t="s">
        <v>56</v>
      </c>
      <c r="D16742" t="s">
        <v>37</v>
      </c>
      <c r="E16742">
        <v>2003</v>
      </c>
      <c r="F16742" s="1">
        <v>0.198</v>
      </c>
      <c r="H16742">
        <v>1.03</v>
      </c>
      <c r="I16742" s="2">
        <v>55</v>
      </c>
      <c r="J16742">
        <v>0.583333333333333</v>
      </c>
      <c r="K16742" s="2">
        <f t="shared" si="522"/>
        <v>107</v>
      </c>
      <c r="L16742">
        <v>0.264560620577544</v>
      </c>
      <c r="P16742">
        <f t="shared" si="523"/>
        <v>2110</v>
      </c>
      <c r="Q16742">
        <v>2110</v>
      </c>
    </row>
    <row r="16743" spans="1:17">
      <c r="A16743" t="s">
        <v>3358</v>
      </c>
      <c r="B16743" t="s">
        <v>3366</v>
      </c>
      <c r="C16743" t="s">
        <v>56</v>
      </c>
      <c r="D16743" t="s">
        <v>37</v>
      </c>
      <c r="E16743">
        <v>2004</v>
      </c>
      <c r="F16743" s="1">
        <v>0.049</v>
      </c>
      <c r="H16743">
        <v>1.03</v>
      </c>
      <c r="I16743" s="2">
        <v>55</v>
      </c>
      <c r="J16743">
        <v>0.583333333333333</v>
      </c>
      <c r="K16743" s="2">
        <f t="shared" si="522"/>
        <v>106</v>
      </c>
      <c r="L16743">
        <v>0.264560620577544</v>
      </c>
      <c r="P16743">
        <f t="shared" si="523"/>
        <v>2110</v>
      </c>
      <c r="Q16743">
        <v>2110</v>
      </c>
    </row>
    <row r="16744" spans="1:17">
      <c r="A16744" t="s">
        <v>3358</v>
      </c>
      <c r="B16744" t="s">
        <v>3366</v>
      </c>
      <c r="C16744" t="s">
        <v>56</v>
      </c>
      <c r="D16744" t="s">
        <v>37</v>
      </c>
      <c r="E16744">
        <v>2005</v>
      </c>
      <c r="F16744" s="1">
        <v>0.349</v>
      </c>
      <c r="H16744">
        <v>1.03</v>
      </c>
      <c r="I16744" s="2">
        <v>55</v>
      </c>
      <c r="J16744">
        <v>0.583333333333333</v>
      </c>
      <c r="K16744" s="2">
        <f t="shared" si="522"/>
        <v>105</v>
      </c>
      <c r="L16744">
        <v>0.264560620577544</v>
      </c>
      <c r="P16744">
        <f t="shared" si="523"/>
        <v>2110</v>
      </c>
      <c r="Q16744">
        <v>2110</v>
      </c>
    </row>
    <row r="16745" spans="1:17">
      <c r="A16745" t="s">
        <v>3358</v>
      </c>
      <c r="B16745" t="s">
        <v>3366</v>
      </c>
      <c r="C16745" t="s">
        <v>56</v>
      </c>
      <c r="D16745" t="s">
        <v>37</v>
      </c>
      <c r="E16745">
        <v>2006</v>
      </c>
      <c r="F16745" s="1">
        <v>0.052</v>
      </c>
      <c r="H16745">
        <v>1.03</v>
      </c>
      <c r="I16745" s="2">
        <v>55</v>
      </c>
      <c r="J16745">
        <v>0.583333333333333</v>
      </c>
      <c r="K16745" s="2">
        <f t="shared" si="522"/>
        <v>104</v>
      </c>
      <c r="L16745">
        <v>0.264560620577544</v>
      </c>
      <c r="P16745">
        <f t="shared" si="523"/>
        <v>2110</v>
      </c>
      <c r="Q16745">
        <v>2110</v>
      </c>
    </row>
    <row r="16746" spans="1:17">
      <c r="A16746" t="s">
        <v>3358</v>
      </c>
      <c r="B16746" t="s">
        <v>3366</v>
      </c>
      <c r="C16746" t="s">
        <v>56</v>
      </c>
      <c r="D16746" t="s">
        <v>37</v>
      </c>
      <c r="E16746">
        <v>2007</v>
      </c>
      <c r="F16746" s="1">
        <v>0.611</v>
      </c>
      <c r="H16746">
        <v>1.03</v>
      </c>
      <c r="I16746" s="2">
        <v>55</v>
      </c>
      <c r="J16746">
        <v>0.583333333333333</v>
      </c>
      <c r="K16746" s="2">
        <f t="shared" si="522"/>
        <v>103</v>
      </c>
      <c r="L16746">
        <v>0.264560620577544</v>
      </c>
      <c r="P16746">
        <f t="shared" si="523"/>
        <v>2110</v>
      </c>
      <c r="Q16746">
        <v>2110</v>
      </c>
    </row>
    <row r="16747" spans="1:17">
      <c r="A16747" t="s">
        <v>3358</v>
      </c>
      <c r="B16747" t="s">
        <v>3366</v>
      </c>
      <c r="C16747" t="s">
        <v>56</v>
      </c>
      <c r="D16747" t="s">
        <v>37</v>
      </c>
      <c r="E16747">
        <v>2008</v>
      </c>
      <c r="F16747" s="1">
        <v>0.264</v>
      </c>
      <c r="H16747">
        <v>1.03</v>
      </c>
      <c r="I16747" s="2">
        <v>55</v>
      </c>
      <c r="J16747">
        <v>0.583333333333333</v>
      </c>
      <c r="K16747" s="2">
        <f t="shared" si="522"/>
        <v>102</v>
      </c>
      <c r="L16747">
        <v>0.264560620577544</v>
      </c>
      <c r="P16747">
        <f t="shared" si="523"/>
        <v>2110</v>
      </c>
      <c r="Q16747">
        <v>2110</v>
      </c>
    </row>
    <row r="16748" spans="1:17">
      <c r="A16748" t="s">
        <v>3358</v>
      </c>
      <c r="B16748" t="s">
        <v>3366</v>
      </c>
      <c r="C16748" t="s">
        <v>56</v>
      </c>
      <c r="D16748" t="s">
        <v>37</v>
      </c>
      <c r="E16748">
        <v>2009</v>
      </c>
      <c r="F16748" s="1">
        <v>0.295</v>
      </c>
      <c r="H16748">
        <v>1.03</v>
      </c>
      <c r="I16748" s="2">
        <v>55</v>
      </c>
      <c r="J16748">
        <v>0.583333333333333</v>
      </c>
      <c r="K16748" s="2">
        <f t="shared" si="522"/>
        <v>101</v>
      </c>
      <c r="L16748">
        <v>0.264560620577544</v>
      </c>
      <c r="P16748">
        <f t="shared" si="523"/>
        <v>2110</v>
      </c>
      <c r="Q16748">
        <v>2110</v>
      </c>
    </row>
    <row r="16749" spans="1:17">
      <c r="A16749" t="s">
        <v>3358</v>
      </c>
      <c r="B16749" t="s">
        <v>3366</v>
      </c>
      <c r="C16749" t="s">
        <v>56</v>
      </c>
      <c r="D16749" t="s">
        <v>37</v>
      </c>
      <c r="E16749">
        <v>2010</v>
      </c>
      <c r="F16749" s="1">
        <v>0.146</v>
      </c>
      <c r="H16749">
        <v>1.03</v>
      </c>
      <c r="I16749" s="2">
        <v>55</v>
      </c>
      <c r="J16749">
        <v>0.583333333333333</v>
      </c>
      <c r="K16749" s="2">
        <f t="shared" si="522"/>
        <v>100</v>
      </c>
      <c r="L16749">
        <v>0.264560620577544</v>
      </c>
      <c r="P16749">
        <f t="shared" si="523"/>
        <v>2110</v>
      </c>
      <c r="Q16749">
        <v>2110</v>
      </c>
    </row>
    <row r="16750" spans="1:17">
      <c r="A16750" t="s">
        <v>3358</v>
      </c>
      <c r="B16750" t="s">
        <v>3366</v>
      </c>
      <c r="C16750" t="s">
        <v>56</v>
      </c>
      <c r="D16750" t="s">
        <v>37</v>
      </c>
      <c r="E16750">
        <v>2011</v>
      </c>
      <c r="F16750" s="1">
        <v>0.614</v>
      </c>
      <c r="H16750">
        <v>1.03</v>
      </c>
      <c r="I16750" s="2">
        <v>55</v>
      </c>
      <c r="J16750">
        <v>0.583333333333333</v>
      </c>
      <c r="K16750" s="2">
        <f t="shared" si="522"/>
        <v>99</v>
      </c>
      <c r="L16750">
        <v>0.264560620577544</v>
      </c>
      <c r="P16750">
        <f t="shared" si="523"/>
        <v>2110</v>
      </c>
      <c r="Q16750">
        <v>2110</v>
      </c>
    </row>
    <row r="16751" spans="1:17">
      <c r="A16751" t="s">
        <v>3358</v>
      </c>
      <c r="B16751" t="s">
        <v>3366</v>
      </c>
      <c r="C16751" t="s">
        <v>56</v>
      </c>
      <c r="D16751" t="s">
        <v>37</v>
      </c>
      <c r="E16751">
        <v>2012</v>
      </c>
      <c r="F16751" s="1">
        <v>1.602</v>
      </c>
      <c r="H16751">
        <v>1.03</v>
      </c>
      <c r="I16751" s="2">
        <v>55</v>
      </c>
      <c r="J16751">
        <v>0.583333333333333</v>
      </c>
      <c r="K16751" s="2">
        <f t="shared" si="522"/>
        <v>98</v>
      </c>
      <c r="L16751">
        <v>0.264560620577544</v>
      </c>
      <c r="P16751">
        <f t="shared" si="523"/>
        <v>2110</v>
      </c>
      <c r="Q16751">
        <v>2110</v>
      </c>
    </row>
    <row r="16752" spans="1:17">
      <c r="A16752" t="s">
        <v>3358</v>
      </c>
      <c r="B16752" t="s">
        <v>3366</v>
      </c>
      <c r="C16752" t="s">
        <v>56</v>
      </c>
      <c r="D16752" t="s">
        <v>37</v>
      </c>
      <c r="E16752">
        <v>2013</v>
      </c>
      <c r="F16752" s="1">
        <v>1.552</v>
      </c>
      <c r="H16752">
        <v>1.03</v>
      </c>
      <c r="I16752" s="2">
        <v>55</v>
      </c>
      <c r="J16752">
        <v>0.583333333333333</v>
      </c>
      <c r="K16752" s="2">
        <f t="shared" si="522"/>
        <v>97</v>
      </c>
      <c r="L16752">
        <v>0.264560620577544</v>
      </c>
      <c r="P16752">
        <f t="shared" si="523"/>
        <v>2110</v>
      </c>
      <c r="Q16752">
        <v>2110</v>
      </c>
    </row>
    <row r="16753" spans="1:17">
      <c r="A16753" t="s">
        <v>3358</v>
      </c>
      <c r="B16753" t="s">
        <v>3366</v>
      </c>
      <c r="C16753" t="s">
        <v>56</v>
      </c>
      <c r="D16753" t="s">
        <v>37</v>
      </c>
      <c r="E16753">
        <v>2014</v>
      </c>
      <c r="F16753" s="1">
        <v>0.385</v>
      </c>
      <c r="H16753">
        <v>1.03</v>
      </c>
      <c r="I16753" s="2">
        <v>55</v>
      </c>
      <c r="J16753">
        <v>0.583333333333333</v>
      </c>
      <c r="K16753" s="2">
        <f t="shared" si="522"/>
        <v>96</v>
      </c>
      <c r="L16753">
        <v>0.264560620577544</v>
      </c>
      <c r="P16753">
        <f t="shared" si="523"/>
        <v>2110</v>
      </c>
      <c r="Q16753">
        <v>2110</v>
      </c>
    </row>
    <row r="16754" spans="1:17">
      <c r="A16754" t="s">
        <v>3358</v>
      </c>
      <c r="B16754" t="s">
        <v>3366</v>
      </c>
      <c r="C16754" t="s">
        <v>56</v>
      </c>
      <c r="D16754" t="s">
        <v>37</v>
      </c>
      <c r="E16754">
        <v>2015</v>
      </c>
      <c r="F16754" s="1">
        <v>1.609</v>
      </c>
      <c r="H16754">
        <v>1.03</v>
      </c>
      <c r="I16754" s="2">
        <v>55</v>
      </c>
      <c r="J16754">
        <v>0.583333333333333</v>
      </c>
      <c r="K16754" s="2">
        <f t="shared" si="522"/>
        <v>95</v>
      </c>
      <c r="L16754">
        <v>0.264560620577544</v>
      </c>
      <c r="P16754">
        <f t="shared" si="523"/>
        <v>2110</v>
      </c>
      <c r="Q16754">
        <v>2110</v>
      </c>
    </row>
    <row r="16755" spans="1:17">
      <c r="A16755" t="s">
        <v>3358</v>
      </c>
      <c r="B16755" t="s">
        <v>3366</v>
      </c>
      <c r="C16755" t="s">
        <v>56</v>
      </c>
      <c r="D16755" t="s">
        <v>37</v>
      </c>
      <c r="E16755">
        <v>2016</v>
      </c>
      <c r="F16755" s="1">
        <v>0.449</v>
      </c>
      <c r="H16755">
        <v>1.03</v>
      </c>
      <c r="I16755" s="2">
        <v>55</v>
      </c>
      <c r="J16755">
        <v>0.583333333333333</v>
      </c>
      <c r="K16755" s="2">
        <f t="shared" si="522"/>
        <v>94</v>
      </c>
      <c r="L16755">
        <v>0.264560620577544</v>
      </c>
      <c r="P16755">
        <f t="shared" si="523"/>
        <v>2110</v>
      </c>
      <c r="Q16755">
        <v>2110</v>
      </c>
    </row>
    <row r="16756" spans="1:17">
      <c r="A16756" t="s">
        <v>3358</v>
      </c>
      <c r="B16756" t="s">
        <v>3366</v>
      </c>
      <c r="C16756" t="s">
        <v>56</v>
      </c>
      <c r="D16756" t="s">
        <v>37</v>
      </c>
      <c r="E16756">
        <v>2017</v>
      </c>
      <c r="F16756" s="1">
        <v>0.335</v>
      </c>
      <c r="H16756">
        <v>1.03</v>
      </c>
      <c r="I16756" s="2">
        <v>55</v>
      </c>
      <c r="J16756">
        <v>0.583333333333333</v>
      </c>
      <c r="K16756" s="2">
        <f t="shared" si="522"/>
        <v>93</v>
      </c>
      <c r="L16756">
        <v>0.264560620577544</v>
      </c>
      <c r="P16756">
        <f t="shared" si="523"/>
        <v>2110</v>
      </c>
      <c r="Q16756">
        <v>2110</v>
      </c>
    </row>
    <row r="16757" spans="1:17">
      <c r="A16757" t="s">
        <v>3358</v>
      </c>
      <c r="B16757" t="s">
        <v>3366</v>
      </c>
      <c r="C16757" t="s">
        <v>56</v>
      </c>
      <c r="D16757" t="s">
        <v>37</v>
      </c>
      <c r="E16757">
        <v>2018</v>
      </c>
      <c r="F16757" s="1">
        <v>0.702</v>
      </c>
      <c r="H16757">
        <v>1.03</v>
      </c>
      <c r="I16757" s="2">
        <v>55</v>
      </c>
      <c r="J16757">
        <v>0.583333333333333</v>
      </c>
      <c r="K16757" s="2">
        <f t="shared" si="522"/>
        <v>92</v>
      </c>
      <c r="L16757">
        <v>0.264560620577544</v>
      </c>
      <c r="P16757">
        <f t="shared" si="523"/>
        <v>2110</v>
      </c>
      <c r="Q16757">
        <v>2110</v>
      </c>
    </row>
    <row r="16758" spans="1:17">
      <c r="A16758" t="s">
        <v>3358</v>
      </c>
      <c r="B16758" t="s">
        <v>3366</v>
      </c>
      <c r="C16758" t="s">
        <v>56</v>
      </c>
      <c r="D16758" t="s">
        <v>37</v>
      </c>
      <c r="E16758">
        <v>2020</v>
      </c>
      <c r="F16758" s="1">
        <v>2.509</v>
      </c>
      <c r="H16758">
        <v>1.03</v>
      </c>
      <c r="I16758" s="2">
        <v>55</v>
      </c>
      <c r="J16758">
        <v>0.583333333333333</v>
      </c>
      <c r="K16758" s="2">
        <f t="shared" si="522"/>
        <v>90</v>
      </c>
      <c r="L16758">
        <v>0.264560620577544</v>
      </c>
      <c r="P16758">
        <f t="shared" si="523"/>
        <v>2110</v>
      </c>
      <c r="Q16758">
        <v>2110</v>
      </c>
    </row>
    <row r="16759" spans="1:17">
      <c r="A16759" t="s">
        <v>3358</v>
      </c>
      <c r="B16759" t="s">
        <v>3366</v>
      </c>
      <c r="C16759" t="s">
        <v>56</v>
      </c>
      <c r="D16759" t="s">
        <v>37</v>
      </c>
      <c r="E16759">
        <v>2023</v>
      </c>
      <c r="F16759" s="1">
        <v>0.54</v>
      </c>
      <c r="H16759">
        <v>1.03</v>
      </c>
      <c r="I16759" s="2">
        <v>55</v>
      </c>
      <c r="J16759">
        <v>0.583333333333333</v>
      </c>
      <c r="K16759" s="2">
        <f t="shared" si="522"/>
        <v>87</v>
      </c>
      <c r="L16759">
        <v>0.264560620577544</v>
      </c>
      <c r="P16759">
        <f t="shared" si="523"/>
        <v>2110</v>
      </c>
      <c r="Q16759">
        <v>2110</v>
      </c>
    </row>
    <row r="16760" spans="1:17">
      <c r="A16760" t="s">
        <v>3358</v>
      </c>
      <c r="B16760" t="s">
        <v>3366</v>
      </c>
      <c r="C16760" t="s">
        <v>56</v>
      </c>
      <c r="D16760" t="s">
        <v>37</v>
      </c>
      <c r="E16760">
        <v>2026</v>
      </c>
      <c r="F16760" s="1">
        <v>0.16</v>
      </c>
      <c r="H16760">
        <v>1.03</v>
      </c>
      <c r="I16760" s="2">
        <v>55</v>
      </c>
      <c r="J16760">
        <v>0.583333333333333</v>
      </c>
      <c r="K16760" s="2">
        <f t="shared" si="522"/>
        <v>84</v>
      </c>
      <c r="L16760">
        <v>0.264560620577544</v>
      </c>
      <c r="P16760">
        <f t="shared" si="523"/>
        <v>2110</v>
      </c>
      <c r="Q16760">
        <v>2110</v>
      </c>
    </row>
    <row r="16761" spans="1:17">
      <c r="A16761" t="s">
        <v>3358</v>
      </c>
      <c r="B16761" t="s">
        <v>3366</v>
      </c>
      <c r="C16761" t="s">
        <v>56</v>
      </c>
      <c r="D16761" t="s">
        <v>37</v>
      </c>
      <c r="E16761">
        <v>2028</v>
      </c>
      <c r="F16761" s="1">
        <v>0.336</v>
      </c>
      <c r="H16761">
        <v>1.03</v>
      </c>
      <c r="I16761" s="2">
        <v>55</v>
      </c>
      <c r="J16761">
        <v>0.583333333333333</v>
      </c>
      <c r="K16761" s="2">
        <f t="shared" si="522"/>
        <v>82</v>
      </c>
      <c r="L16761">
        <v>0.264560620577544</v>
      </c>
      <c r="P16761">
        <f t="shared" si="523"/>
        <v>2110</v>
      </c>
      <c r="Q16761">
        <v>2110</v>
      </c>
    </row>
    <row r="16762" spans="1:17">
      <c r="A16762" t="s">
        <v>3358</v>
      </c>
      <c r="B16762" t="s">
        <v>3367</v>
      </c>
      <c r="C16762" t="s">
        <v>56</v>
      </c>
      <c r="D16762" t="s">
        <v>37</v>
      </c>
      <c r="E16762">
        <v>1967</v>
      </c>
      <c r="F16762" s="1">
        <v>0.076</v>
      </c>
      <c r="H16762">
        <v>1.03</v>
      </c>
      <c r="I16762" s="2">
        <v>60.5</v>
      </c>
      <c r="J16762">
        <v>0.729166666666667</v>
      </c>
      <c r="K16762" s="2">
        <f t="shared" si="522"/>
        <v>143</v>
      </c>
      <c r="L16762">
        <v>0.264560620577544</v>
      </c>
      <c r="P16762">
        <f t="shared" si="523"/>
        <v>2110</v>
      </c>
      <c r="Q16762">
        <v>2110</v>
      </c>
    </row>
    <row r="16763" spans="1:17">
      <c r="A16763" t="s">
        <v>3358</v>
      </c>
      <c r="B16763" t="s">
        <v>3367</v>
      </c>
      <c r="C16763" t="s">
        <v>56</v>
      </c>
      <c r="D16763" t="s">
        <v>37</v>
      </c>
      <c r="E16763">
        <v>1982</v>
      </c>
      <c r="F16763" s="1">
        <v>0.069</v>
      </c>
      <c r="H16763">
        <v>1.03</v>
      </c>
      <c r="I16763" s="2">
        <v>60.5</v>
      </c>
      <c r="J16763">
        <v>0.729166666666667</v>
      </c>
      <c r="K16763" s="2">
        <f t="shared" si="522"/>
        <v>128</v>
      </c>
      <c r="L16763">
        <v>0.264560620577544</v>
      </c>
      <c r="P16763">
        <f t="shared" si="523"/>
        <v>2110</v>
      </c>
      <c r="Q16763">
        <v>2110</v>
      </c>
    </row>
    <row r="16764" spans="1:17">
      <c r="A16764" t="s">
        <v>3358</v>
      </c>
      <c r="B16764" t="s">
        <v>3367</v>
      </c>
      <c r="C16764" t="s">
        <v>56</v>
      </c>
      <c r="D16764" t="s">
        <v>37</v>
      </c>
      <c r="E16764">
        <v>1993</v>
      </c>
      <c r="F16764" s="1">
        <v>0.047</v>
      </c>
      <c r="H16764">
        <v>1.03</v>
      </c>
      <c r="I16764" s="2">
        <v>60.5</v>
      </c>
      <c r="J16764">
        <v>0.729166666666667</v>
      </c>
      <c r="K16764" s="2">
        <f t="shared" si="522"/>
        <v>117</v>
      </c>
      <c r="L16764">
        <v>0.264560620577544</v>
      </c>
      <c r="P16764">
        <f t="shared" si="523"/>
        <v>2110</v>
      </c>
      <c r="Q16764">
        <v>2110</v>
      </c>
    </row>
    <row r="16765" spans="1:17">
      <c r="A16765" t="s">
        <v>3358</v>
      </c>
      <c r="B16765" t="s">
        <v>3367</v>
      </c>
      <c r="C16765" t="s">
        <v>56</v>
      </c>
      <c r="D16765" t="s">
        <v>37</v>
      </c>
      <c r="E16765">
        <v>1998</v>
      </c>
      <c r="F16765" s="1">
        <v>0.084</v>
      </c>
      <c r="H16765">
        <v>1.03</v>
      </c>
      <c r="I16765" s="2">
        <v>60.5</v>
      </c>
      <c r="J16765">
        <v>0.729166666666667</v>
      </c>
      <c r="K16765" s="2">
        <f t="shared" si="522"/>
        <v>112</v>
      </c>
      <c r="L16765">
        <v>0.264560620577544</v>
      </c>
      <c r="P16765">
        <f t="shared" si="523"/>
        <v>2110</v>
      </c>
      <c r="Q16765">
        <v>2110</v>
      </c>
    </row>
    <row r="16766" spans="1:17">
      <c r="A16766" t="s">
        <v>3358</v>
      </c>
      <c r="B16766" t="s">
        <v>3367</v>
      </c>
      <c r="C16766" t="s">
        <v>56</v>
      </c>
      <c r="D16766" t="s">
        <v>37</v>
      </c>
      <c r="E16766">
        <v>2002</v>
      </c>
      <c r="F16766" s="1">
        <v>0.043</v>
      </c>
      <c r="H16766">
        <v>1.03</v>
      </c>
      <c r="I16766" s="2">
        <v>60.5</v>
      </c>
      <c r="J16766">
        <v>0.729166666666667</v>
      </c>
      <c r="K16766" s="2">
        <f t="shared" si="522"/>
        <v>108</v>
      </c>
      <c r="L16766">
        <v>0.264560620577544</v>
      </c>
      <c r="P16766">
        <f t="shared" si="523"/>
        <v>2110</v>
      </c>
      <c r="Q16766">
        <v>2110</v>
      </c>
    </row>
    <row r="16767" spans="1:17">
      <c r="A16767" t="s">
        <v>3358</v>
      </c>
      <c r="B16767" t="s">
        <v>3367</v>
      </c>
      <c r="C16767" t="s">
        <v>56</v>
      </c>
      <c r="D16767" t="s">
        <v>37</v>
      </c>
      <c r="E16767">
        <v>2005</v>
      </c>
      <c r="F16767" s="1">
        <v>0.045</v>
      </c>
      <c r="H16767">
        <v>1.03</v>
      </c>
      <c r="I16767" s="2">
        <v>60.5</v>
      </c>
      <c r="J16767">
        <v>0.729166666666667</v>
      </c>
      <c r="K16767" s="2">
        <f t="shared" si="522"/>
        <v>105</v>
      </c>
      <c r="L16767">
        <v>0.264560620577544</v>
      </c>
      <c r="P16767">
        <f t="shared" si="523"/>
        <v>2110</v>
      </c>
      <c r="Q16767">
        <v>2110</v>
      </c>
    </row>
    <row r="16768" spans="1:17">
      <c r="A16768" t="s">
        <v>3358</v>
      </c>
      <c r="B16768" t="s">
        <v>3367</v>
      </c>
      <c r="C16768" t="s">
        <v>56</v>
      </c>
      <c r="D16768" t="s">
        <v>37</v>
      </c>
      <c r="E16768">
        <v>2006</v>
      </c>
      <c r="F16768" s="1">
        <v>0.05</v>
      </c>
      <c r="H16768">
        <v>1.03</v>
      </c>
      <c r="I16768" s="2">
        <v>60.5</v>
      </c>
      <c r="J16768">
        <v>0.729166666666667</v>
      </c>
      <c r="K16768" s="2">
        <f t="shared" si="522"/>
        <v>104</v>
      </c>
      <c r="L16768">
        <v>0.264560620577544</v>
      </c>
      <c r="P16768">
        <f t="shared" si="523"/>
        <v>2110</v>
      </c>
      <c r="Q16768">
        <v>2110</v>
      </c>
    </row>
    <row r="16769" spans="1:17">
      <c r="A16769" t="s">
        <v>3358</v>
      </c>
      <c r="B16769" t="s">
        <v>3367</v>
      </c>
      <c r="C16769" t="s">
        <v>56</v>
      </c>
      <c r="D16769" t="s">
        <v>37</v>
      </c>
      <c r="E16769">
        <v>2009</v>
      </c>
      <c r="F16769" s="1">
        <v>0.173</v>
      </c>
      <c r="H16769">
        <v>1.03</v>
      </c>
      <c r="I16769" s="2">
        <v>60.5</v>
      </c>
      <c r="J16769">
        <v>0.729166666666667</v>
      </c>
      <c r="K16769" s="2">
        <f t="shared" si="522"/>
        <v>101</v>
      </c>
      <c r="L16769">
        <v>0.264560620577544</v>
      </c>
      <c r="P16769">
        <f t="shared" si="523"/>
        <v>2110</v>
      </c>
      <c r="Q16769">
        <v>2110</v>
      </c>
    </row>
    <row r="16770" spans="1:17">
      <c r="A16770" t="s">
        <v>3358</v>
      </c>
      <c r="B16770" t="s">
        <v>3367</v>
      </c>
      <c r="C16770" t="s">
        <v>56</v>
      </c>
      <c r="D16770" t="s">
        <v>37</v>
      </c>
      <c r="E16770">
        <v>2010</v>
      </c>
      <c r="F16770" s="1">
        <v>0.305</v>
      </c>
      <c r="H16770">
        <v>1.03</v>
      </c>
      <c r="I16770" s="2">
        <v>60.5</v>
      </c>
      <c r="J16770">
        <v>0.729166666666667</v>
      </c>
      <c r="K16770" s="2">
        <f t="shared" si="522"/>
        <v>100</v>
      </c>
      <c r="L16770">
        <v>0.264560620577544</v>
      </c>
      <c r="P16770">
        <f t="shared" si="523"/>
        <v>2110</v>
      </c>
      <c r="Q16770">
        <v>2110</v>
      </c>
    </row>
    <row r="16771" spans="1:17">
      <c r="A16771" t="s">
        <v>3358</v>
      </c>
      <c r="B16771" t="s">
        <v>3367</v>
      </c>
      <c r="C16771" t="s">
        <v>56</v>
      </c>
      <c r="D16771" t="s">
        <v>37</v>
      </c>
      <c r="E16771">
        <v>2012</v>
      </c>
      <c r="F16771" s="1">
        <v>0.119</v>
      </c>
      <c r="H16771">
        <v>1.03</v>
      </c>
      <c r="I16771" s="2">
        <v>60.5</v>
      </c>
      <c r="J16771">
        <v>0.729166666666667</v>
      </c>
      <c r="K16771" s="2">
        <f t="shared" ref="K16771:K16834" si="524">Q16771-E16771</f>
        <v>98</v>
      </c>
      <c r="L16771">
        <v>0.264560620577544</v>
      </c>
      <c r="P16771">
        <f t="shared" ref="P16771:P16834" si="525">E16771+K16771</f>
        <v>2110</v>
      </c>
      <c r="Q16771">
        <v>2110</v>
      </c>
    </row>
    <row r="16772" spans="1:17">
      <c r="A16772" t="s">
        <v>3358</v>
      </c>
      <c r="B16772" t="s">
        <v>3367</v>
      </c>
      <c r="C16772" t="s">
        <v>56</v>
      </c>
      <c r="D16772" t="s">
        <v>37</v>
      </c>
      <c r="E16772">
        <v>2013</v>
      </c>
      <c r="F16772" s="1">
        <v>0.048</v>
      </c>
      <c r="H16772">
        <v>1.03</v>
      </c>
      <c r="I16772" s="2">
        <v>60.5</v>
      </c>
      <c r="J16772">
        <v>0.729166666666667</v>
      </c>
      <c r="K16772" s="2">
        <f t="shared" si="524"/>
        <v>97</v>
      </c>
      <c r="L16772">
        <v>0.264560620577544</v>
      </c>
      <c r="P16772">
        <f t="shared" si="525"/>
        <v>2110</v>
      </c>
      <c r="Q16772">
        <v>2110</v>
      </c>
    </row>
    <row r="16773" spans="1:17">
      <c r="A16773" t="s">
        <v>3358</v>
      </c>
      <c r="B16773" t="s">
        <v>3367</v>
      </c>
      <c r="C16773" t="s">
        <v>56</v>
      </c>
      <c r="D16773" t="s">
        <v>37</v>
      </c>
      <c r="E16773">
        <v>2014</v>
      </c>
      <c r="F16773" s="1">
        <v>0.228</v>
      </c>
      <c r="H16773">
        <v>1.03</v>
      </c>
      <c r="I16773" s="2">
        <v>60.5</v>
      </c>
      <c r="J16773">
        <v>0.729166666666667</v>
      </c>
      <c r="K16773" s="2">
        <f t="shared" si="524"/>
        <v>96</v>
      </c>
      <c r="L16773">
        <v>0.264560620577544</v>
      </c>
      <c r="P16773">
        <f t="shared" si="525"/>
        <v>2110</v>
      </c>
      <c r="Q16773">
        <v>2110</v>
      </c>
    </row>
    <row r="16774" spans="1:17">
      <c r="A16774" t="s">
        <v>3358</v>
      </c>
      <c r="B16774" t="s">
        <v>3367</v>
      </c>
      <c r="C16774" t="s">
        <v>56</v>
      </c>
      <c r="D16774" t="s">
        <v>37</v>
      </c>
      <c r="E16774">
        <v>2017</v>
      </c>
      <c r="F16774" s="1">
        <v>0.1</v>
      </c>
      <c r="H16774">
        <v>1.03</v>
      </c>
      <c r="I16774" s="2">
        <v>60.5</v>
      </c>
      <c r="J16774">
        <v>0.729166666666667</v>
      </c>
      <c r="K16774" s="2">
        <f t="shared" si="524"/>
        <v>93</v>
      </c>
      <c r="L16774">
        <v>0.264560620577544</v>
      </c>
      <c r="P16774">
        <f t="shared" si="525"/>
        <v>2110</v>
      </c>
      <c r="Q16774">
        <v>2110</v>
      </c>
    </row>
    <row r="16775" spans="1:17">
      <c r="A16775" t="s">
        <v>3358</v>
      </c>
      <c r="B16775" t="s">
        <v>3367</v>
      </c>
      <c r="C16775" t="s">
        <v>56</v>
      </c>
      <c r="D16775" t="s">
        <v>37</v>
      </c>
      <c r="E16775">
        <v>2018</v>
      </c>
      <c r="F16775" s="1">
        <v>0.099</v>
      </c>
      <c r="H16775">
        <v>1.03</v>
      </c>
      <c r="I16775" s="2">
        <v>60.5</v>
      </c>
      <c r="J16775">
        <v>0.729166666666667</v>
      </c>
      <c r="K16775" s="2">
        <f t="shared" si="524"/>
        <v>92</v>
      </c>
      <c r="L16775">
        <v>0.264560620577544</v>
      </c>
      <c r="P16775">
        <f t="shared" si="525"/>
        <v>2110</v>
      </c>
      <c r="Q16775">
        <v>2110</v>
      </c>
    </row>
    <row r="16776" spans="1:17">
      <c r="A16776" t="s">
        <v>3358</v>
      </c>
      <c r="B16776" t="s">
        <v>1407</v>
      </c>
      <c r="C16776" t="s">
        <v>539</v>
      </c>
      <c r="D16776" t="s">
        <v>37</v>
      </c>
      <c r="E16776">
        <v>2009</v>
      </c>
      <c r="F16776" s="1">
        <v>0.135</v>
      </c>
      <c r="H16776">
        <v>0.35535</v>
      </c>
      <c r="I16776" s="2">
        <v>78.65</v>
      </c>
      <c r="J16776">
        <v>1.925</v>
      </c>
      <c r="K16776" s="2">
        <f t="shared" si="524"/>
        <v>101</v>
      </c>
      <c r="L16776">
        <v>0.85</v>
      </c>
      <c r="P16776">
        <f t="shared" si="525"/>
        <v>2110</v>
      </c>
      <c r="Q16776">
        <v>2110</v>
      </c>
    </row>
    <row r="16777" spans="1:17">
      <c r="A16777" t="s">
        <v>3358</v>
      </c>
      <c r="B16777" t="s">
        <v>1407</v>
      </c>
      <c r="C16777" t="s">
        <v>539</v>
      </c>
      <c r="D16777" t="s">
        <v>37</v>
      </c>
      <c r="E16777">
        <v>2013</v>
      </c>
      <c r="F16777" s="1">
        <v>0.051</v>
      </c>
      <c r="H16777">
        <v>0.36565</v>
      </c>
      <c r="I16777" s="2">
        <v>78.65</v>
      </c>
      <c r="J16777">
        <v>1.925</v>
      </c>
      <c r="K16777" s="2">
        <f t="shared" si="524"/>
        <v>97</v>
      </c>
      <c r="L16777">
        <v>0.85</v>
      </c>
      <c r="P16777">
        <f t="shared" si="525"/>
        <v>2110</v>
      </c>
      <c r="Q16777">
        <v>2110</v>
      </c>
    </row>
    <row r="16778" spans="1:17">
      <c r="A16778" t="s">
        <v>3358</v>
      </c>
      <c r="B16778" t="s">
        <v>1407</v>
      </c>
      <c r="C16778" t="s">
        <v>539</v>
      </c>
      <c r="D16778" t="s">
        <v>37</v>
      </c>
      <c r="E16778">
        <v>2015</v>
      </c>
      <c r="F16778" s="1">
        <v>0.27</v>
      </c>
      <c r="H16778">
        <v>0.36565</v>
      </c>
      <c r="I16778" s="2">
        <v>78.65</v>
      </c>
      <c r="J16778">
        <v>1.925</v>
      </c>
      <c r="K16778" s="2">
        <f t="shared" si="524"/>
        <v>95</v>
      </c>
      <c r="L16778">
        <v>0.85</v>
      </c>
      <c r="P16778">
        <f t="shared" si="525"/>
        <v>2110</v>
      </c>
      <c r="Q16778">
        <v>2110</v>
      </c>
    </row>
    <row r="16779" spans="1:17">
      <c r="A16779" t="s">
        <v>3358</v>
      </c>
      <c r="B16779" t="s">
        <v>1407</v>
      </c>
      <c r="C16779" t="s">
        <v>539</v>
      </c>
      <c r="D16779" t="s">
        <v>37</v>
      </c>
      <c r="E16779">
        <v>2016</v>
      </c>
      <c r="F16779" s="1">
        <v>0.45</v>
      </c>
      <c r="H16779">
        <v>0.36565</v>
      </c>
      <c r="I16779" s="2">
        <v>78.65</v>
      </c>
      <c r="J16779">
        <v>1.925</v>
      </c>
      <c r="K16779" s="2">
        <f t="shared" si="524"/>
        <v>94</v>
      </c>
      <c r="L16779">
        <v>0.85</v>
      </c>
      <c r="P16779">
        <f t="shared" si="525"/>
        <v>2110</v>
      </c>
      <c r="Q16779">
        <v>2110</v>
      </c>
    </row>
    <row r="16780" spans="1:17">
      <c r="A16780" t="s">
        <v>3358</v>
      </c>
      <c r="B16780" t="s">
        <v>1407</v>
      </c>
      <c r="C16780" t="s">
        <v>539</v>
      </c>
      <c r="D16780" t="s">
        <v>37</v>
      </c>
      <c r="E16780">
        <v>2019</v>
      </c>
      <c r="F16780" s="1">
        <v>0.51</v>
      </c>
      <c r="H16780">
        <v>0.36565</v>
      </c>
      <c r="I16780" s="2">
        <v>78.65</v>
      </c>
      <c r="J16780">
        <v>1.925</v>
      </c>
      <c r="K16780" s="2">
        <f t="shared" si="524"/>
        <v>91</v>
      </c>
      <c r="L16780">
        <v>0.85</v>
      </c>
      <c r="P16780">
        <f t="shared" si="525"/>
        <v>2110</v>
      </c>
      <c r="Q16780">
        <v>2110</v>
      </c>
    </row>
    <row r="16781" spans="1:17">
      <c r="A16781" t="s">
        <v>3358</v>
      </c>
      <c r="B16781" t="s">
        <v>538</v>
      </c>
      <c r="C16781" t="s">
        <v>539</v>
      </c>
      <c r="D16781" t="s">
        <v>37</v>
      </c>
      <c r="E16781">
        <v>1973</v>
      </c>
      <c r="F16781" s="1">
        <v>0.15</v>
      </c>
      <c r="H16781">
        <v>0.3296</v>
      </c>
      <c r="I16781" s="2">
        <v>72.6</v>
      </c>
      <c r="J16781">
        <v>1.60416666666667</v>
      </c>
      <c r="K16781" s="2">
        <f t="shared" si="524"/>
        <v>137</v>
      </c>
      <c r="L16781">
        <v>0.85</v>
      </c>
      <c r="P16781">
        <f t="shared" si="525"/>
        <v>2110</v>
      </c>
      <c r="Q16781">
        <v>2110</v>
      </c>
    </row>
    <row r="16782" spans="1:17">
      <c r="A16782" t="s">
        <v>3358</v>
      </c>
      <c r="B16782" t="s">
        <v>538</v>
      </c>
      <c r="C16782" t="s">
        <v>539</v>
      </c>
      <c r="D16782" t="s">
        <v>37</v>
      </c>
      <c r="E16782">
        <v>1974</v>
      </c>
      <c r="F16782" s="1">
        <v>0.15</v>
      </c>
      <c r="H16782">
        <v>0.3296</v>
      </c>
      <c r="I16782" s="2">
        <v>72.6</v>
      </c>
      <c r="J16782">
        <v>1.60416666666667</v>
      </c>
      <c r="K16782" s="2">
        <f t="shared" si="524"/>
        <v>136</v>
      </c>
      <c r="L16782">
        <v>0.85</v>
      </c>
      <c r="P16782">
        <f t="shared" si="525"/>
        <v>2110</v>
      </c>
      <c r="Q16782">
        <v>2110</v>
      </c>
    </row>
    <row r="16783" spans="1:17">
      <c r="A16783" t="s">
        <v>3358</v>
      </c>
      <c r="B16783" t="s">
        <v>538</v>
      </c>
      <c r="C16783" t="s">
        <v>539</v>
      </c>
      <c r="D16783" t="s">
        <v>37</v>
      </c>
      <c r="E16783">
        <v>1977</v>
      </c>
      <c r="F16783" s="1">
        <v>0.3</v>
      </c>
      <c r="H16783">
        <v>0.3296</v>
      </c>
      <c r="I16783" s="2">
        <v>72.6</v>
      </c>
      <c r="J16783">
        <v>1.60416666666667</v>
      </c>
      <c r="K16783" s="2">
        <f t="shared" si="524"/>
        <v>133</v>
      </c>
      <c r="L16783">
        <v>0.85</v>
      </c>
      <c r="P16783">
        <f t="shared" si="525"/>
        <v>2110</v>
      </c>
      <c r="Q16783">
        <v>2110</v>
      </c>
    </row>
    <row r="16784" spans="1:17">
      <c r="A16784" t="s">
        <v>3358</v>
      </c>
      <c r="B16784" t="s">
        <v>538</v>
      </c>
      <c r="C16784" t="s">
        <v>539</v>
      </c>
      <c r="D16784" t="s">
        <v>37</v>
      </c>
      <c r="E16784">
        <v>1978</v>
      </c>
      <c r="F16784" s="1">
        <v>0.15</v>
      </c>
      <c r="H16784">
        <v>0.3296</v>
      </c>
      <c r="I16784" s="2">
        <v>72.6</v>
      </c>
      <c r="J16784">
        <v>1.60416666666667</v>
      </c>
      <c r="K16784" s="2">
        <f t="shared" si="524"/>
        <v>132</v>
      </c>
      <c r="L16784">
        <v>0.85</v>
      </c>
      <c r="P16784">
        <f t="shared" si="525"/>
        <v>2110</v>
      </c>
      <c r="Q16784">
        <v>2110</v>
      </c>
    </row>
    <row r="16785" spans="1:17">
      <c r="A16785" t="s">
        <v>3358</v>
      </c>
      <c r="B16785" t="s">
        <v>538</v>
      </c>
      <c r="C16785" t="s">
        <v>539</v>
      </c>
      <c r="D16785" t="s">
        <v>37</v>
      </c>
      <c r="E16785">
        <v>1981</v>
      </c>
      <c r="F16785" s="1">
        <v>0.165</v>
      </c>
      <c r="H16785">
        <v>0.3399</v>
      </c>
      <c r="I16785" s="2">
        <v>72.6</v>
      </c>
      <c r="J16785">
        <v>1.60416666666667</v>
      </c>
      <c r="K16785" s="2">
        <f t="shared" si="524"/>
        <v>129</v>
      </c>
      <c r="L16785">
        <v>0.85</v>
      </c>
      <c r="P16785">
        <f t="shared" si="525"/>
        <v>2110</v>
      </c>
      <c r="Q16785">
        <v>2110</v>
      </c>
    </row>
    <row r="16786" spans="1:17">
      <c r="A16786" t="s">
        <v>3358</v>
      </c>
      <c r="B16786" t="s">
        <v>538</v>
      </c>
      <c r="C16786" t="s">
        <v>539</v>
      </c>
      <c r="D16786" t="s">
        <v>37</v>
      </c>
      <c r="E16786">
        <v>1982</v>
      </c>
      <c r="F16786" s="1">
        <v>0.165</v>
      </c>
      <c r="H16786">
        <v>0.3399</v>
      </c>
      <c r="I16786" s="2">
        <v>72.6</v>
      </c>
      <c r="J16786">
        <v>1.60416666666667</v>
      </c>
      <c r="K16786" s="2">
        <f t="shared" si="524"/>
        <v>128</v>
      </c>
      <c r="L16786">
        <v>0.85</v>
      </c>
      <c r="P16786">
        <f t="shared" si="525"/>
        <v>2110</v>
      </c>
      <c r="Q16786">
        <v>2110</v>
      </c>
    </row>
    <row r="16787" spans="1:17">
      <c r="A16787" t="s">
        <v>3358</v>
      </c>
      <c r="B16787" t="s">
        <v>538</v>
      </c>
      <c r="C16787" t="s">
        <v>539</v>
      </c>
      <c r="D16787" t="s">
        <v>37</v>
      </c>
      <c r="E16787">
        <v>1984</v>
      </c>
      <c r="F16787" s="1">
        <v>1.1</v>
      </c>
      <c r="H16787">
        <v>0.352634545454545</v>
      </c>
      <c r="I16787" s="2">
        <v>68.52</v>
      </c>
      <c r="J16787">
        <v>1.51401515151515</v>
      </c>
      <c r="K16787" s="2">
        <f t="shared" si="524"/>
        <v>126</v>
      </c>
      <c r="L16787">
        <v>0.85</v>
      </c>
      <c r="P16787">
        <f t="shared" si="525"/>
        <v>2110</v>
      </c>
      <c r="Q16787">
        <v>2110</v>
      </c>
    </row>
    <row r="16788" spans="1:17">
      <c r="A16788" t="s">
        <v>3358</v>
      </c>
      <c r="B16788" t="s">
        <v>538</v>
      </c>
      <c r="C16788" t="s">
        <v>539</v>
      </c>
      <c r="D16788" t="s">
        <v>37</v>
      </c>
      <c r="E16788">
        <v>1985</v>
      </c>
      <c r="F16788" s="1">
        <v>0.165</v>
      </c>
      <c r="H16788">
        <v>0.3399</v>
      </c>
      <c r="I16788" s="2">
        <v>72.6</v>
      </c>
      <c r="J16788">
        <v>1.60416666666667</v>
      </c>
      <c r="K16788" s="2">
        <f t="shared" si="524"/>
        <v>125</v>
      </c>
      <c r="L16788">
        <v>0.85</v>
      </c>
      <c r="P16788">
        <f t="shared" si="525"/>
        <v>2110</v>
      </c>
      <c r="Q16788">
        <v>2110</v>
      </c>
    </row>
    <row r="16789" spans="1:17">
      <c r="A16789" t="s">
        <v>3358</v>
      </c>
      <c r="B16789" t="s">
        <v>538</v>
      </c>
      <c r="C16789" t="s">
        <v>539</v>
      </c>
      <c r="D16789" t="s">
        <v>37</v>
      </c>
      <c r="E16789">
        <v>1986</v>
      </c>
      <c r="F16789" s="1">
        <v>0.925</v>
      </c>
      <c r="H16789">
        <v>0.347471891891892</v>
      </c>
      <c r="I16789" s="2">
        <v>70.1740540540541</v>
      </c>
      <c r="J16789">
        <v>1.55056306306306</v>
      </c>
      <c r="K16789" s="2">
        <f t="shared" si="524"/>
        <v>124</v>
      </c>
      <c r="L16789">
        <v>0.85</v>
      </c>
      <c r="P16789">
        <f t="shared" si="525"/>
        <v>2110</v>
      </c>
      <c r="Q16789">
        <v>2110</v>
      </c>
    </row>
    <row r="16790" spans="1:17">
      <c r="A16790" t="s">
        <v>3358</v>
      </c>
      <c r="B16790" t="s">
        <v>538</v>
      </c>
      <c r="C16790" t="s">
        <v>539</v>
      </c>
      <c r="D16790" t="s">
        <v>37</v>
      </c>
      <c r="E16790">
        <v>1987</v>
      </c>
      <c r="F16790" s="1">
        <v>0.51</v>
      </c>
      <c r="H16790">
        <v>0.3399</v>
      </c>
      <c r="I16790" s="2">
        <v>72.6</v>
      </c>
      <c r="J16790">
        <v>1.60416666666667</v>
      </c>
      <c r="K16790" s="2">
        <f t="shared" si="524"/>
        <v>123</v>
      </c>
      <c r="L16790">
        <v>0.85</v>
      </c>
      <c r="P16790">
        <f t="shared" si="525"/>
        <v>2110</v>
      </c>
      <c r="Q16790">
        <v>2110</v>
      </c>
    </row>
    <row r="16791" spans="1:17">
      <c r="A16791" t="s">
        <v>3358</v>
      </c>
      <c r="B16791" t="s">
        <v>538</v>
      </c>
      <c r="C16791" t="s">
        <v>539</v>
      </c>
      <c r="D16791" t="s">
        <v>37</v>
      </c>
      <c r="E16791">
        <v>1989</v>
      </c>
      <c r="F16791" s="1">
        <v>0.457</v>
      </c>
      <c r="H16791">
        <v>0.3399</v>
      </c>
      <c r="I16791" s="2">
        <v>72.6</v>
      </c>
      <c r="J16791">
        <v>1.60416666666667</v>
      </c>
      <c r="K16791" s="2">
        <f t="shared" si="524"/>
        <v>121</v>
      </c>
      <c r="L16791">
        <v>0.85</v>
      </c>
      <c r="P16791">
        <f t="shared" si="525"/>
        <v>2110</v>
      </c>
      <c r="Q16791">
        <v>2110</v>
      </c>
    </row>
    <row r="16792" spans="1:17">
      <c r="A16792" t="s">
        <v>3358</v>
      </c>
      <c r="B16792" t="s">
        <v>538</v>
      </c>
      <c r="C16792" t="s">
        <v>539</v>
      </c>
      <c r="D16792" t="s">
        <v>37</v>
      </c>
      <c r="E16792">
        <v>1990</v>
      </c>
      <c r="F16792" s="1">
        <v>0.15</v>
      </c>
      <c r="H16792">
        <v>0.3399</v>
      </c>
      <c r="I16792" s="2">
        <v>72.6</v>
      </c>
      <c r="J16792">
        <v>1.60416666666667</v>
      </c>
      <c r="K16792" s="2">
        <f t="shared" si="524"/>
        <v>120</v>
      </c>
      <c r="L16792">
        <v>0.85</v>
      </c>
      <c r="P16792">
        <f t="shared" si="525"/>
        <v>2110</v>
      </c>
      <c r="Q16792">
        <v>2110</v>
      </c>
    </row>
    <row r="16793" spans="1:17">
      <c r="A16793" t="s">
        <v>3358</v>
      </c>
      <c r="B16793" t="s">
        <v>538</v>
      </c>
      <c r="C16793" t="s">
        <v>539</v>
      </c>
      <c r="D16793" t="s">
        <v>37</v>
      </c>
      <c r="E16793">
        <v>1991</v>
      </c>
      <c r="F16793" s="1">
        <v>0.322</v>
      </c>
      <c r="H16793">
        <v>0.3502</v>
      </c>
      <c r="I16793" s="2">
        <v>72.6</v>
      </c>
      <c r="J16793">
        <v>1.60416666666667</v>
      </c>
      <c r="K16793" s="2">
        <f t="shared" si="524"/>
        <v>119</v>
      </c>
      <c r="L16793">
        <v>0.85</v>
      </c>
      <c r="P16793">
        <f t="shared" si="525"/>
        <v>2110</v>
      </c>
      <c r="Q16793">
        <v>2110</v>
      </c>
    </row>
    <row r="16794" spans="1:17">
      <c r="A16794" t="s">
        <v>3358</v>
      </c>
      <c r="B16794" t="s">
        <v>538</v>
      </c>
      <c r="C16794" t="s">
        <v>539</v>
      </c>
      <c r="D16794" t="s">
        <v>37</v>
      </c>
      <c r="E16794">
        <v>1992</v>
      </c>
      <c r="F16794" s="1">
        <v>0.375</v>
      </c>
      <c r="H16794">
        <v>0.3502</v>
      </c>
      <c r="I16794" s="2">
        <v>72.6</v>
      </c>
      <c r="J16794">
        <v>1.60416666666667</v>
      </c>
      <c r="K16794" s="2">
        <f t="shared" si="524"/>
        <v>118</v>
      </c>
      <c r="L16794">
        <v>0.85</v>
      </c>
      <c r="P16794">
        <f t="shared" si="525"/>
        <v>2110</v>
      </c>
      <c r="Q16794">
        <v>2110</v>
      </c>
    </row>
    <row r="16795" spans="1:17">
      <c r="A16795" t="s">
        <v>3358</v>
      </c>
      <c r="B16795" t="s">
        <v>538</v>
      </c>
      <c r="C16795" t="s">
        <v>539</v>
      </c>
      <c r="D16795" t="s">
        <v>37</v>
      </c>
      <c r="E16795">
        <v>1994</v>
      </c>
      <c r="F16795" s="1">
        <v>0.42</v>
      </c>
      <c r="H16795">
        <v>0.3502</v>
      </c>
      <c r="I16795" s="2">
        <v>72.6</v>
      </c>
      <c r="J16795">
        <v>1.60416666666667</v>
      </c>
      <c r="K16795" s="2">
        <f t="shared" si="524"/>
        <v>116</v>
      </c>
      <c r="L16795">
        <v>0.85</v>
      </c>
      <c r="P16795">
        <f t="shared" si="525"/>
        <v>2110</v>
      </c>
      <c r="Q16795">
        <v>2110</v>
      </c>
    </row>
    <row r="16796" spans="1:17">
      <c r="A16796" t="s">
        <v>3358</v>
      </c>
      <c r="B16796" t="s">
        <v>538</v>
      </c>
      <c r="C16796" t="s">
        <v>539</v>
      </c>
      <c r="D16796" t="s">
        <v>37</v>
      </c>
      <c r="E16796">
        <v>1995</v>
      </c>
      <c r="F16796" s="1">
        <v>0.21</v>
      </c>
      <c r="H16796">
        <v>0.3502</v>
      </c>
      <c r="I16796" s="2">
        <v>72.6</v>
      </c>
      <c r="J16796">
        <v>1.60416666666667</v>
      </c>
      <c r="K16796" s="2">
        <f t="shared" si="524"/>
        <v>115</v>
      </c>
      <c r="L16796">
        <v>0.85</v>
      </c>
      <c r="P16796">
        <f t="shared" si="525"/>
        <v>2110</v>
      </c>
      <c r="Q16796">
        <v>2110</v>
      </c>
    </row>
    <row r="16797" spans="1:17">
      <c r="A16797" t="s">
        <v>3358</v>
      </c>
      <c r="B16797" t="s">
        <v>538</v>
      </c>
      <c r="C16797" t="s">
        <v>539</v>
      </c>
      <c r="D16797" t="s">
        <v>37</v>
      </c>
      <c r="E16797">
        <v>1999</v>
      </c>
      <c r="F16797" s="1">
        <v>0.16</v>
      </c>
      <c r="H16797">
        <v>0.3502</v>
      </c>
      <c r="I16797" s="2">
        <v>72.6</v>
      </c>
      <c r="J16797">
        <v>1.60416666666667</v>
      </c>
      <c r="K16797" s="2">
        <f t="shared" si="524"/>
        <v>111</v>
      </c>
      <c r="L16797">
        <v>0.85</v>
      </c>
      <c r="P16797">
        <f t="shared" si="525"/>
        <v>2110</v>
      </c>
      <c r="Q16797">
        <v>2110</v>
      </c>
    </row>
    <row r="16798" spans="1:17">
      <c r="A16798" t="s">
        <v>3358</v>
      </c>
      <c r="B16798" t="s">
        <v>538</v>
      </c>
      <c r="C16798" t="s">
        <v>539</v>
      </c>
      <c r="D16798" t="s">
        <v>37</v>
      </c>
      <c r="E16798">
        <v>2000</v>
      </c>
      <c r="F16798" s="1">
        <v>0.317</v>
      </c>
      <c r="H16798">
        <v>0.3502</v>
      </c>
      <c r="I16798" s="2">
        <v>72.6</v>
      </c>
      <c r="J16798">
        <v>1.60416666666667</v>
      </c>
      <c r="K16798" s="2">
        <f t="shared" si="524"/>
        <v>110</v>
      </c>
      <c r="L16798">
        <v>0.85</v>
      </c>
      <c r="P16798">
        <f t="shared" si="525"/>
        <v>2110</v>
      </c>
      <c r="Q16798">
        <v>2110</v>
      </c>
    </row>
    <row r="16799" spans="1:17">
      <c r="A16799" t="s">
        <v>3358</v>
      </c>
      <c r="B16799" t="s">
        <v>538</v>
      </c>
      <c r="C16799" t="s">
        <v>539</v>
      </c>
      <c r="D16799" t="s">
        <v>37</v>
      </c>
      <c r="E16799">
        <v>2003</v>
      </c>
      <c r="F16799" s="1">
        <v>0.32</v>
      </c>
      <c r="H16799">
        <v>0.3502</v>
      </c>
      <c r="I16799" s="2">
        <v>72.6</v>
      </c>
      <c r="J16799">
        <v>1.60416666666667</v>
      </c>
      <c r="K16799" s="2">
        <f t="shared" si="524"/>
        <v>107</v>
      </c>
      <c r="L16799">
        <v>0.85</v>
      </c>
      <c r="P16799">
        <f t="shared" si="525"/>
        <v>2110</v>
      </c>
      <c r="Q16799">
        <v>2110</v>
      </c>
    </row>
    <row r="16800" spans="1:17">
      <c r="A16800" t="s">
        <v>3358</v>
      </c>
      <c r="B16800" t="s">
        <v>538</v>
      </c>
      <c r="C16800" t="s">
        <v>539</v>
      </c>
      <c r="D16800" t="s">
        <v>37</v>
      </c>
      <c r="E16800">
        <v>2005</v>
      </c>
      <c r="F16800" s="1">
        <v>0.36</v>
      </c>
      <c r="H16800">
        <v>0.3708</v>
      </c>
      <c r="I16800" s="2">
        <v>66</v>
      </c>
      <c r="J16800">
        <v>1.45833333333333</v>
      </c>
      <c r="K16800" s="2">
        <f t="shared" si="524"/>
        <v>105</v>
      </c>
      <c r="L16800">
        <v>0.85</v>
      </c>
      <c r="P16800">
        <f t="shared" si="525"/>
        <v>2110</v>
      </c>
      <c r="Q16800">
        <v>2110</v>
      </c>
    </row>
    <row r="16801" spans="1:17">
      <c r="A16801" t="s">
        <v>3358</v>
      </c>
      <c r="B16801" t="s">
        <v>538</v>
      </c>
      <c r="C16801" t="s">
        <v>539</v>
      </c>
      <c r="D16801" t="s">
        <v>37</v>
      </c>
      <c r="E16801">
        <v>2006</v>
      </c>
      <c r="F16801" s="1">
        <v>1.08</v>
      </c>
      <c r="H16801">
        <v>0.3708</v>
      </c>
      <c r="I16801" s="2">
        <v>66</v>
      </c>
      <c r="J16801">
        <v>1.45833333333333</v>
      </c>
      <c r="K16801" s="2">
        <f t="shared" si="524"/>
        <v>104</v>
      </c>
      <c r="L16801">
        <v>0.85</v>
      </c>
      <c r="P16801">
        <f t="shared" si="525"/>
        <v>2110</v>
      </c>
      <c r="Q16801">
        <v>2110</v>
      </c>
    </row>
    <row r="16802" spans="1:17">
      <c r="A16802" t="s">
        <v>3358</v>
      </c>
      <c r="B16802" t="s">
        <v>538</v>
      </c>
      <c r="C16802" t="s">
        <v>539</v>
      </c>
      <c r="D16802" t="s">
        <v>37</v>
      </c>
      <c r="E16802">
        <v>2015</v>
      </c>
      <c r="F16802" s="1">
        <v>0.27</v>
      </c>
      <c r="H16802">
        <v>0.3502</v>
      </c>
      <c r="I16802" s="2">
        <v>72.6</v>
      </c>
      <c r="J16802">
        <v>1.60416666666667</v>
      </c>
      <c r="K16802" s="2">
        <f t="shared" si="524"/>
        <v>95</v>
      </c>
      <c r="L16802">
        <v>0.85</v>
      </c>
      <c r="P16802">
        <f t="shared" si="525"/>
        <v>2110</v>
      </c>
      <c r="Q16802">
        <v>2110</v>
      </c>
    </row>
    <row r="16803" spans="1:17">
      <c r="A16803" t="s">
        <v>3358</v>
      </c>
      <c r="B16803" t="s">
        <v>538</v>
      </c>
      <c r="C16803" t="s">
        <v>539</v>
      </c>
      <c r="D16803" t="s">
        <v>37</v>
      </c>
      <c r="E16803">
        <v>2018</v>
      </c>
      <c r="F16803" s="1">
        <v>0.33</v>
      </c>
      <c r="H16803">
        <v>0.3708</v>
      </c>
      <c r="I16803" s="2">
        <v>66</v>
      </c>
      <c r="J16803">
        <v>1.45833333333333</v>
      </c>
      <c r="K16803" s="2">
        <f t="shared" si="524"/>
        <v>92</v>
      </c>
      <c r="L16803">
        <v>0.85</v>
      </c>
      <c r="P16803">
        <f t="shared" si="525"/>
        <v>2110</v>
      </c>
      <c r="Q16803">
        <v>2110</v>
      </c>
    </row>
    <row r="16804" spans="1:17">
      <c r="A16804" t="s">
        <v>3358</v>
      </c>
      <c r="B16804" t="s">
        <v>538</v>
      </c>
      <c r="C16804" t="s">
        <v>539</v>
      </c>
      <c r="D16804" t="s">
        <v>37</v>
      </c>
      <c r="E16804">
        <v>2021</v>
      </c>
      <c r="F16804" s="1">
        <v>0.145</v>
      </c>
      <c r="H16804">
        <v>0.3502</v>
      </c>
      <c r="I16804" s="2">
        <v>72.6</v>
      </c>
      <c r="J16804">
        <v>1.60416666666667</v>
      </c>
      <c r="K16804" s="2">
        <f t="shared" si="524"/>
        <v>89</v>
      </c>
      <c r="L16804">
        <v>0.85</v>
      </c>
      <c r="P16804">
        <f t="shared" si="525"/>
        <v>2110</v>
      </c>
      <c r="Q16804">
        <v>2110</v>
      </c>
    </row>
    <row r="16805" spans="1:17">
      <c r="A16805" t="s">
        <v>3358</v>
      </c>
      <c r="B16805" t="s">
        <v>1342</v>
      </c>
      <c r="C16805" t="s">
        <v>539</v>
      </c>
      <c r="D16805" t="s">
        <v>37</v>
      </c>
      <c r="E16805">
        <v>1965</v>
      </c>
      <c r="F16805" s="1">
        <v>0.065</v>
      </c>
      <c r="H16805">
        <v>0.309</v>
      </c>
      <c r="I16805" s="2">
        <v>72.6</v>
      </c>
      <c r="J16805">
        <v>1.60416666666667</v>
      </c>
      <c r="K16805" s="2">
        <f t="shared" si="524"/>
        <v>145</v>
      </c>
      <c r="L16805">
        <v>0.85</v>
      </c>
      <c r="P16805">
        <f t="shared" si="525"/>
        <v>2110</v>
      </c>
      <c r="Q16805">
        <v>2110</v>
      </c>
    </row>
    <row r="16806" spans="1:17">
      <c r="A16806" t="s">
        <v>3358</v>
      </c>
      <c r="B16806" t="s">
        <v>1342</v>
      </c>
      <c r="C16806" t="s">
        <v>539</v>
      </c>
      <c r="D16806" t="s">
        <v>37</v>
      </c>
      <c r="E16806">
        <v>1987</v>
      </c>
      <c r="F16806" s="1">
        <v>0.335</v>
      </c>
      <c r="H16806">
        <v>0.3605</v>
      </c>
      <c r="I16806" s="2">
        <v>66</v>
      </c>
      <c r="J16806">
        <v>1.45833333333333</v>
      </c>
      <c r="K16806" s="2">
        <f t="shared" si="524"/>
        <v>123</v>
      </c>
      <c r="L16806">
        <v>0.85</v>
      </c>
      <c r="P16806">
        <f t="shared" si="525"/>
        <v>2110</v>
      </c>
      <c r="Q16806">
        <v>2110</v>
      </c>
    </row>
    <row r="16807" spans="1:17">
      <c r="A16807" t="s">
        <v>3358</v>
      </c>
      <c r="B16807" t="s">
        <v>1342</v>
      </c>
      <c r="C16807" t="s">
        <v>539</v>
      </c>
      <c r="D16807" t="s">
        <v>37</v>
      </c>
      <c r="E16807">
        <v>2021</v>
      </c>
      <c r="F16807" s="1">
        <v>0.145</v>
      </c>
      <c r="H16807">
        <v>0.3502</v>
      </c>
      <c r="I16807" s="2">
        <v>72.6</v>
      </c>
      <c r="J16807">
        <v>1.60416666666667</v>
      </c>
      <c r="K16807" s="2">
        <f t="shared" si="524"/>
        <v>89</v>
      </c>
      <c r="L16807">
        <v>0.85</v>
      </c>
      <c r="P16807">
        <f t="shared" si="525"/>
        <v>2110</v>
      </c>
      <c r="Q16807">
        <v>2110</v>
      </c>
    </row>
    <row r="16808" spans="1:17">
      <c r="A16808" t="s">
        <v>3358</v>
      </c>
      <c r="B16808" t="s">
        <v>3368</v>
      </c>
      <c r="C16808" t="s">
        <v>60</v>
      </c>
      <c r="D16808" t="s">
        <v>37</v>
      </c>
      <c r="E16808">
        <v>2025</v>
      </c>
      <c r="F16808" s="1">
        <v>1.2</v>
      </c>
      <c r="H16808">
        <v>1</v>
      </c>
      <c r="I16808" s="2">
        <v>165</v>
      </c>
      <c r="J16808">
        <v>1.16666666666667</v>
      </c>
      <c r="K16808" s="2">
        <f t="shared" si="524"/>
        <v>85</v>
      </c>
      <c r="L16808">
        <v>0.85</v>
      </c>
      <c r="P16808">
        <f t="shared" si="525"/>
        <v>2110</v>
      </c>
      <c r="Q16808">
        <v>2110</v>
      </c>
    </row>
    <row r="16809" spans="1:17">
      <c r="A16809" t="s">
        <v>3358</v>
      </c>
      <c r="B16809" t="s">
        <v>3369</v>
      </c>
      <c r="C16809" t="s">
        <v>60</v>
      </c>
      <c r="D16809" t="s">
        <v>37</v>
      </c>
      <c r="E16809">
        <v>2026</v>
      </c>
      <c r="F16809" s="1">
        <v>1.2</v>
      </c>
      <c r="H16809">
        <v>1</v>
      </c>
      <c r="I16809" s="2">
        <v>165</v>
      </c>
      <c r="J16809">
        <v>1.16666666666667</v>
      </c>
      <c r="K16809" s="2">
        <f t="shared" si="524"/>
        <v>84</v>
      </c>
      <c r="L16809">
        <v>0.85</v>
      </c>
      <c r="P16809">
        <f t="shared" si="525"/>
        <v>2110</v>
      </c>
      <c r="Q16809">
        <v>2110</v>
      </c>
    </row>
    <row r="16810" spans="1:17">
      <c r="A16810" t="s">
        <v>3358</v>
      </c>
      <c r="B16810" t="s">
        <v>3370</v>
      </c>
      <c r="C16810" t="s">
        <v>60</v>
      </c>
      <c r="D16810" t="s">
        <v>37</v>
      </c>
      <c r="E16810">
        <v>2027</v>
      </c>
      <c r="F16810" s="1">
        <v>1.2</v>
      </c>
      <c r="H16810">
        <v>1</v>
      </c>
      <c r="I16810" s="2">
        <v>165</v>
      </c>
      <c r="J16810">
        <v>1.16666666666667</v>
      </c>
      <c r="K16810" s="2">
        <f t="shared" si="524"/>
        <v>83</v>
      </c>
      <c r="L16810">
        <v>0.85</v>
      </c>
      <c r="P16810">
        <f t="shared" si="525"/>
        <v>2110</v>
      </c>
      <c r="Q16810">
        <v>2110</v>
      </c>
    </row>
    <row r="16811" spans="1:17">
      <c r="A16811" t="s">
        <v>3358</v>
      </c>
      <c r="B16811" t="s">
        <v>3371</v>
      </c>
      <c r="C16811" t="s">
        <v>60</v>
      </c>
      <c r="D16811" t="s">
        <v>37</v>
      </c>
      <c r="E16811">
        <v>2028</v>
      </c>
      <c r="F16811" s="1">
        <v>1.2</v>
      </c>
      <c r="H16811">
        <v>1</v>
      </c>
      <c r="I16811" s="2">
        <v>165</v>
      </c>
      <c r="J16811">
        <v>1.16666666666667</v>
      </c>
      <c r="K16811" s="2">
        <f t="shared" si="524"/>
        <v>82</v>
      </c>
      <c r="L16811">
        <v>0.85</v>
      </c>
      <c r="P16811">
        <f t="shared" si="525"/>
        <v>2110</v>
      </c>
      <c r="Q16811">
        <v>2110</v>
      </c>
    </row>
    <row r="16812" spans="1:17">
      <c r="A16812" t="s">
        <v>3358</v>
      </c>
      <c r="B16812" t="s">
        <v>64</v>
      </c>
      <c r="C16812" t="s">
        <v>65</v>
      </c>
      <c r="D16812" t="s">
        <v>37</v>
      </c>
      <c r="E16812">
        <v>1988</v>
      </c>
      <c r="F16812" s="1">
        <v>1.353</v>
      </c>
      <c r="H16812">
        <v>0.4429</v>
      </c>
      <c r="I16812" s="2">
        <v>38.5</v>
      </c>
      <c r="J16812">
        <v>1.02083333333333</v>
      </c>
      <c r="K16812" s="2">
        <f t="shared" si="524"/>
        <v>122</v>
      </c>
      <c r="L16812">
        <v>0.85</v>
      </c>
      <c r="P16812">
        <f t="shared" si="525"/>
        <v>2110</v>
      </c>
      <c r="Q16812">
        <v>2110</v>
      </c>
    </row>
    <row r="16813" spans="1:17">
      <c r="A16813" t="s">
        <v>3358</v>
      </c>
      <c r="B16813" t="s">
        <v>64</v>
      </c>
      <c r="C16813" t="s">
        <v>65</v>
      </c>
      <c r="D16813" t="s">
        <v>37</v>
      </c>
      <c r="E16813">
        <v>2013</v>
      </c>
      <c r="F16813" s="1">
        <v>0.816</v>
      </c>
      <c r="H16813">
        <v>0.5768</v>
      </c>
      <c r="I16813" s="2">
        <v>38.5</v>
      </c>
      <c r="J16813">
        <v>1.02083333333333</v>
      </c>
      <c r="K16813" s="2">
        <f t="shared" si="524"/>
        <v>97</v>
      </c>
      <c r="L16813">
        <v>0.85</v>
      </c>
      <c r="P16813">
        <f t="shared" si="525"/>
        <v>2110</v>
      </c>
      <c r="Q16813">
        <v>2110</v>
      </c>
    </row>
    <row r="16814" spans="1:17">
      <c r="A16814" t="s">
        <v>3358</v>
      </c>
      <c r="B16814" t="s">
        <v>66</v>
      </c>
      <c r="C16814" t="s">
        <v>65</v>
      </c>
      <c r="D16814" t="s">
        <v>47</v>
      </c>
      <c r="E16814">
        <v>2015</v>
      </c>
      <c r="F16814" s="1">
        <v>0.045</v>
      </c>
      <c r="H16814">
        <v>0.5356</v>
      </c>
      <c r="I16814" s="2">
        <v>50.05</v>
      </c>
      <c r="J16814">
        <v>1.225</v>
      </c>
      <c r="K16814" s="2">
        <f t="shared" si="524"/>
        <v>95</v>
      </c>
      <c r="L16814">
        <v>0.85</v>
      </c>
      <c r="P16814">
        <f t="shared" si="525"/>
        <v>2110</v>
      </c>
      <c r="Q16814">
        <v>2110</v>
      </c>
    </row>
    <row r="16815" spans="1:17">
      <c r="A16815" t="s">
        <v>3358</v>
      </c>
      <c r="B16815" t="s">
        <v>68</v>
      </c>
      <c r="C16815" t="s">
        <v>65</v>
      </c>
      <c r="D16815" t="s">
        <v>47</v>
      </c>
      <c r="E16815">
        <v>2002</v>
      </c>
      <c r="F16815" s="1">
        <v>0.054</v>
      </c>
      <c r="H16815">
        <v>0.2884</v>
      </c>
      <c r="I16815" s="2">
        <v>26.62</v>
      </c>
      <c r="J16815">
        <v>1.44375</v>
      </c>
      <c r="K16815" s="2">
        <f t="shared" si="524"/>
        <v>108</v>
      </c>
      <c r="L16815">
        <v>0.85</v>
      </c>
      <c r="P16815">
        <f t="shared" si="525"/>
        <v>2110</v>
      </c>
      <c r="Q16815">
        <v>2110</v>
      </c>
    </row>
    <row r="16816" spans="1:17">
      <c r="A16816" t="s">
        <v>3358</v>
      </c>
      <c r="B16816" t="s">
        <v>70</v>
      </c>
      <c r="C16816" t="s">
        <v>65</v>
      </c>
      <c r="D16816" t="s">
        <v>47</v>
      </c>
      <c r="E16816">
        <v>2007</v>
      </c>
      <c r="F16816" s="1">
        <v>0.182</v>
      </c>
      <c r="H16816">
        <v>0.3502</v>
      </c>
      <c r="I16816" s="2">
        <v>48.4</v>
      </c>
      <c r="J16816">
        <v>2.08541666666667</v>
      </c>
      <c r="K16816" s="2">
        <f t="shared" si="524"/>
        <v>103</v>
      </c>
      <c r="L16816">
        <v>0.85</v>
      </c>
      <c r="P16816">
        <f t="shared" si="525"/>
        <v>2110</v>
      </c>
      <c r="Q16816">
        <v>2110</v>
      </c>
    </row>
    <row r="16817" spans="1:17">
      <c r="A16817" t="s">
        <v>3358</v>
      </c>
      <c r="B16817" t="s">
        <v>70</v>
      </c>
      <c r="C16817" t="s">
        <v>65</v>
      </c>
      <c r="D16817" t="s">
        <v>47</v>
      </c>
      <c r="E16817">
        <v>2015</v>
      </c>
      <c r="F16817" s="1">
        <v>0.264</v>
      </c>
      <c r="H16817">
        <v>0.3605</v>
      </c>
      <c r="I16817" s="2">
        <v>48.4</v>
      </c>
      <c r="J16817">
        <v>2.08541666666667</v>
      </c>
      <c r="K16817" s="2">
        <f t="shared" si="524"/>
        <v>95</v>
      </c>
      <c r="L16817">
        <v>0.85</v>
      </c>
      <c r="P16817">
        <f t="shared" si="525"/>
        <v>2110</v>
      </c>
      <c r="Q16817">
        <v>2110</v>
      </c>
    </row>
    <row r="16818" spans="1:17">
      <c r="A16818" t="s">
        <v>3358</v>
      </c>
      <c r="B16818" t="s">
        <v>3372</v>
      </c>
      <c r="C16818" t="s">
        <v>74</v>
      </c>
      <c r="D16818" t="s">
        <v>3373</v>
      </c>
      <c r="E16818">
        <v>2014</v>
      </c>
      <c r="F16818" s="1">
        <v>0.0061</v>
      </c>
      <c r="H16818">
        <v>1</v>
      </c>
      <c r="I16818" s="2">
        <v>16.5</v>
      </c>
      <c r="J16818">
        <v>0</v>
      </c>
      <c r="K16818" s="2">
        <f t="shared" si="524"/>
        <v>96</v>
      </c>
      <c r="M16818">
        <v>0.236827358972308</v>
      </c>
      <c r="P16818">
        <f t="shared" si="525"/>
        <v>2110</v>
      </c>
      <c r="Q16818">
        <v>2110</v>
      </c>
    </row>
    <row r="16819" spans="1:17">
      <c r="A16819" t="s">
        <v>3358</v>
      </c>
      <c r="B16819" t="s">
        <v>3372</v>
      </c>
      <c r="C16819" t="s">
        <v>74</v>
      </c>
      <c r="D16819" t="s">
        <v>3373</v>
      </c>
      <c r="E16819">
        <v>2015</v>
      </c>
      <c r="F16819" s="1">
        <v>0.377</v>
      </c>
      <c r="H16819">
        <v>1</v>
      </c>
      <c r="I16819" s="2">
        <v>16.5</v>
      </c>
      <c r="J16819">
        <v>0</v>
      </c>
      <c r="K16819" s="2">
        <f t="shared" si="524"/>
        <v>95</v>
      </c>
      <c r="M16819">
        <v>0.236827358972308</v>
      </c>
      <c r="P16819">
        <f t="shared" si="525"/>
        <v>2110</v>
      </c>
      <c r="Q16819">
        <v>2110</v>
      </c>
    </row>
    <row r="16820" spans="1:17">
      <c r="A16820" t="s">
        <v>3358</v>
      </c>
      <c r="B16820" t="s">
        <v>3372</v>
      </c>
      <c r="C16820" t="s">
        <v>74</v>
      </c>
      <c r="D16820" t="s">
        <v>3373</v>
      </c>
      <c r="E16820">
        <v>2016</v>
      </c>
      <c r="F16820" s="1">
        <v>0.0435</v>
      </c>
      <c r="H16820">
        <v>1</v>
      </c>
      <c r="I16820" s="2">
        <v>16.5</v>
      </c>
      <c r="J16820">
        <v>0</v>
      </c>
      <c r="K16820" s="2">
        <f t="shared" si="524"/>
        <v>94</v>
      </c>
      <c r="M16820">
        <v>0.236827358972308</v>
      </c>
      <c r="P16820">
        <f t="shared" si="525"/>
        <v>2110</v>
      </c>
      <c r="Q16820">
        <v>2110</v>
      </c>
    </row>
    <row r="16821" spans="1:17">
      <c r="A16821" t="s">
        <v>3358</v>
      </c>
      <c r="B16821" t="s">
        <v>3372</v>
      </c>
      <c r="C16821" t="s">
        <v>74</v>
      </c>
      <c r="D16821" t="s">
        <v>3373</v>
      </c>
      <c r="E16821">
        <v>2017</v>
      </c>
      <c r="F16821" s="1">
        <v>0.1594</v>
      </c>
      <c r="H16821">
        <v>1</v>
      </c>
      <c r="I16821" s="2">
        <v>16.5</v>
      </c>
      <c r="J16821">
        <v>0</v>
      </c>
      <c r="K16821" s="2">
        <f t="shared" si="524"/>
        <v>93</v>
      </c>
      <c r="M16821">
        <v>0.236827358972308</v>
      </c>
      <c r="P16821">
        <f t="shared" si="525"/>
        <v>2110</v>
      </c>
      <c r="Q16821">
        <v>2110</v>
      </c>
    </row>
    <row r="16822" spans="1:17">
      <c r="A16822" t="s">
        <v>3358</v>
      </c>
      <c r="B16822" t="s">
        <v>3372</v>
      </c>
      <c r="C16822" t="s">
        <v>74</v>
      </c>
      <c r="D16822" t="s">
        <v>3373</v>
      </c>
      <c r="E16822">
        <v>2018</v>
      </c>
      <c r="F16822" s="1">
        <v>0.0526</v>
      </c>
      <c r="H16822">
        <v>1</v>
      </c>
      <c r="I16822" s="2">
        <v>16.5</v>
      </c>
      <c r="J16822">
        <v>0</v>
      </c>
      <c r="K16822" s="2">
        <f t="shared" si="524"/>
        <v>92</v>
      </c>
      <c r="M16822">
        <v>0.236827358972308</v>
      </c>
      <c r="P16822">
        <f t="shared" si="525"/>
        <v>2110</v>
      </c>
      <c r="Q16822">
        <v>2110</v>
      </c>
    </row>
    <row r="16823" spans="1:17">
      <c r="A16823" t="s">
        <v>3358</v>
      </c>
      <c r="B16823" t="s">
        <v>3372</v>
      </c>
      <c r="C16823" t="s">
        <v>74</v>
      </c>
      <c r="D16823" t="s">
        <v>3373</v>
      </c>
      <c r="E16823">
        <v>2019</v>
      </c>
      <c r="F16823" s="1">
        <v>0.0366</v>
      </c>
      <c r="H16823">
        <v>1</v>
      </c>
      <c r="I16823" s="2">
        <v>16.5</v>
      </c>
      <c r="J16823">
        <v>0</v>
      </c>
      <c r="K16823" s="2">
        <f t="shared" si="524"/>
        <v>91</v>
      </c>
      <c r="M16823">
        <v>0.236827358972308</v>
      </c>
      <c r="P16823">
        <f t="shared" si="525"/>
        <v>2110</v>
      </c>
      <c r="Q16823">
        <v>2110</v>
      </c>
    </row>
    <row r="16824" spans="1:17">
      <c r="A16824" t="s">
        <v>3358</v>
      </c>
      <c r="B16824" t="s">
        <v>3372</v>
      </c>
      <c r="C16824" t="s">
        <v>74</v>
      </c>
      <c r="D16824" t="s">
        <v>3373</v>
      </c>
      <c r="E16824">
        <v>2020</v>
      </c>
      <c r="F16824" s="1">
        <v>0.034</v>
      </c>
      <c r="H16824">
        <v>1</v>
      </c>
      <c r="I16824" s="2">
        <v>16.5</v>
      </c>
      <c r="J16824">
        <v>0</v>
      </c>
      <c r="K16824" s="2">
        <f t="shared" si="524"/>
        <v>90</v>
      </c>
      <c r="M16824">
        <v>0.236827358972308</v>
      </c>
      <c r="P16824">
        <f t="shared" si="525"/>
        <v>2110</v>
      </c>
      <c r="Q16824">
        <v>2110</v>
      </c>
    </row>
    <row r="16825" spans="1:17">
      <c r="A16825" t="s">
        <v>3358</v>
      </c>
      <c r="B16825" t="s">
        <v>3372</v>
      </c>
      <c r="C16825" t="s">
        <v>74</v>
      </c>
      <c r="D16825" t="s">
        <v>3373</v>
      </c>
      <c r="E16825">
        <v>2021</v>
      </c>
      <c r="F16825" s="1">
        <v>0.0105</v>
      </c>
      <c r="H16825">
        <v>1</v>
      </c>
      <c r="I16825" s="2">
        <v>16.5</v>
      </c>
      <c r="J16825">
        <v>0</v>
      </c>
      <c r="K16825" s="2">
        <f t="shared" si="524"/>
        <v>89</v>
      </c>
      <c r="M16825">
        <v>0.236827358972308</v>
      </c>
      <c r="P16825">
        <f t="shared" si="525"/>
        <v>2110</v>
      </c>
      <c r="Q16825">
        <v>2110</v>
      </c>
    </row>
    <row r="16826" spans="1:17">
      <c r="A16826" t="s">
        <v>3358</v>
      </c>
      <c r="B16826" t="s">
        <v>3372</v>
      </c>
      <c r="C16826" t="s">
        <v>74</v>
      </c>
      <c r="D16826" t="s">
        <v>3373</v>
      </c>
      <c r="E16826">
        <v>2022</v>
      </c>
      <c r="F16826" s="1">
        <v>2.20440333251594</v>
      </c>
      <c r="H16826">
        <v>1</v>
      </c>
      <c r="I16826" s="2">
        <v>16.5</v>
      </c>
      <c r="J16826">
        <v>0</v>
      </c>
      <c r="K16826" s="2">
        <f t="shared" si="524"/>
        <v>88</v>
      </c>
      <c r="M16826">
        <v>0.236827358972308</v>
      </c>
      <c r="P16826">
        <f t="shared" si="525"/>
        <v>2110</v>
      </c>
      <c r="Q16826">
        <v>2110</v>
      </c>
    </row>
    <row r="16827" spans="1:17">
      <c r="A16827" t="s">
        <v>3358</v>
      </c>
      <c r="B16827" t="s">
        <v>3374</v>
      </c>
      <c r="C16827" t="s">
        <v>74</v>
      </c>
      <c r="D16827" t="s">
        <v>3375</v>
      </c>
      <c r="E16827">
        <v>2015</v>
      </c>
      <c r="F16827" s="1">
        <v>0.1471</v>
      </c>
      <c r="H16827">
        <v>1</v>
      </c>
      <c r="I16827" s="2">
        <v>16.5</v>
      </c>
      <c r="J16827">
        <v>0</v>
      </c>
      <c r="K16827" s="2">
        <f t="shared" si="524"/>
        <v>95</v>
      </c>
      <c r="M16827">
        <v>0.210118469231719</v>
      </c>
      <c r="P16827">
        <f t="shared" si="525"/>
        <v>2110</v>
      </c>
      <c r="Q16827">
        <v>2110</v>
      </c>
    </row>
    <row r="16828" spans="1:17">
      <c r="A16828" t="s">
        <v>3358</v>
      </c>
      <c r="B16828" t="s">
        <v>3374</v>
      </c>
      <c r="C16828" t="s">
        <v>74</v>
      </c>
      <c r="D16828" t="s">
        <v>3375</v>
      </c>
      <c r="E16828">
        <v>2016</v>
      </c>
      <c r="F16828" s="1">
        <v>0.007</v>
      </c>
      <c r="H16828">
        <v>1</v>
      </c>
      <c r="I16828" s="2">
        <v>16.5</v>
      </c>
      <c r="J16828">
        <v>0</v>
      </c>
      <c r="K16828" s="2">
        <f t="shared" si="524"/>
        <v>94</v>
      </c>
      <c r="M16828">
        <v>0.210118469231719</v>
      </c>
      <c r="P16828">
        <f t="shared" si="525"/>
        <v>2110</v>
      </c>
      <c r="Q16828">
        <v>2110</v>
      </c>
    </row>
    <row r="16829" spans="1:17">
      <c r="A16829" t="s">
        <v>3358</v>
      </c>
      <c r="B16829" t="s">
        <v>3374</v>
      </c>
      <c r="C16829" t="s">
        <v>74</v>
      </c>
      <c r="D16829" t="s">
        <v>3375</v>
      </c>
      <c r="E16829">
        <v>2017</v>
      </c>
      <c r="F16829" s="1">
        <v>0.0212</v>
      </c>
      <c r="H16829">
        <v>1</v>
      </c>
      <c r="I16829" s="2">
        <v>16.5</v>
      </c>
      <c r="J16829">
        <v>0</v>
      </c>
      <c r="K16829" s="2">
        <f t="shared" si="524"/>
        <v>93</v>
      </c>
      <c r="M16829">
        <v>0.210118469231719</v>
      </c>
      <c r="P16829">
        <f t="shared" si="525"/>
        <v>2110</v>
      </c>
      <c r="Q16829">
        <v>2110</v>
      </c>
    </row>
    <row r="16830" spans="1:17">
      <c r="A16830" t="s">
        <v>3358</v>
      </c>
      <c r="B16830" t="s">
        <v>3374</v>
      </c>
      <c r="C16830" t="s">
        <v>74</v>
      </c>
      <c r="D16830" t="s">
        <v>3375</v>
      </c>
      <c r="E16830">
        <v>2022</v>
      </c>
      <c r="F16830" s="1">
        <v>0.536934700833742</v>
      </c>
      <c r="H16830">
        <v>1</v>
      </c>
      <c r="I16830" s="2">
        <v>16.5</v>
      </c>
      <c r="J16830">
        <v>0</v>
      </c>
      <c r="K16830" s="2">
        <f t="shared" si="524"/>
        <v>88</v>
      </c>
      <c r="M16830">
        <v>0.210118469231719</v>
      </c>
      <c r="P16830">
        <f t="shared" si="525"/>
        <v>2110</v>
      </c>
      <c r="Q16830">
        <v>2110</v>
      </c>
    </row>
    <row r="16831" spans="1:17">
      <c r="A16831" t="s">
        <v>3358</v>
      </c>
      <c r="B16831" t="s">
        <v>3376</v>
      </c>
      <c r="C16831" t="s">
        <v>74</v>
      </c>
      <c r="D16831" t="s">
        <v>3377</v>
      </c>
      <c r="E16831">
        <v>2015</v>
      </c>
      <c r="F16831" s="1">
        <v>0.1389</v>
      </c>
      <c r="H16831">
        <v>1</v>
      </c>
      <c r="I16831" s="2">
        <v>16.5</v>
      </c>
      <c r="J16831">
        <v>0</v>
      </c>
      <c r="K16831" s="2">
        <f t="shared" si="524"/>
        <v>95</v>
      </c>
      <c r="M16831">
        <v>0.205560535233561</v>
      </c>
      <c r="P16831">
        <f t="shared" si="525"/>
        <v>2110</v>
      </c>
      <c r="Q16831">
        <v>2110</v>
      </c>
    </row>
    <row r="16832" spans="1:17">
      <c r="A16832" t="s">
        <v>3358</v>
      </c>
      <c r="B16832" t="s">
        <v>3376</v>
      </c>
      <c r="C16832" t="s">
        <v>74</v>
      </c>
      <c r="D16832" t="s">
        <v>3377</v>
      </c>
      <c r="E16832">
        <v>2022</v>
      </c>
      <c r="F16832" s="1">
        <v>0.65332670671898</v>
      </c>
      <c r="H16832">
        <v>1</v>
      </c>
      <c r="I16832" s="2">
        <v>16.5</v>
      </c>
      <c r="J16832">
        <v>0</v>
      </c>
      <c r="K16832" s="2">
        <f t="shared" si="524"/>
        <v>88</v>
      </c>
      <c r="M16832">
        <v>0.205560535233561</v>
      </c>
      <c r="P16832">
        <f t="shared" si="525"/>
        <v>2110</v>
      </c>
      <c r="Q16832">
        <v>2110</v>
      </c>
    </row>
    <row r="16833" spans="1:17">
      <c r="A16833" t="s">
        <v>3358</v>
      </c>
      <c r="B16833" t="s">
        <v>3376</v>
      </c>
      <c r="C16833" t="s">
        <v>74</v>
      </c>
      <c r="D16833" t="s">
        <v>3377</v>
      </c>
      <c r="E16833">
        <v>2024</v>
      </c>
      <c r="F16833" s="1">
        <v>0.0094</v>
      </c>
      <c r="H16833">
        <v>1</v>
      </c>
      <c r="I16833" s="2">
        <v>16.5</v>
      </c>
      <c r="J16833">
        <v>0</v>
      </c>
      <c r="K16833" s="2">
        <f t="shared" si="524"/>
        <v>86</v>
      </c>
      <c r="M16833">
        <v>0.205560535233561</v>
      </c>
      <c r="P16833">
        <f t="shared" si="525"/>
        <v>2110</v>
      </c>
      <c r="Q16833">
        <v>2110</v>
      </c>
    </row>
    <row r="16834" spans="1:17">
      <c r="A16834" t="s">
        <v>3358</v>
      </c>
      <c r="B16834" t="s">
        <v>3376</v>
      </c>
      <c r="C16834" t="s">
        <v>74</v>
      </c>
      <c r="D16834" t="s">
        <v>3377</v>
      </c>
      <c r="E16834">
        <v>2025</v>
      </c>
      <c r="F16834" s="1">
        <v>0.025</v>
      </c>
      <c r="H16834">
        <v>1</v>
      </c>
      <c r="I16834" s="2">
        <v>16.5</v>
      </c>
      <c r="J16834">
        <v>0</v>
      </c>
      <c r="K16834" s="2">
        <f t="shared" si="524"/>
        <v>85</v>
      </c>
      <c r="M16834">
        <v>0.205560535233561</v>
      </c>
      <c r="P16834">
        <f t="shared" si="525"/>
        <v>2110</v>
      </c>
      <c r="Q16834">
        <v>2110</v>
      </c>
    </row>
    <row r="16835" spans="1:17">
      <c r="A16835" t="s">
        <v>3358</v>
      </c>
      <c r="B16835" t="s">
        <v>3376</v>
      </c>
      <c r="C16835" t="s">
        <v>74</v>
      </c>
      <c r="D16835" t="s">
        <v>3377</v>
      </c>
      <c r="E16835">
        <v>2028</v>
      </c>
      <c r="F16835" s="1">
        <v>0.04</v>
      </c>
      <c r="H16835">
        <v>1</v>
      </c>
      <c r="I16835" s="2">
        <v>16.5</v>
      </c>
      <c r="J16835">
        <v>0</v>
      </c>
      <c r="K16835" s="2">
        <f t="shared" ref="K16835:K16898" si="526">Q16835-E16835</f>
        <v>82</v>
      </c>
      <c r="M16835">
        <v>0.205560535233561</v>
      </c>
      <c r="P16835">
        <f t="shared" ref="P16835:P16898" si="527">E16835+K16835</f>
        <v>2110</v>
      </c>
      <c r="Q16835">
        <v>2110</v>
      </c>
    </row>
    <row r="16836" spans="1:17">
      <c r="A16836" t="s">
        <v>3358</v>
      </c>
      <c r="B16836" t="s">
        <v>3378</v>
      </c>
      <c r="C16836" t="s">
        <v>74</v>
      </c>
      <c r="D16836" t="s">
        <v>3379</v>
      </c>
      <c r="E16836">
        <v>2015</v>
      </c>
      <c r="F16836" s="1">
        <v>0.0104</v>
      </c>
      <c r="H16836">
        <v>1</v>
      </c>
      <c r="I16836" s="2">
        <v>16.5</v>
      </c>
      <c r="J16836">
        <v>0</v>
      </c>
      <c r="K16836" s="2">
        <f t="shared" si="526"/>
        <v>95</v>
      </c>
      <c r="M16836">
        <v>0.250048297262598</v>
      </c>
      <c r="P16836">
        <f t="shared" si="527"/>
        <v>2110</v>
      </c>
      <c r="Q16836">
        <v>2110</v>
      </c>
    </row>
    <row r="16837" spans="1:17">
      <c r="A16837" t="s">
        <v>3358</v>
      </c>
      <c r="B16837" t="s">
        <v>3378</v>
      </c>
      <c r="C16837" t="s">
        <v>74</v>
      </c>
      <c r="D16837" t="s">
        <v>3379</v>
      </c>
      <c r="E16837">
        <v>2018</v>
      </c>
      <c r="F16837" s="1">
        <v>0.02</v>
      </c>
      <c r="H16837">
        <v>1</v>
      </c>
      <c r="I16837" s="2">
        <v>16.5</v>
      </c>
      <c r="J16837">
        <v>0</v>
      </c>
      <c r="K16837" s="2">
        <f t="shared" si="526"/>
        <v>92</v>
      </c>
      <c r="M16837">
        <v>0.250048297262598</v>
      </c>
      <c r="P16837">
        <f t="shared" si="527"/>
        <v>2110</v>
      </c>
      <c r="Q16837">
        <v>2110</v>
      </c>
    </row>
    <row r="16838" spans="1:17">
      <c r="A16838" t="s">
        <v>3358</v>
      </c>
      <c r="B16838" t="s">
        <v>3378</v>
      </c>
      <c r="C16838" t="s">
        <v>74</v>
      </c>
      <c r="D16838" t="s">
        <v>3379</v>
      </c>
      <c r="E16838">
        <v>2019</v>
      </c>
      <c r="F16838" s="1">
        <v>0.01</v>
      </c>
      <c r="H16838">
        <v>1</v>
      </c>
      <c r="I16838" s="2">
        <v>16.5</v>
      </c>
      <c r="J16838">
        <v>0</v>
      </c>
      <c r="K16838" s="2">
        <f t="shared" si="526"/>
        <v>91</v>
      </c>
      <c r="M16838">
        <v>0.250048297262598</v>
      </c>
      <c r="P16838">
        <f t="shared" si="527"/>
        <v>2110</v>
      </c>
      <c r="Q16838">
        <v>2110</v>
      </c>
    </row>
    <row r="16839" spans="1:17">
      <c r="A16839" t="s">
        <v>3358</v>
      </c>
      <c r="B16839" t="s">
        <v>3378</v>
      </c>
      <c r="C16839" t="s">
        <v>74</v>
      </c>
      <c r="D16839" t="s">
        <v>3379</v>
      </c>
      <c r="E16839">
        <v>2020</v>
      </c>
      <c r="F16839" s="1">
        <v>0.079</v>
      </c>
      <c r="H16839">
        <v>1</v>
      </c>
      <c r="I16839" s="2">
        <v>16.5</v>
      </c>
      <c r="J16839">
        <v>0</v>
      </c>
      <c r="K16839" s="2">
        <f t="shared" si="526"/>
        <v>90</v>
      </c>
      <c r="M16839">
        <v>0.250048297262598</v>
      </c>
      <c r="P16839">
        <f t="shared" si="527"/>
        <v>2110</v>
      </c>
      <c r="Q16839">
        <v>2110</v>
      </c>
    </row>
    <row r="16840" spans="1:17">
      <c r="A16840" t="s">
        <v>3358</v>
      </c>
      <c r="B16840" t="s">
        <v>3378</v>
      </c>
      <c r="C16840" t="s">
        <v>74</v>
      </c>
      <c r="D16840" t="s">
        <v>3379</v>
      </c>
      <c r="E16840">
        <v>2022</v>
      </c>
      <c r="F16840" s="1">
        <v>0.365715934281511</v>
      </c>
      <c r="H16840">
        <v>1</v>
      </c>
      <c r="I16840" s="2">
        <v>16.5</v>
      </c>
      <c r="J16840">
        <v>0</v>
      </c>
      <c r="K16840" s="2">
        <f t="shared" si="526"/>
        <v>88</v>
      </c>
      <c r="M16840">
        <v>0.250048297262598</v>
      </c>
      <c r="P16840">
        <f t="shared" si="527"/>
        <v>2110</v>
      </c>
      <c r="Q16840">
        <v>2110</v>
      </c>
    </row>
    <row r="16841" spans="1:17">
      <c r="A16841" t="s">
        <v>3358</v>
      </c>
      <c r="B16841" t="s">
        <v>3380</v>
      </c>
      <c r="C16841" t="s">
        <v>74</v>
      </c>
      <c r="D16841" t="s">
        <v>3381</v>
      </c>
      <c r="E16841">
        <v>2015</v>
      </c>
      <c r="F16841" s="1">
        <v>0.0125</v>
      </c>
      <c r="H16841">
        <v>1</v>
      </c>
      <c r="I16841" s="2">
        <v>16.5</v>
      </c>
      <c r="J16841">
        <v>0</v>
      </c>
      <c r="K16841" s="2">
        <f t="shared" si="526"/>
        <v>95</v>
      </c>
      <c r="M16841">
        <v>0.237280027555958</v>
      </c>
      <c r="P16841">
        <f t="shared" si="527"/>
        <v>2110</v>
      </c>
      <c r="Q16841">
        <v>2110</v>
      </c>
    </row>
    <row r="16842" spans="1:17">
      <c r="A16842" t="s">
        <v>3358</v>
      </c>
      <c r="B16842" t="s">
        <v>3380</v>
      </c>
      <c r="C16842" t="s">
        <v>74</v>
      </c>
      <c r="D16842" t="s">
        <v>3381</v>
      </c>
      <c r="E16842">
        <v>2022</v>
      </c>
      <c r="F16842" s="1">
        <v>0.0382868440411967</v>
      </c>
      <c r="H16842">
        <v>1</v>
      </c>
      <c r="I16842" s="2">
        <v>16.5</v>
      </c>
      <c r="J16842">
        <v>0</v>
      </c>
      <c r="K16842" s="2">
        <f t="shared" si="526"/>
        <v>88</v>
      </c>
      <c r="M16842">
        <v>0.237280027555958</v>
      </c>
      <c r="P16842">
        <f t="shared" si="527"/>
        <v>2110</v>
      </c>
      <c r="Q16842">
        <v>2110</v>
      </c>
    </row>
    <row r="16843" spans="1:17">
      <c r="A16843" t="s">
        <v>3358</v>
      </c>
      <c r="B16843" t="s">
        <v>3382</v>
      </c>
      <c r="C16843" t="s">
        <v>74</v>
      </c>
      <c r="D16843" t="s">
        <v>3383</v>
      </c>
      <c r="E16843">
        <v>2015</v>
      </c>
      <c r="F16843" s="1">
        <v>0.0851</v>
      </c>
      <c r="H16843">
        <v>1</v>
      </c>
      <c r="I16843" s="2">
        <v>16.5</v>
      </c>
      <c r="J16843">
        <v>0</v>
      </c>
      <c r="K16843" s="2">
        <f t="shared" si="526"/>
        <v>95</v>
      </c>
      <c r="M16843">
        <v>0.240893053689965</v>
      </c>
      <c r="P16843">
        <f t="shared" si="527"/>
        <v>2110</v>
      </c>
      <c r="Q16843">
        <v>2110</v>
      </c>
    </row>
    <row r="16844" spans="1:17">
      <c r="A16844" t="s">
        <v>3358</v>
      </c>
      <c r="B16844" t="s">
        <v>3382</v>
      </c>
      <c r="C16844" t="s">
        <v>74</v>
      </c>
      <c r="D16844" t="s">
        <v>3383</v>
      </c>
      <c r="E16844">
        <v>2016</v>
      </c>
      <c r="F16844" s="1">
        <v>0.0053</v>
      </c>
      <c r="H16844">
        <v>1</v>
      </c>
      <c r="I16844" s="2">
        <v>16.5</v>
      </c>
      <c r="J16844">
        <v>0</v>
      </c>
      <c r="K16844" s="2">
        <f t="shared" si="526"/>
        <v>94</v>
      </c>
      <c r="M16844">
        <v>0.240893053689965</v>
      </c>
      <c r="P16844">
        <f t="shared" si="527"/>
        <v>2110</v>
      </c>
      <c r="Q16844">
        <v>2110</v>
      </c>
    </row>
    <row r="16845" spans="1:17">
      <c r="A16845" t="s">
        <v>3358</v>
      </c>
      <c r="B16845" t="s">
        <v>3382</v>
      </c>
      <c r="C16845" t="s">
        <v>74</v>
      </c>
      <c r="D16845" t="s">
        <v>3383</v>
      </c>
      <c r="E16845">
        <v>2017</v>
      </c>
      <c r="F16845" s="1">
        <v>0.0293</v>
      </c>
      <c r="H16845">
        <v>1</v>
      </c>
      <c r="I16845" s="2">
        <v>16.5</v>
      </c>
      <c r="J16845">
        <v>0</v>
      </c>
      <c r="K16845" s="2">
        <f t="shared" si="526"/>
        <v>93</v>
      </c>
      <c r="M16845">
        <v>0.240893053689965</v>
      </c>
      <c r="P16845">
        <f t="shared" si="527"/>
        <v>2110</v>
      </c>
      <c r="Q16845">
        <v>2110</v>
      </c>
    </row>
    <row r="16846" spans="1:17">
      <c r="A16846" t="s">
        <v>3358</v>
      </c>
      <c r="B16846" t="s">
        <v>3382</v>
      </c>
      <c r="C16846" t="s">
        <v>74</v>
      </c>
      <c r="D16846" t="s">
        <v>3383</v>
      </c>
      <c r="E16846">
        <v>2018</v>
      </c>
      <c r="F16846" s="1">
        <v>0.005</v>
      </c>
      <c r="H16846">
        <v>1</v>
      </c>
      <c r="I16846" s="2">
        <v>16.5</v>
      </c>
      <c r="J16846">
        <v>0</v>
      </c>
      <c r="K16846" s="2">
        <f t="shared" si="526"/>
        <v>92</v>
      </c>
      <c r="M16846">
        <v>0.240893053689965</v>
      </c>
      <c r="P16846">
        <f t="shared" si="527"/>
        <v>2110</v>
      </c>
      <c r="Q16846">
        <v>2110</v>
      </c>
    </row>
    <row r="16847" spans="1:17">
      <c r="A16847" t="s">
        <v>3358</v>
      </c>
      <c r="B16847" t="s">
        <v>3382</v>
      </c>
      <c r="C16847" t="s">
        <v>74</v>
      </c>
      <c r="D16847" t="s">
        <v>3383</v>
      </c>
      <c r="E16847">
        <v>2019</v>
      </c>
      <c r="F16847" s="1">
        <v>0.005</v>
      </c>
      <c r="H16847">
        <v>1</v>
      </c>
      <c r="I16847" s="2">
        <v>16.5</v>
      </c>
      <c r="J16847">
        <v>0</v>
      </c>
      <c r="K16847" s="2">
        <f t="shared" si="526"/>
        <v>91</v>
      </c>
      <c r="M16847">
        <v>0.240893053689965</v>
      </c>
      <c r="P16847">
        <f t="shared" si="527"/>
        <v>2110</v>
      </c>
      <c r="Q16847">
        <v>2110</v>
      </c>
    </row>
    <row r="16848" spans="1:17">
      <c r="A16848" t="s">
        <v>3358</v>
      </c>
      <c r="B16848" t="s">
        <v>3382</v>
      </c>
      <c r="C16848" t="s">
        <v>74</v>
      </c>
      <c r="D16848" t="s">
        <v>3383</v>
      </c>
      <c r="E16848">
        <v>2022</v>
      </c>
      <c r="F16848" s="1">
        <v>0.397264293771457</v>
      </c>
      <c r="H16848">
        <v>1</v>
      </c>
      <c r="I16848" s="2">
        <v>16.5</v>
      </c>
      <c r="J16848">
        <v>0</v>
      </c>
      <c r="K16848" s="2">
        <f t="shared" si="526"/>
        <v>88</v>
      </c>
      <c r="M16848">
        <v>0.240893053689965</v>
      </c>
      <c r="P16848">
        <f t="shared" si="527"/>
        <v>2110</v>
      </c>
      <c r="Q16848">
        <v>2110</v>
      </c>
    </row>
    <row r="16849" spans="1:17">
      <c r="A16849" t="s">
        <v>3358</v>
      </c>
      <c r="B16849" t="s">
        <v>3384</v>
      </c>
      <c r="C16849" t="s">
        <v>74</v>
      </c>
      <c r="D16849" t="s">
        <v>3385</v>
      </c>
      <c r="E16849">
        <v>2015</v>
      </c>
      <c r="F16849" s="1">
        <v>0.0816</v>
      </c>
      <c r="H16849">
        <v>1</v>
      </c>
      <c r="I16849" s="2">
        <v>16.5</v>
      </c>
      <c r="J16849">
        <v>0</v>
      </c>
      <c r="K16849" s="2">
        <f t="shared" si="526"/>
        <v>95</v>
      </c>
      <c r="M16849">
        <v>0.217861246010128</v>
      </c>
      <c r="P16849">
        <f t="shared" si="527"/>
        <v>2110</v>
      </c>
      <c r="Q16849">
        <v>2110</v>
      </c>
    </row>
    <row r="16850" spans="1:17">
      <c r="A16850" t="s">
        <v>3358</v>
      </c>
      <c r="B16850" t="s">
        <v>3384</v>
      </c>
      <c r="C16850" t="s">
        <v>74</v>
      </c>
      <c r="D16850" t="s">
        <v>3385</v>
      </c>
      <c r="E16850">
        <v>2017</v>
      </c>
      <c r="F16850" s="1">
        <v>0.0048</v>
      </c>
      <c r="H16850">
        <v>1</v>
      </c>
      <c r="I16850" s="2">
        <v>16.5</v>
      </c>
      <c r="J16850">
        <v>0</v>
      </c>
      <c r="K16850" s="2">
        <f t="shared" si="526"/>
        <v>93</v>
      </c>
      <c r="M16850">
        <v>0.217861246010128</v>
      </c>
      <c r="P16850">
        <f t="shared" si="527"/>
        <v>2110</v>
      </c>
      <c r="Q16850">
        <v>2110</v>
      </c>
    </row>
    <row r="16851" spans="1:17">
      <c r="A16851" t="s">
        <v>3358</v>
      </c>
      <c r="B16851" t="s">
        <v>3384</v>
      </c>
      <c r="C16851" t="s">
        <v>74</v>
      </c>
      <c r="D16851" t="s">
        <v>3385</v>
      </c>
      <c r="E16851">
        <v>2019</v>
      </c>
      <c r="F16851" s="1">
        <v>0.0104</v>
      </c>
      <c r="H16851">
        <v>1</v>
      </c>
      <c r="I16851" s="2">
        <v>16.5</v>
      </c>
      <c r="J16851">
        <v>0</v>
      </c>
      <c r="K16851" s="2">
        <f t="shared" si="526"/>
        <v>91</v>
      </c>
      <c r="M16851">
        <v>0.217861246010128</v>
      </c>
      <c r="P16851">
        <f t="shared" si="527"/>
        <v>2110</v>
      </c>
      <c r="Q16851">
        <v>2110</v>
      </c>
    </row>
    <row r="16852" spans="1:17">
      <c r="A16852" t="s">
        <v>3358</v>
      </c>
      <c r="B16852" t="s">
        <v>3384</v>
      </c>
      <c r="C16852" t="s">
        <v>74</v>
      </c>
      <c r="D16852" t="s">
        <v>3385</v>
      </c>
      <c r="E16852">
        <v>2022</v>
      </c>
      <c r="F16852" s="1">
        <v>0.472000213339873</v>
      </c>
      <c r="H16852">
        <v>1</v>
      </c>
      <c r="I16852" s="2">
        <v>16.5</v>
      </c>
      <c r="J16852">
        <v>0</v>
      </c>
      <c r="K16852" s="2">
        <f t="shared" si="526"/>
        <v>88</v>
      </c>
      <c r="M16852">
        <v>0.217861246010128</v>
      </c>
      <c r="P16852">
        <f t="shared" si="527"/>
        <v>2110</v>
      </c>
      <c r="Q16852">
        <v>2110</v>
      </c>
    </row>
    <row r="16853" spans="1:17">
      <c r="A16853" t="s">
        <v>3358</v>
      </c>
      <c r="B16853" t="s">
        <v>3384</v>
      </c>
      <c r="C16853" t="s">
        <v>74</v>
      </c>
      <c r="D16853" t="s">
        <v>3385</v>
      </c>
      <c r="E16853">
        <v>2024</v>
      </c>
      <c r="F16853" s="1">
        <v>0.0573</v>
      </c>
      <c r="H16853">
        <v>1</v>
      </c>
      <c r="I16853" s="2">
        <v>16.5</v>
      </c>
      <c r="J16853">
        <v>0</v>
      </c>
      <c r="K16853" s="2">
        <f t="shared" si="526"/>
        <v>86</v>
      </c>
      <c r="M16853">
        <v>0.217861246010128</v>
      </c>
      <c r="P16853">
        <f t="shared" si="527"/>
        <v>2110</v>
      </c>
      <c r="Q16853">
        <v>2110</v>
      </c>
    </row>
    <row r="16854" spans="1:17">
      <c r="A16854" t="s">
        <v>3358</v>
      </c>
      <c r="B16854" t="s">
        <v>3386</v>
      </c>
      <c r="C16854" t="s">
        <v>74</v>
      </c>
      <c r="D16854" t="s">
        <v>3387</v>
      </c>
      <c r="E16854">
        <v>2015</v>
      </c>
      <c r="F16854" s="1">
        <v>0.467</v>
      </c>
      <c r="H16854">
        <v>1</v>
      </c>
      <c r="I16854" s="2">
        <v>16.5</v>
      </c>
      <c r="J16854">
        <v>0</v>
      </c>
      <c r="K16854" s="2">
        <f t="shared" si="526"/>
        <v>95</v>
      </c>
      <c r="M16854">
        <v>0.246047199658412</v>
      </c>
      <c r="P16854">
        <f t="shared" si="527"/>
        <v>2110</v>
      </c>
      <c r="Q16854">
        <v>2110</v>
      </c>
    </row>
    <row r="16855" spans="1:17">
      <c r="A16855" t="s">
        <v>3358</v>
      </c>
      <c r="B16855" t="s">
        <v>3386</v>
      </c>
      <c r="C16855" t="s">
        <v>74</v>
      </c>
      <c r="D16855" t="s">
        <v>3387</v>
      </c>
      <c r="E16855">
        <v>2016</v>
      </c>
      <c r="F16855" s="1">
        <v>0.0818</v>
      </c>
      <c r="H16855">
        <v>1</v>
      </c>
      <c r="I16855" s="2">
        <v>16.5</v>
      </c>
      <c r="J16855">
        <v>0</v>
      </c>
      <c r="K16855" s="2">
        <f t="shared" si="526"/>
        <v>94</v>
      </c>
      <c r="M16855">
        <v>0.246047199658412</v>
      </c>
      <c r="P16855">
        <f t="shared" si="527"/>
        <v>2110</v>
      </c>
      <c r="Q16855">
        <v>2110</v>
      </c>
    </row>
    <row r="16856" spans="1:17">
      <c r="A16856" t="s">
        <v>3358</v>
      </c>
      <c r="B16856" t="s">
        <v>3386</v>
      </c>
      <c r="C16856" t="s">
        <v>74</v>
      </c>
      <c r="D16856" t="s">
        <v>3387</v>
      </c>
      <c r="E16856">
        <v>2017</v>
      </c>
      <c r="F16856" s="1">
        <v>0.0836</v>
      </c>
      <c r="H16856">
        <v>1</v>
      </c>
      <c r="I16856" s="2">
        <v>16.5</v>
      </c>
      <c r="J16856">
        <v>0</v>
      </c>
      <c r="K16856" s="2">
        <f t="shared" si="526"/>
        <v>93</v>
      </c>
      <c r="M16856">
        <v>0.246047199658412</v>
      </c>
      <c r="P16856">
        <f t="shared" si="527"/>
        <v>2110</v>
      </c>
      <c r="Q16856">
        <v>2110</v>
      </c>
    </row>
    <row r="16857" spans="1:17">
      <c r="A16857" t="s">
        <v>3358</v>
      </c>
      <c r="B16857" t="s">
        <v>3386</v>
      </c>
      <c r="C16857" t="s">
        <v>74</v>
      </c>
      <c r="D16857" t="s">
        <v>3387</v>
      </c>
      <c r="E16857">
        <v>2018</v>
      </c>
      <c r="F16857" s="1">
        <v>0.1814</v>
      </c>
      <c r="H16857">
        <v>1</v>
      </c>
      <c r="I16857" s="2">
        <v>16.5</v>
      </c>
      <c r="J16857">
        <v>0</v>
      </c>
      <c r="K16857" s="2">
        <f t="shared" si="526"/>
        <v>92</v>
      </c>
      <c r="M16857">
        <v>0.246047199658412</v>
      </c>
      <c r="P16857">
        <f t="shared" si="527"/>
        <v>2110</v>
      </c>
      <c r="Q16857">
        <v>2110</v>
      </c>
    </row>
    <row r="16858" spans="1:17">
      <c r="A16858" t="s">
        <v>3358</v>
      </c>
      <c r="B16858" t="s">
        <v>3386</v>
      </c>
      <c r="C16858" t="s">
        <v>74</v>
      </c>
      <c r="D16858" t="s">
        <v>3387</v>
      </c>
      <c r="E16858">
        <v>2019</v>
      </c>
      <c r="F16858" s="1">
        <v>0.0728</v>
      </c>
      <c r="H16858">
        <v>1</v>
      </c>
      <c r="I16858" s="2">
        <v>16.5</v>
      </c>
      <c r="J16858">
        <v>0</v>
      </c>
      <c r="K16858" s="2">
        <f t="shared" si="526"/>
        <v>91</v>
      </c>
      <c r="M16858">
        <v>0.246047199658412</v>
      </c>
      <c r="P16858">
        <f t="shared" si="527"/>
        <v>2110</v>
      </c>
      <c r="Q16858">
        <v>2110</v>
      </c>
    </row>
    <row r="16859" spans="1:17">
      <c r="A16859" t="s">
        <v>3358</v>
      </c>
      <c r="B16859" t="s">
        <v>3386</v>
      </c>
      <c r="C16859" t="s">
        <v>74</v>
      </c>
      <c r="D16859" t="s">
        <v>3387</v>
      </c>
      <c r="E16859">
        <v>2020</v>
      </c>
      <c r="F16859" s="1">
        <v>0.1196</v>
      </c>
      <c r="H16859">
        <v>1</v>
      </c>
      <c r="I16859" s="2">
        <v>16.5</v>
      </c>
      <c r="J16859">
        <v>0</v>
      </c>
      <c r="K16859" s="2">
        <f t="shared" si="526"/>
        <v>90</v>
      </c>
      <c r="M16859">
        <v>0.246047199658412</v>
      </c>
      <c r="P16859">
        <f t="shared" si="527"/>
        <v>2110</v>
      </c>
      <c r="Q16859">
        <v>2110</v>
      </c>
    </row>
    <row r="16860" spans="1:17">
      <c r="A16860" t="s">
        <v>3358</v>
      </c>
      <c r="B16860" t="s">
        <v>3386</v>
      </c>
      <c r="C16860" t="s">
        <v>74</v>
      </c>
      <c r="D16860" t="s">
        <v>3387</v>
      </c>
      <c r="E16860">
        <v>2021</v>
      </c>
      <c r="F16860" s="1">
        <v>0.2864</v>
      </c>
      <c r="H16860">
        <v>1</v>
      </c>
      <c r="I16860" s="2">
        <v>16.5</v>
      </c>
      <c r="J16860">
        <v>0</v>
      </c>
      <c r="K16860" s="2">
        <f t="shared" si="526"/>
        <v>89</v>
      </c>
      <c r="M16860">
        <v>0.246047199658412</v>
      </c>
      <c r="P16860">
        <f t="shared" si="527"/>
        <v>2110</v>
      </c>
      <c r="Q16860">
        <v>2110</v>
      </c>
    </row>
    <row r="16861" spans="1:17">
      <c r="A16861" t="s">
        <v>3358</v>
      </c>
      <c r="B16861" t="s">
        <v>3386</v>
      </c>
      <c r="C16861" t="s">
        <v>74</v>
      </c>
      <c r="D16861" t="s">
        <v>3387</v>
      </c>
      <c r="E16861">
        <v>2022</v>
      </c>
      <c r="F16861" s="1">
        <v>7.65001773418342</v>
      </c>
      <c r="H16861">
        <v>1</v>
      </c>
      <c r="I16861" s="2">
        <v>16.5</v>
      </c>
      <c r="J16861">
        <v>0</v>
      </c>
      <c r="K16861" s="2">
        <f t="shared" si="526"/>
        <v>88</v>
      </c>
      <c r="M16861">
        <v>0.246047199658412</v>
      </c>
      <c r="P16861">
        <f t="shared" si="527"/>
        <v>2110</v>
      </c>
      <c r="Q16861">
        <v>2110</v>
      </c>
    </row>
    <row r="16862" spans="1:17">
      <c r="A16862" t="s">
        <v>3358</v>
      </c>
      <c r="B16862" t="s">
        <v>3386</v>
      </c>
      <c r="C16862" t="s">
        <v>74</v>
      </c>
      <c r="D16862" t="s">
        <v>3387</v>
      </c>
      <c r="E16862">
        <v>2023</v>
      </c>
      <c r="F16862" s="1">
        <v>1.079</v>
      </c>
      <c r="H16862">
        <v>1</v>
      </c>
      <c r="I16862" s="2">
        <v>16.5</v>
      </c>
      <c r="J16862">
        <v>0</v>
      </c>
      <c r="K16862" s="2">
        <f t="shared" si="526"/>
        <v>87</v>
      </c>
      <c r="M16862">
        <v>0.246047199658412</v>
      </c>
      <c r="P16862">
        <f t="shared" si="527"/>
        <v>2110</v>
      </c>
      <c r="Q16862">
        <v>2110</v>
      </c>
    </row>
    <row r="16863" spans="1:17">
      <c r="A16863" t="s">
        <v>3358</v>
      </c>
      <c r="B16863" t="s">
        <v>3386</v>
      </c>
      <c r="C16863" t="s">
        <v>74</v>
      </c>
      <c r="D16863" t="s">
        <v>3387</v>
      </c>
      <c r="E16863">
        <v>2024</v>
      </c>
      <c r="F16863" s="1">
        <v>0.026</v>
      </c>
      <c r="H16863">
        <v>1</v>
      </c>
      <c r="I16863" s="2">
        <v>16.5</v>
      </c>
      <c r="J16863">
        <v>0</v>
      </c>
      <c r="K16863" s="2">
        <f t="shared" si="526"/>
        <v>86</v>
      </c>
      <c r="M16863">
        <v>0.246047199658412</v>
      </c>
      <c r="P16863">
        <f t="shared" si="527"/>
        <v>2110</v>
      </c>
      <c r="Q16863">
        <v>2110</v>
      </c>
    </row>
    <row r="16864" spans="1:17">
      <c r="A16864" t="s">
        <v>3358</v>
      </c>
      <c r="B16864" t="s">
        <v>3386</v>
      </c>
      <c r="C16864" t="s">
        <v>74</v>
      </c>
      <c r="D16864" t="s">
        <v>3387</v>
      </c>
      <c r="E16864">
        <v>2028</v>
      </c>
      <c r="F16864" s="1">
        <v>0.1</v>
      </c>
      <c r="H16864">
        <v>1</v>
      </c>
      <c r="I16864" s="2">
        <v>16.5</v>
      </c>
      <c r="J16864">
        <v>0</v>
      </c>
      <c r="K16864" s="2">
        <f t="shared" si="526"/>
        <v>82</v>
      </c>
      <c r="M16864">
        <v>0.246047199658412</v>
      </c>
      <c r="P16864">
        <f t="shared" si="527"/>
        <v>2110</v>
      </c>
      <c r="Q16864">
        <v>2110</v>
      </c>
    </row>
    <row r="16865" spans="1:17">
      <c r="A16865" t="s">
        <v>3358</v>
      </c>
      <c r="B16865" t="s">
        <v>3388</v>
      </c>
      <c r="C16865" t="s">
        <v>74</v>
      </c>
      <c r="D16865" t="s">
        <v>3389</v>
      </c>
      <c r="E16865">
        <v>2015</v>
      </c>
      <c r="F16865" s="1">
        <v>0.2083</v>
      </c>
      <c r="H16865">
        <v>1</v>
      </c>
      <c r="I16865" s="2">
        <v>16.5</v>
      </c>
      <c r="J16865">
        <v>0</v>
      </c>
      <c r="K16865" s="2">
        <f t="shared" si="526"/>
        <v>95</v>
      </c>
      <c r="M16865">
        <v>0.24291674747312</v>
      </c>
      <c r="P16865">
        <f t="shared" si="527"/>
        <v>2110</v>
      </c>
      <c r="Q16865">
        <v>2110</v>
      </c>
    </row>
    <row r="16866" spans="1:17">
      <c r="A16866" t="s">
        <v>3358</v>
      </c>
      <c r="B16866" t="s">
        <v>3388</v>
      </c>
      <c r="C16866" t="s">
        <v>74</v>
      </c>
      <c r="D16866" t="s">
        <v>3389</v>
      </c>
      <c r="E16866">
        <v>2016</v>
      </c>
      <c r="F16866" s="1">
        <v>0.027</v>
      </c>
      <c r="H16866">
        <v>1</v>
      </c>
      <c r="I16866" s="2">
        <v>16.5</v>
      </c>
      <c r="J16866">
        <v>0</v>
      </c>
      <c r="K16866" s="2">
        <f t="shared" si="526"/>
        <v>94</v>
      </c>
      <c r="M16866">
        <v>0.24291674747312</v>
      </c>
      <c r="P16866">
        <f t="shared" si="527"/>
        <v>2110</v>
      </c>
      <c r="Q16866">
        <v>2110</v>
      </c>
    </row>
    <row r="16867" spans="1:17">
      <c r="A16867" t="s">
        <v>3358</v>
      </c>
      <c r="B16867" t="s">
        <v>3388</v>
      </c>
      <c r="C16867" t="s">
        <v>74</v>
      </c>
      <c r="D16867" t="s">
        <v>3389</v>
      </c>
      <c r="E16867">
        <v>2017</v>
      </c>
      <c r="F16867" s="1">
        <v>0.0805</v>
      </c>
      <c r="H16867">
        <v>1</v>
      </c>
      <c r="I16867" s="2">
        <v>16.5</v>
      </c>
      <c r="J16867">
        <v>0</v>
      </c>
      <c r="K16867" s="2">
        <f t="shared" si="526"/>
        <v>93</v>
      </c>
      <c r="M16867">
        <v>0.24291674747312</v>
      </c>
      <c r="P16867">
        <f t="shared" si="527"/>
        <v>2110</v>
      </c>
      <c r="Q16867">
        <v>2110</v>
      </c>
    </row>
    <row r="16868" spans="1:17">
      <c r="A16868" t="s">
        <v>3358</v>
      </c>
      <c r="B16868" t="s">
        <v>3388</v>
      </c>
      <c r="C16868" t="s">
        <v>74</v>
      </c>
      <c r="D16868" t="s">
        <v>3389</v>
      </c>
      <c r="E16868">
        <v>2018</v>
      </c>
      <c r="F16868" s="1">
        <v>0.1</v>
      </c>
      <c r="H16868">
        <v>1</v>
      </c>
      <c r="I16868" s="2">
        <v>16.5</v>
      </c>
      <c r="J16868">
        <v>0</v>
      </c>
      <c r="K16868" s="2">
        <f t="shared" si="526"/>
        <v>92</v>
      </c>
      <c r="M16868">
        <v>0.24291674747312</v>
      </c>
      <c r="P16868">
        <f t="shared" si="527"/>
        <v>2110</v>
      </c>
      <c r="Q16868">
        <v>2110</v>
      </c>
    </row>
    <row r="16869" spans="1:17">
      <c r="A16869" t="s">
        <v>3358</v>
      </c>
      <c r="B16869" t="s">
        <v>3388</v>
      </c>
      <c r="C16869" t="s">
        <v>74</v>
      </c>
      <c r="D16869" t="s">
        <v>3389</v>
      </c>
      <c r="E16869">
        <v>2019</v>
      </c>
      <c r="F16869" s="1">
        <v>0.009</v>
      </c>
      <c r="H16869">
        <v>1</v>
      </c>
      <c r="I16869" s="2">
        <v>16.5</v>
      </c>
      <c r="J16869">
        <v>0</v>
      </c>
      <c r="K16869" s="2">
        <f t="shared" si="526"/>
        <v>91</v>
      </c>
      <c r="M16869">
        <v>0.24291674747312</v>
      </c>
      <c r="P16869">
        <f t="shared" si="527"/>
        <v>2110</v>
      </c>
      <c r="Q16869">
        <v>2110</v>
      </c>
    </row>
    <row r="16870" spans="1:17">
      <c r="A16870" t="s">
        <v>3358</v>
      </c>
      <c r="B16870" t="s">
        <v>3388</v>
      </c>
      <c r="C16870" t="s">
        <v>74</v>
      </c>
      <c r="D16870" t="s">
        <v>3389</v>
      </c>
      <c r="E16870">
        <v>2020</v>
      </c>
      <c r="F16870" s="1">
        <v>0.0422</v>
      </c>
      <c r="H16870">
        <v>1</v>
      </c>
      <c r="I16870" s="2">
        <v>16.5</v>
      </c>
      <c r="J16870">
        <v>0</v>
      </c>
      <c r="K16870" s="2">
        <f t="shared" si="526"/>
        <v>90</v>
      </c>
      <c r="M16870">
        <v>0.24291674747312</v>
      </c>
      <c r="P16870">
        <f t="shared" si="527"/>
        <v>2110</v>
      </c>
      <c r="Q16870">
        <v>2110</v>
      </c>
    </row>
    <row r="16871" spans="1:17">
      <c r="A16871" t="s">
        <v>3358</v>
      </c>
      <c r="B16871" t="s">
        <v>3388</v>
      </c>
      <c r="C16871" t="s">
        <v>74</v>
      </c>
      <c r="D16871" t="s">
        <v>3389</v>
      </c>
      <c r="E16871">
        <v>2021</v>
      </c>
      <c r="F16871" s="1">
        <v>0.16</v>
      </c>
      <c r="H16871">
        <v>1</v>
      </c>
      <c r="I16871" s="2">
        <v>16.5</v>
      </c>
      <c r="J16871">
        <v>0</v>
      </c>
      <c r="K16871" s="2">
        <f t="shared" si="526"/>
        <v>89</v>
      </c>
      <c r="M16871">
        <v>0.24291674747312</v>
      </c>
      <c r="P16871">
        <f t="shared" si="527"/>
        <v>2110</v>
      </c>
      <c r="Q16871">
        <v>2110</v>
      </c>
    </row>
    <row r="16872" spans="1:17">
      <c r="A16872" t="s">
        <v>3358</v>
      </c>
      <c r="B16872" t="s">
        <v>3388</v>
      </c>
      <c r="C16872" t="s">
        <v>74</v>
      </c>
      <c r="D16872" t="s">
        <v>3389</v>
      </c>
      <c r="E16872">
        <v>2022</v>
      </c>
      <c r="F16872" s="1">
        <v>2.69589024031388</v>
      </c>
      <c r="H16872">
        <v>1</v>
      </c>
      <c r="I16872" s="2">
        <v>16.5</v>
      </c>
      <c r="J16872">
        <v>0</v>
      </c>
      <c r="K16872" s="2">
        <f t="shared" si="526"/>
        <v>88</v>
      </c>
      <c r="M16872">
        <v>0.24291674747312</v>
      </c>
      <c r="P16872">
        <f t="shared" si="527"/>
        <v>2110</v>
      </c>
      <c r="Q16872">
        <v>2110</v>
      </c>
    </row>
    <row r="16873" spans="1:17">
      <c r="A16873" t="s">
        <v>3358</v>
      </c>
      <c r="B16873" t="s">
        <v>3388</v>
      </c>
      <c r="C16873" t="s">
        <v>74</v>
      </c>
      <c r="D16873" t="s">
        <v>3389</v>
      </c>
      <c r="E16873">
        <v>2023</v>
      </c>
      <c r="F16873" s="1">
        <v>0.04</v>
      </c>
      <c r="H16873">
        <v>1</v>
      </c>
      <c r="I16873" s="2">
        <v>16.5</v>
      </c>
      <c r="J16873">
        <v>0</v>
      </c>
      <c r="K16873" s="2">
        <f t="shared" si="526"/>
        <v>87</v>
      </c>
      <c r="M16873">
        <v>0.24291674747312</v>
      </c>
      <c r="P16873">
        <f t="shared" si="527"/>
        <v>2110</v>
      </c>
      <c r="Q16873">
        <v>2110</v>
      </c>
    </row>
    <row r="16874" spans="1:17">
      <c r="A16874" t="s">
        <v>3358</v>
      </c>
      <c r="B16874" t="s">
        <v>3388</v>
      </c>
      <c r="C16874" t="s">
        <v>74</v>
      </c>
      <c r="D16874" t="s">
        <v>3389</v>
      </c>
      <c r="E16874">
        <v>2024</v>
      </c>
      <c r="F16874" s="1">
        <v>0.06</v>
      </c>
      <c r="H16874">
        <v>1</v>
      </c>
      <c r="I16874" s="2">
        <v>16.5</v>
      </c>
      <c r="J16874">
        <v>0</v>
      </c>
      <c r="K16874" s="2">
        <f t="shared" si="526"/>
        <v>86</v>
      </c>
      <c r="M16874">
        <v>0.24291674747312</v>
      </c>
      <c r="P16874">
        <f t="shared" si="527"/>
        <v>2110</v>
      </c>
      <c r="Q16874">
        <v>2110</v>
      </c>
    </row>
    <row r="16875" spans="1:17">
      <c r="A16875" t="s">
        <v>3358</v>
      </c>
      <c r="B16875" t="s">
        <v>3388</v>
      </c>
      <c r="C16875" t="s">
        <v>74</v>
      </c>
      <c r="D16875" t="s">
        <v>3389</v>
      </c>
      <c r="E16875">
        <v>2028</v>
      </c>
      <c r="F16875" s="1">
        <v>0.12</v>
      </c>
      <c r="H16875">
        <v>1</v>
      </c>
      <c r="I16875" s="2">
        <v>16.5</v>
      </c>
      <c r="J16875">
        <v>0</v>
      </c>
      <c r="K16875" s="2">
        <f t="shared" si="526"/>
        <v>82</v>
      </c>
      <c r="M16875">
        <v>0.24291674747312</v>
      </c>
      <c r="P16875">
        <f t="shared" si="527"/>
        <v>2110</v>
      </c>
      <c r="Q16875">
        <v>2110</v>
      </c>
    </row>
    <row r="16876" spans="1:17">
      <c r="A16876" t="s">
        <v>3358</v>
      </c>
      <c r="B16876" t="s">
        <v>3390</v>
      </c>
      <c r="C16876" t="s">
        <v>142</v>
      </c>
      <c r="D16876" t="s">
        <v>3391</v>
      </c>
      <c r="E16876">
        <v>2011</v>
      </c>
      <c r="F16876" s="1">
        <v>0.04</v>
      </c>
      <c r="H16876">
        <v>1</v>
      </c>
      <c r="I16876" s="2">
        <v>44</v>
      </c>
      <c r="J16876">
        <v>0</v>
      </c>
      <c r="K16876" s="2">
        <f t="shared" si="526"/>
        <v>99</v>
      </c>
      <c r="M16876">
        <v>0.132579483124125</v>
      </c>
      <c r="P16876">
        <f t="shared" si="527"/>
        <v>2110</v>
      </c>
      <c r="Q16876">
        <v>2110</v>
      </c>
    </row>
    <row r="16877" spans="1:17">
      <c r="A16877" t="s">
        <v>3358</v>
      </c>
      <c r="B16877" t="s">
        <v>3390</v>
      </c>
      <c r="C16877" t="s">
        <v>142</v>
      </c>
      <c r="D16877" t="s">
        <v>3391</v>
      </c>
      <c r="E16877">
        <v>2013</v>
      </c>
      <c r="F16877" s="1">
        <v>0.1046</v>
      </c>
      <c r="H16877">
        <v>1</v>
      </c>
      <c r="I16877" s="2">
        <v>44</v>
      </c>
      <c r="J16877">
        <v>0</v>
      </c>
      <c r="K16877" s="2">
        <f t="shared" si="526"/>
        <v>97</v>
      </c>
      <c r="M16877">
        <v>0.132579483124125</v>
      </c>
      <c r="P16877">
        <f t="shared" si="527"/>
        <v>2110</v>
      </c>
      <c r="Q16877">
        <v>2110</v>
      </c>
    </row>
    <row r="16878" spans="1:17">
      <c r="A16878" t="s">
        <v>3358</v>
      </c>
      <c r="B16878" t="s">
        <v>3390</v>
      </c>
      <c r="C16878" t="s">
        <v>142</v>
      </c>
      <c r="D16878" t="s">
        <v>3391</v>
      </c>
      <c r="E16878">
        <v>2014</v>
      </c>
      <c r="F16878" s="1">
        <v>0.067</v>
      </c>
      <c r="H16878">
        <v>1</v>
      </c>
      <c r="I16878" s="2">
        <v>44</v>
      </c>
      <c r="J16878">
        <v>0</v>
      </c>
      <c r="K16878" s="2">
        <f t="shared" si="526"/>
        <v>96</v>
      </c>
      <c r="M16878">
        <v>0.132579483124125</v>
      </c>
      <c r="P16878">
        <f t="shared" si="527"/>
        <v>2110</v>
      </c>
      <c r="Q16878">
        <v>2110</v>
      </c>
    </row>
    <row r="16879" spans="1:17">
      <c r="A16879" t="s">
        <v>3358</v>
      </c>
      <c r="B16879" t="s">
        <v>3390</v>
      </c>
      <c r="C16879" t="s">
        <v>142</v>
      </c>
      <c r="D16879" t="s">
        <v>3391</v>
      </c>
      <c r="E16879">
        <v>2015</v>
      </c>
      <c r="F16879" s="1">
        <v>0.1748</v>
      </c>
      <c r="H16879">
        <v>1</v>
      </c>
      <c r="I16879" s="2">
        <v>44</v>
      </c>
      <c r="J16879">
        <v>0</v>
      </c>
      <c r="K16879" s="2">
        <f t="shared" si="526"/>
        <v>95</v>
      </c>
      <c r="M16879">
        <v>0.132579483124125</v>
      </c>
      <c r="P16879">
        <f t="shared" si="527"/>
        <v>2110</v>
      </c>
      <c r="Q16879">
        <v>2110</v>
      </c>
    </row>
    <row r="16880" spans="1:17">
      <c r="A16880" t="s">
        <v>3358</v>
      </c>
      <c r="B16880" t="s">
        <v>3390</v>
      </c>
      <c r="C16880" t="s">
        <v>142</v>
      </c>
      <c r="D16880" t="s">
        <v>3391</v>
      </c>
      <c r="E16880">
        <v>2016</v>
      </c>
      <c r="F16880" s="1">
        <v>0.0886</v>
      </c>
      <c r="H16880">
        <v>1</v>
      </c>
      <c r="I16880" s="2">
        <v>44</v>
      </c>
      <c r="J16880">
        <v>0</v>
      </c>
      <c r="K16880" s="2">
        <f t="shared" si="526"/>
        <v>94</v>
      </c>
      <c r="M16880">
        <v>0.132579483124125</v>
      </c>
      <c r="P16880">
        <f t="shared" si="527"/>
        <v>2110</v>
      </c>
      <c r="Q16880">
        <v>2110</v>
      </c>
    </row>
    <row r="16881" spans="1:17">
      <c r="A16881" t="s">
        <v>3358</v>
      </c>
      <c r="B16881" t="s">
        <v>3390</v>
      </c>
      <c r="C16881" t="s">
        <v>142</v>
      </c>
      <c r="D16881" t="s">
        <v>3391</v>
      </c>
      <c r="E16881">
        <v>2017</v>
      </c>
      <c r="F16881" s="1">
        <v>0.016</v>
      </c>
      <c r="H16881">
        <v>1</v>
      </c>
      <c r="I16881" s="2">
        <v>44</v>
      </c>
      <c r="J16881">
        <v>0</v>
      </c>
      <c r="K16881" s="2">
        <f t="shared" si="526"/>
        <v>93</v>
      </c>
      <c r="M16881">
        <v>0.132579483124125</v>
      </c>
      <c r="P16881">
        <f t="shared" si="527"/>
        <v>2110</v>
      </c>
      <c r="Q16881">
        <v>2110</v>
      </c>
    </row>
    <row r="16882" spans="1:17">
      <c r="A16882" t="s">
        <v>3358</v>
      </c>
      <c r="B16882" t="s">
        <v>3390</v>
      </c>
      <c r="C16882" t="s">
        <v>142</v>
      </c>
      <c r="D16882" t="s">
        <v>3391</v>
      </c>
      <c r="E16882">
        <v>2018</v>
      </c>
      <c r="F16882" s="1">
        <v>0.205</v>
      </c>
      <c r="H16882">
        <v>1</v>
      </c>
      <c r="I16882" s="2">
        <v>44</v>
      </c>
      <c r="J16882">
        <v>0</v>
      </c>
      <c r="K16882" s="2">
        <f t="shared" si="526"/>
        <v>92</v>
      </c>
      <c r="M16882">
        <v>0.132579483124125</v>
      </c>
      <c r="P16882">
        <f t="shared" si="527"/>
        <v>2110</v>
      </c>
      <c r="Q16882">
        <v>2110</v>
      </c>
    </row>
    <row r="16883" spans="1:17">
      <c r="A16883" t="s">
        <v>3358</v>
      </c>
      <c r="B16883" t="s">
        <v>3390</v>
      </c>
      <c r="C16883" t="s">
        <v>142</v>
      </c>
      <c r="D16883" t="s">
        <v>3391</v>
      </c>
      <c r="E16883">
        <v>2019</v>
      </c>
      <c r="F16883" s="1">
        <v>0.0555</v>
      </c>
      <c r="H16883">
        <v>1</v>
      </c>
      <c r="I16883" s="2">
        <v>44</v>
      </c>
      <c r="J16883">
        <v>0</v>
      </c>
      <c r="K16883" s="2">
        <f t="shared" si="526"/>
        <v>91</v>
      </c>
      <c r="M16883">
        <v>0.132579483124125</v>
      </c>
      <c r="P16883">
        <f t="shared" si="527"/>
        <v>2110</v>
      </c>
      <c r="Q16883">
        <v>2110</v>
      </c>
    </row>
    <row r="16884" spans="1:17">
      <c r="A16884" t="s">
        <v>3358</v>
      </c>
      <c r="B16884" t="s">
        <v>3390</v>
      </c>
      <c r="C16884" t="s">
        <v>142</v>
      </c>
      <c r="D16884" t="s">
        <v>3391</v>
      </c>
      <c r="E16884">
        <v>2020</v>
      </c>
      <c r="F16884" s="1">
        <v>0.143</v>
      </c>
      <c r="H16884">
        <v>1</v>
      </c>
      <c r="I16884" s="2">
        <v>44</v>
      </c>
      <c r="J16884">
        <v>0</v>
      </c>
      <c r="K16884" s="2">
        <f t="shared" si="526"/>
        <v>90</v>
      </c>
      <c r="M16884">
        <v>0.132579483124125</v>
      </c>
      <c r="P16884">
        <f t="shared" si="527"/>
        <v>2110</v>
      </c>
      <c r="Q16884">
        <v>2110</v>
      </c>
    </row>
    <row r="16885" spans="1:17">
      <c r="A16885" t="s">
        <v>3358</v>
      </c>
      <c r="B16885" t="s">
        <v>3390</v>
      </c>
      <c r="C16885" t="s">
        <v>142</v>
      </c>
      <c r="D16885" t="s">
        <v>3391</v>
      </c>
      <c r="E16885">
        <v>2021</v>
      </c>
      <c r="F16885" s="1">
        <v>0.1424</v>
      </c>
      <c r="H16885">
        <v>1</v>
      </c>
      <c r="I16885" s="2">
        <v>44</v>
      </c>
      <c r="J16885">
        <v>0</v>
      </c>
      <c r="K16885" s="2">
        <f t="shared" si="526"/>
        <v>89</v>
      </c>
      <c r="M16885">
        <v>0.132579483124125</v>
      </c>
      <c r="P16885">
        <f t="shared" si="527"/>
        <v>2110</v>
      </c>
      <c r="Q16885">
        <v>2110</v>
      </c>
    </row>
    <row r="16886" spans="1:17">
      <c r="A16886" t="s">
        <v>3358</v>
      </c>
      <c r="B16886" t="s">
        <v>3390</v>
      </c>
      <c r="C16886" t="s">
        <v>142</v>
      </c>
      <c r="D16886" t="s">
        <v>3391</v>
      </c>
      <c r="E16886">
        <v>2024</v>
      </c>
      <c r="F16886" s="1">
        <v>0.05</v>
      </c>
      <c r="H16886">
        <v>1</v>
      </c>
      <c r="I16886" s="2">
        <v>44</v>
      </c>
      <c r="J16886">
        <v>0</v>
      </c>
      <c r="K16886" s="2">
        <f t="shared" si="526"/>
        <v>86</v>
      </c>
      <c r="M16886">
        <v>0.132579483124125</v>
      </c>
      <c r="P16886">
        <f t="shared" si="527"/>
        <v>2110</v>
      </c>
      <c r="Q16886">
        <v>2110</v>
      </c>
    </row>
    <row r="16887" spans="1:17">
      <c r="A16887" t="s">
        <v>3358</v>
      </c>
      <c r="B16887" t="s">
        <v>3392</v>
      </c>
      <c r="C16887" t="s">
        <v>142</v>
      </c>
      <c r="D16887" t="s">
        <v>3393</v>
      </c>
      <c r="E16887">
        <v>2010</v>
      </c>
      <c r="F16887" s="1">
        <v>0.042</v>
      </c>
      <c r="H16887">
        <v>1</v>
      </c>
      <c r="I16887" s="2">
        <v>44</v>
      </c>
      <c r="J16887">
        <v>0</v>
      </c>
      <c r="K16887" s="2">
        <f t="shared" si="526"/>
        <v>100</v>
      </c>
      <c r="M16887">
        <v>0.125420831264264</v>
      </c>
      <c r="P16887">
        <f t="shared" si="527"/>
        <v>2110</v>
      </c>
      <c r="Q16887">
        <v>2110</v>
      </c>
    </row>
    <row r="16888" spans="1:17">
      <c r="A16888" t="s">
        <v>3358</v>
      </c>
      <c r="B16888" t="s">
        <v>3392</v>
      </c>
      <c r="C16888" t="s">
        <v>142</v>
      </c>
      <c r="D16888" t="s">
        <v>3393</v>
      </c>
      <c r="E16888">
        <v>2011</v>
      </c>
      <c r="F16888" s="1">
        <v>0.039</v>
      </c>
      <c r="H16888">
        <v>1</v>
      </c>
      <c r="I16888" s="2">
        <v>44</v>
      </c>
      <c r="J16888">
        <v>0</v>
      </c>
      <c r="K16888" s="2">
        <f t="shared" si="526"/>
        <v>99</v>
      </c>
      <c r="M16888">
        <v>0.125420831264264</v>
      </c>
      <c r="P16888">
        <f t="shared" si="527"/>
        <v>2110</v>
      </c>
      <c r="Q16888">
        <v>2110</v>
      </c>
    </row>
    <row r="16889" spans="1:17">
      <c r="A16889" t="s">
        <v>3358</v>
      </c>
      <c r="B16889" t="s">
        <v>3392</v>
      </c>
      <c r="C16889" t="s">
        <v>142</v>
      </c>
      <c r="D16889" t="s">
        <v>3393</v>
      </c>
      <c r="E16889">
        <v>2012</v>
      </c>
      <c r="F16889" s="1">
        <v>0.071</v>
      </c>
      <c r="H16889">
        <v>1</v>
      </c>
      <c r="I16889" s="2">
        <v>44</v>
      </c>
      <c r="J16889">
        <v>0</v>
      </c>
      <c r="K16889" s="2">
        <f t="shared" si="526"/>
        <v>98</v>
      </c>
      <c r="M16889">
        <v>0.125420831264264</v>
      </c>
      <c r="P16889">
        <f t="shared" si="527"/>
        <v>2110</v>
      </c>
      <c r="Q16889">
        <v>2110</v>
      </c>
    </row>
    <row r="16890" spans="1:17">
      <c r="A16890" t="s">
        <v>3358</v>
      </c>
      <c r="B16890" t="s">
        <v>3392</v>
      </c>
      <c r="C16890" t="s">
        <v>142</v>
      </c>
      <c r="D16890" t="s">
        <v>3393</v>
      </c>
      <c r="E16890">
        <v>2014</v>
      </c>
      <c r="F16890" s="1">
        <v>0.044</v>
      </c>
      <c r="H16890">
        <v>1</v>
      </c>
      <c r="I16890" s="2">
        <v>44</v>
      </c>
      <c r="J16890">
        <v>0</v>
      </c>
      <c r="K16890" s="2">
        <f t="shared" si="526"/>
        <v>96</v>
      </c>
      <c r="M16890">
        <v>0.125420831264264</v>
      </c>
      <c r="P16890">
        <f t="shared" si="527"/>
        <v>2110</v>
      </c>
      <c r="Q16890">
        <v>2110</v>
      </c>
    </row>
    <row r="16891" spans="1:17">
      <c r="A16891" t="s">
        <v>3358</v>
      </c>
      <c r="B16891" t="s">
        <v>3392</v>
      </c>
      <c r="C16891" t="s">
        <v>142</v>
      </c>
      <c r="D16891" t="s">
        <v>3393</v>
      </c>
      <c r="E16891">
        <v>2015</v>
      </c>
      <c r="F16891" s="1">
        <v>0.2275</v>
      </c>
      <c r="H16891">
        <v>1</v>
      </c>
      <c r="I16891" s="2">
        <v>44</v>
      </c>
      <c r="J16891">
        <v>0</v>
      </c>
      <c r="K16891" s="2">
        <f t="shared" si="526"/>
        <v>95</v>
      </c>
      <c r="M16891">
        <v>0.125420831264264</v>
      </c>
      <c r="P16891">
        <f t="shared" si="527"/>
        <v>2110</v>
      </c>
      <c r="Q16891">
        <v>2110</v>
      </c>
    </row>
    <row r="16892" spans="1:17">
      <c r="A16892" t="s">
        <v>3358</v>
      </c>
      <c r="B16892" t="s">
        <v>3392</v>
      </c>
      <c r="C16892" t="s">
        <v>142</v>
      </c>
      <c r="D16892" t="s">
        <v>3393</v>
      </c>
      <c r="E16892">
        <v>2016</v>
      </c>
      <c r="F16892" s="1">
        <v>0.139</v>
      </c>
      <c r="H16892">
        <v>1</v>
      </c>
      <c r="I16892" s="2">
        <v>44</v>
      </c>
      <c r="J16892">
        <v>0</v>
      </c>
      <c r="K16892" s="2">
        <f t="shared" si="526"/>
        <v>94</v>
      </c>
      <c r="M16892">
        <v>0.125420831264264</v>
      </c>
      <c r="P16892">
        <f t="shared" si="527"/>
        <v>2110</v>
      </c>
      <c r="Q16892">
        <v>2110</v>
      </c>
    </row>
    <row r="16893" spans="1:17">
      <c r="A16893" t="s">
        <v>3358</v>
      </c>
      <c r="B16893" t="s">
        <v>3392</v>
      </c>
      <c r="C16893" t="s">
        <v>142</v>
      </c>
      <c r="D16893" t="s">
        <v>3393</v>
      </c>
      <c r="E16893">
        <v>2017</v>
      </c>
      <c r="F16893" s="1">
        <v>0.087</v>
      </c>
      <c r="H16893">
        <v>1</v>
      </c>
      <c r="I16893" s="2">
        <v>44</v>
      </c>
      <c r="J16893">
        <v>0</v>
      </c>
      <c r="K16893" s="2">
        <f t="shared" si="526"/>
        <v>93</v>
      </c>
      <c r="M16893">
        <v>0.125420831264264</v>
      </c>
      <c r="P16893">
        <f t="shared" si="527"/>
        <v>2110</v>
      </c>
      <c r="Q16893">
        <v>2110</v>
      </c>
    </row>
    <row r="16894" spans="1:17">
      <c r="A16894" t="s">
        <v>3358</v>
      </c>
      <c r="B16894" t="s">
        <v>3392</v>
      </c>
      <c r="C16894" t="s">
        <v>142</v>
      </c>
      <c r="D16894" t="s">
        <v>3393</v>
      </c>
      <c r="E16894">
        <v>2019</v>
      </c>
      <c r="F16894" s="1">
        <v>0.022</v>
      </c>
      <c r="H16894">
        <v>1</v>
      </c>
      <c r="I16894" s="2">
        <v>44</v>
      </c>
      <c r="J16894">
        <v>0</v>
      </c>
      <c r="K16894" s="2">
        <f t="shared" si="526"/>
        <v>91</v>
      </c>
      <c r="M16894">
        <v>0.125420831264264</v>
      </c>
      <c r="P16894">
        <f t="shared" si="527"/>
        <v>2110</v>
      </c>
      <c r="Q16894">
        <v>2110</v>
      </c>
    </row>
    <row r="16895" spans="1:17">
      <c r="A16895" t="s">
        <v>3358</v>
      </c>
      <c r="B16895" t="s">
        <v>3392</v>
      </c>
      <c r="C16895" t="s">
        <v>142</v>
      </c>
      <c r="D16895" t="s">
        <v>3393</v>
      </c>
      <c r="E16895">
        <v>2020</v>
      </c>
      <c r="F16895" s="1">
        <v>0.086</v>
      </c>
      <c r="H16895">
        <v>1</v>
      </c>
      <c r="I16895" s="2">
        <v>44</v>
      </c>
      <c r="J16895">
        <v>0</v>
      </c>
      <c r="K16895" s="2">
        <f t="shared" si="526"/>
        <v>90</v>
      </c>
      <c r="M16895">
        <v>0.125420831264264</v>
      </c>
      <c r="P16895">
        <f t="shared" si="527"/>
        <v>2110</v>
      </c>
      <c r="Q16895">
        <v>2110</v>
      </c>
    </row>
    <row r="16896" spans="1:17">
      <c r="A16896" t="s">
        <v>3358</v>
      </c>
      <c r="B16896" t="s">
        <v>3394</v>
      </c>
      <c r="C16896" t="s">
        <v>142</v>
      </c>
      <c r="D16896" t="s">
        <v>3395</v>
      </c>
      <c r="E16896">
        <v>2011</v>
      </c>
      <c r="F16896" s="1">
        <v>0.134</v>
      </c>
      <c r="H16896">
        <v>1</v>
      </c>
      <c r="I16896" s="2">
        <v>44</v>
      </c>
      <c r="J16896">
        <v>0</v>
      </c>
      <c r="K16896" s="2">
        <f t="shared" si="526"/>
        <v>99</v>
      </c>
      <c r="M16896">
        <v>0.125683790584221</v>
      </c>
      <c r="P16896">
        <f t="shared" si="527"/>
        <v>2110</v>
      </c>
      <c r="Q16896">
        <v>2110</v>
      </c>
    </row>
    <row r="16897" spans="1:17">
      <c r="A16897" t="s">
        <v>3358</v>
      </c>
      <c r="B16897" t="s">
        <v>3394</v>
      </c>
      <c r="C16897" t="s">
        <v>142</v>
      </c>
      <c r="D16897" t="s">
        <v>3395</v>
      </c>
      <c r="E16897">
        <v>2013</v>
      </c>
      <c r="F16897" s="1">
        <v>0.105</v>
      </c>
      <c r="H16897">
        <v>1</v>
      </c>
      <c r="I16897" s="2">
        <v>44</v>
      </c>
      <c r="J16897">
        <v>0</v>
      </c>
      <c r="K16897" s="2">
        <f t="shared" si="526"/>
        <v>97</v>
      </c>
      <c r="M16897">
        <v>0.125683790584221</v>
      </c>
      <c r="P16897">
        <f t="shared" si="527"/>
        <v>2110</v>
      </c>
      <c r="Q16897">
        <v>2110</v>
      </c>
    </row>
    <row r="16898" spans="1:17">
      <c r="A16898" t="s">
        <v>3358</v>
      </c>
      <c r="B16898" t="s">
        <v>3394</v>
      </c>
      <c r="C16898" t="s">
        <v>142</v>
      </c>
      <c r="D16898" t="s">
        <v>3395</v>
      </c>
      <c r="E16898">
        <v>2014</v>
      </c>
      <c r="F16898" s="1">
        <v>0.063</v>
      </c>
      <c r="H16898">
        <v>1</v>
      </c>
      <c r="I16898" s="2">
        <v>44</v>
      </c>
      <c r="J16898">
        <v>0</v>
      </c>
      <c r="K16898" s="2">
        <f t="shared" si="526"/>
        <v>96</v>
      </c>
      <c r="M16898">
        <v>0.125683790584221</v>
      </c>
      <c r="P16898">
        <f t="shared" si="527"/>
        <v>2110</v>
      </c>
      <c r="Q16898">
        <v>2110</v>
      </c>
    </row>
    <row r="16899" spans="1:17">
      <c r="A16899" t="s">
        <v>3358</v>
      </c>
      <c r="B16899" t="s">
        <v>3394</v>
      </c>
      <c r="C16899" t="s">
        <v>142</v>
      </c>
      <c r="D16899" t="s">
        <v>3395</v>
      </c>
      <c r="E16899">
        <v>2016</v>
      </c>
      <c r="F16899" s="1">
        <v>0.06</v>
      </c>
      <c r="H16899">
        <v>1</v>
      </c>
      <c r="I16899" s="2">
        <v>44</v>
      </c>
      <c r="J16899">
        <v>0</v>
      </c>
      <c r="K16899" s="2">
        <f t="shared" ref="K16899:K16962" si="528">Q16899-E16899</f>
        <v>94</v>
      </c>
      <c r="M16899">
        <v>0.125683790584221</v>
      </c>
      <c r="P16899">
        <f t="shared" ref="P16899:P16962" si="529">E16899+K16899</f>
        <v>2110</v>
      </c>
      <c r="Q16899">
        <v>2110</v>
      </c>
    </row>
    <row r="16900" spans="1:17">
      <c r="A16900" t="s">
        <v>3358</v>
      </c>
      <c r="B16900" t="s">
        <v>3394</v>
      </c>
      <c r="C16900" t="s">
        <v>142</v>
      </c>
      <c r="D16900" t="s">
        <v>3395</v>
      </c>
      <c r="E16900">
        <v>2017</v>
      </c>
      <c r="F16900" s="1">
        <v>0.054</v>
      </c>
      <c r="H16900">
        <v>1</v>
      </c>
      <c r="I16900" s="2">
        <v>44</v>
      </c>
      <c r="J16900">
        <v>0</v>
      </c>
      <c r="K16900" s="2">
        <f t="shared" si="528"/>
        <v>93</v>
      </c>
      <c r="M16900">
        <v>0.125683790584221</v>
      </c>
      <c r="P16900">
        <f t="shared" si="529"/>
        <v>2110</v>
      </c>
      <c r="Q16900">
        <v>2110</v>
      </c>
    </row>
    <row r="16901" spans="1:17">
      <c r="A16901" t="s">
        <v>3358</v>
      </c>
      <c r="B16901" t="s">
        <v>3394</v>
      </c>
      <c r="C16901" t="s">
        <v>142</v>
      </c>
      <c r="D16901" t="s">
        <v>3395</v>
      </c>
      <c r="E16901">
        <v>2024</v>
      </c>
      <c r="F16901" s="1">
        <v>0.04</v>
      </c>
      <c r="H16901">
        <v>1</v>
      </c>
      <c r="I16901" s="2">
        <v>44</v>
      </c>
      <c r="J16901">
        <v>0</v>
      </c>
      <c r="K16901" s="2">
        <f t="shared" si="528"/>
        <v>86</v>
      </c>
      <c r="M16901">
        <v>0.125683790584221</v>
      </c>
      <c r="P16901">
        <f t="shared" si="529"/>
        <v>2110</v>
      </c>
      <c r="Q16901">
        <v>2110</v>
      </c>
    </row>
    <row r="16902" spans="1:17">
      <c r="A16902" t="s">
        <v>3358</v>
      </c>
      <c r="B16902" t="s">
        <v>3396</v>
      </c>
      <c r="C16902" t="s">
        <v>142</v>
      </c>
      <c r="D16902" t="s">
        <v>3397</v>
      </c>
      <c r="E16902">
        <v>2009</v>
      </c>
      <c r="F16902" s="1">
        <v>0.135</v>
      </c>
      <c r="H16902">
        <v>1</v>
      </c>
      <c r="I16902" s="2">
        <v>44</v>
      </c>
      <c r="J16902">
        <v>0</v>
      </c>
      <c r="K16902" s="2">
        <f t="shared" si="528"/>
        <v>101</v>
      </c>
      <c r="M16902">
        <v>0.195408095251464</v>
      </c>
      <c r="P16902">
        <f t="shared" si="529"/>
        <v>2110</v>
      </c>
      <c r="Q16902">
        <v>2110</v>
      </c>
    </row>
    <row r="16903" spans="1:17">
      <c r="A16903" t="s">
        <v>3358</v>
      </c>
      <c r="B16903" t="s">
        <v>3396</v>
      </c>
      <c r="C16903" t="s">
        <v>142</v>
      </c>
      <c r="D16903" t="s">
        <v>3397</v>
      </c>
      <c r="E16903">
        <v>2013</v>
      </c>
      <c r="F16903" s="1">
        <v>0.028</v>
      </c>
      <c r="H16903">
        <v>1</v>
      </c>
      <c r="I16903" s="2">
        <v>44</v>
      </c>
      <c r="J16903">
        <v>0</v>
      </c>
      <c r="K16903" s="2">
        <f t="shared" si="528"/>
        <v>97</v>
      </c>
      <c r="M16903">
        <v>0.195408095251464</v>
      </c>
      <c r="P16903">
        <f t="shared" si="529"/>
        <v>2110</v>
      </c>
      <c r="Q16903">
        <v>2110</v>
      </c>
    </row>
    <row r="16904" spans="1:17">
      <c r="A16904" t="s">
        <v>3358</v>
      </c>
      <c r="B16904" t="s">
        <v>3396</v>
      </c>
      <c r="C16904" t="s">
        <v>142</v>
      </c>
      <c r="D16904" t="s">
        <v>3397</v>
      </c>
      <c r="E16904">
        <v>2014</v>
      </c>
      <c r="F16904" s="1">
        <v>0.086</v>
      </c>
      <c r="H16904">
        <v>1</v>
      </c>
      <c r="I16904" s="2">
        <v>44</v>
      </c>
      <c r="J16904">
        <v>0</v>
      </c>
      <c r="K16904" s="2">
        <f t="shared" si="528"/>
        <v>96</v>
      </c>
      <c r="M16904">
        <v>0.195408095251464</v>
      </c>
      <c r="P16904">
        <f t="shared" si="529"/>
        <v>2110</v>
      </c>
      <c r="Q16904">
        <v>2110</v>
      </c>
    </row>
    <row r="16905" spans="1:17">
      <c r="A16905" t="s">
        <v>3358</v>
      </c>
      <c r="B16905" t="s">
        <v>3396</v>
      </c>
      <c r="C16905" t="s">
        <v>142</v>
      </c>
      <c r="D16905" t="s">
        <v>3397</v>
      </c>
      <c r="E16905">
        <v>2015</v>
      </c>
      <c r="F16905" s="1">
        <v>0.1075</v>
      </c>
      <c r="H16905">
        <v>1</v>
      </c>
      <c r="I16905" s="2">
        <v>44</v>
      </c>
      <c r="J16905">
        <v>0</v>
      </c>
      <c r="K16905" s="2">
        <f t="shared" si="528"/>
        <v>95</v>
      </c>
      <c r="M16905">
        <v>0.195408095251464</v>
      </c>
      <c r="P16905">
        <f t="shared" si="529"/>
        <v>2110</v>
      </c>
      <c r="Q16905">
        <v>2110</v>
      </c>
    </row>
    <row r="16906" spans="1:17">
      <c r="A16906" t="s">
        <v>3358</v>
      </c>
      <c r="B16906" t="s">
        <v>3396</v>
      </c>
      <c r="C16906" t="s">
        <v>142</v>
      </c>
      <c r="D16906" t="s">
        <v>3397</v>
      </c>
      <c r="E16906">
        <v>2016</v>
      </c>
      <c r="F16906" s="1">
        <v>0.16</v>
      </c>
      <c r="H16906">
        <v>1</v>
      </c>
      <c r="I16906" s="2">
        <v>44</v>
      </c>
      <c r="J16906">
        <v>0</v>
      </c>
      <c r="K16906" s="2">
        <f t="shared" si="528"/>
        <v>94</v>
      </c>
      <c r="M16906">
        <v>0.195408095251464</v>
      </c>
      <c r="P16906">
        <f t="shared" si="529"/>
        <v>2110</v>
      </c>
      <c r="Q16906">
        <v>2110</v>
      </c>
    </row>
    <row r="16907" spans="1:17">
      <c r="A16907" t="s">
        <v>3358</v>
      </c>
      <c r="B16907" t="s">
        <v>3396</v>
      </c>
      <c r="C16907" t="s">
        <v>142</v>
      </c>
      <c r="D16907" t="s">
        <v>3397</v>
      </c>
      <c r="E16907">
        <v>2017</v>
      </c>
      <c r="F16907" s="1">
        <v>0.066</v>
      </c>
      <c r="H16907">
        <v>1</v>
      </c>
      <c r="I16907" s="2">
        <v>44</v>
      </c>
      <c r="J16907">
        <v>0</v>
      </c>
      <c r="K16907" s="2">
        <f t="shared" si="528"/>
        <v>93</v>
      </c>
      <c r="M16907">
        <v>0.195408095251464</v>
      </c>
      <c r="P16907">
        <f t="shared" si="529"/>
        <v>2110</v>
      </c>
      <c r="Q16907">
        <v>2110</v>
      </c>
    </row>
    <row r="16908" spans="1:17">
      <c r="A16908" t="s">
        <v>3358</v>
      </c>
      <c r="B16908" t="s">
        <v>3396</v>
      </c>
      <c r="C16908" t="s">
        <v>142</v>
      </c>
      <c r="D16908" t="s">
        <v>3397</v>
      </c>
      <c r="E16908">
        <v>2018</v>
      </c>
      <c r="F16908" s="1">
        <v>0.058</v>
      </c>
      <c r="H16908">
        <v>1</v>
      </c>
      <c r="I16908" s="2">
        <v>44</v>
      </c>
      <c r="J16908">
        <v>0</v>
      </c>
      <c r="K16908" s="2">
        <f t="shared" si="528"/>
        <v>92</v>
      </c>
      <c r="M16908">
        <v>0.195408095251464</v>
      </c>
      <c r="P16908">
        <f t="shared" si="529"/>
        <v>2110</v>
      </c>
      <c r="Q16908">
        <v>2110</v>
      </c>
    </row>
    <row r="16909" spans="1:17">
      <c r="A16909" t="s">
        <v>3358</v>
      </c>
      <c r="B16909" t="s">
        <v>3396</v>
      </c>
      <c r="C16909" t="s">
        <v>142</v>
      </c>
      <c r="D16909" t="s">
        <v>3397</v>
      </c>
      <c r="E16909">
        <v>2020</v>
      </c>
      <c r="F16909" s="1">
        <v>0.035</v>
      </c>
      <c r="H16909">
        <v>1</v>
      </c>
      <c r="I16909" s="2">
        <v>44</v>
      </c>
      <c r="J16909">
        <v>0</v>
      </c>
      <c r="K16909" s="2">
        <f t="shared" si="528"/>
        <v>90</v>
      </c>
      <c r="M16909">
        <v>0.195408095251464</v>
      </c>
      <c r="P16909">
        <f t="shared" si="529"/>
        <v>2110</v>
      </c>
      <c r="Q16909">
        <v>2110</v>
      </c>
    </row>
    <row r="16910" spans="1:17">
      <c r="A16910" t="s">
        <v>3358</v>
      </c>
      <c r="B16910" t="s">
        <v>3398</v>
      </c>
      <c r="C16910" t="s">
        <v>142</v>
      </c>
      <c r="D16910" t="s">
        <v>3399</v>
      </c>
      <c r="E16910">
        <v>2000</v>
      </c>
      <c r="F16910" s="1">
        <v>0.01</v>
      </c>
      <c r="H16910">
        <v>1</v>
      </c>
      <c r="I16910" s="2">
        <v>44</v>
      </c>
      <c r="J16910">
        <v>0</v>
      </c>
      <c r="K16910" s="2">
        <f t="shared" si="528"/>
        <v>110</v>
      </c>
      <c r="M16910">
        <v>0.26181302480726</v>
      </c>
      <c r="P16910">
        <f t="shared" si="529"/>
        <v>2110</v>
      </c>
      <c r="Q16910">
        <v>2110</v>
      </c>
    </row>
    <row r="16911" spans="1:17">
      <c r="A16911" t="s">
        <v>3358</v>
      </c>
      <c r="B16911" t="s">
        <v>3398</v>
      </c>
      <c r="C16911" t="s">
        <v>142</v>
      </c>
      <c r="D16911" t="s">
        <v>3399</v>
      </c>
      <c r="E16911">
        <v>2006</v>
      </c>
      <c r="F16911" s="1">
        <v>0.043</v>
      </c>
      <c r="H16911">
        <v>1</v>
      </c>
      <c r="I16911" s="2">
        <v>44</v>
      </c>
      <c r="J16911">
        <v>0</v>
      </c>
      <c r="K16911" s="2">
        <f t="shared" si="528"/>
        <v>104</v>
      </c>
      <c r="M16911">
        <v>0.26181302480726</v>
      </c>
      <c r="P16911">
        <f t="shared" si="529"/>
        <v>2110</v>
      </c>
      <c r="Q16911">
        <v>2110</v>
      </c>
    </row>
    <row r="16912" spans="1:17">
      <c r="A16912" t="s">
        <v>3358</v>
      </c>
      <c r="B16912" t="s">
        <v>3398</v>
      </c>
      <c r="C16912" t="s">
        <v>142</v>
      </c>
      <c r="D16912" t="s">
        <v>3399</v>
      </c>
      <c r="E16912">
        <v>2007</v>
      </c>
      <c r="F16912" s="1">
        <v>0.1649</v>
      </c>
      <c r="H16912">
        <v>1</v>
      </c>
      <c r="I16912" s="2">
        <v>44</v>
      </c>
      <c r="J16912">
        <v>0</v>
      </c>
      <c r="K16912" s="2">
        <f t="shared" si="528"/>
        <v>103</v>
      </c>
      <c r="M16912">
        <v>0.26181302480726</v>
      </c>
      <c r="P16912">
        <f t="shared" si="529"/>
        <v>2110</v>
      </c>
      <c r="Q16912">
        <v>2110</v>
      </c>
    </row>
    <row r="16913" spans="1:17">
      <c r="A16913" t="s">
        <v>3358</v>
      </c>
      <c r="B16913" t="s">
        <v>3398</v>
      </c>
      <c r="C16913" t="s">
        <v>142</v>
      </c>
      <c r="D16913" t="s">
        <v>3399</v>
      </c>
      <c r="E16913">
        <v>2008</v>
      </c>
      <c r="F16913" s="1">
        <v>0.185</v>
      </c>
      <c r="H16913">
        <v>1</v>
      </c>
      <c r="I16913" s="2">
        <v>44</v>
      </c>
      <c r="J16913">
        <v>0</v>
      </c>
      <c r="K16913" s="2">
        <f t="shared" si="528"/>
        <v>102</v>
      </c>
      <c r="M16913">
        <v>0.26181302480726</v>
      </c>
      <c r="P16913">
        <f t="shared" si="529"/>
        <v>2110</v>
      </c>
      <c r="Q16913">
        <v>2110</v>
      </c>
    </row>
    <row r="16914" spans="1:17">
      <c r="A16914" t="s">
        <v>3358</v>
      </c>
      <c r="B16914" t="s">
        <v>3398</v>
      </c>
      <c r="C16914" t="s">
        <v>142</v>
      </c>
      <c r="D16914" t="s">
        <v>3399</v>
      </c>
      <c r="E16914">
        <v>2009</v>
      </c>
      <c r="F16914" s="1">
        <v>0.3038</v>
      </c>
      <c r="H16914">
        <v>1</v>
      </c>
      <c r="I16914" s="2">
        <v>44</v>
      </c>
      <c r="J16914">
        <v>0</v>
      </c>
      <c r="K16914" s="2">
        <f t="shared" si="528"/>
        <v>101</v>
      </c>
      <c r="M16914">
        <v>0.26181302480726</v>
      </c>
      <c r="P16914">
        <f t="shared" si="529"/>
        <v>2110</v>
      </c>
      <c r="Q16914">
        <v>2110</v>
      </c>
    </row>
    <row r="16915" spans="1:17">
      <c r="A16915" t="s">
        <v>3358</v>
      </c>
      <c r="B16915" t="s">
        <v>3398</v>
      </c>
      <c r="C16915" t="s">
        <v>142</v>
      </c>
      <c r="D16915" t="s">
        <v>3399</v>
      </c>
      <c r="E16915">
        <v>2010</v>
      </c>
      <c r="F16915" s="1">
        <v>0.243</v>
      </c>
      <c r="H16915">
        <v>1</v>
      </c>
      <c r="I16915" s="2">
        <v>44</v>
      </c>
      <c r="J16915">
        <v>0</v>
      </c>
      <c r="K16915" s="2">
        <f t="shared" si="528"/>
        <v>100</v>
      </c>
      <c r="M16915">
        <v>0.26181302480726</v>
      </c>
      <c r="P16915">
        <f t="shared" si="529"/>
        <v>2110</v>
      </c>
      <c r="Q16915">
        <v>2110</v>
      </c>
    </row>
    <row r="16916" spans="1:17">
      <c r="A16916" t="s">
        <v>3358</v>
      </c>
      <c r="B16916" t="s">
        <v>3398</v>
      </c>
      <c r="C16916" t="s">
        <v>142</v>
      </c>
      <c r="D16916" t="s">
        <v>3399</v>
      </c>
      <c r="E16916">
        <v>2011</v>
      </c>
      <c r="F16916" s="1">
        <v>0.33</v>
      </c>
      <c r="H16916">
        <v>1</v>
      </c>
      <c r="I16916" s="2">
        <v>44</v>
      </c>
      <c r="J16916">
        <v>0</v>
      </c>
      <c r="K16916" s="2">
        <f t="shared" si="528"/>
        <v>99</v>
      </c>
      <c r="M16916">
        <v>0.26181302480726</v>
      </c>
      <c r="P16916">
        <f t="shared" si="529"/>
        <v>2110</v>
      </c>
      <c r="Q16916">
        <v>2110</v>
      </c>
    </row>
    <row r="16917" spans="1:17">
      <c r="A16917" t="s">
        <v>3358</v>
      </c>
      <c r="B16917" t="s">
        <v>3398</v>
      </c>
      <c r="C16917" t="s">
        <v>142</v>
      </c>
      <c r="D16917" t="s">
        <v>3399</v>
      </c>
      <c r="E16917">
        <v>2012</v>
      </c>
      <c r="F16917" s="1">
        <v>0.318</v>
      </c>
      <c r="H16917">
        <v>1</v>
      </c>
      <c r="I16917" s="2">
        <v>44</v>
      </c>
      <c r="J16917">
        <v>0</v>
      </c>
      <c r="K16917" s="2">
        <f t="shared" si="528"/>
        <v>98</v>
      </c>
      <c r="M16917">
        <v>0.26181302480726</v>
      </c>
      <c r="P16917">
        <f t="shared" si="529"/>
        <v>2110</v>
      </c>
      <c r="Q16917">
        <v>2110</v>
      </c>
    </row>
    <row r="16918" spans="1:17">
      <c r="A16918" t="s">
        <v>3358</v>
      </c>
      <c r="B16918" t="s">
        <v>3398</v>
      </c>
      <c r="C16918" t="s">
        <v>142</v>
      </c>
      <c r="D16918" t="s">
        <v>3399</v>
      </c>
      <c r="E16918">
        <v>2013</v>
      </c>
      <c r="F16918" s="1">
        <v>0.267</v>
      </c>
      <c r="H16918">
        <v>1</v>
      </c>
      <c r="I16918" s="2">
        <v>44</v>
      </c>
      <c r="J16918">
        <v>0</v>
      </c>
      <c r="K16918" s="2">
        <f t="shared" si="528"/>
        <v>97</v>
      </c>
      <c r="M16918">
        <v>0.26181302480726</v>
      </c>
      <c r="P16918">
        <f t="shared" si="529"/>
        <v>2110</v>
      </c>
      <c r="Q16918">
        <v>2110</v>
      </c>
    </row>
    <row r="16919" spans="1:17">
      <c r="A16919" t="s">
        <v>3358</v>
      </c>
      <c r="B16919" t="s">
        <v>3398</v>
      </c>
      <c r="C16919" t="s">
        <v>142</v>
      </c>
      <c r="D16919" t="s">
        <v>3399</v>
      </c>
      <c r="E16919">
        <v>2014</v>
      </c>
      <c r="F16919" s="1">
        <v>0.5142</v>
      </c>
      <c r="H16919">
        <v>1</v>
      </c>
      <c r="I16919" s="2">
        <v>44</v>
      </c>
      <c r="J16919">
        <v>0</v>
      </c>
      <c r="K16919" s="2">
        <f t="shared" si="528"/>
        <v>96</v>
      </c>
      <c r="M16919">
        <v>0.26181302480726</v>
      </c>
      <c r="P16919">
        <f t="shared" si="529"/>
        <v>2110</v>
      </c>
      <c r="Q16919">
        <v>2110</v>
      </c>
    </row>
    <row r="16920" spans="1:17">
      <c r="A16920" t="s">
        <v>3358</v>
      </c>
      <c r="B16920" t="s">
        <v>3398</v>
      </c>
      <c r="C16920" t="s">
        <v>142</v>
      </c>
      <c r="D16920" t="s">
        <v>3399</v>
      </c>
      <c r="E16920">
        <v>2015</v>
      </c>
      <c r="F16920" s="1">
        <v>2.0394</v>
      </c>
      <c r="H16920">
        <v>1</v>
      </c>
      <c r="I16920" s="2">
        <v>44</v>
      </c>
      <c r="J16920">
        <v>0</v>
      </c>
      <c r="K16920" s="2">
        <f t="shared" si="528"/>
        <v>95</v>
      </c>
      <c r="M16920">
        <v>0.26181302480726</v>
      </c>
      <c r="P16920">
        <f t="shared" si="529"/>
        <v>2110</v>
      </c>
      <c r="Q16920">
        <v>2110</v>
      </c>
    </row>
    <row r="16921" spans="1:17">
      <c r="A16921" t="s">
        <v>3358</v>
      </c>
      <c r="B16921" t="s">
        <v>3398</v>
      </c>
      <c r="C16921" t="s">
        <v>142</v>
      </c>
      <c r="D16921" t="s">
        <v>3399</v>
      </c>
      <c r="E16921">
        <v>2016</v>
      </c>
      <c r="F16921" s="1">
        <v>0.7546</v>
      </c>
      <c r="H16921">
        <v>1</v>
      </c>
      <c r="I16921" s="2">
        <v>44</v>
      </c>
      <c r="J16921">
        <v>0</v>
      </c>
      <c r="K16921" s="2">
        <f t="shared" si="528"/>
        <v>94</v>
      </c>
      <c r="M16921">
        <v>0.26181302480726</v>
      </c>
      <c r="P16921">
        <f t="shared" si="529"/>
        <v>2110</v>
      </c>
      <c r="Q16921">
        <v>2110</v>
      </c>
    </row>
    <row r="16922" spans="1:17">
      <c r="A16922" t="s">
        <v>3358</v>
      </c>
      <c r="B16922" t="s">
        <v>3398</v>
      </c>
      <c r="C16922" t="s">
        <v>142</v>
      </c>
      <c r="D16922" t="s">
        <v>3399</v>
      </c>
      <c r="E16922">
        <v>2017</v>
      </c>
      <c r="F16922" s="1">
        <v>0.342</v>
      </c>
      <c r="H16922">
        <v>1</v>
      </c>
      <c r="I16922" s="2">
        <v>44</v>
      </c>
      <c r="J16922">
        <v>0</v>
      </c>
      <c r="K16922" s="2">
        <f t="shared" si="528"/>
        <v>93</v>
      </c>
      <c r="M16922">
        <v>0.26181302480726</v>
      </c>
      <c r="P16922">
        <f t="shared" si="529"/>
        <v>2110</v>
      </c>
      <c r="Q16922">
        <v>2110</v>
      </c>
    </row>
    <row r="16923" spans="1:17">
      <c r="A16923" t="s">
        <v>3358</v>
      </c>
      <c r="B16923" t="s">
        <v>3398</v>
      </c>
      <c r="C16923" t="s">
        <v>142</v>
      </c>
      <c r="D16923" t="s">
        <v>3399</v>
      </c>
      <c r="E16923">
        <v>2018</v>
      </c>
      <c r="F16923" s="1">
        <v>0.239</v>
      </c>
      <c r="H16923">
        <v>1</v>
      </c>
      <c r="I16923" s="2">
        <v>44</v>
      </c>
      <c r="J16923">
        <v>0</v>
      </c>
      <c r="K16923" s="2">
        <f t="shared" si="528"/>
        <v>92</v>
      </c>
      <c r="M16923">
        <v>0.26181302480726</v>
      </c>
      <c r="P16923">
        <f t="shared" si="529"/>
        <v>2110</v>
      </c>
      <c r="Q16923">
        <v>2110</v>
      </c>
    </row>
    <row r="16924" spans="1:17">
      <c r="A16924" t="s">
        <v>3358</v>
      </c>
      <c r="B16924" t="s">
        <v>3398</v>
      </c>
      <c r="C16924" t="s">
        <v>142</v>
      </c>
      <c r="D16924" t="s">
        <v>3399</v>
      </c>
      <c r="E16924">
        <v>2019</v>
      </c>
      <c r="F16924" s="1">
        <v>0.49</v>
      </c>
      <c r="H16924">
        <v>1</v>
      </c>
      <c r="I16924" s="2">
        <v>44</v>
      </c>
      <c r="J16924">
        <v>0</v>
      </c>
      <c r="K16924" s="2">
        <f t="shared" si="528"/>
        <v>91</v>
      </c>
      <c r="M16924">
        <v>0.26181302480726</v>
      </c>
      <c r="P16924">
        <f t="shared" si="529"/>
        <v>2110</v>
      </c>
      <c r="Q16924">
        <v>2110</v>
      </c>
    </row>
    <row r="16925" spans="1:17">
      <c r="A16925" t="s">
        <v>3358</v>
      </c>
      <c r="B16925" t="s">
        <v>3398</v>
      </c>
      <c r="C16925" t="s">
        <v>142</v>
      </c>
      <c r="D16925" t="s">
        <v>3399</v>
      </c>
      <c r="E16925">
        <v>2020</v>
      </c>
      <c r="F16925" s="1">
        <v>0.8136</v>
      </c>
      <c r="H16925">
        <v>1</v>
      </c>
      <c r="I16925" s="2">
        <v>44</v>
      </c>
      <c r="J16925">
        <v>0</v>
      </c>
      <c r="K16925" s="2">
        <f t="shared" si="528"/>
        <v>90</v>
      </c>
      <c r="M16925">
        <v>0.26181302480726</v>
      </c>
      <c r="P16925">
        <f t="shared" si="529"/>
        <v>2110</v>
      </c>
      <c r="Q16925">
        <v>2110</v>
      </c>
    </row>
    <row r="16926" spans="1:17">
      <c r="A16926" t="s">
        <v>3358</v>
      </c>
      <c r="B16926" t="s">
        <v>3398</v>
      </c>
      <c r="C16926" t="s">
        <v>142</v>
      </c>
      <c r="D16926" t="s">
        <v>3399</v>
      </c>
      <c r="E16926">
        <v>2021</v>
      </c>
      <c r="F16926" s="1">
        <v>0.7864</v>
      </c>
      <c r="H16926">
        <v>1</v>
      </c>
      <c r="I16926" s="2">
        <v>44</v>
      </c>
      <c r="J16926">
        <v>0</v>
      </c>
      <c r="K16926" s="2">
        <f t="shared" si="528"/>
        <v>89</v>
      </c>
      <c r="M16926">
        <v>0.26181302480726</v>
      </c>
      <c r="P16926">
        <f t="shared" si="529"/>
        <v>2110</v>
      </c>
      <c r="Q16926">
        <v>2110</v>
      </c>
    </row>
    <row r="16927" spans="1:17">
      <c r="A16927" t="s">
        <v>3358</v>
      </c>
      <c r="B16927" t="s">
        <v>3398</v>
      </c>
      <c r="C16927" t="s">
        <v>142</v>
      </c>
      <c r="D16927" t="s">
        <v>3399</v>
      </c>
      <c r="E16927">
        <v>2022</v>
      </c>
      <c r="F16927" s="1">
        <v>0.3564</v>
      </c>
      <c r="H16927">
        <v>1</v>
      </c>
      <c r="I16927" s="2">
        <v>44</v>
      </c>
      <c r="J16927">
        <v>0</v>
      </c>
      <c r="K16927" s="2">
        <f t="shared" si="528"/>
        <v>88</v>
      </c>
      <c r="M16927">
        <v>0.26181302480726</v>
      </c>
      <c r="P16927">
        <f t="shared" si="529"/>
        <v>2110</v>
      </c>
      <c r="Q16927">
        <v>2110</v>
      </c>
    </row>
    <row r="16928" spans="1:17">
      <c r="A16928" t="s">
        <v>3358</v>
      </c>
      <c r="B16928" t="s">
        <v>3398</v>
      </c>
      <c r="C16928" t="s">
        <v>142</v>
      </c>
      <c r="D16928" t="s">
        <v>3399</v>
      </c>
      <c r="E16928">
        <v>2024</v>
      </c>
      <c r="F16928" s="1">
        <v>0.013</v>
      </c>
      <c r="H16928">
        <v>1</v>
      </c>
      <c r="I16928" s="2">
        <v>44</v>
      </c>
      <c r="J16928">
        <v>0</v>
      </c>
      <c r="K16928" s="2">
        <f t="shared" si="528"/>
        <v>86</v>
      </c>
      <c r="M16928">
        <v>0.26181302480726</v>
      </c>
      <c r="P16928">
        <f t="shared" si="529"/>
        <v>2110</v>
      </c>
      <c r="Q16928">
        <v>2110</v>
      </c>
    </row>
    <row r="16929" spans="1:17">
      <c r="A16929" t="s">
        <v>3358</v>
      </c>
      <c r="B16929" t="s">
        <v>3400</v>
      </c>
      <c r="C16929" t="s">
        <v>142</v>
      </c>
      <c r="D16929" t="s">
        <v>3401</v>
      </c>
      <c r="E16929">
        <v>2008</v>
      </c>
      <c r="F16929" s="1">
        <v>0.028</v>
      </c>
      <c r="H16929">
        <v>1</v>
      </c>
      <c r="I16929" s="2">
        <v>44</v>
      </c>
      <c r="J16929">
        <v>0</v>
      </c>
      <c r="K16929" s="2">
        <f t="shared" si="528"/>
        <v>102</v>
      </c>
      <c r="M16929">
        <v>0.125659573122557</v>
      </c>
      <c r="P16929">
        <f t="shared" si="529"/>
        <v>2110</v>
      </c>
      <c r="Q16929">
        <v>2110</v>
      </c>
    </row>
    <row r="16930" spans="1:17">
      <c r="A16930" t="s">
        <v>3358</v>
      </c>
      <c r="B16930" t="s">
        <v>3400</v>
      </c>
      <c r="C16930" t="s">
        <v>142</v>
      </c>
      <c r="D16930" t="s">
        <v>3401</v>
      </c>
      <c r="E16930">
        <v>2009</v>
      </c>
      <c r="F16930" s="1">
        <v>0.03</v>
      </c>
      <c r="H16930">
        <v>1</v>
      </c>
      <c r="I16930" s="2">
        <v>44</v>
      </c>
      <c r="J16930">
        <v>0</v>
      </c>
      <c r="K16930" s="2">
        <f t="shared" si="528"/>
        <v>101</v>
      </c>
      <c r="M16930">
        <v>0.125659573122557</v>
      </c>
      <c r="P16930">
        <f t="shared" si="529"/>
        <v>2110</v>
      </c>
      <c r="Q16930">
        <v>2110</v>
      </c>
    </row>
    <row r="16931" spans="1:17">
      <c r="A16931" t="s">
        <v>3358</v>
      </c>
      <c r="B16931" t="s">
        <v>3400</v>
      </c>
      <c r="C16931" t="s">
        <v>142</v>
      </c>
      <c r="D16931" t="s">
        <v>3401</v>
      </c>
      <c r="E16931">
        <v>2010</v>
      </c>
      <c r="F16931" s="1">
        <v>0.05</v>
      </c>
      <c r="H16931">
        <v>1</v>
      </c>
      <c r="I16931" s="2">
        <v>44</v>
      </c>
      <c r="J16931">
        <v>0</v>
      </c>
      <c r="K16931" s="2">
        <f t="shared" si="528"/>
        <v>100</v>
      </c>
      <c r="M16931">
        <v>0.125659573122557</v>
      </c>
      <c r="P16931">
        <f t="shared" si="529"/>
        <v>2110</v>
      </c>
      <c r="Q16931">
        <v>2110</v>
      </c>
    </row>
    <row r="16932" spans="1:17">
      <c r="A16932" t="s">
        <v>3358</v>
      </c>
      <c r="B16932" t="s">
        <v>3400</v>
      </c>
      <c r="C16932" t="s">
        <v>142</v>
      </c>
      <c r="D16932" t="s">
        <v>3401</v>
      </c>
      <c r="E16932">
        <v>2011</v>
      </c>
      <c r="F16932" s="1">
        <v>0.022</v>
      </c>
      <c r="H16932">
        <v>1</v>
      </c>
      <c r="I16932" s="2">
        <v>44</v>
      </c>
      <c r="J16932">
        <v>0</v>
      </c>
      <c r="K16932" s="2">
        <f t="shared" si="528"/>
        <v>99</v>
      </c>
      <c r="M16932">
        <v>0.125659573122557</v>
      </c>
      <c r="P16932">
        <f t="shared" si="529"/>
        <v>2110</v>
      </c>
      <c r="Q16932">
        <v>2110</v>
      </c>
    </row>
    <row r="16933" spans="1:17">
      <c r="A16933" t="s">
        <v>3358</v>
      </c>
      <c r="B16933" t="s">
        <v>3400</v>
      </c>
      <c r="C16933" t="s">
        <v>142</v>
      </c>
      <c r="D16933" t="s">
        <v>3401</v>
      </c>
      <c r="E16933">
        <v>2012</v>
      </c>
      <c r="F16933" s="1">
        <v>0.039</v>
      </c>
      <c r="H16933">
        <v>1</v>
      </c>
      <c r="I16933" s="2">
        <v>44</v>
      </c>
      <c r="J16933">
        <v>0</v>
      </c>
      <c r="K16933" s="2">
        <f t="shared" si="528"/>
        <v>98</v>
      </c>
      <c r="M16933">
        <v>0.125659573122557</v>
      </c>
      <c r="P16933">
        <f t="shared" si="529"/>
        <v>2110</v>
      </c>
      <c r="Q16933">
        <v>2110</v>
      </c>
    </row>
    <row r="16934" spans="1:17">
      <c r="A16934" t="s">
        <v>3358</v>
      </c>
      <c r="B16934" t="s">
        <v>3400</v>
      </c>
      <c r="C16934" t="s">
        <v>142</v>
      </c>
      <c r="D16934" t="s">
        <v>3401</v>
      </c>
      <c r="E16934">
        <v>2013</v>
      </c>
      <c r="F16934" s="1">
        <v>0.029</v>
      </c>
      <c r="H16934">
        <v>1</v>
      </c>
      <c r="I16934" s="2">
        <v>44</v>
      </c>
      <c r="J16934">
        <v>0</v>
      </c>
      <c r="K16934" s="2">
        <f t="shared" si="528"/>
        <v>97</v>
      </c>
      <c r="M16934">
        <v>0.125659573122557</v>
      </c>
      <c r="P16934">
        <f t="shared" si="529"/>
        <v>2110</v>
      </c>
      <c r="Q16934">
        <v>2110</v>
      </c>
    </row>
    <row r="16935" spans="1:17">
      <c r="A16935" t="s">
        <v>3358</v>
      </c>
      <c r="B16935" t="s">
        <v>3400</v>
      </c>
      <c r="C16935" t="s">
        <v>142</v>
      </c>
      <c r="D16935" t="s">
        <v>3401</v>
      </c>
      <c r="E16935">
        <v>2014</v>
      </c>
      <c r="F16935" s="1">
        <v>0.049</v>
      </c>
      <c r="H16935">
        <v>1</v>
      </c>
      <c r="I16935" s="2">
        <v>44</v>
      </c>
      <c r="J16935">
        <v>0</v>
      </c>
      <c r="K16935" s="2">
        <f t="shared" si="528"/>
        <v>96</v>
      </c>
      <c r="M16935">
        <v>0.125659573122557</v>
      </c>
      <c r="P16935">
        <f t="shared" si="529"/>
        <v>2110</v>
      </c>
      <c r="Q16935">
        <v>2110</v>
      </c>
    </row>
    <row r="16936" spans="1:17">
      <c r="A16936" t="s">
        <v>3358</v>
      </c>
      <c r="B16936" t="s">
        <v>3400</v>
      </c>
      <c r="C16936" t="s">
        <v>142</v>
      </c>
      <c r="D16936" t="s">
        <v>3401</v>
      </c>
      <c r="E16936">
        <v>2015</v>
      </c>
      <c r="F16936" s="1">
        <v>0.1065</v>
      </c>
      <c r="H16936">
        <v>1</v>
      </c>
      <c r="I16936" s="2">
        <v>44</v>
      </c>
      <c r="J16936">
        <v>0</v>
      </c>
      <c r="K16936" s="2">
        <f t="shared" si="528"/>
        <v>95</v>
      </c>
      <c r="M16936">
        <v>0.125659573122557</v>
      </c>
      <c r="P16936">
        <f t="shared" si="529"/>
        <v>2110</v>
      </c>
      <c r="Q16936">
        <v>2110</v>
      </c>
    </row>
    <row r="16937" spans="1:17">
      <c r="A16937" t="s">
        <v>3358</v>
      </c>
      <c r="B16937" t="s">
        <v>3400</v>
      </c>
      <c r="C16937" t="s">
        <v>142</v>
      </c>
      <c r="D16937" t="s">
        <v>3401</v>
      </c>
      <c r="E16937">
        <v>2016</v>
      </c>
      <c r="F16937" s="1">
        <v>0.03</v>
      </c>
      <c r="H16937">
        <v>1</v>
      </c>
      <c r="I16937" s="2">
        <v>44</v>
      </c>
      <c r="J16937">
        <v>0</v>
      </c>
      <c r="K16937" s="2">
        <f t="shared" si="528"/>
        <v>94</v>
      </c>
      <c r="M16937">
        <v>0.125659573122557</v>
      </c>
      <c r="P16937">
        <f t="shared" si="529"/>
        <v>2110</v>
      </c>
      <c r="Q16937">
        <v>2110</v>
      </c>
    </row>
    <row r="16938" spans="1:17">
      <c r="A16938" t="s">
        <v>3358</v>
      </c>
      <c r="B16938" t="s">
        <v>3400</v>
      </c>
      <c r="C16938" t="s">
        <v>142</v>
      </c>
      <c r="D16938" t="s">
        <v>3401</v>
      </c>
      <c r="E16938">
        <v>2017</v>
      </c>
      <c r="F16938" s="1">
        <v>0.01</v>
      </c>
      <c r="H16938">
        <v>1</v>
      </c>
      <c r="I16938" s="2">
        <v>44</v>
      </c>
      <c r="J16938">
        <v>0</v>
      </c>
      <c r="K16938" s="2">
        <f t="shared" si="528"/>
        <v>93</v>
      </c>
      <c r="M16938">
        <v>0.125659573122557</v>
      </c>
      <c r="P16938">
        <f t="shared" si="529"/>
        <v>2110</v>
      </c>
      <c r="Q16938">
        <v>2110</v>
      </c>
    </row>
    <row r="16939" spans="1:17">
      <c r="A16939" t="s">
        <v>3358</v>
      </c>
      <c r="B16939" t="s">
        <v>3400</v>
      </c>
      <c r="C16939" t="s">
        <v>142</v>
      </c>
      <c r="D16939" t="s">
        <v>3401</v>
      </c>
      <c r="E16939">
        <v>2018</v>
      </c>
      <c r="F16939" s="1">
        <v>0.014</v>
      </c>
      <c r="H16939">
        <v>1</v>
      </c>
      <c r="I16939" s="2">
        <v>44</v>
      </c>
      <c r="J16939">
        <v>0</v>
      </c>
      <c r="K16939" s="2">
        <f t="shared" si="528"/>
        <v>92</v>
      </c>
      <c r="M16939">
        <v>0.125659573122557</v>
      </c>
      <c r="P16939">
        <f t="shared" si="529"/>
        <v>2110</v>
      </c>
      <c r="Q16939">
        <v>2110</v>
      </c>
    </row>
    <row r="16940" spans="1:17">
      <c r="A16940" t="s">
        <v>3358</v>
      </c>
      <c r="B16940" t="s">
        <v>3400</v>
      </c>
      <c r="C16940" t="s">
        <v>142</v>
      </c>
      <c r="D16940" t="s">
        <v>3401</v>
      </c>
      <c r="E16940">
        <v>2020</v>
      </c>
      <c r="F16940" s="1">
        <v>0.029</v>
      </c>
      <c r="H16940">
        <v>1</v>
      </c>
      <c r="I16940" s="2">
        <v>44</v>
      </c>
      <c r="J16940">
        <v>0</v>
      </c>
      <c r="K16940" s="2">
        <f t="shared" si="528"/>
        <v>90</v>
      </c>
      <c r="M16940">
        <v>0.125659573122557</v>
      </c>
      <c r="P16940">
        <f t="shared" si="529"/>
        <v>2110</v>
      </c>
      <c r="Q16940">
        <v>2110</v>
      </c>
    </row>
    <row r="16941" spans="1:17">
      <c r="A16941" t="s">
        <v>3358</v>
      </c>
      <c r="B16941" t="s">
        <v>3400</v>
      </c>
      <c r="C16941" t="s">
        <v>142</v>
      </c>
      <c r="D16941" t="s">
        <v>3401</v>
      </c>
      <c r="E16941">
        <v>2023</v>
      </c>
      <c r="F16941" s="1">
        <v>0.032</v>
      </c>
      <c r="H16941">
        <v>1</v>
      </c>
      <c r="I16941" s="2">
        <v>44</v>
      </c>
      <c r="J16941">
        <v>0</v>
      </c>
      <c r="K16941" s="2">
        <f t="shared" si="528"/>
        <v>87</v>
      </c>
      <c r="M16941">
        <v>0.125659573122557</v>
      </c>
      <c r="P16941">
        <f t="shared" si="529"/>
        <v>2110</v>
      </c>
      <c r="Q16941">
        <v>2110</v>
      </c>
    </row>
    <row r="16942" spans="1:17">
      <c r="A16942" t="s">
        <v>3358</v>
      </c>
      <c r="B16942" t="s">
        <v>3402</v>
      </c>
      <c r="C16942" t="s">
        <v>142</v>
      </c>
      <c r="D16942" t="s">
        <v>3403</v>
      </c>
      <c r="E16942">
        <v>2008</v>
      </c>
      <c r="F16942" s="1">
        <v>0.022</v>
      </c>
      <c r="H16942">
        <v>1</v>
      </c>
      <c r="I16942" s="2">
        <v>44</v>
      </c>
      <c r="J16942">
        <v>0</v>
      </c>
      <c r="K16942" s="2">
        <f t="shared" si="528"/>
        <v>102</v>
      </c>
      <c r="M16942">
        <v>0.199269067905352</v>
      </c>
      <c r="P16942">
        <f t="shared" si="529"/>
        <v>2110</v>
      </c>
      <c r="Q16942">
        <v>2110</v>
      </c>
    </row>
    <row r="16943" spans="1:17">
      <c r="A16943" t="s">
        <v>3358</v>
      </c>
      <c r="B16943" t="s">
        <v>3402</v>
      </c>
      <c r="C16943" t="s">
        <v>142</v>
      </c>
      <c r="D16943" t="s">
        <v>3403</v>
      </c>
      <c r="E16943">
        <v>2009</v>
      </c>
      <c r="F16943" s="1">
        <v>0.032</v>
      </c>
      <c r="H16943">
        <v>1</v>
      </c>
      <c r="I16943" s="2">
        <v>44</v>
      </c>
      <c r="J16943">
        <v>0</v>
      </c>
      <c r="K16943" s="2">
        <f t="shared" si="528"/>
        <v>101</v>
      </c>
      <c r="M16943">
        <v>0.199269067905352</v>
      </c>
      <c r="P16943">
        <f t="shared" si="529"/>
        <v>2110</v>
      </c>
      <c r="Q16943">
        <v>2110</v>
      </c>
    </row>
    <row r="16944" spans="1:17">
      <c r="A16944" t="s">
        <v>3358</v>
      </c>
      <c r="B16944" t="s">
        <v>3402</v>
      </c>
      <c r="C16944" t="s">
        <v>142</v>
      </c>
      <c r="D16944" t="s">
        <v>3403</v>
      </c>
      <c r="E16944">
        <v>2010</v>
      </c>
      <c r="F16944" s="1">
        <v>0.024</v>
      </c>
      <c r="H16944">
        <v>1</v>
      </c>
      <c r="I16944" s="2">
        <v>44</v>
      </c>
      <c r="J16944">
        <v>0</v>
      </c>
      <c r="K16944" s="2">
        <f t="shared" si="528"/>
        <v>100</v>
      </c>
      <c r="M16944">
        <v>0.199269067905352</v>
      </c>
      <c r="P16944">
        <f t="shared" si="529"/>
        <v>2110</v>
      </c>
      <c r="Q16944">
        <v>2110</v>
      </c>
    </row>
    <row r="16945" spans="1:17">
      <c r="A16945" t="s">
        <v>3358</v>
      </c>
      <c r="B16945" t="s">
        <v>3402</v>
      </c>
      <c r="C16945" t="s">
        <v>142</v>
      </c>
      <c r="D16945" t="s">
        <v>3403</v>
      </c>
      <c r="E16945">
        <v>2012</v>
      </c>
      <c r="F16945" s="1">
        <v>0.07</v>
      </c>
      <c r="H16945">
        <v>1</v>
      </c>
      <c r="I16945" s="2">
        <v>44</v>
      </c>
      <c r="J16945">
        <v>0</v>
      </c>
      <c r="K16945" s="2">
        <f t="shared" si="528"/>
        <v>98</v>
      </c>
      <c r="M16945">
        <v>0.199269067905352</v>
      </c>
      <c r="P16945">
        <f t="shared" si="529"/>
        <v>2110</v>
      </c>
      <c r="Q16945">
        <v>2110</v>
      </c>
    </row>
    <row r="16946" spans="1:17">
      <c r="A16946" t="s">
        <v>3358</v>
      </c>
      <c r="B16946" t="s">
        <v>3402</v>
      </c>
      <c r="C16946" t="s">
        <v>142</v>
      </c>
      <c r="D16946" t="s">
        <v>3403</v>
      </c>
      <c r="E16946">
        <v>2013</v>
      </c>
      <c r="F16946" s="1">
        <v>0.02</v>
      </c>
      <c r="H16946">
        <v>1</v>
      </c>
      <c r="I16946" s="2">
        <v>44</v>
      </c>
      <c r="J16946">
        <v>0</v>
      </c>
      <c r="K16946" s="2">
        <f t="shared" si="528"/>
        <v>97</v>
      </c>
      <c r="M16946">
        <v>0.199269067905352</v>
      </c>
      <c r="P16946">
        <f t="shared" si="529"/>
        <v>2110</v>
      </c>
      <c r="Q16946">
        <v>2110</v>
      </c>
    </row>
    <row r="16947" spans="1:17">
      <c r="A16947" t="s">
        <v>3358</v>
      </c>
      <c r="B16947" t="s">
        <v>3402</v>
      </c>
      <c r="C16947" t="s">
        <v>142</v>
      </c>
      <c r="D16947" t="s">
        <v>3403</v>
      </c>
      <c r="E16947">
        <v>2015</v>
      </c>
      <c r="F16947" s="1">
        <v>0.4488</v>
      </c>
      <c r="H16947">
        <v>1</v>
      </c>
      <c r="I16947" s="2">
        <v>44</v>
      </c>
      <c r="J16947">
        <v>0</v>
      </c>
      <c r="K16947" s="2">
        <f t="shared" si="528"/>
        <v>95</v>
      </c>
      <c r="M16947">
        <v>0.199269067905352</v>
      </c>
      <c r="P16947">
        <f t="shared" si="529"/>
        <v>2110</v>
      </c>
      <c r="Q16947">
        <v>2110</v>
      </c>
    </row>
    <row r="16948" spans="1:17">
      <c r="A16948" t="s">
        <v>3358</v>
      </c>
      <c r="B16948" t="s">
        <v>3402</v>
      </c>
      <c r="C16948" t="s">
        <v>142</v>
      </c>
      <c r="D16948" t="s">
        <v>3403</v>
      </c>
      <c r="E16948">
        <v>2016</v>
      </c>
      <c r="F16948" s="1">
        <v>0.188</v>
      </c>
      <c r="H16948">
        <v>1</v>
      </c>
      <c r="I16948" s="2">
        <v>44</v>
      </c>
      <c r="J16948">
        <v>0</v>
      </c>
      <c r="K16948" s="2">
        <f t="shared" si="528"/>
        <v>94</v>
      </c>
      <c r="M16948">
        <v>0.199269067905352</v>
      </c>
      <c r="P16948">
        <f t="shared" si="529"/>
        <v>2110</v>
      </c>
      <c r="Q16948">
        <v>2110</v>
      </c>
    </row>
    <row r="16949" spans="1:17">
      <c r="A16949" t="s">
        <v>3358</v>
      </c>
      <c r="B16949" t="s">
        <v>3402</v>
      </c>
      <c r="C16949" t="s">
        <v>142</v>
      </c>
      <c r="D16949" t="s">
        <v>3403</v>
      </c>
      <c r="E16949">
        <v>2017</v>
      </c>
      <c r="F16949" s="1">
        <v>0.066</v>
      </c>
      <c r="H16949">
        <v>1</v>
      </c>
      <c r="I16949" s="2">
        <v>44</v>
      </c>
      <c r="J16949">
        <v>0</v>
      </c>
      <c r="K16949" s="2">
        <f t="shared" si="528"/>
        <v>93</v>
      </c>
      <c r="M16949">
        <v>0.199269067905352</v>
      </c>
      <c r="P16949">
        <f t="shared" si="529"/>
        <v>2110</v>
      </c>
      <c r="Q16949">
        <v>2110</v>
      </c>
    </row>
    <row r="16950" spans="1:17">
      <c r="A16950" t="s">
        <v>3358</v>
      </c>
      <c r="B16950" t="s">
        <v>3402</v>
      </c>
      <c r="C16950" t="s">
        <v>142</v>
      </c>
      <c r="D16950" t="s">
        <v>3403</v>
      </c>
      <c r="E16950">
        <v>2018</v>
      </c>
      <c r="F16950" s="1">
        <v>0.087</v>
      </c>
      <c r="H16950">
        <v>1</v>
      </c>
      <c r="I16950" s="2">
        <v>44</v>
      </c>
      <c r="J16950">
        <v>0</v>
      </c>
      <c r="K16950" s="2">
        <f t="shared" si="528"/>
        <v>92</v>
      </c>
      <c r="M16950">
        <v>0.199269067905352</v>
      </c>
      <c r="P16950">
        <f t="shared" si="529"/>
        <v>2110</v>
      </c>
      <c r="Q16950">
        <v>2110</v>
      </c>
    </row>
    <row r="16951" spans="1:17">
      <c r="A16951" t="s">
        <v>3358</v>
      </c>
      <c r="B16951" t="s">
        <v>3402</v>
      </c>
      <c r="C16951" t="s">
        <v>142</v>
      </c>
      <c r="D16951" t="s">
        <v>3403</v>
      </c>
      <c r="E16951">
        <v>2019</v>
      </c>
      <c r="F16951" s="1">
        <v>0.089</v>
      </c>
      <c r="H16951">
        <v>1</v>
      </c>
      <c r="I16951" s="2">
        <v>44</v>
      </c>
      <c r="J16951">
        <v>0</v>
      </c>
      <c r="K16951" s="2">
        <f t="shared" si="528"/>
        <v>91</v>
      </c>
      <c r="M16951">
        <v>0.199269067905352</v>
      </c>
      <c r="P16951">
        <f t="shared" si="529"/>
        <v>2110</v>
      </c>
      <c r="Q16951">
        <v>2110</v>
      </c>
    </row>
    <row r="16952" spans="1:17">
      <c r="A16952" t="s">
        <v>3358</v>
      </c>
      <c r="B16952" t="s">
        <v>3402</v>
      </c>
      <c r="C16952" t="s">
        <v>142</v>
      </c>
      <c r="D16952" t="s">
        <v>3403</v>
      </c>
      <c r="E16952">
        <v>2020</v>
      </c>
      <c r="F16952" s="1">
        <v>0.206</v>
      </c>
      <c r="H16952">
        <v>1</v>
      </c>
      <c r="I16952" s="2">
        <v>44</v>
      </c>
      <c r="J16952">
        <v>0</v>
      </c>
      <c r="K16952" s="2">
        <f t="shared" si="528"/>
        <v>90</v>
      </c>
      <c r="M16952">
        <v>0.199269067905352</v>
      </c>
      <c r="P16952">
        <f t="shared" si="529"/>
        <v>2110</v>
      </c>
      <c r="Q16952">
        <v>2110</v>
      </c>
    </row>
    <row r="16953" spans="1:17">
      <c r="A16953" t="s">
        <v>3358</v>
      </c>
      <c r="B16953" t="s">
        <v>3402</v>
      </c>
      <c r="C16953" t="s">
        <v>142</v>
      </c>
      <c r="D16953" t="s">
        <v>3403</v>
      </c>
      <c r="E16953">
        <v>2021</v>
      </c>
      <c r="F16953" s="1">
        <v>0.047</v>
      </c>
      <c r="H16953">
        <v>1</v>
      </c>
      <c r="I16953" s="2">
        <v>44</v>
      </c>
      <c r="J16953">
        <v>0</v>
      </c>
      <c r="K16953" s="2">
        <f t="shared" si="528"/>
        <v>89</v>
      </c>
      <c r="M16953">
        <v>0.199269067905352</v>
      </c>
      <c r="P16953">
        <f t="shared" si="529"/>
        <v>2110</v>
      </c>
      <c r="Q16953">
        <v>2110</v>
      </c>
    </row>
    <row r="16954" spans="1:17">
      <c r="A16954" t="s">
        <v>3404</v>
      </c>
      <c r="B16954" t="s">
        <v>3405</v>
      </c>
      <c r="C16954" t="s">
        <v>21</v>
      </c>
      <c r="D16954" t="s">
        <v>22</v>
      </c>
      <c r="E16954">
        <v>1993</v>
      </c>
      <c r="F16954" s="1">
        <v>0</v>
      </c>
      <c r="H16954">
        <v>0.3399</v>
      </c>
      <c r="I16954" s="2">
        <v>143</v>
      </c>
      <c r="J16954">
        <v>2.33333333333333</v>
      </c>
      <c r="K16954" s="2">
        <f t="shared" si="528"/>
        <v>117</v>
      </c>
      <c r="L16954">
        <v>0.59049775795808</v>
      </c>
      <c r="P16954">
        <f t="shared" si="529"/>
        <v>2110</v>
      </c>
      <c r="Q16954">
        <v>2110</v>
      </c>
    </row>
    <row r="16955" spans="1:17">
      <c r="A16955" t="s">
        <v>3404</v>
      </c>
      <c r="B16955" t="s">
        <v>3405</v>
      </c>
      <c r="C16955" t="s">
        <v>21</v>
      </c>
      <c r="D16955" t="s">
        <v>22</v>
      </c>
      <c r="E16955">
        <v>2000</v>
      </c>
      <c r="F16955" s="1">
        <v>0</v>
      </c>
      <c r="H16955">
        <v>0.3399</v>
      </c>
      <c r="I16955" s="2">
        <v>143</v>
      </c>
      <c r="J16955">
        <v>2.33333333333333</v>
      </c>
      <c r="K16955" s="2">
        <f t="shared" si="528"/>
        <v>110</v>
      </c>
      <c r="L16955">
        <v>0.59049775795808</v>
      </c>
      <c r="P16955">
        <f t="shared" si="529"/>
        <v>2110</v>
      </c>
      <c r="Q16955">
        <v>2110</v>
      </c>
    </row>
    <row r="16956" spans="1:17">
      <c r="A16956" t="s">
        <v>3404</v>
      </c>
      <c r="B16956" t="s">
        <v>3405</v>
      </c>
      <c r="C16956" t="s">
        <v>21</v>
      </c>
      <c r="D16956" t="s">
        <v>22</v>
      </c>
      <c r="E16956">
        <v>2006</v>
      </c>
      <c r="F16956" s="1">
        <v>0</v>
      </c>
      <c r="H16956">
        <v>0.3399</v>
      </c>
      <c r="I16956" s="2">
        <v>143</v>
      </c>
      <c r="J16956">
        <v>2.33333333333333</v>
      </c>
      <c r="K16956" s="2">
        <f t="shared" si="528"/>
        <v>104</v>
      </c>
      <c r="L16956">
        <v>0.59049775795808</v>
      </c>
      <c r="P16956">
        <f t="shared" si="529"/>
        <v>2110</v>
      </c>
      <c r="Q16956">
        <v>2110</v>
      </c>
    </row>
    <row r="16957" spans="1:17">
      <c r="A16957" t="s">
        <v>3404</v>
      </c>
      <c r="B16957" t="s">
        <v>3405</v>
      </c>
      <c r="C16957" t="s">
        <v>21</v>
      </c>
      <c r="D16957" t="s">
        <v>22</v>
      </c>
      <c r="E16957">
        <v>2013</v>
      </c>
      <c r="F16957" s="1">
        <v>0</v>
      </c>
      <c r="H16957">
        <v>0.3399</v>
      </c>
      <c r="I16957" s="2">
        <v>143</v>
      </c>
      <c r="J16957">
        <v>2.33333333333333</v>
      </c>
      <c r="K16957" s="2">
        <f t="shared" si="528"/>
        <v>97</v>
      </c>
      <c r="L16957">
        <v>0.59049775795808</v>
      </c>
      <c r="P16957">
        <f t="shared" si="529"/>
        <v>2110</v>
      </c>
      <c r="Q16957">
        <v>2110</v>
      </c>
    </row>
    <row r="16958" spans="1:17">
      <c r="A16958" t="s">
        <v>3404</v>
      </c>
      <c r="B16958" t="s">
        <v>3405</v>
      </c>
      <c r="C16958" t="s">
        <v>21</v>
      </c>
      <c r="D16958" t="s">
        <v>22</v>
      </c>
      <c r="E16958">
        <v>2015</v>
      </c>
      <c r="F16958" s="1">
        <v>0</v>
      </c>
      <c r="H16958">
        <v>0.3399</v>
      </c>
      <c r="I16958" s="2">
        <v>143</v>
      </c>
      <c r="J16958">
        <v>2.33333333333333</v>
      </c>
      <c r="K16958" s="2">
        <f t="shared" si="528"/>
        <v>95</v>
      </c>
      <c r="L16958">
        <v>0.59049775795808</v>
      </c>
      <c r="P16958">
        <f t="shared" si="529"/>
        <v>2110</v>
      </c>
      <c r="Q16958">
        <v>2110</v>
      </c>
    </row>
    <row r="16959" spans="1:17">
      <c r="A16959" t="s">
        <v>3404</v>
      </c>
      <c r="B16959" t="s">
        <v>3405</v>
      </c>
      <c r="C16959" t="s">
        <v>21</v>
      </c>
      <c r="D16959" t="s">
        <v>22</v>
      </c>
      <c r="E16959">
        <v>2016</v>
      </c>
      <c r="F16959" s="1">
        <v>0</v>
      </c>
      <c r="H16959">
        <v>0.3399</v>
      </c>
      <c r="I16959" s="2">
        <v>143</v>
      </c>
      <c r="J16959">
        <v>2.33333333333333</v>
      </c>
      <c r="K16959" s="2">
        <f t="shared" si="528"/>
        <v>94</v>
      </c>
      <c r="L16959">
        <v>0.59049775795808</v>
      </c>
      <c r="P16959">
        <f t="shared" si="529"/>
        <v>2110</v>
      </c>
      <c r="Q16959">
        <v>2110</v>
      </c>
    </row>
    <row r="16960" spans="1:17">
      <c r="A16960" t="s">
        <v>3404</v>
      </c>
      <c r="B16960" t="s">
        <v>3405</v>
      </c>
      <c r="C16960" t="s">
        <v>21</v>
      </c>
      <c r="D16960" t="s">
        <v>22</v>
      </c>
      <c r="E16960">
        <v>2018</v>
      </c>
      <c r="F16960" s="1">
        <v>0</v>
      </c>
      <c r="H16960">
        <v>0.3399</v>
      </c>
      <c r="I16960" s="2">
        <v>143</v>
      </c>
      <c r="J16960">
        <v>2.33333333333333</v>
      </c>
      <c r="K16960" s="2">
        <f t="shared" si="528"/>
        <v>92</v>
      </c>
      <c r="L16960">
        <v>0.59049775795808</v>
      </c>
      <c r="P16960">
        <f t="shared" si="529"/>
        <v>2110</v>
      </c>
      <c r="Q16960">
        <v>2110</v>
      </c>
    </row>
    <row r="16961" spans="1:17">
      <c r="A16961" t="s">
        <v>3404</v>
      </c>
      <c r="B16961" t="s">
        <v>3405</v>
      </c>
      <c r="C16961" t="s">
        <v>21</v>
      </c>
      <c r="D16961" t="s">
        <v>22</v>
      </c>
      <c r="E16961">
        <v>2019</v>
      </c>
      <c r="F16961" s="1">
        <v>0</v>
      </c>
      <c r="H16961">
        <v>0.3399</v>
      </c>
      <c r="I16961" s="2">
        <v>143</v>
      </c>
      <c r="J16961">
        <v>2.33333333333333</v>
      </c>
      <c r="K16961" s="2">
        <f t="shared" si="528"/>
        <v>91</v>
      </c>
      <c r="L16961">
        <v>0.59049775795808</v>
      </c>
      <c r="P16961">
        <f t="shared" si="529"/>
        <v>2110</v>
      </c>
      <c r="Q16961">
        <v>2110</v>
      </c>
    </row>
    <row r="16962" spans="1:17">
      <c r="A16962" t="s">
        <v>3404</v>
      </c>
      <c r="B16962" t="s">
        <v>3405</v>
      </c>
      <c r="C16962" t="s">
        <v>21</v>
      </c>
      <c r="D16962" t="s">
        <v>22</v>
      </c>
      <c r="E16962">
        <v>2025</v>
      </c>
      <c r="F16962" s="1">
        <v>0</v>
      </c>
      <c r="H16962">
        <v>0.3399</v>
      </c>
      <c r="I16962" s="2">
        <v>143</v>
      </c>
      <c r="J16962">
        <v>2.33333333333333</v>
      </c>
      <c r="K16962" s="2">
        <f t="shared" si="528"/>
        <v>85</v>
      </c>
      <c r="L16962">
        <v>0.59049775795808</v>
      </c>
      <c r="P16962">
        <f t="shared" si="529"/>
        <v>2110</v>
      </c>
      <c r="Q16962">
        <v>2110</v>
      </c>
    </row>
    <row r="16963" spans="1:17">
      <c r="A16963" t="s">
        <v>3404</v>
      </c>
      <c r="B16963" t="s">
        <v>3406</v>
      </c>
      <c r="C16963" t="s">
        <v>21</v>
      </c>
      <c r="D16963" t="s">
        <v>26</v>
      </c>
      <c r="E16963">
        <v>2015</v>
      </c>
      <c r="F16963" s="1">
        <v>0</v>
      </c>
      <c r="H16963">
        <v>0.3399</v>
      </c>
      <c r="I16963" s="2">
        <v>143</v>
      </c>
      <c r="J16963">
        <v>2.33333333333333</v>
      </c>
      <c r="K16963" s="2">
        <f t="shared" ref="K16963:K17026" si="530">Q16963-E16963</f>
        <v>95</v>
      </c>
      <c r="L16963">
        <v>0.59049775795808</v>
      </c>
      <c r="P16963">
        <f t="shared" ref="P16963:P17026" si="531">E16963+K16963</f>
        <v>2110</v>
      </c>
      <c r="Q16963">
        <v>2110</v>
      </c>
    </row>
    <row r="16964" spans="1:17">
      <c r="A16964" t="s">
        <v>3404</v>
      </c>
      <c r="B16964" t="s">
        <v>27</v>
      </c>
      <c r="C16964" t="s">
        <v>25</v>
      </c>
      <c r="D16964" t="s">
        <v>22</v>
      </c>
      <c r="E16964">
        <v>1995</v>
      </c>
      <c r="F16964" s="1">
        <v>0</v>
      </c>
      <c r="H16964">
        <v>0.412</v>
      </c>
      <c r="I16964" s="2">
        <v>36.3</v>
      </c>
      <c r="J16964">
        <v>0.9625</v>
      </c>
      <c r="K16964" s="2">
        <f t="shared" si="530"/>
        <v>115</v>
      </c>
      <c r="L16964">
        <v>0.85</v>
      </c>
      <c r="P16964">
        <f t="shared" si="531"/>
        <v>2110</v>
      </c>
      <c r="Q16964">
        <v>2110</v>
      </c>
    </row>
    <row r="16965" spans="1:17">
      <c r="A16965" t="s">
        <v>3404</v>
      </c>
      <c r="B16965" t="s">
        <v>27</v>
      </c>
      <c r="C16965" t="s">
        <v>25</v>
      </c>
      <c r="D16965" t="s">
        <v>22</v>
      </c>
      <c r="E16965">
        <v>1999</v>
      </c>
      <c r="F16965" s="1">
        <v>0</v>
      </c>
      <c r="H16965">
        <v>0.412</v>
      </c>
      <c r="I16965" s="2">
        <v>36.3</v>
      </c>
      <c r="J16965">
        <v>0.9625</v>
      </c>
      <c r="K16965" s="2">
        <f t="shared" si="530"/>
        <v>111</v>
      </c>
      <c r="L16965">
        <v>0.85</v>
      </c>
      <c r="P16965">
        <f t="shared" si="531"/>
        <v>2110</v>
      </c>
      <c r="Q16965">
        <v>2110</v>
      </c>
    </row>
    <row r="16966" spans="1:17">
      <c r="A16966" t="s">
        <v>3404</v>
      </c>
      <c r="B16966" t="s">
        <v>27</v>
      </c>
      <c r="C16966" t="s">
        <v>25</v>
      </c>
      <c r="D16966" t="s">
        <v>22</v>
      </c>
      <c r="E16966">
        <v>2000</v>
      </c>
      <c r="F16966" s="1">
        <v>0</v>
      </c>
      <c r="H16966">
        <v>0.431103554868624</v>
      </c>
      <c r="I16966" s="2">
        <v>33.2397217928903</v>
      </c>
      <c r="J16966">
        <v>0.881356259659969</v>
      </c>
      <c r="K16966" s="2">
        <f t="shared" si="530"/>
        <v>110</v>
      </c>
      <c r="L16966">
        <v>0.85</v>
      </c>
      <c r="P16966">
        <f t="shared" si="531"/>
        <v>2110</v>
      </c>
      <c r="Q16966">
        <v>2110</v>
      </c>
    </row>
    <row r="16967" spans="1:17">
      <c r="A16967" t="s">
        <v>3404</v>
      </c>
      <c r="B16967" t="s">
        <v>27</v>
      </c>
      <c r="C16967" t="s">
        <v>25</v>
      </c>
      <c r="D16967" t="s">
        <v>22</v>
      </c>
      <c r="E16967">
        <v>2001</v>
      </c>
      <c r="F16967" s="1">
        <v>0</v>
      </c>
      <c r="H16967">
        <v>0.42848</v>
      </c>
      <c r="I16967" s="2">
        <v>36.3</v>
      </c>
      <c r="J16967">
        <v>0.9625</v>
      </c>
      <c r="K16967" s="2">
        <f t="shared" si="530"/>
        <v>109</v>
      </c>
      <c r="L16967">
        <v>0.85</v>
      </c>
      <c r="P16967">
        <f t="shared" si="531"/>
        <v>2110</v>
      </c>
      <c r="Q16967">
        <v>2110</v>
      </c>
    </row>
    <row r="16968" spans="1:17">
      <c r="A16968" t="s">
        <v>3404</v>
      </c>
      <c r="B16968" t="s">
        <v>27</v>
      </c>
      <c r="C16968" t="s">
        <v>25</v>
      </c>
      <c r="D16968" t="s">
        <v>22</v>
      </c>
      <c r="E16968">
        <v>2013</v>
      </c>
      <c r="F16968" s="1">
        <v>0</v>
      </c>
      <c r="H16968">
        <v>0.46144</v>
      </c>
      <c r="I16968" s="2">
        <v>36.3</v>
      </c>
      <c r="J16968">
        <v>0.9625</v>
      </c>
      <c r="K16968" s="2">
        <f t="shared" si="530"/>
        <v>97</v>
      </c>
      <c r="L16968">
        <v>0.85</v>
      </c>
      <c r="P16968">
        <f t="shared" si="531"/>
        <v>2110</v>
      </c>
      <c r="Q16968">
        <v>2110</v>
      </c>
    </row>
    <row r="16969" spans="1:17">
      <c r="A16969" t="s">
        <v>3404</v>
      </c>
      <c r="B16969" t="s">
        <v>27</v>
      </c>
      <c r="C16969" t="s">
        <v>25</v>
      </c>
      <c r="D16969" t="s">
        <v>22</v>
      </c>
      <c r="E16969">
        <v>2018</v>
      </c>
      <c r="F16969" s="1">
        <v>0</v>
      </c>
      <c r="H16969">
        <v>0.456805</v>
      </c>
      <c r="I16969" s="2">
        <v>38.15625</v>
      </c>
      <c r="J16969">
        <v>0.987109375</v>
      </c>
      <c r="K16969" s="2">
        <f t="shared" si="530"/>
        <v>92</v>
      </c>
      <c r="L16969">
        <v>0.85</v>
      </c>
      <c r="P16969">
        <f t="shared" si="531"/>
        <v>2110</v>
      </c>
      <c r="Q16969">
        <v>2110</v>
      </c>
    </row>
    <row r="16970" spans="1:17">
      <c r="A16970" t="s">
        <v>3404</v>
      </c>
      <c r="B16970" t="s">
        <v>29</v>
      </c>
      <c r="C16970" t="s">
        <v>25</v>
      </c>
      <c r="D16970" t="s">
        <v>22</v>
      </c>
      <c r="E16970">
        <v>1985</v>
      </c>
      <c r="F16970" s="1">
        <v>0</v>
      </c>
      <c r="H16970">
        <v>0.206</v>
      </c>
      <c r="I16970" s="2">
        <v>24.2</v>
      </c>
      <c r="J16970">
        <v>1.28333333333333</v>
      </c>
      <c r="K16970" s="2">
        <f t="shared" si="530"/>
        <v>125</v>
      </c>
      <c r="L16970">
        <v>0.85</v>
      </c>
      <c r="P16970">
        <f t="shared" si="531"/>
        <v>2110</v>
      </c>
      <c r="Q16970">
        <v>2110</v>
      </c>
    </row>
    <row r="16971" spans="1:17">
      <c r="A16971" t="s">
        <v>3404</v>
      </c>
      <c r="B16971" t="s">
        <v>29</v>
      </c>
      <c r="C16971" t="s">
        <v>25</v>
      </c>
      <c r="D16971" t="s">
        <v>22</v>
      </c>
      <c r="E16971">
        <v>1997</v>
      </c>
      <c r="F16971" s="1">
        <v>0</v>
      </c>
      <c r="H16971">
        <v>0.21012</v>
      </c>
      <c r="I16971" s="2">
        <v>28.6</v>
      </c>
      <c r="J16971">
        <v>1.4</v>
      </c>
      <c r="K16971" s="2">
        <f t="shared" si="530"/>
        <v>113</v>
      </c>
      <c r="L16971">
        <v>0.85</v>
      </c>
      <c r="P16971">
        <f t="shared" si="531"/>
        <v>2110</v>
      </c>
      <c r="Q16971">
        <v>2110</v>
      </c>
    </row>
    <row r="16972" spans="1:17">
      <c r="A16972" t="s">
        <v>3404</v>
      </c>
      <c r="B16972" t="s">
        <v>29</v>
      </c>
      <c r="C16972" t="s">
        <v>25</v>
      </c>
      <c r="D16972" t="s">
        <v>22</v>
      </c>
      <c r="E16972">
        <v>2004</v>
      </c>
      <c r="F16972" s="1">
        <v>0</v>
      </c>
      <c r="H16972">
        <v>0.23072</v>
      </c>
      <c r="I16972" s="2">
        <v>28.6</v>
      </c>
      <c r="J16972">
        <v>1.4</v>
      </c>
      <c r="K16972" s="2">
        <f t="shared" si="530"/>
        <v>106</v>
      </c>
      <c r="L16972">
        <v>0.85</v>
      </c>
      <c r="P16972">
        <f t="shared" si="531"/>
        <v>2110</v>
      </c>
      <c r="Q16972">
        <v>2110</v>
      </c>
    </row>
    <row r="16973" spans="1:17">
      <c r="A16973" t="s">
        <v>3404</v>
      </c>
      <c r="B16973" t="s">
        <v>29</v>
      </c>
      <c r="C16973" t="s">
        <v>25</v>
      </c>
      <c r="D16973" t="s">
        <v>22</v>
      </c>
      <c r="E16973">
        <v>2015</v>
      </c>
      <c r="F16973" s="1">
        <v>0</v>
      </c>
      <c r="H16973">
        <v>0.25544</v>
      </c>
      <c r="I16973" s="2">
        <v>24.2</v>
      </c>
      <c r="J16973">
        <v>1.28333333333333</v>
      </c>
      <c r="K16973" s="2">
        <f t="shared" si="530"/>
        <v>95</v>
      </c>
      <c r="L16973">
        <v>0.85</v>
      </c>
      <c r="P16973">
        <f t="shared" si="531"/>
        <v>2110</v>
      </c>
      <c r="Q16973">
        <v>2110</v>
      </c>
    </row>
    <row r="16974" spans="1:17">
      <c r="A16974" t="s">
        <v>3404</v>
      </c>
      <c r="B16974" t="s">
        <v>29</v>
      </c>
      <c r="C16974" t="s">
        <v>25</v>
      </c>
      <c r="D16974" t="s">
        <v>22</v>
      </c>
      <c r="E16974">
        <v>2017</v>
      </c>
      <c r="F16974" s="1">
        <v>0</v>
      </c>
      <c r="H16974">
        <v>0.2472</v>
      </c>
      <c r="I16974" s="2">
        <v>28.6</v>
      </c>
      <c r="J16974">
        <v>1.4</v>
      </c>
      <c r="K16974" s="2">
        <f t="shared" si="530"/>
        <v>93</v>
      </c>
      <c r="L16974">
        <v>0.85</v>
      </c>
      <c r="P16974">
        <f t="shared" si="531"/>
        <v>2110</v>
      </c>
      <c r="Q16974">
        <v>2110</v>
      </c>
    </row>
    <row r="16975" spans="1:17">
      <c r="A16975" t="s">
        <v>3404</v>
      </c>
      <c r="B16975" t="s">
        <v>29</v>
      </c>
      <c r="C16975" t="s">
        <v>25</v>
      </c>
      <c r="D16975" t="s">
        <v>22</v>
      </c>
      <c r="E16975">
        <v>2021</v>
      </c>
      <c r="F16975" s="1">
        <v>0</v>
      </c>
      <c r="H16975">
        <v>0.25544</v>
      </c>
      <c r="I16975" s="2">
        <v>28.6</v>
      </c>
      <c r="J16975">
        <v>1.4</v>
      </c>
      <c r="K16975" s="2">
        <f t="shared" si="530"/>
        <v>89</v>
      </c>
      <c r="L16975">
        <v>0.85</v>
      </c>
      <c r="P16975">
        <f t="shared" si="531"/>
        <v>2110</v>
      </c>
      <c r="Q16975">
        <v>2110</v>
      </c>
    </row>
    <row r="16976" spans="1:17">
      <c r="A16976" t="s">
        <v>3404</v>
      </c>
      <c r="B16976" t="s">
        <v>613</v>
      </c>
      <c r="C16976" t="s">
        <v>25</v>
      </c>
      <c r="D16976" t="s">
        <v>22</v>
      </c>
      <c r="E16976">
        <v>2028</v>
      </c>
      <c r="F16976" s="1">
        <v>0</v>
      </c>
      <c r="H16976">
        <v>0.27604</v>
      </c>
      <c r="I16976" s="2">
        <v>57.2</v>
      </c>
      <c r="J16976">
        <v>1.575</v>
      </c>
      <c r="K16976" s="2">
        <f t="shared" si="530"/>
        <v>82</v>
      </c>
      <c r="L16976">
        <v>0.85</v>
      </c>
      <c r="P16976">
        <f t="shared" si="531"/>
        <v>2110</v>
      </c>
      <c r="Q16976">
        <v>2110</v>
      </c>
    </row>
    <row r="16977" spans="1:17">
      <c r="A16977" t="s">
        <v>3404</v>
      </c>
      <c r="B16977" t="s">
        <v>32</v>
      </c>
      <c r="C16977" t="s">
        <v>31</v>
      </c>
      <c r="D16977" t="s">
        <v>22</v>
      </c>
      <c r="E16977">
        <v>2001</v>
      </c>
      <c r="F16977" s="1">
        <v>0</v>
      </c>
      <c r="H16977">
        <v>0.39552</v>
      </c>
      <c r="I16977" s="2">
        <v>50.05</v>
      </c>
      <c r="J16977">
        <v>1.225</v>
      </c>
      <c r="K16977" s="2">
        <f t="shared" si="530"/>
        <v>109</v>
      </c>
      <c r="L16977">
        <v>0.85</v>
      </c>
      <c r="P16977">
        <f t="shared" si="531"/>
        <v>2110</v>
      </c>
      <c r="Q16977">
        <v>2110</v>
      </c>
    </row>
    <row r="16978" spans="1:17">
      <c r="A16978" t="s">
        <v>3404</v>
      </c>
      <c r="B16978" t="s">
        <v>531</v>
      </c>
      <c r="C16978" t="s">
        <v>31</v>
      </c>
      <c r="D16978" t="s">
        <v>22</v>
      </c>
      <c r="E16978">
        <v>1978</v>
      </c>
      <c r="F16978" s="1">
        <v>0</v>
      </c>
      <c r="H16978">
        <v>0.17304</v>
      </c>
      <c r="I16978" s="2">
        <v>31.46</v>
      </c>
      <c r="J16978">
        <v>1.575</v>
      </c>
      <c r="K16978" s="2">
        <f t="shared" si="530"/>
        <v>132</v>
      </c>
      <c r="L16978">
        <v>0.85</v>
      </c>
      <c r="P16978">
        <f t="shared" si="531"/>
        <v>2110</v>
      </c>
      <c r="Q16978">
        <v>2110</v>
      </c>
    </row>
    <row r="16979" spans="1:17">
      <c r="A16979" t="s">
        <v>3404</v>
      </c>
      <c r="B16979" t="s">
        <v>3407</v>
      </c>
      <c r="C16979" t="s">
        <v>36</v>
      </c>
      <c r="D16979" t="s">
        <v>47</v>
      </c>
      <c r="E16979">
        <v>1921</v>
      </c>
      <c r="F16979" s="1">
        <v>0.03</v>
      </c>
      <c r="H16979">
        <v>0.3399</v>
      </c>
      <c r="I16979" s="2">
        <v>143</v>
      </c>
      <c r="J16979">
        <v>2.33333333333333</v>
      </c>
      <c r="K16979" s="2">
        <f t="shared" si="530"/>
        <v>189</v>
      </c>
      <c r="L16979">
        <v>0.59049775795808</v>
      </c>
      <c r="P16979">
        <f t="shared" si="531"/>
        <v>2110</v>
      </c>
      <c r="Q16979">
        <v>2110</v>
      </c>
    </row>
    <row r="16980" spans="1:17">
      <c r="A16980" t="s">
        <v>3404</v>
      </c>
      <c r="B16980" t="s">
        <v>3407</v>
      </c>
      <c r="C16980" t="s">
        <v>36</v>
      </c>
      <c r="D16980" t="s">
        <v>47</v>
      </c>
      <c r="E16980">
        <v>1974</v>
      </c>
      <c r="F16980" s="1">
        <v>0.055</v>
      </c>
      <c r="H16980">
        <v>0.3399</v>
      </c>
      <c r="I16980" s="2">
        <v>143</v>
      </c>
      <c r="J16980">
        <v>2.33333333333333</v>
      </c>
      <c r="K16980" s="2">
        <f t="shared" si="530"/>
        <v>136</v>
      </c>
      <c r="L16980">
        <v>0.59049775795808</v>
      </c>
      <c r="P16980">
        <f t="shared" si="531"/>
        <v>2110</v>
      </c>
      <c r="Q16980">
        <v>2110</v>
      </c>
    </row>
    <row r="16981" spans="1:17">
      <c r="A16981" t="s">
        <v>3404</v>
      </c>
      <c r="B16981" t="s">
        <v>3407</v>
      </c>
      <c r="C16981" t="s">
        <v>36</v>
      </c>
      <c r="D16981" t="s">
        <v>47</v>
      </c>
      <c r="E16981">
        <v>1992</v>
      </c>
      <c r="F16981" s="1">
        <v>0.017</v>
      </c>
      <c r="H16981">
        <v>0.3399</v>
      </c>
      <c r="I16981" s="2">
        <v>143</v>
      </c>
      <c r="J16981">
        <v>2.33333333333333</v>
      </c>
      <c r="K16981" s="2">
        <f t="shared" si="530"/>
        <v>118</v>
      </c>
      <c r="L16981">
        <v>0.59049775795808</v>
      </c>
      <c r="P16981">
        <f t="shared" si="531"/>
        <v>2110</v>
      </c>
      <c r="Q16981">
        <v>2110</v>
      </c>
    </row>
    <row r="16982" spans="1:17">
      <c r="A16982" t="s">
        <v>3404</v>
      </c>
      <c r="B16982" t="s">
        <v>3407</v>
      </c>
      <c r="C16982" t="s">
        <v>36</v>
      </c>
      <c r="D16982" t="s">
        <v>47</v>
      </c>
      <c r="E16982">
        <v>2000</v>
      </c>
      <c r="F16982" s="1">
        <v>0.038</v>
      </c>
      <c r="H16982">
        <v>0.3399</v>
      </c>
      <c r="I16982" s="2">
        <v>143</v>
      </c>
      <c r="J16982">
        <v>2.33333333333333</v>
      </c>
      <c r="K16982" s="2">
        <f t="shared" si="530"/>
        <v>110</v>
      </c>
      <c r="L16982">
        <v>0.59049775795808</v>
      </c>
      <c r="P16982">
        <f t="shared" si="531"/>
        <v>2110</v>
      </c>
      <c r="Q16982">
        <v>2110</v>
      </c>
    </row>
    <row r="16983" spans="1:17">
      <c r="A16983" t="s">
        <v>3404</v>
      </c>
      <c r="B16983" t="s">
        <v>3407</v>
      </c>
      <c r="C16983" t="s">
        <v>36</v>
      </c>
      <c r="D16983" t="s">
        <v>47</v>
      </c>
      <c r="E16983">
        <v>2007</v>
      </c>
      <c r="F16983" s="1">
        <v>0.0352</v>
      </c>
      <c r="H16983">
        <v>0.3399</v>
      </c>
      <c r="I16983" s="2">
        <v>143</v>
      </c>
      <c r="J16983">
        <v>2.33333333333333</v>
      </c>
      <c r="K16983" s="2">
        <f t="shared" si="530"/>
        <v>103</v>
      </c>
      <c r="L16983">
        <v>0.59049775795808</v>
      </c>
      <c r="P16983">
        <f t="shared" si="531"/>
        <v>2110</v>
      </c>
      <c r="Q16983">
        <v>2110</v>
      </c>
    </row>
    <row r="16984" spans="1:17">
      <c r="A16984" t="s">
        <v>3404</v>
      </c>
      <c r="B16984" t="s">
        <v>3407</v>
      </c>
      <c r="C16984" t="s">
        <v>36</v>
      </c>
      <c r="D16984" t="s">
        <v>47</v>
      </c>
      <c r="E16984">
        <v>2009</v>
      </c>
      <c r="F16984" s="1">
        <v>0.026</v>
      </c>
      <c r="H16984">
        <v>0.3399</v>
      </c>
      <c r="I16984" s="2">
        <v>143</v>
      </c>
      <c r="J16984">
        <v>2.33333333333333</v>
      </c>
      <c r="K16984" s="2">
        <f t="shared" si="530"/>
        <v>101</v>
      </c>
      <c r="L16984">
        <v>0.59049775795808</v>
      </c>
      <c r="P16984">
        <f t="shared" si="531"/>
        <v>2110</v>
      </c>
      <c r="Q16984">
        <v>2110</v>
      </c>
    </row>
    <row r="16985" spans="1:17">
      <c r="A16985" t="s">
        <v>3404</v>
      </c>
      <c r="B16985" t="s">
        <v>3407</v>
      </c>
      <c r="C16985" t="s">
        <v>36</v>
      </c>
      <c r="D16985" t="s">
        <v>47</v>
      </c>
      <c r="E16985">
        <v>2014</v>
      </c>
      <c r="F16985" s="1">
        <v>0.1441</v>
      </c>
      <c r="H16985">
        <v>0.3399</v>
      </c>
      <c r="I16985" s="2">
        <v>143</v>
      </c>
      <c r="J16985">
        <v>2.33333333333333</v>
      </c>
      <c r="K16985" s="2">
        <f t="shared" si="530"/>
        <v>96</v>
      </c>
      <c r="L16985">
        <v>0.59049775795808</v>
      </c>
      <c r="P16985">
        <f t="shared" si="531"/>
        <v>2110</v>
      </c>
      <c r="Q16985">
        <v>2110</v>
      </c>
    </row>
    <row r="16986" spans="1:17">
      <c r="A16986" t="s">
        <v>3404</v>
      </c>
      <c r="B16986" t="s">
        <v>3407</v>
      </c>
      <c r="C16986" t="s">
        <v>36</v>
      </c>
      <c r="D16986" t="s">
        <v>47</v>
      </c>
      <c r="E16986">
        <v>2015</v>
      </c>
      <c r="F16986" s="1">
        <v>0.1873</v>
      </c>
      <c r="H16986">
        <v>0.3399</v>
      </c>
      <c r="I16986" s="2">
        <v>143</v>
      </c>
      <c r="J16986">
        <v>2.33333333333333</v>
      </c>
      <c r="K16986" s="2">
        <f t="shared" si="530"/>
        <v>95</v>
      </c>
      <c r="L16986">
        <v>0.59049775795808</v>
      </c>
      <c r="P16986">
        <f t="shared" si="531"/>
        <v>2110</v>
      </c>
      <c r="Q16986">
        <v>2110</v>
      </c>
    </row>
    <row r="16987" spans="1:17">
      <c r="A16987" t="s">
        <v>3404</v>
      </c>
      <c r="B16987" t="s">
        <v>3407</v>
      </c>
      <c r="C16987" t="s">
        <v>36</v>
      </c>
      <c r="D16987" t="s">
        <v>47</v>
      </c>
      <c r="E16987">
        <v>2016</v>
      </c>
      <c r="F16987" s="1">
        <v>0.125</v>
      </c>
      <c r="H16987">
        <v>0.3399</v>
      </c>
      <c r="I16987" s="2">
        <v>143</v>
      </c>
      <c r="J16987">
        <v>2.33333333333333</v>
      </c>
      <c r="K16987" s="2">
        <f t="shared" si="530"/>
        <v>94</v>
      </c>
      <c r="L16987">
        <v>0.59049775795808</v>
      </c>
      <c r="P16987">
        <f t="shared" si="531"/>
        <v>2110</v>
      </c>
      <c r="Q16987">
        <v>2110</v>
      </c>
    </row>
    <row r="16988" spans="1:17">
      <c r="A16988" t="s">
        <v>3404</v>
      </c>
      <c r="B16988" t="s">
        <v>3407</v>
      </c>
      <c r="C16988" t="s">
        <v>36</v>
      </c>
      <c r="D16988" t="s">
        <v>47</v>
      </c>
      <c r="E16988">
        <v>2017</v>
      </c>
      <c r="F16988" s="1">
        <v>0.038</v>
      </c>
      <c r="H16988">
        <v>0.3399</v>
      </c>
      <c r="I16988" s="2">
        <v>143</v>
      </c>
      <c r="J16988">
        <v>2.33333333333333</v>
      </c>
      <c r="K16988" s="2">
        <f t="shared" si="530"/>
        <v>93</v>
      </c>
      <c r="L16988">
        <v>0.59049775795808</v>
      </c>
      <c r="P16988">
        <f t="shared" si="531"/>
        <v>2110</v>
      </c>
      <c r="Q16988">
        <v>2110</v>
      </c>
    </row>
    <row r="16989" spans="1:17">
      <c r="A16989" t="s">
        <v>3404</v>
      </c>
      <c r="B16989" t="s">
        <v>3407</v>
      </c>
      <c r="C16989" t="s">
        <v>36</v>
      </c>
      <c r="D16989" t="s">
        <v>47</v>
      </c>
      <c r="E16989">
        <v>2018</v>
      </c>
      <c r="F16989" s="1">
        <v>0.1477</v>
      </c>
      <c r="H16989">
        <v>0.3399</v>
      </c>
      <c r="I16989" s="2">
        <v>143</v>
      </c>
      <c r="J16989">
        <v>2.33333333333333</v>
      </c>
      <c r="K16989" s="2">
        <f t="shared" si="530"/>
        <v>92</v>
      </c>
      <c r="L16989">
        <v>0.59049775795808</v>
      </c>
      <c r="P16989">
        <f t="shared" si="531"/>
        <v>2110</v>
      </c>
      <c r="Q16989">
        <v>2110</v>
      </c>
    </row>
    <row r="16990" spans="1:17">
      <c r="A16990" t="s">
        <v>3404</v>
      </c>
      <c r="B16990" t="s">
        <v>3407</v>
      </c>
      <c r="C16990" t="s">
        <v>36</v>
      </c>
      <c r="D16990" t="s">
        <v>47</v>
      </c>
      <c r="E16990">
        <v>2019</v>
      </c>
      <c r="F16990" s="1">
        <v>0.13</v>
      </c>
      <c r="H16990">
        <v>0.3399</v>
      </c>
      <c r="I16990" s="2">
        <v>143</v>
      </c>
      <c r="J16990">
        <v>2.33333333333333</v>
      </c>
      <c r="K16990" s="2">
        <f t="shared" si="530"/>
        <v>91</v>
      </c>
      <c r="L16990">
        <v>0.59049775795808</v>
      </c>
      <c r="P16990">
        <f t="shared" si="531"/>
        <v>2110</v>
      </c>
      <c r="Q16990">
        <v>2110</v>
      </c>
    </row>
    <row r="16991" spans="1:17">
      <c r="A16991" t="s">
        <v>3404</v>
      </c>
      <c r="B16991" t="s">
        <v>3407</v>
      </c>
      <c r="C16991" t="s">
        <v>36</v>
      </c>
      <c r="D16991" t="s">
        <v>47</v>
      </c>
      <c r="E16991">
        <v>2020</v>
      </c>
      <c r="F16991" s="1">
        <v>0.05</v>
      </c>
      <c r="H16991">
        <v>0.3399</v>
      </c>
      <c r="I16991" s="2">
        <v>143</v>
      </c>
      <c r="J16991">
        <v>2.33333333333333</v>
      </c>
      <c r="K16991" s="2">
        <f t="shared" si="530"/>
        <v>90</v>
      </c>
      <c r="L16991">
        <v>0.59049775795808</v>
      </c>
      <c r="P16991">
        <f t="shared" si="531"/>
        <v>2110</v>
      </c>
      <c r="Q16991">
        <v>2110</v>
      </c>
    </row>
    <row r="16992" spans="1:17">
      <c r="A16992" t="s">
        <v>3404</v>
      </c>
      <c r="B16992" t="s">
        <v>3407</v>
      </c>
      <c r="C16992" t="s">
        <v>36</v>
      </c>
      <c r="D16992" t="s">
        <v>47</v>
      </c>
      <c r="E16992">
        <v>2022</v>
      </c>
      <c r="F16992" s="1">
        <v>0.06</v>
      </c>
      <c r="H16992">
        <v>0.3399</v>
      </c>
      <c r="I16992" s="2">
        <v>143</v>
      </c>
      <c r="J16992">
        <v>2.33333333333333</v>
      </c>
      <c r="K16992" s="2">
        <f t="shared" si="530"/>
        <v>88</v>
      </c>
      <c r="L16992">
        <v>0.59049775795808</v>
      </c>
      <c r="P16992">
        <f t="shared" si="531"/>
        <v>2110</v>
      </c>
      <c r="Q16992">
        <v>2110</v>
      </c>
    </row>
    <row r="16993" spans="1:17">
      <c r="A16993" t="s">
        <v>3404</v>
      </c>
      <c r="B16993" t="s">
        <v>3407</v>
      </c>
      <c r="C16993" t="s">
        <v>36</v>
      </c>
      <c r="D16993" t="s">
        <v>47</v>
      </c>
      <c r="E16993">
        <v>2023</v>
      </c>
      <c r="F16993" s="1">
        <v>0.0635</v>
      </c>
      <c r="H16993">
        <v>0.3399</v>
      </c>
      <c r="I16993" s="2">
        <v>143</v>
      </c>
      <c r="J16993">
        <v>2.33333333333333</v>
      </c>
      <c r="K16993" s="2">
        <f t="shared" si="530"/>
        <v>87</v>
      </c>
      <c r="L16993">
        <v>0.59049775795808</v>
      </c>
      <c r="P16993">
        <f t="shared" si="531"/>
        <v>2110</v>
      </c>
      <c r="Q16993">
        <v>2110</v>
      </c>
    </row>
    <row r="16994" spans="1:17">
      <c r="A16994" t="s">
        <v>3404</v>
      </c>
      <c r="B16994" t="s">
        <v>3407</v>
      </c>
      <c r="C16994" t="s">
        <v>36</v>
      </c>
      <c r="D16994" t="s">
        <v>47</v>
      </c>
      <c r="E16994">
        <v>2024</v>
      </c>
      <c r="F16994" s="1">
        <v>0.05</v>
      </c>
      <c r="H16994">
        <v>0.3399</v>
      </c>
      <c r="I16994" s="2">
        <v>143</v>
      </c>
      <c r="J16994">
        <v>2.33333333333333</v>
      </c>
      <c r="K16994" s="2">
        <f t="shared" si="530"/>
        <v>86</v>
      </c>
      <c r="L16994">
        <v>0.59049775795808</v>
      </c>
      <c r="P16994">
        <f t="shared" si="531"/>
        <v>2110</v>
      </c>
      <c r="Q16994">
        <v>2110</v>
      </c>
    </row>
    <row r="16995" spans="1:17">
      <c r="A16995" t="s">
        <v>3404</v>
      </c>
      <c r="B16995" t="s">
        <v>3407</v>
      </c>
      <c r="C16995" t="s">
        <v>36</v>
      </c>
      <c r="D16995" t="s">
        <v>47</v>
      </c>
      <c r="E16995">
        <v>2025</v>
      </c>
      <c r="F16995" s="1">
        <v>0.028</v>
      </c>
      <c r="H16995">
        <v>0.3399</v>
      </c>
      <c r="I16995" s="2">
        <v>143</v>
      </c>
      <c r="J16995">
        <v>2.33333333333333</v>
      </c>
      <c r="K16995" s="2">
        <f t="shared" si="530"/>
        <v>85</v>
      </c>
      <c r="L16995">
        <v>0.59049775795808</v>
      </c>
      <c r="P16995">
        <f t="shared" si="531"/>
        <v>2110</v>
      </c>
      <c r="Q16995">
        <v>2110</v>
      </c>
    </row>
    <row r="16996" spans="1:17">
      <c r="A16996" t="s">
        <v>3404</v>
      </c>
      <c r="B16996" t="s">
        <v>3407</v>
      </c>
      <c r="C16996" t="s">
        <v>36</v>
      </c>
      <c r="D16996" t="s">
        <v>47</v>
      </c>
      <c r="E16996">
        <v>2026</v>
      </c>
      <c r="F16996" s="1">
        <v>0.049</v>
      </c>
      <c r="H16996">
        <v>0.3399</v>
      </c>
      <c r="I16996" s="2">
        <v>143</v>
      </c>
      <c r="J16996">
        <v>2.33333333333333</v>
      </c>
      <c r="K16996" s="2">
        <f t="shared" si="530"/>
        <v>84</v>
      </c>
      <c r="L16996">
        <v>0.59049775795808</v>
      </c>
      <c r="P16996">
        <f t="shared" si="531"/>
        <v>2110</v>
      </c>
      <c r="Q16996">
        <v>2110</v>
      </c>
    </row>
    <row r="16997" spans="1:17">
      <c r="A16997" t="s">
        <v>3404</v>
      </c>
      <c r="B16997" t="s">
        <v>3407</v>
      </c>
      <c r="C16997" t="s">
        <v>36</v>
      </c>
      <c r="D16997" t="s">
        <v>47</v>
      </c>
      <c r="E16997">
        <v>2027</v>
      </c>
      <c r="F16997" s="1">
        <v>0.044</v>
      </c>
      <c r="H16997">
        <v>0.3399</v>
      </c>
      <c r="I16997" s="2">
        <v>143</v>
      </c>
      <c r="J16997">
        <v>2.33333333333333</v>
      </c>
      <c r="K16997" s="2">
        <f t="shared" si="530"/>
        <v>83</v>
      </c>
      <c r="L16997">
        <v>0.59049775795808</v>
      </c>
      <c r="P16997">
        <f t="shared" si="531"/>
        <v>2110</v>
      </c>
      <c r="Q16997">
        <v>2110</v>
      </c>
    </row>
    <row r="16998" spans="1:17">
      <c r="A16998" t="s">
        <v>3404</v>
      </c>
      <c r="B16998" t="s">
        <v>3407</v>
      </c>
      <c r="C16998" t="s">
        <v>36</v>
      </c>
      <c r="D16998" t="s">
        <v>47</v>
      </c>
      <c r="E16998">
        <v>2028</v>
      </c>
      <c r="F16998" s="1">
        <v>0.121</v>
      </c>
      <c r="H16998">
        <v>0.3399</v>
      </c>
      <c r="I16998" s="2">
        <v>143</v>
      </c>
      <c r="J16998">
        <v>2.33333333333333</v>
      </c>
      <c r="K16998" s="2">
        <f t="shared" si="530"/>
        <v>82</v>
      </c>
      <c r="L16998">
        <v>0.59049775795808</v>
      </c>
      <c r="P16998">
        <f t="shared" si="531"/>
        <v>2110</v>
      </c>
      <c r="Q16998">
        <v>2110</v>
      </c>
    </row>
    <row r="16999" spans="1:17">
      <c r="A16999" t="s">
        <v>3404</v>
      </c>
      <c r="B16999" t="s">
        <v>3408</v>
      </c>
      <c r="C16999" t="s">
        <v>36</v>
      </c>
      <c r="D16999" t="s">
        <v>37</v>
      </c>
      <c r="E16999">
        <v>1975</v>
      </c>
      <c r="F16999" s="1">
        <v>1.944</v>
      </c>
      <c r="H16999">
        <v>0.3399</v>
      </c>
      <c r="I16999" s="2">
        <v>143</v>
      </c>
      <c r="J16999">
        <v>2.33333333333333</v>
      </c>
      <c r="K16999" s="2">
        <f t="shared" si="530"/>
        <v>135</v>
      </c>
      <c r="L16999">
        <v>0.59049775795808</v>
      </c>
      <c r="P16999">
        <f t="shared" si="531"/>
        <v>2110</v>
      </c>
      <c r="Q16999">
        <v>2110</v>
      </c>
    </row>
    <row r="17000" spans="1:17">
      <c r="A17000" t="s">
        <v>3404</v>
      </c>
      <c r="B17000" t="s">
        <v>3408</v>
      </c>
      <c r="C17000" t="s">
        <v>36</v>
      </c>
      <c r="D17000" t="s">
        <v>37</v>
      </c>
      <c r="E17000">
        <v>1986</v>
      </c>
      <c r="F17000" s="1">
        <v>0.645</v>
      </c>
      <c r="H17000">
        <v>0.3399</v>
      </c>
      <c r="I17000" s="2">
        <v>143</v>
      </c>
      <c r="J17000">
        <v>2.33333333333333</v>
      </c>
      <c r="K17000" s="2">
        <f t="shared" si="530"/>
        <v>124</v>
      </c>
      <c r="L17000">
        <v>0.59049775795808</v>
      </c>
      <c r="P17000">
        <f t="shared" si="531"/>
        <v>2110</v>
      </c>
      <c r="Q17000">
        <v>2110</v>
      </c>
    </row>
    <row r="17001" spans="1:17">
      <c r="A17001" t="s">
        <v>3404</v>
      </c>
      <c r="B17001" t="s">
        <v>3408</v>
      </c>
      <c r="C17001" t="s">
        <v>36</v>
      </c>
      <c r="D17001" t="s">
        <v>37</v>
      </c>
      <c r="E17001">
        <v>1994</v>
      </c>
      <c r="F17001" s="1">
        <v>0.035</v>
      </c>
      <c r="H17001">
        <v>0.3399</v>
      </c>
      <c r="I17001" s="2">
        <v>143</v>
      </c>
      <c r="J17001">
        <v>2.33333333333333</v>
      </c>
      <c r="K17001" s="2">
        <f t="shared" si="530"/>
        <v>116</v>
      </c>
      <c r="L17001">
        <v>0.59049775795808</v>
      </c>
      <c r="P17001">
        <f t="shared" si="531"/>
        <v>2110</v>
      </c>
      <c r="Q17001">
        <v>2110</v>
      </c>
    </row>
    <row r="17002" spans="1:17">
      <c r="A17002" t="s">
        <v>3404</v>
      </c>
      <c r="B17002" t="s">
        <v>3408</v>
      </c>
      <c r="C17002" t="s">
        <v>36</v>
      </c>
      <c r="D17002" t="s">
        <v>37</v>
      </c>
      <c r="E17002">
        <v>1996</v>
      </c>
      <c r="F17002" s="1">
        <v>0.03</v>
      </c>
      <c r="H17002">
        <v>0.3399</v>
      </c>
      <c r="I17002" s="2">
        <v>143</v>
      </c>
      <c r="J17002">
        <v>2.33333333333333</v>
      </c>
      <c r="K17002" s="2">
        <f t="shared" si="530"/>
        <v>114</v>
      </c>
      <c r="L17002">
        <v>0.59049775795808</v>
      </c>
      <c r="P17002">
        <f t="shared" si="531"/>
        <v>2110</v>
      </c>
      <c r="Q17002">
        <v>2110</v>
      </c>
    </row>
    <row r="17003" spans="1:17">
      <c r="A17003" t="s">
        <v>3404</v>
      </c>
      <c r="B17003" t="s">
        <v>3408</v>
      </c>
      <c r="C17003" t="s">
        <v>36</v>
      </c>
      <c r="D17003" t="s">
        <v>37</v>
      </c>
      <c r="E17003">
        <v>1998</v>
      </c>
      <c r="F17003" s="1">
        <v>0.0192</v>
      </c>
      <c r="H17003">
        <v>0.3399</v>
      </c>
      <c r="I17003" s="2">
        <v>143</v>
      </c>
      <c r="J17003">
        <v>2.33333333333333</v>
      </c>
      <c r="K17003" s="2">
        <f t="shared" si="530"/>
        <v>112</v>
      </c>
      <c r="L17003">
        <v>0.59049775795808</v>
      </c>
      <c r="P17003">
        <f t="shared" si="531"/>
        <v>2110</v>
      </c>
      <c r="Q17003">
        <v>2110</v>
      </c>
    </row>
    <row r="17004" spans="1:17">
      <c r="A17004" t="s">
        <v>3404</v>
      </c>
      <c r="B17004" t="s">
        <v>3408</v>
      </c>
      <c r="C17004" t="s">
        <v>36</v>
      </c>
      <c r="D17004" t="s">
        <v>37</v>
      </c>
      <c r="E17004">
        <v>1999</v>
      </c>
      <c r="F17004" s="1">
        <v>0.044</v>
      </c>
      <c r="H17004">
        <v>0.3399</v>
      </c>
      <c r="I17004" s="2">
        <v>143</v>
      </c>
      <c r="J17004">
        <v>2.33333333333333</v>
      </c>
      <c r="K17004" s="2">
        <f t="shared" si="530"/>
        <v>111</v>
      </c>
      <c r="L17004">
        <v>0.59049775795808</v>
      </c>
      <c r="P17004">
        <f t="shared" si="531"/>
        <v>2110</v>
      </c>
      <c r="Q17004">
        <v>2110</v>
      </c>
    </row>
    <row r="17005" spans="1:17">
      <c r="A17005" t="s">
        <v>3404</v>
      </c>
      <c r="B17005" t="s">
        <v>3408</v>
      </c>
      <c r="C17005" t="s">
        <v>36</v>
      </c>
      <c r="D17005" t="s">
        <v>37</v>
      </c>
      <c r="E17005">
        <v>2000</v>
      </c>
      <c r="F17005" s="1">
        <v>0.016</v>
      </c>
      <c r="H17005">
        <v>0.3399</v>
      </c>
      <c r="I17005" s="2">
        <v>143</v>
      </c>
      <c r="J17005">
        <v>2.33333333333333</v>
      </c>
      <c r="K17005" s="2">
        <f t="shared" si="530"/>
        <v>110</v>
      </c>
      <c r="L17005">
        <v>0.59049775795808</v>
      </c>
      <c r="P17005">
        <f t="shared" si="531"/>
        <v>2110</v>
      </c>
      <c r="Q17005">
        <v>2110</v>
      </c>
    </row>
    <row r="17006" spans="1:17">
      <c r="A17006" t="s">
        <v>3404</v>
      </c>
      <c r="B17006" t="s">
        <v>3408</v>
      </c>
      <c r="C17006" t="s">
        <v>36</v>
      </c>
      <c r="D17006" t="s">
        <v>37</v>
      </c>
      <c r="E17006">
        <v>2008</v>
      </c>
      <c r="F17006" s="1">
        <v>0.087</v>
      </c>
      <c r="H17006">
        <v>0.3399</v>
      </c>
      <c r="I17006" s="2">
        <v>143</v>
      </c>
      <c r="J17006">
        <v>2.33333333333333</v>
      </c>
      <c r="K17006" s="2">
        <f t="shared" si="530"/>
        <v>102</v>
      </c>
      <c r="L17006">
        <v>0.59049775795808</v>
      </c>
      <c r="P17006">
        <f t="shared" si="531"/>
        <v>2110</v>
      </c>
      <c r="Q17006">
        <v>2110</v>
      </c>
    </row>
    <row r="17007" spans="1:17">
      <c r="A17007" t="s">
        <v>3404</v>
      </c>
      <c r="B17007" t="s">
        <v>3408</v>
      </c>
      <c r="C17007" t="s">
        <v>36</v>
      </c>
      <c r="D17007" t="s">
        <v>37</v>
      </c>
      <c r="E17007">
        <v>2009</v>
      </c>
      <c r="F17007" s="1">
        <v>0.01</v>
      </c>
      <c r="H17007">
        <v>0.3399</v>
      </c>
      <c r="I17007" s="2">
        <v>143</v>
      </c>
      <c r="J17007">
        <v>2.33333333333333</v>
      </c>
      <c r="K17007" s="2">
        <f t="shared" si="530"/>
        <v>101</v>
      </c>
      <c r="L17007">
        <v>0.59049775795808</v>
      </c>
      <c r="P17007">
        <f t="shared" si="531"/>
        <v>2110</v>
      </c>
      <c r="Q17007">
        <v>2110</v>
      </c>
    </row>
    <row r="17008" spans="1:17">
      <c r="A17008" t="s">
        <v>3404</v>
      </c>
      <c r="B17008" t="s">
        <v>3408</v>
      </c>
      <c r="C17008" t="s">
        <v>36</v>
      </c>
      <c r="D17008" t="s">
        <v>37</v>
      </c>
      <c r="E17008">
        <v>2010</v>
      </c>
      <c r="F17008" s="1">
        <v>0.037</v>
      </c>
      <c r="H17008">
        <v>0.3399</v>
      </c>
      <c r="I17008" s="2">
        <v>143</v>
      </c>
      <c r="J17008">
        <v>2.33333333333333</v>
      </c>
      <c r="K17008" s="2">
        <f t="shared" si="530"/>
        <v>100</v>
      </c>
      <c r="L17008">
        <v>0.59049775795808</v>
      </c>
      <c r="P17008">
        <f t="shared" si="531"/>
        <v>2110</v>
      </c>
      <c r="Q17008">
        <v>2110</v>
      </c>
    </row>
    <row r="17009" spans="1:17">
      <c r="A17009" t="s">
        <v>3404</v>
      </c>
      <c r="B17009" t="s">
        <v>3408</v>
      </c>
      <c r="C17009" t="s">
        <v>36</v>
      </c>
      <c r="D17009" t="s">
        <v>37</v>
      </c>
      <c r="E17009">
        <v>2011</v>
      </c>
      <c r="F17009" s="1">
        <v>0.0175</v>
      </c>
      <c r="H17009">
        <v>0.3399</v>
      </c>
      <c r="I17009" s="2">
        <v>143</v>
      </c>
      <c r="J17009">
        <v>2.33333333333333</v>
      </c>
      <c r="K17009" s="2">
        <f t="shared" si="530"/>
        <v>99</v>
      </c>
      <c r="L17009">
        <v>0.59049775795808</v>
      </c>
      <c r="P17009">
        <f t="shared" si="531"/>
        <v>2110</v>
      </c>
      <c r="Q17009">
        <v>2110</v>
      </c>
    </row>
    <row r="17010" spans="1:17">
      <c r="A17010" t="s">
        <v>3404</v>
      </c>
      <c r="B17010" t="s">
        <v>3408</v>
      </c>
      <c r="C17010" t="s">
        <v>36</v>
      </c>
      <c r="D17010" t="s">
        <v>37</v>
      </c>
      <c r="E17010">
        <v>2012</v>
      </c>
      <c r="F17010" s="1">
        <v>0.062</v>
      </c>
      <c r="H17010">
        <v>0.3399</v>
      </c>
      <c r="I17010" s="2">
        <v>143</v>
      </c>
      <c r="J17010">
        <v>2.33333333333333</v>
      </c>
      <c r="K17010" s="2">
        <f t="shared" si="530"/>
        <v>98</v>
      </c>
      <c r="L17010">
        <v>0.59049775795808</v>
      </c>
      <c r="P17010">
        <f t="shared" si="531"/>
        <v>2110</v>
      </c>
      <c r="Q17010">
        <v>2110</v>
      </c>
    </row>
    <row r="17011" spans="1:17">
      <c r="A17011" t="s">
        <v>3404</v>
      </c>
      <c r="B17011" t="s">
        <v>3408</v>
      </c>
      <c r="C17011" t="s">
        <v>36</v>
      </c>
      <c r="D17011" t="s">
        <v>37</v>
      </c>
      <c r="E17011">
        <v>2014</v>
      </c>
      <c r="F17011" s="1">
        <v>0.088</v>
      </c>
      <c r="H17011">
        <v>0.3399</v>
      </c>
      <c r="I17011" s="2">
        <v>143</v>
      </c>
      <c r="J17011">
        <v>2.33333333333333</v>
      </c>
      <c r="K17011" s="2">
        <f t="shared" si="530"/>
        <v>96</v>
      </c>
      <c r="L17011">
        <v>0.59049775795808</v>
      </c>
      <c r="P17011">
        <f t="shared" si="531"/>
        <v>2110</v>
      </c>
      <c r="Q17011">
        <v>2110</v>
      </c>
    </row>
    <row r="17012" spans="1:17">
      <c r="A17012" t="s">
        <v>3404</v>
      </c>
      <c r="B17012" t="s">
        <v>3408</v>
      </c>
      <c r="C17012" t="s">
        <v>36</v>
      </c>
      <c r="D17012" t="s">
        <v>37</v>
      </c>
      <c r="E17012">
        <v>2015</v>
      </c>
      <c r="F17012" s="1">
        <v>0.33325</v>
      </c>
      <c r="H17012">
        <v>0.3399</v>
      </c>
      <c r="I17012" s="2">
        <v>143</v>
      </c>
      <c r="J17012">
        <v>2.33333333333333</v>
      </c>
      <c r="K17012" s="2">
        <f t="shared" si="530"/>
        <v>95</v>
      </c>
      <c r="L17012">
        <v>0.59049775795808</v>
      </c>
      <c r="P17012">
        <f t="shared" si="531"/>
        <v>2110</v>
      </c>
      <c r="Q17012">
        <v>2110</v>
      </c>
    </row>
    <row r="17013" spans="1:17">
      <c r="A17013" t="s">
        <v>3404</v>
      </c>
      <c r="B17013" t="s">
        <v>3408</v>
      </c>
      <c r="C17013" t="s">
        <v>36</v>
      </c>
      <c r="D17013" t="s">
        <v>37</v>
      </c>
      <c r="E17013">
        <v>2017</v>
      </c>
      <c r="F17013" s="1">
        <v>0.085</v>
      </c>
      <c r="H17013">
        <v>0.3399</v>
      </c>
      <c r="I17013" s="2">
        <v>143</v>
      </c>
      <c r="J17013">
        <v>2.33333333333333</v>
      </c>
      <c r="K17013" s="2">
        <f t="shared" si="530"/>
        <v>93</v>
      </c>
      <c r="L17013">
        <v>0.59049775795808</v>
      </c>
      <c r="P17013">
        <f t="shared" si="531"/>
        <v>2110</v>
      </c>
      <c r="Q17013">
        <v>2110</v>
      </c>
    </row>
    <row r="17014" spans="1:17">
      <c r="A17014" t="s">
        <v>3404</v>
      </c>
      <c r="B17014" t="s">
        <v>3408</v>
      </c>
      <c r="C17014" t="s">
        <v>36</v>
      </c>
      <c r="D17014" t="s">
        <v>37</v>
      </c>
      <c r="E17014">
        <v>2018</v>
      </c>
      <c r="F17014" s="1">
        <v>0.3485</v>
      </c>
      <c r="H17014">
        <v>0.3399</v>
      </c>
      <c r="I17014" s="2">
        <v>143</v>
      </c>
      <c r="J17014">
        <v>2.33333333333333</v>
      </c>
      <c r="K17014" s="2">
        <f t="shared" si="530"/>
        <v>92</v>
      </c>
      <c r="L17014">
        <v>0.59049775795808</v>
      </c>
      <c r="P17014">
        <f t="shared" si="531"/>
        <v>2110</v>
      </c>
      <c r="Q17014">
        <v>2110</v>
      </c>
    </row>
    <row r="17015" spans="1:17">
      <c r="A17015" t="s">
        <v>3404</v>
      </c>
      <c r="B17015" t="s">
        <v>3408</v>
      </c>
      <c r="C17015" t="s">
        <v>36</v>
      </c>
      <c r="D17015" t="s">
        <v>37</v>
      </c>
      <c r="E17015">
        <v>2019</v>
      </c>
      <c r="F17015" s="1">
        <v>0.0516</v>
      </c>
      <c r="H17015">
        <v>0.3399</v>
      </c>
      <c r="I17015" s="2">
        <v>143</v>
      </c>
      <c r="J17015">
        <v>2.33333333333333</v>
      </c>
      <c r="K17015" s="2">
        <f t="shared" si="530"/>
        <v>91</v>
      </c>
      <c r="L17015">
        <v>0.59049775795808</v>
      </c>
      <c r="P17015">
        <f t="shared" si="531"/>
        <v>2110</v>
      </c>
      <c r="Q17015">
        <v>2110</v>
      </c>
    </row>
    <row r="17016" spans="1:17">
      <c r="A17016" t="s">
        <v>3404</v>
      </c>
      <c r="B17016" t="s">
        <v>3408</v>
      </c>
      <c r="C17016" t="s">
        <v>36</v>
      </c>
      <c r="D17016" t="s">
        <v>37</v>
      </c>
      <c r="E17016">
        <v>2021</v>
      </c>
      <c r="F17016" s="1">
        <v>0.034</v>
      </c>
      <c r="H17016">
        <v>0.3399</v>
      </c>
      <c r="I17016" s="2">
        <v>143</v>
      </c>
      <c r="J17016">
        <v>2.33333333333333</v>
      </c>
      <c r="K17016" s="2">
        <f t="shared" si="530"/>
        <v>89</v>
      </c>
      <c r="L17016">
        <v>0.59049775795808</v>
      </c>
      <c r="P17016">
        <f t="shared" si="531"/>
        <v>2110</v>
      </c>
      <c r="Q17016">
        <v>2110</v>
      </c>
    </row>
    <row r="17017" spans="1:17">
      <c r="A17017" t="s">
        <v>3404</v>
      </c>
      <c r="B17017" t="s">
        <v>3408</v>
      </c>
      <c r="C17017" t="s">
        <v>36</v>
      </c>
      <c r="D17017" t="s">
        <v>37</v>
      </c>
      <c r="E17017">
        <v>2022</v>
      </c>
      <c r="F17017" s="1">
        <v>1.32353</v>
      </c>
      <c r="H17017">
        <v>0.3399</v>
      </c>
      <c r="I17017" s="2">
        <v>143</v>
      </c>
      <c r="J17017">
        <v>2.33333333333333</v>
      </c>
      <c r="K17017" s="2">
        <f t="shared" si="530"/>
        <v>88</v>
      </c>
      <c r="L17017">
        <v>0.59049775795808</v>
      </c>
      <c r="P17017">
        <f t="shared" si="531"/>
        <v>2110</v>
      </c>
      <c r="Q17017">
        <v>2110</v>
      </c>
    </row>
    <row r="17018" spans="1:17">
      <c r="A17018" t="s">
        <v>3404</v>
      </c>
      <c r="B17018" t="s">
        <v>3408</v>
      </c>
      <c r="C17018" t="s">
        <v>36</v>
      </c>
      <c r="D17018" t="s">
        <v>37</v>
      </c>
      <c r="E17018">
        <v>2025</v>
      </c>
      <c r="F17018" s="1">
        <v>0.12</v>
      </c>
      <c r="H17018">
        <v>0.3399</v>
      </c>
      <c r="I17018" s="2">
        <v>143</v>
      </c>
      <c r="J17018">
        <v>2.33333333333333</v>
      </c>
      <c r="K17018" s="2">
        <f t="shared" si="530"/>
        <v>85</v>
      </c>
      <c r="L17018">
        <v>0.59049775795808</v>
      </c>
      <c r="P17018">
        <f t="shared" si="531"/>
        <v>2110</v>
      </c>
      <c r="Q17018">
        <v>2110</v>
      </c>
    </row>
    <row r="17019" spans="1:17">
      <c r="A17019" t="s">
        <v>3404</v>
      </c>
      <c r="B17019" t="s">
        <v>3408</v>
      </c>
      <c r="C17019" t="s">
        <v>36</v>
      </c>
      <c r="D17019" t="s">
        <v>37</v>
      </c>
      <c r="E17019">
        <v>2026</v>
      </c>
      <c r="F17019" s="1">
        <v>0.109</v>
      </c>
      <c r="H17019">
        <v>0.3399</v>
      </c>
      <c r="I17019" s="2">
        <v>143</v>
      </c>
      <c r="J17019">
        <v>2.33333333333333</v>
      </c>
      <c r="K17019" s="2">
        <f t="shared" si="530"/>
        <v>84</v>
      </c>
      <c r="L17019">
        <v>0.59049775795808</v>
      </c>
      <c r="P17019">
        <f t="shared" si="531"/>
        <v>2110</v>
      </c>
      <c r="Q17019">
        <v>2110</v>
      </c>
    </row>
    <row r="17020" spans="1:17">
      <c r="A17020" t="s">
        <v>3404</v>
      </c>
      <c r="B17020" t="s">
        <v>3408</v>
      </c>
      <c r="C17020" t="s">
        <v>36</v>
      </c>
      <c r="D17020" t="s">
        <v>37</v>
      </c>
      <c r="E17020">
        <v>2027</v>
      </c>
      <c r="F17020" s="1">
        <v>0.07</v>
      </c>
      <c r="H17020">
        <v>0.3399</v>
      </c>
      <c r="I17020" s="2">
        <v>143</v>
      </c>
      <c r="J17020">
        <v>2.33333333333333</v>
      </c>
      <c r="K17020" s="2">
        <f t="shared" si="530"/>
        <v>83</v>
      </c>
      <c r="L17020">
        <v>0.59049775795808</v>
      </c>
      <c r="P17020">
        <f t="shared" si="531"/>
        <v>2110</v>
      </c>
      <c r="Q17020">
        <v>2110</v>
      </c>
    </row>
    <row r="17021" spans="1:17">
      <c r="A17021" t="s">
        <v>3404</v>
      </c>
      <c r="B17021" t="s">
        <v>3408</v>
      </c>
      <c r="C17021" t="s">
        <v>36</v>
      </c>
      <c r="D17021" t="s">
        <v>37</v>
      </c>
      <c r="E17021">
        <v>2028</v>
      </c>
      <c r="F17021" s="1">
        <v>0.299</v>
      </c>
      <c r="H17021">
        <v>0.3399</v>
      </c>
      <c r="I17021" s="2">
        <v>143</v>
      </c>
      <c r="J17021">
        <v>2.33333333333333</v>
      </c>
      <c r="K17021" s="2">
        <f t="shared" si="530"/>
        <v>82</v>
      </c>
      <c r="L17021">
        <v>0.59049775795808</v>
      </c>
      <c r="P17021">
        <f t="shared" si="531"/>
        <v>2110</v>
      </c>
      <c r="Q17021">
        <v>2110</v>
      </c>
    </row>
    <row r="17022" spans="1:17">
      <c r="A17022" t="s">
        <v>3404</v>
      </c>
      <c r="B17022" t="s">
        <v>42</v>
      </c>
      <c r="C17022" t="s">
        <v>40</v>
      </c>
      <c r="D17022" t="s">
        <v>37</v>
      </c>
      <c r="E17022">
        <v>1967</v>
      </c>
      <c r="F17022" s="1">
        <v>2.188</v>
      </c>
      <c r="H17022">
        <v>0.26368</v>
      </c>
      <c r="I17022" s="2">
        <v>66</v>
      </c>
      <c r="J17022">
        <v>1.45833333333333</v>
      </c>
      <c r="K17022" s="2">
        <f t="shared" si="530"/>
        <v>143</v>
      </c>
      <c r="L17022">
        <v>0.85</v>
      </c>
      <c r="P17022">
        <f t="shared" si="531"/>
        <v>2110</v>
      </c>
      <c r="Q17022">
        <v>2110</v>
      </c>
    </row>
    <row r="17023" spans="1:17">
      <c r="A17023" t="s">
        <v>3404</v>
      </c>
      <c r="B17023" t="s">
        <v>42</v>
      </c>
      <c r="C17023" t="s">
        <v>40</v>
      </c>
      <c r="D17023" t="s">
        <v>37</v>
      </c>
      <c r="E17023">
        <v>1968</v>
      </c>
      <c r="F17023" s="1">
        <v>2.172</v>
      </c>
      <c r="H17023">
        <v>0.26368</v>
      </c>
      <c r="I17023" s="2">
        <v>66</v>
      </c>
      <c r="J17023">
        <v>1.45833333333333</v>
      </c>
      <c r="K17023" s="2">
        <f t="shared" si="530"/>
        <v>142</v>
      </c>
      <c r="L17023">
        <v>0.85</v>
      </c>
      <c r="P17023">
        <f t="shared" si="531"/>
        <v>2110</v>
      </c>
      <c r="Q17023">
        <v>2110</v>
      </c>
    </row>
    <row r="17024" spans="1:17">
      <c r="A17024" t="s">
        <v>3404</v>
      </c>
      <c r="B17024" t="s">
        <v>42</v>
      </c>
      <c r="C17024" t="s">
        <v>40</v>
      </c>
      <c r="D17024" t="s">
        <v>37</v>
      </c>
      <c r="E17024">
        <v>1981</v>
      </c>
      <c r="F17024" s="1">
        <v>0.566</v>
      </c>
      <c r="H17024">
        <v>0.27192</v>
      </c>
      <c r="I17024" s="2">
        <v>72.6</v>
      </c>
      <c r="J17024">
        <v>1.60416666666667</v>
      </c>
      <c r="K17024" s="2">
        <f t="shared" si="530"/>
        <v>129</v>
      </c>
      <c r="L17024">
        <v>0.85</v>
      </c>
      <c r="P17024">
        <f t="shared" si="531"/>
        <v>2110</v>
      </c>
      <c r="Q17024">
        <v>2110</v>
      </c>
    </row>
    <row r="17025" spans="1:17">
      <c r="A17025" t="s">
        <v>3404</v>
      </c>
      <c r="B17025" t="s">
        <v>42</v>
      </c>
      <c r="C17025" t="s">
        <v>40</v>
      </c>
      <c r="D17025" t="s">
        <v>37</v>
      </c>
      <c r="E17025">
        <v>1985</v>
      </c>
      <c r="F17025" s="1">
        <v>0.701</v>
      </c>
      <c r="H17025">
        <v>0.2884</v>
      </c>
      <c r="I17025" s="2">
        <v>66</v>
      </c>
      <c r="J17025">
        <v>1.45833333333333</v>
      </c>
      <c r="K17025" s="2">
        <f t="shared" si="530"/>
        <v>125</v>
      </c>
      <c r="L17025">
        <v>0.85</v>
      </c>
      <c r="P17025">
        <f t="shared" si="531"/>
        <v>2110</v>
      </c>
      <c r="Q17025">
        <v>2110</v>
      </c>
    </row>
    <row r="17026" spans="1:17">
      <c r="A17026" t="s">
        <v>3404</v>
      </c>
      <c r="B17026" t="s">
        <v>42</v>
      </c>
      <c r="C17026" t="s">
        <v>40</v>
      </c>
      <c r="D17026" t="s">
        <v>37</v>
      </c>
      <c r="E17026">
        <v>1986</v>
      </c>
      <c r="F17026" s="1">
        <v>0.701</v>
      </c>
      <c r="H17026">
        <v>0.2884</v>
      </c>
      <c r="I17026" s="2">
        <v>66</v>
      </c>
      <c r="J17026">
        <v>1.45833333333333</v>
      </c>
      <c r="K17026" s="2">
        <f t="shared" si="530"/>
        <v>124</v>
      </c>
      <c r="L17026">
        <v>0.85</v>
      </c>
      <c r="P17026">
        <f t="shared" si="531"/>
        <v>2110</v>
      </c>
      <c r="Q17026">
        <v>2110</v>
      </c>
    </row>
    <row r="17027" spans="1:17">
      <c r="A17027" t="s">
        <v>3404</v>
      </c>
      <c r="B17027" t="s">
        <v>44</v>
      </c>
      <c r="C17027" t="s">
        <v>45</v>
      </c>
      <c r="D17027" t="s">
        <v>37</v>
      </c>
      <c r="E17027">
        <v>1993</v>
      </c>
      <c r="F17027" s="1">
        <v>0.715</v>
      </c>
      <c r="H17027">
        <v>0.4326</v>
      </c>
      <c r="I17027" s="2">
        <v>33</v>
      </c>
      <c r="J17027">
        <v>0.875</v>
      </c>
      <c r="K17027" s="2">
        <f t="shared" ref="K17027:K17090" si="532">Q17027-E17027</f>
        <v>117</v>
      </c>
      <c r="L17027">
        <v>0.85</v>
      </c>
      <c r="P17027">
        <f t="shared" ref="P17027:P17090" si="533">E17027+K17027</f>
        <v>2110</v>
      </c>
      <c r="Q17027">
        <v>2110</v>
      </c>
    </row>
    <row r="17028" spans="1:17">
      <c r="A17028" t="s">
        <v>3404</v>
      </c>
      <c r="B17028" t="s">
        <v>44</v>
      </c>
      <c r="C17028" t="s">
        <v>45</v>
      </c>
      <c r="D17028" t="s">
        <v>37</v>
      </c>
      <c r="E17028">
        <v>1995</v>
      </c>
      <c r="F17028" s="1">
        <v>1.49</v>
      </c>
      <c r="H17028">
        <v>0.4326</v>
      </c>
      <c r="I17028" s="2">
        <v>33</v>
      </c>
      <c r="J17028">
        <v>0.875</v>
      </c>
      <c r="K17028" s="2">
        <f t="shared" si="532"/>
        <v>115</v>
      </c>
      <c r="L17028">
        <v>0.85</v>
      </c>
      <c r="P17028">
        <f t="shared" si="533"/>
        <v>2110</v>
      </c>
      <c r="Q17028">
        <v>2110</v>
      </c>
    </row>
    <row r="17029" spans="1:17">
      <c r="A17029" t="s">
        <v>3404</v>
      </c>
      <c r="B17029" t="s">
        <v>44</v>
      </c>
      <c r="C17029" t="s">
        <v>45</v>
      </c>
      <c r="D17029" t="s">
        <v>37</v>
      </c>
      <c r="E17029">
        <v>1996</v>
      </c>
      <c r="F17029" s="1">
        <v>2.115</v>
      </c>
      <c r="H17029">
        <v>0.4326</v>
      </c>
      <c r="I17029" s="2">
        <v>33</v>
      </c>
      <c r="J17029">
        <v>0.875</v>
      </c>
      <c r="K17029" s="2">
        <f t="shared" si="532"/>
        <v>114</v>
      </c>
      <c r="L17029">
        <v>0.85</v>
      </c>
      <c r="P17029">
        <f t="shared" si="533"/>
        <v>2110</v>
      </c>
      <c r="Q17029">
        <v>2110</v>
      </c>
    </row>
    <row r="17030" spans="1:17">
      <c r="A17030" t="s">
        <v>3404</v>
      </c>
      <c r="B17030" t="s">
        <v>44</v>
      </c>
      <c r="C17030" t="s">
        <v>45</v>
      </c>
      <c r="D17030" t="s">
        <v>37</v>
      </c>
      <c r="E17030">
        <v>1997</v>
      </c>
      <c r="F17030" s="1">
        <v>1.39</v>
      </c>
      <c r="H17030">
        <v>0.4326</v>
      </c>
      <c r="I17030" s="2">
        <v>33</v>
      </c>
      <c r="J17030">
        <v>0.875</v>
      </c>
      <c r="K17030" s="2">
        <f t="shared" si="532"/>
        <v>113</v>
      </c>
      <c r="L17030">
        <v>0.85</v>
      </c>
      <c r="P17030">
        <f t="shared" si="533"/>
        <v>2110</v>
      </c>
      <c r="Q17030">
        <v>2110</v>
      </c>
    </row>
    <row r="17031" spans="1:17">
      <c r="A17031" t="s">
        <v>3404</v>
      </c>
      <c r="B17031" t="s">
        <v>44</v>
      </c>
      <c r="C17031" t="s">
        <v>45</v>
      </c>
      <c r="D17031" t="s">
        <v>37</v>
      </c>
      <c r="E17031">
        <v>1998</v>
      </c>
      <c r="F17031" s="1">
        <v>2.3</v>
      </c>
      <c r="H17031">
        <v>0.4326</v>
      </c>
      <c r="I17031" s="2">
        <v>33</v>
      </c>
      <c r="J17031">
        <v>0.875</v>
      </c>
      <c r="K17031" s="2">
        <f t="shared" si="532"/>
        <v>112</v>
      </c>
      <c r="L17031">
        <v>0.85</v>
      </c>
      <c r="P17031">
        <f t="shared" si="533"/>
        <v>2110</v>
      </c>
      <c r="Q17031">
        <v>2110</v>
      </c>
    </row>
    <row r="17032" spans="1:17">
      <c r="A17032" t="s">
        <v>3404</v>
      </c>
      <c r="B17032" t="s">
        <v>44</v>
      </c>
      <c r="C17032" t="s">
        <v>45</v>
      </c>
      <c r="D17032" t="s">
        <v>37</v>
      </c>
      <c r="E17032">
        <v>1999</v>
      </c>
      <c r="F17032" s="1">
        <v>1.672</v>
      </c>
      <c r="H17032">
        <v>0.4326</v>
      </c>
      <c r="I17032" s="2">
        <v>33</v>
      </c>
      <c r="J17032">
        <v>0.875</v>
      </c>
      <c r="K17032" s="2">
        <f t="shared" si="532"/>
        <v>111</v>
      </c>
      <c r="L17032">
        <v>0.85</v>
      </c>
      <c r="P17032">
        <f t="shared" si="533"/>
        <v>2110</v>
      </c>
      <c r="Q17032">
        <v>2110</v>
      </c>
    </row>
    <row r="17033" spans="1:17">
      <c r="A17033" t="s">
        <v>3404</v>
      </c>
      <c r="B17033" t="s">
        <v>44</v>
      </c>
      <c r="C17033" t="s">
        <v>45</v>
      </c>
      <c r="D17033" t="s">
        <v>37</v>
      </c>
      <c r="E17033">
        <v>2000</v>
      </c>
      <c r="F17033" s="1">
        <v>3.663</v>
      </c>
      <c r="H17033">
        <v>0.4326</v>
      </c>
      <c r="I17033" s="2">
        <v>33</v>
      </c>
      <c r="J17033">
        <v>0.875</v>
      </c>
      <c r="K17033" s="2">
        <f t="shared" si="532"/>
        <v>110</v>
      </c>
      <c r="L17033">
        <v>0.85</v>
      </c>
      <c r="P17033">
        <f t="shared" si="533"/>
        <v>2110</v>
      </c>
      <c r="Q17033">
        <v>2110</v>
      </c>
    </row>
    <row r="17034" spans="1:17">
      <c r="A17034" t="s">
        <v>3404</v>
      </c>
      <c r="B17034" t="s">
        <v>44</v>
      </c>
      <c r="C17034" t="s">
        <v>45</v>
      </c>
      <c r="D17034" t="s">
        <v>37</v>
      </c>
      <c r="E17034">
        <v>2001</v>
      </c>
      <c r="F17034" s="1">
        <v>0.42</v>
      </c>
      <c r="H17034">
        <v>0.44908</v>
      </c>
      <c r="I17034" s="2">
        <v>33</v>
      </c>
      <c r="J17034">
        <v>0.875</v>
      </c>
      <c r="K17034" s="2">
        <f t="shared" si="532"/>
        <v>109</v>
      </c>
      <c r="L17034">
        <v>0.85</v>
      </c>
      <c r="P17034">
        <f t="shared" si="533"/>
        <v>2110</v>
      </c>
      <c r="Q17034">
        <v>2110</v>
      </c>
    </row>
    <row r="17035" spans="1:17">
      <c r="A17035" t="s">
        <v>3404</v>
      </c>
      <c r="B17035" t="s">
        <v>44</v>
      </c>
      <c r="C17035" t="s">
        <v>45</v>
      </c>
      <c r="D17035" t="s">
        <v>37</v>
      </c>
      <c r="E17035">
        <v>2002</v>
      </c>
      <c r="F17035" s="1">
        <v>0.8</v>
      </c>
      <c r="H17035">
        <v>0.44908</v>
      </c>
      <c r="I17035" s="2">
        <v>33</v>
      </c>
      <c r="J17035">
        <v>0.875</v>
      </c>
      <c r="K17035" s="2">
        <f t="shared" si="532"/>
        <v>108</v>
      </c>
      <c r="L17035">
        <v>0.85</v>
      </c>
      <c r="P17035">
        <f t="shared" si="533"/>
        <v>2110</v>
      </c>
      <c r="Q17035">
        <v>2110</v>
      </c>
    </row>
    <row r="17036" spans="1:17">
      <c r="A17036" t="s">
        <v>3404</v>
      </c>
      <c r="B17036" t="s">
        <v>44</v>
      </c>
      <c r="C17036" t="s">
        <v>45</v>
      </c>
      <c r="D17036" t="s">
        <v>37</v>
      </c>
      <c r="E17036">
        <v>2003</v>
      </c>
      <c r="F17036" s="1">
        <v>0.087</v>
      </c>
      <c r="H17036">
        <v>0.5356</v>
      </c>
      <c r="I17036" s="2">
        <v>36.3</v>
      </c>
      <c r="J17036">
        <v>0.9625</v>
      </c>
      <c r="K17036" s="2">
        <f t="shared" si="532"/>
        <v>107</v>
      </c>
      <c r="L17036">
        <v>0.85</v>
      </c>
      <c r="P17036">
        <f t="shared" si="533"/>
        <v>2110</v>
      </c>
      <c r="Q17036">
        <v>2110</v>
      </c>
    </row>
    <row r="17037" spans="1:17">
      <c r="A17037" t="s">
        <v>3404</v>
      </c>
      <c r="B17037" t="s">
        <v>44</v>
      </c>
      <c r="C17037" t="s">
        <v>45</v>
      </c>
      <c r="D17037" t="s">
        <v>37</v>
      </c>
      <c r="E17037">
        <v>2004</v>
      </c>
      <c r="F17037" s="1">
        <v>0.413</v>
      </c>
      <c r="H17037">
        <v>0.44908</v>
      </c>
      <c r="I17037" s="2">
        <v>33</v>
      </c>
      <c r="J17037">
        <v>0.875</v>
      </c>
      <c r="K17037" s="2">
        <f t="shared" si="532"/>
        <v>106</v>
      </c>
      <c r="L17037">
        <v>0.85</v>
      </c>
      <c r="P17037">
        <f t="shared" si="533"/>
        <v>2110</v>
      </c>
      <c r="Q17037">
        <v>2110</v>
      </c>
    </row>
    <row r="17038" spans="1:17">
      <c r="A17038" t="s">
        <v>3404</v>
      </c>
      <c r="B17038" t="s">
        <v>44</v>
      </c>
      <c r="C17038" t="s">
        <v>45</v>
      </c>
      <c r="D17038" t="s">
        <v>37</v>
      </c>
      <c r="E17038">
        <v>2009</v>
      </c>
      <c r="F17038" s="1">
        <v>0.92</v>
      </c>
      <c r="H17038">
        <v>0.44908</v>
      </c>
      <c r="I17038" s="2">
        <v>33</v>
      </c>
      <c r="J17038">
        <v>0.875</v>
      </c>
      <c r="K17038" s="2">
        <f t="shared" si="532"/>
        <v>101</v>
      </c>
      <c r="L17038">
        <v>0.85</v>
      </c>
      <c r="P17038">
        <f t="shared" si="533"/>
        <v>2110</v>
      </c>
      <c r="Q17038">
        <v>2110</v>
      </c>
    </row>
    <row r="17039" spans="1:17">
      <c r="A17039" t="s">
        <v>3404</v>
      </c>
      <c r="B17039" t="s">
        <v>44</v>
      </c>
      <c r="C17039" t="s">
        <v>45</v>
      </c>
      <c r="D17039" t="s">
        <v>37</v>
      </c>
      <c r="E17039">
        <v>2010</v>
      </c>
      <c r="F17039" s="1">
        <v>1.33</v>
      </c>
      <c r="H17039">
        <v>0.44908</v>
      </c>
      <c r="I17039" s="2">
        <v>33</v>
      </c>
      <c r="J17039">
        <v>0.875</v>
      </c>
      <c r="K17039" s="2">
        <f t="shared" si="532"/>
        <v>100</v>
      </c>
      <c r="L17039">
        <v>0.85</v>
      </c>
      <c r="P17039">
        <f t="shared" si="533"/>
        <v>2110</v>
      </c>
      <c r="Q17039">
        <v>2110</v>
      </c>
    </row>
    <row r="17040" spans="1:17">
      <c r="A17040" t="s">
        <v>3404</v>
      </c>
      <c r="B17040" t="s">
        <v>44</v>
      </c>
      <c r="C17040" t="s">
        <v>45</v>
      </c>
      <c r="D17040" t="s">
        <v>37</v>
      </c>
      <c r="E17040">
        <v>2011</v>
      </c>
      <c r="F17040" s="1">
        <v>2.197</v>
      </c>
      <c r="H17040">
        <v>0.47792</v>
      </c>
      <c r="I17040" s="2">
        <v>33</v>
      </c>
      <c r="J17040">
        <v>0.875</v>
      </c>
      <c r="K17040" s="2">
        <f t="shared" si="532"/>
        <v>99</v>
      </c>
      <c r="L17040">
        <v>0.85</v>
      </c>
      <c r="P17040">
        <f t="shared" si="533"/>
        <v>2110</v>
      </c>
      <c r="Q17040">
        <v>2110</v>
      </c>
    </row>
    <row r="17041" spans="1:17">
      <c r="A17041" t="s">
        <v>3404</v>
      </c>
      <c r="B17041" t="s">
        <v>44</v>
      </c>
      <c r="C17041" t="s">
        <v>45</v>
      </c>
      <c r="D17041" t="s">
        <v>37</v>
      </c>
      <c r="E17041">
        <v>2013</v>
      </c>
      <c r="F17041" s="1">
        <v>1.36</v>
      </c>
      <c r="H17041">
        <v>0.47792</v>
      </c>
      <c r="I17041" s="2">
        <v>33</v>
      </c>
      <c r="J17041">
        <v>0.875</v>
      </c>
      <c r="K17041" s="2">
        <f t="shared" si="532"/>
        <v>97</v>
      </c>
      <c r="L17041">
        <v>0.85</v>
      </c>
      <c r="P17041">
        <f t="shared" si="533"/>
        <v>2110</v>
      </c>
      <c r="Q17041">
        <v>2110</v>
      </c>
    </row>
    <row r="17042" spans="1:17">
      <c r="A17042" t="s">
        <v>3404</v>
      </c>
      <c r="B17042" t="s">
        <v>44</v>
      </c>
      <c r="C17042" t="s">
        <v>45</v>
      </c>
      <c r="D17042" t="s">
        <v>37</v>
      </c>
      <c r="E17042">
        <v>2019</v>
      </c>
      <c r="F17042" s="1">
        <v>0.395</v>
      </c>
      <c r="H17042">
        <v>0.47792</v>
      </c>
      <c r="I17042" s="2">
        <v>33</v>
      </c>
      <c r="J17042">
        <v>0.875</v>
      </c>
      <c r="K17042" s="2">
        <f t="shared" si="532"/>
        <v>91</v>
      </c>
      <c r="L17042">
        <v>0.85</v>
      </c>
      <c r="P17042">
        <f t="shared" si="533"/>
        <v>2110</v>
      </c>
      <c r="Q17042">
        <v>2110</v>
      </c>
    </row>
    <row r="17043" spans="1:17">
      <c r="A17043" t="s">
        <v>3404</v>
      </c>
      <c r="B17043" t="s">
        <v>44</v>
      </c>
      <c r="C17043" t="s">
        <v>45</v>
      </c>
      <c r="D17043" t="s">
        <v>37</v>
      </c>
      <c r="E17043">
        <v>2023</v>
      </c>
      <c r="F17043" s="1">
        <v>0.893</v>
      </c>
      <c r="H17043">
        <v>0.4944</v>
      </c>
      <c r="I17043" s="2">
        <v>33</v>
      </c>
      <c r="J17043">
        <v>0.875</v>
      </c>
      <c r="K17043" s="2">
        <f t="shared" si="532"/>
        <v>87</v>
      </c>
      <c r="L17043">
        <v>0.85</v>
      </c>
      <c r="P17043">
        <f t="shared" si="533"/>
        <v>2110</v>
      </c>
      <c r="Q17043">
        <v>2110</v>
      </c>
    </row>
    <row r="17044" spans="1:17">
      <c r="A17044" t="s">
        <v>3404</v>
      </c>
      <c r="B17044" t="s">
        <v>46</v>
      </c>
      <c r="C17044" t="s">
        <v>45</v>
      </c>
      <c r="D17044" t="s">
        <v>47</v>
      </c>
      <c r="E17044">
        <v>1993</v>
      </c>
      <c r="F17044" s="1">
        <v>0.245</v>
      </c>
      <c r="H17044">
        <v>0.412</v>
      </c>
      <c r="I17044" s="2">
        <v>36.3</v>
      </c>
      <c r="J17044">
        <v>0.9625</v>
      </c>
      <c r="K17044" s="2">
        <f t="shared" si="532"/>
        <v>117</v>
      </c>
      <c r="L17044">
        <v>0.85</v>
      </c>
      <c r="P17044">
        <f t="shared" si="533"/>
        <v>2110</v>
      </c>
      <c r="Q17044">
        <v>2110</v>
      </c>
    </row>
    <row r="17045" spans="1:17">
      <c r="A17045" t="s">
        <v>3404</v>
      </c>
      <c r="B17045" t="s">
        <v>46</v>
      </c>
      <c r="C17045" t="s">
        <v>45</v>
      </c>
      <c r="D17045" t="s">
        <v>47</v>
      </c>
      <c r="E17045">
        <v>1998</v>
      </c>
      <c r="F17045" s="1">
        <v>0.05</v>
      </c>
      <c r="H17045">
        <v>0.39552</v>
      </c>
      <c r="I17045" s="2">
        <v>42.9</v>
      </c>
      <c r="J17045">
        <v>1.05</v>
      </c>
      <c r="K17045" s="2">
        <f t="shared" si="532"/>
        <v>112</v>
      </c>
      <c r="L17045">
        <v>0.85</v>
      </c>
      <c r="P17045">
        <f t="shared" si="533"/>
        <v>2110</v>
      </c>
      <c r="Q17045">
        <v>2110</v>
      </c>
    </row>
    <row r="17046" spans="1:17">
      <c r="A17046" t="s">
        <v>3404</v>
      </c>
      <c r="B17046" t="s">
        <v>46</v>
      </c>
      <c r="C17046" t="s">
        <v>45</v>
      </c>
      <c r="D17046" t="s">
        <v>47</v>
      </c>
      <c r="E17046">
        <v>1999</v>
      </c>
      <c r="F17046" s="1">
        <v>0.055</v>
      </c>
      <c r="H17046">
        <v>0.412</v>
      </c>
      <c r="I17046" s="2">
        <v>36.3</v>
      </c>
      <c r="J17046">
        <v>0.9625</v>
      </c>
      <c r="K17046" s="2">
        <f t="shared" si="532"/>
        <v>111</v>
      </c>
      <c r="L17046">
        <v>0.85</v>
      </c>
      <c r="P17046">
        <f t="shared" si="533"/>
        <v>2110</v>
      </c>
      <c r="Q17046">
        <v>2110</v>
      </c>
    </row>
    <row r="17047" spans="1:17">
      <c r="A17047" t="s">
        <v>3404</v>
      </c>
      <c r="B17047" t="s">
        <v>46</v>
      </c>
      <c r="C17047" t="s">
        <v>45</v>
      </c>
      <c r="D17047" t="s">
        <v>47</v>
      </c>
      <c r="E17047">
        <v>2002</v>
      </c>
      <c r="F17047" s="1">
        <v>0.06</v>
      </c>
      <c r="H17047">
        <v>0.42848</v>
      </c>
      <c r="I17047" s="2">
        <v>36.3</v>
      </c>
      <c r="J17047">
        <v>0.9625</v>
      </c>
      <c r="K17047" s="2">
        <f t="shared" si="532"/>
        <v>108</v>
      </c>
      <c r="L17047">
        <v>0.85</v>
      </c>
      <c r="P17047">
        <f t="shared" si="533"/>
        <v>2110</v>
      </c>
      <c r="Q17047">
        <v>2110</v>
      </c>
    </row>
    <row r="17048" spans="1:17">
      <c r="A17048" t="s">
        <v>3404</v>
      </c>
      <c r="B17048" t="s">
        <v>46</v>
      </c>
      <c r="C17048" t="s">
        <v>45</v>
      </c>
      <c r="D17048" t="s">
        <v>47</v>
      </c>
      <c r="E17048">
        <v>2003</v>
      </c>
      <c r="F17048" s="1">
        <v>0.6</v>
      </c>
      <c r="H17048">
        <v>0.42848</v>
      </c>
      <c r="I17048" s="2">
        <v>36.3</v>
      </c>
      <c r="J17048">
        <v>0.9625</v>
      </c>
      <c r="K17048" s="2">
        <f t="shared" si="532"/>
        <v>107</v>
      </c>
      <c r="L17048">
        <v>0.85</v>
      </c>
      <c r="P17048">
        <f t="shared" si="533"/>
        <v>2110</v>
      </c>
      <c r="Q17048">
        <v>2110</v>
      </c>
    </row>
    <row r="17049" spans="1:17">
      <c r="A17049" t="s">
        <v>3404</v>
      </c>
      <c r="B17049" t="s">
        <v>46</v>
      </c>
      <c r="C17049" t="s">
        <v>45</v>
      </c>
      <c r="D17049" t="s">
        <v>47</v>
      </c>
      <c r="E17049">
        <v>2004</v>
      </c>
      <c r="F17049" s="1">
        <v>1.4</v>
      </c>
      <c r="H17049">
        <v>0.44908</v>
      </c>
      <c r="I17049" s="2">
        <v>33</v>
      </c>
      <c r="J17049">
        <v>0.875</v>
      </c>
      <c r="K17049" s="2">
        <f t="shared" si="532"/>
        <v>106</v>
      </c>
      <c r="L17049">
        <v>0.85</v>
      </c>
      <c r="P17049">
        <f t="shared" si="533"/>
        <v>2110</v>
      </c>
      <c r="Q17049">
        <v>2110</v>
      </c>
    </row>
    <row r="17050" spans="1:17">
      <c r="A17050" t="s">
        <v>3404</v>
      </c>
      <c r="B17050" t="s">
        <v>46</v>
      </c>
      <c r="C17050" t="s">
        <v>45</v>
      </c>
      <c r="D17050" t="s">
        <v>47</v>
      </c>
      <c r="E17050">
        <v>2009</v>
      </c>
      <c r="F17050" s="1">
        <v>0.53</v>
      </c>
      <c r="H17050">
        <v>0.44908</v>
      </c>
      <c r="I17050" s="2">
        <v>33</v>
      </c>
      <c r="J17050">
        <v>0.875</v>
      </c>
      <c r="K17050" s="2">
        <f t="shared" si="532"/>
        <v>101</v>
      </c>
      <c r="L17050">
        <v>0.85</v>
      </c>
      <c r="P17050">
        <f t="shared" si="533"/>
        <v>2110</v>
      </c>
      <c r="Q17050">
        <v>2110</v>
      </c>
    </row>
    <row r="17051" spans="1:17">
      <c r="A17051" t="s">
        <v>3404</v>
      </c>
      <c r="B17051" t="s">
        <v>46</v>
      </c>
      <c r="C17051" t="s">
        <v>45</v>
      </c>
      <c r="D17051" t="s">
        <v>47</v>
      </c>
      <c r="E17051">
        <v>2011</v>
      </c>
      <c r="F17051" s="1">
        <v>1.365</v>
      </c>
      <c r="H17051">
        <v>0.47792</v>
      </c>
      <c r="I17051" s="2">
        <v>33</v>
      </c>
      <c r="J17051">
        <v>0.875</v>
      </c>
      <c r="K17051" s="2">
        <f t="shared" si="532"/>
        <v>99</v>
      </c>
      <c r="L17051">
        <v>0.85</v>
      </c>
      <c r="P17051">
        <f t="shared" si="533"/>
        <v>2110</v>
      </c>
      <c r="Q17051">
        <v>2110</v>
      </c>
    </row>
    <row r="17052" spans="1:17">
      <c r="A17052" t="s">
        <v>3404</v>
      </c>
      <c r="B17052" t="s">
        <v>46</v>
      </c>
      <c r="C17052" t="s">
        <v>45</v>
      </c>
      <c r="D17052" t="s">
        <v>47</v>
      </c>
      <c r="E17052">
        <v>2012</v>
      </c>
      <c r="F17052" s="1">
        <v>2.305</v>
      </c>
      <c r="H17052">
        <v>0.47792</v>
      </c>
      <c r="I17052" s="2">
        <v>33</v>
      </c>
      <c r="J17052">
        <v>0.875</v>
      </c>
      <c r="K17052" s="2">
        <f t="shared" si="532"/>
        <v>98</v>
      </c>
      <c r="L17052">
        <v>0.85</v>
      </c>
      <c r="P17052">
        <f t="shared" si="533"/>
        <v>2110</v>
      </c>
      <c r="Q17052">
        <v>2110</v>
      </c>
    </row>
    <row r="17053" spans="1:17">
      <c r="A17053" t="s">
        <v>3404</v>
      </c>
      <c r="B17053" t="s">
        <v>46</v>
      </c>
      <c r="C17053" t="s">
        <v>45</v>
      </c>
      <c r="D17053" t="s">
        <v>47</v>
      </c>
      <c r="E17053">
        <v>2016</v>
      </c>
      <c r="F17053" s="1">
        <v>0.91</v>
      </c>
      <c r="H17053">
        <v>0.47792</v>
      </c>
      <c r="I17053" s="2">
        <v>33</v>
      </c>
      <c r="J17053">
        <v>0.875</v>
      </c>
      <c r="K17053" s="2">
        <f t="shared" si="532"/>
        <v>94</v>
      </c>
      <c r="L17053">
        <v>0.85</v>
      </c>
      <c r="P17053">
        <f t="shared" si="533"/>
        <v>2110</v>
      </c>
      <c r="Q17053">
        <v>2110</v>
      </c>
    </row>
    <row r="17054" spans="1:17">
      <c r="A17054" t="s">
        <v>3404</v>
      </c>
      <c r="B17054" t="s">
        <v>46</v>
      </c>
      <c r="C17054" t="s">
        <v>45</v>
      </c>
      <c r="D17054" t="s">
        <v>47</v>
      </c>
      <c r="E17054">
        <v>2022</v>
      </c>
      <c r="F17054" s="1">
        <v>0.066</v>
      </c>
      <c r="H17054">
        <v>0.47792</v>
      </c>
      <c r="I17054" s="2">
        <v>36.3</v>
      </c>
      <c r="J17054">
        <v>0.9625</v>
      </c>
      <c r="K17054" s="2">
        <f t="shared" si="532"/>
        <v>88</v>
      </c>
      <c r="L17054">
        <v>0.85</v>
      </c>
      <c r="P17054">
        <f t="shared" si="533"/>
        <v>2110</v>
      </c>
      <c r="Q17054">
        <v>2110</v>
      </c>
    </row>
    <row r="17055" spans="1:17">
      <c r="A17055" t="s">
        <v>3404</v>
      </c>
      <c r="B17055" t="s">
        <v>617</v>
      </c>
      <c r="C17055" t="s">
        <v>45</v>
      </c>
      <c r="D17055" t="s">
        <v>37</v>
      </c>
      <c r="E17055">
        <v>1994</v>
      </c>
      <c r="F17055" s="1">
        <v>0.5</v>
      </c>
      <c r="H17055">
        <v>0.4326</v>
      </c>
      <c r="I17055" s="2">
        <v>33</v>
      </c>
      <c r="J17055">
        <v>0.875</v>
      </c>
      <c r="K17055" s="2">
        <f t="shared" si="532"/>
        <v>116</v>
      </c>
      <c r="L17055">
        <v>0.85</v>
      </c>
      <c r="P17055">
        <f t="shared" si="533"/>
        <v>2110</v>
      </c>
      <c r="Q17055">
        <v>2110</v>
      </c>
    </row>
    <row r="17056" spans="1:17">
      <c r="A17056" t="s">
        <v>3404</v>
      </c>
      <c r="B17056" t="s">
        <v>617</v>
      </c>
      <c r="C17056" t="s">
        <v>45</v>
      </c>
      <c r="D17056" t="s">
        <v>37</v>
      </c>
      <c r="E17056">
        <v>2002</v>
      </c>
      <c r="F17056" s="1">
        <v>0.52</v>
      </c>
      <c r="H17056">
        <v>0.44908</v>
      </c>
      <c r="I17056" s="2">
        <v>33</v>
      </c>
      <c r="J17056">
        <v>0.875</v>
      </c>
      <c r="K17056" s="2">
        <f t="shared" si="532"/>
        <v>108</v>
      </c>
      <c r="L17056">
        <v>0.85</v>
      </c>
      <c r="P17056">
        <f t="shared" si="533"/>
        <v>2110</v>
      </c>
      <c r="Q17056">
        <v>2110</v>
      </c>
    </row>
    <row r="17057" spans="1:17">
      <c r="A17057" t="s">
        <v>3404</v>
      </c>
      <c r="B17057" t="s">
        <v>48</v>
      </c>
      <c r="C17057" t="s">
        <v>45</v>
      </c>
      <c r="D17057" t="s">
        <v>37</v>
      </c>
      <c r="E17057">
        <v>2010</v>
      </c>
      <c r="F17057" s="1">
        <v>0.385999999999996</v>
      </c>
      <c r="H17057">
        <v>0.5768</v>
      </c>
      <c r="I17057" s="2">
        <v>33</v>
      </c>
      <c r="J17057">
        <v>0.875</v>
      </c>
      <c r="K17057" s="2">
        <f t="shared" si="532"/>
        <v>100</v>
      </c>
      <c r="L17057">
        <v>0.85</v>
      </c>
      <c r="P17057">
        <f t="shared" si="533"/>
        <v>2110</v>
      </c>
      <c r="Q17057">
        <v>2110</v>
      </c>
    </row>
    <row r="17058" spans="1:17">
      <c r="A17058" t="s">
        <v>3404</v>
      </c>
      <c r="B17058" t="s">
        <v>49</v>
      </c>
      <c r="C17058" t="s">
        <v>45</v>
      </c>
      <c r="D17058" t="s">
        <v>37</v>
      </c>
      <c r="E17058">
        <v>1971</v>
      </c>
      <c r="F17058" s="1">
        <v>0.096</v>
      </c>
      <c r="H17058">
        <v>0.18128</v>
      </c>
      <c r="I17058" s="2">
        <v>28.6</v>
      </c>
      <c r="J17058">
        <v>1.4</v>
      </c>
      <c r="K17058" s="2">
        <f t="shared" si="532"/>
        <v>139</v>
      </c>
      <c r="L17058">
        <v>0.85</v>
      </c>
      <c r="P17058">
        <f t="shared" si="533"/>
        <v>2110</v>
      </c>
      <c r="Q17058">
        <v>2110</v>
      </c>
    </row>
    <row r="17059" spans="1:17">
      <c r="A17059" t="s">
        <v>3404</v>
      </c>
      <c r="B17059" t="s">
        <v>49</v>
      </c>
      <c r="C17059" t="s">
        <v>45</v>
      </c>
      <c r="D17059" t="s">
        <v>37</v>
      </c>
      <c r="E17059">
        <v>1996</v>
      </c>
      <c r="F17059" s="1">
        <v>0.03</v>
      </c>
      <c r="H17059">
        <v>0.21012</v>
      </c>
      <c r="I17059" s="2">
        <v>28.6</v>
      </c>
      <c r="J17059">
        <v>1.4</v>
      </c>
      <c r="K17059" s="2">
        <f t="shared" si="532"/>
        <v>114</v>
      </c>
      <c r="L17059">
        <v>0.85</v>
      </c>
      <c r="P17059">
        <f t="shared" si="533"/>
        <v>2110</v>
      </c>
      <c r="Q17059">
        <v>2110</v>
      </c>
    </row>
    <row r="17060" spans="1:17">
      <c r="A17060" t="s">
        <v>3404</v>
      </c>
      <c r="B17060" t="s">
        <v>49</v>
      </c>
      <c r="C17060" t="s">
        <v>45</v>
      </c>
      <c r="D17060" t="s">
        <v>37</v>
      </c>
      <c r="E17060">
        <v>1997</v>
      </c>
      <c r="F17060" s="1">
        <v>0.05</v>
      </c>
      <c r="H17060">
        <v>0.21012</v>
      </c>
      <c r="I17060" s="2">
        <v>28.6</v>
      </c>
      <c r="J17060">
        <v>1.4</v>
      </c>
      <c r="K17060" s="2">
        <f t="shared" si="532"/>
        <v>113</v>
      </c>
      <c r="L17060">
        <v>0.85</v>
      </c>
      <c r="P17060">
        <f t="shared" si="533"/>
        <v>2110</v>
      </c>
      <c r="Q17060">
        <v>2110</v>
      </c>
    </row>
    <row r="17061" spans="1:17">
      <c r="A17061" t="s">
        <v>3404</v>
      </c>
      <c r="B17061" t="s">
        <v>49</v>
      </c>
      <c r="C17061" t="s">
        <v>45</v>
      </c>
      <c r="D17061" t="s">
        <v>37</v>
      </c>
      <c r="E17061">
        <v>1998</v>
      </c>
      <c r="F17061" s="1">
        <v>0.095</v>
      </c>
      <c r="H17061">
        <v>0.21012</v>
      </c>
      <c r="I17061" s="2">
        <v>28.6</v>
      </c>
      <c r="J17061">
        <v>1.4</v>
      </c>
      <c r="K17061" s="2">
        <f t="shared" si="532"/>
        <v>112</v>
      </c>
      <c r="L17061">
        <v>0.85</v>
      </c>
      <c r="P17061">
        <f t="shared" si="533"/>
        <v>2110</v>
      </c>
      <c r="Q17061">
        <v>2110</v>
      </c>
    </row>
    <row r="17062" spans="1:17">
      <c r="A17062" t="s">
        <v>3404</v>
      </c>
      <c r="B17062" t="s">
        <v>49</v>
      </c>
      <c r="C17062" t="s">
        <v>45</v>
      </c>
      <c r="D17062" t="s">
        <v>37</v>
      </c>
      <c r="E17062">
        <v>1999</v>
      </c>
      <c r="F17062" s="1">
        <v>0.1</v>
      </c>
      <c r="H17062">
        <v>0.21012</v>
      </c>
      <c r="I17062" s="2">
        <v>28.6</v>
      </c>
      <c r="J17062">
        <v>1.4</v>
      </c>
      <c r="K17062" s="2">
        <f t="shared" si="532"/>
        <v>111</v>
      </c>
      <c r="L17062">
        <v>0.85</v>
      </c>
      <c r="P17062">
        <f t="shared" si="533"/>
        <v>2110</v>
      </c>
      <c r="Q17062">
        <v>2110</v>
      </c>
    </row>
    <row r="17063" spans="1:17">
      <c r="A17063" t="s">
        <v>3404</v>
      </c>
      <c r="B17063" t="s">
        <v>49</v>
      </c>
      <c r="C17063" t="s">
        <v>45</v>
      </c>
      <c r="D17063" t="s">
        <v>37</v>
      </c>
      <c r="E17063">
        <v>2009</v>
      </c>
      <c r="F17063" s="1">
        <v>0.144</v>
      </c>
      <c r="H17063">
        <v>0.23072</v>
      </c>
      <c r="I17063" s="2">
        <v>28.6</v>
      </c>
      <c r="J17063">
        <v>1.4</v>
      </c>
      <c r="K17063" s="2">
        <f t="shared" si="532"/>
        <v>101</v>
      </c>
      <c r="L17063">
        <v>0.85</v>
      </c>
      <c r="P17063">
        <f t="shared" si="533"/>
        <v>2110</v>
      </c>
      <c r="Q17063">
        <v>2110</v>
      </c>
    </row>
    <row r="17064" spans="1:17">
      <c r="A17064" t="s">
        <v>3404</v>
      </c>
      <c r="B17064" t="s">
        <v>49</v>
      </c>
      <c r="C17064" t="s">
        <v>45</v>
      </c>
      <c r="D17064" t="s">
        <v>37</v>
      </c>
      <c r="E17064">
        <v>2015</v>
      </c>
      <c r="F17064" s="1">
        <v>0.05</v>
      </c>
      <c r="H17064">
        <v>0.2472</v>
      </c>
      <c r="I17064" s="2">
        <v>28.6</v>
      </c>
      <c r="J17064">
        <v>1.4</v>
      </c>
      <c r="K17064" s="2">
        <f t="shared" si="532"/>
        <v>95</v>
      </c>
      <c r="L17064">
        <v>0.85</v>
      </c>
      <c r="P17064">
        <f t="shared" si="533"/>
        <v>2110</v>
      </c>
      <c r="Q17064">
        <v>2110</v>
      </c>
    </row>
    <row r="17065" spans="1:17">
      <c r="A17065" t="s">
        <v>3404</v>
      </c>
      <c r="B17065" t="s">
        <v>49</v>
      </c>
      <c r="C17065" t="s">
        <v>45</v>
      </c>
      <c r="D17065" t="s">
        <v>37</v>
      </c>
      <c r="E17065">
        <v>2019</v>
      </c>
      <c r="F17065" s="1">
        <v>0.3</v>
      </c>
      <c r="H17065">
        <v>0.25544</v>
      </c>
      <c r="I17065" s="2">
        <v>24.2</v>
      </c>
      <c r="J17065">
        <v>1.28333333333333</v>
      </c>
      <c r="K17065" s="2">
        <f t="shared" si="532"/>
        <v>91</v>
      </c>
      <c r="L17065">
        <v>0.85</v>
      </c>
      <c r="P17065">
        <f t="shared" si="533"/>
        <v>2110</v>
      </c>
      <c r="Q17065">
        <v>2110</v>
      </c>
    </row>
    <row r="17066" spans="1:17">
      <c r="A17066" t="s">
        <v>3404</v>
      </c>
      <c r="B17066" t="s">
        <v>49</v>
      </c>
      <c r="C17066" t="s">
        <v>45</v>
      </c>
      <c r="D17066" t="s">
        <v>37</v>
      </c>
      <c r="E17066">
        <v>2024</v>
      </c>
      <c r="F17066" s="1">
        <v>0.299</v>
      </c>
      <c r="H17066">
        <v>0.26368</v>
      </c>
      <c r="I17066" s="2">
        <v>24.2</v>
      </c>
      <c r="J17066">
        <v>1.28333333333333</v>
      </c>
      <c r="K17066" s="2">
        <f t="shared" si="532"/>
        <v>86</v>
      </c>
      <c r="L17066">
        <v>0.85</v>
      </c>
      <c r="P17066">
        <f t="shared" si="533"/>
        <v>2110</v>
      </c>
      <c r="Q17066">
        <v>2110</v>
      </c>
    </row>
    <row r="17067" spans="1:17">
      <c r="A17067" t="s">
        <v>3404</v>
      </c>
      <c r="B17067" t="s">
        <v>50</v>
      </c>
      <c r="C17067" t="s">
        <v>45</v>
      </c>
      <c r="D17067" t="s">
        <v>47</v>
      </c>
      <c r="E17067">
        <v>1924</v>
      </c>
      <c r="F17067" s="1">
        <v>0.05</v>
      </c>
      <c r="H17067">
        <v>0.14832</v>
      </c>
      <c r="I17067" s="2">
        <v>28.6</v>
      </c>
      <c r="J17067">
        <v>1.4</v>
      </c>
      <c r="K17067" s="2">
        <f t="shared" si="532"/>
        <v>186</v>
      </c>
      <c r="L17067">
        <v>0.85</v>
      </c>
      <c r="P17067">
        <f t="shared" si="533"/>
        <v>2110</v>
      </c>
      <c r="Q17067">
        <v>2110</v>
      </c>
    </row>
    <row r="17068" spans="1:17">
      <c r="A17068" t="s">
        <v>3404</v>
      </c>
      <c r="B17068" t="s">
        <v>50</v>
      </c>
      <c r="C17068" t="s">
        <v>45</v>
      </c>
      <c r="D17068" t="s">
        <v>47</v>
      </c>
      <c r="E17068">
        <v>1972</v>
      </c>
      <c r="F17068" s="1">
        <v>0.1</v>
      </c>
      <c r="H17068">
        <v>0.18952</v>
      </c>
      <c r="I17068" s="2">
        <v>24.2</v>
      </c>
      <c r="J17068">
        <v>1.28333333333333</v>
      </c>
      <c r="K17068" s="2">
        <f t="shared" si="532"/>
        <v>138</v>
      </c>
      <c r="L17068">
        <v>0.85</v>
      </c>
      <c r="P17068">
        <f t="shared" si="533"/>
        <v>2110</v>
      </c>
      <c r="Q17068">
        <v>2110</v>
      </c>
    </row>
    <row r="17069" spans="1:17">
      <c r="A17069" t="s">
        <v>3404</v>
      </c>
      <c r="B17069" t="s">
        <v>50</v>
      </c>
      <c r="C17069" t="s">
        <v>45</v>
      </c>
      <c r="D17069" t="s">
        <v>47</v>
      </c>
      <c r="E17069">
        <v>1974</v>
      </c>
      <c r="F17069" s="1">
        <v>0.12</v>
      </c>
      <c r="H17069">
        <v>0.18952</v>
      </c>
      <c r="I17069" s="2">
        <v>24.2</v>
      </c>
      <c r="J17069">
        <v>1.28333333333333</v>
      </c>
      <c r="K17069" s="2">
        <f t="shared" si="532"/>
        <v>136</v>
      </c>
      <c r="L17069">
        <v>0.85</v>
      </c>
      <c r="P17069">
        <f t="shared" si="533"/>
        <v>2110</v>
      </c>
      <c r="Q17069">
        <v>2110</v>
      </c>
    </row>
    <row r="17070" spans="1:17">
      <c r="A17070" t="s">
        <v>3404</v>
      </c>
      <c r="B17070" t="s">
        <v>50</v>
      </c>
      <c r="C17070" t="s">
        <v>45</v>
      </c>
      <c r="D17070" t="s">
        <v>47</v>
      </c>
      <c r="E17070">
        <v>1992</v>
      </c>
      <c r="F17070" s="1">
        <v>0.622</v>
      </c>
      <c r="H17070">
        <v>0.2266</v>
      </c>
      <c r="I17070" s="2">
        <v>22</v>
      </c>
      <c r="J17070">
        <v>1.16666666666667</v>
      </c>
      <c r="K17070" s="2">
        <f t="shared" si="532"/>
        <v>118</v>
      </c>
      <c r="L17070">
        <v>0.85</v>
      </c>
      <c r="P17070">
        <f t="shared" si="533"/>
        <v>2110</v>
      </c>
      <c r="Q17070">
        <v>2110</v>
      </c>
    </row>
    <row r="17071" spans="1:17">
      <c r="A17071" t="s">
        <v>3404</v>
      </c>
      <c r="B17071" t="s">
        <v>50</v>
      </c>
      <c r="C17071" t="s">
        <v>45</v>
      </c>
      <c r="D17071" t="s">
        <v>47</v>
      </c>
      <c r="E17071">
        <v>1995</v>
      </c>
      <c r="F17071" s="1">
        <v>0.0358</v>
      </c>
      <c r="H17071">
        <v>0.21012</v>
      </c>
      <c r="I17071" s="2">
        <v>28.6</v>
      </c>
      <c r="J17071">
        <v>1.4</v>
      </c>
      <c r="K17071" s="2">
        <f t="shared" si="532"/>
        <v>115</v>
      </c>
      <c r="L17071">
        <v>0.85</v>
      </c>
      <c r="P17071">
        <f t="shared" si="533"/>
        <v>2110</v>
      </c>
      <c r="Q17071">
        <v>2110</v>
      </c>
    </row>
    <row r="17072" spans="1:17">
      <c r="A17072" t="s">
        <v>3404</v>
      </c>
      <c r="B17072" t="s">
        <v>50</v>
      </c>
      <c r="C17072" t="s">
        <v>45</v>
      </c>
      <c r="D17072" t="s">
        <v>47</v>
      </c>
      <c r="E17072">
        <v>2000</v>
      </c>
      <c r="F17072" s="1">
        <v>0.04</v>
      </c>
      <c r="H17072">
        <v>0.21012</v>
      </c>
      <c r="I17072" s="2">
        <v>28.6</v>
      </c>
      <c r="J17072">
        <v>1.4</v>
      </c>
      <c r="K17072" s="2">
        <f t="shared" si="532"/>
        <v>110</v>
      </c>
      <c r="L17072">
        <v>0.85</v>
      </c>
      <c r="P17072">
        <f t="shared" si="533"/>
        <v>2110</v>
      </c>
      <c r="Q17072">
        <v>2110</v>
      </c>
    </row>
    <row r="17073" spans="1:17">
      <c r="A17073" t="s">
        <v>3404</v>
      </c>
      <c r="B17073" t="s">
        <v>50</v>
      </c>
      <c r="C17073" t="s">
        <v>45</v>
      </c>
      <c r="D17073" t="s">
        <v>47</v>
      </c>
      <c r="E17073">
        <v>2005</v>
      </c>
      <c r="F17073" s="1">
        <v>0.053</v>
      </c>
      <c r="H17073">
        <v>0.23896</v>
      </c>
      <c r="I17073" s="2">
        <v>24.2</v>
      </c>
      <c r="J17073">
        <v>1.28333333333333</v>
      </c>
      <c r="K17073" s="2">
        <f t="shared" si="532"/>
        <v>105</v>
      </c>
      <c r="L17073">
        <v>0.85</v>
      </c>
      <c r="P17073">
        <f t="shared" si="533"/>
        <v>2110</v>
      </c>
      <c r="Q17073">
        <v>2110</v>
      </c>
    </row>
    <row r="17074" spans="1:17">
      <c r="A17074" t="s">
        <v>3404</v>
      </c>
      <c r="B17074" t="s">
        <v>50</v>
      </c>
      <c r="C17074" t="s">
        <v>45</v>
      </c>
      <c r="D17074" t="s">
        <v>47</v>
      </c>
      <c r="E17074">
        <v>2014</v>
      </c>
      <c r="F17074" s="1">
        <v>0.02</v>
      </c>
      <c r="H17074">
        <v>0.2472</v>
      </c>
      <c r="I17074" s="2">
        <v>28.6</v>
      </c>
      <c r="J17074">
        <v>1.4</v>
      </c>
      <c r="K17074" s="2">
        <f t="shared" si="532"/>
        <v>96</v>
      </c>
      <c r="L17074">
        <v>0.85</v>
      </c>
      <c r="P17074">
        <f t="shared" si="533"/>
        <v>2110</v>
      </c>
      <c r="Q17074">
        <v>2110</v>
      </c>
    </row>
    <row r="17075" spans="1:17">
      <c r="A17075" t="s">
        <v>3404</v>
      </c>
      <c r="B17075" t="s">
        <v>50</v>
      </c>
      <c r="C17075" t="s">
        <v>45</v>
      </c>
      <c r="D17075" t="s">
        <v>47</v>
      </c>
      <c r="E17075">
        <v>2024</v>
      </c>
      <c r="F17075" s="1">
        <v>0.68</v>
      </c>
      <c r="H17075">
        <v>0.27192</v>
      </c>
      <c r="I17075" s="2">
        <v>22</v>
      </c>
      <c r="J17075">
        <v>1.16666666666667</v>
      </c>
      <c r="K17075" s="2">
        <f t="shared" si="532"/>
        <v>86</v>
      </c>
      <c r="L17075">
        <v>0.85</v>
      </c>
      <c r="P17075">
        <f t="shared" si="533"/>
        <v>2110</v>
      </c>
      <c r="Q17075">
        <v>2110</v>
      </c>
    </row>
    <row r="17076" spans="1:17">
      <c r="A17076" t="s">
        <v>3404</v>
      </c>
      <c r="B17076" t="s">
        <v>218</v>
      </c>
      <c r="C17076" t="s">
        <v>45</v>
      </c>
      <c r="D17076" t="s">
        <v>37</v>
      </c>
      <c r="E17076">
        <v>1995</v>
      </c>
      <c r="F17076" s="1">
        <v>0.18</v>
      </c>
      <c r="H17076">
        <v>0.21012</v>
      </c>
      <c r="I17076" s="2">
        <v>28.6</v>
      </c>
      <c r="J17076">
        <v>1.4</v>
      </c>
      <c r="K17076" s="2">
        <f t="shared" si="532"/>
        <v>115</v>
      </c>
      <c r="L17076">
        <v>0.85</v>
      </c>
      <c r="P17076">
        <f t="shared" si="533"/>
        <v>2110</v>
      </c>
      <c r="Q17076">
        <v>2110</v>
      </c>
    </row>
    <row r="17077" spans="1:17">
      <c r="A17077" t="s">
        <v>3404</v>
      </c>
      <c r="B17077" t="s">
        <v>218</v>
      </c>
      <c r="C17077" t="s">
        <v>45</v>
      </c>
      <c r="D17077" t="s">
        <v>37</v>
      </c>
      <c r="E17077">
        <v>2002</v>
      </c>
      <c r="F17077" s="1">
        <v>0.032</v>
      </c>
      <c r="H17077">
        <v>0.23072</v>
      </c>
      <c r="I17077" s="2">
        <v>28.6</v>
      </c>
      <c r="J17077">
        <v>1.4</v>
      </c>
      <c r="K17077" s="2">
        <f t="shared" si="532"/>
        <v>108</v>
      </c>
      <c r="L17077">
        <v>0.85</v>
      </c>
      <c r="P17077">
        <f t="shared" si="533"/>
        <v>2110</v>
      </c>
      <c r="Q17077">
        <v>2110</v>
      </c>
    </row>
    <row r="17078" spans="1:17">
      <c r="A17078" t="s">
        <v>3404</v>
      </c>
      <c r="B17078" t="s">
        <v>219</v>
      </c>
      <c r="C17078" t="s">
        <v>45</v>
      </c>
      <c r="D17078" t="s">
        <v>37</v>
      </c>
      <c r="E17078">
        <v>2015</v>
      </c>
      <c r="F17078" s="1">
        <v>0.082</v>
      </c>
      <c r="H17078">
        <v>0.29252</v>
      </c>
      <c r="I17078" s="2">
        <v>64.35</v>
      </c>
      <c r="J17078">
        <v>2.275</v>
      </c>
      <c r="K17078" s="2">
        <f t="shared" si="532"/>
        <v>95</v>
      </c>
      <c r="L17078">
        <v>0.85</v>
      </c>
      <c r="P17078">
        <f t="shared" si="533"/>
        <v>2110</v>
      </c>
      <c r="Q17078">
        <v>2110</v>
      </c>
    </row>
    <row r="17079" spans="1:17">
      <c r="A17079" t="s">
        <v>3404</v>
      </c>
      <c r="B17079" t="s">
        <v>219</v>
      </c>
      <c r="C17079" t="s">
        <v>45</v>
      </c>
      <c r="D17079" t="s">
        <v>37</v>
      </c>
      <c r="E17079">
        <v>2016</v>
      </c>
      <c r="F17079" s="1">
        <v>0.021</v>
      </c>
      <c r="H17079">
        <v>0.29252</v>
      </c>
      <c r="I17079" s="2">
        <v>64.35</v>
      </c>
      <c r="J17079">
        <v>2.275</v>
      </c>
      <c r="K17079" s="2">
        <f t="shared" si="532"/>
        <v>94</v>
      </c>
      <c r="L17079">
        <v>0.85</v>
      </c>
      <c r="P17079">
        <f t="shared" si="533"/>
        <v>2110</v>
      </c>
      <c r="Q17079">
        <v>2110</v>
      </c>
    </row>
    <row r="17080" spans="1:17">
      <c r="A17080" t="s">
        <v>3404</v>
      </c>
      <c r="B17080" t="s">
        <v>219</v>
      </c>
      <c r="C17080" t="s">
        <v>45</v>
      </c>
      <c r="D17080" t="s">
        <v>37</v>
      </c>
      <c r="E17080">
        <v>2017</v>
      </c>
      <c r="F17080" s="1">
        <v>0.0495</v>
      </c>
      <c r="H17080">
        <v>0.29252</v>
      </c>
      <c r="I17080" s="2">
        <v>64.35</v>
      </c>
      <c r="J17080">
        <v>2.275</v>
      </c>
      <c r="K17080" s="2">
        <f t="shared" si="532"/>
        <v>93</v>
      </c>
      <c r="L17080">
        <v>0.85</v>
      </c>
      <c r="P17080">
        <f t="shared" si="533"/>
        <v>2110</v>
      </c>
      <c r="Q17080">
        <v>2110</v>
      </c>
    </row>
    <row r="17081" spans="1:17">
      <c r="A17081" t="s">
        <v>3404</v>
      </c>
      <c r="B17081" t="s">
        <v>219</v>
      </c>
      <c r="C17081" t="s">
        <v>45</v>
      </c>
      <c r="D17081" t="s">
        <v>37</v>
      </c>
      <c r="E17081">
        <v>2019</v>
      </c>
      <c r="F17081" s="1">
        <v>0.0205</v>
      </c>
      <c r="H17081">
        <v>0.29252</v>
      </c>
      <c r="I17081" s="2">
        <v>64.35</v>
      </c>
      <c r="J17081">
        <v>2.275</v>
      </c>
      <c r="K17081" s="2">
        <f t="shared" si="532"/>
        <v>91</v>
      </c>
      <c r="L17081">
        <v>0.85</v>
      </c>
      <c r="P17081">
        <f t="shared" si="533"/>
        <v>2110</v>
      </c>
      <c r="Q17081">
        <v>2110</v>
      </c>
    </row>
    <row r="17082" spans="1:17">
      <c r="A17082" t="s">
        <v>3404</v>
      </c>
      <c r="B17082" t="s">
        <v>219</v>
      </c>
      <c r="C17082" t="s">
        <v>45</v>
      </c>
      <c r="D17082" t="s">
        <v>37</v>
      </c>
      <c r="E17082">
        <v>2020</v>
      </c>
      <c r="F17082" s="1">
        <v>0.0895</v>
      </c>
      <c r="H17082">
        <v>0.29252</v>
      </c>
      <c r="I17082" s="2">
        <v>64.35</v>
      </c>
      <c r="J17082">
        <v>2.275</v>
      </c>
      <c r="K17082" s="2">
        <f t="shared" si="532"/>
        <v>90</v>
      </c>
      <c r="L17082">
        <v>0.85</v>
      </c>
      <c r="P17082">
        <f t="shared" si="533"/>
        <v>2110</v>
      </c>
      <c r="Q17082">
        <v>2110</v>
      </c>
    </row>
    <row r="17083" spans="1:17">
      <c r="A17083" t="s">
        <v>3404</v>
      </c>
      <c r="B17083" t="s">
        <v>219</v>
      </c>
      <c r="C17083" t="s">
        <v>45</v>
      </c>
      <c r="D17083" t="s">
        <v>37</v>
      </c>
      <c r="E17083">
        <v>2021</v>
      </c>
      <c r="F17083" s="1">
        <v>0.1718</v>
      </c>
      <c r="H17083">
        <v>0.29664</v>
      </c>
      <c r="I17083" s="2">
        <v>58.5413853317812</v>
      </c>
      <c r="J17083">
        <v>2.16376600698487</v>
      </c>
      <c r="K17083" s="2">
        <f t="shared" si="532"/>
        <v>89</v>
      </c>
      <c r="L17083">
        <v>0.85</v>
      </c>
      <c r="P17083">
        <f t="shared" si="533"/>
        <v>2110</v>
      </c>
      <c r="Q17083">
        <v>2110</v>
      </c>
    </row>
    <row r="17084" spans="1:17">
      <c r="A17084" t="s">
        <v>3404</v>
      </c>
      <c r="B17084" t="s">
        <v>219</v>
      </c>
      <c r="C17084" t="s">
        <v>45</v>
      </c>
      <c r="D17084" t="s">
        <v>37</v>
      </c>
      <c r="E17084">
        <v>2023</v>
      </c>
      <c r="F17084" s="1">
        <v>0.05</v>
      </c>
      <c r="H17084">
        <v>0.29664</v>
      </c>
      <c r="I17084" s="2">
        <v>64.35</v>
      </c>
      <c r="J17084">
        <v>2.275</v>
      </c>
      <c r="K17084" s="2">
        <f t="shared" si="532"/>
        <v>87</v>
      </c>
      <c r="L17084">
        <v>0.85</v>
      </c>
      <c r="P17084">
        <f t="shared" si="533"/>
        <v>2110</v>
      </c>
      <c r="Q17084">
        <v>2110</v>
      </c>
    </row>
    <row r="17085" spans="1:17">
      <c r="A17085" t="s">
        <v>3404</v>
      </c>
      <c r="B17085" t="s">
        <v>219</v>
      </c>
      <c r="C17085" t="s">
        <v>45</v>
      </c>
      <c r="D17085" t="s">
        <v>37</v>
      </c>
      <c r="E17085">
        <v>2024</v>
      </c>
      <c r="F17085" s="1">
        <v>0.05</v>
      </c>
      <c r="H17085">
        <v>0.29664</v>
      </c>
      <c r="I17085" s="2">
        <v>64.35</v>
      </c>
      <c r="J17085">
        <v>2.275</v>
      </c>
      <c r="K17085" s="2">
        <f t="shared" si="532"/>
        <v>86</v>
      </c>
      <c r="L17085">
        <v>0.85</v>
      </c>
      <c r="P17085">
        <f t="shared" si="533"/>
        <v>2110</v>
      </c>
      <c r="Q17085">
        <v>2110</v>
      </c>
    </row>
    <row r="17086" spans="1:17">
      <c r="A17086" t="s">
        <v>3404</v>
      </c>
      <c r="B17086" t="s">
        <v>219</v>
      </c>
      <c r="C17086" t="s">
        <v>45</v>
      </c>
      <c r="D17086" t="s">
        <v>37</v>
      </c>
      <c r="E17086">
        <v>2025</v>
      </c>
      <c r="F17086" s="1">
        <v>0.05</v>
      </c>
      <c r="H17086">
        <v>0.29664</v>
      </c>
      <c r="I17086" s="2">
        <v>64.35</v>
      </c>
      <c r="J17086">
        <v>2.275</v>
      </c>
      <c r="K17086" s="2">
        <f t="shared" si="532"/>
        <v>85</v>
      </c>
      <c r="L17086">
        <v>0.85</v>
      </c>
      <c r="P17086">
        <f t="shared" si="533"/>
        <v>2110</v>
      </c>
      <c r="Q17086">
        <v>2110</v>
      </c>
    </row>
    <row r="17087" spans="1:17">
      <c r="A17087" t="s">
        <v>3404</v>
      </c>
      <c r="B17087" t="s">
        <v>51</v>
      </c>
      <c r="C17087" t="s">
        <v>45</v>
      </c>
      <c r="D17087" t="s">
        <v>47</v>
      </c>
      <c r="E17087">
        <v>2015</v>
      </c>
      <c r="F17087" s="1">
        <v>0.06</v>
      </c>
      <c r="H17087">
        <v>0.29252</v>
      </c>
      <c r="I17087" s="2">
        <v>64.35</v>
      </c>
      <c r="J17087">
        <v>2.275</v>
      </c>
      <c r="K17087" s="2">
        <f t="shared" si="532"/>
        <v>95</v>
      </c>
      <c r="L17087">
        <v>0.85</v>
      </c>
      <c r="P17087">
        <f t="shared" si="533"/>
        <v>2110</v>
      </c>
      <c r="Q17087">
        <v>2110</v>
      </c>
    </row>
    <row r="17088" spans="1:17">
      <c r="A17088" t="s">
        <v>3404</v>
      </c>
      <c r="B17088" t="s">
        <v>51</v>
      </c>
      <c r="C17088" t="s">
        <v>45</v>
      </c>
      <c r="D17088" t="s">
        <v>47</v>
      </c>
      <c r="E17088">
        <v>2018</v>
      </c>
      <c r="F17088" s="1">
        <v>0.0432</v>
      </c>
      <c r="H17088">
        <v>0.29252</v>
      </c>
      <c r="I17088" s="2">
        <v>64.35</v>
      </c>
      <c r="J17088">
        <v>2.275</v>
      </c>
      <c r="K17088" s="2">
        <f t="shared" si="532"/>
        <v>92</v>
      </c>
      <c r="L17088">
        <v>0.85</v>
      </c>
      <c r="P17088">
        <f t="shared" si="533"/>
        <v>2110</v>
      </c>
      <c r="Q17088">
        <v>2110</v>
      </c>
    </row>
    <row r="17089" spans="1:17">
      <c r="A17089" t="s">
        <v>3404</v>
      </c>
      <c r="B17089" t="s">
        <v>51</v>
      </c>
      <c r="C17089" t="s">
        <v>45</v>
      </c>
      <c r="D17089" t="s">
        <v>47</v>
      </c>
      <c r="E17089">
        <v>2020</v>
      </c>
      <c r="F17089" s="1">
        <v>0.04</v>
      </c>
      <c r="H17089">
        <v>0.29252</v>
      </c>
      <c r="I17089" s="2">
        <v>64.35</v>
      </c>
      <c r="J17089">
        <v>2.275</v>
      </c>
      <c r="K17089" s="2">
        <f t="shared" si="532"/>
        <v>90</v>
      </c>
      <c r="L17089">
        <v>0.85</v>
      </c>
      <c r="P17089">
        <f t="shared" si="533"/>
        <v>2110</v>
      </c>
      <c r="Q17089">
        <v>2110</v>
      </c>
    </row>
    <row r="17090" spans="1:17">
      <c r="A17090" t="s">
        <v>3404</v>
      </c>
      <c r="B17090" t="s">
        <v>51</v>
      </c>
      <c r="C17090" t="s">
        <v>45</v>
      </c>
      <c r="D17090" t="s">
        <v>47</v>
      </c>
      <c r="E17090">
        <v>2021</v>
      </c>
      <c r="F17090" s="1">
        <v>0.0607</v>
      </c>
      <c r="H17090">
        <v>0.29664</v>
      </c>
      <c r="I17090" s="2">
        <v>64.35</v>
      </c>
      <c r="J17090">
        <v>2.275</v>
      </c>
      <c r="K17090" s="2">
        <f t="shared" si="532"/>
        <v>89</v>
      </c>
      <c r="L17090">
        <v>0.85</v>
      </c>
      <c r="P17090">
        <f t="shared" si="533"/>
        <v>2110</v>
      </c>
      <c r="Q17090">
        <v>2110</v>
      </c>
    </row>
    <row r="17091" spans="1:17">
      <c r="A17091" t="s">
        <v>3404</v>
      </c>
      <c r="B17091" t="s">
        <v>51</v>
      </c>
      <c r="C17091" t="s">
        <v>45</v>
      </c>
      <c r="D17091" t="s">
        <v>47</v>
      </c>
      <c r="E17091">
        <v>2022</v>
      </c>
      <c r="F17091" s="1">
        <v>0.02</v>
      </c>
      <c r="H17091">
        <v>0.29664</v>
      </c>
      <c r="I17091" s="2">
        <v>64.35</v>
      </c>
      <c r="J17091">
        <v>2.275</v>
      </c>
      <c r="K17091" s="2">
        <f t="shared" ref="K17091:K17154" si="534">Q17091-E17091</f>
        <v>88</v>
      </c>
      <c r="L17091">
        <v>0.85</v>
      </c>
      <c r="P17091">
        <f t="shared" ref="P17091:P17154" si="535">E17091+K17091</f>
        <v>2110</v>
      </c>
      <c r="Q17091">
        <v>2110</v>
      </c>
    </row>
    <row r="17092" spans="1:17">
      <c r="A17092" t="s">
        <v>3404</v>
      </c>
      <c r="B17092" t="s">
        <v>51</v>
      </c>
      <c r="C17092" t="s">
        <v>45</v>
      </c>
      <c r="D17092" t="s">
        <v>47</v>
      </c>
      <c r="E17092">
        <v>2023</v>
      </c>
      <c r="F17092" s="1">
        <v>0.0425</v>
      </c>
      <c r="H17092">
        <v>0.29664</v>
      </c>
      <c r="I17092" s="2">
        <v>64.35</v>
      </c>
      <c r="J17092">
        <v>2.275</v>
      </c>
      <c r="K17092" s="2">
        <f t="shared" si="534"/>
        <v>87</v>
      </c>
      <c r="L17092">
        <v>0.85</v>
      </c>
      <c r="P17092">
        <f t="shared" si="535"/>
        <v>2110</v>
      </c>
      <c r="Q17092">
        <v>2110</v>
      </c>
    </row>
    <row r="17093" spans="1:17">
      <c r="A17093" t="s">
        <v>3404</v>
      </c>
      <c r="B17093" t="s">
        <v>51</v>
      </c>
      <c r="C17093" t="s">
        <v>45</v>
      </c>
      <c r="D17093" t="s">
        <v>47</v>
      </c>
      <c r="E17093">
        <v>2024</v>
      </c>
      <c r="F17093" s="1">
        <v>0.1019</v>
      </c>
      <c r="H17093">
        <v>0.29664</v>
      </c>
      <c r="I17093" s="2">
        <v>64.35</v>
      </c>
      <c r="J17093">
        <v>2.275</v>
      </c>
      <c r="K17093" s="2">
        <f t="shared" si="534"/>
        <v>86</v>
      </c>
      <c r="L17093">
        <v>0.85</v>
      </c>
      <c r="P17093">
        <f t="shared" si="535"/>
        <v>2110</v>
      </c>
      <c r="Q17093">
        <v>2110</v>
      </c>
    </row>
    <row r="17094" spans="1:17">
      <c r="A17094" t="s">
        <v>3404</v>
      </c>
      <c r="B17094" t="s">
        <v>51</v>
      </c>
      <c r="C17094" t="s">
        <v>45</v>
      </c>
      <c r="D17094" t="s">
        <v>47</v>
      </c>
      <c r="E17094">
        <v>2025</v>
      </c>
      <c r="F17094" s="1">
        <v>0.02</v>
      </c>
      <c r="H17094">
        <v>0.29664</v>
      </c>
      <c r="I17094" s="2">
        <v>64.35</v>
      </c>
      <c r="J17094">
        <v>2.275</v>
      </c>
      <c r="K17094" s="2">
        <f t="shared" si="534"/>
        <v>85</v>
      </c>
      <c r="L17094">
        <v>0.85</v>
      </c>
      <c r="P17094">
        <f t="shared" si="535"/>
        <v>2110</v>
      </c>
      <c r="Q17094">
        <v>2110</v>
      </c>
    </row>
    <row r="17095" spans="1:17">
      <c r="A17095" t="s">
        <v>3404</v>
      </c>
      <c r="B17095" t="s">
        <v>746</v>
      </c>
      <c r="C17095" t="s">
        <v>45</v>
      </c>
      <c r="D17095" t="s">
        <v>37</v>
      </c>
      <c r="E17095">
        <v>2018</v>
      </c>
      <c r="F17095" s="1">
        <v>0.05</v>
      </c>
      <c r="H17095">
        <v>0.29252</v>
      </c>
      <c r="I17095" s="2">
        <v>64.35</v>
      </c>
      <c r="J17095">
        <v>2.275</v>
      </c>
      <c r="K17095" s="2">
        <f t="shared" si="534"/>
        <v>92</v>
      </c>
      <c r="L17095">
        <v>0.85</v>
      </c>
      <c r="P17095">
        <f t="shared" si="535"/>
        <v>2110</v>
      </c>
      <c r="Q17095">
        <v>2110</v>
      </c>
    </row>
    <row r="17096" spans="1:17">
      <c r="A17096" t="s">
        <v>3404</v>
      </c>
      <c r="B17096" t="s">
        <v>220</v>
      </c>
      <c r="C17096" t="s">
        <v>45</v>
      </c>
      <c r="D17096" t="s">
        <v>37</v>
      </c>
      <c r="E17096">
        <v>1980</v>
      </c>
      <c r="F17096" s="1">
        <v>0.66</v>
      </c>
      <c r="H17096">
        <v>0.27192</v>
      </c>
      <c r="I17096" s="2">
        <v>44</v>
      </c>
      <c r="J17096">
        <v>1.3125</v>
      </c>
      <c r="K17096" s="2">
        <f t="shared" si="534"/>
        <v>130</v>
      </c>
      <c r="L17096">
        <v>0.85</v>
      </c>
      <c r="P17096">
        <f t="shared" si="535"/>
        <v>2110</v>
      </c>
      <c r="Q17096">
        <v>2110</v>
      </c>
    </row>
    <row r="17097" spans="1:17">
      <c r="A17097" t="s">
        <v>3404</v>
      </c>
      <c r="B17097" t="s">
        <v>220</v>
      </c>
      <c r="C17097" t="s">
        <v>45</v>
      </c>
      <c r="D17097" t="s">
        <v>37</v>
      </c>
      <c r="E17097">
        <v>1995</v>
      </c>
      <c r="F17097" s="1">
        <v>0.05</v>
      </c>
      <c r="H17097">
        <v>0.26368</v>
      </c>
      <c r="I17097" s="2">
        <v>57.2</v>
      </c>
      <c r="J17097">
        <v>1.575</v>
      </c>
      <c r="K17097" s="2">
        <f t="shared" si="534"/>
        <v>115</v>
      </c>
      <c r="L17097">
        <v>0.85</v>
      </c>
      <c r="P17097">
        <f t="shared" si="535"/>
        <v>2110</v>
      </c>
      <c r="Q17097">
        <v>2110</v>
      </c>
    </row>
    <row r="17098" spans="1:17">
      <c r="A17098" t="s">
        <v>3404</v>
      </c>
      <c r="B17098" t="s">
        <v>3409</v>
      </c>
      <c r="C17098" t="s">
        <v>222</v>
      </c>
      <c r="D17098" t="s">
        <v>37</v>
      </c>
      <c r="E17098">
        <v>2025</v>
      </c>
      <c r="F17098" s="1">
        <v>0.002</v>
      </c>
      <c r="H17098">
        <v>1.03</v>
      </c>
      <c r="I17098" s="2">
        <v>143</v>
      </c>
      <c r="J17098">
        <v>0.729166666666667</v>
      </c>
      <c r="K17098" s="2">
        <f t="shared" si="534"/>
        <v>85</v>
      </c>
      <c r="L17098">
        <v>0.85</v>
      </c>
      <c r="P17098">
        <f t="shared" si="535"/>
        <v>2110</v>
      </c>
      <c r="Q17098">
        <v>2110</v>
      </c>
    </row>
    <row r="17099" spans="1:17">
      <c r="A17099" t="s">
        <v>3404</v>
      </c>
      <c r="B17099" t="s">
        <v>3410</v>
      </c>
      <c r="D17099" t="s">
        <v>37</v>
      </c>
      <c r="E17099">
        <v>1963</v>
      </c>
      <c r="F17099" s="1">
        <v>0.384</v>
      </c>
      <c r="H17099">
        <v>1.03</v>
      </c>
      <c r="I17099" s="2">
        <v>44</v>
      </c>
      <c r="J17099">
        <v>0.4375</v>
      </c>
      <c r="K17099" s="2">
        <f t="shared" si="534"/>
        <v>147</v>
      </c>
      <c r="L17099">
        <v>0.25</v>
      </c>
      <c r="P17099">
        <f t="shared" si="535"/>
        <v>2110</v>
      </c>
      <c r="Q17099">
        <v>2110</v>
      </c>
    </row>
    <row r="17100" spans="1:17">
      <c r="A17100" t="s">
        <v>3404</v>
      </c>
      <c r="B17100" t="s">
        <v>3410</v>
      </c>
      <c r="D17100" t="s">
        <v>37</v>
      </c>
      <c r="E17100">
        <v>1965</v>
      </c>
      <c r="F17100" s="1">
        <v>0.44</v>
      </c>
      <c r="H17100">
        <v>1.03</v>
      </c>
      <c r="I17100" s="2">
        <v>44</v>
      </c>
      <c r="J17100">
        <v>0.4375</v>
      </c>
      <c r="K17100" s="2">
        <f t="shared" si="534"/>
        <v>145</v>
      </c>
      <c r="L17100">
        <v>0.25</v>
      </c>
      <c r="P17100">
        <f t="shared" si="535"/>
        <v>2110</v>
      </c>
      <c r="Q17100">
        <v>2110</v>
      </c>
    </row>
    <row r="17101" spans="1:17">
      <c r="A17101" t="s">
        <v>3404</v>
      </c>
      <c r="B17101" t="s">
        <v>3410</v>
      </c>
      <c r="D17101" t="s">
        <v>37</v>
      </c>
      <c r="E17101">
        <v>2022</v>
      </c>
      <c r="F17101" s="1">
        <v>1.776</v>
      </c>
      <c r="H17101">
        <v>1.03</v>
      </c>
      <c r="I17101" s="2">
        <v>44</v>
      </c>
      <c r="J17101">
        <v>0.4375</v>
      </c>
      <c r="K17101" s="2">
        <f t="shared" si="534"/>
        <v>88</v>
      </c>
      <c r="L17101">
        <v>0.25</v>
      </c>
      <c r="P17101">
        <f t="shared" si="535"/>
        <v>2110</v>
      </c>
      <c r="Q17101">
        <v>2110</v>
      </c>
    </row>
    <row r="17102" spans="1:17">
      <c r="A17102" t="s">
        <v>3404</v>
      </c>
      <c r="B17102" t="s">
        <v>3411</v>
      </c>
      <c r="C17102" t="s">
        <v>56</v>
      </c>
      <c r="D17102" t="s">
        <v>37</v>
      </c>
      <c r="E17102">
        <v>1930</v>
      </c>
      <c r="F17102" s="1">
        <v>0.044</v>
      </c>
      <c r="H17102">
        <v>1.03</v>
      </c>
      <c r="I17102" s="2">
        <v>55</v>
      </c>
      <c r="J17102">
        <v>0.583333333333333</v>
      </c>
      <c r="K17102" s="2">
        <f t="shared" si="534"/>
        <v>180</v>
      </c>
      <c r="L17102">
        <v>0.30605527288334</v>
      </c>
      <c r="P17102">
        <f t="shared" si="535"/>
        <v>2110</v>
      </c>
      <c r="Q17102">
        <v>2110</v>
      </c>
    </row>
    <row r="17103" spans="1:17">
      <c r="A17103" t="s">
        <v>3404</v>
      </c>
      <c r="B17103" t="s">
        <v>3411</v>
      </c>
      <c r="C17103" t="s">
        <v>56</v>
      </c>
      <c r="D17103" t="s">
        <v>37</v>
      </c>
      <c r="E17103">
        <v>1955</v>
      </c>
      <c r="F17103" s="1">
        <v>0.075</v>
      </c>
      <c r="H17103">
        <v>1.03</v>
      </c>
      <c r="I17103" s="2">
        <v>55</v>
      </c>
      <c r="J17103">
        <v>0.583333333333333</v>
      </c>
      <c r="K17103" s="2">
        <f t="shared" si="534"/>
        <v>155</v>
      </c>
      <c r="L17103">
        <v>0.30605527288334</v>
      </c>
      <c r="P17103">
        <f t="shared" si="535"/>
        <v>2110</v>
      </c>
      <c r="Q17103">
        <v>2110</v>
      </c>
    </row>
    <row r="17104" spans="1:17">
      <c r="A17104" t="s">
        <v>3404</v>
      </c>
      <c r="B17104" t="s">
        <v>3411</v>
      </c>
      <c r="C17104" t="s">
        <v>56</v>
      </c>
      <c r="D17104" t="s">
        <v>37</v>
      </c>
      <c r="E17104">
        <v>1958</v>
      </c>
      <c r="F17104" s="1">
        <v>0.046</v>
      </c>
      <c r="H17104">
        <v>1.03</v>
      </c>
      <c r="I17104" s="2">
        <v>55</v>
      </c>
      <c r="J17104">
        <v>0.583333333333333</v>
      </c>
      <c r="K17104" s="2">
        <f t="shared" si="534"/>
        <v>152</v>
      </c>
      <c r="L17104">
        <v>0.30605527288334</v>
      </c>
      <c r="P17104">
        <f t="shared" si="535"/>
        <v>2110</v>
      </c>
      <c r="Q17104">
        <v>2110</v>
      </c>
    </row>
    <row r="17105" spans="1:17">
      <c r="A17105" t="s">
        <v>3404</v>
      </c>
      <c r="B17105" t="s">
        <v>3411</v>
      </c>
      <c r="C17105" t="s">
        <v>56</v>
      </c>
      <c r="D17105" t="s">
        <v>37</v>
      </c>
      <c r="E17105">
        <v>1960</v>
      </c>
      <c r="F17105" s="1">
        <v>0.056</v>
      </c>
      <c r="H17105">
        <v>1.03</v>
      </c>
      <c r="I17105" s="2">
        <v>55</v>
      </c>
      <c r="J17105">
        <v>0.583333333333333</v>
      </c>
      <c r="K17105" s="2">
        <f t="shared" si="534"/>
        <v>150</v>
      </c>
      <c r="L17105">
        <v>0.30605527288334</v>
      </c>
      <c r="P17105">
        <f t="shared" si="535"/>
        <v>2110</v>
      </c>
      <c r="Q17105">
        <v>2110</v>
      </c>
    </row>
    <row r="17106" spans="1:17">
      <c r="A17106" t="s">
        <v>3404</v>
      </c>
      <c r="B17106" t="s">
        <v>3411</v>
      </c>
      <c r="C17106" t="s">
        <v>56</v>
      </c>
      <c r="D17106" t="s">
        <v>37</v>
      </c>
      <c r="E17106">
        <v>2011</v>
      </c>
      <c r="F17106" s="1">
        <v>0.09</v>
      </c>
      <c r="H17106">
        <v>1.03</v>
      </c>
      <c r="I17106" s="2">
        <v>55</v>
      </c>
      <c r="J17106">
        <v>0.583333333333333</v>
      </c>
      <c r="K17106" s="2">
        <f t="shared" si="534"/>
        <v>99</v>
      </c>
      <c r="L17106">
        <v>0.30605527288334</v>
      </c>
      <c r="P17106">
        <f t="shared" si="535"/>
        <v>2110</v>
      </c>
      <c r="Q17106">
        <v>2110</v>
      </c>
    </row>
    <row r="17107" spans="1:17">
      <c r="A17107" t="s">
        <v>3404</v>
      </c>
      <c r="B17107" t="s">
        <v>3412</v>
      </c>
      <c r="C17107" t="s">
        <v>56</v>
      </c>
      <c r="D17107" t="s">
        <v>37</v>
      </c>
      <c r="E17107">
        <v>1950</v>
      </c>
      <c r="F17107" s="1">
        <v>0.135</v>
      </c>
      <c r="H17107">
        <v>1.03</v>
      </c>
      <c r="I17107" s="2">
        <v>60.5</v>
      </c>
      <c r="J17107">
        <v>0.729166666666667</v>
      </c>
      <c r="K17107" s="2">
        <f t="shared" si="534"/>
        <v>160</v>
      </c>
      <c r="L17107">
        <v>0.30605527288334</v>
      </c>
      <c r="P17107">
        <f t="shared" si="535"/>
        <v>2110</v>
      </c>
      <c r="Q17107">
        <v>2110</v>
      </c>
    </row>
    <row r="17108" spans="1:17">
      <c r="A17108" t="s">
        <v>3404</v>
      </c>
      <c r="B17108" t="s">
        <v>3412</v>
      </c>
      <c r="C17108" t="s">
        <v>56</v>
      </c>
      <c r="D17108" t="s">
        <v>37</v>
      </c>
      <c r="E17108">
        <v>1963</v>
      </c>
      <c r="F17108" s="1">
        <v>0.153</v>
      </c>
      <c r="H17108">
        <v>1.03</v>
      </c>
      <c r="I17108" s="2">
        <v>60.5</v>
      </c>
      <c r="J17108">
        <v>0.729166666666667</v>
      </c>
      <c r="K17108" s="2">
        <f t="shared" si="534"/>
        <v>147</v>
      </c>
      <c r="L17108">
        <v>0.30605527288334</v>
      </c>
      <c r="P17108">
        <f t="shared" si="535"/>
        <v>2110</v>
      </c>
      <c r="Q17108">
        <v>2110</v>
      </c>
    </row>
    <row r="17109" spans="1:17">
      <c r="A17109" t="s">
        <v>3404</v>
      </c>
      <c r="B17109" t="s">
        <v>3412</v>
      </c>
      <c r="C17109" t="s">
        <v>56</v>
      </c>
      <c r="D17109" t="s">
        <v>37</v>
      </c>
      <c r="E17109">
        <v>1974</v>
      </c>
      <c r="F17109" s="1">
        <v>0.32</v>
      </c>
      <c r="H17109">
        <v>1.03</v>
      </c>
      <c r="I17109" s="2">
        <v>60.5</v>
      </c>
      <c r="J17109">
        <v>0.729166666666667</v>
      </c>
      <c r="K17109" s="2">
        <f t="shared" si="534"/>
        <v>136</v>
      </c>
      <c r="L17109">
        <v>0.30605527288334</v>
      </c>
      <c r="P17109">
        <f t="shared" si="535"/>
        <v>2110</v>
      </c>
      <c r="Q17109">
        <v>2110</v>
      </c>
    </row>
    <row r="17110" spans="1:17">
      <c r="A17110" t="s">
        <v>3404</v>
      </c>
      <c r="B17110" t="s">
        <v>3412</v>
      </c>
      <c r="C17110" t="s">
        <v>56</v>
      </c>
      <c r="D17110" t="s">
        <v>37</v>
      </c>
      <c r="E17110">
        <v>1984</v>
      </c>
      <c r="F17110" s="1">
        <v>2.016</v>
      </c>
      <c r="H17110">
        <v>1.03</v>
      </c>
      <c r="I17110" s="2">
        <v>60.5</v>
      </c>
      <c r="J17110">
        <v>0.729166666666667</v>
      </c>
      <c r="K17110" s="2">
        <f t="shared" si="534"/>
        <v>126</v>
      </c>
      <c r="L17110">
        <v>0.30605527288334</v>
      </c>
      <c r="P17110">
        <f t="shared" si="535"/>
        <v>2110</v>
      </c>
      <c r="Q17110">
        <v>2110</v>
      </c>
    </row>
    <row r="17111" spans="1:17">
      <c r="A17111" t="s">
        <v>3404</v>
      </c>
      <c r="B17111" t="s">
        <v>3412</v>
      </c>
      <c r="C17111" t="s">
        <v>56</v>
      </c>
      <c r="D17111" t="s">
        <v>37</v>
      </c>
      <c r="E17111">
        <v>2009</v>
      </c>
      <c r="F17111" s="1">
        <v>0.1</v>
      </c>
      <c r="H17111">
        <v>1.03</v>
      </c>
      <c r="I17111" s="2">
        <v>60.5</v>
      </c>
      <c r="J17111">
        <v>0.729166666666667</v>
      </c>
      <c r="K17111" s="2">
        <f t="shared" si="534"/>
        <v>101</v>
      </c>
      <c r="L17111">
        <v>0.30605527288334</v>
      </c>
      <c r="P17111">
        <f t="shared" si="535"/>
        <v>2110</v>
      </c>
      <c r="Q17111">
        <v>2110</v>
      </c>
    </row>
    <row r="17112" spans="1:17">
      <c r="A17112" t="s">
        <v>3404</v>
      </c>
      <c r="B17112" t="s">
        <v>3413</v>
      </c>
      <c r="C17112" t="s">
        <v>60</v>
      </c>
      <c r="D17112" t="s">
        <v>37</v>
      </c>
      <c r="E17112">
        <v>1988</v>
      </c>
      <c r="F17112" s="1">
        <v>0.682</v>
      </c>
      <c r="H17112">
        <v>1</v>
      </c>
      <c r="I17112" s="2">
        <v>165</v>
      </c>
      <c r="J17112">
        <v>1.16666666666667</v>
      </c>
      <c r="K17112" s="2">
        <f t="shared" si="534"/>
        <v>122</v>
      </c>
      <c r="L17112">
        <v>0.85</v>
      </c>
      <c r="P17112">
        <f t="shared" si="535"/>
        <v>2110</v>
      </c>
      <c r="Q17112">
        <v>2110</v>
      </c>
    </row>
    <row r="17113" spans="1:17">
      <c r="A17113" t="s">
        <v>3404</v>
      </c>
      <c r="B17113" t="s">
        <v>3414</v>
      </c>
      <c r="C17113" t="s">
        <v>60</v>
      </c>
      <c r="D17113" t="s">
        <v>37</v>
      </c>
      <c r="E17113">
        <v>1989</v>
      </c>
      <c r="F17113" s="1">
        <v>0.682</v>
      </c>
      <c r="H17113">
        <v>1</v>
      </c>
      <c r="I17113" s="2">
        <v>165</v>
      </c>
      <c r="J17113">
        <v>1.16666666666667</v>
      </c>
      <c r="K17113" s="2">
        <f t="shared" si="534"/>
        <v>121</v>
      </c>
      <c r="L17113">
        <v>0.85</v>
      </c>
      <c r="P17113">
        <f t="shared" si="535"/>
        <v>2110</v>
      </c>
      <c r="Q17113">
        <v>2110</v>
      </c>
    </row>
    <row r="17114" spans="1:17">
      <c r="A17114" t="s">
        <v>3404</v>
      </c>
      <c r="B17114" t="s">
        <v>3415</v>
      </c>
      <c r="C17114" t="s">
        <v>60</v>
      </c>
      <c r="D17114" t="s">
        <v>37</v>
      </c>
      <c r="E17114">
        <v>1989</v>
      </c>
      <c r="F17114" s="1">
        <v>0.655</v>
      </c>
      <c r="H17114">
        <v>1</v>
      </c>
      <c r="I17114" s="2">
        <v>165</v>
      </c>
      <c r="J17114">
        <v>1.16666666666667</v>
      </c>
      <c r="K17114" s="2">
        <f t="shared" si="534"/>
        <v>121</v>
      </c>
      <c r="L17114">
        <v>0.85</v>
      </c>
      <c r="P17114">
        <f t="shared" si="535"/>
        <v>2110</v>
      </c>
      <c r="Q17114">
        <v>2110</v>
      </c>
    </row>
    <row r="17115" spans="1:17">
      <c r="A17115" t="s">
        <v>3404</v>
      </c>
      <c r="B17115" t="s">
        <v>3416</v>
      </c>
      <c r="C17115" t="s">
        <v>60</v>
      </c>
      <c r="D17115" t="s">
        <v>37</v>
      </c>
      <c r="E17115">
        <v>1989</v>
      </c>
      <c r="F17115" s="1">
        <v>0.655</v>
      </c>
      <c r="H17115">
        <v>1</v>
      </c>
      <c r="I17115" s="2">
        <v>165</v>
      </c>
      <c r="J17115">
        <v>1.16666666666667</v>
      </c>
      <c r="K17115" s="2">
        <f t="shared" si="534"/>
        <v>121</v>
      </c>
      <c r="L17115">
        <v>0.85</v>
      </c>
      <c r="P17115">
        <f t="shared" si="535"/>
        <v>2110</v>
      </c>
      <c r="Q17115">
        <v>2110</v>
      </c>
    </row>
    <row r="17116" spans="1:17">
      <c r="A17116" t="s">
        <v>3404</v>
      </c>
      <c r="B17116" t="s">
        <v>3417</v>
      </c>
      <c r="C17116" t="s">
        <v>60</v>
      </c>
      <c r="D17116" t="s">
        <v>37</v>
      </c>
      <c r="E17116">
        <v>1989</v>
      </c>
      <c r="F17116" s="1">
        <v>0.625</v>
      </c>
      <c r="H17116">
        <v>1</v>
      </c>
      <c r="I17116" s="2">
        <v>165</v>
      </c>
      <c r="J17116">
        <v>1.16666666666667</v>
      </c>
      <c r="K17116" s="2">
        <f t="shared" si="534"/>
        <v>121</v>
      </c>
      <c r="L17116">
        <v>0.85</v>
      </c>
      <c r="P17116">
        <f t="shared" si="535"/>
        <v>2110</v>
      </c>
      <c r="Q17116">
        <v>2110</v>
      </c>
    </row>
    <row r="17117" spans="1:17">
      <c r="A17117" t="s">
        <v>3404</v>
      </c>
      <c r="B17117" t="s">
        <v>3418</v>
      </c>
      <c r="C17117" t="s">
        <v>60</v>
      </c>
      <c r="D17117" t="s">
        <v>37</v>
      </c>
      <c r="E17117">
        <v>1989</v>
      </c>
      <c r="F17117" s="1">
        <v>0.625</v>
      </c>
      <c r="H17117">
        <v>1</v>
      </c>
      <c r="I17117" s="2">
        <v>165</v>
      </c>
      <c r="J17117">
        <v>1.16666666666667</v>
      </c>
      <c r="K17117" s="2">
        <f t="shared" si="534"/>
        <v>121</v>
      </c>
      <c r="L17117">
        <v>0.85</v>
      </c>
      <c r="P17117">
        <f t="shared" si="535"/>
        <v>2110</v>
      </c>
      <c r="Q17117">
        <v>2110</v>
      </c>
    </row>
    <row r="17118" spans="1:17">
      <c r="A17118" t="s">
        <v>3404</v>
      </c>
      <c r="B17118" t="s">
        <v>3419</v>
      </c>
      <c r="C17118" t="s">
        <v>60</v>
      </c>
      <c r="D17118" t="s">
        <v>37</v>
      </c>
      <c r="E17118">
        <v>1989</v>
      </c>
      <c r="F17118" s="1">
        <v>0.68</v>
      </c>
      <c r="H17118">
        <v>1</v>
      </c>
      <c r="I17118" s="2">
        <v>165</v>
      </c>
      <c r="J17118">
        <v>1.16666666666667</v>
      </c>
      <c r="K17118" s="2">
        <f t="shared" si="534"/>
        <v>121</v>
      </c>
      <c r="L17118">
        <v>0.85</v>
      </c>
      <c r="P17118">
        <f t="shared" si="535"/>
        <v>2110</v>
      </c>
      <c r="Q17118">
        <v>2110</v>
      </c>
    </row>
    <row r="17119" spans="1:17">
      <c r="A17119" t="s">
        <v>3404</v>
      </c>
      <c r="B17119" t="s">
        <v>3420</v>
      </c>
      <c r="C17119" t="s">
        <v>60</v>
      </c>
      <c r="D17119" t="s">
        <v>37</v>
      </c>
      <c r="E17119">
        <v>1989</v>
      </c>
      <c r="F17119" s="1">
        <v>0.68</v>
      </c>
      <c r="H17119">
        <v>1</v>
      </c>
      <c r="I17119" s="2">
        <v>165</v>
      </c>
      <c r="J17119">
        <v>1.16666666666667</v>
      </c>
      <c r="K17119" s="2">
        <f t="shared" si="534"/>
        <v>121</v>
      </c>
      <c r="L17119">
        <v>0.85</v>
      </c>
      <c r="P17119">
        <f t="shared" si="535"/>
        <v>2110</v>
      </c>
      <c r="Q17119">
        <v>2110</v>
      </c>
    </row>
    <row r="17120" spans="1:17">
      <c r="A17120" t="s">
        <v>3404</v>
      </c>
      <c r="B17120" t="s">
        <v>3421</v>
      </c>
      <c r="C17120" t="s">
        <v>60</v>
      </c>
      <c r="D17120" t="s">
        <v>37</v>
      </c>
      <c r="E17120">
        <v>1978</v>
      </c>
      <c r="F17120" s="1">
        <v>0.655</v>
      </c>
      <c r="H17120">
        <v>1</v>
      </c>
      <c r="I17120" s="2">
        <v>165</v>
      </c>
      <c r="J17120">
        <v>1.16666666666667</v>
      </c>
      <c r="K17120" s="2">
        <f t="shared" si="534"/>
        <v>132</v>
      </c>
      <c r="L17120">
        <v>0.85</v>
      </c>
      <c r="P17120">
        <f t="shared" si="535"/>
        <v>2110</v>
      </c>
      <c r="Q17120">
        <v>2110</v>
      </c>
    </row>
    <row r="17121" spans="1:17">
      <c r="A17121" t="s">
        <v>3404</v>
      </c>
      <c r="B17121" t="s">
        <v>3422</v>
      </c>
      <c r="C17121" t="s">
        <v>60</v>
      </c>
      <c r="D17121" t="s">
        <v>37</v>
      </c>
      <c r="E17121">
        <v>1976</v>
      </c>
      <c r="F17121" s="1">
        <v>0.655</v>
      </c>
      <c r="H17121">
        <v>1</v>
      </c>
      <c r="I17121" s="2">
        <v>165</v>
      </c>
      <c r="J17121">
        <v>1.16666666666667</v>
      </c>
      <c r="K17121" s="2">
        <f t="shared" si="534"/>
        <v>134</v>
      </c>
      <c r="L17121">
        <v>0.85</v>
      </c>
      <c r="P17121">
        <f t="shared" si="535"/>
        <v>2110</v>
      </c>
      <c r="Q17121">
        <v>2110</v>
      </c>
    </row>
    <row r="17122" spans="1:17">
      <c r="A17122" t="s">
        <v>3404</v>
      </c>
      <c r="B17122" t="s">
        <v>3423</v>
      </c>
      <c r="C17122" t="s">
        <v>60</v>
      </c>
      <c r="D17122" t="s">
        <v>37</v>
      </c>
      <c r="E17122">
        <v>2029</v>
      </c>
      <c r="F17122" s="1">
        <v>1.72</v>
      </c>
      <c r="H17122">
        <v>1</v>
      </c>
      <c r="I17122" s="2">
        <v>165</v>
      </c>
      <c r="J17122">
        <v>1.16666666666667</v>
      </c>
      <c r="K17122" s="2">
        <f t="shared" si="534"/>
        <v>81</v>
      </c>
      <c r="L17122">
        <v>0.85</v>
      </c>
      <c r="P17122">
        <f t="shared" si="535"/>
        <v>2110</v>
      </c>
      <c r="Q17122">
        <v>2110</v>
      </c>
    </row>
    <row r="17123" spans="1:17">
      <c r="A17123" t="s">
        <v>3404</v>
      </c>
      <c r="B17123" t="s">
        <v>3424</v>
      </c>
      <c r="C17123" t="s">
        <v>60</v>
      </c>
      <c r="D17123" t="s">
        <v>37</v>
      </c>
      <c r="E17123">
        <v>2030</v>
      </c>
      <c r="F17123" s="1">
        <v>1.72</v>
      </c>
      <c r="H17123">
        <v>1</v>
      </c>
      <c r="I17123" s="2">
        <v>165</v>
      </c>
      <c r="J17123">
        <v>1.16666666666667</v>
      </c>
      <c r="K17123" s="2">
        <f t="shared" si="534"/>
        <v>80</v>
      </c>
      <c r="L17123">
        <v>0.85</v>
      </c>
      <c r="P17123">
        <f t="shared" si="535"/>
        <v>2110</v>
      </c>
      <c r="Q17123">
        <v>2110</v>
      </c>
    </row>
    <row r="17124" spans="1:17">
      <c r="A17124" t="s">
        <v>3404</v>
      </c>
      <c r="B17124" t="s">
        <v>3425</v>
      </c>
      <c r="C17124" t="s">
        <v>60</v>
      </c>
      <c r="D17124" t="s">
        <v>37</v>
      </c>
      <c r="E17124">
        <v>1977</v>
      </c>
      <c r="F17124" s="1">
        <v>0.644</v>
      </c>
      <c r="H17124">
        <v>1</v>
      </c>
      <c r="I17124" s="2">
        <v>165</v>
      </c>
      <c r="J17124">
        <v>1.16666666666667</v>
      </c>
      <c r="K17124" s="2">
        <f t="shared" si="534"/>
        <v>133</v>
      </c>
      <c r="L17124">
        <v>0.85</v>
      </c>
      <c r="P17124">
        <f t="shared" si="535"/>
        <v>2110</v>
      </c>
      <c r="Q17124">
        <v>2110</v>
      </c>
    </row>
    <row r="17125" spans="1:17">
      <c r="A17125" t="s">
        <v>3404</v>
      </c>
      <c r="B17125" t="s">
        <v>3426</v>
      </c>
      <c r="C17125" t="s">
        <v>60</v>
      </c>
      <c r="D17125" t="s">
        <v>37</v>
      </c>
      <c r="E17125">
        <v>1995</v>
      </c>
      <c r="F17125" s="1">
        <v>1.25</v>
      </c>
      <c r="H17125">
        <v>1</v>
      </c>
      <c r="I17125" s="2">
        <v>165</v>
      </c>
      <c r="J17125">
        <v>1.16666666666667</v>
      </c>
      <c r="K17125" s="2">
        <f t="shared" si="534"/>
        <v>115</v>
      </c>
      <c r="L17125">
        <v>0.85</v>
      </c>
      <c r="P17125">
        <f t="shared" si="535"/>
        <v>2110</v>
      </c>
      <c r="Q17125">
        <v>2110</v>
      </c>
    </row>
    <row r="17126" spans="1:17">
      <c r="A17126" t="s">
        <v>3404</v>
      </c>
      <c r="B17126" t="s">
        <v>64</v>
      </c>
      <c r="C17126" t="s">
        <v>65</v>
      </c>
      <c r="D17126" t="s">
        <v>37</v>
      </c>
      <c r="E17126">
        <v>1993</v>
      </c>
      <c r="F17126" s="1">
        <v>0.407</v>
      </c>
      <c r="H17126">
        <v>0.412</v>
      </c>
      <c r="I17126" s="2">
        <v>38.5</v>
      </c>
      <c r="J17126">
        <v>1.02083333333333</v>
      </c>
      <c r="K17126" s="2">
        <f t="shared" si="534"/>
        <v>117</v>
      </c>
      <c r="L17126">
        <v>0.85</v>
      </c>
      <c r="P17126">
        <f t="shared" si="535"/>
        <v>2110</v>
      </c>
      <c r="Q17126">
        <v>2110</v>
      </c>
    </row>
    <row r="17127" spans="1:17">
      <c r="A17127" t="s">
        <v>3404</v>
      </c>
      <c r="B17127" t="s">
        <v>540</v>
      </c>
      <c r="C17127" t="s">
        <v>65</v>
      </c>
      <c r="D17127" t="s">
        <v>37</v>
      </c>
      <c r="E17127">
        <v>2010</v>
      </c>
      <c r="F17127" s="1">
        <v>0.918</v>
      </c>
      <c r="H17127">
        <v>0.309</v>
      </c>
      <c r="I17127" s="2">
        <v>24.2</v>
      </c>
      <c r="J17127">
        <v>1.3125</v>
      </c>
      <c r="K17127" s="2">
        <f t="shared" si="534"/>
        <v>100</v>
      </c>
      <c r="L17127">
        <v>0.85</v>
      </c>
      <c r="P17127">
        <f t="shared" si="535"/>
        <v>2110</v>
      </c>
      <c r="Q17127">
        <v>2110</v>
      </c>
    </row>
    <row r="17128" spans="1:17">
      <c r="A17128" t="s">
        <v>3404</v>
      </c>
      <c r="B17128" t="s">
        <v>67</v>
      </c>
      <c r="C17128" t="s">
        <v>65</v>
      </c>
      <c r="D17128" t="s">
        <v>37</v>
      </c>
      <c r="E17128">
        <v>1979</v>
      </c>
      <c r="F17128" s="1">
        <v>0.072</v>
      </c>
      <c r="H17128">
        <v>0.18128</v>
      </c>
      <c r="I17128" s="2">
        <v>26.62</v>
      </c>
      <c r="J17128">
        <v>1.44375</v>
      </c>
      <c r="K17128" s="2">
        <f t="shared" si="534"/>
        <v>131</v>
      </c>
      <c r="L17128">
        <v>0.85</v>
      </c>
      <c r="P17128">
        <f t="shared" si="535"/>
        <v>2110</v>
      </c>
      <c r="Q17128">
        <v>2110</v>
      </c>
    </row>
    <row r="17129" spans="1:17">
      <c r="A17129" t="s">
        <v>3404</v>
      </c>
      <c r="B17129" t="s">
        <v>67</v>
      </c>
      <c r="C17129" t="s">
        <v>65</v>
      </c>
      <c r="D17129" t="s">
        <v>37</v>
      </c>
      <c r="E17129">
        <v>1981</v>
      </c>
      <c r="F17129" s="1">
        <v>0.072</v>
      </c>
      <c r="H17129">
        <v>0.19776</v>
      </c>
      <c r="I17129" s="2">
        <v>26.62</v>
      </c>
      <c r="J17129">
        <v>1.44375</v>
      </c>
      <c r="K17129" s="2">
        <f t="shared" si="534"/>
        <v>129</v>
      </c>
      <c r="L17129">
        <v>0.85</v>
      </c>
      <c r="P17129">
        <f t="shared" si="535"/>
        <v>2110</v>
      </c>
      <c r="Q17129">
        <v>2110</v>
      </c>
    </row>
    <row r="17130" spans="1:17">
      <c r="A17130" t="s">
        <v>3404</v>
      </c>
      <c r="B17130" t="s">
        <v>67</v>
      </c>
      <c r="C17130" t="s">
        <v>65</v>
      </c>
      <c r="D17130" t="s">
        <v>37</v>
      </c>
      <c r="E17130">
        <v>1996</v>
      </c>
      <c r="F17130" s="1">
        <v>0.14</v>
      </c>
      <c r="H17130">
        <v>0.21012</v>
      </c>
      <c r="I17130" s="2">
        <v>26.62</v>
      </c>
      <c r="J17130">
        <v>1.44375</v>
      </c>
      <c r="K17130" s="2">
        <f t="shared" si="534"/>
        <v>114</v>
      </c>
      <c r="L17130">
        <v>0.85</v>
      </c>
      <c r="P17130">
        <f t="shared" si="535"/>
        <v>2110</v>
      </c>
      <c r="Q17130">
        <v>2110</v>
      </c>
    </row>
    <row r="17131" spans="1:17">
      <c r="A17131" t="s">
        <v>3404</v>
      </c>
      <c r="B17131" t="s">
        <v>67</v>
      </c>
      <c r="C17131" t="s">
        <v>65</v>
      </c>
      <c r="D17131" t="s">
        <v>37</v>
      </c>
      <c r="E17131">
        <v>2011</v>
      </c>
      <c r="F17131" s="1">
        <v>0.05</v>
      </c>
      <c r="H17131">
        <v>0.23896</v>
      </c>
      <c r="I17131" s="2">
        <v>31.46</v>
      </c>
      <c r="J17131">
        <v>1.575</v>
      </c>
      <c r="K17131" s="2">
        <f t="shared" si="534"/>
        <v>99</v>
      </c>
      <c r="L17131">
        <v>0.85</v>
      </c>
      <c r="P17131">
        <f t="shared" si="535"/>
        <v>2110</v>
      </c>
      <c r="Q17131">
        <v>2110</v>
      </c>
    </row>
    <row r="17132" spans="1:17">
      <c r="A17132" t="s">
        <v>3404</v>
      </c>
      <c r="B17132" t="s">
        <v>68</v>
      </c>
      <c r="C17132" t="s">
        <v>65</v>
      </c>
      <c r="D17132" t="s">
        <v>47</v>
      </c>
      <c r="E17132">
        <v>1967</v>
      </c>
      <c r="F17132" s="1">
        <v>0.032</v>
      </c>
      <c r="H17132">
        <v>0.15656</v>
      </c>
      <c r="I17132" s="2">
        <v>31.46</v>
      </c>
      <c r="J17132">
        <v>1.575</v>
      </c>
      <c r="K17132" s="2">
        <f t="shared" si="534"/>
        <v>143</v>
      </c>
      <c r="L17132">
        <v>0.85</v>
      </c>
      <c r="P17132">
        <f t="shared" si="535"/>
        <v>2110</v>
      </c>
      <c r="Q17132">
        <v>2110</v>
      </c>
    </row>
    <row r="17133" spans="1:17">
      <c r="A17133" t="s">
        <v>3404</v>
      </c>
      <c r="B17133" t="s">
        <v>68</v>
      </c>
      <c r="C17133" t="s">
        <v>65</v>
      </c>
      <c r="D17133" t="s">
        <v>47</v>
      </c>
      <c r="E17133">
        <v>1970</v>
      </c>
      <c r="F17133" s="1">
        <v>0.06</v>
      </c>
      <c r="H17133">
        <v>0.1648</v>
      </c>
      <c r="I17133" s="2">
        <v>26.62</v>
      </c>
      <c r="J17133">
        <v>1.44375</v>
      </c>
      <c r="K17133" s="2">
        <f t="shared" si="534"/>
        <v>140</v>
      </c>
      <c r="L17133">
        <v>0.85</v>
      </c>
      <c r="P17133">
        <f t="shared" si="535"/>
        <v>2110</v>
      </c>
      <c r="Q17133">
        <v>2110</v>
      </c>
    </row>
    <row r="17134" spans="1:17">
      <c r="A17134" t="s">
        <v>3404</v>
      </c>
      <c r="B17134" t="s">
        <v>69</v>
      </c>
      <c r="C17134" t="s">
        <v>65</v>
      </c>
      <c r="D17134" t="s">
        <v>37</v>
      </c>
      <c r="E17134">
        <v>1953</v>
      </c>
      <c r="F17134" s="1">
        <v>0.0728</v>
      </c>
      <c r="H17134">
        <v>0.23484</v>
      </c>
      <c r="I17134" s="2">
        <v>48.4</v>
      </c>
      <c r="J17134">
        <v>2.08541666666667</v>
      </c>
      <c r="K17134" s="2">
        <f t="shared" si="534"/>
        <v>157</v>
      </c>
      <c r="L17134">
        <v>0.85</v>
      </c>
      <c r="P17134">
        <f t="shared" si="535"/>
        <v>2110</v>
      </c>
      <c r="Q17134">
        <v>2110</v>
      </c>
    </row>
    <row r="17135" spans="1:17">
      <c r="A17135" t="s">
        <v>3404</v>
      </c>
      <c r="B17135" t="s">
        <v>70</v>
      </c>
      <c r="C17135" t="s">
        <v>65</v>
      </c>
      <c r="D17135" t="s">
        <v>47</v>
      </c>
      <c r="E17135">
        <v>1982</v>
      </c>
      <c r="F17135" s="1">
        <v>0.14</v>
      </c>
      <c r="H17135">
        <v>0.25956</v>
      </c>
      <c r="I17135" s="2">
        <v>48.4</v>
      </c>
      <c r="J17135">
        <v>2.08541666666667</v>
      </c>
      <c r="K17135" s="2">
        <f t="shared" si="534"/>
        <v>128</v>
      </c>
      <c r="L17135">
        <v>0.85</v>
      </c>
      <c r="P17135">
        <f t="shared" si="535"/>
        <v>2110</v>
      </c>
      <c r="Q17135">
        <v>2110</v>
      </c>
    </row>
    <row r="17136" spans="1:17">
      <c r="A17136" t="s">
        <v>3404</v>
      </c>
      <c r="B17136" t="s">
        <v>70</v>
      </c>
      <c r="C17136" t="s">
        <v>65</v>
      </c>
      <c r="D17136" t="s">
        <v>47</v>
      </c>
      <c r="E17136">
        <v>2018</v>
      </c>
      <c r="F17136" s="1">
        <v>0.0432</v>
      </c>
      <c r="H17136">
        <v>0.2884</v>
      </c>
      <c r="I17136" s="2">
        <v>57.2</v>
      </c>
      <c r="J17136">
        <v>2.275</v>
      </c>
      <c r="K17136" s="2">
        <f t="shared" si="534"/>
        <v>92</v>
      </c>
      <c r="L17136">
        <v>0.85</v>
      </c>
      <c r="P17136">
        <f t="shared" si="535"/>
        <v>2110</v>
      </c>
      <c r="Q17136">
        <v>2110</v>
      </c>
    </row>
    <row r="17137" spans="1:17">
      <c r="A17137" t="s">
        <v>3404</v>
      </c>
      <c r="B17137" t="s">
        <v>72</v>
      </c>
      <c r="C17137" t="s">
        <v>65</v>
      </c>
      <c r="D17137" t="s">
        <v>47</v>
      </c>
      <c r="E17137">
        <v>2015</v>
      </c>
      <c r="F17137" s="1">
        <v>0.12</v>
      </c>
      <c r="H17137">
        <v>0.27604</v>
      </c>
      <c r="I17137" s="2">
        <v>54.45</v>
      </c>
      <c r="J17137">
        <v>1.60416666666667</v>
      </c>
      <c r="K17137" s="2">
        <f t="shared" si="534"/>
        <v>95</v>
      </c>
      <c r="L17137">
        <v>0.85</v>
      </c>
      <c r="P17137">
        <f t="shared" si="535"/>
        <v>2110</v>
      </c>
      <c r="Q17137">
        <v>2110</v>
      </c>
    </row>
    <row r="17138" spans="1:17">
      <c r="A17138" t="s">
        <v>3404</v>
      </c>
      <c r="B17138" t="s">
        <v>3427</v>
      </c>
      <c r="C17138" t="s">
        <v>74</v>
      </c>
      <c r="D17138" t="s">
        <v>3428</v>
      </c>
      <c r="E17138">
        <v>2011</v>
      </c>
      <c r="F17138" s="1">
        <v>0.062</v>
      </c>
      <c r="H17138">
        <v>1</v>
      </c>
      <c r="I17138" s="2">
        <v>16.5</v>
      </c>
      <c r="J17138">
        <v>0</v>
      </c>
      <c r="K17138" s="2">
        <f t="shared" si="534"/>
        <v>99</v>
      </c>
      <c r="M17138">
        <v>0.143926115481553</v>
      </c>
      <c r="P17138">
        <f t="shared" si="535"/>
        <v>2110</v>
      </c>
      <c r="Q17138">
        <v>2110</v>
      </c>
    </row>
    <row r="17139" spans="1:17">
      <c r="A17139" t="s">
        <v>3404</v>
      </c>
      <c r="B17139" t="s">
        <v>3427</v>
      </c>
      <c r="C17139" t="s">
        <v>74</v>
      </c>
      <c r="D17139" t="s">
        <v>3428</v>
      </c>
      <c r="E17139">
        <v>2012</v>
      </c>
      <c r="F17139" s="1">
        <v>0.0573</v>
      </c>
      <c r="H17139">
        <v>1</v>
      </c>
      <c r="I17139" s="2">
        <v>16.5</v>
      </c>
      <c r="J17139">
        <v>0</v>
      </c>
      <c r="K17139" s="2">
        <f t="shared" si="534"/>
        <v>98</v>
      </c>
      <c r="M17139">
        <v>0.143926115481553</v>
      </c>
      <c r="P17139">
        <f t="shared" si="535"/>
        <v>2110</v>
      </c>
      <c r="Q17139">
        <v>2110</v>
      </c>
    </row>
    <row r="17140" spans="1:17">
      <c r="A17140" t="s">
        <v>3404</v>
      </c>
      <c r="B17140" t="s">
        <v>3427</v>
      </c>
      <c r="C17140" t="s">
        <v>74</v>
      </c>
      <c r="D17140" t="s">
        <v>3428</v>
      </c>
      <c r="E17140">
        <v>2013</v>
      </c>
      <c r="F17140" s="1">
        <v>0.284</v>
      </c>
      <c r="H17140">
        <v>1</v>
      </c>
      <c r="I17140" s="2">
        <v>16.5</v>
      </c>
      <c r="J17140">
        <v>0</v>
      </c>
      <c r="K17140" s="2">
        <f t="shared" si="534"/>
        <v>97</v>
      </c>
      <c r="M17140">
        <v>0.143926115481553</v>
      </c>
      <c r="P17140">
        <f t="shared" si="535"/>
        <v>2110</v>
      </c>
      <c r="Q17140">
        <v>2110</v>
      </c>
    </row>
    <row r="17141" spans="1:17">
      <c r="A17141" t="s">
        <v>3404</v>
      </c>
      <c r="B17141" t="s">
        <v>3427</v>
      </c>
      <c r="C17141" t="s">
        <v>74</v>
      </c>
      <c r="D17141" t="s">
        <v>3428</v>
      </c>
      <c r="E17141">
        <v>2014</v>
      </c>
      <c r="F17141" s="1">
        <v>1.0687</v>
      </c>
      <c r="H17141">
        <v>1</v>
      </c>
      <c r="I17141" s="2">
        <v>16.5</v>
      </c>
      <c r="J17141">
        <v>0</v>
      </c>
      <c r="K17141" s="2">
        <f t="shared" si="534"/>
        <v>96</v>
      </c>
      <c r="M17141">
        <v>0.143926115481553</v>
      </c>
      <c r="P17141">
        <f t="shared" si="535"/>
        <v>2110</v>
      </c>
      <c r="Q17141">
        <v>2110</v>
      </c>
    </row>
    <row r="17142" spans="1:17">
      <c r="A17142" t="s">
        <v>3404</v>
      </c>
      <c r="B17142" t="s">
        <v>3427</v>
      </c>
      <c r="C17142" t="s">
        <v>74</v>
      </c>
      <c r="D17142" t="s">
        <v>3428</v>
      </c>
      <c r="E17142">
        <v>2015</v>
      </c>
      <c r="F17142" s="1">
        <v>1.8551</v>
      </c>
      <c r="H17142">
        <v>1</v>
      </c>
      <c r="I17142" s="2">
        <v>16.5</v>
      </c>
      <c r="J17142">
        <v>0</v>
      </c>
      <c r="K17142" s="2">
        <f t="shared" si="534"/>
        <v>95</v>
      </c>
      <c r="M17142">
        <v>0.143926115481553</v>
      </c>
      <c r="P17142">
        <f t="shared" si="535"/>
        <v>2110</v>
      </c>
      <c r="Q17142">
        <v>2110</v>
      </c>
    </row>
    <row r="17143" spans="1:17">
      <c r="A17143" t="s">
        <v>3404</v>
      </c>
      <c r="B17143" t="s">
        <v>3427</v>
      </c>
      <c r="C17143" t="s">
        <v>74</v>
      </c>
      <c r="D17143" t="s">
        <v>3428</v>
      </c>
      <c r="E17143">
        <v>2016</v>
      </c>
      <c r="F17143" s="1">
        <v>1.1941</v>
      </c>
      <c r="H17143">
        <v>1</v>
      </c>
      <c r="I17143" s="2">
        <v>16.5</v>
      </c>
      <c r="J17143">
        <v>0</v>
      </c>
      <c r="K17143" s="2">
        <f t="shared" si="534"/>
        <v>94</v>
      </c>
      <c r="M17143">
        <v>0.143926115481553</v>
      </c>
      <c r="P17143">
        <f t="shared" si="535"/>
        <v>2110</v>
      </c>
      <c r="Q17143">
        <v>2110</v>
      </c>
    </row>
    <row r="17144" spans="1:17">
      <c r="A17144" t="s">
        <v>3404</v>
      </c>
      <c r="B17144" t="s">
        <v>3427</v>
      </c>
      <c r="C17144" t="s">
        <v>74</v>
      </c>
      <c r="D17144" t="s">
        <v>3428</v>
      </c>
      <c r="E17144">
        <v>2017</v>
      </c>
      <c r="F17144" s="1">
        <v>0.2701</v>
      </c>
      <c r="H17144">
        <v>1</v>
      </c>
      <c r="I17144" s="2">
        <v>16.5</v>
      </c>
      <c r="J17144">
        <v>0</v>
      </c>
      <c r="K17144" s="2">
        <f t="shared" si="534"/>
        <v>93</v>
      </c>
      <c r="M17144">
        <v>0.143926115481553</v>
      </c>
      <c r="P17144">
        <f t="shared" si="535"/>
        <v>2110</v>
      </c>
      <c r="Q17144">
        <v>2110</v>
      </c>
    </row>
    <row r="17145" spans="1:17">
      <c r="A17145" t="s">
        <v>3404</v>
      </c>
      <c r="B17145" t="s">
        <v>3427</v>
      </c>
      <c r="C17145" t="s">
        <v>74</v>
      </c>
      <c r="D17145" t="s">
        <v>3428</v>
      </c>
      <c r="E17145">
        <v>2018</v>
      </c>
      <c r="F17145" s="1">
        <v>0.0129</v>
      </c>
      <c r="H17145">
        <v>1</v>
      </c>
      <c r="I17145" s="2">
        <v>16.5</v>
      </c>
      <c r="J17145">
        <v>0</v>
      </c>
      <c r="K17145" s="2">
        <f t="shared" si="534"/>
        <v>92</v>
      </c>
      <c r="M17145">
        <v>0.143926115481553</v>
      </c>
      <c r="P17145">
        <f t="shared" si="535"/>
        <v>2110</v>
      </c>
      <c r="Q17145">
        <v>2110</v>
      </c>
    </row>
    <row r="17146" spans="1:17">
      <c r="A17146" t="s">
        <v>3404</v>
      </c>
      <c r="B17146" t="s">
        <v>3427</v>
      </c>
      <c r="C17146" t="s">
        <v>74</v>
      </c>
      <c r="D17146" t="s">
        <v>3428</v>
      </c>
      <c r="E17146">
        <v>2019</v>
      </c>
      <c r="F17146" s="1">
        <v>0.0937</v>
      </c>
      <c r="H17146">
        <v>1</v>
      </c>
      <c r="I17146" s="2">
        <v>16.5</v>
      </c>
      <c r="J17146">
        <v>0</v>
      </c>
      <c r="K17146" s="2">
        <f t="shared" si="534"/>
        <v>91</v>
      </c>
      <c r="M17146">
        <v>0.143926115481553</v>
      </c>
      <c r="P17146">
        <f t="shared" si="535"/>
        <v>2110</v>
      </c>
      <c r="Q17146">
        <v>2110</v>
      </c>
    </row>
    <row r="17147" spans="1:17">
      <c r="A17147" t="s">
        <v>3404</v>
      </c>
      <c r="B17147" t="s">
        <v>3427</v>
      </c>
      <c r="C17147" t="s">
        <v>74</v>
      </c>
      <c r="D17147" t="s">
        <v>3428</v>
      </c>
      <c r="E17147">
        <v>2020</v>
      </c>
      <c r="F17147" s="1">
        <v>0.0711</v>
      </c>
      <c r="H17147">
        <v>1</v>
      </c>
      <c r="I17147" s="2">
        <v>16.5</v>
      </c>
      <c r="J17147">
        <v>0</v>
      </c>
      <c r="K17147" s="2">
        <f t="shared" si="534"/>
        <v>90</v>
      </c>
      <c r="M17147">
        <v>0.143926115481553</v>
      </c>
      <c r="P17147">
        <f t="shared" si="535"/>
        <v>2110</v>
      </c>
      <c r="Q17147">
        <v>2110</v>
      </c>
    </row>
    <row r="17148" spans="1:17">
      <c r="A17148" t="s">
        <v>3404</v>
      </c>
      <c r="B17148" t="s">
        <v>3427</v>
      </c>
      <c r="C17148" t="s">
        <v>74</v>
      </c>
      <c r="D17148" t="s">
        <v>3428</v>
      </c>
      <c r="E17148">
        <v>2021</v>
      </c>
      <c r="F17148" s="1">
        <v>0.1119</v>
      </c>
      <c r="H17148">
        <v>1</v>
      </c>
      <c r="I17148" s="2">
        <v>16.5</v>
      </c>
      <c r="J17148">
        <v>0</v>
      </c>
      <c r="K17148" s="2">
        <f t="shared" si="534"/>
        <v>89</v>
      </c>
      <c r="M17148">
        <v>0.143926115481553</v>
      </c>
      <c r="P17148">
        <f t="shared" si="535"/>
        <v>2110</v>
      </c>
      <c r="Q17148">
        <v>2110</v>
      </c>
    </row>
    <row r="17149" spans="1:17">
      <c r="A17149" t="s">
        <v>3404</v>
      </c>
      <c r="B17149" t="s">
        <v>3427</v>
      </c>
      <c r="C17149" t="s">
        <v>74</v>
      </c>
      <c r="D17149" t="s">
        <v>3428</v>
      </c>
      <c r="E17149">
        <v>2022</v>
      </c>
      <c r="F17149" s="1">
        <v>3.29260544978752</v>
      </c>
      <c r="H17149">
        <v>1</v>
      </c>
      <c r="I17149" s="2">
        <v>16.5</v>
      </c>
      <c r="J17149">
        <v>0</v>
      </c>
      <c r="K17149" s="2">
        <f t="shared" si="534"/>
        <v>88</v>
      </c>
      <c r="M17149">
        <v>0.143926115481553</v>
      </c>
      <c r="P17149">
        <f t="shared" si="535"/>
        <v>2110</v>
      </c>
      <c r="Q17149">
        <v>2110</v>
      </c>
    </row>
    <row r="17150" spans="1:17">
      <c r="A17150" t="s">
        <v>3404</v>
      </c>
      <c r="B17150" t="s">
        <v>3427</v>
      </c>
      <c r="C17150" t="s">
        <v>74</v>
      </c>
      <c r="D17150" t="s">
        <v>3428</v>
      </c>
      <c r="E17150">
        <v>2023</v>
      </c>
      <c r="F17150" s="1">
        <v>0.1549</v>
      </c>
      <c r="H17150">
        <v>1</v>
      </c>
      <c r="I17150" s="2">
        <v>16.5</v>
      </c>
      <c r="J17150">
        <v>0</v>
      </c>
      <c r="K17150" s="2">
        <f t="shared" si="534"/>
        <v>87</v>
      </c>
      <c r="M17150">
        <v>0.143926115481553</v>
      </c>
      <c r="P17150">
        <f t="shared" si="535"/>
        <v>2110</v>
      </c>
      <c r="Q17150">
        <v>2110</v>
      </c>
    </row>
    <row r="17151" spans="1:17">
      <c r="A17151" t="s">
        <v>3404</v>
      </c>
      <c r="B17151" t="s">
        <v>3427</v>
      </c>
      <c r="C17151" t="s">
        <v>74</v>
      </c>
      <c r="D17151" t="s">
        <v>3428</v>
      </c>
      <c r="E17151">
        <v>2024</v>
      </c>
      <c r="F17151" s="1">
        <v>0.0508</v>
      </c>
      <c r="H17151">
        <v>1</v>
      </c>
      <c r="I17151" s="2">
        <v>16.5</v>
      </c>
      <c r="J17151">
        <v>0</v>
      </c>
      <c r="K17151" s="2">
        <f t="shared" si="534"/>
        <v>86</v>
      </c>
      <c r="M17151">
        <v>0.143926115481553</v>
      </c>
      <c r="P17151">
        <f t="shared" si="535"/>
        <v>2110</v>
      </c>
      <c r="Q17151">
        <v>2110</v>
      </c>
    </row>
    <row r="17152" spans="1:17">
      <c r="A17152" t="s">
        <v>3404</v>
      </c>
      <c r="B17152" t="s">
        <v>3427</v>
      </c>
      <c r="C17152" t="s">
        <v>74</v>
      </c>
      <c r="D17152" t="s">
        <v>3428</v>
      </c>
      <c r="E17152">
        <v>2025</v>
      </c>
      <c r="F17152" s="1">
        <v>0.444</v>
      </c>
      <c r="H17152">
        <v>1</v>
      </c>
      <c r="I17152" s="2">
        <v>16.5</v>
      </c>
      <c r="J17152">
        <v>0</v>
      </c>
      <c r="K17152" s="2">
        <f t="shared" si="534"/>
        <v>85</v>
      </c>
      <c r="M17152">
        <v>0.143926115481553</v>
      </c>
      <c r="P17152">
        <f t="shared" si="535"/>
        <v>2110</v>
      </c>
      <c r="Q17152">
        <v>2110</v>
      </c>
    </row>
    <row r="17153" spans="1:17">
      <c r="A17153" t="s">
        <v>3404</v>
      </c>
      <c r="B17153" t="s">
        <v>3427</v>
      </c>
      <c r="C17153" t="s">
        <v>74</v>
      </c>
      <c r="D17153" t="s">
        <v>3428</v>
      </c>
      <c r="E17153">
        <v>2028</v>
      </c>
      <c r="F17153" s="1">
        <v>1.2948</v>
      </c>
      <c r="H17153">
        <v>1</v>
      </c>
      <c r="I17153" s="2">
        <v>16.5</v>
      </c>
      <c r="J17153">
        <v>0</v>
      </c>
      <c r="K17153" s="2">
        <f t="shared" si="534"/>
        <v>82</v>
      </c>
      <c r="M17153">
        <v>0.143926115481553</v>
      </c>
      <c r="P17153">
        <f t="shared" si="535"/>
        <v>2110</v>
      </c>
      <c r="Q17153">
        <v>2110</v>
      </c>
    </row>
    <row r="17154" spans="1:17">
      <c r="A17154" t="s">
        <v>3404</v>
      </c>
      <c r="B17154" t="s">
        <v>3429</v>
      </c>
      <c r="C17154" t="s">
        <v>74</v>
      </c>
      <c r="D17154" t="s">
        <v>3430</v>
      </c>
      <c r="E17154">
        <v>2011</v>
      </c>
      <c r="F17154" s="1">
        <v>0.034</v>
      </c>
      <c r="H17154">
        <v>1</v>
      </c>
      <c r="I17154" s="2">
        <v>16.5</v>
      </c>
      <c r="J17154">
        <v>0</v>
      </c>
      <c r="K17154" s="2">
        <f t="shared" si="534"/>
        <v>99</v>
      </c>
      <c r="M17154">
        <v>0.157979772009927</v>
      </c>
      <c r="P17154">
        <f t="shared" si="535"/>
        <v>2110</v>
      </c>
      <c r="Q17154">
        <v>2110</v>
      </c>
    </row>
    <row r="17155" spans="1:17">
      <c r="A17155" t="s">
        <v>3404</v>
      </c>
      <c r="B17155" t="s">
        <v>3429</v>
      </c>
      <c r="C17155" t="s">
        <v>74</v>
      </c>
      <c r="D17155" t="s">
        <v>3430</v>
      </c>
      <c r="E17155">
        <v>2012</v>
      </c>
      <c r="F17155" s="1">
        <v>0.0424</v>
      </c>
      <c r="H17155">
        <v>1</v>
      </c>
      <c r="I17155" s="2">
        <v>16.5</v>
      </c>
      <c r="J17155">
        <v>0</v>
      </c>
      <c r="K17155" s="2">
        <f t="shared" ref="K17155:K17218" si="536">Q17155-E17155</f>
        <v>98</v>
      </c>
      <c r="M17155">
        <v>0.157979772009927</v>
      </c>
      <c r="P17155">
        <f t="shared" ref="P17155:P17218" si="537">E17155+K17155</f>
        <v>2110</v>
      </c>
      <c r="Q17155">
        <v>2110</v>
      </c>
    </row>
    <row r="17156" spans="1:17">
      <c r="A17156" t="s">
        <v>3404</v>
      </c>
      <c r="B17156" t="s">
        <v>3429</v>
      </c>
      <c r="C17156" t="s">
        <v>74</v>
      </c>
      <c r="D17156" t="s">
        <v>3430</v>
      </c>
      <c r="E17156">
        <v>2013</v>
      </c>
      <c r="F17156" s="1">
        <v>0.1559</v>
      </c>
      <c r="H17156">
        <v>1</v>
      </c>
      <c r="I17156" s="2">
        <v>16.5</v>
      </c>
      <c r="J17156">
        <v>0</v>
      </c>
      <c r="K17156" s="2">
        <f t="shared" si="536"/>
        <v>97</v>
      </c>
      <c r="M17156">
        <v>0.157979772009927</v>
      </c>
      <c r="P17156">
        <f t="shared" si="537"/>
        <v>2110</v>
      </c>
      <c r="Q17156">
        <v>2110</v>
      </c>
    </row>
    <row r="17157" spans="1:17">
      <c r="A17157" t="s">
        <v>3404</v>
      </c>
      <c r="B17157" t="s">
        <v>3429</v>
      </c>
      <c r="C17157" t="s">
        <v>74</v>
      </c>
      <c r="D17157" t="s">
        <v>3430</v>
      </c>
      <c r="E17157">
        <v>2014</v>
      </c>
      <c r="F17157" s="1">
        <v>0.3619</v>
      </c>
      <c r="H17157">
        <v>1</v>
      </c>
      <c r="I17157" s="2">
        <v>16.5</v>
      </c>
      <c r="J17157">
        <v>0</v>
      </c>
      <c r="K17157" s="2">
        <f t="shared" si="536"/>
        <v>96</v>
      </c>
      <c r="M17157">
        <v>0.157979772009927</v>
      </c>
      <c r="P17157">
        <f t="shared" si="537"/>
        <v>2110</v>
      </c>
      <c r="Q17157">
        <v>2110</v>
      </c>
    </row>
    <row r="17158" spans="1:17">
      <c r="A17158" t="s">
        <v>3404</v>
      </c>
      <c r="B17158" t="s">
        <v>3429</v>
      </c>
      <c r="C17158" t="s">
        <v>74</v>
      </c>
      <c r="D17158" t="s">
        <v>3430</v>
      </c>
      <c r="E17158">
        <v>2015</v>
      </c>
      <c r="F17158" s="1">
        <v>0.2937</v>
      </c>
      <c r="H17158">
        <v>1</v>
      </c>
      <c r="I17158" s="2">
        <v>16.5</v>
      </c>
      <c r="J17158">
        <v>0</v>
      </c>
      <c r="K17158" s="2">
        <f t="shared" si="536"/>
        <v>95</v>
      </c>
      <c r="M17158">
        <v>0.157979772009927</v>
      </c>
      <c r="P17158">
        <f t="shared" si="537"/>
        <v>2110</v>
      </c>
      <c r="Q17158">
        <v>2110</v>
      </c>
    </row>
    <row r="17159" spans="1:17">
      <c r="A17159" t="s">
        <v>3404</v>
      </c>
      <c r="B17159" t="s">
        <v>3429</v>
      </c>
      <c r="C17159" t="s">
        <v>74</v>
      </c>
      <c r="D17159" t="s">
        <v>3430</v>
      </c>
      <c r="E17159">
        <v>2016</v>
      </c>
      <c r="F17159" s="1">
        <v>0.1009</v>
      </c>
      <c r="H17159">
        <v>1</v>
      </c>
      <c r="I17159" s="2">
        <v>16.5</v>
      </c>
      <c r="J17159">
        <v>0</v>
      </c>
      <c r="K17159" s="2">
        <f t="shared" si="536"/>
        <v>94</v>
      </c>
      <c r="M17159">
        <v>0.157979772009927</v>
      </c>
      <c r="P17159">
        <f t="shared" si="537"/>
        <v>2110</v>
      </c>
      <c r="Q17159">
        <v>2110</v>
      </c>
    </row>
    <row r="17160" spans="1:17">
      <c r="A17160" t="s">
        <v>3404</v>
      </c>
      <c r="B17160" t="s">
        <v>3429</v>
      </c>
      <c r="C17160" t="s">
        <v>74</v>
      </c>
      <c r="D17160" t="s">
        <v>3430</v>
      </c>
      <c r="E17160">
        <v>2017</v>
      </c>
      <c r="F17160" s="1">
        <v>0.052</v>
      </c>
      <c r="H17160">
        <v>1</v>
      </c>
      <c r="I17160" s="2">
        <v>16.5</v>
      </c>
      <c r="J17160">
        <v>0</v>
      </c>
      <c r="K17160" s="2">
        <f t="shared" si="536"/>
        <v>93</v>
      </c>
      <c r="M17160">
        <v>0.157979772009927</v>
      </c>
      <c r="P17160">
        <f t="shared" si="537"/>
        <v>2110</v>
      </c>
      <c r="Q17160">
        <v>2110</v>
      </c>
    </row>
    <row r="17161" spans="1:17">
      <c r="A17161" t="s">
        <v>3404</v>
      </c>
      <c r="B17161" t="s">
        <v>3429</v>
      </c>
      <c r="C17161" t="s">
        <v>74</v>
      </c>
      <c r="D17161" t="s">
        <v>3430</v>
      </c>
      <c r="E17161">
        <v>2018</v>
      </c>
      <c r="F17161" s="1">
        <v>0.002</v>
      </c>
      <c r="H17161">
        <v>1</v>
      </c>
      <c r="I17161" s="2">
        <v>16.5</v>
      </c>
      <c r="J17161">
        <v>0</v>
      </c>
      <c r="K17161" s="2">
        <f t="shared" si="536"/>
        <v>92</v>
      </c>
      <c r="M17161">
        <v>0.157979772009927</v>
      </c>
      <c r="P17161">
        <f t="shared" si="537"/>
        <v>2110</v>
      </c>
      <c r="Q17161">
        <v>2110</v>
      </c>
    </row>
    <row r="17162" spans="1:17">
      <c r="A17162" t="s">
        <v>3404</v>
      </c>
      <c r="B17162" t="s">
        <v>3429</v>
      </c>
      <c r="C17162" t="s">
        <v>74</v>
      </c>
      <c r="D17162" t="s">
        <v>3430</v>
      </c>
      <c r="E17162">
        <v>2021</v>
      </c>
      <c r="F17162" s="1">
        <v>0.016</v>
      </c>
      <c r="H17162">
        <v>1</v>
      </c>
      <c r="I17162" s="2">
        <v>16.5</v>
      </c>
      <c r="J17162">
        <v>0</v>
      </c>
      <c r="K17162" s="2">
        <f t="shared" si="536"/>
        <v>89</v>
      </c>
      <c r="M17162">
        <v>0.157979772009927</v>
      </c>
      <c r="P17162">
        <f t="shared" si="537"/>
        <v>2110</v>
      </c>
      <c r="Q17162">
        <v>2110</v>
      </c>
    </row>
    <row r="17163" spans="1:17">
      <c r="A17163" t="s">
        <v>3404</v>
      </c>
      <c r="B17163" t="s">
        <v>3429</v>
      </c>
      <c r="C17163" t="s">
        <v>74</v>
      </c>
      <c r="D17163" t="s">
        <v>3430</v>
      </c>
      <c r="E17163">
        <v>2022</v>
      </c>
      <c r="F17163" s="1">
        <v>0.570981046472328</v>
      </c>
      <c r="H17163">
        <v>1</v>
      </c>
      <c r="I17163" s="2">
        <v>16.5</v>
      </c>
      <c r="J17163">
        <v>0</v>
      </c>
      <c r="K17163" s="2">
        <f t="shared" si="536"/>
        <v>88</v>
      </c>
      <c r="M17163">
        <v>0.157979772009927</v>
      </c>
      <c r="P17163">
        <f t="shared" si="537"/>
        <v>2110</v>
      </c>
      <c r="Q17163">
        <v>2110</v>
      </c>
    </row>
    <row r="17164" spans="1:17">
      <c r="A17164" t="s">
        <v>3404</v>
      </c>
      <c r="B17164" t="s">
        <v>3429</v>
      </c>
      <c r="C17164" t="s">
        <v>74</v>
      </c>
      <c r="D17164" t="s">
        <v>3430</v>
      </c>
      <c r="E17164">
        <v>2023</v>
      </c>
      <c r="F17164" s="1">
        <v>0.01</v>
      </c>
      <c r="H17164">
        <v>1</v>
      </c>
      <c r="I17164" s="2">
        <v>16.5</v>
      </c>
      <c r="J17164">
        <v>0</v>
      </c>
      <c r="K17164" s="2">
        <f t="shared" si="536"/>
        <v>87</v>
      </c>
      <c r="M17164">
        <v>0.157979772009927</v>
      </c>
      <c r="P17164">
        <f t="shared" si="537"/>
        <v>2110</v>
      </c>
      <c r="Q17164">
        <v>2110</v>
      </c>
    </row>
    <row r="17165" spans="1:17">
      <c r="A17165" t="s">
        <v>3404</v>
      </c>
      <c r="B17165" t="s">
        <v>3429</v>
      </c>
      <c r="C17165" t="s">
        <v>74</v>
      </c>
      <c r="D17165" t="s">
        <v>3430</v>
      </c>
      <c r="E17165">
        <v>2025</v>
      </c>
      <c r="F17165" s="1">
        <v>0.0499</v>
      </c>
      <c r="H17165">
        <v>1</v>
      </c>
      <c r="I17165" s="2">
        <v>16.5</v>
      </c>
      <c r="J17165">
        <v>0</v>
      </c>
      <c r="K17165" s="2">
        <f t="shared" si="536"/>
        <v>85</v>
      </c>
      <c r="M17165">
        <v>0.157979772009927</v>
      </c>
      <c r="P17165">
        <f t="shared" si="537"/>
        <v>2110</v>
      </c>
      <c r="Q17165">
        <v>2110</v>
      </c>
    </row>
    <row r="17166" spans="1:17">
      <c r="A17166" t="s">
        <v>3404</v>
      </c>
      <c r="B17166" t="s">
        <v>3429</v>
      </c>
      <c r="C17166" t="s">
        <v>74</v>
      </c>
      <c r="D17166" t="s">
        <v>3430</v>
      </c>
      <c r="E17166">
        <v>2028</v>
      </c>
      <c r="F17166" s="1">
        <v>0.0679</v>
      </c>
      <c r="H17166">
        <v>1</v>
      </c>
      <c r="I17166" s="2">
        <v>16.5</v>
      </c>
      <c r="J17166">
        <v>0</v>
      </c>
      <c r="K17166" s="2">
        <f t="shared" si="536"/>
        <v>82</v>
      </c>
      <c r="M17166">
        <v>0.157979772009927</v>
      </c>
      <c r="P17166">
        <f t="shared" si="537"/>
        <v>2110</v>
      </c>
      <c r="Q17166">
        <v>2110</v>
      </c>
    </row>
    <row r="17167" spans="1:17">
      <c r="A17167" t="s">
        <v>3404</v>
      </c>
      <c r="B17167" t="s">
        <v>3431</v>
      </c>
      <c r="C17167" t="s">
        <v>74</v>
      </c>
      <c r="D17167" t="s">
        <v>3432</v>
      </c>
      <c r="E17167">
        <v>2011</v>
      </c>
      <c r="F17167" s="1">
        <v>0.0499</v>
      </c>
      <c r="H17167">
        <v>1</v>
      </c>
      <c r="I17167" s="2">
        <v>16.5</v>
      </c>
      <c r="J17167">
        <v>0</v>
      </c>
      <c r="K17167" s="2">
        <f t="shared" si="536"/>
        <v>99</v>
      </c>
      <c r="M17167">
        <v>0.143115308310663</v>
      </c>
      <c r="P17167">
        <f t="shared" si="537"/>
        <v>2110</v>
      </c>
      <c r="Q17167">
        <v>2110</v>
      </c>
    </row>
    <row r="17168" spans="1:17">
      <c r="A17168" t="s">
        <v>3404</v>
      </c>
      <c r="B17168" t="s">
        <v>3431</v>
      </c>
      <c r="C17168" t="s">
        <v>74</v>
      </c>
      <c r="D17168" t="s">
        <v>3432</v>
      </c>
      <c r="E17168">
        <v>2012</v>
      </c>
      <c r="F17168" s="1">
        <v>0.0164</v>
      </c>
      <c r="H17168">
        <v>1</v>
      </c>
      <c r="I17168" s="2">
        <v>16.5</v>
      </c>
      <c r="J17168">
        <v>0</v>
      </c>
      <c r="K17168" s="2">
        <f t="shared" si="536"/>
        <v>98</v>
      </c>
      <c r="M17168">
        <v>0.143115308310663</v>
      </c>
      <c r="P17168">
        <f t="shared" si="537"/>
        <v>2110</v>
      </c>
      <c r="Q17168">
        <v>2110</v>
      </c>
    </row>
    <row r="17169" spans="1:17">
      <c r="A17169" t="s">
        <v>3404</v>
      </c>
      <c r="B17169" t="s">
        <v>3431</v>
      </c>
      <c r="C17169" t="s">
        <v>74</v>
      </c>
      <c r="D17169" t="s">
        <v>3432</v>
      </c>
      <c r="E17169">
        <v>2013</v>
      </c>
      <c r="F17169" s="1">
        <v>0.1725</v>
      </c>
      <c r="H17169">
        <v>1</v>
      </c>
      <c r="I17169" s="2">
        <v>16.5</v>
      </c>
      <c r="J17169">
        <v>0</v>
      </c>
      <c r="K17169" s="2">
        <f t="shared" si="536"/>
        <v>97</v>
      </c>
      <c r="M17169">
        <v>0.143115308310663</v>
      </c>
      <c r="P17169">
        <f t="shared" si="537"/>
        <v>2110</v>
      </c>
      <c r="Q17169">
        <v>2110</v>
      </c>
    </row>
    <row r="17170" spans="1:17">
      <c r="A17170" t="s">
        <v>3404</v>
      </c>
      <c r="B17170" t="s">
        <v>3431</v>
      </c>
      <c r="C17170" t="s">
        <v>74</v>
      </c>
      <c r="D17170" t="s">
        <v>3432</v>
      </c>
      <c r="E17170">
        <v>2014</v>
      </c>
      <c r="F17170" s="1">
        <v>0.4675</v>
      </c>
      <c r="H17170">
        <v>1</v>
      </c>
      <c r="I17170" s="2">
        <v>16.5</v>
      </c>
      <c r="J17170">
        <v>0</v>
      </c>
      <c r="K17170" s="2">
        <f t="shared" si="536"/>
        <v>96</v>
      </c>
      <c r="M17170">
        <v>0.143115308310663</v>
      </c>
      <c r="P17170">
        <f t="shared" si="537"/>
        <v>2110</v>
      </c>
      <c r="Q17170">
        <v>2110</v>
      </c>
    </row>
    <row r="17171" spans="1:17">
      <c r="A17171" t="s">
        <v>3404</v>
      </c>
      <c r="B17171" t="s">
        <v>3431</v>
      </c>
      <c r="C17171" t="s">
        <v>74</v>
      </c>
      <c r="D17171" t="s">
        <v>3432</v>
      </c>
      <c r="E17171">
        <v>2015</v>
      </c>
      <c r="F17171" s="1">
        <v>0.7907</v>
      </c>
      <c r="H17171">
        <v>1</v>
      </c>
      <c r="I17171" s="2">
        <v>16.5</v>
      </c>
      <c r="J17171">
        <v>0</v>
      </c>
      <c r="K17171" s="2">
        <f t="shared" si="536"/>
        <v>95</v>
      </c>
      <c r="M17171">
        <v>0.143115308310663</v>
      </c>
      <c r="P17171">
        <f t="shared" si="537"/>
        <v>2110</v>
      </c>
      <c r="Q17171">
        <v>2110</v>
      </c>
    </row>
    <row r="17172" spans="1:17">
      <c r="A17172" t="s">
        <v>3404</v>
      </c>
      <c r="B17172" t="s">
        <v>3431</v>
      </c>
      <c r="C17172" t="s">
        <v>74</v>
      </c>
      <c r="D17172" t="s">
        <v>3432</v>
      </c>
      <c r="E17172">
        <v>2016</v>
      </c>
      <c r="F17172" s="1">
        <v>0.6966</v>
      </c>
      <c r="H17172">
        <v>1</v>
      </c>
      <c r="I17172" s="2">
        <v>16.5</v>
      </c>
      <c r="J17172">
        <v>0</v>
      </c>
      <c r="K17172" s="2">
        <f t="shared" si="536"/>
        <v>94</v>
      </c>
      <c r="M17172">
        <v>0.143115308310663</v>
      </c>
      <c r="P17172">
        <f t="shared" si="537"/>
        <v>2110</v>
      </c>
      <c r="Q17172">
        <v>2110</v>
      </c>
    </row>
    <row r="17173" spans="1:17">
      <c r="A17173" t="s">
        <v>3404</v>
      </c>
      <c r="B17173" t="s">
        <v>3431</v>
      </c>
      <c r="C17173" t="s">
        <v>74</v>
      </c>
      <c r="D17173" t="s">
        <v>3432</v>
      </c>
      <c r="E17173">
        <v>2017</v>
      </c>
      <c r="F17173" s="1">
        <v>0.2969</v>
      </c>
      <c r="H17173">
        <v>1</v>
      </c>
      <c r="I17173" s="2">
        <v>16.5</v>
      </c>
      <c r="J17173">
        <v>0</v>
      </c>
      <c r="K17173" s="2">
        <f t="shared" si="536"/>
        <v>93</v>
      </c>
      <c r="M17173">
        <v>0.143115308310663</v>
      </c>
      <c r="P17173">
        <f t="shared" si="537"/>
        <v>2110</v>
      </c>
      <c r="Q17173">
        <v>2110</v>
      </c>
    </row>
    <row r="17174" spans="1:17">
      <c r="A17174" t="s">
        <v>3404</v>
      </c>
      <c r="B17174" t="s">
        <v>3431</v>
      </c>
      <c r="C17174" t="s">
        <v>74</v>
      </c>
      <c r="D17174" t="s">
        <v>3432</v>
      </c>
      <c r="E17174">
        <v>2018</v>
      </c>
      <c r="F17174" s="1">
        <v>0.0146</v>
      </c>
      <c r="H17174">
        <v>1</v>
      </c>
      <c r="I17174" s="2">
        <v>16.5</v>
      </c>
      <c r="J17174">
        <v>0</v>
      </c>
      <c r="K17174" s="2">
        <f t="shared" si="536"/>
        <v>92</v>
      </c>
      <c r="M17174">
        <v>0.143115308310663</v>
      </c>
      <c r="P17174">
        <f t="shared" si="537"/>
        <v>2110</v>
      </c>
      <c r="Q17174">
        <v>2110</v>
      </c>
    </row>
    <row r="17175" spans="1:17">
      <c r="A17175" t="s">
        <v>3404</v>
      </c>
      <c r="B17175" t="s">
        <v>3431</v>
      </c>
      <c r="C17175" t="s">
        <v>74</v>
      </c>
      <c r="D17175" t="s">
        <v>3432</v>
      </c>
      <c r="E17175">
        <v>2019</v>
      </c>
      <c r="F17175" s="1">
        <v>0.0207</v>
      </c>
      <c r="H17175">
        <v>1</v>
      </c>
      <c r="I17175" s="2">
        <v>16.5</v>
      </c>
      <c r="J17175">
        <v>0</v>
      </c>
      <c r="K17175" s="2">
        <f t="shared" si="536"/>
        <v>91</v>
      </c>
      <c r="M17175">
        <v>0.143115308310663</v>
      </c>
      <c r="P17175">
        <f t="shared" si="537"/>
        <v>2110</v>
      </c>
      <c r="Q17175">
        <v>2110</v>
      </c>
    </row>
    <row r="17176" spans="1:17">
      <c r="A17176" t="s">
        <v>3404</v>
      </c>
      <c r="B17176" t="s">
        <v>3431</v>
      </c>
      <c r="C17176" t="s">
        <v>74</v>
      </c>
      <c r="D17176" t="s">
        <v>3432</v>
      </c>
      <c r="E17176">
        <v>2020</v>
      </c>
      <c r="F17176" s="1">
        <v>0.0237</v>
      </c>
      <c r="H17176">
        <v>1</v>
      </c>
      <c r="I17176" s="2">
        <v>16.5</v>
      </c>
      <c r="J17176">
        <v>0</v>
      </c>
      <c r="K17176" s="2">
        <f t="shared" si="536"/>
        <v>90</v>
      </c>
      <c r="M17176">
        <v>0.143115308310663</v>
      </c>
      <c r="P17176">
        <f t="shared" si="537"/>
        <v>2110</v>
      </c>
      <c r="Q17176">
        <v>2110</v>
      </c>
    </row>
    <row r="17177" spans="1:17">
      <c r="A17177" t="s">
        <v>3404</v>
      </c>
      <c r="B17177" t="s">
        <v>3431</v>
      </c>
      <c r="C17177" t="s">
        <v>74</v>
      </c>
      <c r="D17177" t="s">
        <v>3432</v>
      </c>
      <c r="E17177">
        <v>2021</v>
      </c>
      <c r="F17177" s="1">
        <v>0.1612</v>
      </c>
      <c r="H17177">
        <v>1</v>
      </c>
      <c r="I17177" s="2">
        <v>16.5</v>
      </c>
      <c r="J17177">
        <v>0</v>
      </c>
      <c r="K17177" s="2">
        <f t="shared" si="536"/>
        <v>89</v>
      </c>
      <c r="M17177">
        <v>0.143115308310663</v>
      </c>
      <c r="P17177">
        <f t="shared" si="537"/>
        <v>2110</v>
      </c>
      <c r="Q17177">
        <v>2110</v>
      </c>
    </row>
    <row r="17178" spans="1:17">
      <c r="A17178" t="s">
        <v>3404</v>
      </c>
      <c r="B17178" t="s">
        <v>3431</v>
      </c>
      <c r="C17178" t="s">
        <v>74</v>
      </c>
      <c r="D17178" t="s">
        <v>3432</v>
      </c>
      <c r="E17178">
        <v>2022</v>
      </c>
      <c r="F17178" s="1">
        <v>1.54399180414523</v>
      </c>
      <c r="H17178">
        <v>1</v>
      </c>
      <c r="I17178" s="2">
        <v>16.5</v>
      </c>
      <c r="J17178">
        <v>0</v>
      </c>
      <c r="K17178" s="2">
        <f t="shared" si="536"/>
        <v>88</v>
      </c>
      <c r="M17178">
        <v>0.143115308310663</v>
      </c>
      <c r="P17178">
        <f t="shared" si="537"/>
        <v>2110</v>
      </c>
      <c r="Q17178">
        <v>2110</v>
      </c>
    </row>
    <row r="17179" spans="1:17">
      <c r="A17179" t="s">
        <v>3404</v>
      </c>
      <c r="B17179" t="s">
        <v>3431</v>
      </c>
      <c r="C17179" t="s">
        <v>74</v>
      </c>
      <c r="D17179" t="s">
        <v>3432</v>
      </c>
      <c r="E17179">
        <v>2023</v>
      </c>
      <c r="F17179" s="1">
        <v>0.0911</v>
      </c>
      <c r="H17179">
        <v>1</v>
      </c>
      <c r="I17179" s="2">
        <v>16.5</v>
      </c>
      <c r="J17179">
        <v>0</v>
      </c>
      <c r="K17179" s="2">
        <f t="shared" si="536"/>
        <v>87</v>
      </c>
      <c r="M17179">
        <v>0.143115308310663</v>
      </c>
      <c r="P17179">
        <f t="shared" si="537"/>
        <v>2110</v>
      </c>
      <c r="Q17179">
        <v>2110</v>
      </c>
    </row>
    <row r="17180" spans="1:17">
      <c r="A17180" t="s">
        <v>3404</v>
      </c>
      <c r="B17180" t="s">
        <v>3431</v>
      </c>
      <c r="C17180" t="s">
        <v>74</v>
      </c>
      <c r="D17180" t="s">
        <v>3432</v>
      </c>
      <c r="E17180">
        <v>2024</v>
      </c>
      <c r="F17180" s="1">
        <v>0.069</v>
      </c>
      <c r="H17180">
        <v>1</v>
      </c>
      <c r="I17180" s="2">
        <v>16.5</v>
      </c>
      <c r="J17180">
        <v>0</v>
      </c>
      <c r="K17180" s="2">
        <f t="shared" si="536"/>
        <v>86</v>
      </c>
      <c r="M17180">
        <v>0.143115308310663</v>
      </c>
      <c r="P17180">
        <f t="shared" si="537"/>
        <v>2110</v>
      </c>
      <c r="Q17180">
        <v>2110</v>
      </c>
    </row>
    <row r="17181" spans="1:17">
      <c r="A17181" t="s">
        <v>3404</v>
      </c>
      <c r="B17181" t="s">
        <v>3431</v>
      </c>
      <c r="C17181" t="s">
        <v>74</v>
      </c>
      <c r="D17181" t="s">
        <v>3432</v>
      </c>
      <c r="E17181">
        <v>2025</v>
      </c>
      <c r="F17181" s="1">
        <v>0.0499</v>
      </c>
      <c r="H17181">
        <v>1</v>
      </c>
      <c r="I17181" s="2">
        <v>16.5</v>
      </c>
      <c r="J17181">
        <v>0</v>
      </c>
      <c r="K17181" s="2">
        <f t="shared" si="536"/>
        <v>85</v>
      </c>
      <c r="M17181">
        <v>0.143115308310663</v>
      </c>
      <c r="P17181">
        <f t="shared" si="537"/>
        <v>2110</v>
      </c>
      <c r="Q17181">
        <v>2110</v>
      </c>
    </row>
    <row r="17182" spans="1:17">
      <c r="A17182" t="s">
        <v>3404</v>
      </c>
      <c r="B17182" t="s">
        <v>3431</v>
      </c>
      <c r="C17182" t="s">
        <v>74</v>
      </c>
      <c r="D17182" t="s">
        <v>3432</v>
      </c>
      <c r="E17182">
        <v>2028</v>
      </c>
      <c r="F17182" s="1">
        <v>0.2306</v>
      </c>
      <c r="H17182">
        <v>1</v>
      </c>
      <c r="I17182" s="2">
        <v>16.5</v>
      </c>
      <c r="J17182">
        <v>0</v>
      </c>
      <c r="K17182" s="2">
        <f t="shared" si="536"/>
        <v>82</v>
      </c>
      <c r="M17182">
        <v>0.143115308310663</v>
      </c>
      <c r="P17182">
        <f t="shared" si="537"/>
        <v>2110</v>
      </c>
      <c r="Q17182">
        <v>2110</v>
      </c>
    </row>
    <row r="17183" spans="1:17">
      <c r="A17183" t="s">
        <v>3404</v>
      </c>
      <c r="B17183" t="s">
        <v>3433</v>
      </c>
      <c r="C17183" t="s">
        <v>74</v>
      </c>
      <c r="D17183" t="s">
        <v>3434</v>
      </c>
      <c r="E17183">
        <v>2015</v>
      </c>
      <c r="F17183" s="1">
        <v>0.0203</v>
      </c>
      <c r="H17183">
        <v>1</v>
      </c>
      <c r="I17183" s="2">
        <v>16.5</v>
      </c>
      <c r="J17183">
        <v>0</v>
      </c>
      <c r="K17183" s="2">
        <f t="shared" si="536"/>
        <v>95</v>
      </c>
      <c r="M17183">
        <v>0.133651129367437</v>
      </c>
      <c r="P17183">
        <f t="shared" si="537"/>
        <v>2110</v>
      </c>
      <c r="Q17183">
        <v>2110</v>
      </c>
    </row>
    <row r="17184" spans="1:17">
      <c r="A17184" t="s">
        <v>3404</v>
      </c>
      <c r="B17184" t="s">
        <v>3433</v>
      </c>
      <c r="C17184" t="s">
        <v>74</v>
      </c>
      <c r="D17184" t="s">
        <v>3434</v>
      </c>
      <c r="E17184">
        <v>2016</v>
      </c>
      <c r="F17184" s="1">
        <v>0.0636</v>
      </c>
      <c r="H17184">
        <v>1</v>
      </c>
      <c r="I17184" s="2">
        <v>16.5</v>
      </c>
      <c r="J17184">
        <v>0</v>
      </c>
      <c r="K17184" s="2">
        <f t="shared" si="536"/>
        <v>94</v>
      </c>
      <c r="M17184">
        <v>0.133651129367437</v>
      </c>
      <c r="P17184">
        <f t="shared" si="537"/>
        <v>2110</v>
      </c>
      <c r="Q17184">
        <v>2110</v>
      </c>
    </row>
    <row r="17185" spans="1:17">
      <c r="A17185" t="s">
        <v>3404</v>
      </c>
      <c r="B17185" t="s">
        <v>3433</v>
      </c>
      <c r="C17185" t="s">
        <v>74</v>
      </c>
      <c r="D17185" t="s">
        <v>3434</v>
      </c>
      <c r="E17185">
        <v>2017</v>
      </c>
      <c r="F17185" s="1">
        <v>0.0348</v>
      </c>
      <c r="H17185">
        <v>1</v>
      </c>
      <c r="I17185" s="2">
        <v>16.5</v>
      </c>
      <c r="J17185">
        <v>0</v>
      </c>
      <c r="K17185" s="2">
        <f t="shared" si="536"/>
        <v>93</v>
      </c>
      <c r="M17185">
        <v>0.133651129367437</v>
      </c>
      <c r="P17185">
        <f t="shared" si="537"/>
        <v>2110</v>
      </c>
      <c r="Q17185">
        <v>2110</v>
      </c>
    </row>
    <row r="17186" spans="1:17">
      <c r="A17186" t="s">
        <v>3404</v>
      </c>
      <c r="B17186" t="s">
        <v>3433</v>
      </c>
      <c r="C17186" t="s">
        <v>74</v>
      </c>
      <c r="D17186" t="s">
        <v>3434</v>
      </c>
      <c r="E17186">
        <v>2018</v>
      </c>
      <c r="F17186" s="1">
        <v>0.005</v>
      </c>
      <c r="H17186">
        <v>1</v>
      </c>
      <c r="I17186" s="2">
        <v>16.5</v>
      </c>
      <c r="J17186">
        <v>0</v>
      </c>
      <c r="K17186" s="2">
        <f t="shared" si="536"/>
        <v>92</v>
      </c>
      <c r="M17186">
        <v>0.133651129367437</v>
      </c>
      <c r="P17186">
        <f t="shared" si="537"/>
        <v>2110</v>
      </c>
      <c r="Q17186">
        <v>2110</v>
      </c>
    </row>
    <row r="17187" spans="1:17">
      <c r="A17187" t="s">
        <v>3404</v>
      </c>
      <c r="B17187" t="s">
        <v>3433</v>
      </c>
      <c r="C17187" t="s">
        <v>74</v>
      </c>
      <c r="D17187" t="s">
        <v>3434</v>
      </c>
      <c r="E17187">
        <v>2019</v>
      </c>
      <c r="F17187" s="1">
        <v>0.0019</v>
      </c>
      <c r="H17187">
        <v>1</v>
      </c>
      <c r="I17187" s="2">
        <v>16.5</v>
      </c>
      <c r="J17187">
        <v>0</v>
      </c>
      <c r="K17187" s="2">
        <f t="shared" si="536"/>
        <v>91</v>
      </c>
      <c r="M17187">
        <v>0.133651129367437</v>
      </c>
      <c r="P17187">
        <f t="shared" si="537"/>
        <v>2110</v>
      </c>
      <c r="Q17187">
        <v>2110</v>
      </c>
    </row>
    <row r="17188" spans="1:17">
      <c r="A17188" t="s">
        <v>3404</v>
      </c>
      <c r="B17188" t="s">
        <v>3433</v>
      </c>
      <c r="C17188" t="s">
        <v>74</v>
      </c>
      <c r="D17188" t="s">
        <v>3434</v>
      </c>
      <c r="E17188">
        <v>2020</v>
      </c>
      <c r="F17188" s="1">
        <v>0.0117</v>
      </c>
      <c r="H17188">
        <v>1</v>
      </c>
      <c r="I17188" s="2">
        <v>16.5</v>
      </c>
      <c r="J17188">
        <v>0</v>
      </c>
      <c r="K17188" s="2">
        <f t="shared" si="536"/>
        <v>90</v>
      </c>
      <c r="M17188">
        <v>0.133651129367437</v>
      </c>
      <c r="P17188">
        <f t="shared" si="537"/>
        <v>2110</v>
      </c>
      <c r="Q17188">
        <v>2110</v>
      </c>
    </row>
    <row r="17189" spans="1:17">
      <c r="A17189" t="s">
        <v>3404</v>
      </c>
      <c r="B17189" t="s">
        <v>3433</v>
      </c>
      <c r="C17189" t="s">
        <v>74</v>
      </c>
      <c r="D17189" t="s">
        <v>3434</v>
      </c>
      <c r="E17189">
        <v>2021</v>
      </c>
      <c r="F17189" s="1">
        <v>0.0043</v>
      </c>
      <c r="H17189">
        <v>1</v>
      </c>
      <c r="I17189" s="2">
        <v>16.5</v>
      </c>
      <c r="J17189">
        <v>0</v>
      </c>
      <c r="K17189" s="2">
        <f t="shared" si="536"/>
        <v>89</v>
      </c>
      <c r="M17189">
        <v>0.133651129367437</v>
      </c>
      <c r="P17189">
        <f t="shared" si="537"/>
        <v>2110</v>
      </c>
      <c r="Q17189">
        <v>2110</v>
      </c>
    </row>
    <row r="17190" spans="1:17">
      <c r="A17190" t="s">
        <v>3404</v>
      </c>
      <c r="B17190" t="s">
        <v>3433</v>
      </c>
      <c r="C17190" t="s">
        <v>74</v>
      </c>
      <c r="D17190" t="s">
        <v>3434</v>
      </c>
      <c r="E17190">
        <v>2022</v>
      </c>
      <c r="F17190" s="1">
        <v>0.0771839757200726</v>
      </c>
      <c r="H17190">
        <v>1</v>
      </c>
      <c r="I17190" s="2">
        <v>16.5</v>
      </c>
      <c r="J17190">
        <v>0</v>
      </c>
      <c r="K17190" s="2">
        <f t="shared" si="536"/>
        <v>88</v>
      </c>
      <c r="M17190">
        <v>0.133651129367437</v>
      </c>
      <c r="P17190">
        <f t="shared" si="537"/>
        <v>2110</v>
      </c>
      <c r="Q17190">
        <v>2110</v>
      </c>
    </row>
    <row r="17191" spans="1:17">
      <c r="A17191" t="s">
        <v>3404</v>
      </c>
      <c r="B17191" t="s">
        <v>3433</v>
      </c>
      <c r="C17191" t="s">
        <v>74</v>
      </c>
      <c r="D17191" t="s">
        <v>3434</v>
      </c>
      <c r="E17191">
        <v>2028</v>
      </c>
      <c r="F17191" s="1">
        <v>0.0208</v>
      </c>
      <c r="H17191">
        <v>1</v>
      </c>
      <c r="I17191" s="2">
        <v>16.5</v>
      </c>
      <c r="J17191">
        <v>0</v>
      </c>
      <c r="K17191" s="2">
        <f t="shared" si="536"/>
        <v>82</v>
      </c>
      <c r="M17191">
        <v>0.133651129367437</v>
      </c>
      <c r="P17191">
        <f t="shared" si="537"/>
        <v>2110</v>
      </c>
      <c r="Q17191">
        <v>2110</v>
      </c>
    </row>
    <row r="17192" spans="1:17">
      <c r="A17192" t="s">
        <v>3404</v>
      </c>
      <c r="B17192" t="s">
        <v>3435</v>
      </c>
      <c r="C17192" t="s">
        <v>74</v>
      </c>
      <c r="D17192" t="s">
        <v>3436</v>
      </c>
      <c r="E17192">
        <v>2015</v>
      </c>
      <c r="F17192" s="1">
        <v>0.007</v>
      </c>
      <c r="H17192">
        <v>1</v>
      </c>
      <c r="I17192" s="2">
        <v>16.5</v>
      </c>
      <c r="J17192">
        <v>0</v>
      </c>
      <c r="K17192" s="2">
        <f t="shared" si="536"/>
        <v>95</v>
      </c>
      <c r="M17192">
        <v>0.136672308113184</v>
      </c>
      <c r="P17192">
        <f t="shared" si="537"/>
        <v>2110</v>
      </c>
      <c r="Q17192">
        <v>2110</v>
      </c>
    </row>
    <row r="17193" spans="1:17">
      <c r="A17193" t="s">
        <v>3404</v>
      </c>
      <c r="B17193" t="s">
        <v>3435</v>
      </c>
      <c r="C17193" t="s">
        <v>74</v>
      </c>
      <c r="D17193" t="s">
        <v>3436</v>
      </c>
      <c r="E17193">
        <v>2016</v>
      </c>
      <c r="F17193" s="1">
        <v>0.0038</v>
      </c>
      <c r="H17193">
        <v>1</v>
      </c>
      <c r="I17193" s="2">
        <v>16.5</v>
      </c>
      <c r="J17193">
        <v>0</v>
      </c>
      <c r="K17193" s="2">
        <f t="shared" si="536"/>
        <v>94</v>
      </c>
      <c r="M17193">
        <v>0.136672308113184</v>
      </c>
      <c r="P17193">
        <f t="shared" si="537"/>
        <v>2110</v>
      </c>
      <c r="Q17193">
        <v>2110</v>
      </c>
    </row>
    <row r="17194" spans="1:17">
      <c r="A17194" t="s">
        <v>3404</v>
      </c>
      <c r="B17194" t="s">
        <v>3435</v>
      </c>
      <c r="C17194" t="s">
        <v>74</v>
      </c>
      <c r="D17194" t="s">
        <v>3436</v>
      </c>
      <c r="E17194">
        <v>2022</v>
      </c>
      <c r="F17194" s="1">
        <v>0.025384858520341</v>
      </c>
      <c r="H17194">
        <v>1</v>
      </c>
      <c r="I17194" s="2">
        <v>16.5</v>
      </c>
      <c r="J17194">
        <v>0</v>
      </c>
      <c r="K17194" s="2">
        <f t="shared" si="536"/>
        <v>88</v>
      </c>
      <c r="M17194">
        <v>0.136672308113184</v>
      </c>
      <c r="P17194">
        <f t="shared" si="537"/>
        <v>2110</v>
      </c>
      <c r="Q17194">
        <v>2110</v>
      </c>
    </row>
    <row r="17195" spans="1:17">
      <c r="A17195" t="s">
        <v>3404</v>
      </c>
      <c r="B17195" t="s">
        <v>3435</v>
      </c>
      <c r="C17195" t="s">
        <v>74</v>
      </c>
      <c r="D17195" t="s">
        <v>3436</v>
      </c>
      <c r="E17195">
        <v>2028</v>
      </c>
      <c r="F17195" s="1">
        <v>0.0446</v>
      </c>
      <c r="H17195">
        <v>1</v>
      </c>
      <c r="I17195" s="2">
        <v>16.5</v>
      </c>
      <c r="J17195">
        <v>0</v>
      </c>
      <c r="K17195" s="2">
        <f t="shared" si="536"/>
        <v>82</v>
      </c>
      <c r="M17195">
        <v>0.136672308113184</v>
      </c>
      <c r="P17195">
        <f t="shared" si="537"/>
        <v>2110</v>
      </c>
      <c r="Q17195">
        <v>2110</v>
      </c>
    </row>
    <row r="17196" spans="1:17">
      <c r="A17196" t="s">
        <v>3404</v>
      </c>
      <c r="B17196" t="s">
        <v>3437</v>
      </c>
      <c r="C17196" t="s">
        <v>74</v>
      </c>
      <c r="D17196" t="s">
        <v>3438</v>
      </c>
      <c r="E17196">
        <v>2015</v>
      </c>
      <c r="F17196" s="1">
        <v>0.0051</v>
      </c>
      <c r="H17196">
        <v>1</v>
      </c>
      <c r="I17196" s="2">
        <v>16.5</v>
      </c>
      <c r="J17196">
        <v>0</v>
      </c>
      <c r="K17196" s="2">
        <f t="shared" si="536"/>
        <v>95</v>
      </c>
      <c r="M17196">
        <v>0.131523261669174</v>
      </c>
      <c r="P17196">
        <f t="shared" si="537"/>
        <v>2110</v>
      </c>
      <c r="Q17196">
        <v>2110</v>
      </c>
    </row>
    <row r="17197" spans="1:17">
      <c r="A17197" t="s">
        <v>3404</v>
      </c>
      <c r="B17197" t="s">
        <v>3437</v>
      </c>
      <c r="C17197" t="s">
        <v>74</v>
      </c>
      <c r="D17197" t="s">
        <v>3438</v>
      </c>
      <c r="E17197">
        <v>2016</v>
      </c>
      <c r="F17197" s="1">
        <v>0.0096</v>
      </c>
      <c r="H17197">
        <v>1</v>
      </c>
      <c r="I17197" s="2">
        <v>16.5</v>
      </c>
      <c r="J17197">
        <v>0</v>
      </c>
      <c r="K17197" s="2">
        <f t="shared" si="536"/>
        <v>94</v>
      </c>
      <c r="M17197">
        <v>0.131523261669174</v>
      </c>
      <c r="P17197">
        <f t="shared" si="537"/>
        <v>2110</v>
      </c>
      <c r="Q17197">
        <v>2110</v>
      </c>
    </row>
    <row r="17198" spans="1:17">
      <c r="A17198" t="s">
        <v>3404</v>
      </c>
      <c r="B17198" t="s">
        <v>3437</v>
      </c>
      <c r="C17198" t="s">
        <v>74</v>
      </c>
      <c r="D17198" t="s">
        <v>3438</v>
      </c>
      <c r="E17198">
        <v>2017</v>
      </c>
      <c r="F17198" s="1">
        <v>0.1346</v>
      </c>
      <c r="H17198">
        <v>1</v>
      </c>
      <c r="I17198" s="2">
        <v>16.5</v>
      </c>
      <c r="J17198">
        <v>0</v>
      </c>
      <c r="K17198" s="2">
        <f t="shared" si="536"/>
        <v>93</v>
      </c>
      <c r="M17198">
        <v>0.131523261669174</v>
      </c>
      <c r="P17198">
        <f t="shared" si="537"/>
        <v>2110</v>
      </c>
      <c r="Q17198">
        <v>2110</v>
      </c>
    </row>
    <row r="17199" spans="1:17">
      <c r="A17199" t="s">
        <v>3404</v>
      </c>
      <c r="B17199" t="s">
        <v>3437</v>
      </c>
      <c r="C17199" t="s">
        <v>74</v>
      </c>
      <c r="D17199" t="s">
        <v>3438</v>
      </c>
      <c r="E17199">
        <v>2018</v>
      </c>
      <c r="F17199" s="1">
        <v>0.065</v>
      </c>
      <c r="H17199">
        <v>1</v>
      </c>
      <c r="I17199" s="2">
        <v>16.5</v>
      </c>
      <c r="J17199">
        <v>0</v>
      </c>
      <c r="K17199" s="2">
        <f t="shared" si="536"/>
        <v>92</v>
      </c>
      <c r="M17199">
        <v>0.131523261669174</v>
      </c>
      <c r="P17199">
        <f t="shared" si="537"/>
        <v>2110</v>
      </c>
      <c r="Q17199">
        <v>2110</v>
      </c>
    </row>
    <row r="17200" spans="1:17">
      <c r="A17200" t="s">
        <v>3404</v>
      </c>
      <c r="B17200" t="s">
        <v>3437</v>
      </c>
      <c r="C17200" t="s">
        <v>74</v>
      </c>
      <c r="D17200" t="s">
        <v>3438</v>
      </c>
      <c r="E17200">
        <v>2022</v>
      </c>
      <c r="F17200" s="1">
        <v>0.11304051619076</v>
      </c>
      <c r="H17200">
        <v>1</v>
      </c>
      <c r="I17200" s="2">
        <v>16.5</v>
      </c>
      <c r="J17200">
        <v>0</v>
      </c>
      <c r="K17200" s="2">
        <f t="shared" si="536"/>
        <v>88</v>
      </c>
      <c r="M17200">
        <v>0.131523261669174</v>
      </c>
      <c r="P17200">
        <f t="shared" si="537"/>
        <v>2110</v>
      </c>
      <c r="Q17200">
        <v>2110</v>
      </c>
    </row>
    <row r="17201" spans="1:17">
      <c r="A17201" t="s">
        <v>3404</v>
      </c>
      <c r="B17201" t="s">
        <v>3437</v>
      </c>
      <c r="C17201" t="s">
        <v>74</v>
      </c>
      <c r="D17201" t="s">
        <v>3438</v>
      </c>
      <c r="E17201">
        <v>2028</v>
      </c>
      <c r="F17201" s="1">
        <v>0.0324</v>
      </c>
      <c r="H17201">
        <v>1</v>
      </c>
      <c r="I17201" s="2">
        <v>16.5</v>
      </c>
      <c r="J17201">
        <v>0</v>
      </c>
      <c r="K17201" s="2">
        <f t="shared" si="536"/>
        <v>82</v>
      </c>
      <c r="M17201">
        <v>0.131523261669174</v>
      </c>
      <c r="P17201">
        <f t="shared" si="537"/>
        <v>2110</v>
      </c>
      <c r="Q17201">
        <v>2110</v>
      </c>
    </row>
    <row r="17202" spans="1:17">
      <c r="A17202" t="s">
        <v>3404</v>
      </c>
      <c r="B17202" t="s">
        <v>3439</v>
      </c>
      <c r="C17202" t="s">
        <v>74</v>
      </c>
      <c r="D17202" t="s">
        <v>37</v>
      </c>
      <c r="E17202">
        <v>2021</v>
      </c>
      <c r="F17202" s="1">
        <v>0.0034</v>
      </c>
      <c r="H17202">
        <v>1</v>
      </c>
      <c r="I17202" s="2">
        <v>16.5</v>
      </c>
      <c r="J17202">
        <v>0</v>
      </c>
      <c r="K17202" s="2">
        <f t="shared" si="536"/>
        <v>89</v>
      </c>
      <c r="P17202">
        <f t="shared" si="537"/>
        <v>2110</v>
      </c>
      <c r="Q17202">
        <v>2110</v>
      </c>
    </row>
    <row r="17203" spans="1:17">
      <c r="A17203" t="s">
        <v>3404</v>
      </c>
      <c r="B17203" t="s">
        <v>3440</v>
      </c>
      <c r="C17203" t="s">
        <v>142</v>
      </c>
      <c r="D17203" t="s">
        <v>3441</v>
      </c>
      <c r="E17203">
        <v>2004</v>
      </c>
      <c r="F17203" s="1">
        <v>0.06</v>
      </c>
      <c r="H17203">
        <v>1</v>
      </c>
      <c r="I17203" s="2">
        <v>110</v>
      </c>
      <c r="J17203">
        <v>0</v>
      </c>
      <c r="K17203" s="2">
        <f t="shared" si="536"/>
        <v>106</v>
      </c>
      <c r="M17203">
        <v>0.541227705213749</v>
      </c>
      <c r="P17203">
        <f t="shared" si="537"/>
        <v>2110</v>
      </c>
      <c r="Q17203">
        <v>2110</v>
      </c>
    </row>
    <row r="17204" spans="1:17">
      <c r="A17204" t="s">
        <v>3404</v>
      </c>
      <c r="B17204" t="s">
        <v>3440</v>
      </c>
      <c r="C17204" t="s">
        <v>142</v>
      </c>
      <c r="D17204" t="s">
        <v>3441</v>
      </c>
      <c r="E17204">
        <v>2005</v>
      </c>
      <c r="F17204" s="1">
        <v>0.09</v>
      </c>
      <c r="H17204">
        <v>1</v>
      </c>
      <c r="I17204" s="2">
        <v>110</v>
      </c>
      <c r="J17204">
        <v>0</v>
      </c>
      <c r="K17204" s="2">
        <f t="shared" si="536"/>
        <v>105</v>
      </c>
      <c r="M17204">
        <v>0.541227705213749</v>
      </c>
      <c r="P17204">
        <f t="shared" si="537"/>
        <v>2110</v>
      </c>
      <c r="Q17204">
        <v>2110</v>
      </c>
    </row>
    <row r="17205" spans="1:17">
      <c r="A17205" t="s">
        <v>3404</v>
      </c>
      <c r="B17205" t="s">
        <v>3440</v>
      </c>
      <c r="C17205" t="s">
        <v>142</v>
      </c>
      <c r="D17205" t="s">
        <v>3441</v>
      </c>
      <c r="E17205">
        <v>2009</v>
      </c>
      <c r="F17205" s="1">
        <v>0.1728</v>
      </c>
      <c r="H17205">
        <v>1</v>
      </c>
      <c r="I17205" s="2">
        <v>110</v>
      </c>
      <c r="J17205">
        <v>0</v>
      </c>
      <c r="K17205" s="2">
        <f t="shared" si="536"/>
        <v>101</v>
      </c>
      <c r="M17205">
        <v>0.541227705213749</v>
      </c>
      <c r="P17205">
        <f t="shared" si="537"/>
        <v>2110</v>
      </c>
      <c r="Q17205">
        <v>2110</v>
      </c>
    </row>
    <row r="17206" spans="1:17">
      <c r="A17206" t="s">
        <v>3404</v>
      </c>
      <c r="B17206" t="s">
        <v>3440</v>
      </c>
      <c r="C17206" t="s">
        <v>142</v>
      </c>
      <c r="D17206" t="s">
        <v>3441</v>
      </c>
      <c r="E17206">
        <v>2010</v>
      </c>
      <c r="F17206" s="1">
        <v>0.3</v>
      </c>
      <c r="H17206">
        <v>1</v>
      </c>
      <c r="I17206" s="2">
        <v>110</v>
      </c>
      <c r="J17206">
        <v>0</v>
      </c>
      <c r="K17206" s="2">
        <f t="shared" si="536"/>
        <v>100</v>
      </c>
      <c r="M17206">
        <v>0.541227705213749</v>
      </c>
      <c r="P17206">
        <f t="shared" si="537"/>
        <v>2110</v>
      </c>
      <c r="Q17206">
        <v>2110</v>
      </c>
    </row>
    <row r="17207" spans="1:17">
      <c r="A17207" t="s">
        <v>3404</v>
      </c>
      <c r="B17207" t="s">
        <v>3440</v>
      </c>
      <c r="C17207" t="s">
        <v>142</v>
      </c>
      <c r="D17207" t="s">
        <v>3441</v>
      </c>
      <c r="E17207">
        <v>2012</v>
      </c>
      <c r="F17207" s="1">
        <v>0.504</v>
      </c>
      <c r="H17207">
        <v>1</v>
      </c>
      <c r="I17207" s="2">
        <v>110</v>
      </c>
      <c r="J17207">
        <v>0</v>
      </c>
      <c r="K17207" s="2">
        <f t="shared" si="536"/>
        <v>98</v>
      </c>
      <c r="M17207">
        <v>0.541227705213749</v>
      </c>
      <c r="P17207">
        <f t="shared" si="537"/>
        <v>2110</v>
      </c>
      <c r="Q17207">
        <v>2110</v>
      </c>
    </row>
    <row r="17208" spans="1:17">
      <c r="A17208" t="s">
        <v>3404</v>
      </c>
      <c r="B17208" t="s">
        <v>3440</v>
      </c>
      <c r="C17208" t="s">
        <v>142</v>
      </c>
      <c r="D17208" t="s">
        <v>3441</v>
      </c>
      <c r="E17208">
        <v>2013</v>
      </c>
      <c r="F17208" s="1">
        <v>0.642</v>
      </c>
      <c r="H17208">
        <v>1</v>
      </c>
      <c r="I17208" s="2">
        <v>110</v>
      </c>
      <c r="J17208">
        <v>0</v>
      </c>
      <c r="K17208" s="2">
        <f t="shared" si="536"/>
        <v>97</v>
      </c>
      <c r="M17208">
        <v>0.541227705213749</v>
      </c>
      <c r="P17208">
        <f t="shared" si="537"/>
        <v>2110</v>
      </c>
      <c r="Q17208">
        <v>2110</v>
      </c>
    </row>
    <row r="17209" spans="1:17">
      <c r="A17209" t="s">
        <v>3404</v>
      </c>
      <c r="B17209" t="s">
        <v>3440</v>
      </c>
      <c r="C17209" t="s">
        <v>142</v>
      </c>
      <c r="D17209" t="s">
        <v>3441</v>
      </c>
      <c r="E17209">
        <v>2015</v>
      </c>
      <c r="F17209" s="1">
        <v>0.0495</v>
      </c>
      <c r="H17209">
        <v>1</v>
      </c>
      <c r="I17209" s="2">
        <v>110</v>
      </c>
      <c r="J17209">
        <v>0</v>
      </c>
      <c r="K17209" s="2">
        <f t="shared" si="536"/>
        <v>95</v>
      </c>
      <c r="M17209">
        <v>0.541227705213749</v>
      </c>
      <c r="P17209">
        <f t="shared" si="537"/>
        <v>2110</v>
      </c>
      <c r="Q17209">
        <v>2110</v>
      </c>
    </row>
    <row r="17210" spans="1:17">
      <c r="A17210" t="s">
        <v>3404</v>
      </c>
      <c r="B17210" t="s">
        <v>3440</v>
      </c>
      <c r="C17210" t="s">
        <v>142</v>
      </c>
      <c r="D17210" t="s">
        <v>3441</v>
      </c>
      <c r="E17210">
        <v>2017</v>
      </c>
      <c r="F17210" s="1">
        <v>0.4</v>
      </c>
      <c r="H17210">
        <v>1</v>
      </c>
      <c r="I17210" s="2">
        <v>110</v>
      </c>
      <c r="J17210">
        <v>0</v>
      </c>
      <c r="K17210" s="2">
        <f t="shared" si="536"/>
        <v>93</v>
      </c>
      <c r="M17210">
        <v>0.541227705213749</v>
      </c>
      <c r="P17210">
        <f t="shared" si="537"/>
        <v>2110</v>
      </c>
      <c r="Q17210">
        <v>2110</v>
      </c>
    </row>
    <row r="17211" spans="1:17">
      <c r="A17211" t="s">
        <v>3404</v>
      </c>
      <c r="B17211" t="s">
        <v>3440</v>
      </c>
      <c r="C17211" t="s">
        <v>142</v>
      </c>
      <c r="D17211" t="s">
        <v>3441</v>
      </c>
      <c r="E17211">
        <v>2018</v>
      </c>
      <c r="F17211" s="1">
        <v>0.353</v>
      </c>
      <c r="H17211">
        <v>1</v>
      </c>
      <c r="I17211" s="2">
        <v>110</v>
      </c>
      <c r="J17211">
        <v>0</v>
      </c>
      <c r="K17211" s="2">
        <f t="shared" si="536"/>
        <v>92</v>
      </c>
      <c r="M17211">
        <v>0.541227705213749</v>
      </c>
      <c r="P17211">
        <f t="shared" si="537"/>
        <v>2110</v>
      </c>
      <c r="Q17211">
        <v>2110</v>
      </c>
    </row>
    <row r="17212" spans="1:17">
      <c r="A17212" t="s">
        <v>3404</v>
      </c>
      <c r="B17212" t="s">
        <v>3440</v>
      </c>
      <c r="C17212" t="s">
        <v>142</v>
      </c>
      <c r="D17212" t="s">
        <v>3441</v>
      </c>
      <c r="E17212">
        <v>2020</v>
      </c>
      <c r="F17212" s="1">
        <v>0.714</v>
      </c>
      <c r="H17212">
        <v>1</v>
      </c>
      <c r="I17212" s="2">
        <v>110</v>
      </c>
      <c r="J17212">
        <v>0</v>
      </c>
      <c r="K17212" s="2">
        <f t="shared" si="536"/>
        <v>90</v>
      </c>
      <c r="M17212">
        <v>0.541227705213749</v>
      </c>
      <c r="P17212">
        <f t="shared" si="537"/>
        <v>2110</v>
      </c>
      <c r="Q17212">
        <v>2110</v>
      </c>
    </row>
    <row r="17213" spans="1:17">
      <c r="A17213" t="s">
        <v>3404</v>
      </c>
      <c r="B17213" t="s">
        <v>3440</v>
      </c>
      <c r="C17213" t="s">
        <v>142</v>
      </c>
      <c r="D17213" t="s">
        <v>3441</v>
      </c>
      <c r="E17213">
        <v>2028</v>
      </c>
      <c r="F17213" s="1">
        <v>1.4</v>
      </c>
      <c r="H17213">
        <v>1</v>
      </c>
      <c r="I17213" s="2">
        <v>110</v>
      </c>
      <c r="J17213">
        <v>0</v>
      </c>
      <c r="K17213" s="2">
        <f t="shared" si="536"/>
        <v>82</v>
      </c>
      <c r="M17213">
        <v>0.541227705213749</v>
      </c>
      <c r="P17213">
        <f t="shared" si="537"/>
        <v>2110</v>
      </c>
      <c r="Q17213">
        <v>2110</v>
      </c>
    </row>
    <row r="17214" spans="1:17">
      <c r="A17214" t="s">
        <v>3404</v>
      </c>
      <c r="B17214" t="s">
        <v>3442</v>
      </c>
      <c r="C17214" t="s">
        <v>142</v>
      </c>
      <c r="D17214" t="s">
        <v>3443</v>
      </c>
      <c r="E17214">
        <v>2003</v>
      </c>
      <c r="F17214" s="1">
        <v>0.06</v>
      </c>
      <c r="H17214">
        <v>1</v>
      </c>
      <c r="I17214" s="2">
        <v>110</v>
      </c>
      <c r="J17214">
        <v>0</v>
      </c>
      <c r="K17214" s="2">
        <f t="shared" si="536"/>
        <v>107</v>
      </c>
      <c r="M17214">
        <v>0.540869365749473</v>
      </c>
      <c r="P17214">
        <f t="shared" si="537"/>
        <v>2110</v>
      </c>
      <c r="Q17214">
        <v>2110</v>
      </c>
    </row>
    <row r="17215" spans="1:17">
      <c r="A17215" t="s">
        <v>3404</v>
      </c>
      <c r="B17215" t="s">
        <v>3442</v>
      </c>
      <c r="C17215" t="s">
        <v>142</v>
      </c>
      <c r="D17215" t="s">
        <v>3443</v>
      </c>
      <c r="E17215">
        <v>2006</v>
      </c>
      <c r="F17215" s="1">
        <v>0.09</v>
      </c>
      <c r="H17215">
        <v>1</v>
      </c>
      <c r="I17215" s="2">
        <v>110</v>
      </c>
      <c r="J17215">
        <v>0</v>
      </c>
      <c r="K17215" s="2">
        <f t="shared" si="536"/>
        <v>104</v>
      </c>
      <c r="M17215">
        <v>0.540869365749473</v>
      </c>
      <c r="P17215">
        <f t="shared" si="537"/>
        <v>2110</v>
      </c>
      <c r="Q17215">
        <v>2110</v>
      </c>
    </row>
    <row r="17216" spans="1:17">
      <c r="A17216" t="s">
        <v>3404</v>
      </c>
      <c r="B17216" t="s">
        <v>3442</v>
      </c>
      <c r="C17216" t="s">
        <v>142</v>
      </c>
      <c r="D17216" t="s">
        <v>3443</v>
      </c>
      <c r="E17216">
        <v>2007</v>
      </c>
      <c r="F17216" s="1">
        <v>0.09</v>
      </c>
      <c r="H17216">
        <v>1</v>
      </c>
      <c r="I17216" s="2">
        <v>110</v>
      </c>
      <c r="J17216">
        <v>0</v>
      </c>
      <c r="K17216" s="2">
        <f t="shared" si="536"/>
        <v>103</v>
      </c>
      <c r="M17216">
        <v>0.540869365749473</v>
      </c>
      <c r="P17216">
        <f t="shared" si="537"/>
        <v>2110</v>
      </c>
      <c r="Q17216">
        <v>2110</v>
      </c>
    </row>
    <row r="17217" spans="1:17">
      <c r="A17217" t="s">
        <v>3404</v>
      </c>
      <c r="B17217" t="s">
        <v>3442</v>
      </c>
      <c r="C17217" t="s">
        <v>142</v>
      </c>
      <c r="D17217" t="s">
        <v>3443</v>
      </c>
      <c r="E17217">
        <v>2009</v>
      </c>
      <c r="F17217" s="1">
        <v>0.18</v>
      </c>
      <c r="H17217">
        <v>1</v>
      </c>
      <c r="I17217" s="2">
        <v>110</v>
      </c>
      <c r="J17217">
        <v>0</v>
      </c>
      <c r="K17217" s="2">
        <f t="shared" si="536"/>
        <v>101</v>
      </c>
      <c r="M17217">
        <v>0.540869365749473</v>
      </c>
      <c r="P17217">
        <f t="shared" si="537"/>
        <v>2110</v>
      </c>
      <c r="Q17217">
        <v>2110</v>
      </c>
    </row>
    <row r="17218" spans="1:17">
      <c r="A17218" t="s">
        <v>3404</v>
      </c>
      <c r="B17218" t="s">
        <v>3442</v>
      </c>
      <c r="C17218" t="s">
        <v>142</v>
      </c>
      <c r="D17218" t="s">
        <v>3443</v>
      </c>
      <c r="E17218">
        <v>2010</v>
      </c>
      <c r="F17218" s="1">
        <v>0.084</v>
      </c>
      <c r="H17218">
        <v>1</v>
      </c>
      <c r="I17218" s="2">
        <v>110</v>
      </c>
      <c r="J17218">
        <v>0</v>
      </c>
      <c r="K17218" s="2">
        <f t="shared" si="536"/>
        <v>100</v>
      </c>
      <c r="M17218">
        <v>0.540869365749473</v>
      </c>
      <c r="P17218">
        <f t="shared" si="537"/>
        <v>2110</v>
      </c>
      <c r="Q17218">
        <v>2110</v>
      </c>
    </row>
    <row r="17219" spans="1:17">
      <c r="A17219" t="s">
        <v>3404</v>
      </c>
      <c r="B17219" t="s">
        <v>3442</v>
      </c>
      <c r="C17219" t="s">
        <v>142</v>
      </c>
      <c r="D17219" t="s">
        <v>3443</v>
      </c>
      <c r="E17219">
        <v>2011</v>
      </c>
      <c r="F17219" s="1">
        <v>0.1836</v>
      </c>
      <c r="H17219">
        <v>1</v>
      </c>
      <c r="I17219" s="2">
        <v>110</v>
      </c>
      <c r="J17219">
        <v>0</v>
      </c>
      <c r="K17219" s="2">
        <f t="shared" ref="K17219:K17282" si="538">Q17219-E17219</f>
        <v>99</v>
      </c>
      <c r="M17219">
        <v>0.540869365749473</v>
      </c>
      <c r="P17219">
        <f t="shared" ref="P17219:P17282" si="539">E17219+K17219</f>
        <v>2110</v>
      </c>
      <c r="Q17219">
        <v>2110</v>
      </c>
    </row>
    <row r="17220" spans="1:17">
      <c r="A17220" t="s">
        <v>3404</v>
      </c>
      <c r="B17220" t="s">
        <v>3442</v>
      </c>
      <c r="C17220" t="s">
        <v>142</v>
      </c>
      <c r="D17220" t="s">
        <v>3443</v>
      </c>
      <c r="E17220">
        <v>2012</v>
      </c>
      <c r="F17220" s="1">
        <v>0.3336</v>
      </c>
      <c r="H17220">
        <v>1</v>
      </c>
      <c r="I17220" s="2">
        <v>110</v>
      </c>
      <c r="J17220">
        <v>0</v>
      </c>
      <c r="K17220" s="2">
        <f t="shared" si="538"/>
        <v>98</v>
      </c>
      <c r="M17220">
        <v>0.540869365749473</v>
      </c>
      <c r="P17220">
        <f t="shared" si="539"/>
        <v>2110</v>
      </c>
      <c r="Q17220">
        <v>2110</v>
      </c>
    </row>
    <row r="17221" spans="1:17">
      <c r="A17221" t="s">
        <v>3404</v>
      </c>
      <c r="B17221" t="s">
        <v>3442</v>
      </c>
      <c r="C17221" t="s">
        <v>142</v>
      </c>
      <c r="D17221" t="s">
        <v>3443</v>
      </c>
      <c r="E17221">
        <v>2014</v>
      </c>
      <c r="F17221" s="1">
        <v>0.389</v>
      </c>
      <c r="H17221">
        <v>1</v>
      </c>
      <c r="I17221" s="2">
        <v>110</v>
      </c>
      <c r="J17221">
        <v>0</v>
      </c>
      <c r="K17221" s="2">
        <f t="shared" si="538"/>
        <v>96</v>
      </c>
      <c r="M17221">
        <v>0.540869365749473</v>
      </c>
      <c r="P17221">
        <f t="shared" si="539"/>
        <v>2110</v>
      </c>
      <c r="Q17221">
        <v>2110</v>
      </c>
    </row>
    <row r="17222" spans="1:17">
      <c r="A17222" t="s">
        <v>3404</v>
      </c>
      <c r="B17222" t="s">
        <v>3442</v>
      </c>
      <c r="C17222" t="s">
        <v>142</v>
      </c>
      <c r="D17222" t="s">
        <v>3443</v>
      </c>
      <c r="E17222">
        <v>2015</v>
      </c>
      <c r="F17222" s="1">
        <v>0.576</v>
      </c>
      <c r="H17222">
        <v>1</v>
      </c>
      <c r="I17222" s="2">
        <v>110</v>
      </c>
      <c r="J17222">
        <v>0</v>
      </c>
      <c r="K17222" s="2">
        <f t="shared" si="538"/>
        <v>95</v>
      </c>
      <c r="M17222">
        <v>0.540869365749473</v>
      </c>
      <c r="P17222">
        <f t="shared" si="539"/>
        <v>2110</v>
      </c>
      <c r="Q17222">
        <v>2110</v>
      </c>
    </row>
    <row r="17223" spans="1:17">
      <c r="A17223" t="s">
        <v>3404</v>
      </c>
      <c r="B17223" t="s">
        <v>3442</v>
      </c>
      <c r="C17223" t="s">
        <v>142</v>
      </c>
      <c r="D17223" t="s">
        <v>3443</v>
      </c>
      <c r="E17223">
        <v>2017</v>
      </c>
      <c r="F17223" s="1">
        <v>0.258</v>
      </c>
      <c r="H17223">
        <v>1</v>
      </c>
      <c r="I17223" s="2">
        <v>110</v>
      </c>
      <c r="J17223">
        <v>0</v>
      </c>
      <c r="K17223" s="2">
        <f t="shared" si="538"/>
        <v>93</v>
      </c>
      <c r="M17223">
        <v>0.540869365749473</v>
      </c>
      <c r="P17223">
        <f t="shared" si="539"/>
        <v>2110</v>
      </c>
      <c r="Q17223">
        <v>2110</v>
      </c>
    </row>
    <row r="17224" spans="1:17">
      <c r="A17224" t="s">
        <v>3404</v>
      </c>
      <c r="B17224" t="s">
        <v>3442</v>
      </c>
      <c r="C17224" t="s">
        <v>142</v>
      </c>
      <c r="D17224" t="s">
        <v>3443</v>
      </c>
      <c r="E17224">
        <v>2018</v>
      </c>
      <c r="F17224" s="1">
        <v>0.659</v>
      </c>
      <c r="H17224">
        <v>1</v>
      </c>
      <c r="I17224" s="2">
        <v>110</v>
      </c>
      <c r="J17224">
        <v>0</v>
      </c>
      <c r="K17224" s="2">
        <f t="shared" si="538"/>
        <v>92</v>
      </c>
      <c r="M17224">
        <v>0.540869365749473</v>
      </c>
      <c r="P17224">
        <f t="shared" si="539"/>
        <v>2110</v>
      </c>
      <c r="Q17224">
        <v>2110</v>
      </c>
    </row>
    <row r="17225" spans="1:17">
      <c r="A17225" t="s">
        <v>3404</v>
      </c>
      <c r="B17225" t="s">
        <v>3444</v>
      </c>
      <c r="C17225" t="s">
        <v>142</v>
      </c>
      <c r="D17225" t="s">
        <v>3445</v>
      </c>
      <c r="E17225">
        <v>2014</v>
      </c>
      <c r="F17225" s="1">
        <v>0.007</v>
      </c>
      <c r="H17225">
        <v>1</v>
      </c>
      <c r="I17225" s="2">
        <v>110</v>
      </c>
      <c r="J17225">
        <v>0</v>
      </c>
      <c r="K17225" s="2">
        <f t="shared" si="538"/>
        <v>96</v>
      </c>
      <c r="M17225">
        <v>0.574398603370464</v>
      </c>
      <c r="P17225">
        <f t="shared" si="539"/>
        <v>2110</v>
      </c>
      <c r="Q17225">
        <v>2110</v>
      </c>
    </row>
    <row r="17226" spans="1:17">
      <c r="A17226" t="s">
        <v>3404</v>
      </c>
      <c r="B17226" t="s">
        <v>3446</v>
      </c>
      <c r="C17226" t="s">
        <v>142</v>
      </c>
      <c r="D17226" t="s">
        <v>3447</v>
      </c>
      <c r="E17226">
        <v>2028</v>
      </c>
      <c r="F17226" s="1">
        <v>0.01</v>
      </c>
      <c r="H17226">
        <v>1</v>
      </c>
      <c r="I17226" s="2">
        <v>110</v>
      </c>
      <c r="J17226">
        <v>0</v>
      </c>
      <c r="K17226" s="2">
        <f t="shared" si="538"/>
        <v>82</v>
      </c>
      <c r="M17226">
        <v>0.61525565862816</v>
      </c>
      <c r="P17226">
        <f t="shared" si="539"/>
        <v>2110</v>
      </c>
      <c r="Q17226">
        <v>2110</v>
      </c>
    </row>
    <row r="17227" spans="1:17">
      <c r="A17227" t="s">
        <v>3404</v>
      </c>
      <c r="B17227" t="s">
        <v>3448</v>
      </c>
      <c r="C17227" t="s">
        <v>142</v>
      </c>
      <c r="D17227" t="s">
        <v>3449</v>
      </c>
      <c r="E17227">
        <v>2008</v>
      </c>
      <c r="F17227" s="1">
        <v>0.1944</v>
      </c>
      <c r="H17227">
        <v>1</v>
      </c>
      <c r="I17227" s="2">
        <v>110</v>
      </c>
      <c r="J17227">
        <v>0</v>
      </c>
      <c r="K17227" s="2">
        <f t="shared" si="538"/>
        <v>102</v>
      </c>
      <c r="M17227">
        <v>0.565626789896043</v>
      </c>
      <c r="P17227">
        <f t="shared" si="539"/>
        <v>2110</v>
      </c>
      <c r="Q17227">
        <v>2110</v>
      </c>
    </row>
    <row r="17228" spans="1:17">
      <c r="A17228" t="s">
        <v>3404</v>
      </c>
      <c r="B17228" t="s">
        <v>3448</v>
      </c>
      <c r="C17228" t="s">
        <v>142</v>
      </c>
      <c r="D17228" t="s">
        <v>3449</v>
      </c>
      <c r="E17228">
        <v>2012</v>
      </c>
      <c r="F17228" s="1">
        <v>0.317</v>
      </c>
      <c r="H17228">
        <v>1</v>
      </c>
      <c r="I17228" s="2">
        <v>110</v>
      </c>
      <c r="J17228">
        <v>0</v>
      </c>
      <c r="K17228" s="2">
        <f t="shared" si="538"/>
        <v>98</v>
      </c>
      <c r="M17228">
        <v>0.565626789896043</v>
      </c>
      <c r="P17228">
        <f t="shared" si="539"/>
        <v>2110</v>
      </c>
      <c r="Q17228">
        <v>2110</v>
      </c>
    </row>
    <row r="17229" spans="1:17">
      <c r="A17229" t="s">
        <v>3404</v>
      </c>
      <c r="B17229" t="s">
        <v>3448</v>
      </c>
      <c r="C17229" t="s">
        <v>142</v>
      </c>
      <c r="D17229" t="s">
        <v>3449</v>
      </c>
      <c r="E17229">
        <v>2013</v>
      </c>
      <c r="F17229" s="1">
        <v>0.332</v>
      </c>
      <c r="H17229">
        <v>1</v>
      </c>
      <c r="I17229" s="2">
        <v>110</v>
      </c>
      <c r="J17229">
        <v>0</v>
      </c>
      <c r="K17229" s="2">
        <f t="shared" si="538"/>
        <v>97</v>
      </c>
      <c r="M17229">
        <v>0.565626789896043</v>
      </c>
      <c r="P17229">
        <f t="shared" si="539"/>
        <v>2110</v>
      </c>
      <c r="Q17229">
        <v>2110</v>
      </c>
    </row>
    <row r="17230" spans="1:17">
      <c r="A17230" t="s">
        <v>3404</v>
      </c>
      <c r="B17230" t="s">
        <v>3448</v>
      </c>
      <c r="C17230" t="s">
        <v>142</v>
      </c>
      <c r="D17230" t="s">
        <v>3449</v>
      </c>
      <c r="E17230">
        <v>2015</v>
      </c>
      <c r="F17230" s="1">
        <v>0.491</v>
      </c>
      <c r="H17230">
        <v>1</v>
      </c>
      <c r="I17230" s="2">
        <v>110</v>
      </c>
      <c r="J17230">
        <v>0</v>
      </c>
      <c r="K17230" s="2">
        <f t="shared" si="538"/>
        <v>95</v>
      </c>
      <c r="M17230">
        <v>0.565626789896043</v>
      </c>
      <c r="P17230">
        <f t="shared" si="539"/>
        <v>2110</v>
      </c>
      <c r="Q17230">
        <v>2110</v>
      </c>
    </row>
    <row r="17231" spans="1:17">
      <c r="A17231" t="s">
        <v>3404</v>
      </c>
      <c r="B17231" t="s">
        <v>3448</v>
      </c>
      <c r="C17231" t="s">
        <v>142</v>
      </c>
      <c r="D17231" t="s">
        <v>3449</v>
      </c>
      <c r="E17231">
        <v>2017</v>
      </c>
      <c r="F17231" s="1">
        <v>0.7333</v>
      </c>
      <c r="H17231">
        <v>1</v>
      </c>
      <c r="I17231" s="2">
        <v>110</v>
      </c>
      <c r="J17231">
        <v>0</v>
      </c>
      <c r="K17231" s="2">
        <f t="shared" si="538"/>
        <v>93</v>
      </c>
      <c r="M17231">
        <v>0.565626789896043</v>
      </c>
      <c r="P17231">
        <f t="shared" si="539"/>
        <v>2110</v>
      </c>
      <c r="Q17231">
        <v>2110</v>
      </c>
    </row>
    <row r="17232" spans="1:17">
      <c r="A17232" t="s">
        <v>3404</v>
      </c>
      <c r="B17232" t="s">
        <v>3448</v>
      </c>
      <c r="C17232" t="s">
        <v>142</v>
      </c>
      <c r="D17232" t="s">
        <v>3449</v>
      </c>
      <c r="E17232">
        <v>2018</v>
      </c>
      <c r="F17232" s="1">
        <v>0.2835</v>
      </c>
      <c r="H17232">
        <v>1</v>
      </c>
      <c r="I17232" s="2">
        <v>110</v>
      </c>
      <c r="J17232">
        <v>0</v>
      </c>
      <c r="K17232" s="2">
        <f t="shared" si="538"/>
        <v>92</v>
      </c>
      <c r="M17232">
        <v>0.565626789896043</v>
      </c>
      <c r="P17232">
        <f t="shared" si="539"/>
        <v>2110</v>
      </c>
      <c r="Q17232">
        <v>2110</v>
      </c>
    </row>
    <row r="17233" spans="1:17">
      <c r="A17233" t="s">
        <v>3404</v>
      </c>
      <c r="B17233" t="s">
        <v>3448</v>
      </c>
      <c r="C17233" t="s">
        <v>142</v>
      </c>
      <c r="D17233" t="s">
        <v>3449</v>
      </c>
      <c r="E17233">
        <v>2019</v>
      </c>
      <c r="F17233" s="1">
        <v>1.218</v>
      </c>
      <c r="H17233">
        <v>1</v>
      </c>
      <c r="I17233" s="2">
        <v>110</v>
      </c>
      <c r="J17233">
        <v>0</v>
      </c>
      <c r="K17233" s="2">
        <f t="shared" si="538"/>
        <v>91</v>
      </c>
      <c r="M17233">
        <v>0.565626789896043</v>
      </c>
      <c r="P17233">
        <f t="shared" si="539"/>
        <v>2110</v>
      </c>
      <c r="Q17233">
        <v>2110</v>
      </c>
    </row>
    <row r="17234" spans="1:17">
      <c r="A17234" t="s">
        <v>3404</v>
      </c>
      <c r="B17234" t="s">
        <v>3448</v>
      </c>
      <c r="C17234" t="s">
        <v>142</v>
      </c>
      <c r="D17234" t="s">
        <v>3449</v>
      </c>
      <c r="E17234">
        <v>2022</v>
      </c>
      <c r="F17234" s="1">
        <v>1.32</v>
      </c>
      <c r="H17234">
        <v>1</v>
      </c>
      <c r="I17234" s="2">
        <v>110</v>
      </c>
      <c r="J17234">
        <v>0</v>
      </c>
      <c r="K17234" s="2">
        <f t="shared" si="538"/>
        <v>88</v>
      </c>
      <c r="M17234">
        <v>0.565626789896043</v>
      </c>
      <c r="P17234">
        <f t="shared" si="539"/>
        <v>2110</v>
      </c>
      <c r="Q17234">
        <v>2110</v>
      </c>
    </row>
    <row r="17235" spans="1:17">
      <c r="A17235" t="s">
        <v>3404</v>
      </c>
      <c r="B17235" t="s">
        <v>3448</v>
      </c>
      <c r="C17235" t="s">
        <v>142</v>
      </c>
      <c r="D17235" t="s">
        <v>3449</v>
      </c>
      <c r="E17235">
        <v>2023</v>
      </c>
      <c r="F17235" s="1">
        <v>1.2</v>
      </c>
      <c r="H17235">
        <v>1</v>
      </c>
      <c r="I17235" s="2">
        <v>110</v>
      </c>
      <c r="J17235">
        <v>0</v>
      </c>
      <c r="K17235" s="2">
        <f t="shared" si="538"/>
        <v>87</v>
      </c>
      <c r="M17235">
        <v>0.565626789896043</v>
      </c>
      <c r="P17235">
        <f t="shared" si="539"/>
        <v>2110</v>
      </c>
      <c r="Q17235">
        <v>2110</v>
      </c>
    </row>
    <row r="17236" spans="1:17">
      <c r="A17236" t="s">
        <v>3404</v>
      </c>
      <c r="B17236" t="s">
        <v>3448</v>
      </c>
      <c r="C17236" t="s">
        <v>142</v>
      </c>
      <c r="D17236" t="s">
        <v>3449</v>
      </c>
      <c r="E17236">
        <v>2026</v>
      </c>
      <c r="F17236" s="1">
        <v>2.4</v>
      </c>
      <c r="H17236">
        <v>1</v>
      </c>
      <c r="I17236" s="2">
        <v>110</v>
      </c>
      <c r="J17236">
        <v>0</v>
      </c>
      <c r="K17236" s="2">
        <f t="shared" si="538"/>
        <v>84</v>
      </c>
      <c r="M17236">
        <v>0.565626789896043</v>
      </c>
      <c r="P17236">
        <f t="shared" si="539"/>
        <v>2110</v>
      </c>
      <c r="Q17236">
        <v>2110</v>
      </c>
    </row>
    <row r="17237" spans="1:17">
      <c r="A17237" t="s">
        <v>3404</v>
      </c>
      <c r="B17237" t="s">
        <v>3448</v>
      </c>
      <c r="C17237" t="s">
        <v>142</v>
      </c>
      <c r="D17237" t="s">
        <v>3449</v>
      </c>
      <c r="E17237">
        <v>2028</v>
      </c>
      <c r="F17237" s="1">
        <v>1.4</v>
      </c>
      <c r="H17237">
        <v>1</v>
      </c>
      <c r="I17237" s="2">
        <v>110</v>
      </c>
      <c r="J17237">
        <v>0</v>
      </c>
      <c r="K17237" s="2">
        <f t="shared" si="538"/>
        <v>82</v>
      </c>
      <c r="M17237">
        <v>0.565626789896043</v>
      </c>
      <c r="P17237">
        <f t="shared" si="539"/>
        <v>2110</v>
      </c>
      <c r="Q17237">
        <v>2110</v>
      </c>
    </row>
    <row r="17238" spans="1:17">
      <c r="A17238" t="s">
        <v>3404</v>
      </c>
      <c r="B17238" t="s">
        <v>3450</v>
      </c>
      <c r="C17238" t="s">
        <v>142</v>
      </c>
      <c r="D17238" t="s">
        <v>3451</v>
      </c>
      <c r="E17238">
        <v>2007</v>
      </c>
      <c r="F17238" s="1">
        <v>0.01</v>
      </c>
      <c r="H17238">
        <v>1</v>
      </c>
      <c r="I17238" s="2">
        <v>110</v>
      </c>
      <c r="J17238">
        <v>0</v>
      </c>
      <c r="K17238" s="2">
        <f t="shared" si="538"/>
        <v>103</v>
      </c>
      <c r="M17238">
        <v>0.565758600669442</v>
      </c>
      <c r="P17238">
        <f t="shared" si="539"/>
        <v>2110</v>
      </c>
      <c r="Q17238">
        <v>2110</v>
      </c>
    </row>
    <row r="17239" spans="1:17">
      <c r="A17239" t="s">
        <v>3404</v>
      </c>
      <c r="B17239" t="s">
        <v>3450</v>
      </c>
      <c r="C17239" t="s">
        <v>142</v>
      </c>
      <c r="D17239" t="s">
        <v>3451</v>
      </c>
      <c r="E17239">
        <v>2017</v>
      </c>
      <c r="F17239" s="1">
        <v>0.03</v>
      </c>
      <c r="H17239">
        <v>1</v>
      </c>
      <c r="I17239" s="2">
        <v>110</v>
      </c>
      <c r="J17239">
        <v>0</v>
      </c>
      <c r="K17239" s="2">
        <f t="shared" si="538"/>
        <v>93</v>
      </c>
      <c r="M17239">
        <v>0.565758600669442</v>
      </c>
      <c r="P17239">
        <f t="shared" si="539"/>
        <v>2110</v>
      </c>
      <c r="Q17239">
        <v>2110</v>
      </c>
    </row>
    <row r="17240" spans="1:17">
      <c r="A17240" t="s">
        <v>3404</v>
      </c>
      <c r="B17240" t="s">
        <v>3450</v>
      </c>
      <c r="C17240" t="s">
        <v>142</v>
      </c>
      <c r="D17240" t="s">
        <v>3451</v>
      </c>
      <c r="E17240">
        <v>2018</v>
      </c>
      <c r="F17240" s="1">
        <v>0.1938</v>
      </c>
      <c r="H17240">
        <v>1</v>
      </c>
      <c r="I17240" s="2">
        <v>110</v>
      </c>
      <c r="J17240">
        <v>0</v>
      </c>
      <c r="K17240" s="2">
        <f t="shared" si="538"/>
        <v>92</v>
      </c>
      <c r="M17240">
        <v>0.565758600669442</v>
      </c>
      <c r="P17240">
        <f t="shared" si="539"/>
        <v>2110</v>
      </c>
      <c r="Q17240">
        <v>2110</v>
      </c>
    </row>
    <row r="17241" spans="1:17">
      <c r="A17241" t="s">
        <v>3404</v>
      </c>
      <c r="B17241" t="s">
        <v>3450</v>
      </c>
      <c r="C17241" t="s">
        <v>142</v>
      </c>
      <c r="D17241" t="s">
        <v>3451</v>
      </c>
      <c r="E17241">
        <v>2019</v>
      </c>
      <c r="F17241" s="1">
        <v>0.588</v>
      </c>
      <c r="H17241">
        <v>1</v>
      </c>
      <c r="I17241" s="2">
        <v>110</v>
      </c>
      <c r="J17241">
        <v>0</v>
      </c>
      <c r="K17241" s="2">
        <f t="shared" si="538"/>
        <v>91</v>
      </c>
      <c r="M17241">
        <v>0.565758600669442</v>
      </c>
      <c r="P17241">
        <f t="shared" si="539"/>
        <v>2110</v>
      </c>
      <c r="Q17241">
        <v>2110</v>
      </c>
    </row>
    <row r="17242" spans="1:17">
      <c r="A17242" t="s">
        <v>3404</v>
      </c>
      <c r="B17242" t="s">
        <v>3450</v>
      </c>
      <c r="C17242" t="s">
        <v>142</v>
      </c>
      <c r="D17242" t="s">
        <v>3451</v>
      </c>
      <c r="E17242">
        <v>2021</v>
      </c>
      <c r="F17242" s="1">
        <v>0.0495</v>
      </c>
      <c r="H17242">
        <v>1</v>
      </c>
      <c r="I17242" s="2">
        <v>110</v>
      </c>
      <c r="J17242">
        <v>0</v>
      </c>
      <c r="K17242" s="2">
        <f t="shared" si="538"/>
        <v>89</v>
      </c>
      <c r="M17242">
        <v>0.565758600669442</v>
      </c>
      <c r="P17242">
        <f t="shared" si="539"/>
        <v>2110</v>
      </c>
      <c r="Q17242">
        <v>2110</v>
      </c>
    </row>
    <row r="17243" spans="1:17">
      <c r="A17243" t="s">
        <v>3404</v>
      </c>
      <c r="B17243" t="s">
        <v>3450</v>
      </c>
      <c r="C17243" t="s">
        <v>142</v>
      </c>
      <c r="D17243" t="s">
        <v>3451</v>
      </c>
      <c r="E17243">
        <v>2022</v>
      </c>
      <c r="F17243" s="1">
        <v>0.948</v>
      </c>
      <c r="H17243">
        <v>1</v>
      </c>
      <c r="I17243" s="2">
        <v>110</v>
      </c>
      <c r="J17243">
        <v>0</v>
      </c>
      <c r="K17243" s="2">
        <f t="shared" si="538"/>
        <v>88</v>
      </c>
      <c r="M17243">
        <v>0.565758600669442</v>
      </c>
      <c r="P17243">
        <f t="shared" si="539"/>
        <v>2110</v>
      </c>
      <c r="Q17243">
        <v>2110</v>
      </c>
    </row>
    <row r="17244" spans="1:17">
      <c r="A17244" t="s">
        <v>3404</v>
      </c>
      <c r="B17244" t="s">
        <v>3450</v>
      </c>
      <c r="C17244" t="s">
        <v>142</v>
      </c>
      <c r="D17244" t="s">
        <v>3451</v>
      </c>
      <c r="E17244">
        <v>2023</v>
      </c>
      <c r="F17244" s="1">
        <v>1.075</v>
      </c>
      <c r="H17244">
        <v>1</v>
      </c>
      <c r="I17244" s="2">
        <v>110</v>
      </c>
      <c r="J17244">
        <v>0</v>
      </c>
      <c r="K17244" s="2">
        <f t="shared" si="538"/>
        <v>87</v>
      </c>
      <c r="M17244">
        <v>0.565758600669442</v>
      </c>
      <c r="P17244">
        <f t="shared" si="539"/>
        <v>2110</v>
      </c>
      <c r="Q17244">
        <v>2110</v>
      </c>
    </row>
    <row r="17245" spans="1:17">
      <c r="A17245" t="s">
        <v>3404</v>
      </c>
      <c r="B17245" t="s">
        <v>3450</v>
      </c>
      <c r="C17245" t="s">
        <v>142</v>
      </c>
      <c r="D17245" t="s">
        <v>3451</v>
      </c>
      <c r="E17245">
        <v>2025</v>
      </c>
      <c r="F17245" s="1">
        <v>0.882</v>
      </c>
      <c r="H17245">
        <v>1</v>
      </c>
      <c r="I17245" s="2">
        <v>110</v>
      </c>
      <c r="J17245">
        <v>0</v>
      </c>
      <c r="K17245" s="2">
        <f t="shared" si="538"/>
        <v>85</v>
      </c>
      <c r="M17245">
        <v>0.565758600669442</v>
      </c>
      <c r="P17245">
        <f t="shared" si="539"/>
        <v>2110</v>
      </c>
      <c r="Q17245">
        <v>2110</v>
      </c>
    </row>
    <row r="17246" spans="1:17">
      <c r="A17246" t="s">
        <v>3404</v>
      </c>
      <c r="B17246" t="s">
        <v>3450</v>
      </c>
      <c r="C17246" t="s">
        <v>142</v>
      </c>
      <c r="D17246" t="s">
        <v>3451</v>
      </c>
      <c r="E17246">
        <v>2028</v>
      </c>
      <c r="F17246" s="1">
        <v>0.45</v>
      </c>
      <c r="H17246">
        <v>1</v>
      </c>
      <c r="I17246" s="2">
        <v>110</v>
      </c>
      <c r="J17246">
        <v>0</v>
      </c>
      <c r="K17246" s="2">
        <f t="shared" si="538"/>
        <v>82</v>
      </c>
      <c r="M17246">
        <v>0.565758600669442</v>
      </c>
      <c r="P17246">
        <f t="shared" si="539"/>
        <v>2110</v>
      </c>
      <c r="Q17246">
        <v>2110</v>
      </c>
    </row>
    <row r="17247" spans="1:17">
      <c r="A17247" t="s">
        <v>3404</v>
      </c>
      <c r="B17247" t="s">
        <v>3452</v>
      </c>
      <c r="C17247" t="s">
        <v>142</v>
      </c>
      <c r="D17247" t="s">
        <v>3453</v>
      </c>
      <c r="E17247">
        <v>1992</v>
      </c>
      <c r="F17247" s="1">
        <v>0.0013</v>
      </c>
      <c r="H17247">
        <v>1</v>
      </c>
      <c r="I17247" s="2">
        <v>44</v>
      </c>
      <c r="J17247">
        <v>0</v>
      </c>
      <c r="K17247" s="2">
        <f t="shared" si="538"/>
        <v>118</v>
      </c>
      <c r="M17247">
        <v>0.42812328300986</v>
      </c>
      <c r="P17247">
        <f t="shared" si="539"/>
        <v>2110</v>
      </c>
      <c r="Q17247">
        <v>2110</v>
      </c>
    </row>
    <row r="17248" spans="1:17">
      <c r="A17248" t="s">
        <v>3404</v>
      </c>
      <c r="B17248" t="s">
        <v>3452</v>
      </c>
      <c r="C17248" t="s">
        <v>142</v>
      </c>
      <c r="D17248" t="s">
        <v>3453</v>
      </c>
      <c r="E17248">
        <v>1993</v>
      </c>
      <c r="F17248" s="1">
        <v>0.0513</v>
      </c>
      <c r="H17248">
        <v>1</v>
      </c>
      <c r="I17248" s="2">
        <v>44</v>
      </c>
      <c r="J17248">
        <v>0</v>
      </c>
      <c r="K17248" s="2">
        <f t="shared" si="538"/>
        <v>117</v>
      </c>
      <c r="M17248">
        <v>0.42812328300986</v>
      </c>
      <c r="P17248">
        <f t="shared" si="539"/>
        <v>2110</v>
      </c>
      <c r="Q17248">
        <v>2110</v>
      </c>
    </row>
    <row r="17249" spans="1:17">
      <c r="A17249" t="s">
        <v>3404</v>
      </c>
      <c r="B17249" t="s">
        <v>3452</v>
      </c>
      <c r="C17249" t="s">
        <v>142</v>
      </c>
      <c r="D17249" t="s">
        <v>3453</v>
      </c>
      <c r="E17249">
        <v>1996</v>
      </c>
      <c r="F17249" s="1">
        <v>0.0096</v>
      </c>
      <c r="H17249">
        <v>1</v>
      </c>
      <c r="I17249" s="2">
        <v>44</v>
      </c>
      <c r="J17249">
        <v>0</v>
      </c>
      <c r="K17249" s="2">
        <f t="shared" si="538"/>
        <v>114</v>
      </c>
      <c r="M17249">
        <v>0.42812328300986</v>
      </c>
      <c r="P17249">
        <f t="shared" si="539"/>
        <v>2110</v>
      </c>
      <c r="Q17249">
        <v>2110</v>
      </c>
    </row>
    <row r="17250" spans="1:17">
      <c r="A17250" t="s">
        <v>3404</v>
      </c>
      <c r="B17250" t="s">
        <v>3452</v>
      </c>
      <c r="C17250" t="s">
        <v>142</v>
      </c>
      <c r="D17250" t="s">
        <v>3453</v>
      </c>
      <c r="E17250">
        <v>1997</v>
      </c>
      <c r="F17250" s="1">
        <v>0.0025</v>
      </c>
      <c r="H17250">
        <v>1</v>
      </c>
      <c r="I17250" s="2">
        <v>44</v>
      </c>
      <c r="J17250">
        <v>0</v>
      </c>
      <c r="K17250" s="2">
        <f t="shared" si="538"/>
        <v>113</v>
      </c>
      <c r="M17250">
        <v>0.42812328300986</v>
      </c>
      <c r="P17250">
        <f t="shared" si="539"/>
        <v>2110</v>
      </c>
      <c r="Q17250">
        <v>2110</v>
      </c>
    </row>
    <row r="17251" spans="1:17">
      <c r="A17251" t="s">
        <v>3404</v>
      </c>
      <c r="B17251" t="s">
        <v>3452</v>
      </c>
      <c r="C17251" t="s">
        <v>142</v>
      </c>
      <c r="D17251" t="s">
        <v>3453</v>
      </c>
      <c r="E17251">
        <v>1998</v>
      </c>
      <c r="F17251" s="1">
        <v>0.0024</v>
      </c>
      <c r="H17251">
        <v>1</v>
      </c>
      <c r="I17251" s="2">
        <v>44</v>
      </c>
      <c r="J17251">
        <v>0</v>
      </c>
      <c r="K17251" s="2">
        <f t="shared" si="538"/>
        <v>112</v>
      </c>
      <c r="M17251">
        <v>0.42812328300986</v>
      </c>
      <c r="P17251">
        <f t="shared" si="539"/>
        <v>2110</v>
      </c>
      <c r="Q17251">
        <v>2110</v>
      </c>
    </row>
    <row r="17252" spans="1:17">
      <c r="A17252" t="s">
        <v>3404</v>
      </c>
      <c r="B17252" t="s">
        <v>3452</v>
      </c>
      <c r="C17252" t="s">
        <v>142</v>
      </c>
      <c r="D17252" t="s">
        <v>3453</v>
      </c>
      <c r="E17252">
        <v>1999</v>
      </c>
      <c r="F17252" s="1">
        <v>0.0061</v>
      </c>
      <c r="H17252">
        <v>1</v>
      </c>
      <c r="I17252" s="2">
        <v>44</v>
      </c>
      <c r="J17252">
        <v>0</v>
      </c>
      <c r="K17252" s="2">
        <f t="shared" si="538"/>
        <v>111</v>
      </c>
      <c r="M17252">
        <v>0.42812328300986</v>
      </c>
      <c r="P17252">
        <f t="shared" si="539"/>
        <v>2110</v>
      </c>
      <c r="Q17252">
        <v>2110</v>
      </c>
    </row>
    <row r="17253" spans="1:17">
      <c r="A17253" t="s">
        <v>3404</v>
      </c>
      <c r="B17253" t="s">
        <v>3452</v>
      </c>
      <c r="C17253" t="s">
        <v>142</v>
      </c>
      <c r="D17253" t="s">
        <v>3453</v>
      </c>
      <c r="E17253">
        <v>2000</v>
      </c>
      <c r="F17253" s="1">
        <v>0.0047</v>
      </c>
      <c r="H17253">
        <v>1</v>
      </c>
      <c r="I17253" s="2">
        <v>44</v>
      </c>
      <c r="J17253">
        <v>0</v>
      </c>
      <c r="K17253" s="2">
        <f t="shared" si="538"/>
        <v>110</v>
      </c>
      <c r="M17253">
        <v>0.42812328300986</v>
      </c>
      <c r="P17253">
        <f t="shared" si="539"/>
        <v>2110</v>
      </c>
      <c r="Q17253">
        <v>2110</v>
      </c>
    </row>
    <row r="17254" spans="1:17">
      <c r="A17254" t="s">
        <v>3404</v>
      </c>
      <c r="B17254" t="s">
        <v>3452</v>
      </c>
      <c r="C17254" t="s">
        <v>142</v>
      </c>
      <c r="D17254" t="s">
        <v>3453</v>
      </c>
      <c r="E17254">
        <v>2001</v>
      </c>
      <c r="F17254" s="1">
        <v>0.0065</v>
      </c>
      <c r="H17254">
        <v>1</v>
      </c>
      <c r="I17254" s="2">
        <v>44</v>
      </c>
      <c r="J17254">
        <v>0</v>
      </c>
      <c r="K17254" s="2">
        <f t="shared" si="538"/>
        <v>109</v>
      </c>
      <c r="M17254">
        <v>0.42812328300986</v>
      </c>
      <c r="P17254">
        <f t="shared" si="539"/>
        <v>2110</v>
      </c>
      <c r="Q17254">
        <v>2110</v>
      </c>
    </row>
    <row r="17255" spans="1:17">
      <c r="A17255" t="s">
        <v>3404</v>
      </c>
      <c r="B17255" t="s">
        <v>3452</v>
      </c>
      <c r="C17255" t="s">
        <v>142</v>
      </c>
      <c r="D17255" t="s">
        <v>3453</v>
      </c>
      <c r="E17255">
        <v>2002</v>
      </c>
      <c r="F17255" s="1">
        <v>0.009</v>
      </c>
      <c r="H17255">
        <v>1</v>
      </c>
      <c r="I17255" s="2">
        <v>44</v>
      </c>
      <c r="J17255">
        <v>0</v>
      </c>
      <c r="K17255" s="2">
        <f t="shared" si="538"/>
        <v>108</v>
      </c>
      <c r="M17255">
        <v>0.42812328300986</v>
      </c>
      <c r="P17255">
        <f t="shared" si="539"/>
        <v>2110</v>
      </c>
      <c r="Q17255">
        <v>2110</v>
      </c>
    </row>
    <row r="17256" spans="1:17">
      <c r="A17256" t="s">
        <v>3404</v>
      </c>
      <c r="B17256" t="s">
        <v>3452</v>
      </c>
      <c r="C17256" t="s">
        <v>142</v>
      </c>
      <c r="D17256" t="s">
        <v>3453</v>
      </c>
      <c r="E17256">
        <v>2003</v>
      </c>
      <c r="F17256" s="1">
        <v>0.003</v>
      </c>
      <c r="H17256">
        <v>1</v>
      </c>
      <c r="I17256" s="2">
        <v>44</v>
      </c>
      <c r="J17256">
        <v>0</v>
      </c>
      <c r="K17256" s="2">
        <f t="shared" si="538"/>
        <v>107</v>
      </c>
      <c r="M17256">
        <v>0.42812328300986</v>
      </c>
      <c r="P17256">
        <f t="shared" si="539"/>
        <v>2110</v>
      </c>
      <c r="Q17256">
        <v>2110</v>
      </c>
    </row>
    <row r="17257" spans="1:17">
      <c r="A17257" t="s">
        <v>3404</v>
      </c>
      <c r="B17257" t="s">
        <v>3452</v>
      </c>
      <c r="C17257" t="s">
        <v>142</v>
      </c>
      <c r="D17257" t="s">
        <v>3453</v>
      </c>
      <c r="E17257">
        <v>2004</v>
      </c>
      <c r="F17257" s="1">
        <v>0.0208</v>
      </c>
      <c r="H17257">
        <v>1</v>
      </c>
      <c r="I17257" s="2">
        <v>44</v>
      </c>
      <c r="J17257">
        <v>0</v>
      </c>
      <c r="K17257" s="2">
        <f t="shared" si="538"/>
        <v>106</v>
      </c>
      <c r="M17257">
        <v>0.42812328300986</v>
      </c>
      <c r="P17257">
        <f t="shared" si="539"/>
        <v>2110</v>
      </c>
      <c r="Q17257">
        <v>2110</v>
      </c>
    </row>
    <row r="17258" spans="1:17">
      <c r="A17258" t="s">
        <v>3404</v>
      </c>
      <c r="B17258" t="s">
        <v>3452</v>
      </c>
      <c r="C17258" t="s">
        <v>142</v>
      </c>
      <c r="D17258" t="s">
        <v>3453</v>
      </c>
      <c r="E17258">
        <v>2005</v>
      </c>
      <c r="F17258" s="1">
        <v>0.1008</v>
      </c>
      <c r="H17258">
        <v>1</v>
      </c>
      <c r="I17258" s="2">
        <v>44</v>
      </c>
      <c r="J17258">
        <v>0</v>
      </c>
      <c r="K17258" s="2">
        <f t="shared" si="538"/>
        <v>105</v>
      </c>
      <c r="M17258">
        <v>0.42812328300986</v>
      </c>
      <c r="P17258">
        <f t="shared" si="539"/>
        <v>2110</v>
      </c>
      <c r="Q17258">
        <v>2110</v>
      </c>
    </row>
    <row r="17259" spans="1:17">
      <c r="A17259" t="s">
        <v>3404</v>
      </c>
      <c r="B17259" t="s">
        <v>3452</v>
      </c>
      <c r="C17259" t="s">
        <v>142</v>
      </c>
      <c r="D17259" t="s">
        <v>3453</v>
      </c>
      <c r="E17259">
        <v>2006</v>
      </c>
      <c r="F17259" s="1">
        <v>0.1114</v>
      </c>
      <c r="H17259">
        <v>1</v>
      </c>
      <c r="I17259" s="2">
        <v>44</v>
      </c>
      <c r="J17259">
        <v>0</v>
      </c>
      <c r="K17259" s="2">
        <f t="shared" si="538"/>
        <v>104</v>
      </c>
      <c r="M17259">
        <v>0.42812328300986</v>
      </c>
      <c r="P17259">
        <f t="shared" si="539"/>
        <v>2110</v>
      </c>
      <c r="Q17259">
        <v>2110</v>
      </c>
    </row>
    <row r="17260" spans="1:17">
      <c r="A17260" t="s">
        <v>3404</v>
      </c>
      <c r="B17260" t="s">
        <v>3452</v>
      </c>
      <c r="C17260" t="s">
        <v>142</v>
      </c>
      <c r="D17260" t="s">
        <v>3453</v>
      </c>
      <c r="E17260">
        <v>2007</v>
      </c>
      <c r="F17260" s="1">
        <v>0.0342</v>
      </c>
      <c r="H17260">
        <v>1</v>
      </c>
      <c r="I17260" s="2">
        <v>44</v>
      </c>
      <c r="J17260">
        <v>0</v>
      </c>
      <c r="K17260" s="2">
        <f t="shared" si="538"/>
        <v>103</v>
      </c>
      <c r="M17260">
        <v>0.42812328300986</v>
      </c>
      <c r="P17260">
        <f t="shared" si="539"/>
        <v>2110</v>
      </c>
      <c r="Q17260">
        <v>2110</v>
      </c>
    </row>
    <row r="17261" spans="1:17">
      <c r="A17261" t="s">
        <v>3404</v>
      </c>
      <c r="B17261" t="s">
        <v>3452</v>
      </c>
      <c r="C17261" t="s">
        <v>142</v>
      </c>
      <c r="D17261" t="s">
        <v>3453</v>
      </c>
      <c r="E17261">
        <v>2008</v>
      </c>
      <c r="F17261" s="1">
        <v>0.1534</v>
      </c>
      <c r="H17261">
        <v>1</v>
      </c>
      <c r="I17261" s="2">
        <v>44</v>
      </c>
      <c r="J17261">
        <v>0</v>
      </c>
      <c r="K17261" s="2">
        <f t="shared" si="538"/>
        <v>102</v>
      </c>
      <c r="M17261">
        <v>0.42812328300986</v>
      </c>
      <c r="P17261">
        <f t="shared" si="539"/>
        <v>2110</v>
      </c>
      <c r="Q17261">
        <v>2110</v>
      </c>
    </row>
    <row r="17262" spans="1:17">
      <c r="A17262" t="s">
        <v>3404</v>
      </c>
      <c r="B17262" t="s">
        <v>3452</v>
      </c>
      <c r="C17262" t="s">
        <v>142</v>
      </c>
      <c r="D17262" t="s">
        <v>3453</v>
      </c>
      <c r="E17262">
        <v>2009</v>
      </c>
      <c r="F17262" s="1">
        <v>0.054</v>
      </c>
      <c r="H17262">
        <v>1</v>
      </c>
      <c r="I17262" s="2">
        <v>44</v>
      </c>
      <c r="J17262">
        <v>0</v>
      </c>
      <c r="K17262" s="2">
        <f t="shared" si="538"/>
        <v>101</v>
      </c>
      <c r="M17262">
        <v>0.42812328300986</v>
      </c>
      <c r="P17262">
        <f t="shared" si="539"/>
        <v>2110</v>
      </c>
      <c r="Q17262">
        <v>2110</v>
      </c>
    </row>
    <row r="17263" spans="1:17">
      <c r="A17263" t="s">
        <v>3404</v>
      </c>
      <c r="B17263" t="s">
        <v>3452</v>
      </c>
      <c r="C17263" t="s">
        <v>142</v>
      </c>
      <c r="D17263" t="s">
        <v>3453</v>
      </c>
      <c r="E17263">
        <v>2010</v>
      </c>
      <c r="F17263" s="1">
        <v>0.0662</v>
      </c>
      <c r="H17263">
        <v>1</v>
      </c>
      <c r="I17263" s="2">
        <v>44</v>
      </c>
      <c r="J17263">
        <v>0</v>
      </c>
      <c r="K17263" s="2">
        <f t="shared" si="538"/>
        <v>100</v>
      </c>
      <c r="M17263">
        <v>0.42812328300986</v>
      </c>
      <c r="P17263">
        <f t="shared" si="539"/>
        <v>2110</v>
      </c>
      <c r="Q17263">
        <v>2110</v>
      </c>
    </row>
    <row r="17264" spans="1:17">
      <c r="A17264" t="s">
        <v>3404</v>
      </c>
      <c r="B17264" t="s">
        <v>3452</v>
      </c>
      <c r="C17264" t="s">
        <v>142</v>
      </c>
      <c r="D17264" t="s">
        <v>3453</v>
      </c>
      <c r="E17264">
        <v>2011</v>
      </c>
      <c r="F17264" s="1">
        <v>0.018</v>
      </c>
      <c r="H17264">
        <v>1</v>
      </c>
      <c r="I17264" s="2">
        <v>44</v>
      </c>
      <c r="J17264">
        <v>0</v>
      </c>
      <c r="K17264" s="2">
        <f t="shared" si="538"/>
        <v>99</v>
      </c>
      <c r="M17264">
        <v>0.42812328300986</v>
      </c>
      <c r="P17264">
        <f t="shared" si="539"/>
        <v>2110</v>
      </c>
      <c r="Q17264">
        <v>2110</v>
      </c>
    </row>
    <row r="17265" spans="1:17">
      <c r="A17265" t="s">
        <v>3404</v>
      </c>
      <c r="B17265" t="s">
        <v>3452</v>
      </c>
      <c r="C17265" t="s">
        <v>142</v>
      </c>
      <c r="D17265" t="s">
        <v>3453</v>
      </c>
      <c r="E17265">
        <v>2012</v>
      </c>
      <c r="F17265" s="1">
        <v>0.1263</v>
      </c>
      <c r="H17265">
        <v>1</v>
      </c>
      <c r="I17265" s="2">
        <v>44</v>
      </c>
      <c r="J17265">
        <v>0</v>
      </c>
      <c r="K17265" s="2">
        <f t="shared" si="538"/>
        <v>98</v>
      </c>
      <c r="M17265">
        <v>0.42812328300986</v>
      </c>
      <c r="P17265">
        <f t="shared" si="539"/>
        <v>2110</v>
      </c>
      <c r="Q17265">
        <v>2110</v>
      </c>
    </row>
    <row r="17266" spans="1:17">
      <c r="A17266" t="s">
        <v>3404</v>
      </c>
      <c r="B17266" t="s">
        <v>3452</v>
      </c>
      <c r="C17266" t="s">
        <v>142</v>
      </c>
      <c r="D17266" t="s">
        <v>3453</v>
      </c>
      <c r="E17266">
        <v>2013</v>
      </c>
      <c r="F17266" s="1">
        <v>0.2949</v>
      </c>
      <c r="H17266">
        <v>1</v>
      </c>
      <c r="I17266" s="2">
        <v>44</v>
      </c>
      <c r="J17266">
        <v>0</v>
      </c>
      <c r="K17266" s="2">
        <f t="shared" si="538"/>
        <v>97</v>
      </c>
      <c r="M17266">
        <v>0.42812328300986</v>
      </c>
      <c r="P17266">
        <f t="shared" si="539"/>
        <v>2110</v>
      </c>
      <c r="Q17266">
        <v>2110</v>
      </c>
    </row>
    <row r="17267" spans="1:17">
      <c r="A17267" t="s">
        <v>3404</v>
      </c>
      <c r="B17267" t="s">
        <v>3452</v>
      </c>
      <c r="C17267" t="s">
        <v>142</v>
      </c>
      <c r="D17267" t="s">
        <v>3453</v>
      </c>
      <c r="E17267">
        <v>2014</v>
      </c>
      <c r="F17267" s="1">
        <v>0.1812</v>
      </c>
      <c r="H17267">
        <v>1</v>
      </c>
      <c r="I17267" s="2">
        <v>44</v>
      </c>
      <c r="J17267">
        <v>0</v>
      </c>
      <c r="K17267" s="2">
        <f t="shared" si="538"/>
        <v>96</v>
      </c>
      <c r="M17267">
        <v>0.42812328300986</v>
      </c>
      <c r="P17267">
        <f t="shared" si="539"/>
        <v>2110</v>
      </c>
      <c r="Q17267">
        <v>2110</v>
      </c>
    </row>
    <row r="17268" spans="1:17">
      <c r="A17268" t="s">
        <v>3404</v>
      </c>
      <c r="B17268" t="s">
        <v>3452</v>
      </c>
      <c r="C17268" t="s">
        <v>142</v>
      </c>
      <c r="D17268" t="s">
        <v>3453</v>
      </c>
      <c r="E17268">
        <v>2015</v>
      </c>
      <c r="F17268" s="1">
        <v>0.2107</v>
      </c>
      <c r="H17268">
        <v>1</v>
      </c>
      <c r="I17268" s="2">
        <v>44</v>
      </c>
      <c r="J17268">
        <v>0</v>
      </c>
      <c r="K17268" s="2">
        <f t="shared" si="538"/>
        <v>95</v>
      </c>
      <c r="M17268">
        <v>0.42812328300986</v>
      </c>
      <c r="P17268">
        <f t="shared" si="539"/>
        <v>2110</v>
      </c>
      <c r="Q17268">
        <v>2110</v>
      </c>
    </row>
    <row r="17269" spans="1:17">
      <c r="A17269" t="s">
        <v>3404</v>
      </c>
      <c r="B17269" t="s">
        <v>3452</v>
      </c>
      <c r="C17269" t="s">
        <v>142</v>
      </c>
      <c r="D17269" t="s">
        <v>3453</v>
      </c>
      <c r="E17269">
        <v>2016</v>
      </c>
      <c r="F17269" s="1">
        <v>0.2888</v>
      </c>
      <c r="H17269">
        <v>1</v>
      </c>
      <c r="I17269" s="2">
        <v>44</v>
      </c>
      <c r="J17269">
        <v>0</v>
      </c>
      <c r="K17269" s="2">
        <f t="shared" si="538"/>
        <v>94</v>
      </c>
      <c r="M17269">
        <v>0.42812328300986</v>
      </c>
      <c r="P17269">
        <f t="shared" si="539"/>
        <v>2110</v>
      </c>
      <c r="Q17269">
        <v>2110</v>
      </c>
    </row>
    <row r="17270" spans="1:17">
      <c r="A17270" t="s">
        <v>3404</v>
      </c>
      <c r="B17270" t="s">
        <v>3452</v>
      </c>
      <c r="C17270" t="s">
        <v>142</v>
      </c>
      <c r="D17270" t="s">
        <v>3453</v>
      </c>
      <c r="E17270">
        <v>2017</v>
      </c>
      <c r="F17270" s="1">
        <v>0.1411</v>
      </c>
      <c r="H17270">
        <v>1</v>
      </c>
      <c r="I17270" s="2">
        <v>44</v>
      </c>
      <c r="J17270">
        <v>0</v>
      </c>
      <c r="K17270" s="2">
        <f t="shared" si="538"/>
        <v>93</v>
      </c>
      <c r="M17270">
        <v>0.42812328300986</v>
      </c>
      <c r="P17270">
        <f t="shared" si="539"/>
        <v>2110</v>
      </c>
      <c r="Q17270">
        <v>2110</v>
      </c>
    </row>
    <row r="17271" spans="1:17">
      <c r="A17271" t="s">
        <v>3404</v>
      </c>
      <c r="B17271" t="s">
        <v>3452</v>
      </c>
      <c r="C17271" t="s">
        <v>142</v>
      </c>
      <c r="D17271" t="s">
        <v>3453</v>
      </c>
      <c r="E17271">
        <v>2018</v>
      </c>
      <c r="F17271" s="1">
        <v>0.0406</v>
      </c>
      <c r="H17271">
        <v>1</v>
      </c>
      <c r="I17271" s="2">
        <v>44</v>
      </c>
      <c r="J17271">
        <v>0</v>
      </c>
      <c r="K17271" s="2">
        <f t="shared" si="538"/>
        <v>92</v>
      </c>
      <c r="M17271">
        <v>0.42812328300986</v>
      </c>
      <c r="P17271">
        <f t="shared" si="539"/>
        <v>2110</v>
      </c>
      <c r="Q17271">
        <v>2110</v>
      </c>
    </row>
    <row r="17272" spans="1:17">
      <c r="A17272" t="s">
        <v>3404</v>
      </c>
      <c r="B17272" t="s">
        <v>3452</v>
      </c>
      <c r="C17272" t="s">
        <v>142</v>
      </c>
      <c r="D17272" t="s">
        <v>3453</v>
      </c>
      <c r="E17272">
        <v>2019</v>
      </c>
      <c r="F17272" s="1">
        <v>0.106</v>
      </c>
      <c r="H17272">
        <v>1</v>
      </c>
      <c r="I17272" s="2">
        <v>44</v>
      </c>
      <c r="J17272">
        <v>0</v>
      </c>
      <c r="K17272" s="2">
        <f t="shared" si="538"/>
        <v>91</v>
      </c>
      <c r="M17272">
        <v>0.42812328300986</v>
      </c>
      <c r="P17272">
        <f t="shared" si="539"/>
        <v>2110</v>
      </c>
      <c r="Q17272">
        <v>2110</v>
      </c>
    </row>
    <row r="17273" spans="1:17">
      <c r="A17273" t="s">
        <v>3404</v>
      </c>
      <c r="B17273" t="s">
        <v>3452</v>
      </c>
      <c r="C17273" t="s">
        <v>142</v>
      </c>
      <c r="D17273" t="s">
        <v>3453</v>
      </c>
      <c r="E17273">
        <v>2022</v>
      </c>
      <c r="F17273" s="1">
        <v>0.0197740813509547</v>
      </c>
      <c r="H17273">
        <v>1</v>
      </c>
      <c r="I17273" s="2">
        <v>44</v>
      </c>
      <c r="J17273">
        <v>0</v>
      </c>
      <c r="K17273" s="2">
        <f t="shared" si="538"/>
        <v>88</v>
      </c>
      <c r="M17273">
        <v>0.42812328300986</v>
      </c>
      <c r="P17273">
        <f t="shared" si="539"/>
        <v>2110</v>
      </c>
      <c r="Q17273">
        <v>2110</v>
      </c>
    </row>
    <row r="17274" spans="1:17">
      <c r="A17274" t="s">
        <v>3404</v>
      </c>
      <c r="B17274" t="s">
        <v>3452</v>
      </c>
      <c r="C17274" t="s">
        <v>142</v>
      </c>
      <c r="D17274" t="s">
        <v>3453</v>
      </c>
      <c r="E17274">
        <v>2024</v>
      </c>
      <c r="F17274" s="1">
        <v>0.0041</v>
      </c>
      <c r="H17274">
        <v>1</v>
      </c>
      <c r="I17274" s="2">
        <v>44</v>
      </c>
      <c r="J17274">
        <v>0</v>
      </c>
      <c r="K17274" s="2">
        <f t="shared" si="538"/>
        <v>86</v>
      </c>
      <c r="M17274">
        <v>0.42812328300986</v>
      </c>
      <c r="P17274">
        <f t="shared" si="539"/>
        <v>2110</v>
      </c>
      <c r="Q17274">
        <v>2110</v>
      </c>
    </row>
    <row r="17275" spans="1:17">
      <c r="A17275" t="s">
        <v>3404</v>
      </c>
      <c r="B17275" t="s">
        <v>3452</v>
      </c>
      <c r="C17275" t="s">
        <v>142</v>
      </c>
      <c r="D17275" t="s">
        <v>3453</v>
      </c>
      <c r="E17275">
        <v>2028</v>
      </c>
      <c r="F17275" s="1">
        <v>0.0144</v>
      </c>
      <c r="H17275">
        <v>1</v>
      </c>
      <c r="I17275" s="2">
        <v>44</v>
      </c>
      <c r="J17275">
        <v>0</v>
      </c>
      <c r="K17275" s="2">
        <f t="shared" si="538"/>
        <v>82</v>
      </c>
      <c r="M17275">
        <v>0.42812328300986</v>
      </c>
      <c r="P17275">
        <f t="shared" si="539"/>
        <v>2110</v>
      </c>
      <c r="Q17275">
        <v>2110</v>
      </c>
    </row>
    <row r="17276" spans="1:17">
      <c r="A17276" t="s">
        <v>3404</v>
      </c>
      <c r="B17276" t="s">
        <v>3454</v>
      </c>
      <c r="C17276" t="s">
        <v>142</v>
      </c>
      <c r="D17276" t="s">
        <v>3455</v>
      </c>
      <c r="E17276">
        <v>2004</v>
      </c>
      <c r="F17276" s="1">
        <v>0.0082</v>
      </c>
      <c r="H17276">
        <v>1</v>
      </c>
      <c r="I17276" s="2">
        <v>44</v>
      </c>
      <c r="J17276">
        <v>0</v>
      </c>
      <c r="K17276" s="2">
        <f t="shared" si="538"/>
        <v>106</v>
      </c>
      <c r="M17276">
        <v>0.461655322615766</v>
      </c>
      <c r="P17276">
        <f t="shared" si="539"/>
        <v>2110</v>
      </c>
      <c r="Q17276">
        <v>2110</v>
      </c>
    </row>
    <row r="17277" spans="1:17">
      <c r="A17277" t="s">
        <v>3404</v>
      </c>
      <c r="B17277" t="s">
        <v>3454</v>
      </c>
      <c r="C17277" t="s">
        <v>142</v>
      </c>
      <c r="D17277" t="s">
        <v>3455</v>
      </c>
      <c r="E17277">
        <v>2005</v>
      </c>
      <c r="F17277" s="1">
        <v>0.002</v>
      </c>
      <c r="H17277">
        <v>1</v>
      </c>
      <c r="I17277" s="2">
        <v>44</v>
      </c>
      <c r="J17277">
        <v>0</v>
      </c>
      <c r="K17277" s="2">
        <f t="shared" si="538"/>
        <v>105</v>
      </c>
      <c r="M17277">
        <v>0.461655322615766</v>
      </c>
      <c r="P17277">
        <f t="shared" si="539"/>
        <v>2110</v>
      </c>
      <c r="Q17277">
        <v>2110</v>
      </c>
    </row>
    <row r="17278" spans="1:17">
      <c r="A17278" t="s">
        <v>3404</v>
      </c>
      <c r="B17278" t="s">
        <v>3454</v>
      </c>
      <c r="C17278" t="s">
        <v>142</v>
      </c>
      <c r="D17278" t="s">
        <v>3455</v>
      </c>
      <c r="E17278">
        <v>2007</v>
      </c>
      <c r="F17278" s="1">
        <v>0.01</v>
      </c>
      <c r="H17278">
        <v>1</v>
      </c>
      <c r="I17278" s="2">
        <v>44</v>
      </c>
      <c r="J17278">
        <v>0</v>
      </c>
      <c r="K17278" s="2">
        <f t="shared" si="538"/>
        <v>103</v>
      </c>
      <c r="M17278">
        <v>0.461655322615766</v>
      </c>
      <c r="P17278">
        <f t="shared" si="539"/>
        <v>2110</v>
      </c>
      <c r="Q17278">
        <v>2110</v>
      </c>
    </row>
    <row r="17279" spans="1:17">
      <c r="A17279" t="s">
        <v>3404</v>
      </c>
      <c r="B17279" t="s">
        <v>3454</v>
      </c>
      <c r="C17279" t="s">
        <v>142</v>
      </c>
      <c r="D17279" t="s">
        <v>3455</v>
      </c>
      <c r="E17279">
        <v>2008</v>
      </c>
      <c r="F17279" s="1">
        <v>0.0065</v>
      </c>
      <c r="H17279">
        <v>1</v>
      </c>
      <c r="I17279" s="2">
        <v>44</v>
      </c>
      <c r="J17279">
        <v>0</v>
      </c>
      <c r="K17279" s="2">
        <f t="shared" si="538"/>
        <v>102</v>
      </c>
      <c r="M17279">
        <v>0.461655322615766</v>
      </c>
      <c r="P17279">
        <f t="shared" si="539"/>
        <v>2110</v>
      </c>
      <c r="Q17279">
        <v>2110</v>
      </c>
    </row>
    <row r="17280" spans="1:17">
      <c r="A17280" t="s">
        <v>3404</v>
      </c>
      <c r="B17280" t="s">
        <v>3454</v>
      </c>
      <c r="C17280" t="s">
        <v>142</v>
      </c>
      <c r="D17280" t="s">
        <v>3455</v>
      </c>
      <c r="E17280">
        <v>2010</v>
      </c>
      <c r="F17280" s="1">
        <v>0.0015</v>
      </c>
      <c r="H17280">
        <v>1</v>
      </c>
      <c r="I17280" s="2">
        <v>44</v>
      </c>
      <c r="J17280">
        <v>0</v>
      </c>
      <c r="K17280" s="2">
        <f t="shared" si="538"/>
        <v>100</v>
      </c>
      <c r="M17280">
        <v>0.461655322615766</v>
      </c>
      <c r="P17280">
        <f t="shared" si="539"/>
        <v>2110</v>
      </c>
      <c r="Q17280">
        <v>2110</v>
      </c>
    </row>
    <row r="17281" spans="1:17">
      <c r="A17281" t="s">
        <v>3404</v>
      </c>
      <c r="B17281" t="s">
        <v>3454</v>
      </c>
      <c r="C17281" t="s">
        <v>142</v>
      </c>
      <c r="D17281" t="s">
        <v>3455</v>
      </c>
      <c r="E17281">
        <v>2011</v>
      </c>
      <c r="F17281" s="1">
        <v>0.0061</v>
      </c>
      <c r="H17281">
        <v>1</v>
      </c>
      <c r="I17281" s="2">
        <v>44</v>
      </c>
      <c r="J17281">
        <v>0</v>
      </c>
      <c r="K17281" s="2">
        <f t="shared" si="538"/>
        <v>99</v>
      </c>
      <c r="M17281">
        <v>0.461655322615766</v>
      </c>
      <c r="P17281">
        <f t="shared" si="539"/>
        <v>2110</v>
      </c>
      <c r="Q17281">
        <v>2110</v>
      </c>
    </row>
    <row r="17282" spans="1:17">
      <c r="A17282" t="s">
        <v>3404</v>
      </c>
      <c r="B17282" t="s">
        <v>3454</v>
      </c>
      <c r="C17282" t="s">
        <v>142</v>
      </c>
      <c r="D17282" t="s">
        <v>3455</v>
      </c>
      <c r="E17282">
        <v>2012</v>
      </c>
      <c r="F17282" s="1">
        <v>0.026</v>
      </c>
      <c r="H17282">
        <v>1</v>
      </c>
      <c r="I17282" s="2">
        <v>44</v>
      </c>
      <c r="J17282">
        <v>0</v>
      </c>
      <c r="K17282" s="2">
        <f t="shared" si="538"/>
        <v>98</v>
      </c>
      <c r="M17282">
        <v>0.461655322615766</v>
      </c>
      <c r="P17282">
        <f t="shared" si="539"/>
        <v>2110</v>
      </c>
      <c r="Q17282">
        <v>2110</v>
      </c>
    </row>
    <row r="17283" spans="1:17">
      <c r="A17283" t="s">
        <v>3404</v>
      </c>
      <c r="B17283" t="s">
        <v>3454</v>
      </c>
      <c r="C17283" t="s">
        <v>142</v>
      </c>
      <c r="D17283" t="s">
        <v>3455</v>
      </c>
      <c r="E17283">
        <v>2013</v>
      </c>
      <c r="F17283" s="1">
        <v>0.0473</v>
      </c>
      <c r="H17283">
        <v>1</v>
      </c>
      <c r="I17283" s="2">
        <v>44</v>
      </c>
      <c r="J17283">
        <v>0</v>
      </c>
      <c r="K17283" s="2">
        <f t="shared" ref="K17283:K17346" si="540">Q17283-E17283</f>
        <v>97</v>
      </c>
      <c r="M17283">
        <v>0.461655322615766</v>
      </c>
      <c r="P17283">
        <f t="shared" ref="P17283:P17346" si="541">E17283+K17283</f>
        <v>2110</v>
      </c>
      <c r="Q17283">
        <v>2110</v>
      </c>
    </row>
    <row r="17284" spans="1:17">
      <c r="A17284" t="s">
        <v>3404</v>
      </c>
      <c r="B17284" t="s">
        <v>3454</v>
      </c>
      <c r="C17284" t="s">
        <v>142</v>
      </c>
      <c r="D17284" t="s">
        <v>3455</v>
      </c>
      <c r="E17284">
        <v>2014</v>
      </c>
      <c r="F17284" s="1">
        <v>0.0229</v>
      </c>
      <c r="H17284">
        <v>1</v>
      </c>
      <c r="I17284" s="2">
        <v>44</v>
      </c>
      <c r="J17284">
        <v>0</v>
      </c>
      <c r="K17284" s="2">
        <f t="shared" si="540"/>
        <v>96</v>
      </c>
      <c r="M17284">
        <v>0.461655322615766</v>
      </c>
      <c r="P17284">
        <f t="shared" si="541"/>
        <v>2110</v>
      </c>
      <c r="Q17284">
        <v>2110</v>
      </c>
    </row>
    <row r="17285" spans="1:17">
      <c r="A17285" t="s">
        <v>3404</v>
      </c>
      <c r="B17285" t="s">
        <v>3454</v>
      </c>
      <c r="C17285" t="s">
        <v>142</v>
      </c>
      <c r="D17285" t="s">
        <v>3455</v>
      </c>
      <c r="E17285">
        <v>2015</v>
      </c>
      <c r="F17285" s="1">
        <v>0.0103</v>
      </c>
      <c r="H17285">
        <v>1</v>
      </c>
      <c r="I17285" s="2">
        <v>44</v>
      </c>
      <c r="J17285">
        <v>0</v>
      </c>
      <c r="K17285" s="2">
        <f t="shared" si="540"/>
        <v>95</v>
      </c>
      <c r="M17285">
        <v>0.461655322615766</v>
      </c>
      <c r="P17285">
        <f t="shared" si="541"/>
        <v>2110</v>
      </c>
      <c r="Q17285">
        <v>2110</v>
      </c>
    </row>
    <row r="17286" spans="1:17">
      <c r="A17286" t="s">
        <v>3404</v>
      </c>
      <c r="B17286" t="s">
        <v>3454</v>
      </c>
      <c r="C17286" t="s">
        <v>142</v>
      </c>
      <c r="D17286" t="s">
        <v>3455</v>
      </c>
      <c r="E17286">
        <v>2016</v>
      </c>
      <c r="F17286" s="1">
        <v>0.0382</v>
      </c>
      <c r="H17286">
        <v>1</v>
      </c>
      <c r="I17286" s="2">
        <v>44</v>
      </c>
      <c r="J17286">
        <v>0</v>
      </c>
      <c r="K17286" s="2">
        <f t="shared" si="540"/>
        <v>94</v>
      </c>
      <c r="M17286">
        <v>0.461655322615766</v>
      </c>
      <c r="P17286">
        <f t="shared" si="541"/>
        <v>2110</v>
      </c>
      <c r="Q17286">
        <v>2110</v>
      </c>
    </row>
    <row r="17287" spans="1:17">
      <c r="A17287" t="s">
        <v>3404</v>
      </c>
      <c r="B17287" t="s">
        <v>3454</v>
      </c>
      <c r="C17287" t="s">
        <v>142</v>
      </c>
      <c r="D17287" t="s">
        <v>3455</v>
      </c>
      <c r="E17287">
        <v>2018</v>
      </c>
      <c r="F17287" s="1">
        <v>0.0088</v>
      </c>
      <c r="H17287">
        <v>1</v>
      </c>
      <c r="I17287" s="2">
        <v>44</v>
      </c>
      <c r="J17287">
        <v>0</v>
      </c>
      <c r="K17287" s="2">
        <f t="shared" si="540"/>
        <v>92</v>
      </c>
      <c r="M17287">
        <v>0.461655322615766</v>
      </c>
      <c r="P17287">
        <f t="shared" si="541"/>
        <v>2110</v>
      </c>
      <c r="Q17287">
        <v>2110</v>
      </c>
    </row>
    <row r="17288" spans="1:17">
      <c r="A17288" t="s">
        <v>3404</v>
      </c>
      <c r="B17288" t="s">
        <v>3454</v>
      </c>
      <c r="C17288" t="s">
        <v>142</v>
      </c>
      <c r="D17288" t="s">
        <v>3455</v>
      </c>
      <c r="E17288">
        <v>2022</v>
      </c>
      <c r="F17288" s="1">
        <v>0.00179982187646455</v>
      </c>
      <c r="H17288">
        <v>1</v>
      </c>
      <c r="I17288" s="2">
        <v>44</v>
      </c>
      <c r="J17288">
        <v>0</v>
      </c>
      <c r="K17288" s="2">
        <f t="shared" si="540"/>
        <v>88</v>
      </c>
      <c r="M17288">
        <v>0.461655322615766</v>
      </c>
      <c r="P17288">
        <f t="shared" si="541"/>
        <v>2110</v>
      </c>
      <c r="Q17288">
        <v>2110</v>
      </c>
    </row>
    <row r="17289" spans="1:17">
      <c r="A17289" t="s">
        <v>3404</v>
      </c>
      <c r="B17289" t="s">
        <v>3456</v>
      </c>
      <c r="C17289" t="s">
        <v>142</v>
      </c>
      <c r="D17289" t="s">
        <v>3457</v>
      </c>
      <c r="E17289">
        <v>1993</v>
      </c>
      <c r="F17289" s="1">
        <v>0.018</v>
      </c>
      <c r="H17289">
        <v>1</v>
      </c>
      <c r="I17289" s="2">
        <v>44</v>
      </c>
      <c r="J17289">
        <v>0</v>
      </c>
      <c r="K17289" s="2">
        <f t="shared" si="540"/>
        <v>117</v>
      </c>
      <c r="M17289">
        <v>0.48086753668854</v>
      </c>
      <c r="P17289">
        <f t="shared" si="541"/>
        <v>2110</v>
      </c>
      <c r="Q17289">
        <v>2110</v>
      </c>
    </row>
    <row r="17290" spans="1:17">
      <c r="A17290" t="s">
        <v>3404</v>
      </c>
      <c r="B17290" t="s">
        <v>3456</v>
      </c>
      <c r="C17290" t="s">
        <v>142</v>
      </c>
      <c r="D17290" t="s">
        <v>3457</v>
      </c>
      <c r="E17290">
        <v>1994</v>
      </c>
      <c r="F17290" s="1">
        <v>0.0154</v>
      </c>
      <c r="H17290">
        <v>1</v>
      </c>
      <c r="I17290" s="2">
        <v>44</v>
      </c>
      <c r="J17290">
        <v>0</v>
      </c>
      <c r="K17290" s="2">
        <f t="shared" si="540"/>
        <v>116</v>
      </c>
      <c r="M17290">
        <v>0.48086753668854</v>
      </c>
      <c r="P17290">
        <f t="shared" si="541"/>
        <v>2110</v>
      </c>
      <c r="Q17290">
        <v>2110</v>
      </c>
    </row>
    <row r="17291" spans="1:17">
      <c r="A17291" t="s">
        <v>3404</v>
      </c>
      <c r="B17291" t="s">
        <v>3456</v>
      </c>
      <c r="C17291" t="s">
        <v>142</v>
      </c>
      <c r="D17291" t="s">
        <v>3457</v>
      </c>
      <c r="E17291">
        <v>1996</v>
      </c>
      <c r="F17291" s="1">
        <v>0.0392</v>
      </c>
      <c r="H17291">
        <v>1</v>
      </c>
      <c r="I17291" s="2">
        <v>44</v>
      </c>
      <c r="J17291">
        <v>0</v>
      </c>
      <c r="K17291" s="2">
        <f t="shared" si="540"/>
        <v>114</v>
      </c>
      <c r="M17291">
        <v>0.48086753668854</v>
      </c>
      <c r="P17291">
        <f t="shared" si="541"/>
        <v>2110</v>
      </c>
      <c r="Q17291">
        <v>2110</v>
      </c>
    </row>
    <row r="17292" spans="1:17">
      <c r="A17292" t="s">
        <v>3404</v>
      </c>
      <c r="B17292" t="s">
        <v>3456</v>
      </c>
      <c r="C17292" t="s">
        <v>142</v>
      </c>
      <c r="D17292" t="s">
        <v>3457</v>
      </c>
      <c r="E17292">
        <v>1997</v>
      </c>
      <c r="F17292" s="1">
        <v>0.0428</v>
      </c>
      <c r="H17292">
        <v>1</v>
      </c>
      <c r="I17292" s="2">
        <v>44</v>
      </c>
      <c r="J17292">
        <v>0</v>
      </c>
      <c r="K17292" s="2">
        <f t="shared" si="540"/>
        <v>113</v>
      </c>
      <c r="M17292">
        <v>0.48086753668854</v>
      </c>
      <c r="P17292">
        <f t="shared" si="541"/>
        <v>2110</v>
      </c>
      <c r="Q17292">
        <v>2110</v>
      </c>
    </row>
    <row r="17293" spans="1:17">
      <c r="A17293" t="s">
        <v>3404</v>
      </c>
      <c r="B17293" t="s">
        <v>3456</v>
      </c>
      <c r="C17293" t="s">
        <v>142</v>
      </c>
      <c r="D17293" t="s">
        <v>3457</v>
      </c>
      <c r="E17293">
        <v>1998</v>
      </c>
      <c r="F17293" s="1">
        <v>0.0147</v>
      </c>
      <c r="H17293">
        <v>1</v>
      </c>
      <c r="I17293" s="2">
        <v>44</v>
      </c>
      <c r="J17293">
        <v>0</v>
      </c>
      <c r="K17293" s="2">
        <f t="shared" si="540"/>
        <v>112</v>
      </c>
      <c r="M17293">
        <v>0.48086753668854</v>
      </c>
      <c r="P17293">
        <f t="shared" si="541"/>
        <v>2110</v>
      </c>
      <c r="Q17293">
        <v>2110</v>
      </c>
    </row>
    <row r="17294" spans="1:17">
      <c r="A17294" t="s">
        <v>3404</v>
      </c>
      <c r="B17294" t="s">
        <v>3456</v>
      </c>
      <c r="C17294" t="s">
        <v>142</v>
      </c>
      <c r="D17294" t="s">
        <v>3457</v>
      </c>
      <c r="E17294">
        <v>2001</v>
      </c>
      <c r="F17294" s="1">
        <v>0.0134</v>
      </c>
      <c r="H17294">
        <v>1</v>
      </c>
      <c r="I17294" s="2">
        <v>44</v>
      </c>
      <c r="J17294">
        <v>0</v>
      </c>
      <c r="K17294" s="2">
        <f t="shared" si="540"/>
        <v>109</v>
      </c>
      <c r="M17294">
        <v>0.48086753668854</v>
      </c>
      <c r="P17294">
        <f t="shared" si="541"/>
        <v>2110</v>
      </c>
      <c r="Q17294">
        <v>2110</v>
      </c>
    </row>
    <row r="17295" spans="1:17">
      <c r="A17295" t="s">
        <v>3404</v>
      </c>
      <c r="B17295" t="s">
        <v>3456</v>
      </c>
      <c r="C17295" t="s">
        <v>142</v>
      </c>
      <c r="D17295" t="s">
        <v>3457</v>
      </c>
      <c r="E17295">
        <v>2002</v>
      </c>
      <c r="F17295" s="1">
        <v>0.0284</v>
      </c>
      <c r="H17295">
        <v>1</v>
      </c>
      <c r="I17295" s="2">
        <v>44</v>
      </c>
      <c r="J17295">
        <v>0</v>
      </c>
      <c r="K17295" s="2">
        <f t="shared" si="540"/>
        <v>108</v>
      </c>
      <c r="M17295">
        <v>0.48086753668854</v>
      </c>
      <c r="P17295">
        <f t="shared" si="541"/>
        <v>2110</v>
      </c>
      <c r="Q17295">
        <v>2110</v>
      </c>
    </row>
    <row r="17296" spans="1:17">
      <c r="A17296" t="s">
        <v>3404</v>
      </c>
      <c r="B17296" t="s">
        <v>3456</v>
      </c>
      <c r="C17296" t="s">
        <v>142</v>
      </c>
      <c r="D17296" t="s">
        <v>3457</v>
      </c>
      <c r="E17296">
        <v>2003</v>
      </c>
      <c r="F17296" s="1">
        <v>0.0026</v>
      </c>
      <c r="H17296">
        <v>1</v>
      </c>
      <c r="I17296" s="2">
        <v>44</v>
      </c>
      <c r="J17296">
        <v>0</v>
      </c>
      <c r="K17296" s="2">
        <f t="shared" si="540"/>
        <v>107</v>
      </c>
      <c r="M17296">
        <v>0.48086753668854</v>
      </c>
      <c r="P17296">
        <f t="shared" si="541"/>
        <v>2110</v>
      </c>
      <c r="Q17296">
        <v>2110</v>
      </c>
    </row>
    <row r="17297" spans="1:17">
      <c r="A17297" t="s">
        <v>3404</v>
      </c>
      <c r="B17297" t="s">
        <v>3456</v>
      </c>
      <c r="C17297" t="s">
        <v>142</v>
      </c>
      <c r="D17297" t="s">
        <v>3457</v>
      </c>
      <c r="E17297">
        <v>2004</v>
      </c>
      <c r="F17297" s="1">
        <v>0.0094</v>
      </c>
      <c r="H17297">
        <v>1</v>
      </c>
      <c r="I17297" s="2">
        <v>44</v>
      </c>
      <c r="J17297">
        <v>0</v>
      </c>
      <c r="K17297" s="2">
        <f t="shared" si="540"/>
        <v>106</v>
      </c>
      <c r="M17297">
        <v>0.48086753668854</v>
      </c>
      <c r="P17297">
        <f t="shared" si="541"/>
        <v>2110</v>
      </c>
      <c r="Q17297">
        <v>2110</v>
      </c>
    </row>
    <row r="17298" spans="1:17">
      <c r="A17298" t="s">
        <v>3404</v>
      </c>
      <c r="B17298" t="s">
        <v>3456</v>
      </c>
      <c r="C17298" t="s">
        <v>142</v>
      </c>
      <c r="D17298" t="s">
        <v>3457</v>
      </c>
      <c r="E17298">
        <v>2005</v>
      </c>
      <c r="F17298" s="1">
        <v>0.1069</v>
      </c>
      <c r="H17298">
        <v>1</v>
      </c>
      <c r="I17298" s="2">
        <v>44</v>
      </c>
      <c r="J17298">
        <v>0</v>
      </c>
      <c r="K17298" s="2">
        <f t="shared" si="540"/>
        <v>105</v>
      </c>
      <c r="M17298">
        <v>0.48086753668854</v>
      </c>
      <c r="P17298">
        <f t="shared" si="541"/>
        <v>2110</v>
      </c>
      <c r="Q17298">
        <v>2110</v>
      </c>
    </row>
    <row r="17299" spans="1:17">
      <c r="A17299" t="s">
        <v>3404</v>
      </c>
      <c r="B17299" t="s">
        <v>3456</v>
      </c>
      <c r="C17299" t="s">
        <v>142</v>
      </c>
      <c r="D17299" t="s">
        <v>3457</v>
      </c>
      <c r="E17299">
        <v>2007</v>
      </c>
      <c r="F17299" s="1">
        <v>0.0099</v>
      </c>
      <c r="H17299">
        <v>1</v>
      </c>
      <c r="I17299" s="2">
        <v>44</v>
      </c>
      <c r="J17299">
        <v>0</v>
      </c>
      <c r="K17299" s="2">
        <f t="shared" si="540"/>
        <v>103</v>
      </c>
      <c r="M17299">
        <v>0.48086753668854</v>
      </c>
      <c r="P17299">
        <f t="shared" si="541"/>
        <v>2110</v>
      </c>
      <c r="Q17299">
        <v>2110</v>
      </c>
    </row>
    <row r="17300" spans="1:17">
      <c r="A17300" t="s">
        <v>3404</v>
      </c>
      <c r="B17300" t="s">
        <v>3456</v>
      </c>
      <c r="C17300" t="s">
        <v>142</v>
      </c>
      <c r="D17300" t="s">
        <v>3457</v>
      </c>
      <c r="E17300">
        <v>2008</v>
      </c>
      <c r="F17300" s="1">
        <v>0.0237</v>
      </c>
      <c r="H17300">
        <v>1</v>
      </c>
      <c r="I17300" s="2">
        <v>44</v>
      </c>
      <c r="J17300">
        <v>0</v>
      </c>
      <c r="K17300" s="2">
        <f t="shared" si="540"/>
        <v>102</v>
      </c>
      <c r="M17300">
        <v>0.48086753668854</v>
      </c>
      <c r="P17300">
        <f t="shared" si="541"/>
        <v>2110</v>
      </c>
      <c r="Q17300">
        <v>2110</v>
      </c>
    </row>
    <row r="17301" spans="1:17">
      <c r="A17301" t="s">
        <v>3404</v>
      </c>
      <c r="B17301" t="s">
        <v>3456</v>
      </c>
      <c r="C17301" t="s">
        <v>142</v>
      </c>
      <c r="D17301" t="s">
        <v>3457</v>
      </c>
      <c r="E17301">
        <v>2009</v>
      </c>
      <c r="F17301" s="1">
        <v>0.0732</v>
      </c>
      <c r="H17301">
        <v>1</v>
      </c>
      <c r="I17301" s="2">
        <v>44</v>
      </c>
      <c r="J17301">
        <v>0</v>
      </c>
      <c r="K17301" s="2">
        <f t="shared" si="540"/>
        <v>101</v>
      </c>
      <c r="M17301">
        <v>0.48086753668854</v>
      </c>
      <c r="P17301">
        <f t="shared" si="541"/>
        <v>2110</v>
      </c>
      <c r="Q17301">
        <v>2110</v>
      </c>
    </row>
    <row r="17302" spans="1:17">
      <c r="A17302" t="s">
        <v>3404</v>
      </c>
      <c r="B17302" t="s">
        <v>3456</v>
      </c>
      <c r="C17302" t="s">
        <v>142</v>
      </c>
      <c r="D17302" t="s">
        <v>3457</v>
      </c>
      <c r="E17302">
        <v>2010</v>
      </c>
      <c r="F17302" s="1">
        <v>0.012</v>
      </c>
      <c r="H17302">
        <v>1</v>
      </c>
      <c r="I17302" s="2">
        <v>44</v>
      </c>
      <c r="J17302">
        <v>0</v>
      </c>
      <c r="K17302" s="2">
        <f t="shared" si="540"/>
        <v>100</v>
      </c>
      <c r="M17302">
        <v>0.48086753668854</v>
      </c>
      <c r="P17302">
        <f t="shared" si="541"/>
        <v>2110</v>
      </c>
      <c r="Q17302">
        <v>2110</v>
      </c>
    </row>
    <row r="17303" spans="1:17">
      <c r="A17303" t="s">
        <v>3404</v>
      </c>
      <c r="B17303" t="s">
        <v>3456</v>
      </c>
      <c r="C17303" t="s">
        <v>142</v>
      </c>
      <c r="D17303" t="s">
        <v>3457</v>
      </c>
      <c r="E17303">
        <v>2011</v>
      </c>
      <c r="F17303" s="1">
        <v>0.0498</v>
      </c>
      <c r="H17303">
        <v>1</v>
      </c>
      <c r="I17303" s="2">
        <v>44</v>
      </c>
      <c r="J17303">
        <v>0</v>
      </c>
      <c r="K17303" s="2">
        <f t="shared" si="540"/>
        <v>99</v>
      </c>
      <c r="M17303">
        <v>0.48086753668854</v>
      </c>
      <c r="P17303">
        <f t="shared" si="541"/>
        <v>2110</v>
      </c>
      <c r="Q17303">
        <v>2110</v>
      </c>
    </row>
    <row r="17304" spans="1:17">
      <c r="A17304" t="s">
        <v>3404</v>
      </c>
      <c r="B17304" t="s">
        <v>3456</v>
      </c>
      <c r="C17304" t="s">
        <v>142</v>
      </c>
      <c r="D17304" t="s">
        <v>3457</v>
      </c>
      <c r="E17304">
        <v>2012</v>
      </c>
      <c r="F17304" s="1">
        <v>0.066</v>
      </c>
      <c r="H17304">
        <v>1</v>
      </c>
      <c r="I17304" s="2">
        <v>44</v>
      </c>
      <c r="J17304">
        <v>0</v>
      </c>
      <c r="K17304" s="2">
        <f t="shared" si="540"/>
        <v>98</v>
      </c>
      <c r="M17304">
        <v>0.48086753668854</v>
      </c>
      <c r="P17304">
        <f t="shared" si="541"/>
        <v>2110</v>
      </c>
      <c r="Q17304">
        <v>2110</v>
      </c>
    </row>
    <row r="17305" spans="1:17">
      <c r="A17305" t="s">
        <v>3404</v>
      </c>
      <c r="B17305" t="s">
        <v>3456</v>
      </c>
      <c r="C17305" t="s">
        <v>142</v>
      </c>
      <c r="D17305" t="s">
        <v>3457</v>
      </c>
      <c r="E17305">
        <v>2013</v>
      </c>
      <c r="F17305" s="1">
        <v>0.1406</v>
      </c>
      <c r="H17305">
        <v>1</v>
      </c>
      <c r="I17305" s="2">
        <v>44</v>
      </c>
      <c r="J17305">
        <v>0</v>
      </c>
      <c r="K17305" s="2">
        <f t="shared" si="540"/>
        <v>97</v>
      </c>
      <c r="M17305">
        <v>0.48086753668854</v>
      </c>
      <c r="P17305">
        <f t="shared" si="541"/>
        <v>2110</v>
      </c>
      <c r="Q17305">
        <v>2110</v>
      </c>
    </row>
    <row r="17306" spans="1:17">
      <c r="A17306" t="s">
        <v>3404</v>
      </c>
      <c r="B17306" t="s">
        <v>3456</v>
      </c>
      <c r="C17306" t="s">
        <v>142</v>
      </c>
      <c r="D17306" t="s">
        <v>3457</v>
      </c>
      <c r="E17306">
        <v>2014</v>
      </c>
      <c r="F17306" s="1">
        <v>0.0346</v>
      </c>
      <c r="H17306">
        <v>1</v>
      </c>
      <c r="I17306" s="2">
        <v>44</v>
      </c>
      <c r="J17306">
        <v>0</v>
      </c>
      <c r="K17306" s="2">
        <f t="shared" si="540"/>
        <v>96</v>
      </c>
      <c r="M17306">
        <v>0.48086753668854</v>
      </c>
      <c r="P17306">
        <f t="shared" si="541"/>
        <v>2110</v>
      </c>
      <c r="Q17306">
        <v>2110</v>
      </c>
    </row>
    <row r="17307" spans="1:17">
      <c r="A17307" t="s">
        <v>3404</v>
      </c>
      <c r="B17307" t="s">
        <v>3456</v>
      </c>
      <c r="C17307" t="s">
        <v>142</v>
      </c>
      <c r="D17307" t="s">
        <v>3457</v>
      </c>
      <c r="E17307">
        <v>2015</v>
      </c>
      <c r="F17307" s="1">
        <v>0.0425</v>
      </c>
      <c r="H17307">
        <v>1</v>
      </c>
      <c r="I17307" s="2">
        <v>44</v>
      </c>
      <c r="J17307">
        <v>0</v>
      </c>
      <c r="K17307" s="2">
        <f t="shared" si="540"/>
        <v>95</v>
      </c>
      <c r="M17307">
        <v>0.48086753668854</v>
      </c>
      <c r="P17307">
        <f t="shared" si="541"/>
        <v>2110</v>
      </c>
      <c r="Q17307">
        <v>2110</v>
      </c>
    </row>
    <row r="17308" spans="1:17">
      <c r="A17308" t="s">
        <v>3404</v>
      </c>
      <c r="B17308" t="s">
        <v>3456</v>
      </c>
      <c r="C17308" t="s">
        <v>142</v>
      </c>
      <c r="D17308" t="s">
        <v>3457</v>
      </c>
      <c r="E17308">
        <v>2016</v>
      </c>
      <c r="F17308" s="1">
        <v>0.0473</v>
      </c>
      <c r="H17308">
        <v>1</v>
      </c>
      <c r="I17308" s="2">
        <v>44</v>
      </c>
      <c r="J17308">
        <v>0</v>
      </c>
      <c r="K17308" s="2">
        <f t="shared" si="540"/>
        <v>94</v>
      </c>
      <c r="M17308">
        <v>0.48086753668854</v>
      </c>
      <c r="P17308">
        <f t="shared" si="541"/>
        <v>2110</v>
      </c>
      <c r="Q17308">
        <v>2110</v>
      </c>
    </row>
    <row r="17309" spans="1:17">
      <c r="A17309" t="s">
        <v>3404</v>
      </c>
      <c r="B17309" t="s">
        <v>3456</v>
      </c>
      <c r="C17309" t="s">
        <v>142</v>
      </c>
      <c r="D17309" t="s">
        <v>3457</v>
      </c>
      <c r="E17309">
        <v>2017</v>
      </c>
      <c r="F17309" s="1">
        <v>0.3242</v>
      </c>
      <c r="H17309">
        <v>1</v>
      </c>
      <c r="I17309" s="2">
        <v>44</v>
      </c>
      <c r="J17309">
        <v>0</v>
      </c>
      <c r="K17309" s="2">
        <f t="shared" si="540"/>
        <v>93</v>
      </c>
      <c r="M17309">
        <v>0.48086753668854</v>
      </c>
      <c r="P17309">
        <f t="shared" si="541"/>
        <v>2110</v>
      </c>
      <c r="Q17309">
        <v>2110</v>
      </c>
    </row>
    <row r="17310" spans="1:17">
      <c r="A17310" t="s">
        <v>3404</v>
      </c>
      <c r="B17310" t="s">
        <v>3456</v>
      </c>
      <c r="C17310" t="s">
        <v>142</v>
      </c>
      <c r="D17310" t="s">
        <v>3457</v>
      </c>
      <c r="E17310">
        <v>2018</v>
      </c>
      <c r="F17310" s="1">
        <v>0.0629</v>
      </c>
      <c r="H17310">
        <v>1</v>
      </c>
      <c r="I17310" s="2">
        <v>44</v>
      </c>
      <c r="J17310">
        <v>0</v>
      </c>
      <c r="K17310" s="2">
        <f t="shared" si="540"/>
        <v>92</v>
      </c>
      <c r="M17310">
        <v>0.48086753668854</v>
      </c>
      <c r="P17310">
        <f t="shared" si="541"/>
        <v>2110</v>
      </c>
      <c r="Q17310">
        <v>2110</v>
      </c>
    </row>
    <row r="17311" spans="1:17">
      <c r="A17311" t="s">
        <v>3404</v>
      </c>
      <c r="B17311" t="s">
        <v>3456</v>
      </c>
      <c r="C17311" t="s">
        <v>142</v>
      </c>
      <c r="D17311" t="s">
        <v>3457</v>
      </c>
      <c r="E17311">
        <v>2019</v>
      </c>
      <c r="F17311" s="1">
        <v>0.0491</v>
      </c>
      <c r="H17311">
        <v>1</v>
      </c>
      <c r="I17311" s="2">
        <v>44</v>
      </c>
      <c r="J17311">
        <v>0</v>
      </c>
      <c r="K17311" s="2">
        <f t="shared" si="540"/>
        <v>91</v>
      </c>
      <c r="M17311">
        <v>0.48086753668854</v>
      </c>
      <c r="P17311">
        <f t="shared" si="541"/>
        <v>2110</v>
      </c>
      <c r="Q17311">
        <v>2110</v>
      </c>
    </row>
    <row r="17312" spans="1:17">
      <c r="A17312" t="s">
        <v>3404</v>
      </c>
      <c r="B17312" t="s">
        <v>3456</v>
      </c>
      <c r="C17312" t="s">
        <v>142</v>
      </c>
      <c r="D17312" t="s">
        <v>3457</v>
      </c>
      <c r="E17312">
        <v>2021</v>
      </c>
      <c r="F17312" s="1">
        <v>0.006</v>
      </c>
      <c r="H17312">
        <v>1</v>
      </c>
      <c r="I17312" s="2">
        <v>44</v>
      </c>
      <c r="J17312">
        <v>0</v>
      </c>
      <c r="K17312" s="2">
        <f t="shared" si="540"/>
        <v>89</v>
      </c>
      <c r="M17312">
        <v>0.48086753668854</v>
      </c>
      <c r="P17312">
        <f t="shared" si="541"/>
        <v>2110</v>
      </c>
      <c r="Q17312">
        <v>2110</v>
      </c>
    </row>
    <row r="17313" spans="1:17">
      <c r="A17313" t="s">
        <v>3404</v>
      </c>
      <c r="B17313" t="s">
        <v>3456</v>
      </c>
      <c r="C17313" t="s">
        <v>142</v>
      </c>
      <c r="D17313" t="s">
        <v>3457</v>
      </c>
      <c r="E17313">
        <v>2022</v>
      </c>
      <c r="F17313" s="1">
        <v>0.011836847708314</v>
      </c>
      <c r="H17313">
        <v>1</v>
      </c>
      <c r="I17313" s="2">
        <v>44</v>
      </c>
      <c r="J17313">
        <v>0</v>
      </c>
      <c r="K17313" s="2">
        <f t="shared" si="540"/>
        <v>88</v>
      </c>
      <c r="M17313">
        <v>0.48086753668854</v>
      </c>
      <c r="P17313">
        <f t="shared" si="541"/>
        <v>2110</v>
      </c>
      <c r="Q17313">
        <v>2110</v>
      </c>
    </row>
    <row r="17314" spans="1:17">
      <c r="A17314" t="s">
        <v>3404</v>
      </c>
      <c r="B17314" t="s">
        <v>3456</v>
      </c>
      <c r="C17314" t="s">
        <v>142</v>
      </c>
      <c r="D17314" t="s">
        <v>3457</v>
      </c>
      <c r="E17314">
        <v>2028</v>
      </c>
      <c r="F17314" s="1">
        <v>0.0025</v>
      </c>
      <c r="H17314">
        <v>1</v>
      </c>
      <c r="I17314" s="2">
        <v>44</v>
      </c>
      <c r="J17314">
        <v>0</v>
      </c>
      <c r="K17314" s="2">
        <f t="shared" si="540"/>
        <v>82</v>
      </c>
      <c r="M17314">
        <v>0.48086753668854</v>
      </c>
      <c r="P17314">
        <f t="shared" si="541"/>
        <v>2110</v>
      </c>
      <c r="Q17314">
        <v>2110</v>
      </c>
    </row>
    <row r="17315" spans="1:17">
      <c r="A17315" t="s">
        <v>3404</v>
      </c>
      <c r="B17315" t="s">
        <v>3458</v>
      </c>
      <c r="C17315" t="s">
        <v>142</v>
      </c>
      <c r="D17315" t="s">
        <v>3459</v>
      </c>
      <c r="E17315">
        <v>2000</v>
      </c>
      <c r="F17315" s="1">
        <v>0.0038</v>
      </c>
      <c r="H17315">
        <v>1</v>
      </c>
      <c r="I17315" s="2">
        <v>44</v>
      </c>
      <c r="J17315">
        <v>0</v>
      </c>
      <c r="K17315" s="2">
        <f t="shared" si="540"/>
        <v>110</v>
      </c>
      <c r="M17315">
        <v>0.572715199080418</v>
      </c>
      <c r="P17315">
        <f t="shared" si="541"/>
        <v>2110</v>
      </c>
      <c r="Q17315">
        <v>2110</v>
      </c>
    </row>
    <row r="17316" spans="1:17">
      <c r="A17316" t="s">
        <v>3404</v>
      </c>
      <c r="B17316" t="s">
        <v>3458</v>
      </c>
      <c r="C17316" t="s">
        <v>142</v>
      </c>
      <c r="D17316" t="s">
        <v>3459</v>
      </c>
      <c r="E17316">
        <v>2002</v>
      </c>
      <c r="F17316" s="1">
        <v>0.0054</v>
      </c>
      <c r="H17316">
        <v>1</v>
      </c>
      <c r="I17316" s="2">
        <v>44</v>
      </c>
      <c r="J17316">
        <v>0</v>
      </c>
      <c r="K17316" s="2">
        <f t="shared" si="540"/>
        <v>108</v>
      </c>
      <c r="M17316">
        <v>0.572715199080418</v>
      </c>
      <c r="P17316">
        <f t="shared" si="541"/>
        <v>2110</v>
      </c>
      <c r="Q17316">
        <v>2110</v>
      </c>
    </row>
    <row r="17317" spans="1:17">
      <c r="A17317" t="s">
        <v>3404</v>
      </c>
      <c r="B17317" t="s">
        <v>3458</v>
      </c>
      <c r="C17317" t="s">
        <v>142</v>
      </c>
      <c r="D17317" t="s">
        <v>3459</v>
      </c>
      <c r="E17317">
        <v>2003</v>
      </c>
      <c r="F17317" s="1">
        <v>0.0026</v>
      </c>
      <c r="H17317">
        <v>1</v>
      </c>
      <c r="I17317" s="2">
        <v>44</v>
      </c>
      <c r="J17317">
        <v>0</v>
      </c>
      <c r="K17317" s="2">
        <f t="shared" si="540"/>
        <v>107</v>
      </c>
      <c r="M17317">
        <v>0.572715199080418</v>
      </c>
      <c r="P17317">
        <f t="shared" si="541"/>
        <v>2110</v>
      </c>
      <c r="Q17317">
        <v>2110</v>
      </c>
    </row>
    <row r="17318" spans="1:17">
      <c r="A17318" t="s">
        <v>3404</v>
      </c>
      <c r="B17318" t="s">
        <v>3458</v>
      </c>
      <c r="C17318" t="s">
        <v>142</v>
      </c>
      <c r="D17318" t="s">
        <v>3459</v>
      </c>
      <c r="E17318">
        <v>2004</v>
      </c>
      <c r="F17318" s="1">
        <v>0.0989</v>
      </c>
      <c r="H17318">
        <v>1</v>
      </c>
      <c r="I17318" s="2">
        <v>44</v>
      </c>
      <c r="J17318">
        <v>0</v>
      </c>
      <c r="K17318" s="2">
        <f t="shared" si="540"/>
        <v>106</v>
      </c>
      <c r="M17318">
        <v>0.572715199080418</v>
      </c>
      <c r="P17318">
        <f t="shared" si="541"/>
        <v>2110</v>
      </c>
      <c r="Q17318">
        <v>2110</v>
      </c>
    </row>
    <row r="17319" spans="1:17">
      <c r="A17319" t="s">
        <v>3404</v>
      </c>
      <c r="B17319" t="s">
        <v>3458</v>
      </c>
      <c r="C17319" t="s">
        <v>142</v>
      </c>
      <c r="D17319" t="s">
        <v>3459</v>
      </c>
      <c r="E17319">
        <v>2005</v>
      </c>
      <c r="F17319" s="1">
        <v>0.013</v>
      </c>
      <c r="H17319">
        <v>1</v>
      </c>
      <c r="I17319" s="2">
        <v>44</v>
      </c>
      <c r="J17319">
        <v>0</v>
      </c>
      <c r="K17319" s="2">
        <f t="shared" si="540"/>
        <v>105</v>
      </c>
      <c r="M17319">
        <v>0.572715199080418</v>
      </c>
      <c r="P17319">
        <f t="shared" si="541"/>
        <v>2110</v>
      </c>
      <c r="Q17319">
        <v>2110</v>
      </c>
    </row>
    <row r="17320" spans="1:17">
      <c r="A17320" t="s">
        <v>3404</v>
      </c>
      <c r="B17320" t="s">
        <v>3458</v>
      </c>
      <c r="C17320" t="s">
        <v>142</v>
      </c>
      <c r="D17320" t="s">
        <v>3459</v>
      </c>
      <c r="E17320">
        <v>2007</v>
      </c>
      <c r="F17320" s="1">
        <v>0.0282</v>
      </c>
      <c r="H17320">
        <v>1</v>
      </c>
      <c r="I17320" s="2">
        <v>44</v>
      </c>
      <c r="J17320">
        <v>0</v>
      </c>
      <c r="K17320" s="2">
        <f t="shared" si="540"/>
        <v>103</v>
      </c>
      <c r="M17320">
        <v>0.572715199080418</v>
      </c>
      <c r="P17320">
        <f t="shared" si="541"/>
        <v>2110</v>
      </c>
      <c r="Q17320">
        <v>2110</v>
      </c>
    </row>
    <row r="17321" spans="1:17">
      <c r="A17321" t="s">
        <v>3404</v>
      </c>
      <c r="B17321" t="s">
        <v>3458</v>
      </c>
      <c r="C17321" t="s">
        <v>142</v>
      </c>
      <c r="D17321" t="s">
        <v>3459</v>
      </c>
      <c r="E17321">
        <v>2008</v>
      </c>
      <c r="F17321" s="1">
        <v>0.0514</v>
      </c>
      <c r="H17321">
        <v>1</v>
      </c>
      <c r="I17321" s="2">
        <v>44</v>
      </c>
      <c r="J17321">
        <v>0</v>
      </c>
      <c r="K17321" s="2">
        <f t="shared" si="540"/>
        <v>102</v>
      </c>
      <c r="M17321">
        <v>0.572715199080418</v>
      </c>
      <c r="P17321">
        <f t="shared" si="541"/>
        <v>2110</v>
      </c>
      <c r="Q17321">
        <v>2110</v>
      </c>
    </row>
    <row r="17322" spans="1:17">
      <c r="A17322" t="s">
        <v>3404</v>
      </c>
      <c r="B17322" t="s">
        <v>3458</v>
      </c>
      <c r="C17322" t="s">
        <v>142</v>
      </c>
      <c r="D17322" t="s">
        <v>3459</v>
      </c>
      <c r="E17322">
        <v>2009</v>
      </c>
      <c r="F17322" s="1">
        <v>0.0108</v>
      </c>
      <c r="H17322">
        <v>1</v>
      </c>
      <c r="I17322" s="2">
        <v>44</v>
      </c>
      <c r="J17322">
        <v>0</v>
      </c>
      <c r="K17322" s="2">
        <f t="shared" si="540"/>
        <v>101</v>
      </c>
      <c r="M17322">
        <v>0.572715199080418</v>
      </c>
      <c r="P17322">
        <f t="shared" si="541"/>
        <v>2110</v>
      </c>
      <c r="Q17322">
        <v>2110</v>
      </c>
    </row>
    <row r="17323" spans="1:17">
      <c r="A17323" t="s">
        <v>3404</v>
      </c>
      <c r="B17323" t="s">
        <v>3458</v>
      </c>
      <c r="C17323" t="s">
        <v>142</v>
      </c>
      <c r="D17323" t="s">
        <v>3459</v>
      </c>
      <c r="E17323">
        <v>2010</v>
      </c>
      <c r="F17323" s="1">
        <v>0.0832</v>
      </c>
      <c r="H17323">
        <v>1</v>
      </c>
      <c r="I17323" s="2">
        <v>44</v>
      </c>
      <c r="J17323">
        <v>0</v>
      </c>
      <c r="K17323" s="2">
        <f t="shared" si="540"/>
        <v>100</v>
      </c>
      <c r="M17323">
        <v>0.572715199080418</v>
      </c>
      <c r="P17323">
        <f t="shared" si="541"/>
        <v>2110</v>
      </c>
      <c r="Q17323">
        <v>2110</v>
      </c>
    </row>
    <row r="17324" spans="1:17">
      <c r="A17324" t="s">
        <v>3404</v>
      </c>
      <c r="B17324" t="s">
        <v>3458</v>
      </c>
      <c r="C17324" t="s">
        <v>142</v>
      </c>
      <c r="D17324" t="s">
        <v>3459</v>
      </c>
      <c r="E17324">
        <v>2011</v>
      </c>
      <c r="F17324" s="1">
        <v>0.0246</v>
      </c>
      <c r="H17324">
        <v>1</v>
      </c>
      <c r="I17324" s="2">
        <v>44</v>
      </c>
      <c r="J17324">
        <v>0</v>
      </c>
      <c r="K17324" s="2">
        <f t="shared" si="540"/>
        <v>99</v>
      </c>
      <c r="M17324">
        <v>0.572715199080418</v>
      </c>
      <c r="P17324">
        <f t="shared" si="541"/>
        <v>2110</v>
      </c>
      <c r="Q17324">
        <v>2110</v>
      </c>
    </row>
    <row r="17325" spans="1:17">
      <c r="A17325" t="s">
        <v>3404</v>
      </c>
      <c r="B17325" t="s">
        <v>3458</v>
      </c>
      <c r="C17325" t="s">
        <v>142</v>
      </c>
      <c r="D17325" t="s">
        <v>3459</v>
      </c>
      <c r="E17325">
        <v>2012</v>
      </c>
      <c r="F17325" s="1">
        <v>0.1355</v>
      </c>
      <c r="H17325">
        <v>1</v>
      </c>
      <c r="I17325" s="2">
        <v>44</v>
      </c>
      <c r="J17325">
        <v>0</v>
      </c>
      <c r="K17325" s="2">
        <f t="shared" si="540"/>
        <v>98</v>
      </c>
      <c r="M17325">
        <v>0.572715199080418</v>
      </c>
      <c r="P17325">
        <f t="shared" si="541"/>
        <v>2110</v>
      </c>
      <c r="Q17325">
        <v>2110</v>
      </c>
    </row>
    <row r="17326" spans="1:17">
      <c r="A17326" t="s">
        <v>3404</v>
      </c>
      <c r="B17326" t="s">
        <v>3458</v>
      </c>
      <c r="C17326" t="s">
        <v>142</v>
      </c>
      <c r="D17326" t="s">
        <v>3459</v>
      </c>
      <c r="E17326">
        <v>2013</v>
      </c>
      <c r="F17326" s="1">
        <v>0.1872</v>
      </c>
      <c r="H17326">
        <v>1</v>
      </c>
      <c r="I17326" s="2">
        <v>44</v>
      </c>
      <c r="J17326">
        <v>0</v>
      </c>
      <c r="K17326" s="2">
        <f t="shared" si="540"/>
        <v>97</v>
      </c>
      <c r="M17326">
        <v>0.572715199080418</v>
      </c>
      <c r="P17326">
        <f t="shared" si="541"/>
        <v>2110</v>
      </c>
      <c r="Q17326">
        <v>2110</v>
      </c>
    </row>
    <row r="17327" spans="1:17">
      <c r="A17327" t="s">
        <v>3404</v>
      </c>
      <c r="B17327" t="s">
        <v>3458</v>
      </c>
      <c r="C17327" t="s">
        <v>142</v>
      </c>
      <c r="D17327" t="s">
        <v>3459</v>
      </c>
      <c r="E17327">
        <v>2014</v>
      </c>
      <c r="F17327" s="1">
        <v>0.001</v>
      </c>
      <c r="H17327">
        <v>1</v>
      </c>
      <c r="I17327" s="2">
        <v>44</v>
      </c>
      <c r="J17327">
        <v>0</v>
      </c>
      <c r="K17327" s="2">
        <f t="shared" si="540"/>
        <v>96</v>
      </c>
      <c r="M17327">
        <v>0.572715199080418</v>
      </c>
      <c r="P17327">
        <f t="shared" si="541"/>
        <v>2110</v>
      </c>
      <c r="Q17327">
        <v>2110</v>
      </c>
    </row>
    <row r="17328" spans="1:17">
      <c r="A17328" t="s">
        <v>3404</v>
      </c>
      <c r="B17328" t="s">
        <v>3458</v>
      </c>
      <c r="C17328" t="s">
        <v>142</v>
      </c>
      <c r="D17328" t="s">
        <v>3459</v>
      </c>
      <c r="E17328">
        <v>2015</v>
      </c>
      <c r="F17328" s="1">
        <v>0.1119</v>
      </c>
      <c r="H17328">
        <v>1</v>
      </c>
      <c r="I17328" s="2">
        <v>44</v>
      </c>
      <c r="J17328">
        <v>0</v>
      </c>
      <c r="K17328" s="2">
        <f t="shared" si="540"/>
        <v>95</v>
      </c>
      <c r="M17328">
        <v>0.572715199080418</v>
      </c>
      <c r="P17328">
        <f t="shared" si="541"/>
        <v>2110</v>
      </c>
      <c r="Q17328">
        <v>2110</v>
      </c>
    </row>
    <row r="17329" spans="1:17">
      <c r="A17329" t="s">
        <v>3404</v>
      </c>
      <c r="B17329" t="s">
        <v>3458</v>
      </c>
      <c r="C17329" t="s">
        <v>142</v>
      </c>
      <c r="D17329" t="s">
        <v>3459</v>
      </c>
      <c r="E17329">
        <v>2016</v>
      </c>
      <c r="F17329" s="1">
        <v>0.0276</v>
      </c>
      <c r="H17329">
        <v>1</v>
      </c>
      <c r="I17329" s="2">
        <v>44</v>
      </c>
      <c r="J17329">
        <v>0</v>
      </c>
      <c r="K17329" s="2">
        <f t="shared" si="540"/>
        <v>94</v>
      </c>
      <c r="M17329">
        <v>0.572715199080418</v>
      </c>
      <c r="P17329">
        <f t="shared" si="541"/>
        <v>2110</v>
      </c>
      <c r="Q17329">
        <v>2110</v>
      </c>
    </row>
    <row r="17330" spans="1:17">
      <c r="A17330" t="s">
        <v>3404</v>
      </c>
      <c r="B17330" t="s">
        <v>3458</v>
      </c>
      <c r="C17330" t="s">
        <v>142</v>
      </c>
      <c r="D17330" t="s">
        <v>3459</v>
      </c>
      <c r="E17330">
        <v>2017</v>
      </c>
      <c r="F17330" s="1">
        <v>0.0277</v>
      </c>
      <c r="H17330">
        <v>1</v>
      </c>
      <c r="I17330" s="2">
        <v>44</v>
      </c>
      <c r="J17330">
        <v>0</v>
      </c>
      <c r="K17330" s="2">
        <f t="shared" si="540"/>
        <v>93</v>
      </c>
      <c r="M17330">
        <v>0.572715199080418</v>
      </c>
      <c r="P17330">
        <f t="shared" si="541"/>
        <v>2110</v>
      </c>
      <c r="Q17330">
        <v>2110</v>
      </c>
    </row>
    <row r="17331" spans="1:17">
      <c r="A17331" t="s">
        <v>3404</v>
      </c>
      <c r="B17331" t="s">
        <v>3458</v>
      </c>
      <c r="C17331" t="s">
        <v>142</v>
      </c>
      <c r="D17331" t="s">
        <v>3459</v>
      </c>
      <c r="E17331">
        <v>2019</v>
      </c>
      <c r="F17331" s="1">
        <v>0.0367</v>
      </c>
      <c r="H17331">
        <v>1</v>
      </c>
      <c r="I17331" s="2">
        <v>44</v>
      </c>
      <c r="J17331">
        <v>0</v>
      </c>
      <c r="K17331" s="2">
        <f t="shared" si="540"/>
        <v>91</v>
      </c>
      <c r="M17331">
        <v>0.572715199080418</v>
      </c>
      <c r="P17331">
        <f t="shared" si="541"/>
        <v>2110</v>
      </c>
      <c r="Q17331">
        <v>2110</v>
      </c>
    </row>
    <row r="17332" spans="1:17">
      <c r="A17332" t="s">
        <v>3404</v>
      </c>
      <c r="B17332" t="s">
        <v>3458</v>
      </c>
      <c r="C17332" t="s">
        <v>142</v>
      </c>
      <c r="D17332" t="s">
        <v>3459</v>
      </c>
      <c r="E17332">
        <v>2021</v>
      </c>
      <c r="F17332" s="1">
        <v>0.0355</v>
      </c>
      <c r="H17332">
        <v>1</v>
      </c>
      <c r="I17332" s="2">
        <v>44</v>
      </c>
      <c r="J17332">
        <v>0</v>
      </c>
      <c r="K17332" s="2">
        <f t="shared" si="540"/>
        <v>89</v>
      </c>
      <c r="M17332">
        <v>0.572715199080418</v>
      </c>
      <c r="P17332">
        <f t="shared" si="541"/>
        <v>2110</v>
      </c>
      <c r="Q17332">
        <v>2110</v>
      </c>
    </row>
    <row r="17333" spans="1:17">
      <c r="A17333" t="s">
        <v>3404</v>
      </c>
      <c r="B17333" t="s">
        <v>3458</v>
      </c>
      <c r="C17333" t="s">
        <v>142</v>
      </c>
      <c r="D17333" t="s">
        <v>3459</v>
      </c>
      <c r="E17333">
        <v>2022</v>
      </c>
      <c r="F17333" s="1">
        <v>0.0150454758459089</v>
      </c>
      <c r="H17333">
        <v>1</v>
      </c>
      <c r="I17333" s="2">
        <v>44</v>
      </c>
      <c r="J17333">
        <v>0</v>
      </c>
      <c r="K17333" s="2">
        <f t="shared" si="540"/>
        <v>88</v>
      </c>
      <c r="M17333">
        <v>0.572715199080418</v>
      </c>
      <c r="P17333">
        <f t="shared" si="541"/>
        <v>2110</v>
      </c>
      <c r="Q17333">
        <v>2110</v>
      </c>
    </row>
    <row r="17334" spans="1:17">
      <c r="A17334" t="s">
        <v>3404</v>
      </c>
      <c r="B17334" t="s">
        <v>3458</v>
      </c>
      <c r="C17334" t="s">
        <v>142</v>
      </c>
      <c r="D17334" t="s">
        <v>3459</v>
      </c>
      <c r="E17334">
        <v>2023</v>
      </c>
      <c r="F17334" s="1">
        <v>0.0924</v>
      </c>
      <c r="H17334">
        <v>1</v>
      </c>
      <c r="I17334" s="2">
        <v>44</v>
      </c>
      <c r="J17334">
        <v>0</v>
      </c>
      <c r="K17334" s="2">
        <f t="shared" si="540"/>
        <v>87</v>
      </c>
      <c r="M17334">
        <v>0.572715199080418</v>
      </c>
      <c r="P17334">
        <f t="shared" si="541"/>
        <v>2110</v>
      </c>
      <c r="Q17334">
        <v>2110</v>
      </c>
    </row>
    <row r="17335" spans="1:17">
      <c r="A17335" t="s">
        <v>3404</v>
      </c>
      <c r="B17335" t="s">
        <v>3458</v>
      </c>
      <c r="C17335" t="s">
        <v>142</v>
      </c>
      <c r="D17335" t="s">
        <v>3459</v>
      </c>
      <c r="E17335">
        <v>2024</v>
      </c>
      <c r="F17335" s="1">
        <v>0.443</v>
      </c>
      <c r="H17335">
        <v>1</v>
      </c>
      <c r="I17335" s="2">
        <v>44</v>
      </c>
      <c r="J17335">
        <v>0</v>
      </c>
      <c r="K17335" s="2">
        <f t="shared" si="540"/>
        <v>86</v>
      </c>
      <c r="M17335">
        <v>0.572715199080418</v>
      </c>
      <c r="P17335">
        <f t="shared" si="541"/>
        <v>2110</v>
      </c>
      <c r="Q17335">
        <v>2110</v>
      </c>
    </row>
    <row r="17336" spans="1:17">
      <c r="A17336" t="s">
        <v>3404</v>
      </c>
      <c r="B17336" t="s">
        <v>3458</v>
      </c>
      <c r="C17336" t="s">
        <v>142</v>
      </c>
      <c r="D17336" t="s">
        <v>3459</v>
      </c>
      <c r="E17336">
        <v>2028</v>
      </c>
      <c r="F17336" s="1">
        <v>0.1495</v>
      </c>
      <c r="H17336">
        <v>1</v>
      </c>
      <c r="I17336" s="2">
        <v>44</v>
      </c>
      <c r="J17336">
        <v>0</v>
      </c>
      <c r="K17336" s="2">
        <f t="shared" si="540"/>
        <v>82</v>
      </c>
      <c r="M17336">
        <v>0.572715199080418</v>
      </c>
      <c r="P17336">
        <f t="shared" si="541"/>
        <v>2110</v>
      </c>
      <c r="Q17336">
        <v>2110</v>
      </c>
    </row>
    <row r="17337" spans="1:17">
      <c r="A17337" t="s">
        <v>3404</v>
      </c>
      <c r="B17337" t="s">
        <v>3460</v>
      </c>
      <c r="C17337" t="s">
        <v>142</v>
      </c>
      <c r="D17337" t="s">
        <v>3461</v>
      </c>
      <c r="E17337">
        <v>1994</v>
      </c>
      <c r="F17337" s="1">
        <v>0.01</v>
      </c>
      <c r="H17337">
        <v>1</v>
      </c>
      <c r="I17337" s="2">
        <v>44</v>
      </c>
      <c r="J17337">
        <v>0</v>
      </c>
      <c r="K17337" s="2">
        <f t="shared" si="540"/>
        <v>116</v>
      </c>
      <c r="M17337">
        <v>0.472057342623278</v>
      </c>
      <c r="P17337">
        <f t="shared" si="541"/>
        <v>2110</v>
      </c>
      <c r="Q17337">
        <v>2110</v>
      </c>
    </row>
    <row r="17338" spans="1:17">
      <c r="A17338" t="s">
        <v>3404</v>
      </c>
      <c r="B17338" t="s">
        <v>3460</v>
      </c>
      <c r="C17338" t="s">
        <v>142</v>
      </c>
      <c r="D17338" t="s">
        <v>3461</v>
      </c>
      <c r="E17338">
        <v>1995</v>
      </c>
      <c r="F17338" s="1">
        <v>0.01</v>
      </c>
      <c r="H17338">
        <v>1</v>
      </c>
      <c r="I17338" s="2">
        <v>44</v>
      </c>
      <c r="J17338">
        <v>0</v>
      </c>
      <c r="K17338" s="2">
        <f t="shared" si="540"/>
        <v>115</v>
      </c>
      <c r="M17338">
        <v>0.472057342623278</v>
      </c>
      <c r="P17338">
        <f t="shared" si="541"/>
        <v>2110</v>
      </c>
      <c r="Q17338">
        <v>2110</v>
      </c>
    </row>
    <row r="17339" spans="1:17">
      <c r="A17339" t="s">
        <v>3404</v>
      </c>
      <c r="B17339" t="s">
        <v>3460</v>
      </c>
      <c r="C17339" t="s">
        <v>142</v>
      </c>
      <c r="D17339" t="s">
        <v>3461</v>
      </c>
      <c r="E17339">
        <v>1996</v>
      </c>
      <c r="F17339" s="1">
        <v>0.0216</v>
      </c>
      <c r="H17339">
        <v>1</v>
      </c>
      <c r="I17339" s="2">
        <v>44</v>
      </c>
      <c r="J17339">
        <v>0</v>
      </c>
      <c r="K17339" s="2">
        <f t="shared" si="540"/>
        <v>114</v>
      </c>
      <c r="M17339">
        <v>0.472057342623278</v>
      </c>
      <c r="P17339">
        <f t="shared" si="541"/>
        <v>2110</v>
      </c>
      <c r="Q17339">
        <v>2110</v>
      </c>
    </row>
    <row r="17340" spans="1:17">
      <c r="A17340" t="s">
        <v>3404</v>
      </c>
      <c r="B17340" t="s">
        <v>3460</v>
      </c>
      <c r="C17340" t="s">
        <v>142</v>
      </c>
      <c r="D17340" t="s">
        <v>3461</v>
      </c>
      <c r="E17340">
        <v>1997</v>
      </c>
      <c r="F17340" s="1">
        <v>0.005</v>
      </c>
      <c r="H17340">
        <v>1</v>
      </c>
      <c r="I17340" s="2">
        <v>44</v>
      </c>
      <c r="J17340">
        <v>0</v>
      </c>
      <c r="K17340" s="2">
        <f t="shared" si="540"/>
        <v>113</v>
      </c>
      <c r="M17340">
        <v>0.472057342623278</v>
      </c>
      <c r="P17340">
        <f t="shared" si="541"/>
        <v>2110</v>
      </c>
      <c r="Q17340">
        <v>2110</v>
      </c>
    </row>
    <row r="17341" spans="1:17">
      <c r="A17341" t="s">
        <v>3404</v>
      </c>
      <c r="B17341" t="s">
        <v>3460</v>
      </c>
      <c r="C17341" t="s">
        <v>142</v>
      </c>
      <c r="D17341" t="s">
        <v>3461</v>
      </c>
      <c r="E17341">
        <v>1999</v>
      </c>
      <c r="F17341" s="1">
        <v>0.0078</v>
      </c>
      <c r="H17341">
        <v>1</v>
      </c>
      <c r="I17341" s="2">
        <v>44</v>
      </c>
      <c r="J17341">
        <v>0</v>
      </c>
      <c r="K17341" s="2">
        <f t="shared" si="540"/>
        <v>111</v>
      </c>
      <c r="M17341">
        <v>0.472057342623278</v>
      </c>
      <c r="P17341">
        <f t="shared" si="541"/>
        <v>2110</v>
      </c>
      <c r="Q17341">
        <v>2110</v>
      </c>
    </row>
    <row r="17342" spans="1:17">
      <c r="A17342" t="s">
        <v>3404</v>
      </c>
      <c r="B17342" t="s">
        <v>3460</v>
      </c>
      <c r="C17342" t="s">
        <v>142</v>
      </c>
      <c r="D17342" t="s">
        <v>3461</v>
      </c>
      <c r="E17342">
        <v>2000</v>
      </c>
      <c r="F17342" s="1">
        <v>0.0059</v>
      </c>
      <c r="H17342">
        <v>1</v>
      </c>
      <c r="I17342" s="2">
        <v>44</v>
      </c>
      <c r="J17342">
        <v>0</v>
      </c>
      <c r="K17342" s="2">
        <f t="shared" si="540"/>
        <v>110</v>
      </c>
      <c r="M17342">
        <v>0.472057342623278</v>
      </c>
      <c r="P17342">
        <f t="shared" si="541"/>
        <v>2110</v>
      </c>
      <c r="Q17342">
        <v>2110</v>
      </c>
    </row>
    <row r="17343" spans="1:17">
      <c r="A17343" t="s">
        <v>3404</v>
      </c>
      <c r="B17343" t="s">
        <v>3460</v>
      </c>
      <c r="C17343" t="s">
        <v>142</v>
      </c>
      <c r="D17343" t="s">
        <v>3461</v>
      </c>
      <c r="E17343">
        <v>2001</v>
      </c>
      <c r="F17343" s="1">
        <v>0.0605</v>
      </c>
      <c r="H17343">
        <v>1</v>
      </c>
      <c r="I17343" s="2">
        <v>44</v>
      </c>
      <c r="J17343">
        <v>0</v>
      </c>
      <c r="K17343" s="2">
        <f t="shared" si="540"/>
        <v>109</v>
      </c>
      <c r="M17343">
        <v>0.472057342623278</v>
      </c>
      <c r="P17343">
        <f t="shared" si="541"/>
        <v>2110</v>
      </c>
      <c r="Q17343">
        <v>2110</v>
      </c>
    </row>
    <row r="17344" spans="1:17">
      <c r="A17344" t="s">
        <v>3404</v>
      </c>
      <c r="B17344" t="s">
        <v>3460</v>
      </c>
      <c r="C17344" t="s">
        <v>142</v>
      </c>
      <c r="D17344" t="s">
        <v>3461</v>
      </c>
      <c r="E17344">
        <v>2002</v>
      </c>
      <c r="F17344" s="1">
        <v>0.0201</v>
      </c>
      <c r="H17344">
        <v>1</v>
      </c>
      <c r="I17344" s="2">
        <v>44</v>
      </c>
      <c r="J17344">
        <v>0</v>
      </c>
      <c r="K17344" s="2">
        <f t="shared" si="540"/>
        <v>108</v>
      </c>
      <c r="M17344">
        <v>0.472057342623278</v>
      </c>
      <c r="P17344">
        <f t="shared" si="541"/>
        <v>2110</v>
      </c>
      <c r="Q17344">
        <v>2110</v>
      </c>
    </row>
    <row r="17345" spans="1:17">
      <c r="A17345" t="s">
        <v>3404</v>
      </c>
      <c r="B17345" t="s">
        <v>3460</v>
      </c>
      <c r="C17345" t="s">
        <v>142</v>
      </c>
      <c r="D17345" t="s">
        <v>3461</v>
      </c>
      <c r="E17345">
        <v>2003</v>
      </c>
      <c r="F17345" s="1">
        <v>0.05</v>
      </c>
      <c r="H17345">
        <v>1</v>
      </c>
      <c r="I17345" s="2">
        <v>44</v>
      </c>
      <c r="J17345">
        <v>0</v>
      </c>
      <c r="K17345" s="2">
        <f t="shared" si="540"/>
        <v>107</v>
      </c>
      <c r="M17345">
        <v>0.472057342623278</v>
      </c>
      <c r="P17345">
        <f t="shared" si="541"/>
        <v>2110</v>
      </c>
      <c r="Q17345">
        <v>2110</v>
      </c>
    </row>
    <row r="17346" spans="1:17">
      <c r="A17346" t="s">
        <v>3404</v>
      </c>
      <c r="B17346" t="s">
        <v>3460</v>
      </c>
      <c r="C17346" t="s">
        <v>142</v>
      </c>
      <c r="D17346" t="s">
        <v>3461</v>
      </c>
      <c r="E17346">
        <v>2004</v>
      </c>
      <c r="F17346" s="1">
        <v>0.0333</v>
      </c>
      <c r="H17346">
        <v>1</v>
      </c>
      <c r="I17346" s="2">
        <v>44</v>
      </c>
      <c r="J17346">
        <v>0</v>
      </c>
      <c r="K17346" s="2">
        <f t="shared" si="540"/>
        <v>106</v>
      </c>
      <c r="M17346">
        <v>0.472057342623278</v>
      </c>
      <c r="P17346">
        <f t="shared" si="541"/>
        <v>2110</v>
      </c>
      <c r="Q17346">
        <v>2110</v>
      </c>
    </row>
    <row r="17347" spans="1:17">
      <c r="A17347" t="s">
        <v>3404</v>
      </c>
      <c r="B17347" t="s">
        <v>3460</v>
      </c>
      <c r="C17347" t="s">
        <v>142</v>
      </c>
      <c r="D17347" t="s">
        <v>3461</v>
      </c>
      <c r="E17347">
        <v>2005</v>
      </c>
      <c r="F17347" s="1">
        <v>0.0618</v>
      </c>
      <c r="H17347">
        <v>1</v>
      </c>
      <c r="I17347" s="2">
        <v>44</v>
      </c>
      <c r="J17347">
        <v>0</v>
      </c>
      <c r="K17347" s="2">
        <f t="shared" ref="K17347:K17410" si="542">Q17347-E17347</f>
        <v>105</v>
      </c>
      <c r="M17347">
        <v>0.472057342623278</v>
      </c>
      <c r="P17347">
        <f t="shared" ref="P17347:P17410" si="543">E17347+K17347</f>
        <v>2110</v>
      </c>
      <c r="Q17347">
        <v>2110</v>
      </c>
    </row>
    <row r="17348" spans="1:17">
      <c r="A17348" t="s">
        <v>3404</v>
      </c>
      <c r="B17348" t="s">
        <v>3460</v>
      </c>
      <c r="C17348" t="s">
        <v>142</v>
      </c>
      <c r="D17348" t="s">
        <v>3461</v>
      </c>
      <c r="E17348">
        <v>2006</v>
      </c>
      <c r="F17348" s="1">
        <v>0.1305</v>
      </c>
      <c r="H17348">
        <v>1</v>
      </c>
      <c r="I17348" s="2">
        <v>44</v>
      </c>
      <c r="J17348">
        <v>0</v>
      </c>
      <c r="K17348" s="2">
        <f t="shared" si="542"/>
        <v>104</v>
      </c>
      <c r="M17348">
        <v>0.472057342623278</v>
      </c>
      <c r="P17348">
        <f t="shared" si="543"/>
        <v>2110</v>
      </c>
      <c r="Q17348">
        <v>2110</v>
      </c>
    </row>
    <row r="17349" spans="1:17">
      <c r="A17349" t="s">
        <v>3404</v>
      </c>
      <c r="B17349" t="s">
        <v>3460</v>
      </c>
      <c r="C17349" t="s">
        <v>142</v>
      </c>
      <c r="D17349" t="s">
        <v>3461</v>
      </c>
      <c r="E17349">
        <v>2007</v>
      </c>
      <c r="F17349" s="1">
        <v>0.0295</v>
      </c>
      <c r="H17349">
        <v>1</v>
      </c>
      <c r="I17349" s="2">
        <v>44</v>
      </c>
      <c r="J17349">
        <v>0</v>
      </c>
      <c r="K17349" s="2">
        <f t="shared" si="542"/>
        <v>103</v>
      </c>
      <c r="M17349">
        <v>0.472057342623278</v>
      </c>
      <c r="P17349">
        <f t="shared" si="543"/>
        <v>2110</v>
      </c>
      <c r="Q17349">
        <v>2110</v>
      </c>
    </row>
    <row r="17350" spans="1:17">
      <c r="A17350" t="s">
        <v>3404</v>
      </c>
      <c r="B17350" t="s">
        <v>3460</v>
      </c>
      <c r="C17350" t="s">
        <v>142</v>
      </c>
      <c r="D17350" t="s">
        <v>3461</v>
      </c>
      <c r="E17350">
        <v>2008</v>
      </c>
      <c r="F17350" s="1">
        <v>0.0991</v>
      </c>
      <c r="H17350">
        <v>1</v>
      </c>
      <c r="I17350" s="2">
        <v>44</v>
      </c>
      <c r="J17350">
        <v>0</v>
      </c>
      <c r="K17350" s="2">
        <f t="shared" si="542"/>
        <v>102</v>
      </c>
      <c r="M17350">
        <v>0.472057342623278</v>
      </c>
      <c r="P17350">
        <f t="shared" si="543"/>
        <v>2110</v>
      </c>
      <c r="Q17350">
        <v>2110</v>
      </c>
    </row>
    <row r="17351" spans="1:17">
      <c r="A17351" t="s">
        <v>3404</v>
      </c>
      <c r="B17351" t="s">
        <v>3460</v>
      </c>
      <c r="C17351" t="s">
        <v>142</v>
      </c>
      <c r="D17351" t="s">
        <v>3461</v>
      </c>
      <c r="E17351">
        <v>2009</v>
      </c>
      <c r="F17351" s="1">
        <v>0.079</v>
      </c>
      <c r="H17351">
        <v>1</v>
      </c>
      <c r="I17351" s="2">
        <v>44</v>
      </c>
      <c r="J17351">
        <v>0</v>
      </c>
      <c r="K17351" s="2">
        <f t="shared" si="542"/>
        <v>101</v>
      </c>
      <c r="M17351">
        <v>0.472057342623278</v>
      </c>
      <c r="P17351">
        <f t="shared" si="543"/>
        <v>2110</v>
      </c>
      <c r="Q17351">
        <v>2110</v>
      </c>
    </row>
    <row r="17352" spans="1:17">
      <c r="A17352" t="s">
        <v>3404</v>
      </c>
      <c r="B17352" t="s">
        <v>3460</v>
      </c>
      <c r="C17352" t="s">
        <v>142</v>
      </c>
      <c r="D17352" t="s">
        <v>3461</v>
      </c>
      <c r="E17352">
        <v>2010</v>
      </c>
      <c r="F17352" s="1">
        <v>0.0763</v>
      </c>
      <c r="H17352">
        <v>1</v>
      </c>
      <c r="I17352" s="2">
        <v>44</v>
      </c>
      <c r="J17352">
        <v>0</v>
      </c>
      <c r="K17352" s="2">
        <f t="shared" si="542"/>
        <v>100</v>
      </c>
      <c r="M17352">
        <v>0.472057342623278</v>
      </c>
      <c r="P17352">
        <f t="shared" si="543"/>
        <v>2110</v>
      </c>
      <c r="Q17352">
        <v>2110</v>
      </c>
    </row>
    <row r="17353" spans="1:17">
      <c r="A17353" t="s">
        <v>3404</v>
      </c>
      <c r="B17353" t="s">
        <v>3460</v>
      </c>
      <c r="C17353" t="s">
        <v>142</v>
      </c>
      <c r="D17353" t="s">
        <v>3461</v>
      </c>
      <c r="E17353">
        <v>2011</v>
      </c>
      <c r="F17353" s="1">
        <v>0.2464</v>
      </c>
      <c r="H17353">
        <v>1</v>
      </c>
      <c r="I17353" s="2">
        <v>44</v>
      </c>
      <c r="J17353">
        <v>0</v>
      </c>
      <c r="K17353" s="2">
        <f t="shared" si="542"/>
        <v>99</v>
      </c>
      <c r="M17353">
        <v>0.472057342623278</v>
      </c>
      <c r="P17353">
        <f t="shared" si="543"/>
        <v>2110</v>
      </c>
      <c r="Q17353">
        <v>2110</v>
      </c>
    </row>
    <row r="17354" spans="1:17">
      <c r="A17354" t="s">
        <v>3404</v>
      </c>
      <c r="B17354" t="s">
        <v>3460</v>
      </c>
      <c r="C17354" t="s">
        <v>142</v>
      </c>
      <c r="D17354" t="s">
        <v>3461</v>
      </c>
      <c r="E17354">
        <v>2012</v>
      </c>
      <c r="F17354" s="1">
        <v>0.0563</v>
      </c>
      <c r="H17354">
        <v>1</v>
      </c>
      <c r="I17354" s="2">
        <v>44</v>
      </c>
      <c r="J17354">
        <v>0</v>
      </c>
      <c r="K17354" s="2">
        <f t="shared" si="542"/>
        <v>98</v>
      </c>
      <c r="M17354">
        <v>0.472057342623278</v>
      </c>
      <c r="P17354">
        <f t="shared" si="543"/>
        <v>2110</v>
      </c>
      <c r="Q17354">
        <v>2110</v>
      </c>
    </row>
    <row r="17355" spans="1:17">
      <c r="A17355" t="s">
        <v>3404</v>
      </c>
      <c r="B17355" t="s">
        <v>3460</v>
      </c>
      <c r="C17355" t="s">
        <v>142</v>
      </c>
      <c r="D17355" t="s">
        <v>3461</v>
      </c>
      <c r="E17355">
        <v>2013</v>
      </c>
      <c r="F17355" s="1">
        <v>0.1934</v>
      </c>
      <c r="H17355">
        <v>1</v>
      </c>
      <c r="I17355" s="2">
        <v>44</v>
      </c>
      <c r="J17355">
        <v>0</v>
      </c>
      <c r="K17355" s="2">
        <f t="shared" si="542"/>
        <v>97</v>
      </c>
      <c r="M17355">
        <v>0.472057342623278</v>
      </c>
      <c r="P17355">
        <f t="shared" si="543"/>
        <v>2110</v>
      </c>
      <c r="Q17355">
        <v>2110</v>
      </c>
    </row>
    <row r="17356" spans="1:17">
      <c r="A17356" t="s">
        <v>3404</v>
      </c>
      <c r="B17356" t="s">
        <v>3460</v>
      </c>
      <c r="C17356" t="s">
        <v>142</v>
      </c>
      <c r="D17356" t="s">
        <v>3461</v>
      </c>
      <c r="E17356">
        <v>2014</v>
      </c>
      <c r="F17356" s="1">
        <v>0.1897</v>
      </c>
      <c r="H17356">
        <v>1</v>
      </c>
      <c r="I17356" s="2">
        <v>44</v>
      </c>
      <c r="J17356">
        <v>0</v>
      </c>
      <c r="K17356" s="2">
        <f t="shared" si="542"/>
        <v>96</v>
      </c>
      <c r="M17356">
        <v>0.472057342623278</v>
      </c>
      <c r="P17356">
        <f t="shared" si="543"/>
        <v>2110</v>
      </c>
      <c r="Q17356">
        <v>2110</v>
      </c>
    </row>
    <row r="17357" spans="1:17">
      <c r="A17357" t="s">
        <v>3404</v>
      </c>
      <c r="B17357" t="s">
        <v>3460</v>
      </c>
      <c r="C17357" t="s">
        <v>142</v>
      </c>
      <c r="D17357" t="s">
        <v>3461</v>
      </c>
      <c r="E17357">
        <v>2015</v>
      </c>
      <c r="F17357" s="1">
        <v>0.0236</v>
      </c>
      <c r="H17357">
        <v>1</v>
      </c>
      <c r="I17357" s="2">
        <v>44</v>
      </c>
      <c r="J17357">
        <v>0</v>
      </c>
      <c r="K17357" s="2">
        <f t="shared" si="542"/>
        <v>95</v>
      </c>
      <c r="M17357">
        <v>0.472057342623278</v>
      </c>
      <c r="P17357">
        <f t="shared" si="543"/>
        <v>2110</v>
      </c>
      <c r="Q17357">
        <v>2110</v>
      </c>
    </row>
    <row r="17358" spans="1:17">
      <c r="A17358" t="s">
        <v>3404</v>
      </c>
      <c r="B17358" t="s">
        <v>3460</v>
      </c>
      <c r="C17358" t="s">
        <v>142</v>
      </c>
      <c r="D17358" t="s">
        <v>3461</v>
      </c>
      <c r="E17358">
        <v>2016</v>
      </c>
      <c r="F17358" s="1">
        <v>0.2836</v>
      </c>
      <c r="H17358">
        <v>1</v>
      </c>
      <c r="I17358" s="2">
        <v>44</v>
      </c>
      <c r="J17358">
        <v>0</v>
      </c>
      <c r="K17358" s="2">
        <f t="shared" si="542"/>
        <v>94</v>
      </c>
      <c r="M17358">
        <v>0.472057342623278</v>
      </c>
      <c r="P17358">
        <f t="shared" si="543"/>
        <v>2110</v>
      </c>
      <c r="Q17358">
        <v>2110</v>
      </c>
    </row>
    <row r="17359" spans="1:17">
      <c r="A17359" t="s">
        <v>3404</v>
      </c>
      <c r="B17359" t="s">
        <v>3460</v>
      </c>
      <c r="C17359" t="s">
        <v>142</v>
      </c>
      <c r="D17359" t="s">
        <v>3461</v>
      </c>
      <c r="E17359">
        <v>2017</v>
      </c>
      <c r="F17359" s="1">
        <v>0.6981</v>
      </c>
      <c r="H17359">
        <v>1</v>
      </c>
      <c r="I17359" s="2">
        <v>44</v>
      </c>
      <c r="J17359">
        <v>0</v>
      </c>
      <c r="K17359" s="2">
        <f t="shared" si="542"/>
        <v>93</v>
      </c>
      <c r="M17359">
        <v>0.472057342623278</v>
      </c>
      <c r="P17359">
        <f t="shared" si="543"/>
        <v>2110</v>
      </c>
      <c r="Q17359">
        <v>2110</v>
      </c>
    </row>
    <row r="17360" spans="1:17">
      <c r="A17360" t="s">
        <v>3404</v>
      </c>
      <c r="B17360" t="s">
        <v>3460</v>
      </c>
      <c r="C17360" t="s">
        <v>142</v>
      </c>
      <c r="D17360" t="s">
        <v>3461</v>
      </c>
      <c r="E17360">
        <v>2018</v>
      </c>
      <c r="F17360" s="1">
        <v>0.2112</v>
      </c>
      <c r="H17360">
        <v>1</v>
      </c>
      <c r="I17360" s="2">
        <v>44</v>
      </c>
      <c r="J17360">
        <v>0</v>
      </c>
      <c r="K17360" s="2">
        <f t="shared" si="542"/>
        <v>92</v>
      </c>
      <c r="M17360">
        <v>0.472057342623278</v>
      </c>
      <c r="P17360">
        <f t="shared" si="543"/>
        <v>2110</v>
      </c>
      <c r="Q17360">
        <v>2110</v>
      </c>
    </row>
    <row r="17361" spans="1:17">
      <c r="A17361" t="s">
        <v>3404</v>
      </c>
      <c r="B17361" t="s">
        <v>3460</v>
      </c>
      <c r="C17361" t="s">
        <v>142</v>
      </c>
      <c r="D17361" t="s">
        <v>3461</v>
      </c>
      <c r="E17361">
        <v>2020</v>
      </c>
      <c r="F17361" s="1">
        <v>0.02</v>
      </c>
      <c r="H17361">
        <v>1</v>
      </c>
      <c r="I17361" s="2">
        <v>44</v>
      </c>
      <c r="J17361">
        <v>0</v>
      </c>
      <c r="K17361" s="2">
        <f t="shared" si="542"/>
        <v>90</v>
      </c>
      <c r="M17361">
        <v>0.472057342623278</v>
      </c>
      <c r="P17361">
        <f t="shared" si="543"/>
        <v>2110</v>
      </c>
      <c r="Q17361">
        <v>2110</v>
      </c>
    </row>
    <row r="17362" spans="1:17">
      <c r="A17362" t="s">
        <v>3404</v>
      </c>
      <c r="B17362" t="s">
        <v>3460</v>
      </c>
      <c r="C17362" t="s">
        <v>142</v>
      </c>
      <c r="D17362" t="s">
        <v>3461</v>
      </c>
      <c r="E17362">
        <v>2021</v>
      </c>
      <c r="F17362" s="1">
        <v>0.043</v>
      </c>
      <c r="H17362">
        <v>1</v>
      </c>
      <c r="I17362" s="2">
        <v>44</v>
      </c>
      <c r="J17362">
        <v>0</v>
      </c>
      <c r="K17362" s="2">
        <f t="shared" si="542"/>
        <v>89</v>
      </c>
      <c r="M17362">
        <v>0.472057342623278</v>
      </c>
      <c r="P17362">
        <f t="shared" si="543"/>
        <v>2110</v>
      </c>
      <c r="Q17362">
        <v>2110</v>
      </c>
    </row>
    <row r="17363" spans="1:17">
      <c r="A17363" t="s">
        <v>3404</v>
      </c>
      <c r="B17363" t="s">
        <v>3460</v>
      </c>
      <c r="C17363" t="s">
        <v>142</v>
      </c>
      <c r="D17363" t="s">
        <v>3461</v>
      </c>
      <c r="E17363">
        <v>2022</v>
      </c>
      <c r="F17363" s="1">
        <v>0.0564191063017469</v>
      </c>
      <c r="H17363">
        <v>1</v>
      </c>
      <c r="I17363" s="2">
        <v>44</v>
      </c>
      <c r="J17363">
        <v>0</v>
      </c>
      <c r="K17363" s="2">
        <f t="shared" si="542"/>
        <v>88</v>
      </c>
      <c r="M17363">
        <v>0.472057342623278</v>
      </c>
      <c r="P17363">
        <f t="shared" si="543"/>
        <v>2110</v>
      </c>
      <c r="Q17363">
        <v>2110</v>
      </c>
    </row>
    <row r="17364" spans="1:17">
      <c r="A17364" t="s">
        <v>3404</v>
      </c>
      <c r="B17364" t="s">
        <v>3460</v>
      </c>
      <c r="C17364" t="s">
        <v>142</v>
      </c>
      <c r="D17364" t="s">
        <v>3461</v>
      </c>
      <c r="E17364">
        <v>2023</v>
      </c>
      <c r="F17364" s="1">
        <v>0.0161</v>
      </c>
      <c r="H17364">
        <v>1</v>
      </c>
      <c r="I17364" s="2">
        <v>44</v>
      </c>
      <c r="J17364">
        <v>0</v>
      </c>
      <c r="K17364" s="2">
        <f t="shared" si="542"/>
        <v>87</v>
      </c>
      <c r="M17364">
        <v>0.472057342623278</v>
      </c>
      <c r="P17364">
        <f t="shared" si="543"/>
        <v>2110</v>
      </c>
      <c r="Q17364">
        <v>2110</v>
      </c>
    </row>
    <row r="17365" spans="1:17">
      <c r="A17365" t="s">
        <v>3404</v>
      </c>
      <c r="B17365" t="s">
        <v>3460</v>
      </c>
      <c r="C17365" t="s">
        <v>142</v>
      </c>
      <c r="D17365" t="s">
        <v>3461</v>
      </c>
      <c r="E17365">
        <v>2024</v>
      </c>
      <c r="F17365" s="1">
        <v>0.0188</v>
      </c>
      <c r="H17365">
        <v>1</v>
      </c>
      <c r="I17365" s="2">
        <v>44</v>
      </c>
      <c r="J17365">
        <v>0</v>
      </c>
      <c r="K17365" s="2">
        <f t="shared" si="542"/>
        <v>86</v>
      </c>
      <c r="M17365">
        <v>0.472057342623278</v>
      </c>
      <c r="P17365">
        <f t="shared" si="543"/>
        <v>2110</v>
      </c>
      <c r="Q17365">
        <v>2110</v>
      </c>
    </row>
    <row r="17366" spans="1:17">
      <c r="A17366" t="s">
        <v>3404</v>
      </c>
      <c r="B17366" t="s">
        <v>3460</v>
      </c>
      <c r="C17366" t="s">
        <v>142</v>
      </c>
      <c r="D17366" t="s">
        <v>3461</v>
      </c>
      <c r="E17366">
        <v>2028</v>
      </c>
      <c r="F17366" s="1">
        <v>0.7108</v>
      </c>
      <c r="H17366">
        <v>1</v>
      </c>
      <c r="I17366" s="2">
        <v>44</v>
      </c>
      <c r="J17366">
        <v>0</v>
      </c>
      <c r="K17366" s="2">
        <f t="shared" si="542"/>
        <v>82</v>
      </c>
      <c r="M17366">
        <v>0.472057342623278</v>
      </c>
      <c r="P17366">
        <f t="shared" si="543"/>
        <v>2110</v>
      </c>
      <c r="Q17366">
        <v>2110</v>
      </c>
    </row>
    <row r="17367" spans="1:17">
      <c r="A17367" t="s">
        <v>3404</v>
      </c>
      <c r="B17367" t="s">
        <v>3462</v>
      </c>
      <c r="C17367" t="s">
        <v>142</v>
      </c>
      <c r="D17367" t="s">
        <v>3463</v>
      </c>
      <c r="E17367">
        <v>1997</v>
      </c>
      <c r="F17367" s="1">
        <v>0.043</v>
      </c>
      <c r="H17367">
        <v>1</v>
      </c>
      <c r="I17367" s="2">
        <v>44</v>
      </c>
      <c r="J17367">
        <v>0</v>
      </c>
      <c r="K17367" s="2">
        <f t="shared" si="542"/>
        <v>113</v>
      </c>
      <c r="M17367">
        <v>0.359632531372015</v>
      </c>
      <c r="P17367">
        <f t="shared" si="543"/>
        <v>2110</v>
      </c>
      <c r="Q17367">
        <v>2110</v>
      </c>
    </row>
    <row r="17368" spans="1:17">
      <c r="A17368" t="s">
        <v>3404</v>
      </c>
      <c r="B17368" t="s">
        <v>3462</v>
      </c>
      <c r="C17368" t="s">
        <v>142</v>
      </c>
      <c r="D17368" t="s">
        <v>3463</v>
      </c>
      <c r="E17368">
        <v>2005</v>
      </c>
      <c r="F17368" s="1">
        <v>0.1218</v>
      </c>
      <c r="H17368">
        <v>1</v>
      </c>
      <c r="I17368" s="2">
        <v>44</v>
      </c>
      <c r="J17368">
        <v>0</v>
      </c>
      <c r="K17368" s="2">
        <f t="shared" si="542"/>
        <v>105</v>
      </c>
      <c r="M17368">
        <v>0.359632531372015</v>
      </c>
      <c r="P17368">
        <f t="shared" si="543"/>
        <v>2110</v>
      </c>
      <c r="Q17368">
        <v>2110</v>
      </c>
    </row>
    <row r="17369" spans="1:17">
      <c r="A17369" t="s">
        <v>3404</v>
      </c>
      <c r="B17369" t="s">
        <v>3462</v>
      </c>
      <c r="C17369" t="s">
        <v>142</v>
      </c>
      <c r="D17369" t="s">
        <v>3463</v>
      </c>
      <c r="E17369">
        <v>2008</v>
      </c>
      <c r="F17369" s="1">
        <v>0.05</v>
      </c>
      <c r="H17369">
        <v>1</v>
      </c>
      <c r="I17369" s="2">
        <v>44</v>
      </c>
      <c r="J17369">
        <v>0</v>
      </c>
      <c r="K17369" s="2">
        <f t="shared" si="542"/>
        <v>102</v>
      </c>
      <c r="M17369">
        <v>0.359632531372015</v>
      </c>
      <c r="P17369">
        <f t="shared" si="543"/>
        <v>2110</v>
      </c>
      <c r="Q17369">
        <v>2110</v>
      </c>
    </row>
    <row r="17370" spans="1:17">
      <c r="A17370" t="s">
        <v>3404</v>
      </c>
      <c r="B17370" t="s">
        <v>3462</v>
      </c>
      <c r="C17370" t="s">
        <v>142</v>
      </c>
      <c r="D17370" t="s">
        <v>3463</v>
      </c>
      <c r="E17370">
        <v>2010</v>
      </c>
      <c r="F17370" s="1">
        <v>0.043</v>
      </c>
      <c r="H17370">
        <v>1</v>
      </c>
      <c r="I17370" s="2">
        <v>44</v>
      </c>
      <c r="J17370">
        <v>0</v>
      </c>
      <c r="K17370" s="2">
        <f t="shared" si="542"/>
        <v>100</v>
      </c>
      <c r="M17370">
        <v>0.359632531372015</v>
      </c>
      <c r="P17370">
        <f t="shared" si="543"/>
        <v>2110</v>
      </c>
      <c r="Q17370">
        <v>2110</v>
      </c>
    </row>
    <row r="17371" spans="1:17">
      <c r="A17371" t="s">
        <v>3404</v>
      </c>
      <c r="B17371" t="s">
        <v>3462</v>
      </c>
      <c r="C17371" t="s">
        <v>142</v>
      </c>
      <c r="D17371" t="s">
        <v>3463</v>
      </c>
      <c r="E17371">
        <v>2011</v>
      </c>
      <c r="F17371" s="1">
        <v>0.015</v>
      </c>
      <c r="H17371">
        <v>1</v>
      </c>
      <c r="I17371" s="2">
        <v>44</v>
      </c>
      <c r="J17371">
        <v>0</v>
      </c>
      <c r="K17371" s="2">
        <f t="shared" si="542"/>
        <v>99</v>
      </c>
      <c r="M17371">
        <v>0.359632531372015</v>
      </c>
      <c r="P17371">
        <f t="shared" si="543"/>
        <v>2110</v>
      </c>
      <c r="Q17371">
        <v>2110</v>
      </c>
    </row>
    <row r="17372" spans="1:17">
      <c r="A17372" t="s">
        <v>3404</v>
      </c>
      <c r="B17372" t="s">
        <v>3462</v>
      </c>
      <c r="C17372" t="s">
        <v>142</v>
      </c>
      <c r="D17372" t="s">
        <v>3463</v>
      </c>
      <c r="E17372">
        <v>2012</v>
      </c>
      <c r="F17372" s="1">
        <v>0.0368</v>
      </c>
      <c r="H17372">
        <v>1</v>
      </c>
      <c r="I17372" s="2">
        <v>44</v>
      </c>
      <c r="J17372">
        <v>0</v>
      </c>
      <c r="K17372" s="2">
        <f t="shared" si="542"/>
        <v>98</v>
      </c>
      <c r="M17372">
        <v>0.359632531372015</v>
      </c>
      <c r="P17372">
        <f t="shared" si="543"/>
        <v>2110</v>
      </c>
      <c r="Q17372">
        <v>2110</v>
      </c>
    </row>
    <row r="17373" spans="1:17">
      <c r="A17373" t="s">
        <v>3404</v>
      </c>
      <c r="B17373" t="s">
        <v>3462</v>
      </c>
      <c r="C17373" t="s">
        <v>142</v>
      </c>
      <c r="D17373" t="s">
        <v>3463</v>
      </c>
      <c r="E17373">
        <v>2013</v>
      </c>
      <c r="F17373" s="1">
        <v>0.01</v>
      </c>
      <c r="H17373">
        <v>1</v>
      </c>
      <c r="I17373" s="2">
        <v>44</v>
      </c>
      <c r="J17373">
        <v>0</v>
      </c>
      <c r="K17373" s="2">
        <f t="shared" si="542"/>
        <v>97</v>
      </c>
      <c r="M17373">
        <v>0.359632531372015</v>
      </c>
      <c r="P17373">
        <f t="shared" si="543"/>
        <v>2110</v>
      </c>
      <c r="Q17373">
        <v>2110</v>
      </c>
    </row>
    <row r="17374" spans="1:17">
      <c r="A17374" t="s">
        <v>3404</v>
      </c>
      <c r="B17374" t="s">
        <v>3462</v>
      </c>
      <c r="C17374" t="s">
        <v>142</v>
      </c>
      <c r="D17374" t="s">
        <v>3463</v>
      </c>
      <c r="E17374">
        <v>2014</v>
      </c>
      <c r="F17374" s="1">
        <v>0.069</v>
      </c>
      <c r="H17374">
        <v>1</v>
      </c>
      <c r="I17374" s="2">
        <v>44</v>
      </c>
      <c r="J17374">
        <v>0</v>
      </c>
      <c r="K17374" s="2">
        <f t="shared" si="542"/>
        <v>96</v>
      </c>
      <c r="M17374">
        <v>0.359632531372015</v>
      </c>
      <c r="P17374">
        <f t="shared" si="543"/>
        <v>2110</v>
      </c>
      <c r="Q17374">
        <v>2110</v>
      </c>
    </row>
    <row r="17375" spans="1:17">
      <c r="A17375" t="s">
        <v>3404</v>
      </c>
      <c r="B17375" t="s">
        <v>3462</v>
      </c>
      <c r="C17375" t="s">
        <v>142</v>
      </c>
      <c r="D17375" t="s">
        <v>3463</v>
      </c>
      <c r="E17375">
        <v>2016</v>
      </c>
      <c r="F17375" s="1">
        <v>0.2295</v>
      </c>
      <c r="H17375">
        <v>1</v>
      </c>
      <c r="I17375" s="2">
        <v>44</v>
      </c>
      <c r="J17375">
        <v>0</v>
      </c>
      <c r="K17375" s="2">
        <f t="shared" si="542"/>
        <v>94</v>
      </c>
      <c r="M17375">
        <v>0.359632531372015</v>
      </c>
      <c r="P17375">
        <f t="shared" si="543"/>
        <v>2110</v>
      </c>
      <c r="Q17375">
        <v>2110</v>
      </c>
    </row>
    <row r="17376" spans="1:17">
      <c r="A17376" t="s">
        <v>3404</v>
      </c>
      <c r="B17376" t="s">
        <v>3462</v>
      </c>
      <c r="C17376" t="s">
        <v>142</v>
      </c>
      <c r="D17376" t="s">
        <v>3463</v>
      </c>
      <c r="E17376">
        <v>2017</v>
      </c>
      <c r="F17376" s="1">
        <v>0.2732</v>
      </c>
      <c r="H17376">
        <v>1</v>
      </c>
      <c r="I17376" s="2">
        <v>44</v>
      </c>
      <c r="J17376">
        <v>0</v>
      </c>
      <c r="K17376" s="2">
        <f t="shared" si="542"/>
        <v>93</v>
      </c>
      <c r="M17376">
        <v>0.359632531372015</v>
      </c>
      <c r="P17376">
        <f t="shared" si="543"/>
        <v>2110</v>
      </c>
      <c r="Q17376">
        <v>2110</v>
      </c>
    </row>
    <row r="17377" spans="1:17">
      <c r="A17377" t="s">
        <v>3404</v>
      </c>
      <c r="B17377" t="s">
        <v>3462</v>
      </c>
      <c r="C17377" t="s">
        <v>142</v>
      </c>
      <c r="D17377" t="s">
        <v>3463</v>
      </c>
      <c r="E17377">
        <v>2018</v>
      </c>
      <c r="F17377" s="1">
        <v>0.2277</v>
      </c>
      <c r="H17377">
        <v>1</v>
      </c>
      <c r="I17377" s="2">
        <v>44</v>
      </c>
      <c r="J17377">
        <v>0</v>
      </c>
      <c r="K17377" s="2">
        <f t="shared" si="542"/>
        <v>92</v>
      </c>
      <c r="M17377">
        <v>0.359632531372015</v>
      </c>
      <c r="P17377">
        <f t="shared" si="543"/>
        <v>2110</v>
      </c>
      <c r="Q17377">
        <v>2110</v>
      </c>
    </row>
    <row r="17378" spans="1:17">
      <c r="A17378" t="s">
        <v>3404</v>
      </c>
      <c r="B17378" t="s">
        <v>3462</v>
      </c>
      <c r="C17378" t="s">
        <v>142</v>
      </c>
      <c r="D17378" t="s">
        <v>3463</v>
      </c>
      <c r="E17378">
        <v>2019</v>
      </c>
      <c r="F17378" s="1">
        <v>0.039</v>
      </c>
      <c r="H17378">
        <v>1</v>
      </c>
      <c r="I17378" s="2">
        <v>44</v>
      </c>
      <c r="J17378">
        <v>0</v>
      </c>
      <c r="K17378" s="2">
        <f t="shared" si="542"/>
        <v>91</v>
      </c>
      <c r="M17378">
        <v>0.359632531372015</v>
      </c>
      <c r="P17378">
        <f t="shared" si="543"/>
        <v>2110</v>
      </c>
      <c r="Q17378">
        <v>2110</v>
      </c>
    </row>
    <row r="17379" spans="1:17">
      <c r="A17379" t="s">
        <v>3404</v>
      </c>
      <c r="B17379" t="s">
        <v>3462</v>
      </c>
      <c r="C17379" t="s">
        <v>142</v>
      </c>
      <c r="D17379" t="s">
        <v>3463</v>
      </c>
      <c r="E17379">
        <v>2020</v>
      </c>
      <c r="F17379" s="1">
        <v>0.0299</v>
      </c>
      <c r="H17379">
        <v>1</v>
      </c>
      <c r="I17379" s="2">
        <v>44</v>
      </c>
      <c r="J17379">
        <v>0</v>
      </c>
      <c r="K17379" s="2">
        <f t="shared" si="542"/>
        <v>90</v>
      </c>
      <c r="M17379">
        <v>0.359632531372015</v>
      </c>
      <c r="P17379">
        <f t="shared" si="543"/>
        <v>2110</v>
      </c>
      <c r="Q17379">
        <v>2110</v>
      </c>
    </row>
    <row r="17380" spans="1:17">
      <c r="A17380" t="s">
        <v>3404</v>
      </c>
      <c r="B17380" t="s">
        <v>3462</v>
      </c>
      <c r="C17380" t="s">
        <v>142</v>
      </c>
      <c r="D17380" t="s">
        <v>3463</v>
      </c>
      <c r="E17380">
        <v>2022</v>
      </c>
      <c r="F17380" s="1">
        <v>0.0603493065391947</v>
      </c>
      <c r="H17380">
        <v>1</v>
      </c>
      <c r="I17380" s="2">
        <v>44</v>
      </c>
      <c r="J17380">
        <v>0</v>
      </c>
      <c r="K17380" s="2">
        <f t="shared" si="542"/>
        <v>88</v>
      </c>
      <c r="M17380">
        <v>0.359632531372015</v>
      </c>
      <c r="P17380">
        <f t="shared" si="543"/>
        <v>2110</v>
      </c>
      <c r="Q17380">
        <v>2110</v>
      </c>
    </row>
    <row r="17381" spans="1:17">
      <c r="A17381" t="s">
        <v>3404</v>
      </c>
      <c r="B17381" t="s">
        <v>3464</v>
      </c>
      <c r="C17381" t="s">
        <v>142</v>
      </c>
      <c r="D17381" t="s">
        <v>3465</v>
      </c>
      <c r="E17381">
        <v>1992</v>
      </c>
      <c r="F17381" s="1">
        <v>0.0027</v>
      </c>
      <c r="H17381">
        <v>1</v>
      </c>
      <c r="I17381" s="2">
        <v>44</v>
      </c>
      <c r="J17381">
        <v>0</v>
      </c>
      <c r="K17381" s="2">
        <f t="shared" si="542"/>
        <v>118</v>
      </c>
      <c r="M17381">
        <v>0.439460540154513</v>
      </c>
      <c r="P17381">
        <f t="shared" si="543"/>
        <v>2110</v>
      </c>
      <c r="Q17381">
        <v>2110</v>
      </c>
    </row>
    <row r="17382" spans="1:17">
      <c r="A17382" t="s">
        <v>3404</v>
      </c>
      <c r="B17382" t="s">
        <v>3464</v>
      </c>
      <c r="C17382" t="s">
        <v>142</v>
      </c>
      <c r="D17382" t="s">
        <v>3465</v>
      </c>
      <c r="E17382">
        <v>1995</v>
      </c>
      <c r="F17382" s="1">
        <v>0.0078</v>
      </c>
      <c r="H17382">
        <v>1</v>
      </c>
      <c r="I17382" s="2">
        <v>44</v>
      </c>
      <c r="J17382">
        <v>0</v>
      </c>
      <c r="K17382" s="2">
        <f t="shared" si="542"/>
        <v>115</v>
      </c>
      <c r="M17382">
        <v>0.439460540154513</v>
      </c>
      <c r="P17382">
        <f t="shared" si="543"/>
        <v>2110</v>
      </c>
      <c r="Q17382">
        <v>2110</v>
      </c>
    </row>
    <row r="17383" spans="1:17">
      <c r="A17383" t="s">
        <v>3404</v>
      </c>
      <c r="B17383" t="s">
        <v>3464</v>
      </c>
      <c r="C17383" t="s">
        <v>142</v>
      </c>
      <c r="D17383" t="s">
        <v>3465</v>
      </c>
      <c r="E17383">
        <v>1997</v>
      </c>
      <c r="F17383" s="1">
        <v>0.003</v>
      </c>
      <c r="H17383">
        <v>1</v>
      </c>
      <c r="I17383" s="2">
        <v>44</v>
      </c>
      <c r="J17383">
        <v>0</v>
      </c>
      <c r="K17383" s="2">
        <f t="shared" si="542"/>
        <v>113</v>
      </c>
      <c r="M17383">
        <v>0.439460540154513</v>
      </c>
      <c r="P17383">
        <f t="shared" si="543"/>
        <v>2110</v>
      </c>
      <c r="Q17383">
        <v>2110</v>
      </c>
    </row>
    <row r="17384" spans="1:17">
      <c r="A17384" t="s">
        <v>3404</v>
      </c>
      <c r="B17384" t="s">
        <v>3464</v>
      </c>
      <c r="C17384" t="s">
        <v>142</v>
      </c>
      <c r="D17384" t="s">
        <v>3465</v>
      </c>
      <c r="E17384">
        <v>1999</v>
      </c>
      <c r="F17384" s="1">
        <v>0.004</v>
      </c>
      <c r="H17384">
        <v>1</v>
      </c>
      <c r="I17384" s="2">
        <v>44</v>
      </c>
      <c r="J17384">
        <v>0</v>
      </c>
      <c r="K17384" s="2">
        <f t="shared" si="542"/>
        <v>111</v>
      </c>
      <c r="M17384">
        <v>0.439460540154513</v>
      </c>
      <c r="P17384">
        <f t="shared" si="543"/>
        <v>2110</v>
      </c>
      <c r="Q17384">
        <v>2110</v>
      </c>
    </row>
    <row r="17385" spans="1:17">
      <c r="A17385" t="s">
        <v>3404</v>
      </c>
      <c r="B17385" t="s">
        <v>3464</v>
      </c>
      <c r="C17385" t="s">
        <v>142</v>
      </c>
      <c r="D17385" t="s">
        <v>3465</v>
      </c>
      <c r="E17385">
        <v>2000</v>
      </c>
      <c r="F17385" s="1">
        <v>0.0345</v>
      </c>
      <c r="H17385">
        <v>1</v>
      </c>
      <c r="I17385" s="2">
        <v>44</v>
      </c>
      <c r="J17385">
        <v>0</v>
      </c>
      <c r="K17385" s="2">
        <f t="shared" si="542"/>
        <v>110</v>
      </c>
      <c r="M17385">
        <v>0.439460540154513</v>
      </c>
      <c r="P17385">
        <f t="shared" si="543"/>
        <v>2110</v>
      </c>
      <c r="Q17385">
        <v>2110</v>
      </c>
    </row>
    <row r="17386" spans="1:17">
      <c r="A17386" t="s">
        <v>3404</v>
      </c>
      <c r="B17386" t="s">
        <v>3464</v>
      </c>
      <c r="C17386" t="s">
        <v>142</v>
      </c>
      <c r="D17386" t="s">
        <v>3465</v>
      </c>
      <c r="E17386">
        <v>2001</v>
      </c>
      <c r="F17386" s="1">
        <v>0.0115</v>
      </c>
      <c r="H17386">
        <v>1</v>
      </c>
      <c r="I17386" s="2">
        <v>44</v>
      </c>
      <c r="J17386">
        <v>0</v>
      </c>
      <c r="K17386" s="2">
        <f t="shared" si="542"/>
        <v>109</v>
      </c>
      <c r="M17386">
        <v>0.439460540154513</v>
      </c>
      <c r="P17386">
        <f t="shared" si="543"/>
        <v>2110</v>
      </c>
      <c r="Q17386">
        <v>2110</v>
      </c>
    </row>
    <row r="17387" spans="1:17">
      <c r="A17387" t="s">
        <v>3404</v>
      </c>
      <c r="B17387" t="s">
        <v>3464</v>
      </c>
      <c r="C17387" t="s">
        <v>142</v>
      </c>
      <c r="D17387" t="s">
        <v>3465</v>
      </c>
      <c r="E17387">
        <v>2002</v>
      </c>
      <c r="F17387" s="1">
        <v>0.0612</v>
      </c>
      <c r="H17387">
        <v>1</v>
      </c>
      <c r="I17387" s="2">
        <v>44</v>
      </c>
      <c r="J17387">
        <v>0</v>
      </c>
      <c r="K17387" s="2">
        <f t="shared" si="542"/>
        <v>108</v>
      </c>
      <c r="M17387">
        <v>0.439460540154513</v>
      </c>
      <c r="P17387">
        <f t="shared" si="543"/>
        <v>2110</v>
      </c>
      <c r="Q17387">
        <v>2110</v>
      </c>
    </row>
    <row r="17388" spans="1:17">
      <c r="A17388" t="s">
        <v>3404</v>
      </c>
      <c r="B17388" t="s">
        <v>3464</v>
      </c>
      <c r="C17388" t="s">
        <v>142</v>
      </c>
      <c r="D17388" t="s">
        <v>3465</v>
      </c>
      <c r="E17388">
        <v>2003</v>
      </c>
      <c r="F17388" s="1">
        <v>0.0055</v>
      </c>
      <c r="H17388">
        <v>1</v>
      </c>
      <c r="I17388" s="2">
        <v>44</v>
      </c>
      <c r="J17388">
        <v>0</v>
      </c>
      <c r="K17388" s="2">
        <f t="shared" si="542"/>
        <v>107</v>
      </c>
      <c r="M17388">
        <v>0.439460540154513</v>
      </c>
      <c r="P17388">
        <f t="shared" si="543"/>
        <v>2110</v>
      </c>
      <c r="Q17388">
        <v>2110</v>
      </c>
    </row>
    <row r="17389" spans="1:17">
      <c r="A17389" t="s">
        <v>3404</v>
      </c>
      <c r="B17389" t="s">
        <v>3464</v>
      </c>
      <c r="C17389" t="s">
        <v>142</v>
      </c>
      <c r="D17389" t="s">
        <v>3465</v>
      </c>
      <c r="E17389">
        <v>2004</v>
      </c>
      <c r="F17389" s="1">
        <v>0.1905</v>
      </c>
      <c r="H17389">
        <v>1</v>
      </c>
      <c r="I17389" s="2">
        <v>44</v>
      </c>
      <c r="J17389">
        <v>0</v>
      </c>
      <c r="K17389" s="2">
        <f t="shared" si="542"/>
        <v>106</v>
      </c>
      <c r="M17389">
        <v>0.439460540154513</v>
      </c>
      <c r="P17389">
        <f t="shared" si="543"/>
        <v>2110</v>
      </c>
      <c r="Q17389">
        <v>2110</v>
      </c>
    </row>
    <row r="17390" spans="1:17">
      <c r="A17390" t="s">
        <v>3404</v>
      </c>
      <c r="B17390" t="s">
        <v>3464</v>
      </c>
      <c r="C17390" t="s">
        <v>142</v>
      </c>
      <c r="D17390" t="s">
        <v>3465</v>
      </c>
      <c r="E17390">
        <v>2005</v>
      </c>
      <c r="F17390" s="1">
        <v>0.0325</v>
      </c>
      <c r="H17390">
        <v>1</v>
      </c>
      <c r="I17390" s="2">
        <v>44</v>
      </c>
      <c r="J17390">
        <v>0</v>
      </c>
      <c r="K17390" s="2">
        <f t="shared" si="542"/>
        <v>105</v>
      </c>
      <c r="M17390">
        <v>0.439460540154513</v>
      </c>
      <c r="P17390">
        <f t="shared" si="543"/>
        <v>2110</v>
      </c>
      <c r="Q17390">
        <v>2110</v>
      </c>
    </row>
    <row r="17391" spans="1:17">
      <c r="A17391" t="s">
        <v>3404</v>
      </c>
      <c r="B17391" t="s">
        <v>3464</v>
      </c>
      <c r="C17391" t="s">
        <v>142</v>
      </c>
      <c r="D17391" t="s">
        <v>3465</v>
      </c>
      <c r="E17391">
        <v>2006</v>
      </c>
      <c r="F17391" s="1">
        <v>0.1796</v>
      </c>
      <c r="H17391">
        <v>1</v>
      </c>
      <c r="I17391" s="2">
        <v>44</v>
      </c>
      <c r="J17391">
        <v>0</v>
      </c>
      <c r="K17391" s="2">
        <f t="shared" si="542"/>
        <v>104</v>
      </c>
      <c r="M17391">
        <v>0.439460540154513</v>
      </c>
      <c r="P17391">
        <f t="shared" si="543"/>
        <v>2110</v>
      </c>
      <c r="Q17391">
        <v>2110</v>
      </c>
    </row>
    <row r="17392" spans="1:17">
      <c r="A17392" t="s">
        <v>3404</v>
      </c>
      <c r="B17392" t="s">
        <v>3464</v>
      </c>
      <c r="C17392" t="s">
        <v>142</v>
      </c>
      <c r="D17392" t="s">
        <v>3465</v>
      </c>
      <c r="E17392">
        <v>2007</v>
      </c>
      <c r="F17392" s="1">
        <v>0.4385</v>
      </c>
      <c r="H17392">
        <v>1</v>
      </c>
      <c r="I17392" s="2">
        <v>44</v>
      </c>
      <c r="J17392">
        <v>0</v>
      </c>
      <c r="K17392" s="2">
        <f t="shared" si="542"/>
        <v>103</v>
      </c>
      <c r="M17392">
        <v>0.439460540154513</v>
      </c>
      <c r="P17392">
        <f t="shared" si="543"/>
        <v>2110</v>
      </c>
      <c r="Q17392">
        <v>2110</v>
      </c>
    </row>
    <row r="17393" spans="1:17">
      <c r="A17393" t="s">
        <v>3404</v>
      </c>
      <c r="B17393" t="s">
        <v>3464</v>
      </c>
      <c r="C17393" t="s">
        <v>142</v>
      </c>
      <c r="D17393" t="s">
        <v>3465</v>
      </c>
      <c r="E17393">
        <v>2008</v>
      </c>
      <c r="F17393" s="1">
        <v>0.2458</v>
      </c>
      <c r="H17393">
        <v>1</v>
      </c>
      <c r="I17393" s="2">
        <v>44</v>
      </c>
      <c r="J17393">
        <v>0</v>
      </c>
      <c r="K17393" s="2">
        <f t="shared" si="542"/>
        <v>102</v>
      </c>
      <c r="M17393">
        <v>0.439460540154513</v>
      </c>
      <c r="P17393">
        <f t="shared" si="543"/>
        <v>2110</v>
      </c>
      <c r="Q17393">
        <v>2110</v>
      </c>
    </row>
    <row r="17394" spans="1:17">
      <c r="A17394" t="s">
        <v>3404</v>
      </c>
      <c r="B17394" t="s">
        <v>3464</v>
      </c>
      <c r="C17394" t="s">
        <v>142</v>
      </c>
      <c r="D17394" t="s">
        <v>3465</v>
      </c>
      <c r="E17394">
        <v>2009</v>
      </c>
      <c r="F17394" s="1">
        <v>0.1183</v>
      </c>
      <c r="H17394">
        <v>1</v>
      </c>
      <c r="I17394" s="2">
        <v>44</v>
      </c>
      <c r="J17394">
        <v>0</v>
      </c>
      <c r="K17394" s="2">
        <f t="shared" si="542"/>
        <v>101</v>
      </c>
      <c r="M17394">
        <v>0.439460540154513</v>
      </c>
      <c r="P17394">
        <f t="shared" si="543"/>
        <v>2110</v>
      </c>
      <c r="Q17394">
        <v>2110</v>
      </c>
    </row>
    <row r="17395" spans="1:17">
      <c r="A17395" t="s">
        <v>3404</v>
      </c>
      <c r="B17395" t="s">
        <v>3464</v>
      </c>
      <c r="C17395" t="s">
        <v>142</v>
      </c>
      <c r="D17395" t="s">
        <v>3465</v>
      </c>
      <c r="E17395">
        <v>2010</v>
      </c>
      <c r="F17395" s="1">
        <v>0.298</v>
      </c>
      <c r="H17395">
        <v>1</v>
      </c>
      <c r="I17395" s="2">
        <v>44</v>
      </c>
      <c r="J17395">
        <v>0</v>
      </c>
      <c r="K17395" s="2">
        <f t="shared" si="542"/>
        <v>100</v>
      </c>
      <c r="M17395">
        <v>0.439460540154513</v>
      </c>
      <c r="P17395">
        <f t="shared" si="543"/>
        <v>2110</v>
      </c>
      <c r="Q17395">
        <v>2110</v>
      </c>
    </row>
    <row r="17396" spans="1:17">
      <c r="A17396" t="s">
        <v>3404</v>
      </c>
      <c r="B17396" t="s">
        <v>3464</v>
      </c>
      <c r="C17396" t="s">
        <v>142</v>
      </c>
      <c r="D17396" t="s">
        <v>3465</v>
      </c>
      <c r="E17396">
        <v>2011</v>
      </c>
      <c r="F17396" s="1">
        <v>0.1105</v>
      </c>
      <c r="H17396">
        <v>1</v>
      </c>
      <c r="I17396" s="2">
        <v>44</v>
      </c>
      <c r="J17396">
        <v>0</v>
      </c>
      <c r="K17396" s="2">
        <f t="shared" si="542"/>
        <v>99</v>
      </c>
      <c r="M17396">
        <v>0.439460540154513</v>
      </c>
      <c r="P17396">
        <f t="shared" si="543"/>
        <v>2110</v>
      </c>
      <c r="Q17396">
        <v>2110</v>
      </c>
    </row>
    <row r="17397" spans="1:17">
      <c r="A17397" t="s">
        <v>3404</v>
      </c>
      <c r="B17397" t="s">
        <v>3464</v>
      </c>
      <c r="C17397" t="s">
        <v>142</v>
      </c>
      <c r="D17397" t="s">
        <v>3465</v>
      </c>
      <c r="E17397">
        <v>2012</v>
      </c>
      <c r="F17397" s="1">
        <v>0.8271</v>
      </c>
      <c r="H17397">
        <v>1</v>
      </c>
      <c r="I17397" s="2">
        <v>44</v>
      </c>
      <c r="J17397">
        <v>0</v>
      </c>
      <c r="K17397" s="2">
        <f t="shared" si="542"/>
        <v>98</v>
      </c>
      <c r="M17397">
        <v>0.439460540154513</v>
      </c>
      <c r="P17397">
        <f t="shared" si="543"/>
        <v>2110</v>
      </c>
      <c r="Q17397">
        <v>2110</v>
      </c>
    </row>
    <row r="17398" spans="1:17">
      <c r="A17398" t="s">
        <v>3404</v>
      </c>
      <c r="B17398" t="s">
        <v>3464</v>
      </c>
      <c r="C17398" t="s">
        <v>142</v>
      </c>
      <c r="D17398" t="s">
        <v>3465</v>
      </c>
      <c r="E17398">
        <v>2013</v>
      </c>
      <c r="F17398" s="1">
        <v>0.6722</v>
      </c>
      <c r="H17398">
        <v>1</v>
      </c>
      <c r="I17398" s="2">
        <v>44</v>
      </c>
      <c r="J17398">
        <v>0</v>
      </c>
      <c r="K17398" s="2">
        <f t="shared" si="542"/>
        <v>97</v>
      </c>
      <c r="M17398">
        <v>0.439460540154513</v>
      </c>
      <c r="P17398">
        <f t="shared" si="543"/>
        <v>2110</v>
      </c>
      <c r="Q17398">
        <v>2110</v>
      </c>
    </row>
    <row r="17399" spans="1:17">
      <c r="A17399" t="s">
        <v>3404</v>
      </c>
      <c r="B17399" t="s">
        <v>3464</v>
      </c>
      <c r="C17399" t="s">
        <v>142</v>
      </c>
      <c r="D17399" t="s">
        <v>3465</v>
      </c>
      <c r="E17399">
        <v>2014</v>
      </c>
      <c r="F17399" s="1">
        <v>0.3726</v>
      </c>
      <c r="H17399">
        <v>1</v>
      </c>
      <c r="I17399" s="2">
        <v>44</v>
      </c>
      <c r="J17399">
        <v>0</v>
      </c>
      <c r="K17399" s="2">
        <f t="shared" si="542"/>
        <v>96</v>
      </c>
      <c r="M17399">
        <v>0.439460540154513</v>
      </c>
      <c r="P17399">
        <f t="shared" si="543"/>
        <v>2110</v>
      </c>
      <c r="Q17399">
        <v>2110</v>
      </c>
    </row>
    <row r="17400" spans="1:17">
      <c r="A17400" t="s">
        <v>3404</v>
      </c>
      <c r="B17400" t="s">
        <v>3464</v>
      </c>
      <c r="C17400" t="s">
        <v>142</v>
      </c>
      <c r="D17400" t="s">
        <v>3465</v>
      </c>
      <c r="E17400">
        <v>2015</v>
      </c>
      <c r="F17400" s="1">
        <v>0.2052</v>
      </c>
      <c r="H17400">
        <v>1</v>
      </c>
      <c r="I17400" s="2">
        <v>44</v>
      </c>
      <c r="J17400">
        <v>0</v>
      </c>
      <c r="K17400" s="2">
        <f t="shared" si="542"/>
        <v>95</v>
      </c>
      <c r="M17400">
        <v>0.439460540154513</v>
      </c>
      <c r="P17400">
        <f t="shared" si="543"/>
        <v>2110</v>
      </c>
      <c r="Q17400">
        <v>2110</v>
      </c>
    </row>
    <row r="17401" spans="1:17">
      <c r="A17401" t="s">
        <v>3404</v>
      </c>
      <c r="B17401" t="s">
        <v>3464</v>
      </c>
      <c r="C17401" t="s">
        <v>142</v>
      </c>
      <c r="D17401" t="s">
        <v>3465</v>
      </c>
      <c r="E17401">
        <v>2016</v>
      </c>
      <c r="F17401" s="1">
        <v>0.4188</v>
      </c>
      <c r="H17401">
        <v>1</v>
      </c>
      <c r="I17401" s="2">
        <v>44</v>
      </c>
      <c r="J17401">
        <v>0</v>
      </c>
      <c r="K17401" s="2">
        <f t="shared" si="542"/>
        <v>94</v>
      </c>
      <c r="M17401">
        <v>0.439460540154513</v>
      </c>
      <c r="P17401">
        <f t="shared" si="543"/>
        <v>2110</v>
      </c>
      <c r="Q17401">
        <v>2110</v>
      </c>
    </row>
    <row r="17402" spans="1:17">
      <c r="A17402" t="s">
        <v>3404</v>
      </c>
      <c r="B17402" t="s">
        <v>3464</v>
      </c>
      <c r="C17402" t="s">
        <v>142</v>
      </c>
      <c r="D17402" t="s">
        <v>3465</v>
      </c>
      <c r="E17402">
        <v>2017</v>
      </c>
      <c r="F17402" s="1">
        <v>0.6447</v>
      </c>
      <c r="H17402">
        <v>1</v>
      </c>
      <c r="I17402" s="2">
        <v>44</v>
      </c>
      <c r="J17402">
        <v>0</v>
      </c>
      <c r="K17402" s="2">
        <f t="shared" si="542"/>
        <v>93</v>
      </c>
      <c r="M17402">
        <v>0.439460540154513</v>
      </c>
      <c r="P17402">
        <f t="shared" si="543"/>
        <v>2110</v>
      </c>
      <c r="Q17402">
        <v>2110</v>
      </c>
    </row>
    <row r="17403" spans="1:17">
      <c r="A17403" t="s">
        <v>3404</v>
      </c>
      <c r="B17403" t="s">
        <v>3464</v>
      </c>
      <c r="C17403" t="s">
        <v>142</v>
      </c>
      <c r="D17403" t="s">
        <v>3465</v>
      </c>
      <c r="E17403">
        <v>2018</v>
      </c>
      <c r="F17403" s="1">
        <v>0.3254</v>
      </c>
      <c r="H17403">
        <v>1</v>
      </c>
      <c r="I17403" s="2">
        <v>44</v>
      </c>
      <c r="J17403">
        <v>0</v>
      </c>
      <c r="K17403" s="2">
        <f t="shared" si="542"/>
        <v>92</v>
      </c>
      <c r="M17403">
        <v>0.439460540154513</v>
      </c>
      <c r="P17403">
        <f t="shared" si="543"/>
        <v>2110</v>
      </c>
      <c r="Q17403">
        <v>2110</v>
      </c>
    </row>
    <row r="17404" spans="1:17">
      <c r="A17404" t="s">
        <v>3404</v>
      </c>
      <c r="B17404" t="s">
        <v>3464</v>
      </c>
      <c r="C17404" t="s">
        <v>142</v>
      </c>
      <c r="D17404" t="s">
        <v>3465</v>
      </c>
      <c r="E17404">
        <v>2019</v>
      </c>
      <c r="F17404" s="1">
        <v>0.1493</v>
      </c>
      <c r="H17404">
        <v>1</v>
      </c>
      <c r="I17404" s="2">
        <v>44</v>
      </c>
      <c r="J17404">
        <v>0</v>
      </c>
      <c r="K17404" s="2">
        <f t="shared" si="542"/>
        <v>91</v>
      </c>
      <c r="M17404">
        <v>0.439460540154513</v>
      </c>
      <c r="P17404">
        <f t="shared" si="543"/>
        <v>2110</v>
      </c>
      <c r="Q17404">
        <v>2110</v>
      </c>
    </row>
    <row r="17405" spans="1:17">
      <c r="A17405" t="s">
        <v>3404</v>
      </c>
      <c r="B17405" t="s">
        <v>3464</v>
      </c>
      <c r="C17405" t="s">
        <v>142</v>
      </c>
      <c r="D17405" t="s">
        <v>3465</v>
      </c>
      <c r="E17405">
        <v>2020</v>
      </c>
      <c r="F17405" s="1">
        <v>0.0508</v>
      </c>
      <c r="H17405">
        <v>1</v>
      </c>
      <c r="I17405" s="2">
        <v>44</v>
      </c>
      <c r="J17405">
        <v>0</v>
      </c>
      <c r="K17405" s="2">
        <f t="shared" si="542"/>
        <v>90</v>
      </c>
      <c r="M17405">
        <v>0.439460540154513</v>
      </c>
      <c r="P17405">
        <f t="shared" si="543"/>
        <v>2110</v>
      </c>
      <c r="Q17405">
        <v>2110</v>
      </c>
    </row>
    <row r="17406" spans="1:17">
      <c r="A17406" t="s">
        <v>3404</v>
      </c>
      <c r="B17406" t="s">
        <v>3464</v>
      </c>
      <c r="C17406" t="s">
        <v>142</v>
      </c>
      <c r="D17406" t="s">
        <v>3465</v>
      </c>
      <c r="E17406">
        <v>2021</v>
      </c>
      <c r="F17406" s="1">
        <v>0.1537</v>
      </c>
      <c r="H17406">
        <v>1</v>
      </c>
      <c r="I17406" s="2">
        <v>44</v>
      </c>
      <c r="J17406">
        <v>0</v>
      </c>
      <c r="K17406" s="2">
        <f t="shared" si="542"/>
        <v>89</v>
      </c>
      <c r="M17406">
        <v>0.439460540154513</v>
      </c>
      <c r="P17406">
        <f t="shared" si="543"/>
        <v>2110</v>
      </c>
      <c r="Q17406">
        <v>2110</v>
      </c>
    </row>
    <row r="17407" spans="1:17">
      <c r="A17407" t="s">
        <v>3404</v>
      </c>
      <c r="B17407" t="s">
        <v>3464</v>
      </c>
      <c r="C17407" t="s">
        <v>142</v>
      </c>
      <c r="D17407" t="s">
        <v>3465</v>
      </c>
      <c r="E17407">
        <v>2022</v>
      </c>
      <c r="F17407" s="1">
        <v>0.0621483603774182</v>
      </c>
      <c r="H17407">
        <v>1</v>
      </c>
      <c r="I17407" s="2">
        <v>44</v>
      </c>
      <c r="J17407">
        <v>0</v>
      </c>
      <c r="K17407" s="2">
        <f t="shared" si="542"/>
        <v>88</v>
      </c>
      <c r="M17407">
        <v>0.439460540154513</v>
      </c>
      <c r="P17407">
        <f t="shared" si="543"/>
        <v>2110</v>
      </c>
      <c r="Q17407">
        <v>2110</v>
      </c>
    </row>
    <row r="17408" spans="1:17">
      <c r="A17408" t="s">
        <v>3404</v>
      </c>
      <c r="B17408" t="s">
        <v>3464</v>
      </c>
      <c r="C17408" t="s">
        <v>142</v>
      </c>
      <c r="D17408" t="s">
        <v>3465</v>
      </c>
      <c r="E17408">
        <v>2023</v>
      </c>
      <c r="F17408" s="1">
        <v>0.1808</v>
      </c>
      <c r="H17408">
        <v>1</v>
      </c>
      <c r="I17408" s="2">
        <v>44</v>
      </c>
      <c r="J17408">
        <v>0</v>
      </c>
      <c r="K17408" s="2">
        <f t="shared" si="542"/>
        <v>87</v>
      </c>
      <c r="M17408">
        <v>0.439460540154513</v>
      </c>
      <c r="P17408">
        <f t="shared" si="543"/>
        <v>2110</v>
      </c>
      <c r="Q17408">
        <v>2110</v>
      </c>
    </row>
    <row r="17409" spans="1:17">
      <c r="A17409" t="s">
        <v>3404</v>
      </c>
      <c r="B17409" t="s">
        <v>3464</v>
      </c>
      <c r="C17409" t="s">
        <v>142</v>
      </c>
      <c r="D17409" t="s">
        <v>3465</v>
      </c>
      <c r="E17409">
        <v>2026</v>
      </c>
      <c r="F17409" s="1">
        <v>0.0499</v>
      </c>
      <c r="H17409">
        <v>1</v>
      </c>
      <c r="I17409" s="2">
        <v>44</v>
      </c>
      <c r="J17409">
        <v>0</v>
      </c>
      <c r="K17409" s="2">
        <f t="shared" si="542"/>
        <v>84</v>
      </c>
      <c r="M17409">
        <v>0.439460540154513</v>
      </c>
      <c r="P17409">
        <f t="shared" si="543"/>
        <v>2110</v>
      </c>
      <c r="Q17409">
        <v>2110</v>
      </c>
    </row>
    <row r="17410" spans="1:17">
      <c r="A17410" t="s">
        <v>3404</v>
      </c>
      <c r="B17410" t="s">
        <v>3464</v>
      </c>
      <c r="C17410" t="s">
        <v>142</v>
      </c>
      <c r="D17410" t="s">
        <v>3465</v>
      </c>
      <c r="E17410">
        <v>2028</v>
      </c>
      <c r="F17410" s="1">
        <v>0.4797</v>
      </c>
      <c r="H17410">
        <v>1</v>
      </c>
      <c r="I17410" s="2">
        <v>44</v>
      </c>
      <c r="J17410">
        <v>0</v>
      </c>
      <c r="K17410" s="2">
        <f t="shared" si="542"/>
        <v>82</v>
      </c>
      <c r="M17410">
        <v>0.439460540154513</v>
      </c>
      <c r="P17410">
        <f t="shared" si="543"/>
        <v>2110</v>
      </c>
      <c r="Q17410">
        <v>2110</v>
      </c>
    </row>
    <row r="17411" spans="1:17">
      <c r="A17411" t="s">
        <v>3466</v>
      </c>
      <c r="B17411" t="s">
        <v>817</v>
      </c>
      <c r="C17411" t="s">
        <v>187</v>
      </c>
      <c r="D17411" t="s">
        <v>22</v>
      </c>
      <c r="E17411">
        <v>1957</v>
      </c>
      <c r="F17411" s="1">
        <v>0</v>
      </c>
      <c r="H17411">
        <v>0.2884</v>
      </c>
      <c r="I17411" s="2">
        <v>72.6</v>
      </c>
      <c r="J17411">
        <v>1.60416666666667</v>
      </c>
      <c r="K17411" s="2">
        <f t="shared" ref="K17411:K17474" si="544">Q17411-E17411</f>
        <v>153</v>
      </c>
      <c r="L17411">
        <v>0.85</v>
      </c>
      <c r="P17411">
        <f t="shared" ref="P17411:P17474" si="545">E17411+K17411</f>
        <v>2110</v>
      </c>
      <c r="Q17411">
        <v>2110</v>
      </c>
    </row>
    <row r="17412" spans="1:17">
      <c r="A17412" t="s">
        <v>3466</v>
      </c>
      <c r="B17412" t="s">
        <v>3360</v>
      </c>
      <c r="C17412" t="s">
        <v>25</v>
      </c>
      <c r="D17412" t="s">
        <v>22</v>
      </c>
      <c r="E17412">
        <v>2005</v>
      </c>
      <c r="F17412" s="1">
        <v>0</v>
      </c>
      <c r="H17412">
        <v>0.35535</v>
      </c>
      <c r="I17412" s="2">
        <v>54.45</v>
      </c>
      <c r="J17412">
        <v>2.08541666666667</v>
      </c>
      <c r="K17412" s="2">
        <f t="shared" si="544"/>
        <v>105</v>
      </c>
      <c r="L17412">
        <v>0.85</v>
      </c>
      <c r="P17412">
        <f t="shared" si="545"/>
        <v>2110</v>
      </c>
      <c r="Q17412">
        <v>2110</v>
      </c>
    </row>
    <row r="17413" spans="1:17">
      <c r="A17413" t="s">
        <v>3466</v>
      </c>
      <c r="B17413" t="s">
        <v>3467</v>
      </c>
      <c r="C17413" t="s">
        <v>36</v>
      </c>
      <c r="D17413" t="s">
        <v>37</v>
      </c>
      <c r="E17413">
        <v>2022</v>
      </c>
      <c r="F17413" s="1">
        <v>0.0068</v>
      </c>
      <c r="H17413">
        <v>0.3399</v>
      </c>
      <c r="I17413" s="2">
        <v>143</v>
      </c>
      <c r="J17413">
        <v>2.33333333333333</v>
      </c>
      <c r="K17413" s="2">
        <f t="shared" si="544"/>
        <v>88</v>
      </c>
      <c r="L17413">
        <v>0.401124342027772</v>
      </c>
      <c r="P17413">
        <f t="shared" si="545"/>
        <v>2110</v>
      </c>
      <c r="Q17413">
        <v>2110</v>
      </c>
    </row>
    <row r="17414" spans="1:17">
      <c r="A17414" t="s">
        <v>3466</v>
      </c>
      <c r="B17414" t="s">
        <v>3468</v>
      </c>
      <c r="C17414" t="s">
        <v>36</v>
      </c>
      <c r="D17414" t="s">
        <v>37</v>
      </c>
      <c r="E17414">
        <v>2022</v>
      </c>
      <c r="F17414" s="1">
        <v>0.4</v>
      </c>
      <c r="H17414">
        <v>0.3399</v>
      </c>
      <c r="I17414" s="2">
        <v>143</v>
      </c>
      <c r="J17414">
        <v>2.33333333333333</v>
      </c>
      <c r="K17414" s="2">
        <f t="shared" si="544"/>
        <v>88</v>
      </c>
      <c r="L17414">
        <v>0.26651268521981</v>
      </c>
      <c r="P17414">
        <f t="shared" si="545"/>
        <v>2110</v>
      </c>
      <c r="Q17414">
        <v>2110</v>
      </c>
    </row>
    <row r="17415" spans="1:17">
      <c r="A17415" t="s">
        <v>3466</v>
      </c>
      <c r="B17415" t="s">
        <v>39</v>
      </c>
      <c r="C17415" t="s">
        <v>40</v>
      </c>
      <c r="D17415" t="s">
        <v>37</v>
      </c>
      <c r="E17415">
        <v>2010</v>
      </c>
      <c r="F17415" s="1">
        <v>0.203000000000003</v>
      </c>
      <c r="H17415">
        <v>0.3502</v>
      </c>
      <c r="I17415" s="2">
        <v>66</v>
      </c>
      <c r="J17415">
        <v>1.45833333333333</v>
      </c>
      <c r="K17415" s="2">
        <f t="shared" si="544"/>
        <v>100</v>
      </c>
      <c r="L17415">
        <v>0.85</v>
      </c>
      <c r="P17415">
        <f t="shared" si="545"/>
        <v>2110</v>
      </c>
      <c r="Q17415">
        <v>2110</v>
      </c>
    </row>
    <row r="17416" spans="1:17">
      <c r="A17416" t="s">
        <v>3466</v>
      </c>
      <c r="B17416" t="s">
        <v>838</v>
      </c>
      <c r="C17416" t="s">
        <v>40</v>
      </c>
      <c r="D17416" t="s">
        <v>47</v>
      </c>
      <c r="E17416">
        <v>1972</v>
      </c>
      <c r="F17416" s="1">
        <v>0.2</v>
      </c>
      <c r="H17416">
        <v>0.3296</v>
      </c>
      <c r="I17416" s="2">
        <v>78.65</v>
      </c>
      <c r="J17416">
        <v>1.76458333333333</v>
      </c>
      <c r="K17416" s="2">
        <f t="shared" si="544"/>
        <v>138</v>
      </c>
      <c r="L17416">
        <v>0.85</v>
      </c>
      <c r="P17416">
        <f t="shared" si="545"/>
        <v>2110</v>
      </c>
      <c r="Q17416">
        <v>2110</v>
      </c>
    </row>
    <row r="17417" spans="1:17">
      <c r="A17417" t="s">
        <v>3466</v>
      </c>
      <c r="B17417" t="s">
        <v>838</v>
      </c>
      <c r="C17417" t="s">
        <v>40</v>
      </c>
      <c r="D17417" t="s">
        <v>47</v>
      </c>
      <c r="E17417">
        <v>1973</v>
      </c>
      <c r="F17417" s="1">
        <v>0.657</v>
      </c>
      <c r="H17417">
        <v>0.3296</v>
      </c>
      <c r="I17417" s="2">
        <v>78.65</v>
      </c>
      <c r="J17417">
        <v>1.76458333333333</v>
      </c>
      <c r="K17417" s="2">
        <f t="shared" si="544"/>
        <v>137</v>
      </c>
      <c r="L17417">
        <v>0.85</v>
      </c>
      <c r="P17417">
        <f t="shared" si="545"/>
        <v>2110</v>
      </c>
      <c r="Q17417">
        <v>2110</v>
      </c>
    </row>
    <row r="17418" spans="1:17">
      <c r="A17418" t="s">
        <v>3466</v>
      </c>
      <c r="B17418" t="s">
        <v>838</v>
      </c>
      <c r="C17418" t="s">
        <v>40</v>
      </c>
      <c r="D17418" t="s">
        <v>47</v>
      </c>
      <c r="E17418">
        <v>1974</v>
      </c>
      <c r="F17418" s="1">
        <v>0.45</v>
      </c>
      <c r="H17418">
        <v>0.3296</v>
      </c>
      <c r="I17418" s="2">
        <v>78.65</v>
      </c>
      <c r="J17418">
        <v>1.76458333333333</v>
      </c>
      <c r="K17418" s="2">
        <f t="shared" si="544"/>
        <v>136</v>
      </c>
      <c r="L17418">
        <v>0.85</v>
      </c>
      <c r="P17418">
        <f t="shared" si="545"/>
        <v>2110</v>
      </c>
      <c r="Q17418">
        <v>2110</v>
      </c>
    </row>
    <row r="17419" spans="1:17">
      <c r="A17419" t="s">
        <v>3466</v>
      </c>
      <c r="B17419" t="s">
        <v>838</v>
      </c>
      <c r="C17419" t="s">
        <v>40</v>
      </c>
      <c r="D17419" t="s">
        <v>47</v>
      </c>
      <c r="E17419">
        <v>1975</v>
      </c>
      <c r="F17419" s="1">
        <v>0.225</v>
      </c>
      <c r="H17419">
        <v>0.3296</v>
      </c>
      <c r="I17419" s="2">
        <v>78.65</v>
      </c>
      <c r="J17419">
        <v>1.76458333333333</v>
      </c>
      <c r="K17419" s="2">
        <f t="shared" si="544"/>
        <v>135</v>
      </c>
      <c r="L17419">
        <v>0.85</v>
      </c>
      <c r="P17419">
        <f t="shared" si="545"/>
        <v>2110</v>
      </c>
      <c r="Q17419">
        <v>2110</v>
      </c>
    </row>
    <row r="17420" spans="1:17">
      <c r="A17420" t="s">
        <v>3466</v>
      </c>
      <c r="B17420" t="s">
        <v>1252</v>
      </c>
      <c r="C17420" t="s">
        <v>40</v>
      </c>
      <c r="D17420" t="s">
        <v>47</v>
      </c>
      <c r="E17420">
        <v>1962</v>
      </c>
      <c r="F17420" s="1">
        <v>0.31</v>
      </c>
      <c r="H17420">
        <v>0.3296</v>
      </c>
      <c r="I17420" s="2">
        <v>71.5</v>
      </c>
      <c r="J17420">
        <v>1.60416666666667</v>
      </c>
      <c r="K17420" s="2">
        <f t="shared" si="544"/>
        <v>148</v>
      </c>
      <c r="L17420">
        <v>0.85</v>
      </c>
      <c r="P17420">
        <f t="shared" si="545"/>
        <v>2110</v>
      </c>
      <c r="Q17420">
        <v>2110</v>
      </c>
    </row>
    <row r="17421" spans="1:17">
      <c r="A17421" t="s">
        <v>3466</v>
      </c>
      <c r="B17421" t="s">
        <v>1252</v>
      </c>
      <c r="C17421" t="s">
        <v>40</v>
      </c>
      <c r="D17421" t="s">
        <v>47</v>
      </c>
      <c r="E17421">
        <v>1969</v>
      </c>
      <c r="F17421" s="1">
        <v>0.275</v>
      </c>
      <c r="H17421">
        <v>0.309</v>
      </c>
      <c r="I17421" s="2">
        <v>78.65</v>
      </c>
      <c r="J17421">
        <v>1.76458333333333</v>
      </c>
      <c r="K17421" s="2">
        <f t="shared" si="544"/>
        <v>141</v>
      </c>
      <c r="L17421">
        <v>0.85</v>
      </c>
      <c r="P17421">
        <f t="shared" si="545"/>
        <v>2110</v>
      </c>
      <c r="Q17421">
        <v>2110</v>
      </c>
    </row>
    <row r="17422" spans="1:17">
      <c r="A17422" t="s">
        <v>3466</v>
      </c>
      <c r="B17422" t="s">
        <v>1252</v>
      </c>
      <c r="C17422" t="s">
        <v>40</v>
      </c>
      <c r="D17422" t="s">
        <v>47</v>
      </c>
      <c r="E17422">
        <v>1971</v>
      </c>
      <c r="F17422" s="1">
        <v>0.72</v>
      </c>
      <c r="H17422">
        <v>0.3502</v>
      </c>
      <c r="I17422" s="2">
        <v>71.5</v>
      </c>
      <c r="J17422">
        <v>1.60416666666667</v>
      </c>
      <c r="K17422" s="2">
        <f t="shared" si="544"/>
        <v>139</v>
      </c>
      <c r="L17422">
        <v>0.85</v>
      </c>
      <c r="P17422">
        <f t="shared" si="545"/>
        <v>2110</v>
      </c>
      <c r="Q17422">
        <v>2110</v>
      </c>
    </row>
    <row r="17423" spans="1:17">
      <c r="A17423" t="s">
        <v>3466</v>
      </c>
      <c r="B17423" t="s">
        <v>217</v>
      </c>
      <c r="C17423" t="s">
        <v>40</v>
      </c>
      <c r="D17423" t="s">
        <v>47</v>
      </c>
      <c r="E17423">
        <v>1961</v>
      </c>
      <c r="F17423" s="1">
        <v>0.615</v>
      </c>
      <c r="H17423">
        <v>0.309</v>
      </c>
      <c r="I17423" s="2">
        <v>72.6</v>
      </c>
      <c r="J17423">
        <v>1.60416666666667</v>
      </c>
      <c r="K17423" s="2">
        <f t="shared" si="544"/>
        <v>149</v>
      </c>
      <c r="L17423">
        <v>0.85</v>
      </c>
      <c r="P17423">
        <f t="shared" si="545"/>
        <v>2110</v>
      </c>
      <c r="Q17423">
        <v>2110</v>
      </c>
    </row>
    <row r="17424" spans="1:17">
      <c r="A17424" t="s">
        <v>3466</v>
      </c>
      <c r="B17424" t="s">
        <v>217</v>
      </c>
      <c r="C17424" t="s">
        <v>40</v>
      </c>
      <c r="D17424" t="s">
        <v>47</v>
      </c>
      <c r="E17424">
        <v>1962</v>
      </c>
      <c r="F17424" s="1">
        <v>0.21</v>
      </c>
      <c r="H17424">
        <v>0.309</v>
      </c>
      <c r="I17424" s="2">
        <v>72.6</v>
      </c>
      <c r="J17424">
        <v>1.60416666666667</v>
      </c>
      <c r="K17424" s="2">
        <f t="shared" si="544"/>
        <v>148</v>
      </c>
      <c r="L17424">
        <v>0.85</v>
      </c>
      <c r="P17424">
        <f t="shared" si="545"/>
        <v>2110</v>
      </c>
      <c r="Q17424">
        <v>2110</v>
      </c>
    </row>
    <row r="17425" spans="1:17">
      <c r="A17425" t="s">
        <v>3466</v>
      </c>
      <c r="B17425" t="s">
        <v>217</v>
      </c>
      <c r="C17425" t="s">
        <v>40</v>
      </c>
      <c r="D17425" t="s">
        <v>47</v>
      </c>
      <c r="E17425">
        <v>1963</v>
      </c>
      <c r="F17425" s="1">
        <v>0.775</v>
      </c>
      <c r="H17425">
        <v>0.309</v>
      </c>
      <c r="I17425" s="2">
        <v>72.6</v>
      </c>
      <c r="J17425">
        <v>1.60416666666667</v>
      </c>
      <c r="K17425" s="2">
        <f t="shared" si="544"/>
        <v>147</v>
      </c>
      <c r="L17425">
        <v>0.85</v>
      </c>
      <c r="P17425">
        <f t="shared" si="545"/>
        <v>2110</v>
      </c>
      <c r="Q17425">
        <v>2110</v>
      </c>
    </row>
    <row r="17426" spans="1:17">
      <c r="A17426" t="s">
        <v>3466</v>
      </c>
      <c r="B17426" t="s">
        <v>217</v>
      </c>
      <c r="C17426" t="s">
        <v>40</v>
      </c>
      <c r="D17426" t="s">
        <v>47</v>
      </c>
      <c r="E17426">
        <v>1965</v>
      </c>
      <c r="F17426" s="1">
        <v>0.42</v>
      </c>
      <c r="H17426">
        <v>0.306547619047619</v>
      </c>
      <c r="I17426" s="2">
        <v>75.7428571428572</v>
      </c>
      <c r="J17426">
        <v>1.63888888888889</v>
      </c>
      <c r="K17426" s="2">
        <f t="shared" si="544"/>
        <v>145</v>
      </c>
      <c r="L17426">
        <v>0.85</v>
      </c>
      <c r="P17426">
        <f t="shared" si="545"/>
        <v>2110</v>
      </c>
      <c r="Q17426">
        <v>2110</v>
      </c>
    </row>
    <row r="17427" spans="1:17">
      <c r="A17427" t="s">
        <v>3466</v>
      </c>
      <c r="B17427" t="s">
        <v>217</v>
      </c>
      <c r="C17427" t="s">
        <v>40</v>
      </c>
      <c r="D17427" t="s">
        <v>47</v>
      </c>
      <c r="E17427">
        <v>1966</v>
      </c>
      <c r="F17427" s="1">
        <v>0.06</v>
      </c>
      <c r="H17427">
        <v>0.309</v>
      </c>
      <c r="I17427" s="2">
        <v>72.6</v>
      </c>
      <c r="J17427">
        <v>1.60416666666667</v>
      </c>
      <c r="K17427" s="2">
        <f t="shared" si="544"/>
        <v>144</v>
      </c>
      <c r="L17427">
        <v>0.85</v>
      </c>
      <c r="P17427">
        <f t="shared" si="545"/>
        <v>2110</v>
      </c>
      <c r="Q17427">
        <v>2110</v>
      </c>
    </row>
    <row r="17428" spans="1:17">
      <c r="A17428" t="s">
        <v>3466</v>
      </c>
      <c r="B17428" t="s">
        <v>217</v>
      </c>
      <c r="C17428" t="s">
        <v>40</v>
      </c>
      <c r="D17428" t="s">
        <v>47</v>
      </c>
      <c r="E17428">
        <v>1967</v>
      </c>
      <c r="F17428" s="1">
        <v>0.972</v>
      </c>
      <c r="H17428">
        <v>0.309</v>
      </c>
      <c r="I17428" s="2">
        <v>72.6</v>
      </c>
      <c r="J17428">
        <v>1.60416666666667</v>
      </c>
      <c r="K17428" s="2">
        <f t="shared" si="544"/>
        <v>143</v>
      </c>
      <c r="L17428">
        <v>0.85</v>
      </c>
      <c r="P17428">
        <f t="shared" si="545"/>
        <v>2110</v>
      </c>
      <c r="Q17428">
        <v>2110</v>
      </c>
    </row>
    <row r="17429" spans="1:17">
      <c r="A17429" t="s">
        <v>3466</v>
      </c>
      <c r="B17429" t="s">
        <v>217</v>
      </c>
      <c r="C17429" t="s">
        <v>40</v>
      </c>
      <c r="D17429" t="s">
        <v>47</v>
      </c>
      <c r="E17429">
        <v>1968</v>
      </c>
      <c r="F17429" s="1">
        <v>0.4</v>
      </c>
      <c r="H17429">
        <v>0.309</v>
      </c>
      <c r="I17429" s="2">
        <v>72.6</v>
      </c>
      <c r="J17429">
        <v>1.60416666666667</v>
      </c>
      <c r="K17429" s="2">
        <f t="shared" si="544"/>
        <v>142</v>
      </c>
      <c r="L17429">
        <v>0.85</v>
      </c>
      <c r="P17429">
        <f t="shared" si="545"/>
        <v>2110</v>
      </c>
      <c r="Q17429">
        <v>2110</v>
      </c>
    </row>
    <row r="17430" spans="1:17">
      <c r="A17430" t="s">
        <v>3466</v>
      </c>
      <c r="B17430" t="s">
        <v>217</v>
      </c>
      <c r="C17430" t="s">
        <v>40</v>
      </c>
      <c r="D17430" t="s">
        <v>47</v>
      </c>
      <c r="E17430">
        <v>1982</v>
      </c>
      <c r="F17430" s="1">
        <v>0.645</v>
      </c>
      <c r="H17430">
        <v>0.3605</v>
      </c>
      <c r="I17430" s="2">
        <v>66</v>
      </c>
      <c r="J17430">
        <v>1.45833333333333</v>
      </c>
      <c r="K17430" s="2">
        <f t="shared" si="544"/>
        <v>128</v>
      </c>
      <c r="L17430">
        <v>0.85</v>
      </c>
      <c r="P17430">
        <f t="shared" si="545"/>
        <v>2110</v>
      </c>
      <c r="Q17430">
        <v>2110</v>
      </c>
    </row>
    <row r="17431" spans="1:17">
      <c r="A17431" t="s">
        <v>3466</v>
      </c>
      <c r="B17431" t="s">
        <v>217</v>
      </c>
      <c r="C17431" t="s">
        <v>40</v>
      </c>
      <c r="D17431" t="s">
        <v>47</v>
      </c>
      <c r="E17431">
        <v>1986</v>
      </c>
      <c r="F17431" s="1">
        <v>0.32</v>
      </c>
      <c r="H17431">
        <v>0.3605</v>
      </c>
      <c r="I17431" s="2">
        <v>66</v>
      </c>
      <c r="J17431">
        <v>1.45833333333333</v>
      </c>
      <c r="K17431" s="2">
        <f t="shared" si="544"/>
        <v>124</v>
      </c>
      <c r="L17431">
        <v>0.85</v>
      </c>
      <c r="P17431">
        <f t="shared" si="545"/>
        <v>2110</v>
      </c>
      <c r="Q17431">
        <v>2110</v>
      </c>
    </row>
    <row r="17432" spans="1:17">
      <c r="A17432" t="s">
        <v>3466</v>
      </c>
      <c r="B17432" t="s">
        <v>217</v>
      </c>
      <c r="C17432" t="s">
        <v>40</v>
      </c>
      <c r="D17432" t="s">
        <v>47</v>
      </c>
      <c r="E17432">
        <v>1988</v>
      </c>
      <c r="F17432" s="1">
        <v>0.325</v>
      </c>
      <c r="H17432">
        <v>0.3605</v>
      </c>
      <c r="I17432" s="2">
        <v>66</v>
      </c>
      <c r="J17432">
        <v>1.45833333333333</v>
      </c>
      <c r="K17432" s="2">
        <f t="shared" si="544"/>
        <v>122</v>
      </c>
      <c r="L17432">
        <v>0.85</v>
      </c>
      <c r="P17432">
        <f t="shared" si="545"/>
        <v>2110</v>
      </c>
      <c r="Q17432">
        <v>2110</v>
      </c>
    </row>
    <row r="17433" spans="1:17">
      <c r="A17433" t="s">
        <v>3466</v>
      </c>
      <c r="B17433" t="s">
        <v>841</v>
      </c>
      <c r="C17433" t="s">
        <v>40</v>
      </c>
      <c r="D17433" t="s">
        <v>37</v>
      </c>
      <c r="E17433">
        <v>1965</v>
      </c>
      <c r="F17433" s="1">
        <v>0.38</v>
      </c>
      <c r="H17433">
        <v>0.309</v>
      </c>
      <c r="I17433" s="2">
        <v>72.6</v>
      </c>
      <c r="J17433">
        <v>1.60416666666667</v>
      </c>
      <c r="K17433" s="2">
        <f t="shared" si="544"/>
        <v>145</v>
      </c>
      <c r="L17433">
        <v>0.85</v>
      </c>
      <c r="P17433">
        <f t="shared" si="545"/>
        <v>2110</v>
      </c>
      <c r="Q17433">
        <v>2110</v>
      </c>
    </row>
    <row r="17434" spans="1:17">
      <c r="A17434" t="s">
        <v>3466</v>
      </c>
      <c r="B17434" t="s">
        <v>841</v>
      </c>
      <c r="C17434" t="s">
        <v>40</v>
      </c>
      <c r="D17434" t="s">
        <v>37</v>
      </c>
      <c r="E17434">
        <v>1966</v>
      </c>
      <c r="F17434" s="1">
        <v>0.38</v>
      </c>
      <c r="H17434">
        <v>0.309</v>
      </c>
      <c r="I17434" s="2">
        <v>72.6</v>
      </c>
      <c r="J17434">
        <v>1.60416666666667</v>
      </c>
      <c r="K17434" s="2">
        <f t="shared" si="544"/>
        <v>144</v>
      </c>
      <c r="L17434">
        <v>0.85</v>
      </c>
      <c r="P17434">
        <f t="shared" si="545"/>
        <v>2110</v>
      </c>
      <c r="Q17434">
        <v>2110</v>
      </c>
    </row>
    <row r="17435" spans="1:17">
      <c r="A17435" t="s">
        <v>3466</v>
      </c>
      <c r="B17435" t="s">
        <v>841</v>
      </c>
      <c r="C17435" t="s">
        <v>40</v>
      </c>
      <c r="D17435" t="s">
        <v>37</v>
      </c>
      <c r="E17435">
        <v>1967</v>
      </c>
      <c r="F17435" s="1">
        <v>0.41</v>
      </c>
      <c r="H17435">
        <v>0.309</v>
      </c>
      <c r="I17435" s="2">
        <v>72.6</v>
      </c>
      <c r="J17435">
        <v>1.60416666666667</v>
      </c>
      <c r="K17435" s="2">
        <f t="shared" si="544"/>
        <v>143</v>
      </c>
      <c r="L17435">
        <v>0.85</v>
      </c>
      <c r="P17435">
        <f t="shared" si="545"/>
        <v>2110</v>
      </c>
      <c r="Q17435">
        <v>2110</v>
      </c>
    </row>
    <row r="17436" spans="1:17">
      <c r="A17436" t="s">
        <v>3466</v>
      </c>
      <c r="B17436" t="s">
        <v>841</v>
      </c>
      <c r="C17436" t="s">
        <v>40</v>
      </c>
      <c r="D17436" t="s">
        <v>37</v>
      </c>
      <c r="E17436">
        <v>1968</v>
      </c>
      <c r="F17436" s="1">
        <v>0.596</v>
      </c>
      <c r="H17436">
        <v>0.309</v>
      </c>
      <c r="I17436" s="2">
        <v>72.6</v>
      </c>
      <c r="J17436">
        <v>1.60416666666667</v>
      </c>
      <c r="K17436" s="2">
        <f t="shared" si="544"/>
        <v>142</v>
      </c>
      <c r="L17436">
        <v>0.85</v>
      </c>
      <c r="P17436">
        <f t="shared" si="545"/>
        <v>2110</v>
      </c>
      <c r="Q17436">
        <v>2110</v>
      </c>
    </row>
    <row r="17437" spans="1:17">
      <c r="A17437" t="s">
        <v>3466</v>
      </c>
      <c r="B17437" t="s">
        <v>841</v>
      </c>
      <c r="C17437" t="s">
        <v>40</v>
      </c>
      <c r="D17437" t="s">
        <v>37</v>
      </c>
      <c r="E17437">
        <v>1969</v>
      </c>
      <c r="F17437" s="1">
        <v>0.6</v>
      </c>
      <c r="H17437">
        <v>0.309</v>
      </c>
      <c r="I17437" s="2">
        <v>72.6</v>
      </c>
      <c r="J17437">
        <v>1.60416666666667</v>
      </c>
      <c r="K17437" s="2">
        <f t="shared" si="544"/>
        <v>141</v>
      </c>
      <c r="L17437">
        <v>0.85</v>
      </c>
      <c r="P17437">
        <f t="shared" si="545"/>
        <v>2110</v>
      </c>
      <c r="Q17437">
        <v>2110</v>
      </c>
    </row>
    <row r="17438" spans="1:17">
      <c r="A17438" t="s">
        <v>3466</v>
      </c>
      <c r="B17438" t="s">
        <v>842</v>
      </c>
      <c r="C17438" t="s">
        <v>40</v>
      </c>
      <c r="D17438" t="s">
        <v>47</v>
      </c>
      <c r="E17438">
        <v>1953</v>
      </c>
      <c r="F17438" s="1">
        <v>0.1</v>
      </c>
      <c r="H17438">
        <v>0.2884</v>
      </c>
      <c r="I17438" s="2">
        <v>72.6</v>
      </c>
      <c r="J17438">
        <v>1.60416666666667</v>
      </c>
      <c r="K17438" s="2">
        <f t="shared" si="544"/>
        <v>157</v>
      </c>
      <c r="L17438">
        <v>0.85</v>
      </c>
      <c r="P17438">
        <f t="shared" si="545"/>
        <v>2110</v>
      </c>
      <c r="Q17438">
        <v>2110</v>
      </c>
    </row>
    <row r="17439" spans="1:17">
      <c r="A17439" t="s">
        <v>3466</v>
      </c>
      <c r="B17439" t="s">
        <v>842</v>
      </c>
      <c r="C17439" t="s">
        <v>40</v>
      </c>
      <c r="D17439" t="s">
        <v>47</v>
      </c>
      <c r="E17439">
        <v>1954</v>
      </c>
      <c r="F17439" s="1">
        <v>0.06</v>
      </c>
      <c r="H17439">
        <v>0.2884</v>
      </c>
      <c r="I17439" s="2">
        <v>72.6</v>
      </c>
      <c r="J17439">
        <v>1.60416666666667</v>
      </c>
      <c r="K17439" s="2">
        <f t="shared" si="544"/>
        <v>156</v>
      </c>
      <c r="L17439">
        <v>0.85</v>
      </c>
      <c r="P17439">
        <f t="shared" si="545"/>
        <v>2110</v>
      </c>
      <c r="Q17439">
        <v>2110</v>
      </c>
    </row>
    <row r="17440" spans="1:17">
      <c r="A17440" t="s">
        <v>3466</v>
      </c>
      <c r="B17440" t="s">
        <v>842</v>
      </c>
      <c r="C17440" t="s">
        <v>40</v>
      </c>
      <c r="D17440" t="s">
        <v>47</v>
      </c>
      <c r="E17440">
        <v>1958</v>
      </c>
      <c r="F17440" s="1">
        <v>0.3</v>
      </c>
      <c r="H17440">
        <v>0.2884</v>
      </c>
      <c r="I17440" s="2">
        <v>72.6</v>
      </c>
      <c r="J17440">
        <v>1.60416666666667</v>
      </c>
      <c r="K17440" s="2">
        <f t="shared" si="544"/>
        <v>152</v>
      </c>
      <c r="L17440">
        <v>0.85</v>
      </c>
      <c r="P17440">
        <f t="shared" si="545"/>
        <v>2110</v>
      </c>
      <c r="Q17440">
        <v>2110</v>
      </c>
    </row>
    <row r="17441" spans="1:17">
      <c r="A17441" t="s">
        <v>3466</v>
      </c>
      <c r="B17441" t="s">
        <v>842</v>
      </c>
      <c r="C17441" t="s">
        <v>40</v>
      </c>
      <c r="D17441" t="s">
        <v>47</v>
      </c>
      <c r="E17441">
        <v>1959</v>
      </c>
      <c r="F17441" s="1">
        <v>0.15</v>
      </c>
      <c r="H17441">
        <v>0.2884</v>
      </c>
      <c r="I17441" s="2">
        <v>72.6</v>
      </c>
      <c r="J17441">
        <v>1.60416666666667</v>
      </c>
      <c r="K17441" s="2">
        <f t="shared" si="544"/>
        <v>151</v>
      </c>
      <c r="L17441">
        <v>0.85</v>
      </c>
      <c r="P17441">
        <f t="shared" si="545"/>
        <v>2110</v>
      </c>
      <c r="Q17441">
        <v>2110</v>
      </c>
    </row>
    <row r="17442" spans="1:17">
      <c r="A17442" t="s">
        <v>3466</v>
      </c>
      <c r="B17442" t="s">
        <v>842</v>
      </c>
      <c r="C17442" t="s">
        <v>40</v>
      </c>
      <c r="D17442" t="s">
        <v>47</v>
      </c>
      <c r="E17442">
        <v>1960</v>
      </c>
      <c r="F17442" s="1">
        <v>0.435</v>
      </c>
      <c r="H17442">
        <v>0.2884</v>
      </c>
      <c r="I17442" s="2">
        <v>72.6</v>
      </c>
      <c r="J17442">
        <v>1.60416666666667</v>
      </c>
      <c r="K17442" s="2">
        <f t="shared" si="544"/>
        <v>150</v>
      </c>
      <c r="L17442">
        <v>0.85</v>
      </c>
      <c r="P17442">
        <f t="shared" si="545"/>
        <v>2110</v>
      </c>
      <c r="Q17442">
        <v>2110</v>
      </c>
    </row>
    <row r="17443" spans="1:17">
      <c r="A17443" t="s">
        <v>3466</v>
      </c>
      <c r="B17443" t="s">
        <v>842</v>
      </c>
      <c r="C17443" t="s">
        <v>40</v>
      </c>
      <c r="D17443" t="s">
        <v>47</v>
      </c>
      <c r="E17443">
        <v>1961</v>
      </c>
      <c r="F17443" s="1">
        <v>0.285</v>
      </c>
      <c r="H17443">
        <v>0.309</v>
      </c>
      <c r="I17443" s="2">
        <v>72.6</v>
      </c>
      <c r="J17443">
        <v>1.60416666666667</v>
      </c>
      <c r="K17443" s="2">
        <f t="shared" si="544"/>
        <v>149</v>
      </c>
      <c r="L17443">
        <v>0.85</v>
      </c>
      <c r="P17443">
        <f t="shared" si="545"/>
        <v>2110</v>
      </c>
      <c r="Q17443">
        <v>2110</v>
      </c>
    </row>
    <row r="17444" spans="1:17">
      <c r="A17444" t="s">
        <v>3466</v>
      </c>
      <c r="B17444" t="s">
        <v>842</v>
      </c>
      <c r="C17444" t="s">
        <v>40</v>
      </c>
      <c r="D17444" t="s">
        <v>47</v>
      </c>
      <c r="E17444">
        <v>1962</v>
      </c>
      <c r="F17444" s="1">
        <v>0.385</v>
      </c>
      <c r="H17444">
        <v>0.309</v>
      </c>
      <c r="I17444" s="2">
        <v>72.6</v>
      </c>
      <c r="J17444">
        <v>1.60416666666667</v>
      </c>
      <c r="K17444" s="2">
        <f t="shared" si="544"/>
        <v>148</v>
      </c>
      <c r="L17444">
        <v>0.85</v>
      </c>
      <c r="P17444">
        <f t="shared" si="545"/>
        <v>2110</v>
      </c>
      <c r="Q17444">
        <v>2110</v>
      </c>
    </row>
    <row r="17445" spans="1:17">
      <c r="A17445" t="s">
        <v>3466</v>
      </c>
      <c r="B17445" t="s">
        <v>842</v>
      </c>
      <c r="C17445" t="s">
        <v>40</v>
      </c>
      <c r="D17445" t="s">
        <v>47</v>
      </c>
      <c r="E17445">
        <v>1963</v>
      </c>
      <c r="F17445" s="1">
        <v>0.85</v>
      </c>
      <c r="H17445">
        <v>0.316634117647059</v>
      </c>
      <c r="I17445" s="2">
        <v>70.1541176470588</v>
      </c>
      <c r="J17445">
        <v>1.55012254901961</v>
      </c>
      <c r="K17445" s="2">
        <f t="shared" si="544"/>
        <v>147</v>
      </c>
      <c r="L17445">
        <v>0.85</v>
      </c>
      <c r="P17445">
        <f t="shared" si="545"/>
        <v>2110</v>
      </c>
      <c r="Q17445">
        <v>2110</v>
      </c>
    </row>
    <row r="17446" spans="1:17">
      <c r="A17446" t="s">
        <v>3466</v>
      </c>
      <c r="B17446" t="s">
        <v>842</v>
      </c>
      <c r="C17446" t="s">
        <v>40</v>
      </c>
      <c r="D17446" t="s">
        <v>47</v>
      </c>
      <c r="E17446">
        <v>1964</v>
      </c>
      <c r="F17446" s="1">
        <v>0.845</v>
      </c>
      <c r="H17446">
        <v>0.309</v>
      </c>
      <c r="I17446" s="2">
        <v>72.6</v>
      </c>
      <c r="J17446">
        <v>1.60416666666667</v>
      </c>
      <c r="K17446" s="2">
        <f t="shared" si="544"/>
        <v>146</v>
      </c>
      <c r="L17446">
        <v>0.85</v>
      </c>
      <c r="P17446">
        <f t="shared" si="545"/>
        <v>2110</v>
      </c>
      <c r="Q17446">
        <v>2110</v>
      </c>
    </row>
    <row r="17447" spans="1:17">
      <c r="A17447" t="s">
        <v>3466</v>
      </c>
      <c r="B17447" t="s">
        <v>842</v>
      </c>
      <c r="C17447" t="s">
        <v>40</v>
      </c>
      <c r="D17447" t="s">
        <v>47</v>
      </c>
      <c r="E17447">
        <v>1965</v>
      </c>
      <c r="F17447" s="1">
        <v>1.025</v>
      </c>
      <c r="H17447">
        <v>0.315531707317073</v>
      </c>
      <c r="I17447" s="2">
        <v>70.5073170731707</v>
      </c>
      <c r="J17447">
        <v>1.55792682926829</v>
      </c>
      <c r="K17447" s="2">
        <f t="shared" si="544"/>
        <v>145</v>
      </c>
      <c r="L17447">
        <v>0.85</v>
      </c>
      <c r="P17447">
        <f t="shared" si="545"/>
        <v>2110</v>
      </c>
      <c r="Q17447">
        <v>2110</v>
      </c>
    </row>
    <row r="17448" spans="1:17">
      <c r="A17448" t="s">
        <v>3466</v>
      </c>
      <c r="B17448" t="s">
        <v>842</v>
      </c>
      <c r="C17448" t="s">
        <v>40</v>
      </c>
      <c r="D17448" t="s">
        <v>47</v>
      </c>
      <c r="E17448">
        <v>1966</v>
      </c>
      <c r="F17448" s="1">
        <v>0.97</v>
      </c>
      <c r="H17448">
        <v>0.309</v>
      </c>
      <c r="I17448" s="2">
        <v>72.6</v>
      </c>
      <c r="J17448">
        <v>1.60416666666667</v>
      </c>
      <c r="K17448" s="2">
        <f t="shared" si="544"/>
        <v>144</v>
      </c>
      <c r="L17448">
        <v>0.85</v>
      </c>
      <c r="P17448">
        <f t="shared" si="545"/>
        <v>2110</v>
      </c>
      <c r="Q17448">
        <v>2110</v>
      </c>
    </row>
    <row r="17449" spans="1:17">
      <c r="A17449" t="s">
        <v>3466</v>
      </c>
      <c r="B17449" t="s">
        <v>842</v>
      </c>
      <c r="C17449" t="s">
        <v>40</v>
      </c>
      <c r="D17449" t="s">
        <v>47</v>
      </c>
      <c r="E17449">
        <v>1967</v>
      </c>
      <c r="F17449" s="1">
        <v>0.5</v>
      </c>
      <c r="H17449">
        <v>0.30694</v>
      </c>
      <c r="I17449" s="2">
        <v>75.24</v>
      </c>
      <c r="J17449">
        <v>1.63333333333333</v>
      </c>
      <c r="K17449" s="2">
        <f t="shared" si="544"/>
        <v>143</v>
      </c>
      <c r="L17449">
        <v>0.85</v>
      </c>
      <c r="P17449">
        <f t="shared" si="545"/>
        <v>2110</v>
      </c>
      <c r="Q17449">
        <v>2110</v>
      </c>
    </row>
    <row r="17450" spans="1:17">
      <c r="A17450" t="s">
        <v>3466</v>
      </c>
      <c r="B17450" t="s">
        <v>842</v>
      </c>
      <c r="C17450" t="s">
        <v>40</v>
      </c>
      <c r="D17450" t="s">
        <v>47</v>
      </c>
      <c r="E17450">
        <v>1968</v>
      </c>
      <c r="F17450" s="1">
        <v>0.05</v>
      </c>
      <c r="H17450">
        <v>0.2987</v>
      </c>
      <c r="I17450" s="2">
        <v>85.8</v>
      </c>
      <c r="J17450">
        <v>1.75</v>
      </c>
      <c r="K17450" s="2">
        <f t="shared" si="544"/>
        <v>142</v>
      </c>
      <c r="L17450">
        <v>0.85</v>
      </c>
      <c r="P17450">
        <f t="shared" si="545"/>
        <v>2110</v>
      </c>
      <c r="Q17450">
        <v>2110</v>
      </c>
    </row>
    <row r="17451" spans="1:17">
      <c r="A17451" t="s">
        <v>3466</v>
      </c>
      <c r="B17451" t="s">
        <v>842</v>
      </c>
      <c r="C17451" t="s">
        <v>40</v>
      </c>
      <c r="D17451" t="s">
        <v>47</v>
      </c>
      <c r="E17451">
        <v>1969</v>
      </c>
      <c r="F17451" s="1">
        <v>0.907</v>
      </c>
      <c r="H17451">
        <v>0.308432194046307</v>
      </c>
      <c r="I17451" s="2">
        <v>73.3276736493936</v>
      </c>
      <c r="J17451">
        <v>1.61220599044469</v>
      </c>
      <c r="K17451" s="2">
        <f t="shared" si="544"/>
        <v>141</v>
      </c>
      <c r="L17451">
        <v>0.85</v>
      </c>
      <c r="P17451">
        <f t="shared" si="545"/>
        <v>2110</v>
      </c>
      <c r="Q17451">
        <v>2110</v>
      </c>
    </row>
    <row r="17452" spans="1:17">
      <c r="A17452" t="s">
        <v>3466</v>
      </c>
      <c r="B17452" t="s">
        <v>842</v>
      </c>
      <c r="C17452" t="s">
        <v>40</v>
      </c>
      <c r="D17452" t="s">
        <v>47</v>
      </c>
      <c r="E17452">
        <v>1970</v>
      </c>
      <c r="F17452" s="1">
        <v>1.225</v>
      </c>
      <c r="H17452">
        <v>0.314465306122449</v>
      </c>
      <c r="I17452" s="2">
        <v>70.8489795918367</v>
      </c>
      <c r="J17452">
        <v>1.56547619047619</v>
      </c>
      <c r="K17452" s="2">
        <f t="shared" si="544"/>
        <v>140</v>
      </c>
      <c r="L17452">
        <v>0.85</v>
      </c>
      <c r="P17452">
        <f t="shared" si="545"/>
        <v>2110</v>
      </c>
      <c r="Q17452">
        <v>2110</v>
      </c>
    </row>
    <row r="17453" spans="1:17">
      <c r="A17453" t="s">
        <v>3466</v>
      </c>
      <c r="B17453" t="s">
        <v>842</v>
      </c>
      <c r="C17453" t="s">
        <v>40</v>
      </c>
      <c r="D17453" t="s">
        <v>47</v>
      </c>
      <c r="E17453">
        <v>1971</v>
      </c>
      <c r="F17453" s="1">
        <v>1.7</v>
      </c>
      <c r="H17453">
        <v>0.3296</v>
      </c>
      <c r="I17453" s="2">
        <v>72.6</v>
      </c>
      <c r="J17453">
        <v>1.60416666666667</v>
      </c>
      <c r="K17453" s="2">
        <f t="shared" si="544"/>
        <v>139</v>
      </c>
      <c r="L17453">
        <v>0.85</v>
      </c>
      <c r="P17453">
        <f t="shared" si="545"/>
        <v>2110</v>
      </c>
      <c r="Q17453">
        <v>2110</v>
      </c>
    </row>
    <row r="17454" spans="1:17">
      <c r="A17454" t="s">
        <v>3466</v>
      </c>
      <c r="B17454" t="s">
        <v>842</v>
      </c>
      <c r="C17454" t="s">
        <v>40</v>
      </c>
      <c r="D17454" t="s">
        <v>47</v>
      </c>
      <c r="E17454">
        <v>1972</v>
      </c>
      <c r="F17454" s="1">
        <v>1.55</v>
      </c>
      <c r="H17454">
        <v>0.338238709677419</v>
      </c>
      <c r="I17454" s="2">
        <v>69.8322580645161</v>
      </c>
      <c r="J17454">
        <v>1.54301075268817</v>
      </c>
      <c r="K17454" s="2">
        <f t="shared" si="544"/>
        <v>138</v>
      </c>
      <c r="L17454">
        <v>0.85</v>
      </c>
      <c r="P17454">
        <f t="shared" si="545"/>
        <v>2110</v>
      </c>
      <c r="Q17454">
        <v>2110</v>
      </c>
    </row>
    <row r="17455" spans="1:17">
      <c r="A17455" t="s">
        <v>3466</v>
      </c>
      <c r="B17455" t="s">
        <v>842</v>
      </c>
      <c r="C17455" t="s">
        <v>40</v>
      </c>
      <c r="D17455" t="s">
        <v>47</v>
      </c>
      <c r="E17455">
        <v>1973</v>
      </c>
      <c r="F17455" s="1">
        <v>1.26</v>
      </c>
      <c r="H17455">
        <v>0.3296</v>
      </c>
      <c r="I17455" s="2">
        <v>72.6</v>
      </c>
      <c r="J17455">
        <v>1.60416666666667</v>
      </c>
      <c r="K17455" s="2">
        <f t="shared" si="544"/>
        <v>137</v>
      </c>
      <c r="L17455">
        <v>0.85</v>
      </c>
      <c r="P17455">
        <f t="shared" si="545"/>
        <v>2110</v>
      </c>
      <c r="Q17455">
        <v>2110</v>
      </c>
    </row>
    <row r="17456" spans="1:17">
      <c r="A17456" t="s">
        <v>3466</v>
      </c>
      <c r="B17456" t="s">
        <v>842</v>
      </c>
      <c r="C17456" t="s">
        <v>40</v>
      </c>
      <c r="D17456" t="s">
        <v>47</v>
      </c>
      <c r="E17456">
        <v>1976</v>
      </c>
      <c r="F17456" s="1">
        <v>0.06</v>
      </c>
      <c r="H17456">
        <v>0.3296</v>
      </c>
      <c r="I17456" s="2">
        <v>72.6</v>
      </c>
      <c r="J17456">
        <v>1.60416666666667</v>
      </c>
      <c r="K17456" s="2">
        <f t="shared" si="544"/>
        <v>134</v>
      </c>
      <c r="L17456">
        <v>0.85</v>
      </c>
      <c r="P17456">
        <f t="shared" si="545"/>
        <v>2110</v>
      </c>
      <c r="Q17456">
        <v>2110</v>
      </c>
    </row>
    <row r="17457" spans="1:17">
      <c r="A17457" t="s">
        <v>3466</v>
      </c>
      <c r="B17457" t="s">
        <v>46</v>
      </c>
      <c r="C17457" t="s">
        <v>45</v>
      </c>
      <c r="D17457" t="s">
        <v>47</v>
      </c>
      <c r="E17457">
        <v>1980</v>
      </c>
      <c r="F17457" s="1">
        <v>0.25</v>
      </c>
      <c r="H17457">
        <v>0.3914</v>
      </c>
      <c r="I17457" s="2">
        <v>36.3</v>
      </c>
      <c r="J17457">
        <v>0.9625</v>
      </c>
      <c r="K17457" s="2">
        <f t="shared" si="544"/>
        <v>130</v>
      </c>
      <c r="L17457">
        <v>0.85</v>
      </c>
      <c r="P17457">
        <f t="shared" si="545"/>
        <v>2110</v>
      </c>
      <c r="Q17457">
        <v>2110</v>
      </c>
    </row>
    <row r="17458" spans="1:17">
      <c r="A17458" t="s">
        <v>3466</v>
      </c>
      <c r="B17458" t="s">
        <v>46</v>
      </c>
      <c r="C17458" t="s">
        <v>45</v>
      </c>
      <c r="D17458" t="s">
        <v>47</v>
      </c>
      <c r="E17458">
        <v>1982</v>
      </c>
      <c r="F17458" s="1">
        <v>0.25</v>
      </c>
      <c r="H17458">
        <v>0.4429</v>
      </c>
      <c r="I17458" s="2">
        <v>36.3</v>
      </c>
      <c r="J17458">
        <v>0.9625</v>
      </c>
      <c r="K17458" s="2">
        <f t="shared" si="544"/>
        <v>128</v>
      </c>
      <c r="L17458">
        <v>0.85</v>
      </c>
      <c r="P17458">
        <f t="shared" si="545"/>
        <v>2110</v>
      </c>
      <c r="Q17458">
        <v>2110</v>
      </c>
    </row>
    <row r="17459" spans="1:17">
      <c r="A17459" t="s">
        <v>3466</v>
      </c>
      <c r="B17459" t="s">
        <v>46</v>
      </c>
      <c r="C17459" t="s">
        <v>45</v>
      </c>
      <c r="D17459" t="s">
        <v>47</v>
      </c>
      <c r="E17459">
        <v>2018</v>
      </c>
      <c r="F17459" s="1">
        <v>0.1179</v>
      </c>
      <c r="H17459">
        <v>0.5768</v>
      </c>
      <c r="I17459" s="2">
        <v>36.3</v>
      </c>
      <c r="J17459">
        <v>0.9625</v>
      </c>
      <c r="K17459" s="2">
        <f t="shared" si="544"/>
        <v>92</v>
      </c>
      <c r="L17459">
        <v>0.85</v>
      </c>
      <c r="P17459">
        <f t="shared" si="545"/>
        <v>2110</v>
      </c>
      <c r="Q17459">
        <v>2110</v>
      </c>
    </row>
    <row r="17460" spans="1:17">
      <c r="A17460" t="s">
        <v>3466</v>
      </c>
      <c r="B17460" t="s">
        <v>48</v>
      </c>
      <c r="C17460" t="s">
        <v>45</v>
      </c>
      <c r="D17460" t="s">
        <v>37</v>
      </c>
      <c r="E17460">
        <v>2010</v>
      </c>
      <c r="F17460" s="1">
        <v>8.4011</v>
      </c>
      <c r="H17460">
        <v>0.5768</v>
      </c>
      <c r="I17460" s="2">
        <v>33</v>
      </c>
      <c r="J17460">
        <v>0.875</v>
      </c>
      <c r="K17460" s="2">
        <f t="shared" si="544"/>
        <v>100</v>
      </c>
      <c r="L17460">
        <v>0.85</v>
      </c>
      <c r="P17460">
        <f t="shared" si="545"/>
        <v>2110</v>
      </c>
      <c r="Q17460">
        <v>2110</v>
      </c>
    </row>
    <row r="17461" spans="1:17">
      <c r="A17461" t="s">
        <v>3466</v>
      </c>
      <c r="B17461" t="s">
        <v>619</v>
      </c>
      <c r="C17461" t="s">
        <v>45</v>
      </c>
      <c r="D17461" t="s">
        <v>47</v>
      </c>
      <c r="E17461">
        <v>1962</v>
      </c>
      <c r="F17461" s="1">
        <v>0.114</v>
      </c>
      <c r="H17461">
        <v>0.309</v>
      </c>
      <c r="I17461" s="2">
        <v>48.4</v>
      </c>
      <c r="J17461">
        <v>1.44375</v>
      </c>
      <c r="K17461" s="2">
        <f t="shared" si="544"/>
        <v>148</v>
      </c>
      <c r="L17461">
        <v>0.85</v>
      </c>
      <c r="P17461">
        <f t="shared" si="545"/>
        <v>2110</v>
      </c>
      <c r="Q17461">
        <v>2110</v>
      </c>
    </row>
    <row r="17462" spans="1:17">
      <c r="A17462" t="s">
        <v>3466</v>
      </c>
      <c r="B17462" t="s">
        <v>619</v>
      </c>
      <c r="C17462" t="s">
        <v>45</v>
      </c>
      <c r="D17462" t="s">
        <v>47</v>
      </c>
      <c r="E17462">
        <v>1965</v>
      </c>
      <c r="F17462" s="1">
        <v>0.05</v>
      </c>
      <c r="H17462">
        <v>0.2987</v>
      </c>
      <c r="I17462" s="2">
        <v>57.2</v>
      </c>
      <c r="J17462">
        <v>1.575</v>
      </c>
      <c r="K17462" s="2">
        <f t="shared" si="544"/>
        <v>145</v>
      </c>
      <c r="L17462">
        <v>0.85</v>
      </c>
      <c r="P17462">
        <f t="shared" si="545"/>
        <v>2110</v>
      </c>
      <c r="Q17462">
        <v>2110</v>
      </c>
    </row>
    <row r="17463" spans="1:17">
      <c r="A17463" t="s">
        <v>3466</v>
      </c>
      <c r="B17463" t="s">
        <v>619</v>
      </c>
      <c r="C17463" t="s">
        <v>45</v>
      </c>
      <c r="D17463" t="s">
        <v>47</v>
      </c>
      <c r="E17463">
        <v>1970</v>
      </c>
      <c r="F17463" s="1">
        <v>0.2</v>
      </c>
      <c r="H17463">
        <v>0.309</v>
      </c>
      <c r="I17463" s="2">
        <v>48.4</v>
      </c>
      <c r="J17463">
        <v>1.44375</v>
      </c>
      <c r="K17463" s="2">
        <f t="shared" si="544"/>
        <v>140</v>
      </c>
      <c r="L17463">
        <v>0.85</v>
      </c>
      <c r="P17463">
        <f t="shared" si="545"/>
        <v>2110</v>
      </c>
      <c r="Q17463">
        <v>2110</v>
      </c>
    </row>
    <row r="17464" spans="1:17">
      <c r="A17464" t="s">
        <v>3466</v>
      </c>
      <c r="B17464" t="s">
        <v>619</v>
      </c>
      <c r="C17464" t="s">
        <v>45</v>
      </c>
      <c r="D17464" t="s">
        <v>47</v>
      </c>
      <c r="E17464">
        <v>1972</v>
      </c>
      <c r="F17464" s="1">
        <v>0.205</v>
      </c>
      <c r="H17464">
        <v>0.314275609756098</v>
      </c>
      <c r="I17464" s="2">
        <v>52.6926829268293</v>
      </c>
      <c r="J17464">
        <v>1.5077743902439</v>
      </c>
      <c r="K17464" s="2">
        <f t="shared" si="544"/>
        <v>138</v>
      </c>
      <c r="L17464">
        <v>0.85</v>
      </c>
      <c r="P17464">
        <f t="shared" si="545"/>
        <v>2110</v>
      </c>
      <c r="Q17464">
        <v>2110</v>
      </c>
    </row>
    <row r="17465" spans="1:17">
      <c r="A17465" t="s">
        <v>3466</v>
      </c>
      <c r="B17465" t="s">
        <v>3469</v>
      </c>
      <c r="D17465" t="s">
        <v>37</v>
      </c>
      <c r="E17465">
        <v>1970</v>
      </c>
      <c r="F17465" s="1">
        <v>0.236</v>
      </c>
      <c r="H17465">
        <v>1.03</v>
      </c>
      <c r="I17465" s="2">
        <v>44</v>
      </c>
      <c r="J17465">
        <v>0.4375</v>
      </c>
      <c r="K17465" s="2">
        <f t="shared" si="544"/>
        <v>140</v>
      </c>
      <c r="L17465">
        <v>0.25</v>
      </c>
      <c r="P17465">
        <f t="shared" si="545"/>
        <v>2110</v>
      </c>
      <c r="Q17465">
        <v>2110</v>
      </c>
    </row>
    <row r="17466" spans="1:17">
      <c r="A17466" t="s">
        <v>3466</v>
      </c>
      <c r="B17466" t="s">
        <v>3469</v>
      </c>
      <c r="D17466" t="s">
        <v>37</v>
      </c>
      <c r="E17466">
        <v>2006</v>
      </c>
      <c r="F17466" s="1">
        <v>0.453</v>
      </c>
      <c r="H17466">
        <v>1.03</v>
      </c>
      <c r="I17466" s="2">
        <v>44</v>
      </c>
      <c r="J17466">
        <v>0.4375</v>
      </c>
      <c r="K17466" s="2">
        <f t="shared" si="544"/>
        <v>104</v>
      </c>
      <c r="L17466">
        <v>0.25</v>
      </c>
      <c r="P17466">
        <f t="shared" si="545"/>
        <v>2110</v>
      </c>
      <c r="Q17466">
        <v>2110</v>
      </c>
    </row>
    <row r="17467" spans="1:17">
      <c r="A17467" t="s">
        <v>3466</v>
      </c>
      <c r="B17467" t="s">
        <v>3469</v>
      </c>
      <c r="D17467" t="s">
        <v>37</v>
      </c>
      <c r="E17467">
        <v>2008</v>
      </c>
      <c r="F17467" s="1">
        <v>1.296</v>
      </c>
      <c r="H17467">
        <v>1.03</v>
      </c>
      <c r="I17467" s="2">
        <v>44</v>
      </c>
      <c r="J17467">
        <v>0.4375</v>
      </c>
      <c r="K17467" s="2">
        <f t="shared" si="544"/>
        <v>102</v>
      </c>
      <c r="L17467">
        <v>0.25</v>
      </c>
      <c r="P17467">
        <f t="shared" si="545"/>
        <v>2110</v>
      </c>
      <c r="Q17467">
        <v>2110</v>
      </c>
    </row>
    <row r="17468" spans="1:17">
      <c r="A17468" t="s">
        <v>3466</v>
      </c>
      <c r="B17468" t="s">
        <v>3470</v>
      </c>
      <c r="C17468" t="s">
        <v>56</v>
      </c>
      <c r="D17468" t="s">
        <v>37</v>
      </c>
      <c r="E17468">
        <v>1954</v>
      </c>
      <c r="F17468" s="1">
        <v>0.048</v>
      </c>
      <c r="H17468">
        <v>1.03</v>
      </c>
      <c r="I17468" s="2">
        <v>55</v>
      </c>
      <c r="J17468">
        <v>0.583333333333333</v>
      </c>
      <c r="K17468" s="2">
        <f t="shared" si="544"/>
        <v>156</v>
      </c>
      <c r="L17468">
        <v>0.507987136667788</v>
      </c>
      <c r="P17468">
        <f t="shared" si="545"/>
        <v>2110</v>
      </c>
      <c r="Q17468">
        <v>2110</v>
      </c>
    </row>
    <row r="17469" spans="1:17">
      <c r="A17469" t="s">
        <v>3466</v>
      </c>
      <c r="B17469" t="s">
        <v>3471</v>
      </c>
      <c r="C17469" t="s">
        <v>56</v>
      </c>
      <c r="D17469" t="s">
        <v>37</v>
      </c>
      <c r="E17469">
        <v>1932</v>
      </c>
      <c r="F17469" s="1">
        <v>0.651</v>
      </c>
      <c r="H17469">
        <v>1.03</v>
      </c>
      <c r="I17469" s="2">
        <v>55</v>
      </c>
      <c r="J17469">
        <v>0.583333333333333</v>
      </c>
      <c r="K17469" s="2">
        <f t="shared" si="544"/>
        <v>178</v>
      </c>
      <c r="L17469">
        <v>0.173239328159626</v>
      </c>
      <c r="P17469">
        <f t="shared" si="545"/>
        <v>2110</v>
      </c>
      <c r="Q17469">
        <v>2110</v>
      </c>
    </row>
    <row r="17470" spans="1:17">
      <c r="A17470" t="s">
        <v>3466</v>
      </c>
      <c r="B17470" t="s">
        <v>3471</v>
      </c>
      <c r="C17470" t="s">
        <v>56</v>
      </c>
      <c r="D17470" t="s">
        <v>37</v>
      </c>
      <c r="E17470">
        <v>1955</v>
      </c>
      <c r="F17470" s="1">
        <v>0.335</v>
      </c>
      <c r="H17470">
        <v>1.03</v>
      </c>
      <c r="I17470" s="2">
        <v>55</v>
      </c>
      <c r="J17470">
        <v>0.583333333333333</v>
      </c>
      <c r="K17470" s="2">
        <f t="shared" si="544"/>
        <v>155</v>
      </c>
      <c r="L17470">
        <v>0.173239328159626</v>
      </c>
      <c r="P17470">
        <f t="shared" si="545"/>
        <v>2110</v>
      </c>
      <c r="Q17470">
        <v>2110</v>
      </c>
    </row>
    <row r="17471" spans="1:17">
      <c r="A17471" t="s">
        <v>3466</v>
      </c>
      <c r="B17471" t="s">
        <v>3471</v>
      </c>
      <c r="C17471" t="s">
        <v>56</v>
      </c>
      <c r="D17471" t="s">
        <v>37</v>
      </c>
      <c r="E17471">
        <v>1959</v>
      </c>
      <c r="F17471" s="1">
        <v>0.7</v>
      </c>
      <c r="H17471">
        <v>1.03</v>
      </c>
      <c r="I17471" s="2">
        <v>55</v>
      </c>
      <c r="J17471">
        <v>0.583333333333333</v>
      </c>
      <c r="K17471" s="2">
        <f t="shared" si="544"/>
        <v>151</v>
      </c>
      <c r="L17471">
        <v>0.173239328159626</v>
      </c>
      <c r="P17471">
        <f t="shared" si="545"/>
        <v>2110</v>
      </c>
      <c r="Q17471">
        <v>2110</v>
      </c>
    </row>
    <row r="17472" spans="1:17">
      <c r="A17472" t="s">
        <v>3466</v>
      </c>
      <c r="B17472" t="s">
        <v>3471</v>
      </c>
      <c r="C17472" t="s">
        <v>56</v>
      </c>
      <c r="D17472" t="s">
        <v>37</v>
      </c>
      <c r="E17472">
        <v>1963</v>
      </c>
      <c r="F17472" s="1">
        <v>0.388</v>
      </c>
      <c r="H17472">
        <v>1.03</v>
      </c>
      <c r="I17472" s="2">
        <v>55</v>
      </c>
      <c r="J17472">
        <v>0.583333333333333</v>
      </c>
      <c r="K17472" s="2">
        <f t="shared" si="544"/>
        <v>147</v>
      </c>
      <c r="L17472">
        <v>0.173239328159626</v>
      </c>
      <c r="P17472">
        <f t="shared" si="545"/>
        <v>2110</v>
      </c>
      <c r="Q17472">
        <v>2110</v>
      </c>
    </row>
    <row r="17473" spans="1:17">
      <c r="A17473" t="s">
        <v>3466</v>
      </c>
      <c r="B17473" t="s">
        <v>3471</v>
      </c>
      <c r="C17473" t="s">
        <v>56</v>
      </c>
      <c r="D17473" t="s">
        <v>37</v>
      </c>
      <c r="E17473">
        <v>1964</v>
      </c>
      <c r="F17473" s="1">
        <v>0.44</v>
      </c>
      <c r="H17473">
        <v>1.03</v>
      </c>
      <c r="I17473" s="2">
        <v>55</v>
      </c>
      <c r="J17473">
        <v>0.583333333333333</v>
      </c>
      <c r="K17473" s="2">
        <f t="shared" si="544"/>
        <v>146</v>
      </c>
      <c r="L17473">
        <v>0.173239328159626</v>
      </c>
      <c r="P17473">
        <f t="shared" si="545"/>
        <v>2110</v>
      </c>
      <c r="Q17473">
        <v>2110</v>
      </c>
    </row>
    <row r="17474" spans="1:17">
      <c r="A17474" t="s">
        <v>3466</v>
      </c>
      <c r="B17474" t="s">
        <v>3471</v>
      </c>
      <c r="C17474" t="s">
        <v>56</v>
      </c>
      <c r="D17474" t="s">
        <v>37</v>
      </c>
      <c r="E17474">
        <v>1972</v>
      </c>
      <c r="F17474" s="1">
        <v>0.493</v>
      </c>
      <c r="H17474">
        <v>1.03</v>
      </c>
      <c r="I17474" s="2">
        <v>55</v>
      </c>
      <c r="J17474">
        <v>0.583333333333333</v>
      </c>
      <c r="K17474" s="2">
        <f t="shared" si="544"/>
        <v>138</v>
      </c>
      <c r="L17474">
        <v>0.173239328159626</v>
      </c>
      <c r="P17474">
        <f t="shared" si="545"/>
        <v>2110</v>
      </c>
      <c r="Q17474">
        <v>2110</v>
      </c>
    </row>
    <row r="17475" spans="1:17">
      <c r="A17475" t="s">
        <v>3466</v>
      </c>
      <c r="B17475" t="s">
        <v>3471</v>
      </c>
      <c r="C17475" t="s">
        <v>56</v>
      </c>
      <c r="D17475" t="s">
        <v>37</v>
      </c>
      <c r="E17475">
        <v>1974</v>
      </c>
      <c r="F17475" s="1">
        <v>0.888</v>
      </c>
      <c r="H17475">
        <v>1.03</v>
      </c>
      <c r="I17475" s="2">
        <v>55</v>
      </c>
      <c r="J17475">
        <v>0.583333333333333</v>
      </c>
      <c r="K17475" s="2">
        <f t="shared" ref="K17475:K17538" si="546">Q17475-E17475</f>
        <v>136</v>
      </c>
      <c r="L17475">
        <v>0.173239328159626</v>
      </c>
      <c r="P17475">
        <f t="shared" ref="P17475:P17538" si="547">E17475+K17475</f>
        <v>2110</v>
      </c>
      <c r="Q17475">
        <v>2110</v>
      </c>
    </row>
    <row r="17476" spans="1:17">
      <c r="A17476" t="s">
        <v>3466</v>
      </c>
      <c r="B17476" t="s">
        <v>3472</v>
      </c>
      <c r="C17476" t="s">
        <v>56</v>
      </c>
      <c r="D17476" t="s">
        <v>37</v>
      </c>
      <c r="E17476">
        <v>1981</v>
      </c>
      <c r="F17476" s="1">
        <v>0.702</v>
      </c>
      <c r="H17476">
        <v>1.03</v>
      </c>
      <c r="I17476" s="2">
        <v>60.5</v>
      </c>
      <c r="J17476">
        <v>0.729166666666667</v>
      </c>
      <c r="K17476" s="2">
        <f t="shared" si="546"/>
        <v>129</v>
      </c>
      <c r="L17476">
        <v>0.173239328159626</v>
      </c>
      <c r="P17476">
        <f t="shared" si="547"/>
        <v>2110</v>
      </c>
      <c r="Q17476">
        <v>2110</v>
      </c>
    </row>
    <row r="17477" spans="1:17">
      <c r="A17477" t="s">
        <v>3466</v>
      </c>
      <c r="B17477" t="s">
        <v>1099</v>
      </c>
      <c r="C17477" t="s">
        <v>60</v>
      </c>
      <c r="D17477" t="s">
        <v>37</v>
      </c>
      <c r="E17477">
        <v>2010</v>
      </c>
      <c r="F17477" s="1">
        <v>0.00499999999999901</v>
      </c>
      <c r="H17477">
        <v>1.03</v>
      </c>
      <c r="I17477" s="2">
        <v>165</v>
      </c>
      <c r="J17477">
        <v>1.16666666666667</v>
      </c>
      <c r="K17477" s="2">
        <f t="shared" si="546"/>
        <v>100</v>
      </c>
      <c r="L17477">
        <v>0.85</v>
      </c>
      <c r="P17477">
        <f t="shared" si="547"/>
        <v>2110</v>
      </c>
      <c r="Q17477">
        <v>2110</v>
      </c>
    </row>
    <row r="17478" spans="1:17">
      <c r="A17478" t="s">
        <v>3466</v>
      </c>
      <c r="B17478" t="s">
        <v>3473</v>
      </c>
      <c r="C17478" t="s">
        <v>60</v>
      </c>
      <c r="D17478" t="s">
        <v>37</v>
      </c>
      <c r="E17478">
        <v>1988</v>
      </c>
      <c r="F17478" s="1">
        <v>1</v>
      </c>
      <c r="H17478">
        <v>1</v>
      </c>
      <c r="I17478" s="2">
        <v>165</v>
      </c>
      <c r="J17478">
        <v>1.16666666666667</v>
      </c>
      <c r="K17478" s="2">
        <f t="shared" si="546"/>
        <v>122</v>
      </c>
      <c r="L17478">
        <v>0.85</v>
      </c>
      <c r="P17478">
        <f t="shared" si="547"/>
        <v>2110</v>
      </c>
      <c r="Q17478">
        <v>2110</v>
      </c>
    </row>
    <row r="17479" spans="1:17">
      <c r="A17479" t="s">
        <v>3466</v>
      </c>
      <c r="B17479" t="s">
        <v>3474</v>
      </c>
      <c r="C17479" t="s">
        <v>60</v>
      </c>
      <c r="D17479" t="s">
        <v>37</v>
      </c>
      <c r="E17479">
        <v>2005</v>
      </c>
      <c r="F17479" s="1">
        <v>1</v>
      </c>
      <c r="H17479">
        <v>1</v>
      </c>
      <c r="I17479" s="2">
        <v>165</v>
      </c>
      <c r="J17479">
        <v>1.16666666666667</v>
      </c>
      <c r="K17479" s="2">
        <f t="shared" si="546"/>
        <v>105</v>
      </c>
      <c r="L17479">
        <v>0.85</v>
      </c>
      <c r="P17479">
        <f t="shared" si="547"/>
        <v>2110</v>
      </c>
      <c r="Q17479">
        <v>2110</v>
      </c>
    </row>
    <row r="17480" spans="1:17">
      <c r="A17480" t="s">
        <v>3466</v>
      </c>
      <c r="B17480" t="s">
        <v>3475</v>
      </c>
      <c r="C17480" t="s">
        <v>60</v>
      </c>
      <c r="D17480" t="s">
        <v>37</v>
      </c>
      <c r="E17480">
        <v>1987</v>
      </c>
      <c r="F17480" s="1">
        <v>1</v>
      </c>
      <c r="H17480">
        <v>1</v>
      </c>
      <c r="I17480" s="2">
        <v>165</v>
      </c>
      <c r="J17480">
        <v>1.16666666666667</v>
      </c>
      <c r="K17480" s="2">
        <f t="shared" si="546"/>
        <v>123</v>
      </c>
      <c r="L17480">
        <v>0.85</v>
      </c>
      <c r="P17480">
        <f t="shared" si="547"/>
        <v>2110</v>
      </c>
      <c r="Q17480">
        <v>2110</v>
      </c>
    </row>
    <row r="17481" spans="1:17">
      <c r="A17481" t="s">
        <v>3466</v>
      </c>
      <c r="B17481" t="s">
        <v>3476</v>
      </c>
      <c r="C17481" t="s">
        <v>60</v>
      </c>
      <c r="D17481" t="s">
        <v>37</v>
      </c>
      <c r="E17481">
        <v>2006</v>
      </c>
      <c r="F17481" s="1">
        <v>1</v>
      </c>
      <c r="H17481">
        <v>1</v>
      </c>
      <c r="I17481" s="2">
        <v>165</v>
      </c>
      <c r="J17481">
        <v>1.16666666666667</v>
      </c>
      <c r="K17481" s="2">
        <f t="shared" si="546"/>
        <v>104</v>
      </c>
      <c r="L17481">
        <v>0.85</v>
      </c>
      <c r="P17481">
        <f t="shared" si="547"/>
        <v>2110</v>
      </c>
      <c r="Q17481">
        <v>2110</v>
      </c>
    </row>
    <row r="17482" spans="1:17">
      <c r="A17482" t="s">
        <v>3466</v>
      </c>
      <c r="B17482" t="s">
        <v>3477</v>
      </c>
      <c r="C17482" t="s">
        <v>60</v>
      </c>
      <c r="D17482" t="s">
        <v>37</v>
      </c>
      <c r="E17482">
        <v>1985</v>
      </c>
      <c r="F17482" s="1">
        <v>1</v>
      </c>
      <c r="H17482">
        <v>1</v>
      </c>
      <c r="I17482" s="2">
        <v>165</v>
      </c>
      <c r="J17482">
        <v>1.16666666666667</v>
      </c>
      <c r="K17482" s="2">
        <f t="shared" si="546"/>
        <v>125</v>
      </c>
      <c r="L17482">
        <v>0.85</v>
      </c>
      <c r="P17482">
        <f t="shared" si="547"/>
        <v>2110</v>
      </c>
      <c r="Q17482">
        <v>2110</v>
      </c>
    </row>
    <row r="17483" spans="1:17">
      <c r="A17483" t="s">
        <v>3466</v>
      </c>
      <c r="B17483" t="s">
        <v>3478</v>
      </c>
      <c r="C17483" t="s">
        <v>60</v>
      </c>
      <c r="D17483" t="s">
        <v>37</v>
      </c>
      <c r="E17483">
        <v>1986</v>
      </c>
      <c r="F17483" s="1">
        <v>1</v>
      </c>
      <c r="H17483">
        <v>1</v>
      </c>
      <c r="I17483" s="2">
        <v>165</v>
      </c>
      <c r="J17483">
        <v>1.16666666666667</v>
      </c>
      <c r="K17483" s="2">
        <f t="shared" si="546"/>
        <v>124</v>
      </c>
      <c r="L17483">
        <v>0.85</v>
      </c>
      <c r="P17483">
        <f t="shared" si="547"/>
        <v>2110</v>
      </c>
      <c r="Q17483">
        <v>2110</v>
      </c>
    </row>
    <row r="17484" spans="1:17">
      <c r="A17484" t="s">
        <v>3466</v>
      </c>
      <c r="B17484" t="s">
        <v>3479</v>
      </c>
      <c r="C17484" t="s">
        <v>60</v>
      </c>
      <c r="D17484" t="s">
        <v>37</v>
      </c>
      <c r="E17484">
        <v>1987</v>
      </c>
      <c r="F17484" s="1">
        <v>1</v>
      </c>
      <c r="H17484">
        <v>1</v>
      </c>
      <c r="I17484" s="2">
        <v>165</v>
      </c>
      <c r="J17484">
        <v>1.16666666666667</v>
      </c>
      <c r="K17484" s="2">
        <f t="shared" si="546"/>
        <v>123</v>
      </c>
      <c r="L17484">
        <v>0.85</v>
      </c>
      <c r="P17484">
        <f t="shared" si="547"/>
        <v>2110</v>
      </c>
      <c r="Q17484">
        <v>2110</v>
      </c>
    </row>
    <row r="17485" spans="1:17">
      <c r="A17485" t="s">
        <v>3466</v>
      </c>
      <c r="B17485" t="s">
        <v>3480</v>
      </c>
      <c r="C17485" t="s">
        <v>60</v>
      </c>
      <c r="D17485" t="s">
        <v>37</v>
      </c>
      <c r="E17485">
        <v>1988</v>
      </c>
      <c r="F17485" s="1">
        <v>1</v>
      </c>
      <c r="H17485">
        <v>1</v>
      </c>
      <c r="I17485" s="2">
        <v>165</v>
      </c>
      <c r="J17485">
        <v>1.16666666666667</v>
      </c>
      <c r="K17485" s="2">
        <f t="shared" si="546"/>
        <v>122</v>
      </c>
      <c r="L17485">
        <v>0.85</v>
      </c>
      <c r="P17485">
        <f t="shared" si="547"/>
        <v>2110</v>
      </c>
      <c r="Q17485">
        <v>2110</v>
      </c>
    </row>
    <row r="17486" spans="1:17">
      <c r="A17486" t="s">
        <v>3466</v>
      </c>
      <c r="B17486" t="s">
        <v>3481</v>
      </c>
      <c r="C17486" t="s">
        <v>60</v>
      </c>
      <c r="D17486" t="s">
        <v>37</v>
      </c>
      <c r="E17486">
        <v>1989</v>
      </c>
      <c r="F17486" s="1">
        <v>1</v>
      </c>
      <c r="H17486">
        <v>1</v>
      </c>
      <c r="I17486" s="2">
        <v>165</v>
      </c>
      <c r="J17486">
        <v>1.16666666666667</v>
      </c>
      <c r="K17486" s="2">
        <f t="shared" si="546"/>
        <v>121</v>
      </c>
      <c r="L17486">
        <v>0.85</v>
      </c>
      <c r="P17486">
        <f t="shared" si="547"/>
        <v>2110</v>
      </c>
      <c r="Q17486">
        <v>2110</v>
      </c>
    </row>
    <row r="17487" spans="1:17">
      <c r="A17487" t="s">
        <v>3466</v>
      </c>
      <c r="B17487" t="s">
        <v>3482</v>
      </c>
      <c r="C17487" t="s">
        <v>60</v>
      </c>
      <c r="D17487" t="s">
        <v>37</v>
      </c>
      <c r="E17487">
        <v>1996</v>
      </c>
      <c r="F17487" s="1">
        <v>1</v>
      </c>
      <c r="H17487">
        <v>1</v>
      </c>
      <c r="I17487" s="2">
        <v>165</v>
      </c>
      <c r="J17487">
        <v>1.16666666666667</v>
      </c>
      <c r="K17487" s="2">
        <f t="shared" si="546"/>
        <v>114</v>
      </c>
      <c r="L17487">
        <v>0.85</v>
      </c>
      <c r="P17487">
        <f t="shared" si="547"/>
        <v>2110</v>
      </c>
      <c r="Q17487">
        <v>2110</v>
      </c>
    </row>
    <row r="17488" spans="1:17">
      <c r="A17488" t="s">
        <v>3466</v>
      </c>
      <c r="B17488" t="s">
        <v>3483</v>
      </c>
      <c r="C17488" t="s">
        <v>60</v>
      </c>
      <c r="D17488" t="s">
        <v>37</v>
      </c>
      <c r="E17488">
        <v>1981</v>
      </c>
      <c r="F17488" s="1">
        <v>0.42</v>
      </c>
      <c r="H17488">
        <v>1</v>
      </c>
      <c r="I17488" s="2">
        <v>165</v>
      </c>
      <c r="J17488">
        <v>1.16666666666667</v>
      </c>
      <c r="K17488" s="2">
        <f t="shared" si="546"/>
        <v>129</v>
      </c>
      <c r="L17488">
        <v>0.85</v>
      </c>
      <c r="P17488">
        <f t="shared" si="547"/>
        <v>2110</v>
      </c>
      <c r="Q17488">
        <v>2110</v>
      </c>
    </row>
    <row r="17489" spans="1:17">
      <c r="A17489" t="s">
        <v>3466</v>
      </c>
      <c r="B17489" t="s">
        <v>3484</v>
      </c>
      <c r="C17489" t="s">
        <v>60</v>
      </c>
      <c r="D17489" t="s">
        <v>37</v>
      </c>
      <c r="E17489">
        <v>1982</v>
      </c>
      <c r="F17489" s="1">
        <v>0.415</v>
      </c>
      <c r="H17489">
        <v>1</v>
      </c>
      <c r="I17489" s="2">
        <v>165</v>
      </c>
      <c r="J17489">
        <v>1.16666666666667</v>
      </c>
      <c r="K17489" s="2">
        <f t="shared" si="546"/>
        <v>128</v>
      </c>
      <c r="L17489">
        <v>0.85</v>
      </c>
      <c r="P17489">
        <f t="shared" si="547"/>
        <v>2110</v>
      </c>
      <c r="Q17489">
        <v>2110</v>
      </c>
    </row>
    <row r="17490" spans="1:17">
      <c r="A17490" t="s">
        <v>3466</v>
      </c>
      <c r="B17490" t="s">
        <v>3485</v>
      </c>
      <c r="C17490" t="s">
        <v>60</v>
      </c>
      <c r="D17490" t="s">
        <v>37</v>
      </c>
      <c r="E17490">
        <v>1983</v>
      </c>
      <c r="F17490" s="1">
        <v>1</v>
      </c>
      <c r="H17490">
        <v>1</v>
      </c>
      <c r="I17490" s="2">
        <v>165</v>
      </c>
      <c r="J17490">
        <v>1.16666666666667</v>
      </c>
      <c r="K17490" s="2">
        <f t="shared" si="546"/>
        <v>127</v>
      </c>
      <c r="L17490">
        <v>0.85</v>
      </c>
      <c r="P17490">
        <f t="shared" si="547"/>
        <v>2110</v>
      </c>
      <c r="Q17490">
        <v>2110</v>
      </c>
    </row>
    <row r="17491" spans="1:17">
      <c r="A17491" t="s">
        <v>3466</v>
      </c>
      <c r="B17491" t="s">
        <v>3486</v>
      </c>
      <c r="C17491" t="s">
        <v>60</v>
      </c>
      <c r="D17491" t="s">
        <v>37</v>
      </c>
      <c r="E17491">
        <v>1985</v>
      </c>
      <c r="F17491" s="1">
        <v>1</v>
      </c>
      <c r="H17491">
        <v>1</v>
      </c>
      <c r="I17491" s="2">
        <v>165</v>
      </c>
      <c r="J17491">
        <v>1.16666666666667</v>
      </c>
      <c r="K17491" s="2">
        <f t="shared" si="546"/>
        <v>125</v>
      </c>
      <c r="L17491">
        <v>0.85</v>
      </c>
      <c r="P17491">
        <f t="shared" si="547"/>
        <v>2110</v>
      </c>
      <c r="Q17491">
        <v>2110</v>
      </c>
    </row>
    <row r="17492" spans="1:17">
      <c r="A17492" t="s">
        <v>3466</v>
      </c>
      <c r="B17492" t="s">
        <v>3487</v>
      </c>
      <c r="C17492" t="s">
        <v>60</v>
      </c>
      <c r="D17492" t="s">
        <v>37</v>
      </c>
      <c r="E17492">
        <v>1989</v>
      </c>
      <c r="F17492" s="1">
        <v>1</v>
      </c>
      <c r="H17492">
        <v>1</v>
      </c>
      <c r="I17492" s="2">
        <v>165</v>
      </c>
      <c r="J17492">
        <v>1.16666666666667</v>
      </c>
      <c r="K17492" s="2">
        <f t="shared" si="546"/>
        <v>121</v>
      </c>
      <c r="L17492">
        <v>0.85</v>
      </c>
      <c r="P17492">
        <f t="shared" si="547"/>
        <v>2110</v>
      </c>
      <c r="Q17492">
        <v>2110</v>
      </c>
    </row>
    <row r="17493" spans="1:17">
      <c r="A17493" t="s">
        <v>3466</v>
      </c>
      <c r="B17493" t="s">
        <v>66</v>
      </c>
      <c r="C17493" t="s">
        <v>65</v>
      </c>
      <c r="D17493" t="s">
        <v>47</v>
      </c>
      <c r="E17493">
        <v>2018</v>
      </c>
      <c r="F17493" s="1">
        <v>0.2455</v>
      </c>
      <c r="H17493">
        <v>0.5562</v>
      </c>
      <c r="I17493" s="2">
        <v>42.35</v>
      </c>
      <c r="J17493">
        <v>1.12291666666667</v>
      </c>
      <c r="K17493" s="2">
        <f t="shared" si="546"/>
        <v>92</v>
      </c>
      <c r="L17493">
        <v>0.85</v>
      </c>
      <c r="P17493">
        <f t="shared" si="547"/>
        <v>2110</v>
      </c>
      <c r="Q17493">
        <v>2110</v>
      </c>
    </row>
    <row r="17494" spans="1:17">
      <c r="A17494" t="s">
        <v>3466</v>
      </c>
      <c r="B17494" t="s">
        <v>66</v>
      </c>
      <c r="C17494" t="s">
        <v>65</v>
      </c>
      <c r="D17494" t="s">
        <v>47</v>
      </c>
      <c r="E17494">
        <v>2019</v>
      </c>
      <c r="F17494" s="1">
        <v>0.7407</v>
      </c>
      <c r="H17494">
        <v>0.5562</v>
      </c>
      <c r="I17494" s="2">
        <v>42.35</v>
      </c>
      <c r="J17494">
        <v>1.12291666666667</v>
      </c>
      <c r="K17494" s="2">
        <f t="shared" si="546"/>
        <v>91</v>
      </c>
      <c r="L17494">
        <v>0.85</v>
      </c>
      <c r="P17494">
        <f t="shared" si="547"/>
        <v>2110</v>
      </c>
      <c r="Q17494">
        <v>2110</v>
      </c>
    </row>
    <row r="17495" spans="1:17">
      <c r="A17495" t="s">
        <v>3466</v>
      </c>
      <c r="B17495" t="s">
        <v>72</v>
      </c>
      <c r="C17495" t="s">
        <v>65</v>
      </c>
      <c r="D17495" t="s">
        <v>47</v>
      </c>
      <c r="E17495">
        <v>1958</v>
      </c>
      <c r="F17495" s="1">
        <v>0.043</v>
      </c>
      <c r="H17495">
        <v>0.2678</v>
      </c>
      <c r="I17495" s="2">
        <v>64.35</v>
      </c>
      <c r="J17495">
        <v>1.75</v>
      </c>
      <c r="K17495" s="2">
        <f t="shared" si="546"/>
        <v>152</v>
      </c>
      <c r="L17495">
        <v>0.85</v>
      </c>
      <c r="P17495">
        <f t="shared" si="547"/>
        <v>2110</v>
      </c>
      <c r="Q17495">
        <v>2110</v>
      </c>
    </row>
    <row r="17496" spans="1:17">
      <c r="A17496" t="s">
        <v>3466</v>
      </c>
      <c r="B17496" t="s">
        <v>72</v>
      </c>
      <c r="C17496" t="s">
        <v>65</v>
      </c>
      <c r="D17496" t="s">
        <v>47</v>
      </c>
      <c r="E17496">
        <v>1960</v>
      </c>
      <c r="F17496" s="1">
        <v>0.043</v>
      </c>
      <c r="H17496">
        <v>0.2678</v>
      </c>
      <c r="I17496" s="2">
        <v>64.35</v>
      </c>
      <c r="J17496">
        <v>1.75</v>
      </c>
      <c r="K17496" s="2">
        <f t="shared" si="546"/>
        <v>150</v>
      </c>
      <c r="L17496">
        <v>0.85</v>
      </c>
      <c r="P17496">
        <f t="shared" si="547"/>
        <v>2110</v>
      </c>
      <c r="Q17496">
        <v>2110</v>
      </c>
    </row>
    <row r="17497" spans="1:17">
      <c r="A17497" t="s">
        <v>3466</v>
      </c>
      <c r="B17497" t="s">
        <v>72</v>
      </c>
      <c r="C17497" t="s">
        <v>65</v>
      </c>
      <c r="D17497" t="s">
        <v>47</v>
      </c>
      <c r="E17497">
        <v>1971</v>
      </c>
      <c r="F17497" s="1">
        <v>0.1</v>
      </c>
      <c r="H17497">
        <v>0.309</v>
      </c>
      <c r="I17497" s="2">
        <v>54.45</v>
      </c>
      <c r="J17497">
        <v>1.60416666666667</v>
      </c>
      <c r="K17497" s="2">
        <f t="shared" si="546"/>
        <v>139</v>
      </c>
      <c r="L17497">
        <v>0.85</v>
      </c>
      <c r="P17497">
        <f t="shared" si="547"/>
        <v>2110</v>
      </c>
      <c r="Q17497">
        <v>2110</v>
      </c>
    </row>
    <row r="17498" spans="1:17">
      <c r="A17498" t="s">
        <v>3466</v>
      </c>
      <c r="B17498" t="s">
        <v>72</v>
      </c>
      <c r="C17498" t="s">
        <v>65</v>
      </c>
      <c r="D17498" t="s">
        <v>47</v>
      </c>
      <c r="E17498">
        <v>1972</v>
      </c>
      <c r="F17498" s="1">
        <v>0.1</v>
      </c>
      <c r="H17498">
        <v>0.309</v>
      </c>
      <c r="I17498" s="2">
        <v>54.45</v>
      </c>
      <c r="J17498">
        <v>1.60416666666667</v>
      </c>
      <c r="K17498" s="2">
        <f t="shared" si="546"/>
        <v>138</v>
      </c>
      <c r="L17498">
        <v>0.85</v>
      </c>
      <c r="P17498">
        <f t="shared" si="547"/>
        <v>2110</v>
      </c>
      <c r="Q17498">
        <v>2110</v>
      </c>
    </row>
    <row r="17499" spans="1:17">
      <c r="A17499" t="s">
        <v>3466</v>
      </c>
      <c r="B17499" t="s">
        <v>72</v>
      </c>
      <c r="C17499" t="s">
        <v>65</v>
      </c>
      <c r="D17499" t="s">
        <v>47</v>
      </c>
      <c r="E17499">
        <v>1974</v>
      </c>
      <c r="F17499" s="1">
        <v>0.46</v>
      </c>
      <c r="H17499">
        <v>0.309</v>
      </c>
      <c r="I17499" s="2">
        <v>54.45</v>
      </c>
      <c r="J17499">
        <v>1.60416666666667</v>
      </c>
      <c r="K17499" s="2">
        <f t="shared" si="546"/>
        <v>136</v>
      </c>
      <c r="L17499">
        <v>0.85</v>
      </c>
      <c r="P17499">
        <f t="shared" si="547"/>
        <v>2110</v>
      </c>
      <c r="Q17499">
        <v>2110</v>
      </c>
    </row>
    <row r="17500" spans="1:17">
      <c r="A17500" t="s">
        <v>3466</v>
      </c>
      <c r="B17500" t="s">
        <v>72</v>
      </c>
      <c r="C17500" t="s">
        <v>65</v>
      </c>
      <c r="D17500" t="s">
        <v>47</v>
      </c>
      <c r="E17500">
        <v>1976</v>
      </c>
      <c r="F17500" s="1">
        <v>0.348</v>
      </c>
      <c r="H17500">
        <v>0.309</v>
      </c>
      <c r="I17500" s="2">
        <v>54.45</v>
      </c>
      <c r="J17500">
        <v>1.60416666666667</v>
      </c>
      <c r="K17500" s="2">
        <f t="shared" si="546"/>
        <v>134</v>
      </c>
      <c r="L17500">
        <v>0.85</v>
      </c>
      <c r="P17500">
        <f t="shared" si="547"/>
        <v>2110</v>
      </c>
      <c r="Q17500">
        <v>2110</v>
      </c>
    </row>
    <row r="17501" spans="1:17">
      <c r="A17501" t="s">
        <v>3466</v>
      </c>
      <c r="B17501" t="s">
        <v>72</v>
      </c>
      <c r="C17501" t="s">
        <v>65</v>
      </c>
      <c r="D17501" t="s">
        <v>47</v>
      </c>
      <c r="E17501">
        <v>1978</v>
      </c>
      <c r="F17501" s="1">
        <v>0.08</v>
      </c>
      <c r="H17501">
        <v>0.309</v>
      </c>
      <c r="I17501" s="2">
        <v>54.45</v>
      </c>
      <c r="J17501">
        <v>1.60416666666667</v>
      </c>
      <c r="K17501" s="2">
        <f t="shared" si="546"/>
        <v>132</v>
      </c>
      <c r="L17501">
        <v>0.85</v>
      </c>
      <c r="P17501">
        <f t="shared" si="547"/>
        <v>2110</v>
      </c>
      <c r="Q17501">
        <v>2110</v>
      </c>
    </row>
    <row r="17502" spans="1:17">
      <c r="A17502" t="s">
        <v>3466</v>
      </c>
      <c r="B17502" t="s">
        <v>72</v>
      </c>
      <c r="C17502" t="s">
        <v>65</v>
      </c>
      <c r="D17502" t="s">
        <v>47</v>
      </c>
      <c r="E17502">
        <v>1980</v>
      </c>
      <c r="F17502" s="1">
        <v>0.08</v>
      </c>
      <c r="H17502">
        <v>0.309</v>
      </c>
      <c r="I17502" s="2">
        <v>54.45</v>
      </c>
      <c r="J17502">
        <v>1.60416666666667</v>
      </c>
      <c r="K17502" s="2">
        <f t="shared" si="546"/>
        <v>130</v>
      </c>
      <c r="L17502">
        <v>0.85</v>
      </c>
      <c r="P17502">
        <f t="shared" si="547"/>
        <v>2110</v>
      </c>
      <c r="Q17502">
        <v>2110</v>
      </c>
    </row>
    <row r="17503" spans="1:17">
      <c r="A17503" t="s">
        <v>3466</v>
      </c>
      <c r="B17503" t="s">
        <v>72</v>
      </c>
      <c r="C17503" t="s">
        <v>65</v>
      </c>
      <c r="D17503" t="s">
        <v>47</v>
      </c>
      <c r="E17503">
        <v>1982</v>
      </c>
      <c r="F17503" s="1">
        <v>0.25</v>
      </c>
      <c r="H17503">
        <v>0.3193</v>
      </c>
      <c r="I17503" s="2">
        <v>54.45</v>
      </c>
      <c r="J17503">
        <v>1.60416666666667</v>
      </c>
      <c r="K17503" s="2">
        <f t="shared" si="546"/>
        <v>128</v>
      </c>
      <c r="L17503">
        <v>0.85</v>
      </c>
      <c r="P17503">
        <f t="shared" si="547"/>
        <v>2110</v>
      </c>
      <c r="Q17503">
        <v>2110</v>
      </c>
    </row>
    <row r="17504" spans="1:17">
      <c r="A17504" t="s">
        <v>3466</v>
      </c>
      <c r="B17504" t="s">
        <v>72</v>
      </c>
      <c r="C17504" t="s">
        <v>65</v>
      </c>
      <c r="D17504" t="s">
        <v>47</v>
      </c>
      <c r="E17504">
        <v>1984</v>
      </c>
      <c r="F17504" s="1">
        <v>0.25</v>
      </c>
      <c r="H17504">
        <v>0.3193</v>
      </c>
      <c r="I17504" s="2">
        <v>54.45</v>
      </c>
      <c r="J17504">
        <v>1.60416666666667</v>
      </c>
      <c r="K17504" s="2">
        <f t="shared" si="546"/>
        <v>126</v>
      </c>
      <c r="L17504">
        <v>0.85</v>
      </c>
      <c r="P17504">
        <f t="shared" si="547"/>
        <v>2110</v>
      </c>
      <c r="Q17504">
        <v>2110</v>
      </c>
    </row>
    <row r="17505" spans="1:17">
      <c r="A17505" t="s">
        <v>3466</v>
      </c>
      <c r="B17505" t="s">
        <v>72</v>
      </c>
      <c r="C17505" t="s">
        <v>65</v>
      </c>
      <c r="D17505" t="s">
        <v>47</v>
      </c>
      <c r="E17505">
        <v>2021</v>
      </c>
      <c r="F17505" s="1">
        <v>0.22</v>
      </c>
      <c r="H17505">
        <v>0.342709090909091</v>
      </c>
      <c r="I17505" s="2">
        <v>56.7</v>
      </c>
      <c r="J17505">
        <v>1.63731060606061</v>
      </c>
      <c r="K17505" s="2">
        <f t="shared" si="546"/>
        <v>89</v>
      </c>
      <c r="L17505">
        <v>0.85</v>
      </c>
      <c r="P17505">
        <f t="shared" si="547"/>
        <v>2110</v>
      </c>
      <c r="Q17505">
        <v>2110</v>
      </c>
    </row>
    <row r="17506" spans="1:17">
      <c r="A17506" t="s">
        <v>3466</v>
      </c>
      <c r="B17506" t="s">
        <v>705</v>
      </c>
      <c r="C17506" t="s">
        <v>65</v>
      </c>
      <c r="D17506" t="s">
        <v>47</v>
      </c>
      <c r="E17506">
        <v>1963</v>
      </c>
      <c r="F17506" s="1">
        <v>0.05</v>
      </c>
      <c r="H17506">
        <v>0.2884</v>
      </c>
      <c r="I17506" s="2">
        <v>64.35</v>
      </c>
      <c r="J17506">
        <v>1.75</v>
      </c>
      <c r="K17506" s="2">
        <f t="shared" si="546"/>
        <v>147</v>
      </c>
      <c r="L17506">
        <v>0.85</v>
      </c>
      <c r="P17506">
        <f t="shared" si="547"/>
        <v>2110</v>
      </c>
      <c r="Q17506">
        <v>2110</v>
      </c>
    </row>
    <row r="17507" spans="1:17">
      <c r="A17507" t="s">
        <v>3466</v>
      </c>
      <c r="B17507" t="s">
        <v>705</v>
      </c>
      <c r="C17507" t="s">
        <v>65</v>
      </c>
      <c r="D17507" t="s">
        <v>47</v>
      </c>
      <c r="E17507">
        <v>1966</v>
      </c>
      <c r="F17507" s="1">
        <v>0.1</v>
      </c>
      <c r="H17507">
        <v>0.2884</v>
      </c>
      <c r="I17507" s="2">
        <v>64.35</v>
      </c>
      <c r="J17507">
        <v>1.75</v>
      </c>
      <c r="K17507" s="2">
        <f t="shared" si="546"/>
        <v>144</v>
      </c>
      <c r="L17507">
        <v>0.85</v>
      </c>
      <c r="P17507">
        <f t="shared" si="547"/>
        <v>2110</v>
      </c>
      <c r="Q17507">
        <v>2110</v>
      </c>
    </row>
    <row r="17508" spans="1:17">
      <c r="A17508" t="s">
        <v>3466</v>
      </c>
      <c r="B17508" t="s">
        <v>705</v>
      </c>
      <c r="C17508" t="s">
        <v>65</v>
      </c>
      <c r="D17508" t="s">
        <v>47</v>
      </c>
      <c r="E17508">
        <v>1971</v>
      </c>
      <c r="F17508" s="1">
        <v>0.36</v>
      </c>
      <c r="H17508">
        <v>0.309</v>
      </c>
      <c r="I17508" s="2">
        <v>54.45</v>
      </c>
      <c r="J17508">
        <v>1.60416666666667</v>
      </c>
      <c r="K17508" s="2">
        <f t="shared" si="546"/>
        <v>139</v>
      </c>
      <c r="L17508">
        <v>0.85</v>
      </c>
      <c r="P17508">
        <f t="shared" si="547"/>
        <v>2110</v>
      </c>
      <c r="Q17508">
        <v>2110</v>
      </c>
    </row>
    <row r="17509" spans="1:17">
      <c r="A17509" t="s">
        <v>3466</v>
      </c>
      <c r="B17509" t="s">
        <v>705</v>
      </c>
      <c r="C17509" t="s">
        <v>65</v>
      </c>
      <c r="D17509" t="s">
        <v>47</v>
      </c>
      <c r="E17509">
        <v>1972</v>
      </c>
      <c r="F17509" s="1">
        <v>0.36</v>
      </c>
      <c r="H17509">
        <v>0.309</v>
      </c>
      <c r="I17509" s="2">
        <v>54.45</v>
      </c>
      <c r="J17509">
        <v>1.60416666666667</v>
      </c>
      <c r="K17509" s="2">
        <f t="shared" si="546"/>
        <v>138</v>
      </c>
      <c r="L17509">
        <v>0.85</v>
      </c>
      <c r="P17509">
        <f t="shared" si="547"/>
        <v>2110</v>
      </c>
      <c r="Q17509">
        <v>2110</v>
      </c>
    </row>
    <row r="17510" spans="1:17">
      <c r="A17510" t="s">
        <v>3466</v>
      </c>
      <c r="B17510" t="s">
        <v>705</v>
      </c>
      <c r="C17510" t="s">
        <v>65</v>
      </c>
      <c r="D17510" t="s">
        <v>47</v>
      </c>
      <c r="E17510">
        <v>1973</v>
      </c>
      <c r="F17510" s="1">
        <v>0.21</v>
      </c>
      <c r="H17510">
        <v>0.309</v>
      </c>
      <c r="I17510" s="2">
        <v>54.45</v>
      </c>
      <c r="J17510">
        <v>1.60416666666667</v>
      </c>
      <c r="K17510" s="2">
        <f t="shared" si="546"/>
        <v>137</v>
      </c>
      <c r="L17510">
        <v>0.85</v>
      </c>
      <c r="P17510">
        <f t="shared" si="547"/>
        <v>2110</v>
      </c>
      <c r="Q17510">
        <v>2110</v>
      </c>
    </row>
    <row r="17511" spans="1:17">
      <c r="A17511" t="s">
        <v>3466</v>
      </c>
      <c r="B17511" t="s">
        <v>705</v>
      </c>
      <c r="C17511" t="s">
        <v>65</v>
      </c>
      <c r="D17511" t="s">
        <v>47</v>
      </c>
      <c r="E17511">
        <v>1975</v>
      </c>
      <c r="F17511" s="1">
        <v>1.6</v>
      </c>
      <c r="H17511">
        <v>0.3296</v>
      </c>
      <c r="I17511" s="2">
        <v>49.5</v>
      </c>
      <c r="J17511">
        <v>1.45833333333333</v>
      </c>
      <c r="K17511" s="2">
        <f t="shared" si="546"/>
        <v>135</v>
      </c>
      <c r="L17511">
        <v>0.85</v>
      </c>
      <c r="P17511">
        <f t="shared" si="547"/>
        <v>2110</v>
      </c>
      <c r="Q17511">
        <v>2110</v>
      </c>
    </row>
    <row r="17512" spans="1:17">
      <c r="A17512" t="s">
        <v>3466</v>
      </c>
      <c r="B17512" t="s">
        <v>705</v>
      </c>
      <c r="C17512" t="s">
        <v>65</v>
      </c>
      <c r="D17512" t="s">
        <v>47</v>
      </c>
      <c r="E17512">
        <v>1976</v>
      </c>
      <c r="F17512" s="1">
        <v>1.6</v>
      </c>
      <c r="H17512">
        <v>0.3296</v>
      </c>
      <c r="I17512" s="2">
        <v>49.5</v>
      </c>
      <c r="J17512">
        <v>1.45833333333333</v>
      </c>
      <c r="K17512" s="2">
        <f t="shared" si="546"/>
        <v>134</v>
      </c>
      <c r="L17512">
        <v>0.85</v>
      </c>
      <c r="P17512">
        <f t="shared" si="547"/>
        <v>2110</v>
      </c>
      <c r="Q17512">
        <v>2110</v>
      </c>
    </row>
    <row r="17513" spans="1:17">
      <c r="A17513" t="s">
        <v>3466</v>
      </c>
      <c r="B17513" t="s">
        <v>705</v>
      </c>
      <c r="C17513" t="s">
        <v>65</v>
      </c>
      <c r="D17513" t="s">
        <v>47</v>
      </c>
      <c r="E17513">
        <v>1977</v>
      </c>
      <c r="F17513" s="1">
        <v>1.6</v>
      </c>
      <c r="H17513">
        <v>0.3296</v>
      </c>
      <c r="I17513" s="2">
        <v>49.5</v>
      </c>
      <c r="J17513">
        <v>1.45833333333333</v>
      </c>
      <c r="K17513" s="2">
        <f t="shared" si="546"/>
        <v>133</v>
      </c>
      <c r="L17513">
        <v>0.85</v>
      </c>
      <c r="P17513">
        <f t="shared" si="547"/>
        <v>2110</v>
      </c>
      <c r="Q17513">
        <v>2110</v>
      </c>
    </row>
    <row r="17514" spans="1:17">
      <c r="A17514" t="s">
        <v>3466</v>
      </c>
      <c r="B17514" t="s">
        <v>705</v>
      </c>
      <c r="C17514" t="s">
        <v>65</v>
      </c>
      <c r="D17514" t="s">
        <v>47</v>
      </c>
      <c r="E17514">
        <v>1979</v>
      </c>
      <c r="F17514" s="1">
        <v>0.12</v>
      </c>
      <c r="H17514">
        <v>0.309</v>
      </c>
      <c r="I17514" s="2">
        <v>54.45</v>
      </c>
      <c r="J17514">
        <v>1.60416666666667</v>
      </c>
      <c r="K17514" s="2">
        <f t="shared" si="546"/>
        <v>131</v>
      </c>
      <c r="L17514">
        <v>0.85</v>
      </c>
      <c r="P17514">
        <f t="shared" si="547"/>
        <v>2110</v>
      </c>
      <c r="Q17514">
        <v>2110</v>
      </c>
    </row>
    <row r="17515" spans="1:17">
      <c r="A17515" t="s">
        <v>3466</v>
      </c>
      <c r="B17515" t="s">
        <v>705</v>
      </c>
      <c r="C17515" t="s">
        <v>65</v>
      </c>
      <c r="D17515" t="s">
        <v>47</v>
      </c>
      <c r="E17515">
        <v>1980</v>
      </c>
      <c r="F17515" s="1">
        <v>0.12</v>
      </c>
      <c r="H17515">
        <v>0.309</v>
      </c>
      <c r="I17515" s="2">
        <v>54.45</v>
      </c>
      <c r="J17515">
        <v>1.60416666666667</v>
      </c>
      <c r="K17515" s="2">
        <f t="shared" si="546"/>
        <v>130</v>
      </c>
      <c r="L17515">
        <v>0.85</v>
      </c>
      <c r="P17515">
        <f t="shared" si="547"/>
        <v>2110</v>
      </c>
      <c r="Q17515">
        <v>2110</v>
      </c>
    </row>
    <row r="17516" spans="1:17">
      <c r="A17516" t="s">
        <v>3466</v>
      </c>
      <c r="B17516" t="s">
        <v>705</v>
      </c>
      <c r="C17516" t="s">
        <v>65</v>
      </c>
      <c r="D17516" t="s">
        <v>47</v>
      </c>
      <c r="E17516">
        <v>1990</v>
      </c>
      <c r="F17516" s="1">
        <v>0.3</v>
      </c>
      <c r="H17516">
        <v>0.3193</v>
      </c>
      <c r="I17516" s="2">
        <v>54.45</v>
      </c>
      <c r="J17516">
        <v>1.60416666666667</v>
      </c>
      <c r="K17516" s="2">
        <f t="shared" si="546"/>
        <v>120</v>
      </c>
      <c r="L17516">
        <v>0.85</v>
      </c>
      <c r="P17516">
        <f t="shared" si="547"/>
        <v>2110</v>
      </c>
      <c r="Q17516">
        <v>2110</v>
      </c>
    </row>
    <row r="17517" spans="1:17">
      <c r="A17517" t="s">
        <v>3466</v>
      </c>
      <c r="B17517" t="s">
        <v>3488</v>
      </c>
      <c r="C17517" t="s">
        <v>74</v>
      </c>
      <c r="D17517" t="s">
        <v>3489</v>
      </c>
      <c r="E17517">
        <v>2015</v>
      </c>
      <c r="F17517" s="1">
        <v>0.0156</v>
      </c>
      <c r="H17517">
        <v>1</v>
      </c>
      <c r="I17517" s="2">
        <v>16.5</v>
      </c>
      <c r="J17517">
        <v>0</v>
      </c>
      <c r="K17517" s="2">
        <f t="shared" si="546"/>
        <v>95</v>
      </c>
      <c r="M17517">
        <v>0.168915522185481</v>
      </c>
      <c r="P17517">
        <f t="shared" si="547"/>
        <v>2110</v>
      </c>
      <c r="Q17517">
        <v>2110</v>
      </c>
    </row>
    <row r="17518" spans="1:17">
      <c r="A17518" t="s">
        <v>3466</v>
      </c>
      <c r="B17518" t="s">
        <v>3488</v>
      </c>
      <c r="C17518" t="s">
        <v>74</v>
      </c>
      <c r="D17518" t="s">
        <v>3489</v>
      </c>
      <c r="E17518">
        <v>2022</v>
      </c>
      <c r="F17518" s="1">
        <v>0.200787096774194</v>
      </c>
      <c r="H17518">
        <v>1</v>
      </c>
      <c r="I17518" s="2">
        <v>16.5</v>
      </c>
      <c r="J17518">
        <v>0</v>
      </c>
      <c r="K17518" s="2">
        <f t="shared" si="546"/>
        <v>88</v>
      </c>
      <c r="M17518">
        <v>0.168915522185481</v>
      </c>
      <c r="P17518">
        <f t="shared" si="547"/>
        <v>2110</v>
      </c>
      <c r="Q17518">
        <v>2110</v>
      </c>
    </row>
    <row r="17519" spans="1:17">
      <c r="A17519" t="s">
        <v>3466</v>
      </c>
      <c r="B17519" t="s">
        <v>3490</v>
      </c>
      <c r="C17519" t="s">
        <v>74</v>
      </c>
      <c r="D17519" t="s">
        <v>3491</v>
      </c>
      <c r="E17519">
        <v>2015</v>
      </c>
      <c r="F17519" s="1">
        <v>0.0054</v>
      </c>
      <c r="H17519">
        <v>1</v>
      </c>
      <c r="I17519" s="2">
        <v>16.5</v>
      </c>
      <c r="J17519">
        <v>0</v>
      </c>
      <c r="K17519" s="2">
        <f t="shared" si="546"/>
        <v>95</v>
      </c>
      <c r="M17519">
        <v>0.159782905178788</v>
      </c>
      <c r="P17519">
        <f t="shared" si="547"/>
        <v>2110</v>
      </c>
      <c r="Q17519">
        <v>2110</v>
      </c>
    </row>
    <row r="17520" spans="1:17">
      <c r="A17520" t="s">
        <v>3466</v>
      </c>
      <c r="B17520" t="s">
        <v>3490</v>
      </c>
      <c r="C17520" t="s">
        <v>74</v>
      </c>
      <c r="D17520" t="s">
        <v>3491</v>
      </c>
      <c r="E17520">
        <v>2022</v>
      </c>
      <c r="F17520" s="1">
        <v>0.0695032258064516</v>
      </c>
      <c r="H17520">
        <v>1</v>
      </c>
      <c r="I17520" s="2">
        <v>16.5</v>
      </c>
      <c r="J17520">
        <v>0</v>
      </c>
      <c r="K17520" s="2">
        <f t="shared" si="546"/>
        <v>88</v>
      </c>
      <c r="M17520">
        <v>0.159782905178788</v>
      </c>
      <c r="P17520">
        <f t="shared" si="547"/>
        <v>2110</v>
      </c>
      <c r="Q17520">
        <v>2110</v>
      </c>
    </row>
    <row r="17521" spans="1:17">
      <c r="A17521" t="s">
        <v>3466</v>
      </c>
      <c r="B17521" t="s">
        <v>3492</v>
      </c>
      <c r="C17521" t="s">
        <v>74</v>
      </c>
      <c r="D17521" t="s">
        <v>3493</v>
      </c>
      <c r="E17521">
        <v>2015</v>
      </c>
      <c r="F17521" s="1">
        <v>0.0038</v>
      </c>
      <c r="H17521">
        <v>1</v>
      </c>
      <c r="I17521" s="2">
        <v>16.5</v>
      </c>
      <c r="J17521">
        <v>0</v>
      </c>
      <c r="K17521" s="2">
        <f t="shared" si="546"/>
        <v>95</v>
      </c>
      <c r="M17521">
        <v>0.158718148226649</v>
      </c>
      <c r="P17521">
        <f t="shared" si="547"/>
        <v>2110</v>
      </c>
      <c r="Q17521">
        <v>2110</v>
      </c>
    </row>
    <row r="17522" spans="1:17">
      <c r="A17522" t="s">
        <v>3466</v>
      </c>
      <c r="B17522" t="s">
        <v>3492</v>
      </c>
      <c r="C17522" t="s">
        <v>74</v>
      </c>
      <c r="D17522" t="s">
        <v>3493</v>
      </c>
      <c r="E17522">
        <v>2022</v>
      </c>
      <c r="F17522" s="1">
        <v>0.0489096774193548</v>
      </c>
      <c r="H17522">
        <v>1</v>
      </c>
      <c r="I17522" s="2">
        <v>16.5</v>
      </c>
      <c r="J17522">
        <v>0</v>
      </c>
      <c r="K17522" s="2">
        <f t="shared" si="546"/>
        <v>88</v>
      </c>
      <c r="M17522">
        <v>0.158718148226649</v>
      </c>
      <c r="P17522">
        <f t="shared" si="547"/>
        <v>2110</v>
      </c>
      <c r="Q17522">
        <v>2110</v>
      </c>
    </row>
    <row r="17523" spans="1:17">
      <c r="A17523" t="s">
        <v>3466</v>
      </c>
      <c r="B17523" t="s">
        <v>3494</v>
      </c>
      <c r="C17523" t="s">
        <v>74</v>
      </c>
      <c r="D17523" t="s">
        <v>3495</v>
      </c>
      <c r="E17523">
        <v>2015</v>
      </c>
      <c r="F17523" s="1">
        <v>0.0194</v>
      </c>
      <c r="H17523">
        <v>1</v>
      </c>
      <c r="I17523" s="2">
        <v>16.5</v>
      </c>
      <c r="J17523">
        <v>0</v>
      </c>
      <c r="K17523" s="2">
        <f t="shared" si="546"/>
        <v>95</v>
      </c>
      <c r="M17523">
        <v>0.152935363697153</v>
      </c>
      <c r="P17523">
        <f t="shared" si="547"/>
        <v>2110</v>
      </c>
      <c r="Q17523">
        <v>2110</v>
      </c>
    </row>
    <row r="17524" spans="1:17">
      <c r="A17524" t="s">
        <v>3466</v>
      </c>
      <c r="B17524" t="s">
        <v>3496</v>
      </c>
      <c r="C17524" t="s">
        <v>74</v>
      </c>
      <c r="D17524" t="s">
        <v>3497</v>
      </c>
      <c r="E17524">
        <v>2010</v>
      </c>
      <c r="F17524" s="1">
        <v>0.0075</v>
      </c>
      <c r="H17524">
        <v>1</v>
      </c>
      <c r="I17524" s="2">
        <v>16.5</v>
      </c>
      <c r="J17524">
        <v>0</v>
      </c>
      <c r="K17524" s="2">
        <f t="shared" si="546"/>
        <v>100</v>
      </c>
      <c r="M17524">
        <v>0.181801814783489</v>
      </c>
      <c r="P17524">
        <f t="shared" si="547"/>
        <v>2110</v>
      </c>
      <c r="Q17524">
        <v>2110</v>
      </c>
    </row>
    <row r="17525" spans="1:17">
      <c r="A17525" t="s">
        <v>3466</v>
      </c>
      <c r="B17525" t="s">
        <v>3496</v>
      </c>
      <c r="C17525" t="s">
        <v>74</v>
      </c>
      <c r="D17525" t="s">
        <v>3497</v>
      </c>
      <c r="E17525">
        <v>2011</v>
      </c>
      <c r="F17525" s="1">
        <v>0.146</v>
      </c>
      <c r="H17525">
        <v>1</v>
      </c>
      <c r="I17525" s="2">
        <v>16.5</v>
      </c>
      <c r="J17525">
        <v>0</v>
      </c>
      <c r="K17525" s="2">
        <f t="shared" si="546"/>
        <v>99</v>
      </c>
      <c r="M17525">
        <v>0.181801814783489</v>
      </c>
      <c r="P17525">
        <f t="shared" si="547"/>
        <v>2110</v>
      </c>
      <c r="Q17525">
        <v>2110</v>
      </c>
    </row>
    <row r="17526" spans="1:17">
      <c r="A17526" t="s">
        <v>3466</v>
      </c>
      <c r="B17526" t="s">
        <v>3496</v>
      </c>
      <c r="C17526" t="s">
        <v>74</v>
      </c>
      <c r="D17526" t="s">
        <v>3497</v>
      </c>
      <c r="E17526">
        <v>2012</v>
      </c>
      <c r="F17526" s="1">
        <v>0.032</v>
      </c>
      <c r="H17526">
        <v>1</v>
      </c>
      <c r="I17526" s="2">
        <v>16.5</v>
      </c>
      <c r="J17526">
        <v>0</v>
      </c>
      <c r="K17526" s="2">
        <f t="shared" si="546"/>
        <v>98</v>
      </c>
      <c r="M17526">
        <v>0.181801814783489</v>
      </c>
      <c r="P17526">
        <f t="shared" si="547"/>
        <v>2110</v>
      </c>
      <c r="Q17526">
        <v>2110</v>
      </c>
    </row>
    <row r="17527" spans="1:17">
      <c r="A17527" t="s">
        <v>3466</v>
      </c>
      <c r="B17527" t="s">
        <v>3496</v>
      </c>
      <c r="C17527" t="s">
        <v>74</v>
      </c>
      <c r="D17527" t="s">
        <v>3497</v>
      </c>
      <c r="E17527">
        <v>2013</v>
      </c>
      <c r="F17527" s="1">
        <v>0.0798</v>
      </c>
      <c r="H17527">
        <v>1</v>
      </c>
      <c r="I17527" s="2">
        <v>16.5</v>
      </c>
      <c r="J17527">
        <v>0</v>
      </c>
      <c r="K17527" s="2">
        <f t="shared" si="546"/>
        <v>97</v>
      </c>
      <c r="M17527">
        <v>0.181801814783489</v>
      </c>
      <c r="P17527">
        <f t="shared" si="547"/>
        <v>2110</v>
      </c>
      <c r="Q17527">
        <v>2110</v>
      </c>
    </row>
    <row r="17528" spans="1:17">
      <c r="A17528" t="s">
        <v>3466</v>
      </c>
      <c r="B17528" t="s">
        <v>3496</v>
      </c>
      <c r="C17528" t="s">
        <v>74</v>
      </c>
      <c r="D17528" t="s">
        <v>3497</v>
      </c>
      <c r="E17528">
        <v>2015</v>
      </c>
      <c r="F17528" s="1">
        <v>0.05</v>
      </c>
      <c r="H17528">
        <v>1</v>
      </c>
      <c r="I17528" s="2">
        <v>16.5</v>
      </c>
      <c r="J17528">
        <v>0</v>
      </c>
      <c r="K17528" s="2">
        <f t="shared" si="546"/>
        <v>95</v>
      </c>
      <c r="M17528">
        <v>0.181801814783489</v>
      </c>
      <c r="P17528">
        <f t="shared" si="547"/>
        <v>2110</v>
      </c>
      <c r="Q17528">
        <v>2110</v>
      </c>
    </row>
    <row r="17529" spans="1:17">
      <c r="A17529" t="s">
        <v>3466</v>
      </c>
      <c r="B17529" t="s">
        <v>3496</v>
      </c>
      <c r="C17529" t="s">
        <v>74</v>
      </c>
      <c r="D17529" t="s">
        <v>3497</v>
      </c>
      <c r="E17529">
        <v>2017</v>
      </c>
      <c r="F17529" s="1">
        <v>0.01</v>
      </c>
      <c r="H17529">
        <v>1</v>
      </c>
      <c r="I17529" s="2">
        <v>16.5</v>
      </c>
      <c r="J17529">
        <v>0</v>
      </c>
      <c r="K17529" s="2">
        <f t="shared" si="546"/>
        <v>93</v>
      </c>
      <c r="M17529">
        <v>0.181801814783489</v>
      </c>
      <c r="P17529">
        <f t="shared" si="547"/>
        <v>2110</v>
      </c>
      <c r="Q17529">
        <v>2110</v>
      </c>
    </row>
    <row r="17530" spans="1:17">
      <c r="A17530" t="s">
        <v>3466</v>
      </c>
      <c r="B17530" t="s">
        <v>3496</v>
      </c>
      <c r="C17530" t="s">
        <v>74</v>
      </c>
      <c r="D17530" t="s">
        <v>3497</v>
      </c>
      <c r="E17530">
        <v>2018</v>
      </c>
      <c r="F17530" s="1">
        <v>0.015</v>
      </c>
      <c r="H17530">
        <v>1</v>
      </c>
      <c r="I17530" s="2">
        <v>16.5</v>
      </c>
      <c r="J17530">
        <v>0</v>
      </c>
      <c r="K17530" s="2">
        <f t="shared" si="546"/>
        <v>92</v>
      </c>
      <c r="M17530">
        <v>0.181801814783489</v>
      </c>
      <c r="P17530">
        <f t="shared" si="547"/>
        <v>2110</v>
      </c>
      <c r="Q17530">
        <v>2110</v>
      </c>
    </row>
    <row r="17531" spans="1:17">
      <c r="A17531" t="s">
        <v>3466</v>
      </c>
      <c r="B17531" t="s">
        <v>3496</v>
      </c>
      <c r="C17531" t="s">
        <v>74</v>
      </c>
      <c r="D17531" t="s">
        <v>3497</v>
      </c>
      <c r="E17531">
        <v>2019</v>
      </c>
      <c r="F17531" s="1">
        <v>0.0055</v>
      </c>
      <c r="H17531">
        <v>1</v>
      </c>
      <c r="I17531" s="2">
        <v>16.5</v>
      </c>
      <c r="J17531">
        <v>0</v>
      </c>
      <c r="K17531" s="2">
        <f t="shared" si="546"/>
        <v>91</v>
      </c>
      <c r="M17531">
        <v>0.181801814783489</v>
      </c>
      <c r="P17531">
        <f t="shared" si="547"/>
        <v>2110</v>
      </c>
      <c r="Q17531">
        <v>2110</v>
      </c>
    </row>
    <row r="17532" spans="1:17">
      <c r="A17532" t="s">
        <v>3466</v>
      </c>
      <c r="B17532" t="s">
        <v>3498</v>
      </c>
      <c r="C17532" t="s">
        <v>74</v>
      </c>
      <c r="D17532" t="s">
        <v>3499</v>
      </c>
      <c r="E17532">
        <v>2015</v>
      </c>
      <c r="F17532" s="1">
        <v>0.7228</v>
      </c>
      <c r="H17532">
        <v>1</v>
      </c>
      <c r="I17532" s="2">
        <v>16.5</v>
      </c>
      <c r="J17532">
        <v>0</v>
      </c>
      <c r="K17532" s="2">
        <f t="shared" si="546"/>
        <v>95</v>
      </c>
      <c r="M17532">
        <v>0.160799440955752</v>
      </c>
      <c r="P17532">
        <f t="shared" si="547"/>
        <v>2110</v>
      </c>
      <c r="Q17532">
        <v>2110</v>
      </c>
    </row>
    <row r="17533" spans="1:17">
      <c r="A17533" t="s">
        <v>3466</v>
      </c>
      <c r="B17533" t="s">
        <v>3498</v>
      </c>
      <c r="C17533" t="s">
        <v>74</v>
      </c>
      <c r="D17533" t="s">
        <v>3499</v>
      </c>
      <c r="E17533">
        <v>2016</v>
      </c>
      <c r="F17533" s="1">
        <v>0.009</v>
      </c>
      <c r="H17533">
        <v>1</v>
      </c>
      <c r="I17533" s="2">
        <v>16.5</v>
      </c>
      <c r="J17533">
        <v>0</v>
      </c>
      <c r="K17533" s="2">
        <f t="shared" si="546"/>
        <v>94</v>
      </c>
      <c r="M17533">
        <v>0.160799440955752</v>
      </c>
      <c r="P17533">
        <f t="shared" si="547"/>
        <v>2110</v>
      </c>
      <c r="Q17533">
        <v>2110</v>
      </c>
    </row>
    <row r="17534" spans="1:17">
      <c r="A17534" t="s">
        <v>3466</v>
      </c>
      <c r="B17534" t="s">
        <v>3498</v>
      </c>
      <c r="C17534" t="s">
        <v>74</v>
      </c>
      <c r="D17534" t="s">
        <v>3499</v>
      </c>
      <c r="E17534">
        <v>2017</v>
      </c>
      <c r="F17534" s="1">
        <v>0.01</v>
      </c>
      <c r="H17534">
        <v>1</v>
      </c>
      <c r="I17534" s="2">
        <v>16.5</v>
      </c>
      <c r="J17534">
        <v>0</v>
      </c>
      <c r="K17534" s="2">
        <f t="shared" si="546"/>
        <v>93</v>
      </c>
      <c r="M17534">
        <v>0.160799440955752</v>
      </c>
      <c r="P17534">
        <f t="shared" si="547"/>
        <v>2110</v>
      </c>
      <c r="Q17534">
        <v>2110</v>
      </c>
    </row>
    <row r="17535" spans="1:17">
      <c r="A17535" t="s">
        <v>3466</v>
      </c>
      <c r="B17535" t="s">
        <v>3498</v>
      </c>
      <c r="C17535" t="s">
        <v>74</v>
      </c>
      <c r="D17535" t="s">
        <v>3499</v>
      </c>
      <c r="E17535">
        <v>2018</v>
      </c>
      <c r="F17535" s="1">
        <v>0.0358</v>
      </c>
      <c r="H17535">
        <v>1</v>
      </c>
      <c r="I17535" s="2">
        <v>16.5</v>
      </c>
      <c r="J17535">
        <v>0</v>
      </c>
      <c r="K17535" s="2">
        <f t="shared" si="546"/>
        <v>92</v>
      </c>
      <c r="M17535">
        <v>0.160799440955752</v>
      </c>
      <c r="P17535">
        <f t="shared" si="547"/>
        <v>2110</v>
      </c>
      <c r="Q17535">
        <v>2110</v>
      </c>
    </row>
    <row r="17536" spans="1:17">
      <c r="A17536" t="s">
        <v>3466</v>
      </c>
      <c r="B17536" t="s">
        <v>3498</v>
      </c>
      <c r="C17536" t="s">
        <v>74</v>
      </c>
      <c r="D17536" t="s">
        <v>3499</v>
      </c>
      <c r="E17536">
        <v>2019</v>
      </c>
      <c r="F17536" s="1">
        <v>0.969</v>
      </c>
      <c r="H17536">
        <v>1</v>
      </c>
      <c r="I17536" s="2">
        <v>16.5</v>
      </c>
      <c r="J17536">
        <v>0</v>
      </c>
      <c r="K17536" s="2">
        <f t="shared" si="546"/>
        <v>91</v>
      </c>
      <c r="M17536">
        <v>0.160799440955752</v>
      </c>
      <c r="P17536">
        <f t="shared" si="547"/>
        <v>2110</v>
      </c>
      <c r="Q17536">
        <v>2110</v>
      </c>
    </row>
    <row r="17537" spans="1:17">
      <c r="A17537" t="s">
        <v>3466</v>
      </c>
      <c r="B17537" t="s">
        <v>3498</v>
      </c>
      <c r="C17537" t="s">
        <v>74</v>
      </c>
      <c r="D17537" t="s">
        <v>3499</v>
      </c>
      <c r="E17537">
        <v>2020</v>
      </c>
      <c r="F17537" s="1">
        <v>0.072</v>
      </c>
      <c r="H17537">
        <v>1</v>
      </c>
      <c r="I17537" s="2">
        <v>16.5</v>
      </c>
      <c r="J17537">
        <v>0</v>
      </c>
      <c r="K17537" s="2">
        <f t="shared" si="546"/>
        <v>90</v>
      </c>
      <c r="M17537">
        <v>0.160799440955752</v>
      </c>
      <c r="P17537">
        <f t="shared" si="547"/>
        <v>2110</v>
      </c>
      <c r="Q17537">
        <v>2110</v>
      </c>
    </row>
    <row r="17538" spans="1:17">
      <c r="A17538" t="s">
        <v>3466</v>
      </c>
      <c r="B17538" t="s">
        <v>3500</v>
      </c>
      <c r="C17538" t="s">
        <v>74</v>
      </c>
      <c r="D17538" t="s">
        <v>3501</v>
      </c>
      <c r="E17538">
        <v>2015</v>
      </c>
      <c r="F17538" s="1">
        <v>0.4945</v>
      </c>
      <c r="H17538">
        <v>1</v>
      </c>
      <c r="I17538" s="2">
        <v>16.5</v>
      </c>
      <c r="J17538">
        <v>0</v>
      </c>
      <c r="K17538" s="2">
        <f t="shared" si="546"/>
        <v>95</v>
      </c>
      <c r="M17538">
        <v>0.150793994311385</v>
      </c>
      <c r="P17538">
        <f t="shared" si="547"/>
        <v>2110</v>
      </c>
      <c r="Q17538">
        <v>2110</v>
      </c>
    </row>
    <row r="17539" spans="1:17">
      <c r="A17539" t="s">
        <v>3466</v>
      </c>
      <c r="B17539" t="s">
        <v>3500</v>
      </c>
      <c r="C17539" t="s">
        <v>74</v>
      </c>
      <c r="D17539" t="s">
        <v>3501</v>
      </c>
      <c r="E17539">
        <v>2016</v>
      </c>
      <c r="F17539" s="1">
        <v>0.0069</v>
      </c>
      <c r="H17539">
        <v>1</v>
      </c>
      <c r="I17539" s="2">
        <v>16.5</v>
      </c>
      <c r="J17539">
        <v>0</v>
      </c>
      <c r="K17539" s="2">
        <f t="shared" ref="K17539:K17602" si="548">Q17539-E17539</f>
        <v>94</v>
      </c>
      <c r="M17539">
        <v>0.150793994311385</v>
      </c>
      <c r="P17539">
        <f t="shared" ref="P17539:P17602" si="549">E17539+K17539</f>
        <v>2110</v>
      </c>
      <c r="Q17539">
        <v>2110</v>
      </c>
    </row>
    <row r="17540" spans="1:17">
      <c r="A17540" t="s">
        <v>3466</v>
      </c>
      <c r="B17540" t="s">
        <v>3500</v>
      </c>
      <c r="C17540" t="s">
        <v>74</v>
      </c>
      <c r="D17540" t="s">
        <v>3501</v>
      </c>
      <c r="E17540">
        <v>2018</v>
      </c>
      <c r="F17540" s="1">
        <v>0.036</v>
      </c>
      <c r="H17540">
        <v>1</v>
      </c>
      <c r="I17540" s="2">
        <v>16.5</v>
      </c>
      <c r="J17540">
        <v>0</v>
      </c>
      <c r="K17540" s="2">
        <f t="shared" si="548"/>
        <v>92</v>
      </c>
      <c r="M17540">
        <v>0.150793994311385</v>
      </c>
      <c r="P17540">
        <f t="shared" si="549"/>
        <v>2110</v>
      </c>
      <c r="Q17540">
        <v>2110</v>
      </c>
    </row>
    <row r="17541" spans="1:17">
      <c r="A17541" t="s">
        <v>3466</v>
      </c>
      <c r="B17541" t="s">
        <v>3500</v>
      </c>
      <c r="C17541" t="s">
        <v>74</v>
      </c>
      <c r="D17541" t="s">
        <v>3501</v>
      </c>
      <c r="E17541">
        <v>2019</v>
      </c>
      <c r="F17541" s="1">
        <v>0.1311</v>
      </c>
      <c r="H17541">
        <v>1</v>
      </c>
      <c r="I17541" s="2">
        <v>16.5</v>
      </c>
      <c r="J17541">
        <v>0</v>
      </c>
      <c r="K17541" s="2">
        <f t="shared" si="548"/>
        <v>91</v>
      </c>
      <c r="M17541">
        <v>0.150793994311385</v>
      </c>
      <c r="P17541">
        <f t="shared" si="549"/>
        <v>2110</v>
      </c>
      <c r="Q17541">
        <v>2110</v>
      </c>
    </row>
    <row r="17542" spans="1:17">
      <c r="A17542" t="s">
        <v>3466</v>
      </c>
      <c r="B17542" t="s">
        <v>3502</v>
      </c>
      <c r="C17542" t="s">
        <v>74</v>
      </c>
      <c r="D17542" t="s">
        <v>3503</v>
      </c>
      <c r="E17542">
        <v>2015</v>
      </c>
      <c r="F17542" s="1">
        <v>0.0172</v>
      </c>
      <c r="H17542">
        <v>1</v>
      </c>
      <c r="I17542" s="2">
        <v>16.5</v>
      </c>
      <c r="J17542">
        <v>0</v>
      </c>
      <c r="K17542" s="2">
        <f t="shared" si="548"/>
        <v>95</v>
      </c>
      <c r="M17542">
        <v>0.146738857072307</v>
      </c>
      <c r="P17542">
        <f t="shared" si="549"/>
        <v>2110</v>
      </c>
      <c r="Q17542">
        <v>2110</v>
      </c>
    </row>
    <row r="17543" spans="1:17">
      <c r="A17543" t="s">
        <v>3466</v>
      </c>
      <c r="B17543" t="s">
        <v>3504</v>
      </c>
      <c r="C17543" t="s">
        <v>74</v>
      </c>
      <c r="D17543" t="s">
        <v>3505</v>
      </c>
      <c r="E17543">
        <v>2015</v>
      </c>
      <c r="F17543" s="1">
        <v>0.3427</v>
      </c>
      <c r="H17543">
        <v>1</v>
      </c>
      <c r="I17543" s="2">
        <v>16.5</v>
      </c>
      <c r="J17543">
        <v>0</v>
      </c>
      <c r="K17543" s="2">
        <f t="shared" si="548"/>
        <v>95</v>
      </c>
      <c r="M17543">
        <v>0.14942588435206</v>
      </c>
      <c r="P17543">
        <f t="shared" si="549"/>
        <v>2110</v>
      </c>
      <c r="Q17543">
        <v>2110</v>
      </c>
    </row>
    <row r="17544" spans="1:17">
      <c r="A17544" t="s">
        <v>3466</v>
      </c>
      <c r="B17544" t="s">
        <v>3504</v>
      </c>
      <c r="C17544" t="s">
        <v>74</v>
      </c>
      <c r="D17544" t="s">
        <v>3505</v>
      </c>
      <c r="E17544">
        <v>2019</v>
      </c>
      <c r="F17544" s="1">
        <v>0.126</v>
      </c>
      <c r="H17544">
        <v>1</v>
      </c>
      <c r="I17544" s="2">
        <v>16.5</v>
      </c>
      <c r="J17544">
        <v>0</v>
      </c>
      <c r="K17544" s="2">
        <f t="shared" si="548"/>
        <v>91</v>
      </c>
      <c r="M17544">
        <v>0.14942588435206</v>
      </c>
      <c r="P17544">
        <f t="shared" si="549"/>
        <v>2110</v>
      </c>
      <c r="Q17544">
        <v>2110</v>
      </c>
    </row>
    <row r="17545" spans="1:17">
      <c r="A17545" t="s">
        <v>3466</v>
      </c>
      <c r="B17545" t="s">
        <v>3504</v>
      </c>
      <c r="C17545" t="s">
        <v>74</v>
      </c>
      <c r="D17545" t="s">
        <v>3505</v>
      </c>
      <c r="E17545">
        <v>2020</v>
      </c>
      <c r="F17545" s="1">
        <v>0.087</v>
      </c>
      <c r="H17545">
        <v>1</v>
      </c>
      <c r="I17545" s="2">
        <v>16.5</v>
      </c>
      <c r="J17545">
        <v>0</v>
      </c>
      <c r="K17545" s="2">
        <f t="shared" si="548"/>
        <v>90</v>
      </c>
      <c r="M17545">
        <v>0.14942588435206</v>
      </c>
      <c r="P17545">
        <f t="shared" si="549"/>
        <v>2110</v>
      </c>
      <c r="Q17545">
        <v>2110</v>
      </c>
    </row>
    <row r="17546" spans="1:17">
      <c r="A17546" t="s">
        <v>3466</v>
      </c>
      <c r="B17546" t="s">
        <v>3504</v>
      </c>
      <c r="C17546" t="s">
        <v>74</v>
      </c>
      <c r="D17546" t="s">
        <v>3505</v>
      </c>
      <c r="E17546">
        <v>2021</v>
      </c>
      <c r="F17546" s="1">
        <v>0.087</v>
      </c>
      <c r="H17546">
        <v>1</v>
      </c>
      <c r="I17546" s="2">
        <v>16.5</v>
      </c>
      <c r="J17546">
        <v>0</v>
      </c>
      <c r="K17546" s="2">
        <f t="shared" si="548"/>
        <v>89</v>
      </c>
      <c r="M17546">
        <v>0.14942588435206</v>
      </c>
      <c r="P17546">
        <f t="shared" si="549"/>
        <v>2110</v>
      </c>
      <c r="Q17546">
        <v>2110</v>
      </c>
    </row>
    <row r="17547" spans="1:17">
      <c r="A17547" t="s">
        <v>3466</v>
      </c>
      <c r="B17547" t="s">
        <v>3506</v>
      </c>
      <c r="C17547" t="s">
        <v>74</v>
      </c>
      <c r="D17547" t="s">
        <v>3507</v>
      </c>
      <c r="E17547">
        <v>2012</v>
      </c>
      <c r="F17547" s="1">
        <v>0.108</v>
      </c>
      <c r="H17547">
        <v>1</v>
      </c>
      <c r="I17547" s="2">
        <v>16.5</v>
      </c>
      <c r="J17547">
        <v>0</v>
      </c>
      <c r="K17547" s="2">
        <f t="shared" si="548"/>
        <v>98</v>
      </c>
      <c r="M17547">
        <v>0.166702594525775</v>
      </c>
      <c r="P17547">
        <f t="shared" si="549"/>
        <v>2110</v>
      </c>
      <c r="Q17547">
        <v>2110</v>
      </c>
    </row>
    <row r="17548" spans="1:17">
      <c r="A17548" t="s">
        <v>3466</v>
      </c>
      <c r="B17548" t="s">
        <v>3506</v>
      </c>
      <c r="C17548" t="s">
        <v>74</v>
      </c>
      <c r="D17548" t="s">
        <v>3507</v>
      </c>
      <c r="E17548">
        <v>2013</v>
      </c>
      <c r="F17548" s="1">
        <v>0.1697</v>
      </c>
      <c r="H17548">
        <v>1</v>
      </c>
      <c r="I17548" s="2">
        <v>16.5</v>
      </c>
      <c r="J17548">
        <v>0</v>
      </c>
      <c r="K17548" s="2">
        <f t="shared" si="548"/>
        <v>97</v>
      </c>
      <c r="M17548">
        <v>0.166702594525775</v>
      </c>
      <c r="P17548">
        <f t="shared" si="549"/>
        <v>2110</v>
      </c>
      <c r="Q17548">
        <v>2110</v>
      </c>
    </row>
    <row r="17549" spans="1:17">
      <c r="A17549" t="s">
        <v>3466</v>
      </c>
      <c r="B17549" t="s">
        <v>3506</v>
      </c>
      <c r="C17549" t="s">
        <v>74</v>
      </c>
      <c r="D17549" t="s">
        <v>3507</v>
      </c>
      <c r="E17549">
        <v>2015</v>
      </c>
      <c r="F17549" s="1">
        <v>0.5558</v>
      </c>
      <c r="H17549">
        <v>1</v>
      </c>
      <c r="I17549" s="2">
        <v>16.5</v>
      </c>
      <c r="J17549">
        <v>0</v>
      </c>
      <c r="K17549" s="2">
        <f t="shared" si="548"/>
        <v>95</v>
      </c>
      <c r="M17549">
        <v>0.166702594525775</v>
      </c>
      <c r="P17549">
        <f t="shared" si="549"/>
        <v>2110</v>
      </c>
      <c r="Q17549">
        <v>2110</v>
      </c>
    </row>
    <row r="17550" spans="1:17">
      <c r="A17550" t="s">
        <v>3466</v>
      </c>
      <c r="B17550" t="s">
        <v>3506</v>
      </c>
      <c r="C17550" t="s">
        <v>74</v>
      </c>
      <c r="D17550" t="s">
        <v>3507</v>
      </c>
      <c r="E17550">
        <v>2018</v>
      </c>
      <c r="F17550" s="1">
        <v>0.1031</v>
      </c>
      <c r="H17550">
        <v>1</v>
      </c>
      <c r="I17550" s="2">
        <v>16.5</v>
      </c>
      <c r="J17550">
        <v>0</v>
      </c>
      <c r="K17550" s="2">
        <f t="shared" si="548"/>
        <v>92</v>
      </c>
      <c r="M17550">
        <v>0.166702594525775</v>
      </c>
      <c r="P17550">
        <f t="shared" si="549"/>
        <v>2110</v>
      </c>
      <c r="Q17550">
        <v>2110</v>
      </c>
    </row>
    <row r="17551" spans="1:17">
      <c r="A17551" t="s">
        <v>3466</v>
      </c>
      <c r="B17551" t="s">
        <v>3506</v>
      </c>
      <c r="C17551" t="s">
        <v>74</v>
      </c>
      <c r="D17551" t="s">
        <v>3507</v>
      </c>
      <c r="E17551">
        <v>2019</v>
      </c>
      <c r="F17551" s="1">
        <v>0.2125</v>
      </c>
      <c r="H17551">
        <v>1</v>
      </c>
      <c r="I17551" s="2">
        <v>16.5</v>
      </c>
      <c r="J17551">
        <v>0</v>
      </c>
      <c r="K17551" s="2">
        <f t="shared" si="548"/>
        <v>91</v>
      </c>
      <c r="M17551">
        <v>0.166702594525775</v>
      </c>
      <c r="P17551">
        <f t="shared" si="549"/>
        <v>2110</v>
      </c>
      <c r="Q17551">
        <v>2110</v>
      </c>
    </row>
    <row r="17552" spans="1:17">
      <c r="A17552" t="s">
        <v>3466</v>
      </c>
      <c r="B17552" t="s">
        <v>3506</v>
      </c>
      <c r="C17552" t="s">
        <v>74</v>
      </c>
      <c r="D17552" t="s">
        <v>3507</v>
      </c>
      <c r="E17552">
        <v>2020</v>
      </c>
      <c r="F17552" s="1">
        <v>0.012</v>
      </c>
      <c r="H17552">
        <v>1</v>
      </c>
      <c r="I17552" s="2">
        <v>16.5</v>
      </c>
      <c r="J17552">
        <v>0</v>
      </c>
      <c r="K17552" s="2">
        <f t="shared" si="548"/>
        <v>90</v>
      </c>
      <c r="M17552">
        <v>0.166702594525775</v>
      </c>
      <c r="P17552">
        <f t="shared" si="549"/>
        <v>2110</v>
      </c>
      <c r="Q17552">
        <v>2110</v>
      </c>
    </row>
    <row r="17553" spans="1:17">
      <c r="A17553" t="s">
        <v>3466</v>
      </c>
      <c r="B17553" t="s">
        <v>3506</v>
      </c>
      <c r="C17553" t="s">
        <v>74</v>
      </c>
      <c r="D17553" t="s">
        <v>3507</v>
      </c>
      <c r="E17553">
        <v>2021</v>
      </c>
      <c r="F17553" s="1">
        <v>0.148</v>
      </c>
      <c r="H17553">
        <v>1</v>
      </c>
      <c r="I17553" s="2">
        <v>16.5</v>
      </c>
      <c r="J17553">
        <v>0</v>
      </c>
      <c r="K17553" s="2">
        <f t="shared" si="548"/>
        <v>89</v>
      </c>
      <c r="M17553">
        <v>0.166702594525775</v>
      </c>
      <c r="P17553">
        <f t="shared" si="549"/>
        <v>2110</v>
      </c>
      <c r="Q17553">
        <v>2110</v>
      </c>
    </row>
    <row r="17554" spans="1:17">
      <c r="A17554" t="s">
        <v>3466</v>
      </c>
      <c r="B17554" t="s">
        <v>3508</v>
      </c>
      <c r="C17554" t="s">
        <v>74</v>
      </c>
      <c r="D17554" t="s">
        <v>3509</v>
      </c>
      <c r="E17554">
        <v>2013</v>
      </c>
      <c r="F17554" s="1">
        <v>0.005</v>
      </c>
      <c r="H17554">
        <v>1</v>
      </c>
      <c r="I17554" s="2">
        <v>16.5</v>
      </c>
      <c r="J17554">
        <v>0</v>
      </c>
      <c r="K17554" s="2">
        <f t="shared" si="548"/>
        <v>97</v>
      </c>
      <c r="M17554">
        <v>0.14857236911974</v>
      </c>
      <c r="P17554">
        <f t="shared" si="549"/>
        <v>2110</v>
      </c>
      <c r="Q17554">
        <v>2110</v>
      </c>
    </row>
    <row r="17555" spans="1:17">
      <c r="A17555" t="s">
        <v>3466</v>
      </c>
      <c r="B17555" t="s">
        <v>3508</v>
      </c>
      <c r="C17555" t="s">
        <v>74</v>
      </c>
      <c r="D17555" t="s">
        <v>3509</v>
      </c>
      <c r="E17555">
        <v>2014</v>
      </c>
      <c r="F17555" s="1">
        <v>0.008</v>
      </c>
      <c r="H17555">
        <v>1</v>
      </c>
      <c r="I17555" s="2">
        <v>16.5</v>
      </c>
      <c r="J17555">
        <v>0</v>
      </c>
      <c r="K17555" s="2">
        <f t="shared" si="548"/>
        <v>96</v>
      </c>
      <c r="M17555">
        <v>0.14857236911974</v>
      </c>
      <c r="P17555">
        <f t="shared" si="549"/>
        <v>2110</v>
      </c>
      <c r="Q17555">
        <v>2110</v>
      </c>
    </row>
    <row r="17556" spans="1:17">
      <c r="A17556" t="s">
        <v>3466</v>
      </c>
      <c r="B17556" t="s">
        <v>3508</v>
      </c>
      <c r="C17556" t="s">
        <v>74</v>
      </c>
      <c r="D17556" t="s">
        <v>3509</v>
      </c>
      <c r="E17556">
        <v>2015</v>
      </c>
      <c r="F17556" s="1">
        <v>0.5794</v>
      </c>
      <c r="H17556">
        <v>1</v>
      </c>
      <c r="I17556" s="2">
        <v>16.5</v>
      </c>
      <c r="J17556">
        <v>0</v>
      </c>
      <c r="K17556" s="2">
        <f t="shared" si="548"/>
        <v>95</v>
      </c>
      <c r="M17556">
        <v>0.14857236911974</v>
      </c>
      <c r="P17556">
        <f t="shared" si="549"/>
        <v>2110</v>
      </c>
      <c r="Q17556">
        <v>2110</v>
      </c>
    </row>
    <row r="17557" spans="1:17">
      <c r="A17557" t="s">
        <v>3466</v>
      </c>
      <c r="B17557" t="s">
        <v>3508</v>
      </c>
      <c r="C17557" t="s">
        <v>74</v>
      </c>
      <c r="D17557" t="s">
        <v>3509</v>
      </c>
      <c r="E17557">
        <v>2017</v>
      </c>
      <c r="F17557" s="1">
        <v>0.012</v>
      </c>
      <c r="H17557">
        <v>1</v>
      </c>
      <c r="I17557" s="2">
        <v>16.5</v>
      </c>
      <c r="J17557">
        <v>0</v>
      </c>
      <c r="K17557" s="2">
        <f t="shared" si="548"/>
        <v>93</v>
      </c>
      <c r="M17557">
        <v>0.14857236911974</v>
      </c>
      <c r="P17557">
        <f t="shared" si="549"/>
        <v>2110</v>
      </c>
      <c r="Q17557">
        <v>2110</v>
      </c>
    </row>
    <row r="17558" spans="1:17">
      <c r="A17558" t="s">
        <v>3466</v>
      </c>
      <c r="B17558" t="s">
        <v>3508</v>
      </c>
      <c r="C17558" t="s">
        <v>74</v>
      </c>
      <c r="D17558" t="s">
        <v>3509</v>
      </c>
      <c r="E17558">
        <v>2018</v>
      </c>
      <c r="F17558" s="1">
        <v>0.0169</v>
      </c>
      <c r="H17558">
        <v>1</v>
      </c>
      <c r="I17558" s="2">
        <v>16.5</v>
      </c>
      <c r="J17558">
        <v>0</v>
      </c>
      <c r="K17558" s="2">
        <f t="shared" si="548"/>
        <v>92</v>
      </c>
      <c r="M17558">
        <v>0.14857236911974</v>
      </c>
      <c r="P17558">
        <f t="shared" si="549"/>
        <v>2110</v>
      </c>
      <c r="Q17558">
        <v>2110</v>
      </c>
    </row>
    <row r="17559" spans="1:17">
      <c r="A17559" t="s">
        <v>3466</v>
      </c>
      <c r="B17559" t="s">
        <v>3508</v>
      </c>
      <c r="C17559" t="s">
        <v>74</v>
      </c>
      <c r="D17559" t="s">
        <v>3509</v>
      </c>
      <c r="E17559">
        <v>2019</v>
      </c>
      <c r="F17559" s="1">
        <v>0.1621</v>
      </c>
      <c r="H17559">
        <v>1</v>
      </c>
      <c r="I17559" s="2">
        <v>16.5</v>
      </c>
      <c r="J17559">
        <v>0</v>
      </c>
      <c r="K17559" s="2">
        <f t="shared" si="548"/>
        <v>91</v>
      </c>
      <c r="M17559">
        <v>0.14857236911974</v>
      </c>
      <c r="P17559">
        <f t="shared" si="549"/>
        <v>2110</v>
      </c>
      <c r="Q17559">
        <v>2110</v>
      </c>
    </row>
    <row r="17560" spans="1:17">
      <c r="A17560" t="s">
        <v>3466</v>
      </c>
      <c r="B17560" t="s">
        <v>3508</v>
      </c>
      <c r="C17560" t="s">
        <v>74</v>
      </c>
      <c r="D17560" t="s">
        <v>3509</v>
      </c>
      <c r="E17560">
        <v>2020</v>
      </c>
      <c r="F17560" s="1">
        <v>0.024</v>
      </c>
      <c r="H17560">
        <v>1</v>
      </c>
      <c r="I17560" s="2">
        <v>16.5</v>
      </c>
      <c r="J17560">
        <v>0</v>
      </c>
      <c r="K17560" s="2">
        <f t="shared" si="548"/>
        <v>90</v>
      </c>
      <c r="M17560">
        <v>0.14857236911974</v>
      </c>
      <c r="P17560">
        <f t="shared" si="549"/>
        <v>2110</v>
      </c>
      <c r="Q17560">
        <v>2110</v>
      </c>
    </row>
    <row r="17561" spans="1:17">
      <c r="A17561" t="s">
        <v>3466</v>
      </c>
      <c r="B17561" t="s">
        <v>3510</v>
      </c>
      <c r="C17561" t="s">
        <v>142</v>
      </c>
      <c r="D17561" t="s">
        <v>37</v>
      </c>
      <c r="E17561">
        <v>2022</v>
      </c>
      <c r="F17561" s="1">
        <v>0.12253</v>
      </c>
      <c r="H17561">
        <v>1</v>
      </c>
      <c r="I17561" s="2">
        <v>44</v>
      </c>
      <c r="J17561">
        <v>0</v>
      </c>
      <c r="K17561" s="2">
        <f t="shared" si="548"/>
        <v>88</v>
      </c>
      <c r="P17561">
        <f t="shared" si="549"/>
        <v>2110</v>
      </c>
      <c r="Q17561">
        <v>2110</v>
      </c>
    </row>
    <row r="17562" spans="1:17">
      <c r="A17562" t="s">
        <v>3466</v>
      </c>
      <c r="B17562" t="s">
        <v>3511</v>
      </c>
      <c r="C17562" t="s">
        <v>142</v>
      </c>
      <c r="D17562" t="s">
        <v>3512</v>
      </c>
      <c r="E17562">
        <v>2024</v>
      </c>
      <c r="F17562" s="1">
        <v>0.059</v>
      </c>
      <c r="H17562">
        <v>1</v>
      </c>
      <c r="I17562" s="2">
        <v>44</v>
      </c>
      <c r="J17562">
        <v>0</v>
      </c>
      <c r="K17562" s="2">
        <f t="shared" si="548"/>
        <v>86</v>
      </c>
      <c r="M17562">
        <v>0.210858668776757</v>
      </c>
      <c r="P17562">
        <f t="shared" si="549"/>
        <v>2110</v>
      </c>
      <c r="Q17562">
        <v>2110</v>
      </c>
    </row>
    <row r="17563" spans="1:17">
      <c r="A17563" t="s">
        <v>3466</v>
      </c>
      <c r="B17563" t="s">
        <v>3513</v>
      </c>
      <c r="C17563" t="s">
        <v>142</v>
      </c>
      <c r="D17563" t="s">
        <v>3514</v>
      </c>
      <c r="E17563">
        <v>2017</v>
      </c>
      <c r="F17563" s="1">
        <v>0.02</v>
      </c>
      <c r="H17563">
        <v>1</v>
      </c>
      <c r="I17563" s="2">
        <v>44</v>
      </c>
      <c r="J17563">
        <v>0</v>
      </c>
      <c r="K17563" s="2">
        <f t="shared" si="548"/>
        <v>93</v>
      </c>
      <c r="M17563">
        <v>0.297386128894875</v>
      </c>
      <c r="P17563">
        <f t="shared" si="549"/>
        <v>2110</v>
      </c>
      <c r="Q17563">
        <v>2110</v>
      </c>
    </row>
    <row r="17564" spans="1:17">
      <c r="A17564" t="s">
        <v>3466</v>
      </c>
      <c r="B17564" t="s">
        <v>3515</v>
      </c>
      <c r="C17564" t="s">
        <v>142</v>
      </c>
      <c r="D17564" t="s">
        <v>3516</v>
      </c>
      <c r="E17564">
        <v>2012</v>
      </c>
      <c r="F17564" s="1">
        <v>0.012</v>
      </c>
      <c r="H17564">
        <v>1</v>
      </c>
      <c r="I17564" s="2">
        <v>44</v>
      </c>
      <c r="J17564">
        <v>0</v>
      </c>
      <c r="K17564" s="2">
        <f t="shared" si="548"/>
        <v>98</v>
      </c>
      <c r="M17564">
        <v>0.278212753009212</v>
      </c>
      <c r="P17564">
        <f t="shared" si="549"/>
        <v>2110</v>
      </c>
      <c r="Q17564">
        <v>2110</v>
      </c>
    </row>
    <row r="17565" spans="1:17">
      <c r="A17565" t="s">
        <v>3466</v>
      </c>
      <c r="B17565" t="s">
        <v>3515</v>
      </c>
      <c r="C17565" t="s">
        <v>142</v>
      </c>
      <c r="D17565" t="s">
        <v>3516</v>
      </c>
      <c r="E17565">
        <v>2015</v>
      </c>
      <c r="F17565" s="1">
        <v>0.03</v>
      </c>
      <c r="H17565">
        <v>1</v>
      </c>
      <c r="I17565" s="2">
        <v>44</v>
      </c>
      <c r="J17565">
        <v>0</v>
      </c>
      <c r="K17565" s="2">
        <f t="shared" si="548"/>
        <v>95</v>
      </c>
      <c r="M17565">
        <v>0.278212753009212</v>
      </c>
      <c r="P17565">
        <f t="shared" si="549"/>
        <v>2110</v>
      </c>
      <c r="Q17565">
        <v>2110</v>
      </c>
    </row>
    <row r="17566" spans="1:17">
      <c r="A17566" t="s">
        <v>3466</v>
      </c>
      <c r="B17566" t="s">
        <v>3515</v>
      </c>
      <c r="C17566" t="s">
        <v>142</v>
      </c>
      <c r="D17566" t="s">
        <v>3516</v>
      </c>
      <c r="E17566">
        <v>2019</v>
      </c>
      <c r="F17566" s="1">
        <v>0.032</v>
      </c>
      <c r="H17566">
        <v>1</v>
      </c>
      <c r="I17566" s="2">
        <v>44</v>
      </c>
      <c r="J17566">
        <v>0</v>
      </c>
      <c r="K17566" s="2">
        <f t="shared" si="548"/>
        <v>91</v>
      </c>
      <c r="M17566">
        <v>0.278212753009212</v>
      </c>
      <c r="P17566">
        <f t="shared" si="549"/>
        <v>2110</v>
      </c>
      <c r="Q17566">
        <v>2110</v>
      </c>
    </row>
    <row r="17567" spans="1:17">
      <c r="A17567" t="s">
        <v>3466</v>
      </c>
      <c r="B17567" t="s">
        <v>3515</v>
      </c>
      <c r="C17567" t="s">
        <v>142</v>
      </c>
      <c r="D17567" t="s">
        <v>3516</v>
      </c>
      <c r="E17567">
        <v>2020</v>
      </c>
      <c r="F17567" s="1">
        <v>0.03</v>
      </c>
      <c r="H17567">
        <v>1</v>
      </c>
      <c r="I17567" s="2">
        <v>44</v>
      </c>
      <c r="J17567">
        <v>0</v>
      </c>
      <c r="K17567" s="2">
        <f t="shared" si="548"/>
        <v>90</v>
      </c>
      <c r="M17567">
        <v>0.278212753009212</v>
      </c>
      <c r="P17567">
        <f t="shared" si="549"/>
        <v>2110</v>
      </c>
      <c r="Q17567">
        <v>2110</v>
      </c>
    </row>
    <row r="17568" spans="1:17">
      <c r="A17568" t="s">
        <v>3466</v>
      </c>
      <c r="B17568" t="s">
        <v>3515</v>
      </c>
      <c r="C17568" t="s">
        <v>142</v>
      </c>
      <c r="D17568" t="s">
        <v>3516</v>
      </c>
      <c r="E17568">
        <v>2021</v>
      </c>
      <c r="F17568" s="1">
        <v>0.1165</v>
      </c>
      <c r="H17568">
        <v>1</v>
      </c>
      <c r="I17568" s="2">
        <v>44</v>
      </c>
      <c r="J17568">
        <v>0</v>
      </c>
      <c r="K17568" s="2">
        <f t="shared" si="548"/>
        <v>89</v>
      </c>
      <c r="M17568">
        <v>0.278212753009212</v>
      </c>
      <c r="P17568">
        <f t="shared" si="549"/>
        <v>2110</v>
      </c>
      <c r="Q17568">
        <v>2110</v>
      </c>
    </row>
    <row r="17569" spans="1:17">
      <c r="A17569" t="s">
        <v>3466</v>
      </c>
      <c r="B17569" t="s">
        <v>3515</v>
      </c>
      <c r="C17569" t="s">
        <v>142</v>
      </c>
      <c r="D17569" t="s">
        <v>3516</v>
      </c>
      <c r="E17569">
        <v>2022</v>
      </c>
      <c r="F17569" s="1">
        <v>0.036</v>
      </c>
      <c r="H17569">
        <v>1</v>
      </c>
      <c r="I17569" s="2">
        <v>44</v>
      </c>
      <c r="J17569">
        <v>0</v>
      </c>
      <c r="K17569" s="2">
        <f t="shared" si="548"/>
        <v>88</v>
      </c>
      <c r="M17569">
        <v>0.278212753009212</v>
      </c>
      <c r="P17569">
        <f t="shared" si="549"/>
        <v>2110</v>
      </c>
      <c r="Q17569">
        <v>2110</v>
      </c>
    </row>
    <row r="17570" spans="1:17">
      <c r="A17570" t="s">
        <v>3466</v>
      </c>
      <c r="B17570" t="s">
        <v>3515</v>
      </c>
      <c r="C17570" t="s">
        <v>142</v>
      </c>
      <c r="D17570" t="s">
        <v>3516</v>
      </c>
      <c r="E17570">
        <v>2023</v>
      </c>
      <c r="F17570" s="1">
        <v>0.138</v>
      </c>
      <c r="H17570">
        <v>1</v>
      </c>
      <c r="I17570" s="2">
        <v>44</v>
      </c>
      <c r="J17570">
        <v>0</v>
      </c>
      <c r="K17570" s="2">
        <f t="shared" si="548"/>
        <v>87</v>
      </c>
      <c r="M17570">
        <v>0.278212753009212</v>
      </c>
      <c r="P17570">
        <f t="shared" si="549"/>
        <v>2110</v>
      </c>
      <c r="Q17570">
        <v>2110</v>
      </c>
    </row>
    <row r="17571" spans="1:17">
      <c r="A17571" t="s">
        <v>3466</v>
      </c>
      <c r="B17571" t="s">
        <v>3517</v>
      </c>
      <c r="C17571" t="s">
        <v>142</v>
      </c>
      <c r="D17571" t="s">
        <v>3518</v>
      </c>
      <c r="E17571">
        <v>2002</v>
      </c>
      <c r="F17571" s="1">
        <v>0.0063</v>
      </c>
      <c r="H17571">
        <v>1</v>
      </c>
      <c r="I17571" s="2">
        <v>44</v>
      </c>
      <c r="J17571">
        <v>0</v>
      </c>
      <c r="K17571" s="2">
        <f t="shared" si="548"/>
        <v>108</v>
      </c>
      <c r="M17571">
        <v>0.309533038959965</v>
      </c>
      <c r="P17571">
        <f t="shared" si="549"/>
        <v>2110</v>
      </c>
      <c r="Q17571">
        <v>2110</v>
      </c>
    </row>
    <row r="17572" spans="1:17">
      <c r="A17572" t="s">
        <v>3466</v>
      </c>
      <c r="B17572" t="s">
        <v>3517</v>
      </c>
      <c r="C17572" t="s">
        <v>142</v>
      </c>
      <c r="D17572" t="s">
        <v>3518</v>
      </c>
      <c r="E17572">
        <v>2011</v>
      </c>
      <c r="F17572" s="1">
        <v>0.057</v>
      </c>
      <c r="H17572">
        <v>1</v>
      </c>
      <c r="I17572" s="2">
        <v>44</v>
      </c>
      <c r="J17572">
        <v>0</v>
      </c>
      <c r="K17572" s="2">
        <f t="shared" si="548"/>
        <v>99</v>
      </c>
      <c r="M17572">
        <v>0.309533038959965</v>
      </c>
      <c r="P17572">
        <f t="shared" si="549"/>
        <v>2110</v>
      </c>
      <c r="Q17572">
        <v>2110</v>
      </c>
    </row>
    <row r="17573" spans="1:17">
      <c r="A17573" t="s">
        <v>3466</v>
      </c>
      <c r="B17573" t="s">
        <v>3517</v>
      </c>
      <c r="C17573" t="s">
        <v>142</v>
      </c>
      <c r="D17573" t="s">
        <v>3518</v>
      </c>
      <c r="E17573">
        <v>2012</v>
      </c>
      <c r="F17573" s="1">
        <v>0.2</v>
      </c>
      <c r="H17573">
        <v>1</v>
      </c>
      <c r="I17573" s="2">
        <v>44</v>
      </c>
      <c r="J17573">
        <v>0</v>
      </c>
      <c r="K17573" s="2">
        <f t="shared" si="548"/>
        <v>98</v>
      </c>
      <c r="M17573">
        <v>0.309533038959965</v>
      </c>
      <c r="P17573">
        <f t="shared" si="549"/>
        <v>2110</v>
      </c>
      <c r="Q17573">
        <v>2110</v>
      </c>
    </row>
    <row r="17574" spans="1:17">
      <c r="A17574" t="s">
        <v>3466</v>
      </c>
      <c r="B17574" t="s">
        <v>3517</v>
      </c>
      <c r="C17574" t="s">
        <v>142</v>
      </c>
      <c r="D17574" t="s">
        <v>3518</v>
      </c>
      <c r="E17574">
        <v>2013</v>
      </c>
      <c r="F17574" s="1">
        <v>0.022</v>
      </c>
      <c r="H17574">
        <v>1</v>
      </c>
      <c r="I17574" s="2">
        <v>44</v>
      </c>
      <c r="J17574">
        <v>0</v>
      </c>
      <c r="K17574" s="2">
        <f t="shared" si="548"/>
        <v>97</v>
      </c>
      <c r="M17574">
        <v>0.309533038959965</v>
      </c>
      <c r="P17574">
        <f t="shared" si="549"/>
        <v>2110</v>
      </c>
      <c r="Q17574">
        <v>2110</v>
      </c>
    </row>
    <row r="17575" spans="1:17">
      <c r="A17575" t="s">
        <v>3466</v>
      </c>
      <c r="B17575" t="s">
        <v>3517</v>
      </c>
      <c r="C17575" t="s">
        <v>142</v>
      </c>
      <c r="D17575" t="s">
        <v>3518</v>
      </c>
      <c r="E17575">
        <v>2015</v>
      </c>
      <c r="F17575" s="1">
        <v>0.1306</v>
      </c>
      <c r="H17575">
        <v>1</v>
      </c>
      <c r="I17575" s="2">
        <v>44</v>
      </c>
      <c r="J17575">
        <v>0</v>
      </c>
      <c r="K17575" s="2">
        <f t="shared" si="548"/>
        <v>95</v>
      </c>
      <c r="M17575">
        <v>0.309533038959965</v>
      </c>
      <c r="P17575">
        <f t="shared" si="549"/>
        <v>2110</v>
      </c>
      <c r="Q17575">
        <v>2110</v>
      </c>
    </row>
    <row r="17576" spans="1:17">
      <c r="A17576" t="s">
        <v>3466</v>
      </c>
      <c r="B17576" t="s">
        <v>3517</v>
      </c>
      <c r="C17576" t="s">
        <v>142</v>
      </c>
      <c r="D17576" t="s">
        <v>3518</v>
      </c>
      <c r="E17576">
        <v>2017</v>
      </c>
      <c r="F17576" s="1">
        <v>0.041</v>
      </c>
      <c r="H17576">
        <v>1</v>
      </c>
      <c r="I17576" s="2">
        <v>44</v>
      </c>
      <c r="J17576">
        <v>0</v>
      </c>
      <c r="K17576" s="2">
        <f t="shared" si="548"/>
        <v>93</v>
      </c>
      <c r="M17576">
        <v>0.309533038959965</v>
      </c>
      <c r="P17576">
        <f t="shared" si="549"/>
        <v>2110</v>
      </c>
      <c r="Q17576">
        <v>2110</v>
      </c>
    </row>
    <row r="17577" spans="1:17">
      <c r="A17577" t="s">
        <v>3466</v>
      </c>
      <c r="B17577" t="s">
        <v>3517</v>
      </c>
      <c r="C17577" t="s">
        <v>142</v>
      </c>
      <c r="D17577" t="s">
        <v>3518</v>
      </c>
      <c r="E17577">
        <v>2018</v>
      </c>
      <c r="F17577" s="1">
        <v>0.068</v>
      </c>
      <c r="H17577">
        <v>1</v>
      </c>
      <c r="I17577" s="2">
        <v>44</v>
      </c>
      <c r="J17577">
        <v>0</v>
      </c>
      <c r="K17577" s="2">
        <f t="shared" si="548"/>
        <v>92</v>
      </c>
      <c r="M17577">
        <v>0.309533038959965</v>
      </c>
      <c r="P17577">
        <f t="shared" si="549"/>
        <v>2110</v>
      </c>
      <c r="Q17577">
        <v>2110</v>
      </c>
    </row>
    <row r="17578" spans="1:17">
      <c r="A17578" t="s">
        <v>3466</v>
      </c>
      <c r="B17578" t="s">
        <v>3517</v>
      </c>
      <c r="C17578" t="s">
        <v>142</v>
      </c>
      <c r="D17578" t="s">
        <v>3518</v>
      </c>
      <c r="E17578">
        <v>2019</v>
      </c>
      <c r="F17578" s="1">
        <v>0.299</v>
      </c>
      <c r="H17578">
        <v>1</v>
      </c>
      <c r="I17578" s="2">
        <v>44</v>
      </c>
      <c r="J17578">
        <v>0</v>
      </c>
      <c r="K17578" s="2">
        <f t="shared" si="548"/>
        <v>91</v>
      </c>
      <c r="M17578">
        <v>0.309533038959965</v>
      </c>
      <c r="P17578">
        <f t="shared" si="549"/>
        <v>2110</v>
      </c>
      <c r="Q17578">
        <v>2110</v>
      </c>
    </row>
    <row r="17579" spans="1:17">
      <c r="A17579" t="s">
        <v>3466</v>
      </c>
      <c r="B17579" t="s">
        <v>3517</v>
      </c>
      <c r="C17579" t="s">
        <v>142</v>
      </c>
      <c r="D17579" t="s">
        <v>3518</v>
      </c>
      <c r="E17579">
        <v>2021</v>
      </c>
      <c r="F17579" s="1">
        <v>0.246</v>
      </c>
      <c r="H17579">
        <v>1</v>
      </c>
      <c r="I17579" s="2">
        <v>44</v>
      </c>
      <c r="J17579">
        <v>0</v>
      </c>
      <c r="K17579" s="2">
        <f t="shared" si="548"/>
        <v>89</v>
      </c>
      <c r="M17579">
        <v>0.309533038959965</v>
      </c>
      <c r="P17579">
        <f t="shared" si="549"/>
        <v>2110</v>
      </c>
      <c r="Q17579">
        <v>2110</v>
      </c>
    </row>
    <row r="17580" spans="1:17">
      <c r="A17580" t="s">
        <v>3466</v>
      </c>
      <c r="B17580" t="s">
        <v>3519</v>
      </c>
      <c r="C17580" t="s">
        <v>142</v>
      </c>
      <c r="D17580" t="s">
        <v>3520</v>
      </c>
      <c r="E17580">
        <v>1993</v>
      </c>
      <c r="F17580" s="1">
        <v>0.0104</v>
      </c>
      <c r="H17580">
        <v>1</v>
      </c>
      <c r="I17580" s="2">
        <v>44</v>
      </c>
      <c r="J17580">
        <v>0</v>
      </c>
      <c r="K17580" s="2">
        <f t="shared" si="548"/>
        <v>117</v>
      </c>
      <c r="M17580">
        <v>0.287086028140414</v>
      </c>
      <c r="P17580">
        <f t="shared" si="549"/>
        <v>2110</v>
      </c>
      <c r="Q17580">
        <v>2110</v>
      </c>
    </row>
    <row r="17581" spans="1:17">
      <c r="A17581" t="s">
        <v>3466</v>
      </c>
      <c r="B17581" t="s">
        <v>3519</v>
      </c>
      <c r="C17581" t="s">
        <v>142</v>
      </c>
      <c r="D17581" t="s">
        <v>3520</v>
      </c>
      <c r="E17581">
        <v>2001</v>
      </c>
      <c r="F17581" s="1">
        <v>0.022</v>
      </c>
      <c r="H17581">
        <v>1</v>
      </c>
      <c r="I17581" s="2">
        <v>44</v>
      </c>
      <c r="J17581">
        <v>0</v>
      </c>
      <c r="K17581" s="2">
        <f t="shared" si="548"/>
        <v>109</v>
      </c>
      <c r="M17581">
        <v>0.287086028140414</v>
      </c>
      <c r="P17581">
        <f t="shared" si="549"/>
        <v>2110</v>
      </c>
      <c r="Q17581">
        <v>2110</v>
      </c>
    </row>
    <row r="17582" spans="1:17">
      <c r="A17582" t="s">
        <v>3466</v>
      </c>
      <c r="B17582" t="s">
        <v>3519</v>
      </c>
      <c r="C17582" t="s">
        <v>142</v>
      </c>
      <c r="D17582" t="s">
        <v>3520</v>
      </c>
      <c r="E17582">
        <v>2013</v>
      </c>
      <c r="F17582" s="1">
        <v>0.025</v>
      </c>
      <c r="H17582">
        <v>1</v>
      </c>
      <c r="I17582" s="2">
        <v>44</v>
      </c>
      <c r="J17582">
        <v>0</v>
      </c>
      <c r="K17582" s="2">
        <f t="shared" si="548"/>
        <v>97</v>
      </c>
      <c r="M17582">
        <v>0.287086028140414</v>
      </c>
      <c r="P17582">
        <f t="shared" si="549"/>
        <v>2110</v>
      </c>
      <c r="Q17582">
        <v>2110</v>
      </c>
    </row>
    <row r="17583" spans="1:17">
      <c r="A17583" t="s">
        <v>3466</v>
      </c>
      <c r="B17583" t="s">
        <v>3519</v>
      </c>
      <c r="C17583" t="s">
        <v>142</v>
      </c>
      <c r="D17583" t="s">
        <v>3520</v>
      </c>
      <c r="E17583">
        <v>2014</v>
      </c>
      <c r="F17583" s="1">
        <v>0.012</v>
      </c>
      <c r="H17583">
        <v>1</v>
      </c>
      <c r="I17583" s="2">
        <v>44</v>
      </c>
      <c r="J17583">
        <v>0</v>
      </c>
      <c r="K17583" s="2">
        <f t="shared" si="548"/>
        <v>96</v>
      </c>
      <c r="M17583">
        <v>0.287086028140414</v>
      </c>
      <c r="P17583">
        <f t="shared" si="549"/>
        <v>2110</v>
      </c>
      <c r="Q17583">
        <v>2110</v>
      </c>
    </row>
    <row r="17584" spans="1:17">
      <c r="A17584" t="s">
        <v>3466</v>
      </c>
      <c r="B17584" t="s">
        <v>3519</v>
      </c>
      <c r="C17584" t="s">
        <v>142</v>
      </c>
      <c r="D17584" t="s">
        <v>3520</v>
      </c>
      <c r="E17584">
        <v>2015</v>
      </c>
      <c r="F17584" s="1">
        <v>0.018</v>
      </c>
      <c r="H17584">
        <v>1</v>
      </c>
      <c r="I17584" s="2">
        <v>44</v>
      </c>
      <c r="J17584">
        <v>0</v>
      </c>
      <c r="K17584" s="2">
        <f t="shared" si="548"/>
        <v>95</v>
      </c>
      <c r="M17584">
        <v>0.287086028140414</v>
      </c>
      <c r="P17584">
        <f t="shared" si="549"/>
        <v>2110</v>
      </c>
      <c r="Q17584">
        <v>2110</v>
      </c>
    </row>
    <row r="17585" spans="1:17">
      <c r="A17585" t="s">
        <v>3466</v>
      </c>
      <c r="B17585" t="s">
        <v>3521</v>
      </c>
      <c r="C17585" t="s">
        <v>142</v>
      </c>
      <c r="D17585" t="s">
        <v>3522</v>
      </c>
      <c r="E17585">
        <v>2013</v>
      </c>
      <c r="F17585" s="1">
        <v>0.025</v>
      </c>
      <c r="H17585">
        <v>1</v>
      </c>
      <c r="I17585" s="2">
        <v>44</v>
      </c>
      <c r="J17585">
        <v>0</v>
      </c>
      <c r="K17585" s="2">
        <f t="shared" si="548"/>
        <v>97</v>
      </c>
      <c r="M17585">
        <v>0.297251181944742</v>
      </c>
      <c r="P17585">
        <f t="shared" si="549"/>
        <v>2110</v>
      </c>
      <c r="Q17585">
        <v>2110</v>
      </c>
    </row>
    <row r="17586" spans="1:17">
      <c r="A17586" t="s">
        <v>3466</v>
      </c>
      <c r="B17586" t="s">
        <v>3521</v>
      </c>
      <c r="C17586" t="s">
        <v>142</v>
      </c>
      <c r="D17586" t="s">
        <v>3522</v>
      </c>
      <c r="E17586">
        <v>2014</v>
      </c>
      <c r="F17586" s="1">
        <v>0.025</v>
      </c>
      <c r="H17586">
        <v>1</v>
      </c>
      <c r="I17586" s="2">
        <v>44</v>
      </c>
      <c r="J17586">
        <v>0</v>
      </c>
      <c r="K17586" s="2">
        <f t="shared" si="548"/>
        <v>96</v>
      </c>
      <c r="M17586">
        <v>0.297251181944742</v>
      </c>
      <c r="P17586">
        <f t="shared" si="549"/>
        <v>2110</v>
      </c>
      <c r="Q17586">
        <v>2110</v>
      </c>
    </row>
    <row r="17587" spans="1:17">
      <c r="A17587" t="s">
        <v>3466</v>
      </c>
      <c r="B17587" t="s">
        <v>3521</v>
      </c>
      <c r="C17587" t="s">
        <v>142</v>
      </c>
      <c r="D17587" t="s">
        <v>3522</v>
      </c>
      <c r="E17587">
        <v>2019</v>
      </c>
      <c r="F17587" s="1">
        <v>0.014</v>
      </c>
      <c r="H17587">
        <v>1</v>
      </c>
      <c r="I17587" s="2">
        <v>44</v>
      </c>
      <c r="J17587">
        <v>0</v>
      </c>
      <c r="K17587" s="2">
        <f t="shared" si="548"/>
        <v>91</v>
      </c>
      <c r="M17587">
        <v>0.297251181944742</v>
      </c>
      <c r="P17587">
        <f t="shared" si="549"/>
        <v>2110</v>
      </c>
      <c r="Q17587">
        <v>2110</v>
      </c>
    </row>
    <row r="17588" spans="1:17">
      <c r="A17588" t="s">
        <v>3466</v>
      </c>
      <c r="B17588" t="s">
        <v>3523</v>
      </c>
      <c r="C17588" t="s">
        <v>142</v>
      </c>
      <c r="D17588" t="s">
        <v>3524</v>
      </c>
      <c r="E17588">
        <v>2019</v>
      </c>
      <c r="F17588" s="1">
        <v>0.164</v>
      </c>
      <c r="H17588">
        <v>1</v>
      </c>
      <c r="I17588" s="2">
        <v>44</v>
      </c>
      <c r="J17588">
        <v>0</v>
      </c>
      <c r="K17588" s="2">
        <f t="shared" si="548"/>
        <v>91</v>
      </c>
      <c r="M17588">
        <v>0.313196305160012</v>
      </c>
      <c r="P17588">
        <f t="shared" si="549"/>
        <v>2110</v>
      </c>
      <c r="Q17588">
        <v>2110</v>
      </c>
    </row>
    <row r="17589" spans="1:17">
      <c r="A17589" t="s">
        <v>3525</v>
      </c>
      <c r="B17589" t="s">
        <v>3526</v>
      </c>
      <c r="C17589" t="s">
        <v>21</v>
      </c>
      <c r="D17589" t="s">
        <v>22</v>
      </c>
      <c r="E17589">
        <v>2017</v>
      </c>
      <c r="F17589" s="1">
        <v>0</v>
      </c>
      <c r="H17589">
        <v>0.291854701847428</v>
      </c>
      <c r="I17589" s="2">
        <v>122.786767767526</v>
      </c>
      <c r="J17589">
        <v>2.00351369317642</v>
      </c>
      <c r="K17589" s="2">
        <f t="shared" si="548"/>
        <v>93</v>
      </c>
      <c r="L17589">
        <v>0.699853786350546</v>
      </c>
      <c r="P17589">
        <f t="shared" si="549"/>
        <v>2110</v>
      </c>
      <c r="Q17589">
        <v>2110</v>
      </c>
    </row>
    <row r="17590" spans="1:17">
      <c r="A17590" t="s">
        <v>3525</v>
      </c>
      <c r="B17590" t="s">
        <v>27</v>
      </c>
      <c r="C17590" t="s">
        <v>25</v>
      </c>
      <c r="D17590" t="s">
        <v>22</v>
      </c>
      <c r="E17590">
        <v>2022</v>
      </c>
      <c r="F17590" s="1">
        <v>0</v>
      </c>
      <c r="H17590">
        <v>0.5974</v>
      </c>
      <c r="I17590" s="2">
        <v>36.3</v>
      </c>
      <c r="J17590">
        <v>0.9625</v>
      </c>
      <c r="K17590" s="2">
        <f t="shared" si="548"/>
        <v>88</v>
      </c>
      <c r="L17590">
        <v>0.85</v>
      </c>
      <c r="P17590">
        <f t="shared" si="549"/>
        <v>2110</v>
      </c>
      <c r="Q17590">
        <v>2110</v>
      </c>
    </row>
    <row r="17591" spans="1:17">
      <c r="A17591" t="s">
        <v>3525</v>
      </c>
      <c r="B17591" t="s">
        <v>3527</v>
      </c>
      <c r="C17591" t="s">
        <v>36</v>
      </c>
      <c r="D17591" t="s">
        <v>37</v>
      </c>
      <c r="E17591">
        <v>2017</v>
      </c>
      <c r="F17591" s="1">
        <v>0.0029</v>
      </c>
      <c r="H17591">
        <v>0.291854701847428</v>
      </c>
      <c r="I17591" s="2">
        <v>122.786767767526</v>
      </c>
      <c r="J17591">
        <v>2.00351369317642</v>
      </c>
      <c r="K17591" s="2">
        <f t="shared" si="548"/>
        <v>93</v>
      </c>
      <c r="L17591">
        <v>0.85</v>
      </c>
      <c r="P17591">
        <f t="shared" si="549"/>
        <v>2110</v>
      </c>
      <c r="Q17591">
        <v>2110</v>
      </c>
    </row>
    <row r="17592" spans="1:17">
      <c r="A17592" t="s">
        <v>3525</v>
      </c>
      <c r="B17592" t="s">
        <v>3528</v>
      </c>
      <c r="C17592" t="s">
        <v>36</v>
      </c>
      <c r="D17592" t="s">
        <v>37</v>
      </c>
      <c r="E17592">
        <v>2022</v>
      </c>
      <c r="F17592" s="1">
        <v>0.01021</v>
      </c>
      <c r="H17592">
        <v>0.291854701847428</v>
      </c>
      <c r="I17592" s="2">
        <v>122.786767767526</v>
      </c>
      <c r="J17592">
        <v>2.00351369317642</v>
      </c>
      <c r="K17592" s="2">
        <f t="shared" si="548"/>
        <v>88</v>
      </c>
      <c r="L17592">
        <v>0.448184588777458</v>
      </c>
      <c r="P17592">
        <f t="shared" si="549"/>
        <v>2110</v>
      </c>
      <c r="Q17592">
        <v>2110</v>
      </c>
    </row>
    <row r="17593" spans="1:17">
      <c r="A17593" t="s">
        <v>3525</v>
      </c>
      <c r="B17593" t="s">
        <v>3529</v>
      </c>
      <c r="C17593" t="s">
        <v>36</v>
      </c>
      <c r="D17593" t="s">
        <v>37</v>
      </c>
      <c r="E17593">
        <v>2018</v>
      </c>
      <c r="F17593" s="1">
        <v>0.0048</v>
      </c>
      <c r="H17593">
        <v>0.291854701847428</v>
      </c>
      <c r="I17593" s="2">
        <v>122.786767767526</v>
      </c>
      <c r="J17593">
        <v>2.00351369317642</v>
      </c>
      <c r="K17593" s="2">
        <f t="shared" si="548"/>
        <v>92</v>
      </c>
      <c r="L17593">
        <v>0.699853786350546</v>
      </c>
      <c r="P17593">
        <f t="shared" si="549"/>
        <v>2110</v>
      </c>
      <c r="Q17593">
        <v>2110</v>
      </c>
    </row>
    <row r="17594" spans="1:17">
      <c r="A17594" t="s">
        <v>3525</v>
      </c>
      <c r="B17594" t="s">
        <v>3529</v>
      </c>
      <c r="C17594" t="s">
        <v>36</v>
      </c>
      <c r="D17594" t="s">
        <v>37</v>
      </c>
      <c r="E17594">
        <v>2022</v>
      </c>
      <c r="F17594" s="1">
        <v>0.01773</v>
      </c>
      <c r="H17594">
        <v>0.291854701847428</v>
      </c>
      <c r="I17594" s="2">
        <v>122.786767767526</v>
      </c>
      <c r="J17594">
        <v>2.00351369317642</v>
      </c>
      <c r="K17594" s="2">
        <f t="shared" si="548"/>
        <v>88</v>
      </c>
      <c r="L17594">
        <v>0.699853786350546</v>
      </c>
      <c r="P17594">
        <f t="shared" si="549"/>
        <v>2110</v>
      </c>
      <c r="Q17594">
        <v>2110</v>
      </c>
    </row>
    <row r="17595" spans="1:17">
      <c r="A17595" t="s">
        <v>3525</v>
      </c>
      <c r="B17595" t="s">
        <v>3529</v>
      </c>
      <c r="C17595" t="s">
        <v>36</v>
      </c>
      <c r="D17595" t="s">
        <v>37</v>
      </c>
      <c r="E17595">
        <v>2023</v>
      </c>
      <c r="F17595" s="1">
        <v>0.03</v>
      </c>
      <c r="H17595">
        <v>0.291854701847428</v>
      </c>
      <c r="I17595" s="2">
        <v>122.786767767526</v>
      </c>
      <c r="J17595">
        <v>2.00351369317642</v>
      </c>
      <c r="K17595" s="2">
        <f t="shared" si="548"/>
        <v>87</v>
      </c>
      <c r="L17595">
        <v>0.699853786350546</v>
      </c>
      <c r="P17595">
        <f t="shared" si="549"/>
        <v>2110</v>
      </c>
      <c r="Q17595">
        <v>2110</v>
      </c>
    </row>
    <row r="17596" spans="1:17">
      <c r="A17596" t="s">
        <v>3525</v>
      </c>
      <c r="B17596" t="s">
        <v>48</v>
      </c>
      <c r="C17596" t="s">
        <v>45</v>
      </c>
      <c r="D17596" t="s">
        <v>37</v>
      </c>
      <c r="E17596">
        <v>2010</v>
      </c>
      <c r="F17596" s="1">
        <v>0.461</v>
      </c>
      <c r="H17596">
        <v>0.495268584953212</v>
      </c>
      <c r="I17596" s="2">
        <v>28.3354079463523</v>
      </c>
      <c r="J17596">
        <v>0.751317634941158</v>
      </c>
      <c r="K17596" s="2">
        <f t="shared" si="548"/>
        <v>100</v>
      </c>
      <c r="L17596">
        <v>0.85</v>
      </c>
      <c r="P17596">
        <f t="shared" si="549"/>
        <v>2110</v>
      </c>
      <c r="Q17596">
        <v>2110</v>
      </c>
    </row>
    <row r="17597" spans="1:17">
      <c r="A17597" t="s">
        <v>3525</v>
      </c>
      <c r="B17597" t="s">
        <v>3530</v>
      </c>
      <c r="D17597" t="s">
        <v>37</v>
      </c>
      <c r="E17597">
        <v>1979</v>
      </c>
      <c r="F17597" s="1">
        <v>0.44</v>
      </c>
      <c r="H17597">
        <v>0.884408187416449</v>
      </c>
      <c r="I17597" s="2">
        <v>37.7805439284697</v>
      </c>
      <c r="J17597">
        <v>0.375658817470579</v>
      </c>
      <c r="K17597" s="2">
        <f t="shared" si="548"/>
        <v>131</v>
      </c>
      <c r="L17597">
        <v>0.25</v>
      </c>
      <c r="P17597">
        <f t="shared" si="549"/>
        <v>2110</v>
      </c>
      <c r="Q17597">
        <v>2110</v>
      </c>
    </row>
    <row r="17598" spans="1:17">
      <c r="A17598" t="s">
        <v>3525</v>
      </c>
      <c r="B17598" t="s">
        <v>3530</v>
      </c>
      <c r="D17598" t="s">
        <v>37</v>
      </c>
      <c r="E17598">
        <v>2015</v>
      </c>
      <c r="F17598" s="1">
        <v>0.066</v>
      </c>
      <c r="H17598">
        <v>0.884408187416449</v>
      </c>
      <c r="I17598" s="2">
        <v>37.7805439284697</v>
      </c>
      <c r="J17598">
        <v>0.375658817470579</v>
      </c>
      <c r="K17598" s="2">
        <f t="shared" si="548"/>
        <v>95</v>
      </c>
      <c r="L17598">
        <v>0.25</v>
      </c>
      <c r="P17598">
        <f t="shared" si="549"/>
        <v>2110</v>
      </c>
      <c r="Q17598">
        <v>2110</v>
      </c>
    </row>
    <row r="17599" spans="1:17">
      <c r="A17599" t="s">
        <v>3525</v>
      </c>
      <c r="B17599" t="s">
        <v>3531</v>
      </c>
      <c r="D17599" t="s">
        <v>37</v>
      </c>
      <c r="E17599">
        <v>1960</v>
      </c>
      <c r="F17599" s="1">
        <v>0.307</v>
      </c>
      <c r="H17599">
        <v>0.884408187416449</v>
      </c>
      <c r="I17599" s="2">
        <v>37.7805439284697</v>
      </c>
      <c r="J17599">
        <v>0.375658817470579</v>
      </c>
      <c r="K17599" s="2">
        <f t="shared" si="548"/>
        <v>150</v>
      </c>
      <c r="L17599">
        <v>0.25</v>
      </c>
      <c r="P17599">
        <f t="shared" si="549"/>
        <v>2110</v>
      </c>
      <c r="Q17599">
        <v>2110</v>
      </c>
    </row>
    <row r="17600" spans="1:17">
      <c r="A17600" t="s">
        <v>3525</v>
      </c>
      <c r="B17600" t="s">
        <v>3532</v>
      </c>
      <c r="D17600" t="s">
        <v>37</v>
      </c>
      <c r="E17600">
        <v>1982</v>
      </c>
      <c r="F17600" s="1">
        <v>0.614</v>
      </c>
      <c r="H17600">
        <v>0.884408187416449</v>
      </c>
      <c r="I17600" s="2">
        <v>37.7805439284697</v>
      </c>
      <c r="J17600">
        <v>0.375658817470579</v>
      </c>
      <c r="K17600" s="2">
        <f t="shared" si="548"/>
        <v>128</v>
      </c>
      <c r="L17600">
        <v>0.25</v>
      </c>
      <c r="P17600">
        <f t="shared" si="549"/>
        <v>2110</v>
      </c>
      <c r="Q17600">
        <v>2110</v>
      </c>
    </row>
    <row r="17601" spans="1:17">
      <c r="A17601" t="s">
        <v>3525</v>
      </c>
      <c r="B17601" t="s">
        <v>3533</v>
      </c>
      <c r="C17601" t="s">
        <v>56</v>
      </c>
      <c r="D17601" t="s">
        <v>37</v>
      </c>
      <c r="E17601">
        <v>1973</v>
      </c>
      <c r="F17601" s="1">
        <v>0.25</v>
      </c>
      <c r="H17601">
        <v>0.884408187416449</v>
      </c>
      <c r="I17601" s="2">
        <v>47.2256799105871</v>
      </c>
      <c r="J17601">
        <v>0.500878423294106</v>
      </c>
      <c r="K17601" s="2">
        <f t="shared" si="548"/>
        <v>137</v>
      </c>
      <c r="L17601">
        <v>0.340688785005717</v>
      </c>
      <c r="P17601">
        <f t="shared" si="549"/>
        <v>2110</v>
      </c>
      <c r="Q17601">
        <v>2110</v>
      </c>
    </row>
    <row r="17602" spans="1:17">
      <c r="A17602" t="s">
        <v>3525</v>
      </c>
      <c r="B17602" t="s">
        <v>3533</v>
      </c>
      <c r="C17602" t="s">
        <v>56</v>
      </c>
      <c r="D17602" t="s">
        <v>37</v>
      </c>
      <c r="E17602">
        <v>1980</v>
      </c>
      <c r="F17602" s="1">
        <v>0.5</v>
      </c>
      <c r="H17602">
        <v>0.884408187416449</v>
      </c>
      <c r="I17602" s="2">
        <v>47.2256799105871</v>
      </c>
      <c r="J17602">
        <v>0.500878423294106</v>
      </c>
      <c r="K17602" s="2">
        <f t="shared" si="548"/>
        <v>130</v>
      </c>
      <c r="L17602">
        <v>0.340688785005717</v>
      </c>
      <c r="P17602">
        <f t="shared" si="549"/>
        <v>2110</v>
      </c>
      <c r="Q17602">
        <v>2110</v>
      </c>
    </row>
    <row r="17603" spans="1:17">
      <c r="A17603" t="s">
        <v>3525</v>
      </c>
      <c r="B17603" t="s">
        <v>3533</v>
      </c>
      <c r="C17603" t="s">
        <v>56</v>
      </c>
      <c r="D17603" t="s">
        <v>37</v>
      </c>
      <c r="E17603">
        <v>1985</v>
      </c>
      <c r="F17603" s="1">
        <v>0.6</v>
      </c>
      <c r="H17603">
        <v>0.884408187416449</v>
      </c>
      <c r="I17603" s="2">
        <v>47.2256799105871</v>
      </c>
      <c r="J17603">
        <v>0.500878423294106</v>
      </c>
      <c r="K17603" s="2">
        <f t="shared" ref="K17603:K17666" si="550">Q17603-E17603</f>
        <v>125</v>
      </c>
      <c r="L17603">
        <v>0.340688785005717</v>
      </c>
      <c r="P17603">
        <f t="shared" ref="P17603:P17666" si="551">E17603+K17603</f>
        <v>2110</v>
      </c>
      <c r="Q17603">
        <v>2110</v>
      </c>
    </row>
    <row r="17604" spans="1:17">
      <c r="A17604" t="s">
        <v>3525</v>
      </c>
      <c r="B17604" t="s">
        <v>3533</v>
      </c>
      <c r="C17604" t="s">
        <v>56</v>
      </c>
      <c r="D17604" t="s">
        <v>37</v>
      </c>
      <c r="E17604">
        <v>2016</v>
      </c>
      <c r="F17604" s="1">
        <v>0.072</v>
      </c>
      <c r="H17604">
        <v>0.884408187416449</v>
      </c>
      <c r="I17604" s="2">
        <v>47.2256799105871</v>
      </c>
      <c r="J17604">
        <v>0.500878423294106</v>
      </c>
      <c r="K17604" s="2">
        <f t="shared" si="550"/>
        <v>94</v>
      </c>
      <c r="L17604">
        <v>0.340688785005717</v>
      </c>
      <c r="P17604">
        <f t="shared" si="551"/>
        <v>2110</v>
      </c>
      <c r="Q17604">
        <v>2110</v>
      </c>
    </row>
    <row r="17605" spans="1:17">
      <c r="A17605" t="s">
        <v>3525</v>
      </c>
      <c r="B17605" t="s">
        <v>3533</v>
      </c>
      <c r="C17605" t="s">
        <v>56</v>
      </c>
      <c r="D17605" t="s">
        <v>37</v>
      </c>
      <c r="E17605">
        <v>2017</v>
      </c>
      <c r="F17605" s="1">
        <v>0.072</v>
      </c>
      <c r="H17605">
        <v>0.884408187416449</v>
      </c>
      <c r="I17605" s="2">
        <v>47.2256799105871</v>
      </c>
      <c r="J17605">
        <v>0.500878423294106</v>
      </c>
      <c r="K17605" s="2">
        <f t="shared" si="550"/>
        <v>93</v>
      </c>
      <c r="L17605">
        <v>0.340688785005717</v>
      </c>
      <c r="P17605">
        <f t="shared" si="551"/>
        <v>2110</v>
      </c>
      <c r="Q17605">
        <v>2110</v>
      </c>
    </row>
    <row r="17606" spans="1:17">
      <c r="A17606" t="s">
        <v>3525</v>
      </c>
      <c r="B17606" t="s">
        <v>3533</v>
      </c>
      <c r="C17606" t="s">
        <v>56</v>
      </c>
      <c r="D17606" t="s">
        <v>37</v>
      </c>
      <c r="E17606">
        <v>2020</v>
      </c>
      <c r="F17606" s="1">
        <v>0.197</v>
      </c>
      <c r="H17606">
        <v>0.884408187416449</v>
      </c>
      <c r="I17606" s="2">
        <v>47.2256799105871</v>
      </c>
      <c r="J17606">
        <v>0.500878423294106</v>
      </c>
      <c r="K17606" s="2">
        <f t="shared" si="550"/>
        <v>90</v>
      </c>
      <c r="L17606">
        <v>0.340688785005717</v>
      </c>
      <c r="P17606">
        <f t="shared" si="551"/>
        <v>2110</v>
      </c>
      <c r="Q17606">
        <v>2110</v>
      </c>
    </row>
    <row r="17607" spans="1:17">
      <c r="A17607" t="s">
        <v>3525</v>
      </c>
      <c r="B17607" t="s">
        <v>3534</v>
      </c>
      <c r="C17607" t="s">
        <v>56</v>
      </c>
      <c r="D17607" t="s">
        <v>37</v>
      </c>
      <c r="E17607">
        <v>1955</v>
      </c>
      <c r="F17607" s="1">
        <v>0.18</v>
      </c>
      <c r="H17607">
        <v>0.884408187416449</v>
      </c>
      <c r="I17607" s="2">
        <v>47.2256799105871</v>
      </c>
      <c r="J17607">
        <v>0.500878423294106</v>
      </c>
      <c r="K17607" s="2">
        <f t="shared" si="550"/>
        <v>155</v>
      </c>
      <c r="L17607">
        <v>0.356025476039327</v>
      </c>
      <c r="P17607">
        <f t="shared" si="551"/>
        <v>2110</v>
      </c>
      <c r="Q17607">
        <v>2110</v>
      </c>
    </row>
    <row r="17608" spans="1:17">
      <c r="A17608" t="s">
        <v>3525</v>
      </c>
      <c r="B17608" t="s">
        <v>3534</v>
      </c>
      <c r="C17608" t="s">
        <v>56</v>
      </c>
      <c r="D17608" t="s">
        <v>37</v>
      </c>
      <c r="E17608">
        <v>1957</v>
      </c>
      <c r="F17608" s="1">
        <v>0.048</v>
      </c>
      <c r="H17608">
        <v>0.884408187416449</v>
      </c>
      <c r="I17608" s="2">
        <v>47.2256799105871</v>
      </c>
      <c r="J17608">
        <v>0.500878423294106</v>
      </c>
      <c r="K17608" s="2">
        <f t="shared" si="550"/>
        <v>153</v>
      </c>
      <c r="L17608">
        <v>0.356025476039327</v>
      </c>
      <c r="P17608">
        <f t="shared" si="551"/>
        <v>2110</v>
      </c>
      <c r="Q17608">
        <v>2110</v>
      </c>
    </row>
    <row r="17609" spans="1:17">
      <c r="A17609" t="s">
        <v>3525</v>
      </c>
      <c r="B17609" t="s">
        <v>3534</v>
      </c>
      <c r="C17609" t="s">
        <v>56</v>
      </c>
      <c r="D17609" t="s">
        <v>37</v>
      </c>
      <c r="E17609">
        <v>1965</v>
      </c>
      <c r="F17609" s="1">
        <v>0.252</v>
      </c>
      <c r="H17609">
        <v>0.884408187416449</v>
      </c>
      <c r="I17609" s="2">
        <v>47.2256799105871</v>
      </c>
      <c r="J17609">
        <v>0.500878423294106</v>
      </c>
      <c r="K17609" s="2">
        <f t="shared" si="550"/>
        <v>145</v>
      </c>
      <c r="L17609">
        <v>0.356025476039327</v>
      </c>
      <c r="P17609">
        <f t="shared" si="551"/>
        <v>2110</v>
      </c>
      <c r="Q17609">
        <v>2110</v>
      </c>
    </row>
    <row r="17610" spans="1:17">
      <c r="A17610" t="s">
        <v>3525</v>
      </c>
      <c r="B17610" t="s">
        <v>3534</v>
      </c>
      <c r="C17610" t="s">
        <v>56</v>
      </c>
      <c r="D17610" t="s">
        <v>37</v>
      </c>
      <c r="E17610">
        <v>1968</v>
      </c>
      <c r="F17610" s="1">
        <v>0.26</v>
      </c>
      <c r="H17610">
        <v>0.884408187416449</v>
      </c>
      <c r="I17610" s="2">
        <v>47.2256799105871</v>
      </c>
      <c r="J17610">
        <v>0.500878423294106</v>
      </c>
      <c r="K17610" s="2">
        <f t="shared" si="550"/>
        <v>142</v>
      </c>
      <c r="L17610">
        <v>0.356025476039327</v>
      </c>
      <c r="P17610">
        <f t="shared" si="551"/>
        <v>2110</v>
      </c>
      <c r="Q17610">
        <v>2110</v>
      </c>
    </row>
    <row r="17611" spans="1:17">
      <c r="A17611" t="s">
        <v>3525</v>
      </c>
      <c r="B17611" t="s">
        <v>3534</v>
      </c>
      <c r="C17611" t="s">
        <v>56</v>
      </c>
      <c r="D17611" t="s">
        <v>37</v>
      </c>
      <c r="E17611">
        <v>1981</v>
      </c>
      <c r="F17611" s="1">
        <v>0.32</v>
      </c>
      <c r="H17611">
        <v>0.884408187416449</v>
      </c>
      <c r="I17611" s="2">
        <v>47.2256799105871</v>
      </c>
      <c r="J17611">
        <v>0.500878423294106</v>
      </c>
      <c r="K17611" s="2">
        <f t="shared" si="550"/>
        <v>129</v>
      </c>
      <c r="L17611">
        <v>0.356025476039327</v>
      </c>
      <c r="P17611">
        <f t="shared" si="551"/>
        <v>2110</v>
      </c>
      <c r="Q17611">
        <v>2110</v>
      </c>
    </row>
    <row r="17612" spans="1:17">
      <c r="A17612" t="s">
        <v>3525</v>
      </c>
      <c r="B17612" t="s">
        <v>3534</v>
      </c>
      <c r="C17612" t="s">
        <v>56</v>
      </c>
      <c r="D17612" t="s">
        <v>37</v>
      </c>
      <c r="E17612">
        <v>1982</v>
      </c>
      <c r="F17612" s="1">
        <v>0.114</v>
      </c>
      <c r="H17612">
        <v>0.884408187416449</v>
      </c>
      <c r="I17612" s="2">
        <v>47.2256799105871</v>
      </c>
      <c r="J17612">
        <v>0.500878423294106</v>
      </c>
      <c r="K17612" s="2">
        <f t="shared" si="550"/>
        <v>128</v>
      </c>
      <c r="L17612">
        <v>0.356025476039327</v>
      </c>
      <c r="P17612">
        <f t="shared" si="551"/>
        <v>2110</v>
      </c>
      <c r="Q17612">
        <v>2110</v>
      </c>
    </row>
    <row r="17613" spans="1:17">
      <c r="A17613" t="s">
        <v>3525</v>
      </c>
      <c r="B17613" t="s">
        <v>3534</v>
      </c>
      <c r="C17613" t="s">
        <v>56</v>
      </c>
      <c r="D17613" t="s">
        <v>37</v>
      </c>
      <c r="E17613">
        <v>1989</v>
      </c>
      <c r="F17613" s="1">
        <v>0.315</v>
      </c>
      <c r="H17613">
        <v>0.884408187416449</v>
      </c>
      <c r="I17613" s="2">
        <v>47.2256799105871</v>
      </c>
      <c r="J17613">
        <v>0.500878423294106</v>
      </c>
      <c r="K17613" s="2">
        <f t="shared" si="550"/>
        <v>121</v>
      </c>
      <c r="L17613">
        <v>0.356025476039327</v>
      </c>
      <c r="P17613">
        <f t="shared" si="551"/>
        <v>2110</v>
      </c>
      <c r="Q17613">
        <v>2110</v>
      </c>
    </row>
    <row r="17614" spans="1:17">
      <c r="A17614" t="s">
        <v>3525</v>
      </c>
      <c r="B17614" t="s">
        <v>3534</v>
      </c>
      <c r="C17614" t="s">
        <v>56</v>
      </c>
      <c r="D17614" t="s">
        <v>37</v>
      </c>
      <c r="E17614">
        <v>2010</v>
      </c>
      <c r="F17614" s="1">
        <v>0.06</v>
      </c>
      <c r="H17614">
        <v>0.884408187416449</v>
      </c>
      <c r="I17614" s="2">
        <v>47.2256799105871</v>
      </c>
      <c r="J17614">
        <v>0.500878423294106</v>
      </c>
      <c r="K17614" s="2">
        <f t="shared" si="550"/>
        <v>100</v>
      </c>
      <c r="L17614">
        <v>0.356025476039327</v>
      </c>
      <c r="P17614">
        <f t="shared" si="551"/>
        <v>2110</v>
      </c>
      <c r="Q17614">
        <v>2110</v>
      </c>
    </row>
    <row r="17615" spans="1:17">
      <c r="A17615" t="s">
        <v>3525</v>
      </c>
      <c r="B17615" t="s">
        <v>3534</v>
      </c>
      <c r="C17615" t="s">
        <v>56</v>
      </c>
      <c r="D17615" t="s">
        <v>37</v>
      </c>
      <c r="E17615">
        <v>2015</v>
      </c>
      <c r="F17615" s="1">
        <v>0.014</v>
      </c>
      <c r="H17615">
        <v>0.884408187416449</v>
      </c>
      <c r="I17615" s="2">
        <v>47.2256799105871</v>
      </c>
      <c r="J17615">
        <v>0.500878423294106</v>
      </c>
      <c r="K17615" s="2">
        <f t="shared" si="550"/>
        <v>95</v>
      </c>
      <c r="L17615">
        <v>0.356025476039327</v>
      </c>
      <c r="P17615">
        <f t="shared" si="551"/>
        <v>2110</v>
      </c>
      <c r="Q17615">
        <v>2110</v>
      </c>
    </row>
    <row r="17616" spans="1:17">
      <c r="A17616" t="s">
        <v>3525</v>
      </c>
      <c r="B17616" t="s">
        <v>3534</v>
      </c>
      <c r="C17616" t="s">
        <v>56</v>
      </c>
      <c r="D17616" t="s">
        <v>37</v>
      </c>
      <c r="E17616">
        <v>2027</v>
      </c>
      <c r="F17616" s="1">
        <v>0.159</v>
      </c>
      <c r="H17616">
        <v>0.884408187416449</v>
      </c>
      <c r="I17616" s="2">
        <v>47.2256799105871</v>
      </c>
      <c r="J17616">
        <v>0.500878423294106</v>
      </c>
      <c r="K17616" s="2">
        <f t="shared" si="550"/>
        <v>83</v>
      </c>
      <c r="L17616">
        <v>0.356025476039327</v>
      </c>
      <c r="P17616">
        <f t="shared" si="551"/>
        <v>2110</v>
      </c>
      <c r="Q17616">
        <v>2110</v>
      </c>
    </row>
    <row r="17617" spans="1:17">
      <c r="A17617" t="s">
        <v>3525</v>
      </c>
      <c r="B17617" t="s">
        <v>3535</v>
      </c>
      <c r="C17617" t="s">
        <v>56</v>
      </c>
      <c r="D17617" t="s">
        <v>37</v>
      </c>
      <c r="E17617">
        <v>1976</v>
      </c>
      <c r="F17617" s="1">
        <v>0.342</v>
      </c>
      <c r="H17617">
        <v>0.884408187416449</v>
      </c>
      <c r="I17617" s="2">
        <v>47.2256799105871</v>
      </c>
      <c r="J17617">
        <v>0.500878423294106</v>
      </c>
      <c r="K17617" s="2">
        <f t="shared" si="550"/>
        <v>134</v>
      </c>
      <c r="L17617">
        <v>0.28683873886633</v>
      </c>
      <c r="P17617">
        <f t="shared" si="551"/>
        <v>2110</v>
      </c>
      <c r="Q17617">
        <v>2110</v>
      </c>
    </row>
    <row r="17618" spans="1:17">
      <c r="A17618" t="s">
        <v>3525</v>
      </c>
      <c r="B17618" t="s">
        <v>3536</v>
      </c>
      <c r="C17618" t="s">
        <v>56</v>
      </c>
      <c r="D17618" t="s">
        <v>37</v>
      </c>
      <c r="E17618">
        <v>1959</v>
      </c>
      <c r="F17618" s="1">
        <v>0.102</v>
      </c>
      <c r="H17618">
        <v>0.884408187416449</v>
      </c>
      <c r="I17618" s="2">
        <v>47.2256799105871</v>
      </c>
      <c r="J17618">
        <v>0.500878423294106</v>
      </c>
      <c r="K17618" s="2">
        <f t="shared" si="550"/>
        <v>151</v>
      </c>
      <c r="L17618">
        <v>0.454557054233022</v>
      </c>
      <c r="P17618">
        <f t="shared" si="551"/>
        <v>2110</v>
      </c>
      <c r="Q17618">
        <v>2110</v>
      </c>
    </row>
    <row r="17619" spans="1:17">
      <c r="A17619" t="s">
        <v>3525</v>
      </c>
      <c r="B17619" t="s">
        <v>3536</v>
      </c>
      <c r="C17619" t="s">
        <v>56</v>
      </c>
      <c r="D17619" t="s">
        <v>37</v>
      </c>
      <c r="E17619">
        <v>1967</v>
      </c>
      <c r="F17619" s="1">
        <v>0.051</v>
      </c>
      <c r="H17619">
        <v>0.884408187416449</v>
      </c>
      <c r="I17619" s="2">
        <v>47.2256799105871</v>
      </c>
      <c r="J17619">
        <v>0.500878423294106</v>
      </c>
      <c r="K17619" s="2">
        <f t="shared" si="550"/>
        <v>143</v>
      </c>
      <c r="L17619">
        <v>0.454557054233022</v>
      </c>
      <c r="P17619">
        <f t="shared" si="551"/>
        <v>2110</v>
      </c>
      <c r="Q17619">
        <v>2110</v>
      </c>
    </row>
    <row r="17620" spans="1:17">
      <c r="A17620" t="s">
        <v>3525</v>
      </c>
      <c r="B17620" t="s">
        <v>3536</v>
      </c>
      <c r="C17620" t="s">
        <v>56</v>
      </c>
      <c r="D17620" t="s">
        <v>37</v>
      </c>
      <c r="E17620">
        <v>1990</v>
      </c>
      <c r="F17620" s="1">
        <v>0.08</v>
      </c>
      <c r="H17620">
        <v>0.884408187416449</v>
      </c>
      <c r="I17620" s="2">
        <v>47.2256799105871</v>
      </c>
      <c r="J17620">
        <v>0.500878423294106</v>
      </c>
      <c r="K17620" s="2">
        <f t="shared" si="550"/>
        <v>120</v>
      </c>
      <c r="L17620">
        <v>0.454557054233022</v>
      </c>
      <c r="P17620">
        <f t="shared" si="551"/>
        <v>2110</v>
      </c>
      <c r="Q17620">
        <v>2110</v>
      </c>
    </row>
    <row r="17621" spans="1:17">
      <c r="A17621" t="s">
        <v>3525</v>
      </c>
      <c r="B17621" t="s">
        <v>3537</v>
      </c>
      <c r="C17621" t="s">
        <v>56</v>
      </c>
      <c r="D17621" t="s">
        <v>37</v>
      </c>
      <c r="E17621">
        <v>2012</v>
      </c>
      <c r="F17621" s="1">
        <v>0.045</v>
      </c>
      <c r="H17621">
        <v>0.884408187416449</v>
      </c>
      <c r="I17621" s="2">
        <v>51.9482479016458</v>
      </c>
      <c r="J17621">
        <v>0.626098029117632</v>
      </c>
      <c r="K17621" s="2">
        <f t="shared" si="550"/>
        <v>98</v>
      </c>
      <c r="L17621">
        <v>0.340688785005717</v>
      </c>
      <c r="P17621">
        <f t="shared" si="551"/>
        <v>2110</v>
      </c>
      <c r="Q17621">
        <v>2110</v>
      </c>
    </row>
    <row r="17622" spans="1:17">
      <c r="A17622" t="s">
        <v>3525</v>
      </c>
      <c r="B17622" t="s">
        <v>3538</v>
      </c>
      <c r="C17622" t="s">
        <v>56</v>
      </c>
      <c r="D17622" t="s">
        <v>37</v>
      </c>
      <c r="E17622">
        <v>1957</v>
      </c>
      <c r="F17622" s="1">
        <v>0.072</v>
      </c>
      <c r="H17622">
        <v>0.884408187416449</v>
      </c>
      <c r="I17622" s="2">
        <v>51.9482479016458</v>
      </c>
      <c r="J17622">
        <v>0.626098029117632</v>
      </c>
      <c r="K17622" s="2">
        <f t="shared" si="550"/>
        <v>153</v>
      </c>
      <c r="L17622">
        <v>0.356025476039327</v>
      </c>
      <c r="P17622">
        <f t="shared" si="551"/>
        <v>2110</v>
      </c>
      <c r="Q17622">
        <v>2110</v>
      </c>
    </row>
    <row r="17623" spans="1:17">
      <c r="A17623" t="s">
        <v>3525</v>
      </c>
      <c r="B17623" t="s">
        <v>3539</v>
      </c>
      <c r="C17623" t="s">
        <v>56</v>
      </c>
      <c r="D17623" t="s">
        <v>37</v>
      </c>
      <c r="E17623">
        <v>1955</v>
      </c>
      <c r="F17623" s="1">
        <v>0.126</v>
      </c>
      <c r="H17623">
        <v>0.884408187416449</v>
      </c>
      <c r="I17623" s="2">
        <v>51.9482479016458</v>
      </c>
      <c r="J17623">
        <v>0.626098029117632</v>
      </c>
      <c r="K17623" s="2">
        <f t="shared" si="550"/>
        <v>155</v>
      </c>
      <c r="L17623">
        <v>0.454557054233022</v>
      </c>
      <c r="P17623">
        <f t="shared" si="551"/>
        <v>2110</v>
      </c>
      <c r="Q17623">
        <v>2110</v>
      </c>
    </row>
    <row r="17624" spans="1:17">
      <c r="A17624" t="s">
        <v>3525</v>
      </c>
      <c r="B17624" t="s">
        <v>3539</v>
      </c>
      <c r="C17624" t="s">
        <v>56</v>
      </c>
      <c r="D17624" t="s">
        <v>37</v>
      </c>
      <c r="E17624">
        <v>1966</v>
      </c>
      <c r="F17624" s="1">
        <v>0.42</v>
      </c>
      <c r="H17624">
        <v>0.884408187416449</v>
      </c>
      <c r="I17624" s="2">
        <v>51.9482479016458</v>
      </c>
      <c r="J17624">
        <v>0.626098029117632</v>
      </c>
      <c r="K17624" s="2">
        <f t="shared" si="550"/>
        <v>144</v>
      </c>
      <c r="L17624">
        <v>0.454557054233022</v>
      </c>
      <c r="P17624">
        <f t="shared" si="551"/>
        <v>2110</v>
      </c>
      <c r="Q17624">
        <v>2110</v>
      </c>
    </row>
    <row r="17625" spans="1:17">
      <c r="A17625" t="s">
        <v>3525</v>
      </c>
      <c r="B17625" t="s">
        <v>849</v>
      </c>
      <c r="C17625" t="s">
        <v>539</v>
      </c>
      <c r="D17625" t="s">
        <v>37</v>
      </c>
      <c r="E17625">
        <v>1983</v>
      </c>
      <c r="F17625" s="1">
        <v>0.3</v>
      </c>
      <c r="H17625">
        <v>0.3605</v>
      </c>
      <c r="I17625" s="2">
        <v>78.65</v>
      </c>
      <c r="J17625">
        <v>1.76458333333333</v>
      </c>
      <c r="K17625" s="2">
        <f t="shared" si="550"/>
        <v>127</v>
      </c>
      <c r="L17625">
        <v>0.85</v>
      </c>
      <c r="P17625">
        <f t="shared" si="551"/>
        <v>2110</v>
      </c>
      <c r="Q17625">
        <v>2110</v>
      </c>
    </row>
    <row r="17626" spans="1:17">
      <c r="A17626" t="s">
        <v>3525</v>
      </c>
      <c r="B17626" t="s">
        <v>849</v>
      </c>
      <c r="C17626" t="s">
        <v>539</v>
      </c>
      <c r="D17626" t="s">
        <v>37</v>
      </c>
      <c r="E17626">
        <v>1985</v>
      </c>
      <c r="F17626" s="1">
        <v>0.3</v>
      </c>
      <c r="H17626">
        <v>0.3605</v>
      </c>
      <c r="I17626" s="2">
        <v>78.65</v>
      </c>
      <c r="J17626">
        <v>1.76458333333333</v>
      </c>
      <c r="K17626" s="2">
        <f t="shared" si="550"/>
        <v>125</v>
      </c>
      <c r="L17626">
        <v>0.85</v>
      </c>
      <c r="P17626">
        <f t="shared" si="551"/>
        <v>2110</v>
      </c>
      <c r="Q17626">
        <v>2110</v>
      </c>
    </row>
    <row r="17627" spans="1:17">
      <c r="A17627" t="s">
        <v>3525</v>
      </c>
      <c r="B17627" t="s">
        <v>849</v>
      </c>
      <c r="C17627" t="s">
        <v>539</v>
      </c>
      <c r="D17627" t="s">
        <v>37</v>
      </c>
      <c r="E17627">
        <v>2024</v>
      </c>
      <c r="F17627" s="1">
        <v>0.35</v>
      </c>
      <c r="H17627">
        <v>0.43775</v>
      </c>
      <c r="I17627" s="2">
        <v>71.5</v>
      </c>
      <c r="J17627">
        <v>1.60416666666667</v>
      </c>
      <c r="K17627" s="2">
        <f t="shared" si="550"/>
        <v>86</v>
      </c>
      <c r="L17627">
        <v>0.85</v>
      </c>
      <c r="P17627">
        <f t="shared" si="551"/>
        <v>2110</v>
      </c>
      <c r="Q17627">
        <v>2110</v>
      </c>
    </row>
    <row r="17628" spans="1:17">
      <c r="A17628" t="s">
        <v>3525</v>
      </c>
      <c r="B17628" t="s">
        <v>538</v>
      </c>
      <c r="C17628" t="s">
        <v>539</v>
      </c>
      <c r="D17628" t="s">
        <v>37</v>
      </c>
      <c r="E17628">
        <v>1956</v>
      </c>
      <c r="F17628" s="1">
        <v>0.032</v>
      </c>
      <c r="H17628">
        <v>0.2781</v>
      </c>
      <c r="I17628" s="2">
        <v>85.8</v>
      </c>
      <c r="J17628">
        <v>1.75</v>
      </c>
      <c r="K17628" s="2">
        <f t="shared" si="550"/>
        <v>154</v>
      </c>
      <c r="L17628">
        <v>0.85</v>
      </c>
      <c r="P17628">
        <f t="shared" si="551"/>
        <v>2110</v>
      </c>
      <c r="Q17628">
        <v>2110</v>
      </c>
    </row>
    <row r="17629" spans="1:17">
      <c r="A17629" t="s">
        <v>3525</v>
      </c>
      <c r="B17629" t="s">
        <v>538</v>
      </c>
      <c r="C17629" t="s">
        <v>539</v>
      </c>
      <c r="D17629" t="s">
        <v>37</v>
      </c>
      <c r="E17629">
        <v>1957</v>
      </c>
      <c r="F17629" s="1">
        <v>0.032</v>
      </c>
      <c r="H17629">
        <v>0.2781</v>
      </c>
      <c r="I17629" s="2">
        <v>85.8</v>
      </c>
      <c r="J17629">
        <v>1.75</v>
      </c>
      <c r="K17629" s="2">
        <f t="shared" si="550"/>
        <v>153</v>
      </c>
      <c r="L17629">
        <v>0.85</v>
      </c>
      <c r="P17629">
        <f t="shared" si="551"/>
        <v>2110</v>
      </c>
      <c r="Q17629">
        <v>2110</v>
      </c>
    </row>
    <row r="17630" spans="1:17">
      <c r="A17630" t="s">
        <v>3525</v>
      </c>
      <c r="B17630" t="s">
        <v>538</v>
      </c>
      <c r="C17630" t="s">
        <v>539</v>
      </c>
      <c r="D17630" t="s">
        <v>37</v>
      </c>
      <c r="E17630">
        <v>1961</v>
      </c>
      <c r="F17630" s="1">
        <v>0.065</v>
      </c>
      <c r="H17630">
        <v>0.309</v>
      </c>
      <c r="I17630" s="2">
        <v>72.6</v>
      </c>
      <c r="J17630">
        <v>1.60416666666667</v>
      </c>
      <c r="K17630" s="2">
        <f t="shared" si="550"/>
        <v>149</v>
      </c>
      <c r="L17630">
        <v>0.85</v>
      </c>
      <c r="P17630">
        <f t="shared" si="551"/>
        <v>2110</v>
      </c>
      <c r="Q17630">
        <v>2110</v>
      </c>
    </row>
    <row r="17631" spans="1:17">
      <c r="A17631" t="s">
        <v>3525</v>
      </c>
      <c r="B17631" t="s">
        <v>538</v>
      </c>
      <c r="C17631" t="s">
        <v>539</v>
      </c>
      <c r="D17631" t="s">
        <v>37</v>
      </c>
      <c r="E17631">
        <v>1969</v>
      </c>
      <c r="F17631" s="1">
        <v>0.12</v>
      </c>
      <c r="H17631">
        <v>0.309</v>
      </c>
      <c r="I17631" s="2">
        <v>72.6</v>
      </c>
      <c r="J17631">
        <v>1.60416666666667</v>
      </c>
      <c r="K17631" s="2">
        <f t="shared" si="550"/>
        <v>141</v>
      </c>
      <c r="L17631">
        <v>0.85</v>
      </c>
      <c r="P17631">
        <f t="shared" si="551"/>
        <v>2110</v>
      </c>
      <c r="Q17631">
        <v>2110</v>
      </c>
    </row>
    <row r="17632" spans="1:17">
      <c r="A17632" t="s">
        <v>3525</v>
      </c>
      <c r="B17632" t="s">
        <v>538</v>
      </c>
      <c r="C17632" t="s">
        <v>539</v>
      </c>
      <c r="D17632" t="s">
        <v>37</v>
      </c>
      <c r="E17632">
        <v>1970</v>
      </c>
      <c r="F17632" s="1">
        <v>0.62</v>
      </c>
      <c r="H17632">
        <v>0.300616329023633</v>
      </c>
      <c r="I17632" s="2">
        <v>67.4615535137757</v>
      </c>
      <c r="J17632">
        <v>1.49062776072105</v>
      </c>
      <c r="K17632" s="2">
        <f t="shared" si="550"/>
        <v>140</v>
      </c>
      <c r="L17632">
        <v>0.85</v>
      </c>
      <c r="P17632">
        <f t="shared" si="551"/>
        <v>2110</v>
      </c>
      <c r="Q17632">
        <v>2110</v>
      </c>
    </row>
    <row r="17633" spans="1:17">
      <c r="A17633" t="s">
        <v>3525</v>
      </c>
      <c r="B17633" t="s">
        <v>538</v>
      </c>
      <c r="C17633" t="s">
        <v>539</v>
      </c>
      <c r="D17633" t="s">
        <v>37</v>
      </c>
      <c r="E17633">
        <v>1971</v>
      </c>
      <c r="F17633" s="1">
        <v>0.2</v>
      </c>
      <c r="H17633">
        <v>0.283010619973264</v>
      </c>
      <c r="I17633" s="2">
        <v>56.6708158927045</v>
      </c>
      <c r="J17633">
        <v>1.25219605823526</v>
      </c>
      <c r="K17633" s="2">
        <f t="shared" si="550"/>
        <v>139</v>
      </c>
      <c r="L17633">
        <v>0.85</v>
      </c>
      <c r="P17633">
        <f t="shared" si="551"/>
        <v>2110</v>
      </c>
      <c r="Q17633">
        <v>2110</v>
      </c>
    </row>
    <row r="17634" spans="1:17">
      <c r="A17634" t="s">
        <v>3525</v>
      </c>
      <c r="B17634" t="s">
        <v>538</v>
      </c>
      <c r="C17634" t="s">
        <v>539</v>
      </c>
      <c r="D17634" t="s">
        <v>37</v>
      </c>
      <c r="E17634">
        <v>1975</v>
      </c>
      <c r="F17634" s="1">
        <v>0.21</v>
      </c>
      <c r="H17634">
        <v>0.283010619973264</v>
      </c>
      <c r="I17634" s="2">
        <v>56.6708158927045</v>
      </c>
      <c r="J17634">
        <v>1.25219605823526</v>
      </c>
      <c r="K17634" s="2">
        <f t="shared" si="550"/>
        <v>135</v>
      </c>
      <c r="L17634">
        <v>0.85</v>
      </c>
      <c r="P17634">
        <f t="shared" si="551"/>
        <v>2110</v>
      </c>
      <c r="Q17634">
        <v>2110</v>
      </c>
    </row>
    <row r="17635" spans="1:17">
      <c r="A17635" t="s">
        <v>3525</v>
      </c>
      <c r="B17635" t="s">
        <v>538</v>
      </c>
      <c r="C17635" t="s">
        <v>539</v>
      </c>
      <c r="D17635" t="s">
        <v>37</v>
      </c>
      <c r="E17635">
        <v>1976</v>
      </c>
      <c r="F17635" s="1">
        <v>0.329</v>
      </c>
      <c r="H17635">
        <v>0.3502</v>
      </c>
      <c r="I17635" s="2">
        <v>66</v>
      </c>
      <c r="J17635">
        <v>1.45833333333333</v>
      </c>
      <c r="K17635" s="2">
        <f t="shared" si="550"/>
        <v>134</v>
      </c>
      <c r="L17635">
        <v>0.85</v>
      </c>
      <c r="P17635">
        <f t="shared" si="551"/>
        <v>2110</v>
      </c>
      <c r="Q17635">
        <v>2110</v>
      </c>
    </row>
    <row r="17636" spans="1:17">
      <c r="A17636" t="s">
        <v>3525</v>
      </c>
      <c r="B17636" t="s">
        <v>538</v>
      </c>
      <c r="C17636" t="s">
        <v>539</v>
      </c>
      <c r="D17636" t="s">
        <v>37</v>
      </c>
      <c r="E17636">
        <v>1978</v>
      </c>
      <c r="F17636" s="1">
        <v>0.329</v>
      </c>
      <c r="H17636">
        <v>0.3502</v>
      </c>
      <c r="I17636" s="2">
        <v>66</v>
      </c>
      <c r="J17636">
        <v>1.45833333333333</v>
      </c>
      <c r="K17636" s="2">
        <f t="shared" si="550"/>
        <v>132</v>
      </c>
      <c r="L17636">
        <v>0.85</v>
      </c>
      <c r="P17636">
        <f t="shared" si="551"/>
        <v>2110</v>
      </c>
      <c r="Q17636">
        <v>2110</v>
      </c>
    </row>
    <row r="17637" spans="1:17">
      <c r="A17637" t="s">
        <v>3525</v>
      </c>
      <c r="B17637" t="s">
        <v>538</v>
      </c>
      <c r="C17637" t="s">
        <v>539</v>
      </c>
      <c r="D17637" t="s">
        <v>37</v>
      </c>
      <c r="E17637">
        <v>1979</v>
      </c>
      <c r="F17637" s="1">
        <v>0.798</v>
      </c>
      <c r="H17637">
        <v>0.347360401002506</v>
      </c>
      <c r="I17637" s="2">
        <v>66.9097744360902</v>
      </c>
      <c r="J17637">
        <v>1.47843567251462</v>
      </c>
      <c r="K17637" s="2">
        <f t="shared" si="550"/>
        <v>131</v>
      </c>
      <c r="L17637">
        <v>0.85</v>
      </c>
      <c r="P17637">
        <f t="shared" si="551"/>
        <v>2110</v>
      </c>
      <c r="Q17637">
        <v>2110</v>
      </c>
    </row>
    <row r="17638" spans="1:17">
      <c r="A17638" t="s">
        <v>3525</v>
      </c>
      <c r="B17638" t="s">
        <v>538</v>
      </c>
      <c r="C17638" t="s">
        <v>539</v>
      </c>
      <c r="D17638" t="s">
        <v>37</v>
      </c>
      <c r="E17638">
        <v>1980</v>
      </c>
      <c r="F17638" s="1">
        <v>0.21</v>
      </c>
      <c r="H17638">
        <v>0.3296</v>
      </c>
      <c r="I17638" s="2">
        <v>72.6</v>
      </c>
      <c r="J17638">
        <v>1.60416666666667</v>
      </c>
      <c r="K17638" s="2">
        <f t="shared" si="550"/>
        <v>130</v>
      </c>
      <c r="L17638">
        <v>0.85</v>
      </c>
      <c r="P17638">
        <f t="shared" si="551"/>
        <v>2110</v>
      </c>
      <c r="Q17638">
        <v>2110</v>
      </c>
    </row>
    <row r="17639" spans="1:17">
      <c r="A17639" t="s">
        <v>3525</v>
      </c>
      <c r="B17639" t="s">
        <v>538</v>
      </c>
      <c r="C17639" t="s">
        <v>539</v>
      </c>
      <c r="D17639" t="s">
        <v>37</v>
      </c>
      <c r="E17639">
        <v>1983</v>
      </c>
      <c r="F17639" s="1">
        <v>0.99</v>
      </c>
      <c r="H17639">
        <v>0.342999570002583</v>
      </c>
      <c r="I17639" s="2">
        <v>62.7960377813329</v>
      </c>
      <c r="J17639">
        <v>1.38753871360268</v>
      </c>
      <c r="K17639" s="2">
        <f t="shared" si="550"/>
        <v>127</v>
      </c>
      <c r="L17639">
        <v>0.85</v>
      </c>
      <c r="P17639">
        <f t="shared" si="551"/>
        <v>2110</v>
      </c>
      <c r="Q17639">
        <v>2110</v>
      </c>
    </row>
    <row r="17640" spans="1:17">
      <c r="A17640" t="s">
        <v>3525</v>
      </c>
      <c r="B17640" t="s">
        <v>538</v>
      </c>
      <c r="C17640" t="s">
        <v>539</v>
      </c>
      <c r="D17640" t="s">
        <v>37</v>
      </c>
      <c r="E17640">
        <v>1984</v>
      </c>
      <c r="F17640" s="1">
        <v>0.34</v>
      </c>
      <c r="H17640">
        <v>0.309542865595757</v>
      </c>
      <c r="I17640" s="2">
        <v>56.6708158927045</v>
      </c>
      <c r="J17640">
        <v>1.25219605823526</v>
      </c>
      <c r="K17640" s="2">
        <f t="shared" si="550"/>
        <v>126</v>
      </c>
      <c r="L17640">
        <v>0.85</v>
      </c>
      <c r="P17640">
        <f t="shared" si="551"/>
        <v>2110</v>
      </c>
      <c r="Q17640">
        <v>2110</v>
      </c>
    </row>
    <row r="17641" spans="1:17">
      <c r="A17641" t="s">
        <v>3525</v>
      </c>
      <c r="B17641" t="s">
        <v>538</v>
      </c>
      <c r="C17641" t="s">
        <v>539</v>
      </c>
      <c r="D17641" t="s">
        <v>37</v>
      </c>
      <c r="E17641">
        <v>1985</v>
      </c>
      <c r="F17641" s="1">
        <v>0.65</v>
      </c>
      <c r="H17641">
        <v>0.3605</v>
      </c>
      <c r="I17641" s="2">
        <v>66</v>
      </c>
      <c r="J17641">
        <v>1.45833333333333</v>
      </c>
      <c r="K17641" s="2">
        <f t="shared" si="550"/>
        <v>125</v>
      </c>
      <c r="L17641">
        <v>0.85</v>
      </c>
      <c r="P17641">
        <f t="shared" si="551"/>
        <v>2110</v>
      </c>
      <c r="Q17641">
        <v>2110</v>
      </c>
    </row>
    <row r="17642" spans="1:17">
      <c r="A17642" t="s">
        <v>3525</v>
      </c>
      <c r="B17642" t="s">
        <v>538</v>
      </c>
      <c r="C17642" t="s">
        <v>539</v>
      </c>
      <c r="D17642" t="s">
        <v>37</v>
      </c>
      <c r="E17642">
        <v>1987</v>
      </c>
      <c r="F17642" s="1">
        <v>0.35</v>
      </c>
      <c r="H17642">
        <v>0.3605</v>
      </c>
      <c r="I17642" s="2">
        <v>66</v>
      </c>
      <c r="J17642">
        <v>1.45833333333333</v>
      </c>
      <c r="K17642" s="2">
        <f t="shared" si="550"/>
        <v>123</v>
      </c>
      <c r="L17642">
        <v>0.85</v>
      </c>
      <c r="P17642">
        <f t="shared" si="551"/>
        <v>2110</v>
      </c>
      <c r="Q17642">
        <v>2110</v>
      </c>
    </row>
    <row r="17643" spans="1:17">
      <c r="A17643" t="s">
        <v>3525</v>
      </c>
      <c r="B17643" t="s">
        <v>538</v>
      </c>
      <c r="C17643" t="s">
        <v>539</v>
      </c>
      <c r="D17643" t="s">
        <v>37</v>
      </c>
      <c r="E17643">
        <v>1991</v>
      </c>
      <c r="F17643" s="1">
        <v>0.35</v>
      </c>
      <c r="H17643">
        <v>0.3708</v>
      </c>
      <c r="I17643" s="2">
        <v>66</v>
      </c>
      <c r="J17643">
        <v>1.45833333333333</v>
      </c>
      <c r="K17643" s="2">
        <f t="shared" si="550"/>
        <v>119</v>
      </c>
      <c r="L17643">
        <v>0.85</v>
      </c>
      <c r="P17643">
        <f t="shared" si="551"/>
        <v>2110</v>
      </c>
      <c r="Q17643">
        <v>2110</v>
      </c>
    </row>
    <row r="17644" spans="1:17">
      <c r="A17644" t="s">
        <v>3525</v>
      </c>
      <c r="B17644" t="s">
        <v>538</v>
      </c>
      <c r="C17644" t="s">
        <v>539</v>
      </c>
      <c r="D17644" t="s">
        <v>37</v>
      </c>
      <c r="E17644">
        <v>2016</v>
      </c>
      <c r="F17644" s="1">
        <v>0.3</v>
      </c>
      <c r="H17644">
        <v>0.3502</v>
      </c>
      <c r="I17644" s="2">
        <v>72.6</v>
      </c>
      <c r="J17644">
        <v>1.60416666666667</v>
      </c>
      <c r="K17644" s="2">
        <f t="shared" si="550"/>
        <v>94</v>
      </c>
      <c r="L17644">
        <v>0.85</v>
      </c>
      <c r="P17644">
        <f t="shared" si="551"/>
        <v>2110</v>
      </c>
      <c r="Q17644">
        <v>2110</v>
      </c>
    </row>
    <row r="17645" spans="1:17">
      <c r="A17645" t="s">
        <v>3525</v>
      </c>
      <c r="B17645" t="s">
        <v>851</v>
      </c>
      <c r="C17645" t="s">
        <v>539</v>
      </c>
      <c r="D17645" t="s">
        <v>47</v>
      </c>
      <c r="E17645">
        <v>1967</v>
      </c>
      <c r="F17645" s="1">
        <v>0.1</v>
      </c>
      <c r="H17645">
        <v>0.309</v>
      </c>
      <c r="I17645" s="2">
        <v>72.6</v>
      </c>
      <c r="J17645">
        <v>1.60416666666667</v>
      </c>
      <c r="K17645" s="2">
        <f t="shared" si="550"/>
        <v>143</v>
      </c>
      <c r="L17645">
        <v>0.85</v>
      </c>
      <c r="P17645">
        <f t="shared" si="551"/>
        <v>2110</v>
      </c>
      <c r="Q17645">
        <v>2110</v>
      </c>
    </row>
    <row r="17646" spans="1:17">
      <c r="A17646" t="s">
        <v>3525</v>
      </c>
      <c r="B17646" t="s">
        <v>851</v>
      </c>
      <c r="C17646" t="s">
        <v>539</v>
      </c>
      <c r="D17646" t="s">
        <v>47</v>
      </c>
      <c r="E17646">
        <v>1969</v>
      </c>
      <c r="F17646" s="1">
        <v>0.11</v>
      </c>
      <c r="H17646">
        <v>0.309</v>
      </c>
      <c r="I17646" s="2">
        <v>72.6</v>
      </c>
      <c r="J17646">
        <v>1.60416666666667</v>
      </c>
      <c r="K17646" s="2">
        <f t="shared" si="550"/>
        <v>141</v>
      </c>
      <c r="L17646">
        <v>0.85</v>
      </c>
      <c r="P17646">
        <f t="shared" si="551"/>
        <v>2110</v>
      </c>
      <c r="Q17646">
        <v>2110</v>
      </c>
    </row>
    <row r="17647" spans="1:17">
      <c r="A17647" t="s">
        <v>3525</v>
      </c>
      <c r="B17647" t="s">
        <v>851</v>
      </c>
      <c r="C17647" t="s">
        <v>539</v>
      </c>
      <c r="D17647" t="s">
        <v>47</v>
      </c>
      <c r="E17647">
        <v>1971</v>
      </c>
      <c r="F17647" s="1">
        <v>0.21</v>
      </c>
      <c r="H17647">
        <v>0.3296</v>
      </c>
      <c r="I17647" s="2">
        <v>72.6</v>
      </c>
      <c r="J17647">
        <v>1.60416666666667</v>
      </c>
      <c r="K17647" s="2">
        <f t="shared" si="550"/>
        <v>139</v>
      </c>
      <c r="L17647">
        <v>0.85</v>
      </c>
      <c r="P17647">
        <f t="shared" si="551"/>
        <v>2110</v>
      </c>
      <c r="Q17647">
        <v>2110</v>
      </c>
    </row>
    <row r="17648" spans="1:17">
      <c r="A17648" t="s">
        <v>3525</v>
      </c>
      <c r="B17648" t="s">
        <v>851</v>
      </c>
      <c r="C17648" t="s">
        <v>539</v>
      </c>
      <c r="D17648" t="s">
        <v>47</v>
      </c>
      <c r="E17648">
        <v>1974</v>
      </c>
      <c r="F17648" s="1">
        <v>0.2</v>
      </c>
      <c r="H17648">
        <v>0.3296</v>
      </c>
      <c r="I17648" s="2">
        <v>72.6</v>
      </c>
      <c r="J17648">
        <v>1.60416666666667</v>
      </c>
      <c r="K17648" s="2">
        <f t="shared" si="550"/>
        <v>136</v>
      </c>
      <c r="L17648">
        <v>0.85</v>
      </c>
      <c r="P17648">
        <f t="shared" si="551"/>
        <v>2110</v>
      </c>
      <c r="Q17648">
        <v>2110</v>
      </c>
    </row>
    <row r="17649" spans="1:17">
      <c r="A17649" t="s">
        <v>3525</v>
      </c>
      <c r="B17649" t="s">
        <v>851</v>
      </c>
      <c r="C17649" t="s">
        <v>539</v>
      </c>
      <c r="D17649" t="s">
        <v>47</v>
      </c>
      <c r="E17649">
        <v>1977</v>
      </c>
      <c r="F17649" s="1">
        <v>0.11</v>
      </c>
      <c r="H17649">
        <v>0.3296</v>
      </c>
      <c r="I17649" s="2">
        <v>72.6</v>
      </c>
      <c r="J17649">
        <v>1.60416666666667</v>
      </c>
      <c r="K17649" s="2">
        <f t="shared" si="550"/>
        <v>133</v>
      </c>
      <c r="L17649">
        <v>0.85</v>
      </c>
      <c r="P17649">
        <f t="shared" si="551"/>
        <v>2110</v>
      </c>
      <c r="Q17649">
        <v>2110</v>
      </c>
    </row>
    <row r="17650" spans="1:17">
      <c r="A17650" t="s">
        <v>3525</v>
      </c>
      <c r="B17650" t="s">
        <v>851</v>
      </c>
      <c r="C17650" t="s">
        <v>539</v>
      </c>
      <c r="D17650" t="s">
        <v>47</v>
      </c>
      <c r="E17650">
        <v>1978</v>
      </c>
      <c r="F17650" s="1">
        <v>0.23</v>
      </c>
      <c r="H17650">
        <v>0.3296</v>
      </c>
      <c r="I17650" s="2">
        <v>72.6</v>
      </c>
      <c r="J17650">
        <v>1.60416666666667</v>
      </c>
      <c r="K17650" s="2">
        <f t="shared" si="550"/>
        <v>132</v>
      </c>
      <c r="L17650">
        <v>0.85</v>
      </c>
      <c r="P17650">
        <f t="shared" si="551"/>
        <v>2110</v>
      </c>
      <c r="Q17650">
        <v>2110</v>
      </c>
    </row>
    <row r="17651" spans="1:17">
      <c r="A17651" t="s">
        <v>3525</v>
      </c>
      <c r="B17651" t="s">
        <v>851</v>
      </c>
      <c r="C17651" t="s">
        <v>539</v>
      </c>
      <c r="D17651" t="s">
        <v>47</v>
      </c>
      <c r="E17651">
        <v>1988</v>
      </c>
      <c r="F17651" s="1">
        <v>0.23</v>
      </c>
      <c r="H17651">
        <v>0.3399</v>
      </c>
      <c r="I17651" s="2">
        <v>72.6</v>
      </c>
      <c r="J17651">
        <v>1.60416666666667</v>
      </c>
      <c r="K17651" s="2">
        <f t="shared" si="550"/>
        <v>122</v>
      </c>
      <c r="L17651">
        <v>0.85</v>
      </c>
      <c r="P17651">
        <f t="shared" si="551"/>
        <v>2110</v>
      </c>
      <c r="Q17651">
        <v>2110</v>
      </c>
    </row>
    <row r="17652" spans="1:17">
      <c r="A17652" t="s">
        <v>3525</v>
      </c>
      <c r="B17652" t="s">
        <v>1342</v>
      </c>
      <c r="C17652" t="s">
        <v>539</v>
      </c>
      <c r="D17652" t="s">
        <v>37</v>
      </c>
      <c r="E17652">
        <v>1961</v>
      </c>
      <c r="F17652" s="1">
        <v>0.032</v>
      </c>
      <c r="H17652">
        <v>0.2987</v>
      </c>
      <c r="I17652" s="2">
        <v>85.8</v>
      </c>
      <c r="J17652">
        <v>1.75</v>
      </c>
      <c r="K17652" s="2">
        <f t="shared" si="550"/>
        <v>149</v>
      </c>
      <c r="L17652">
        <v>0.85</v>
      </c>
      <c r="P17652">
        <f t="shared" si="551"/>
        <v>2110</v>
      </c>
      <c r="Q17652">
        <v>2110</v>
      </c>
    </row>
    <row r="17653" spans="1:17">
      <c r="A17653" t="s">
        <v>3525</v>
      </c>
      <c r="B17653" t="s">
        <v>1342</v>
      </c>
      <c r="C17653" t="s">
        <v>539</v>
      </c>
      <c r="D17653" t="s">
        <v>37</v>
      </c>
      <c r="E17653">
        <v>1982</v>
      </c>
      <c r="F17653" s="1">
        <v>0.225</v>
      </c>
      <c r="H17653">
        <v>0.3399</v>
      </c>
      <c r="I17653" s="2">
        <v>72.6</v>
      </c>
      <c r="J17653">
        <v>1.60416666666667</v>
      </c>
      <c r="K17653" s="2">
        <f t="shared" si="550"/>
        <v>128</v>
      </c>
      <c r="L17653">
        <v>0.85</v>
      </c>
      <c r="P17653">
        <f t="shared" si="551"/>
        <v>2110</v>
      </c>
      <c r="Q17653">
        <v>2110</v>
      </c>
    </row>
    <row r="17654" spans="1:17">
      <c r="A17654" t="s">
        <v>3525</v>
      </c>
      <c r="B17654" t="s">
        <v>1098</v>
      </c>
      <c r="C17654" t="s">
        <v>539</v>
      </c>
      <c r="D17654" t="s">
        <v>47</v>
      </c>
      <c r="E17654">
        <v>1966</v>
      </c>
      <c r="F17654" s="1">
        <v>0.1</v>
      </c>
      <c r="H17654">
        <v>0.309</v>
      </c>
      <c r="I17654" s="2">
        <v>72.6</v>
      </c>
      <c r="J17654">
        <v>1.60416666666667</v>
      </c>
      <c r="K17654" s="2">
        <f t="shared" si="550"/>
        <v>144</v>
      </c>
      <c r="L17654">
        <v>0.85</v>
      </c>
      <c r="P17654">
        <f t="shared" si="551"/>
        <v>2110</v>
      </c>
      <c r="Q17654">
        <v>2110</v>
      </c>
    </row>
    <row r="17655" spans="1:17">
      <c r="A17655" t="s">
        <v>3525</v>
      </c>
      <c r="B17655" t="s">
        <v>1748</v>
      </c>
      <c r="C17655" t="s">
        <v>65</v>
      </c>
      <c r="D17655" t="s">
        <v>37</v>
      </c>
      <c r="E17655">
        <v>2023</v>
      </c>
      <c r="F17655" s="1">
        <v>0.1102</v>
      </c>
      <c r="H17655">
        <v>0.36565</v>
      </c>
      <c r="I17655" s="2">
        <v>48.4</v>
      </c>
      <c r="J17655">
        <v>2.08541666666667</v>
      </c>
      <c r="K17655" s="2">
        <f t="shared" si="550"/>
        <v>87</v>
      </c>
      <c r="L17655">
        <v>0.85</v>
      </c>
      <c r="P17655">
        <f t="shared" si="551"/>
        <v>2110</v>
      </c>
      <c r="Q17655">
        <v>2110</v>
      </c>
    </row>
    <row r="17656" spans="1:17">
      <c r="A17656" t="s">
        <v>3525</v>
      </c>
      <c r="B17656" t="s">
        <v>72</v>
      </c>
      <c r="C17656" t="s">
        <v>65</v>
      </c>
      <c r="D17656" t="s">
        <v>47</v>
      </c>
      <c r="E17656">
        <v>1984</v>
      </c>
      <c r="F17656" s="1">
        <v>0.285</v>
      </c>
      <c r="H17656">
        <v>0.3193</v>
      </c>
      <c r="I17656" s="2">
        <v>54.45</v>
      </c>
      <c r="J17656">
        <v>1.60416666666667</v>
      </c>
      <c r="K17656" s="2">
        <f t="shared" si="550"/>
        <v>126</v>
      </c>
      <c r="L17656">
        <v>0.85</v>
      </c>
      <c r="P17656">
        <f t="shared" si="551"/>
        <v>2110</v>
      </c>
      <c r="Q17656">
        <v>2110</v>
      </c>
    </row>
    <row r="17657" spans="1:17">
      <c r="A17657" t="s">
        <v>3525</v>
      </c>
      <c r="B17657" t="s">
        <v>72</v>
      </c>
      <c r="C17657" t="s">
        <v>65</v>
      </c>
      <c r="D17657" t="s">
        <v>47</v>
      </c>
      <c r="E17657">
        <v>1989</v>
      </c>
      <c r="F17657" s="1">
        <v>0.12</v>
      </c>
      <c r="H17657">
        <v>0.3193</v>
      </c>
      <c r="I17657" s="2">
        <v>54.45</v>
      </c>
      <c r="J17657">
        <v>1.60416666666667</v>
      </c>
      <c r="K17657" s="2">
        <f t="shared" si="550"/>
        <v>121</v>
      </c>
      <c r="L17657">
        <v>0.85</v>
      </c>
      <c r="P17657">
        <f t="shared" si="551"/>
        <v>2110</v>
      </c>
      <c r="Q17657">
        <v>2110</v>
      </c>
    </row>
    <row r="17658" spans="1:17">
      <c r="A17658" t="s">
        <v>3525</v>
      </c>
      <c r="B17658" t="s">
        <v>3540</v>
      </c>
      <c r="C17658" t="s">
        <v>74</v>
      </c>
      <c r="D17658" t="s">
        <v>3541</v>
      </c>
      <c r="E17658">
        <v>2015</v>
      </c>
      <c r="F17658" s="1">
        <v>0.0035</v>
      </c>
      <c r="H17658">
        <v>1</v>
      </c>
      <c r="I17658" s="2">
        <v>14.1677039731761</v>
      </c>
      <c r="J17658">
        <v>0</v>
      </c>
      <c r="K17658" s="2">
        <f t="shared" si="550"/>
        <v>95</v>
      </c>
      <c r="M17658">
        <v>0.198676905552834</v>
      </c>
      <c r="P17658">
        <f t="shared" si="551"/>
        <v>2110</v>
      </c>
      <c r="Q17658">
        <v>2110</v>
      </c>
    </row>
    <row r="17659" spans="1:17">
      <c r="A17659" t="s">
        <v>3525</v>
      </c>
      <c r="B17659" t="s">
        <v>3540</v>
      </c>
      <c r="C17659" t="s">
        <v>74</v>
      </c>
      <c r="D17659" t="s">
        <v>3541</v>
      </c>
      <c r="E17659">
        <v>2021</v>
      </c>
      <c r="F17659" s="1">
        <v>0.0051</v>
      </c>
      <c r="H17659">
        <v>1</v>
      </c>
      <c r="I17659" s="2">
        <v>14.1677039731761</v>
      </c>
      <c r="J17659">
        <v>0</v>
      </c>
      <c r="K17659" s="2">
        <f t="shared" si="550"/>
        <v>89</v>
      </c>
      <c r="M17659">
        <v>0.198676905552834</v>
      </c>
      <c r="P17659">
        <f t="shared" si="551"/>
        <v>2110</v>
      </c>
      <c r="Q17659">
        <v>2110</v>
      </c>
    </row>
    <row r="17660" spans="1:17">
      <c r="A17660" t="s">
        <v>3525</v>
      </c>
      <c r="B17660" t="s">
        <v>3542</v>
      </c>
      <c r="C17660" t="s">
        <v>74</v>
      </c>
      <c r="D17660" t="s">
        <v>3543</v>
      </c>
      <c r="E17660">
        <v>2015</v>
      </c>
      <c r="F17660" s="1">
        <v>0.0135</v>
      </c>
      <c r="H17660">
        <v>1</v>
      </c>
      <c r="I17660" s="2">
        <v>14.1677039731761</v>
      </c>
      <c r="J17660">
        <v>0</v>
      </c>
      <c r="K17660" s="2">
        <f t="shared" si="550"/>
        <v>95</v>
      </c>
      <c r="M17660">
        <v>0.206385026532304</v>
      </c>
      <c r="P17660">
        <f t="shared" si="551"/>
        <v>2110</v>
      </c>
      <c r="Q17660">
        <v>2110</v>
      </c>
    </row>
    <row r="17661" spans="1:17">
      <c r="A17661" t="s">
        <v>3525</v>
      </c>
      <c r="B17661" t="s">
        <v>3542</v>
      </c>
      <c r="C17661" t="s">
        <v>74</v>
      </c>
      <c r="D17661" t="s">
        <v>3543</v>
      </c>
      <c r="E17661">
        <v>2018</v>
      </c>
      <c r="F17661" s="1">
        <v>0.018</v>
      </c>
      <c r="H17661">
        <v>1</v>
      </c>
      <c r="I17661" s="2">
        <v>14.1677039731761</v>
      </c>
      <c r="J17661">
        <v>0</v>
      </c>
      <c r="K17661" s="2">
        <f t="shared" si="550"/>
        <v>92</v>
      </c>
      <c r="M17661">
        <v>0.206385026532304</v>
      </c>
      <c r="P17661">
        <f t="shared" si="551"/>
        <v>2110</v>
      </c>
      <c r="Q17661">
        <v>2110</v>
      </c>
    </row>
    <row r="17662" spans="1:17">
      <c r="A17662" t="s">
        <v>3525</v>
      </c>
      <c r="B17662" t="s">
        <v>3542</v>
      </c>
      <c r="C17662" t="s">
        <v>74</v>
      </c>
      <c r="D17662" t="s">
        <v>3543</v>
      </c>
      <c r="E17662">
        <v>2023</v>
      </c>
      <c r="F17662" s="1">
        <v>0.14</v>
      </c>
      <c r="H17662">
        <v>1</v>
      </c>
      <c r="I17662" s="2">
        <v>14.1677039731761</v>
      </c>
      <c r="J17662">
        <v>0</v>
      </c>
      <c r="K17662" s="2">
        <f t="shared" si="550"/>
        <v>87</v>
      </c>
      <c r="M17662">
        <v>0.206385026532304</v>
      </c>
      <c r="P17662">
        <f t="shared" si="551"/>
        <v>2110</v>
      </c>
      <c r="Q17662">
        <v>2110</v>
      </c>
    </row>
    <row r="17663" spans="1:17">
      <c r="A17663" t="s">
        <v>3525</v>
      </c>
      <c r="B17663" t="s">
        <v>3542</v>
      </c>
      <c r="C17663" t="s">
        <v>74</v>
      </c>
      <c r="D17663" t="s">
        <v>3543</v>
      </c>
      <c r="E17663">
        <v>2024</v>
      </c>
      <c r="F17663" s="1">
        <v>0.058</v>
      </c>
      <c r="H17663">
        <v>1</v>
      </c>
      <c r="I17663" s="2">
        <v>14.1677039731761</v>
      </c>
      <c r="J17663">
        <v>0</v>
      </c>
      <c r="K17663" s="2">
        <f t="shared" si="550"/>
        <v>86</v>
      </c>
      <c r="M17663">
        <v>0.206385026532304</v>
      </c>
      <c r="P17663">
        <f t="shared" si="551"/>
        <v>2110</v>
      </c>
      <c r="Q17663">
        <v>2110</v>
      </c>
    </row>
    <row r="17664" spans="1:17">
      <c r="A17664" t="s">
        <v>3525</v>
      </c>
      <c r="B17664" t="s">
        <v>3544</v>
      </c>
      <c r="C17664" t="s">
        <v>74</v>
      </c>
      <c r="D17664" t="s">
        <v>3545</v>
      </c>
      <c r="E17664">
        <v>2015</v>
      </c>
      <c r="F17664" s="1">
        <v>0.015</v>
      </c>
      <c r="H17664">
        <v>1</v>
      </c>
      <c r="I17664" s="2">
        <v>14.1677039731761</v>
      </c>
      <c r="J17664">
        <v>0</v>
      </c>
      <c r="K17664" s="2">
        <f t="shared" si="550"/>
        <v>95</v>
      </c>
      <c r="M17664">
        <v>0.201785846528508</v>
      </c>
      <c r="P17664">
        <f t="shared" si="551"/>
        <v>2110</v>
      </c>
      <c r="Q17664">
        <v>2110</v>
      </c>
    </row>
    <row r="17665" spans="1:17">
      <c r="A17665" t="s">
        <v>3525</v>
      </c>
      <c r="B17665" t="s">
        <v>3544</v>
      </c>
      <c r="C17665" t="s">
        <v>74</v>
      </c>
      <c r="D17665" t="s">
        <v>3545</v>
      </c>
      <c r="E17665">
        <v>2028</v>
      </c>
      <c r="F17665" s="1">
        <v>0.04</v>
      </c>
      <c r="H17665">
        <v>1</v>
      </c>
      <c r="I17665" s="2">
        <v>14.1677039731761</v>
      </c>
      <c r="J17665">
        <v>0</v>
      </c>
      <c r="K17665" s="2">
        <f t="shared" si="550"/>
        <v>82</v>
      </c>
      <c r="M17665">
        <v>0.201785846528508</v>
      </c>
      <c r="P17665">
        <f t="shared" si="551"/>
        <v>2110</v>
      </c>
      <c r="Q17665">
        <v>2110</v>
      </c>
    </row>
    <row r="17666" spans="1:17">
      <c r="A17666" t="s">
        <v>3525</v>
      </c>
      <c r="B17666" t="s">
        <v>3546</v>
      </c>
      <c r="C17666" t="s">
        <v>74</v>
      </c>
      <c r="D17666" t="s">
        <v>3547</v>
      </c>
      <c r="E17666">
        <v>2015</v>
      </c>
      <c r="F17666" s="1">
        <v>0.0014</v>
      </c>
      <c r="H17666">
        <v>1</v>
      </c>
      <c r="I17666" s="2">
        <v>14.1677039731761</v>
      </c>
      <c r="J17666">
        <v>0</v>
      </c>
      <c r="K17666" s="2">
        <f t="shared" si="550"/>
        <v>95</v>
      </c>
      <c r="M17666">
        <v>0.206906806585528</v>
      </c>
      <c r="P17666">
        <f t="shared" si="551"/>
        <v>2110</v>
      </c>
      <c r="Q17666">
        <v>2110</v>
      </c>
    </row>
    <row r="17667" spans="1:17">
      <c r="A17667" t="s">
        <v>3525</v>
      </c>
      <c r="B17667" t="s">
        <v>3546</v>
      </c>
      <c r="C17667" t="s">
        <v>74</v>
      </c>
      <c r="D17667" t="s">
        <v>3547</v>
      </c>
      <c r="E17667">
        <v>2027</v>
      </c>
      <c r="F17667" s="1">
        <v>0.1</v>
      </c>
      <c r="H17667">
        <v>1</v>
      </c>
      <c r="I17667" s="2">
        <v>14.1677039731761</v>
      </c>
      <c r="J17667">
        <v>0</v>
      </c>
      <c r="K17667" s="2">
        <f t="shared" ref="K17667:K17709" si="552">Q17667-E17667</f>
        <v>83</v>
      </c>
      <c r="M17667">
        <v>0.206906806585528</v>
      </c>
      <c r="P17667">
        <f t="shared" ref="P17667:P17730" si="553">E17667+K17667</f>
        <v>2110</v>
      </c>
      <c r="Q17667">
        <v>2110</v>
      </c>
    </row>
    <row r="17668" spans="1:17">
      <c r="A17668" t="s">
        <v>3525</v>
      </c>
      <c r="B17668" t="s">
        <v>3548</v>
      </c>
      <c r="C17668" t="s">
        <v>74</v>
      </c>
      <c r="D17668" t="s">
        <v>3549</v>
      </c>
      <c r="E17668">
        <v>2015</v>
      </c>
      <c r="F17668" s="1">
        <v>0.0036</v>
      </c>
      <c r="H17668">
        <v>1</v>
      </c>
      <c r="I17668" s="2">
        <v>14.1677039731761</v>
      </c>
      <c r="J17668">
        <v>0</v>
      </c>
      <c r="K17668" s="2">
        <f t="shared" si="552"/>
        <v>95</v>
      </c>
      <c r="M17668">
        <v>0.184982485203582</v>
      </c>
      <c r="P17668">
        <f t="shared" si="553"/>
        <v>2110</v>
      </c>
      <c r="Q17668">
        <v>2110</v>
      </c>
    </row>
    <row r="17669" spans="1:17">
      <c r="A17669" t="s">
        <v>3525</v>
      </c>
      <c r="B17669" t="s">
        <v>3550</v>
      </c>
      <c r="C17669" t="s">
        <v>74</v>
      </c>
      <c r="D17669" t="s">
        <v>3551</v>
      </c>
      <c r="E17669">
        <v>2015</v>
      </c>
      <c r="F17669" s="1">
        <v>0.0438</v>
      </c>
      <c r="H17669">
        <v>1</v>
      </c>
      <c r="I17669" s="2">
        <v>14.1677039731761</v>
      </c>
      <c r="J17669">
        <v>0</v>
      </c>
      <c r="K17669" s="2">
        <f t="shared" si="552"/>
        <v>95</v>
      </c>
      <c r="M17669">
        <v>0.191079104491193</v>
      </c>
      <c r="P17669">
        <f t="shared" si="553"/>
        <v>2110</v>
      </c>
      <c r="Q17669">
        <v>2110</v>
      </c>
    </row>
    <row r="17670" spans="1:17">
      <c r="A17670" t="s">
        <v>3525</v>
      </c>
      <c r="B17670" t="s">
        <v>3550</v>
      </c>
      <c r="C17670" t="s">
        <v>74</v>
      </c>
      <c r="D17670" t="s">
        <v>3551</v>
      </c>
      <c r="E17670">
        <v>2023</v>
      </c>
      <c r="F17670" s="1">
        <v>0.045</v>
      </c>
      <c r="H17670">
        <v>1</v>
      </c>
      <c r="I17670" s="2">
        <v>14.1677039731761</v>
      </c>
      <c r="J17670">
        <v>0</v>
      </c>
      <c r="K17670" s="2">
        <f t="shared" si="552"/>
        <v>87</v>
      </c>
      <c r="M17670">
        <v>0.191079104491193</v>
      </c>
      <c r="P17670">
        <f t="shared" si="553"/>
        <v>2110</v>
      </c>
      <c r="Q17670">
        <v>2110</v>
      </c>
    </row>
    <row r="17671" spans="1:17">
      <c r="A17671" t="s">
        <v>3525</v>
      </c>
      <c r="B17671" t="s">
        <v>3550</v>
      </c>
      <c r="C17671" t="s">
        <v>74</v>
      </c>
      <c r="D17671" t="s">
        <v>3551</v>
      </c>
      <c r="E17671">
        <v>2024</v>
      </c>
      <c r="F17671" s="1">
        <v>0.06</v>
      </c>
      <c r="H17671">
        <v>1</v>
      </c>
      <c r="I17671" s="2">
        <v>14.1677039731761</v>
      </c>
      <c r="J17671">
        <v>0</v>
      </c>
      <c r="K17671" s="2">
        <f t="shared" si="552"/>
        <v>86</v>
      </c>
      <c r="M17671">
        <v>0.191079104491193</v>
      </c>
      <c r="P17671">
        <f t="shared" si="553"/>
        <v>2110</v>
      </c>
      <c r="Q17671">
        <v>2110</v>
      </c>
    </row>
    <row r="17672" spans="1:17">
      <c r="A17672" t="s">
        <v>3525</v>
      </c>
      <c r="B17672" t="s">
        <v>3550</v>
      </c>
      <c r="C17672" t="s">
        <v>74</v>
      </c>
      <c r="D17672" t="s">
        <v>3551</v>
      </c>
      <c r="E17672">
        <v>2025</v>
      </c>
      <c r="F17672" s="1">
        <v>0.073</v>
      </c>
      <c r="H17672">
        <v>1</v>
      </c>
      <c r="I17672" s="2">
        <v>14.1677039731761</v>
      </c>
      <c r="J17672">
        <v>0</v>
      </c>
      <c r="K17672" s="2">
        <f t="shared" si="552"/>
        <v>85</v>
      </c>
      <c r="M17672">
        <v>0.191079104491193</v>
      </c>
      <c r="P17672">
        <f t="shared" si="553"/>
        <v>2110</v>
      </c>
      <c r="Q17672">
        <v>2110</v>
      </c>
    </row>
    <row r="17673" spans="1:17">
      <c r="A17673" t="s">
        <v>3525</v>
      </c>
      <c r="B17673" t="s">
        <v>3552</v>
      </c>
      <c r="C17673" t="s">
        <v>74</v>
      </c>
      <c r="D17673" t="s">
        <v>3553</v>
      </c>
      <c r="E17673">
        <v>2015</v>
      </c>
      <c r="F17673" s="1">
        <v>0.0019</v>
      </c>
      <c r="H17673">
        <v>1</v>
      </c>
      <c r="I17673" s="2">
        <v>14.1677039731761</v>
      </c>
      <c r="J17673">
        <v>0</v>
      </c>
      <c r="K17673" s="2">
        <f t="shared" si="552"/>
        <v>95</v>
      </c>
      <c r="M17673">
        <v>0.168296626538313</v>
      </c>
      <c r="P17673">
        <f t="shared" si="553"/>
        <v>2110</v>
      </c>
      <c r="Q17673">
        <v>2110</v>
      </c>
    </row>
    <row r="17674" spans="1:17">
      <c r="A17674" t="s">
        <v>3525</v>
      </c>
      <c r="B17674" t="s">
        <v>3554</v>
      </c>
      <c r="C17674" t="s">
        <v>74</v>
      </c>
      <c r="D17674" t="s">
        <v>3555</v>
      </c>
      <c r="E17674">
        <v>2015</v>
      </c>
      <c r="F17674" s="1">
        <v>0.0028</v>
      </c>
      <c r="H17674">
        <v>1</v>
      </c>
      <c r="I17674" s="2">
        <v>14.1677039731761</v>
      </c>
      <c r="J17674">
        <v>0</v>
      </c>
      <c r="K17674" s="2">
        <f t="shared" si="552"/>
        <v>95</v>
      </c>
      <c r="M17674">
        <v>0.172908085938655</v>
      </c>
      <c r="P17674">
        <f t="shared" si="553"/>
        <v>2110</v>
      </c>
      <c r="Q17674">
        <v>2110</v>
      </c>
    </row>
    <row r="17675" spans="1:17">
      <c r="A17675" t="s">
        <v>3525</v>
      </c>
      <c r="B17675" t="s">
        <v>3554</v>
      </c>
      <c r="C17675" t="s">
        <v>74</v>
      </c>
      <c r="D17675" t="s">
        <v>3555</v>
      </c>
      <c r="E17675">
        <v>2028</v>
      </c>
      <c r="F17675" s="1">
        <v>0.037</v>
      </c>
      <c r="H17675">
        <v>1</v>
      </c>
      <c r="I17675" s="2">
        <v>14.1677039731761</v>
      </c>
      <c r="J17675">
        <v>0</v>
      </c>
      <c r="K17675" s="2">
        <f t="shared" si="552"/>
        <v>82</v>
      </c>
      <c r="M17675">
        <v>0.172908085938655</v>
      </c>
      <c r="P17675">
        <f t="shared" si="553"/>
        <v>2110</v>
      </c>
      <c r="Q17675">
        <v>2110</v>
      </c>
    </row>
    <row r="17676" spans="1:17">
      <c r="A17676" t="s">
        <v>3525</v>
      </c>
      <c r="B17676" t="s">
        <v>3556</v>
      </c>
      <c r="C17676" t="s">
        <v>74</v>
      </c>
      <c r="D17676" t="s">
        <v>3557</v>
      </c>
      <c r="E17676">
        <v>2015</v>
      </c>
      <c r="F17676" s="1">
        <v>0.0032</v>
      </c>
      <c r="H17676">
        <v>1</v>
      </c>
      <c r="I17676" s="2">
        <v>14.1677039731761</v>
      </c>
      <c r="J17676">
        <v>0</v>
      </c>
      <c r="K17676" s="2">
        <f t="shared" si="552"/>
        <v>95</v>
      </c>
      <c r="M17676">
        <v>0.193316579409394</v>
      </c>
      <c r="P17676">
        <f t="shared" si="553"/>
        <v>2110</v>
      </c>
      <c r="Q17676">
        <v>2110</v>
      </c>
    </row>
    <row r="17677" spans="1:17">
      <c r="A17677" t="s">
        <v>3525</v>
      </c>
      <c r="B17677" t="s">
        <v>3556</v>
      </c>
      <c r="C17677" t="s">
        <v>74</v>
      </c>
      <c r="D17677" t="s">
        <v>3557</v>
      </c>
      <c r="E17677">
        <v>2022</v>
      </c>
      <c r="F17677" s="1">
        <v>0.026955</v>
      </c>
      <c r="H17677">
        <v>1</v>
      </c>
      <c r="I17677" s="2">
        <v>14.1677039731761</v>
      </c>
      <c r="J17677">
        <v>0</v>
      </c>
      <c r="K17677" s="2">
        <f t="shared" si="552"/>
        <v>88</v>
      </c>
      <c r="M17677">
        <v>0.193316579409394</v>
      </c>
      <c r="P17677">
        <f t="shared" si="553"/>
        <v>2110</v>
      </c>
      <c r="Q17677">
        <v>2110</v>
      </c>
    </row>
    <row r="17678" spans="1:17">
      <c r="A17678" t="s">
        <v>3525</v>
      </c>
      <c r="B17678" t="s">
        <v>3558</v>
      </c>
      <c r="C17678" t="s">
        <v>74</v>
      </c>
      <c r="D17678" t="s">
        <v>3559</v>
      </c>
      <c r="E17678">
        <v>2015</v>
      </c>
      <c r="F17678" s="1">
        <v>0.0012</v>
      </c>
      <c r="H17678">
        <v>1</v>
      </c>
      <c r="I17678" s="2">
        <v>14.1677039731761</v>
      </c>
      <c r="J17678">
        <v>0</v>
      </c>
      <c r="K17678" s="2">
        <f t="shared" si="552"/>
        <v>95</v>
      </c>
      <c r="M17678">
        <v>0.173893012812217</v>
      </c>
      <c r="P17678">
        <f t="shared" si="553"/>
        <v>2110</v>
      </c>
      <c r="Q17678">
        <v>2110</v>
      </c>
    </row>
    <row r="17679" spans="1:17">
      <c r="A17679" t="s">
        <v>3525</v>
      </c>
      <c r="B17679" t="s">
        <v>3558</v>
      </c>
      <c r="C17679" t="s">
        <v>74</v>
      </c>
      <c r="D17679" t="s">
        <v>3559</v>
      </c>
      <c r="E17679">
        <v>2022</v>
      </c>
      <c r="F17679" s="1">
        <v>0.0069258202247191</v>
      </c>
      <c r="H17679">
        <v>1</v>
      </c>
      <c r="I17679" s="2">
        <v>14.1677039731761</v>
      </c>
      <c r="J17679">
        <v>0</v>
      </c>
      <c r="K17679" s="2">
        <f t="shared" si="552"/>
        <v>88</v>
      </c>
      <c r="M17679">
        <v>0.173893012812217</v>
      </c>
      <c r="P17679">
        <f t="shared" si="553"/>
        <v>2110</v>
      </c>
      <c r="Q17679">
        <v>2110</v>
      </c>
    </row>
    <row r="17680" spans="1:17">
      <c r="A17680" t="s">
        <v>3525</v>
      </c>
      <c r="B17680" t="s">
        <v>3560</v>
      </c>
      <c r="C17680" t="s">
        <v>74</v>
      </c>
      <c r="D17680" t="s">
        <v>3561</v>
      </c>
      <c r="E17680">
        <v>2015</v>
      </c>
      <c r="F17680" s="1">
        <v>0.0084</v>
      </c>
      <c r="H17680">
        <v>1</v>
      </c>
      <c r="I17680" s="2">
        <v>14.1677039731761</v>
      </c>
      <c r="J17680">
        <v>0</v>
      </c>
      <c r="K17680" s="2">
        <f t="shared" si="552"/>
        <v>95</v>
      </c>
      <c r="M17680">
        <v>0.176031011469879</v>
      </c>
      <c r="P17680">
        <f t="shared" si="553"/>
        <v>2110</v>
      </c>
      <c r="Q17680">
        <v>2110</v>
      </c>
    </row>
    <row r="17681" spans="1:17">
      <c r="A17681" t="s">
        <v>3525</v>
      </c>
      <c r="B17681" t="s">
        <v>3560</v>
      </c>
      <c r="C17681" t="s">
        <v>74</v>
      </c>
      <c r="D17681" t="s">
        <v>3561</v>
      </c>
      <c r="E17681">
        <v>2022</v>
      </c>
      <c r="F17681" s="1">
        <v>0.0484807415730337</v>
      </c>
      <c r="H17681">
        <v>1</v>
      </c>
      <c r="I17681" s="2">
        <v>14.1677039731761</v>
      </c>
      <c r="J17681">
        <v>0</v>
      </c>
      <c r="K17681" s="2">
        <f t="shared" si="552"/>
        <v>88</v>
      </c>
      <c r="M17681">
        <v>0.176031011469879</v>
      </c>
      <c r="P17681">
        <f t="shared" si="553"/>
        <v>2110</v>
      </c>
      <c r="Q17681">
        <v>2110</v>
      </c>
    </row>
    <row r="17682" spans="1:17">
      <c r="A17682" t="s">
        <v>3525</v>
      </c>
      <c r="B17682" t="s">
        <v>3562</v>
      </c>
      <c r="C17682" t="s">
        <v>74</v>
      </c>
      <c r="D17682" t="s">
        <v>3563</v>
      </c>
      <c r="E17682">
        <v>2015</v>
      </c>
      <c r="F17682" s="1">
        <v>0.0051</v>
      </c>
      <c r="H17682">
        <v>1</v>
      </c>
      <c r="I17682" s="2">
        <v>14.1677039731761</v>
      </c>
      <c r="J17682">
        <v>0</v>
      </c>
      <c r="K17682" s="2">
        <f t="shared" si="552"/>
        <v>95</v>
      </c>
      <c r="M17682">
        <v>0.176355581672109</v>
      </c>
      <c r="P17682">
        <f t="shared" si="553"/>
        <v>2110</v>
      </c>
      <c r="Q17682">
        <v>2110</v>
      </c>
    </row>
    <row r="17683" spans="1:17">
      <c r="A17683" t="s">
        <v>3525</v>
      </c>
      <c r="B17683" t="s">
        <v>3562</v>
      </c>
      <c r="C17683" t="s">
        <v>74</v>
      </c>
      <c r="D17683" t="s">
        <v>3563</v>
      </c>
      <c r="E17683">
        <v>2022</v>
      </c>
      <c r="F17683" s="1">
        <v>0.0294347359550562</v>
      </c>
      <c r="H17683">
        <v>1</v>
      </c>
      <c r="I17683" s="2">
        <v>14.1677039731761</v>
      </c>
      <c r="J17683">
        <v>0</v>
      </c>
      <c r="K17683" s="2">
        <f t="shared" si="552"/>
        <v>88</v>
      </c>
      <c r="M17683">
        <v>0.176355581672109</v>
      </c>
      <c r="P17683">
        <f t="shared" si="553"/>
        <v>2110</v>
      </c>
      <c r="Q17683">
        <v>2110</v>
      </c>
    </row>
    <row r="17684" spans="1:17">
      <c r="A17684" t="s">
        <v>3525</v>
      </c>
      <c r="B17684" t="s">
        <v>3564</v>
      </c>
      <c r="C17684" t="s">
        <v>74</v>
      </c>
      <c r="D17684" t="s">
        <v>3565</v>
      </c>
      <c r="E17684">
        <v>2015</v>
      </c>
      <c r="F17684" s="1">
        <v>0.0061</v>
      </c>
      <c r="H17684">
        <v>1</v>
      </c>
      <c r="I17684" s="2">
        <v>14.1677039731761</v>
      </c>
      <c r="J17684">
        <v>0</v>
      </c>
      <c r="K17684" s="2">
        <f t="shared" si="552"/>
        <v>95</v>
      </c>
      <c r="M17684">
        <v>0.192191698502061</v>
      </c>
      <c r="P17684">
        <f t="shared" si="553"/>
        <v>2110</v>
      </c>
      <c r="Q17684">
        <v>2110</v>
      </c>
    </row>
    <row r="17685" spans="1:17">
      <c r="A17685" t="s">
        <v>3525</v>
      </c>
      <c r="B17685" t="s">
        <v>3564</v>
      </c>
      <c r="C17685" t="s">
        <v>74</v>
      </c>
      <c r="D17685" t="s">
        <v>3565</v>
      </c>
      <c r="E17685">
        <v>2022</v>
      </c>
      <c r="F17685" s="1">
        <v>0.0352062528089888</v>
      </c>
      <c r="H17685">
        <v>1</v>
      </c>
      <c r="I17685" s="2">
        <v>14.1677039731761</v>
      </c>
      <c r="J17685">
        <v>0</v>
      </c>
      <c r="K17685" s="2">
        <f t="shared" si="552"/>
        <v>88</v>
      </c>
      <c r="M17685">
        <v>0.192191698502061</v>
      </c>
      <c r="P17685">
        <f t="shared" si="553"/>
        <v>2110</v>
      </c>
      <c r="Q17685">
        <v>2110</v>
      </c>
    </row>
    <row r="17686" spans="1:17">
      <c r="A17686" t="s">
        <v>3525</v>
      </c>
      <c r="B17686" t="s">
        <v>3566</v>
      </c>
      <c r="C17686" t="s">
        <v>74</v>
      </c>
      <c r="D17686" t="s">
        <v>3567</v>
      </c>
      <c r="E17686">
        <v>2015</v>
      </c>
      <c r="F17686" s="1">
        <v>0.003</v>
      </c>
      <c r="H17686">
        <v>1</v>
      </c>
      <c r="I17686" s="2">
        <v>14.1677039731761</v>
      </c>
      <c r="J17686">
        <v>0</v>
      </c>
      <c r="K17686" s="2">
        <f t="shared" si="552"/>
        <v>95</v>
      </c>
      <c r="M17686">
        <v>0.183753573135501</v>
      </c>
      <c r="P17686">
        <f t="shared" si="553"/>
        <v>2110</v>
      </c>
      <c r="Q17686">
        <v>2110</v>
      </c>
    </row>
    <row r="17687" spans="1:17">
      <c r="A17687" t="s">
        <v>3525</v>
      </c>
      <c r="B17687" t="s">
        <v>3566</v>
      </c>
      <c r="C17687" t="s">
        <v>74</v>
      </c>
      <c r="D17687" t="s">
        <v>3567</v>
      </c>
      <c r="E17687">
        <v>2022</v>
      </c>
      <c r="F17687" s="1">
        <v>0.0854184494382023</v>
      </c>
      <c r="H17687">
        <v>1</v>
      </c>
      <c r="I17687" s="2">
        <v>14.1677039731761</v>
      </c>
      <c r="J17687">
        <v>0</v>
      </c>
      <c r="K17687" s="2">
        <f t="shared" si="552"/>
        <v>88</v>
      </c>
      <c r="M17687">
        <v>0.183753573135501</v>
      </c>
      <c r="P17687">
        <f t="shared" si="553"/>
        <v>2110</v>
      </c>
      <c r="Q17687">
        <v>2110</v>
      </c>
    </row>
    <row r="17688" spans="1:17">
      <c r="A17688" t="s">
        <v>3525</v>
      </c>
      <c r="B17688" t="s">
        <v>3566</v>
      </c>
      <c r="C17688" t="s">
        <v>74</v>
      </c>
      <c r="D17688" t="s">
        <v>3567</v>
      </c>
      <c r="E17688">
        <v>2023</v>
      </c>
      <c r="F17688" s="1">
        <v>0.0118</v>
      </c>
      <c r="H17688">
        <v>1</v>
      </c>
      <c r="I17688" s="2">
        <v>14.1677039731761</v>
      </c>
      <c r="J17688">
        <v>0</v>
      </c>
      <c r="K17688" s="2">
        <f t="shared" si="552"/>
        <v>87</v>
      </c>
      <c r="M17688">
        <v>0.183753573135501</v>
      </c>
      <c r="P17688">
        <f t="shared" si="553"/>
        <v>2110</v>
      </c>
      <c r="Q17688">
        <v>2110</v>
      </c>
    </row>
    <row r="17689" spans="1:17">
      <c r="A17689" t="s">
        <v>3525</v>
      </c>
      <c r="B17689" t="s">
        <v>3568</v>
      </c>
      <c r="C17689" t="s">
        <v>74</v>
      </c>
      <c r="D17689" t="s">
        <v>37</v>
      </c>
      <c r="E17689">
        <v>2015</v>
      </c>
      <c r="F17689" s="1">
        <v>0.0111</v>
      </c>
      <c r="H17689">
        <v>1</v>
      </c>
      <c r="I17689" s="2">
        <v>14.1677039731761</v>
      </c>
      <c r="J17689">
        <v>0</v>
      </c>
      <c r="K17689" s="2">
        <f t="shared" si="552"/>
        <v>95</v>
      </c>
      <c r="P17689">
        <f t="shared" si="553"/>
        <v>2110</v>
      </c>
      <c r="Q17689">
        <v>2110</v>
      </c>
    </row>
    <row r="17690" spans="1:17">
      <c r="A17690" t="s">
        <v>3525</v>
      </c>
      <c r="B17690" t="s">
        <v>3568</v>
      </c>
      <c r="C17690" t="s">
        <v>74</v>
      </c>
      <c r="D17690" t="s">
        <v>37</v>
      </c>
      <c r="E17690">
        <v>2018</v>
      </c>
      <c r="F17690" s="1">
        <v>0.0044</v>
      </c>
      <c r="H17690">
        <v>1</v>
      </c>
      <c r="I17690" s="2">
        <v>14.1677039731761</v>
      </c>
      <c r="J17690">
        <v>0</v>
      </c>
      <c r="K17690" s="2">
        <f t="shared" si="552"/>
        <v>92</v>
      </c>
      <c r="P17690">
        <f t="shared" si="553"/>
        <v>2110</v>
      </c>
      <c r="Q17690">
        <v>2110</v>
      </c>
    </row>
    <row r="17691" spans="1:17">
      <c r="A17691" t="s">
        <v>3525</v>
      </c>
      <c r="B17691" t="s">
        <v>3568</v>
      </c>
      <c r="C17691" t="s">
        <v>74</v>
      </c>
      <c r="D17691" t="s">
        <v>37</v>
      </c>
      <c r="E17691">
        <v>2026</v>
      </c>
      <c r="F17691" s="1">
        <v>0.15</v>
      </c>
      <c r="H17691">
        <v>1</v>
      </c>
      <c r="I17691" s="2">
        <v>14.1677039731761</v>
      </c>
      <c r="J17691">
        <v>0</v>
      </c>
      <c r="K17691" s="2">
        <f t="shared" si="552"/>
        <v>84</v>
      </c>
      <c r="P17691">
        <f t="shared" si="553"/>
        <v>2110</v>
      </c>
      <c r="Q17691">
        <v>2110</v>
      </c>
    </row>
    <row r="17692" spans="1:17">
      <c r="A17692" t="s">
        <v>3525</v>
      </c>
      <c r="B17692" t="s">
        <v>3569</v>
      </c>
      <c r="C17692" t="s">
        <v>142</v>
      </c>
      <c r="D17692" t="s">
        <v>3570</v>
      </c>
      <c r="E17692">
        <v>2028</v>
      </c>
      <c r="F17692" s="1">
        <v>0.234</v>
      </c>
      <c r="H17692">
        <v>1</v>
      </c>
      <c r="I17692" s="2">
        <v>37.7805439284697</v>
      </c>
      <c r="J17692">
        <v>0</v>
      </c>
      <c r="K17692" s="2">
        <f t="shared" si="552"/>
        <v>82</v>
      </c>
      <c r="M17692">
        <v>0.119141257393766</v>
      </c>
      <c r="P17692">
        <f t="shared" si="553"/>
        <v>2110</v>
      </c>
      <c r="Q17692">
        <v>2110</v>
      </c>
    </row>
    <row r="17693" spans="1:17">
      <c r="A17693" t="s">
        <v>3525</v>
      </c>
      <c r="B17693" t="s">
        <v>3571</v>
      </c>
      <c r="C17693" t="s">
        <v>142</v>
      </c>
      <c r="D17693" t="s">
        <v>3572</v>
      </c>
      <c r="E17693">
        <v>2021</v>
      </c>
      <c r="F17693" s="1">
        <v>0.048</v>
      </c>
      <c r="H17693">
        <v>1</v>
      </c>
      <c r="I17693" s="2">
        <v>37.7805439284697</v>
      </c>
      <c r="J17693">
        <v>0</v>
      </c>
      <c r="K17693" s="2">
        <f t="shared" si="552"/>
        <v>89</v>
      </c>
      <c r="M17693">
        <v>0.104019413437996</v>
      </c>
      <c r="P17693">
        <f t="shared" si="553"/>
        <v>2110</v>
      </c>
      <c r="Q17693">
        <v>2110</v>
      </c>
    </row>
    <row r="17694" spans="1:17">
      <c r="A17694" t="s">
        <v>3525</v>
      </c>
      <c r="B17694" t="s">
        <v>3571</v>
      </c>
      <c r="C17694" t="s">
        <v>142</v>
      </c>
      <c r="D17694" t="s">
        <v>3572</v>
      </c>
      <c r="E17694">
        <v>2025</v>
      </c>
      <c r="F17694" s="1">
        <v>0.091</v>
      </c>
      <c r="H17694">
        <v>1</v>
      </c>
      <c r="I17694" s="2">
        <v>37.7805439284697</v>
      </c>
      <c r="J17694">
        <v>0</v>
      </c>
      <c r="K17694" s="2">
        <f t="shared" si="552"/>
        <v>85</v>
      </c>
      <c r="M17694">
        <v>0.104019413437996</v>
      </c>
      <c r="P17694">
        <f t="shared" si="553"/>
        <v>2110</v>
      </c>
      <c r="Q17694">
        <v>2110</v>
      </c>
    </row>
    <row r="17695" spans="1:17">
      <c r="A17695" t="s">
        <v>3525</v>
      </c>
      <c r="B17695" t="s">
        <v>3573</v>
      </c>
      <c r="C17695" t="s">
        <v>142</v>
      </c>
      <c r="D17695" t="s">
        <v>3574</v>
      </c>
      <c r="E17695">
        <v>2018</v>
      </c>
      <c r="F17695" s="1">
        <v>0.051</v>
      </c>
      <c r="H17695">
        <v>1</v>
      </c>
      <c r="I17695" s="2">
        <v>37.7805439284697</v>
      </c>
      <c r="J17695">
        <v>0</v>
      </c>
      <c r="K17695" s="2">
        <f t="shared" si="552"/>
        <v>92</v>
      </c>
      <c r="M17695">
        <v>0.0892649949681655</v>
      </c>
      <c r="P17695">
        <f t="shared" si="553"/>
        <v>2110</v>
      </c>
      <c r="Q17695">
        <v>2110</v>
      </c>
    </row>
    <row r="17696" spans="1:17">
      <c r="A17696" t="s">
        <v>3525</v>
      </c>
      <c r="B17696" t="s">
        <v>3573</v>
      </c>
      <c r="C17696" t="s">
        <v>142</v>
      </c>
      <c r="D17696" t="s">
        <v>3574</v>
      </c>
      <c r="E17696">
        <v>2019</v>
      </c>
      <c r="F17696" s="1">
        <v>0.036</v>
      </c>
      <c r="H17696">
        <v>1</v>
      </c>
      <c r="I17696" s="2">
        <v>37.7805439284697</v>
      </c>
      <c r="J17696">
        <v>0</v>
      </c>
      <c r="K17696" s="2">
        <f t="shared" si="552"/>
        <v>91</v>
      </c>
      <c r="M17696">
        <v>0.0892649949681655</v>
      </c>
      <c r="P17696">
        <f t="shared" si="553"/>
        <v>2110</v>
      </c>
      <c r="Q17696">
        <v>2110</v>
      </c>
    </row>
    <row r="17697" spans="1:23">
      <c r="A17697" t="s">
        <v>3525</v>
      </c>
      <c r="B17697" t="s">
        <v>3573</v>
      </c>
      <c r="C17697" t="s">
        <v>142</v>
      </c>
      <c r="D17697" t="s">
        <v>3574</v>
      </c>
      <c r="E17697">
        <v>2024</v>
      </c>
      <c r="F17697" s="1">
        <v>0.084</v>
      </c>
      <c r="H17697">
        <v>1</v>
      </c>
      <c r="I17697" s="2">
        <v>37.7805439284697</v>
      </c>
      <c r="J17697">
        <v>0</v>
      </c>
      <c r="K17697" s="2">
        <f t="shared" si="552"/>
        <v>86</v>
      </c>
      <c r="M17697">
        <v>0.0892649949681655</v>
      </c>
      <c r="P17697">
        <f t="shared" si="553"/>
        <v>2110</v>
      </c>
      <c r="Q17697">
        <v>2110</v>
      </c>
    </row>
    <row r="17698" spans="1:23">
      <c r="A17698" t="s">
        <v>3525</v>
      </c>
      <c r="B17698" t="s">
        <v>3573</v>
      </c>
      <c r="C17698" t="s">
        <v>142</v>
      </c>
      <c r="D17698" t="s">
        <v>3574</v>
      </c>
      <c r="E17698">
        <v>2026</v>
      </c>
      <c r="F17698" s="1">
        <v>0.125</v>
      </c>
      <c r="H17698">
        <v>1</v>
      </c>
      <c r="I17698" s="2">
        <v>37.7805439284697</v>
      </c>
      <c r="J17698">
        <v>0</v>
      </c>
      <c r="K17698" s="2">
        <f t="shared" si="552"/>
        <v>84</v>
      </c>
      <c r="M17698">
        <v>0.0892649949681655</v>
      </c>
      <c r="P17698">
        <f t="shared" si="553"/>
        <v>2110</v>
      </c>
      <c r="Q17698">
        <v>2110</v>
      </c>
    </row>
    <row r="17699" spans="1:23">
      <c r="A17699" t="s">
        <v>3525</v>
      </c>
      <c r="B17699" t="s">
        <v>3575</v>
      </c>
      <c r="C17699" t="s">
        <v>142</v>
      </c>
      <c r="D17699" t="s">
        <v>3576</v>
      </c>
      <c r="E17699">
        <v>2017</v>
      </c>
      <c r="F17699" s="1">
        <v>0.072</v>
      </c>
      <c r="H17699">
        <v>1</v>
      </c>
      <c r="I17699" s="2">
        <v>37.7805439284697</v>
      </c>
      <c r="J17699">
        <v>0</v>
      </c>
      <c r="K17699" s="2">
        <f t="shared" si="552"/>
        <v>93</v>
      </c>
      <c r="M17699">
        <v>0.100145514064313</v>
      </c>
      <c r="P17699">
        <f t="shared" si="553"/>
        <v>2110</v>
      </c>
      <c r="Q17699">
        <v>2110</v>
      </c>
    </row>
    <row r="17700" spans="1:23">
      <c r="A17700" t="s">
        <v>3525</v>
      </c>
      <c r="B17700" t="s">
        <v>3575</v>
      </c>
      <c r="C17700" t="s">
        <v>142</v>
      </c>
      <c r="D17700" t="s">
        <v>3576</v>
      </c>
      <c r="E17700">
        <v>2019</v>
      </c>
      <c r="F17700" s="1">
        <v>0.046</v>
      </c>
      <c r="H17700">
        <v>1</v>
      </c>
      <c r="I17700" s="2">
        <v>37.7805439284697</v>
      </c>
      <c r="J17700">
        <v>0</v>
      </c>
      <c r="K17700" s="2">
        <f t="shared" si="552"/>
        <v>91</v>
      </c>
      <c r="M17700">
        <v>0.100145514064313</v>
      </c>
      <c r="P17700">
        <f t="shared" si="553"/>
        <v>2110</v>
      </c>
      <c r="Q17700">
        <v>2110</v>
      </c>
    </row>
    <row r="17701" spans="1:23">
      <c r="A17701" t="s">
        <v>3525</v>
      </c>
      <c r="B17701" t="s">
        <v>3577</v>
      </c>
      <c r="C17701" t="s">
        <v>142</v>
      </c>
      <c r="D17701" t="s">
        <v>3578</v>
      </c>
      <c r="E17701">
        <v>2009</v>
      </c>
      <c r="F17701" s="1">
        <v>0.02</v>
      </c>
      <c r="H17701">
        <v>1</v>
      </c>
      <c r="I17701" s="2">
        <v>37.7805439284697</v>
      </c>
      <c r="J17701">
        <v>0</v>
      </c>
      <c r="K17701" s="2">
        <f t="shared" si="552"/>
        <v>101</v>
      </c>
      <c r="M17701">
        <v>0.21364725906341</v>
      </c>
      <c r="P17701">
        <f t="shared" si="553"/>
        <v>2110</v>
      </c>
      <c r="Q17701">
        <v>2110</v>
      </c>
    </row>
    <row r="17702" spans="1:23">
      <c r="A17702" t="s">
        <v>3525</v>
      </c>
      <c r="B17702" t="s">
        <v>3577</v>
      </c>
      <c r="C17702" t="s">
        <v>142</v>
      </c>
      <c r="D17702" t="s">
        <v>3578</v>
      </c>
      <c r="E17702">
        <v>2018</v>
      </c>
      <c r="F17702" s="1">
        <v>0.042</v>
      </c>
      <c r="H17702">
        <v>1</v>
      </c>
      <c r="I17702" s="2">
        <v>37.7805439284697</v>
      </c>
      <c r="J17702">
        <v>0</v>
      </c>
      <c r="K17702" s="2">
        <f t="shared" si="552"/>
        <v>92</v>
      </c>
      <c r="M17702">
        <v>0.21364725906341</v>
      </c>
      <c r="P17702">
        <f t="shared" si="553"/>
        <v>2110</v>
      </c>
      <c r="Q17702">
        <v>2110</v>
      </c>
    </row>
    <row r="17703" spans="1:23">
      <c r="A17703" t="s">
        <v>3525</v>
      </c>
      <c r="B17703" t="s">
        <v>3577</v>
      </c>
      <c r="C17703" t="s">
        <v>142</v>
      </c>
      <c r="D17703" t="s">
        <v>3578</v>
      </c>
      <c r="E17703">
        <v>2019</v>
      </c>
      <c r="F17703" s="1">
        <v>0.332</v>
      </c>
      <c r="H17703">
        <v>1</v>
      </c>
      <c r="I17703" s="2">
        <v>37.7805439284697</v>
      </c>
      <c r="J17703">
        <v>0</v>
      </c>
      <c r="K17703" s="2">
        <f t="shared" si="552"/>
        <v>91</v>
      </c>
      <c r="M17703">
        <v>0.21364725906341</v>
      </c>
      <c r="P17703">
        <f t="shared" si="553"/>
        <v>2110</v>
      </c>
      <c r="Q17703">
        <v>2110</v>
      </c>
    </row>
    <row r="17704" spans="1:23">
      <c r="A17704" t="s">
        <v>3525</v>
      </c>
      <c r="B17704" t="s">
        <v>3577</v>
      </c>
      <c r="C17704" t="s">
        <v>142</v>
      </c>
      <c r="D17704" t="s">
        <v>3578</v>
      </c>
      <c r="E17704">
        <v>2024</v>
      </c>
      <c r="F17704" s="1">
        <v>0.1056</v>
      </c>
      <c r="H17704">
        <v>1</v>
      </c>
      <c r="I17704" s="2">
        <v>37.7805439284697</v>
      </c>
      <c r="J17704">
        <v>0</v>
      </c>
      <c r="K17704" s="2">
        <f t="shared" si="552"/>
        <v>86</v>
      </c>
      <c r="M17704">
        <v>0.21364725906341</v>
      </c>
      <c r="P17704">
        <f t="shared" si="553"/>
        <v>2110</v>
      </c>
      <c r="Q17704">
        <v>2110</v>
      </c>
    </row>
    <row r="17705" spans="1:23">
      <c r="A17705" t="s">
        <v>3525</v>
      </c>
      <c r="B17705" t="s">
        <v>3577</v>
      </c>
      <c r="C17705" t="s">
        <v>142</v>
      </c>
      <c r="D17705" t="s">
        <v>3578</v>
      </c>
      <c r="E17705">
        <v>2025</v>
      </c>
      <c r="F17705" s="1">
        <v>0.1675</v>
      </c>
      <c r="H17705">
        <v>1</v>
      </c>
      <c r="I17705" s="2">
        <v>37.7805439284697</v>
      </c>
      <c r="J17705">
        <v>0</v>
      </c>
      <c r="K17705" s="2">
        <f t="shared" si="552"/>
        <v>85</v>
      </c>
      <c r="M17705">
        <v>0.21364725906341</v>
      </c>
      <c r="P17705">
        <f t="shared" si="553"/>
        <v>2110</v>
      </c>
      <c r="Q17705">
        <v>2110</v>
      </c>
    </row>
    <row r="17706" spans="1:23">
      <c r="A17706" t="s">
        <v>3525</v>
      </c>
      <c r="B17706" t="s">
        <v>3579</v>
      </c>
      <c r="C17706" t="s">
        <v>142</v>
      </c>
      <c r="D17706" t="s">
        <v>3580</v>
      </c>
      <c r="E17706">
        <v>2015</v>
      </c>
      <c r="F17706" s="1">
        <v>0.01</v>
      </c>
      <c r="H17706">
        <v>1</v>
      </c>
      <c r="I17706" s="2">
        <v>37.7805439284697</v>
      </c>
      <c r="J17706">
        <v>0</v>
      </c>
      <c r="K17706" s="2">
        <f t="shared" si="552"/>
        <v>95</v>
      </c>
      <c r="M17706">
        <v>0.195687785168881</v>
      </c>
      <c r="P17706">
        <f t="shared" si="553"/>
        <v>2110</v>
      </c>
      <c r="Q17706">
        <v>2110</v>
      </c>
    </row>
    <row r="17707" spans="1:23">
      <c r="A17707" t="s">
        <v>3525</v>
      </c>
      <c r="B17707" t="s">
        <v>3581</v>
      </c>
      <c r="C17707" t="s">
        <v>142</v>
      </c>
      <c r="D17707" t="s">
        <v>37</v>
      </c>
      <c r="E17707">
        <v>2018</v>
      </c>
      <c r="F17707" s="1">
        <v>0.032</v>
      </c>
      <c r="H17707">
        <v>1</v>
      </c>
      <c r="I17707" s="2">
        <v>37.7805439284697</v>
      </c>
      <c r="J17707">
        <v>0</v>
      </c>
      <c r="K17707" s="2">
        <f t="shared" si="552"/>
        <v>92</v>
      </c>
      <c r="P17707">
        <f t="shared" si="553"/>
        <v>2110</v>
      </c>
      <c r="Q17707">
        <v>2110</v>
      </c>
      <c r="T17707" s="1" t="s">
        <v>3582</v>
      </c>
      <c r="U17707" s="1"/>
      <c r="V17707" s="1"/>
      <c r="W17707" s="1"/>
    </row>
    <row r="17708" spans="1:23">
      <c r="A17708" t="s">
        <v>3525</v>
      </c>
      <c r="B17708" t="s">
        <v>3581</v>
      </c>
      <c r="C17708" t="s">
        <v>142</v>
      </c>
      <c r="D17708" t="s">
        <v>37</v>
      </c>
      <c r="E17708">
        <v>2021</v>
      </c>
      <c r="F17708" s="1">
        <v>0.103</v>
      </c>
      <c r="H17708">
        <v>1</v>
      </c>
      <c r="I17708" s="2">
        <v>37.7805439284697</v>
      </c>
      <c r="J17708">
        <v>0</v>
      </c>
      <c r="K17708" s="2">
        <f t="shared" si="552"/>
        <v>89</v>
      </c>
      <c r="P17708">
        <f t="shared" si="553"/>
        <v>2110</v>
      </c>
      <c r="Q17708">
        <v>2110</v>
      </c>
      <c r="T17708" s="1"/>
      <c r="U17708" s="1"/>
      <c r="V17708" s="1"/>
      <c r="W17708" s="1"/>
    </row>
    <row r="17709" spans="1:23">
      <c r="A17709" t="s">
        <v>3525</v>
      </c>
      <c r="B17709" t="s">
        <v>3581</v>
      </c>
      <c r="C17709" t="s">
        <v>142</v>
      </c>
      <c r="D17709" t="s">
        <v>37</v>
      </c>
      <c r="E17709">
        <v>2022</v>
      </c>
      <c r="F17709" s="1">
        <v>0.00222</v>
      </c>
      <c r="H17709">
        <v>1</v>
      </c>
      <c r="I17709" s="2">
        <v>37.7805439284697</v>
      </c>
      <c r="J17709">
        <v>0</v>
      </c>
      <c r="K17709" s="2">
        <f t="shared" si="552"/>
        <v>88</v>
      </c>
      <c r="P17709">
        <f t="shared" si="553"/>
        <v>2110</v>
      </c>
      <c r="Q17709">
        <v>2110</v>
      </c>
      <c r="T17709" s="1"/>
      <c r="U17709" s="1">
        <v>2020</v>
      </c>
      <c r="V17709" s="1">
        <v>2026</v>
      </c>
      <c r="W17709" s="1"/>
    </row>
    <row r="17710" spans="1:23">
      <c r="A17710" t="s">
        <v>3583</v>
      </c>
      <c r="P17710">
        <f t="shared" si="553"/>
        <v>0</v>
      </c>
      <c r="Q17710">
        <v>2110</v>
      </c>
      <c r="T17710" s="1" t="s">
        <v>812</v>
      </c>
      <c r="U17710" s="1">
        <v>3.8</v>
      </c>
      <c r="V17710" s="1">
        <v>34.1</v>
      </c>
      <c r="W17710" s="1"/>
    </row>
    <row r="17711" spans="1:23">
      <c r="A17711" t="s">
        <v>3583</v>
      </c>
      <c r="P17711">
        <f t="shared" si="553"/>
        <v>0</v>
      </c>
      <c r="Q17711">
        <v>2110</v>
      </c>
      <c r="T17711" s="1" t="s">
        <v>3584</v>
      </c>
      <c r="U17711" s="1">
        <v>5.5</v>
      </c>
      <c r="V17711" s="1">
        <v>23</v>
      </c>
      <c r="W17711" s="1"/>
    </row>
    <row r="17712" spans="1:23">
      <c r="A17712" t="s">
        <v>3583</v>
      </c>
      <c r="P17712">
        <f t="shared" si="553"/>
        <v>0</v>
      </c>
      <c r="Q17712">
        <v>2110</v>
      </c>
      <c r="T17712" s="1" t="s">
        <v>3585</v>
      </c>
      <c r="U17712" s="1">
        <v>4.1</v>
      </c>
      <c r="V17712" s="1">
        <v>38.6</v>
      </c>
      <c r="W17712" s="1"/>
    </row>
    <row r="17713" spans="1:23">
      <c r="A17713" t="s">
        <v>3583</v>
      </c>
      <c r="P17713">
        <f t="shared" si="553"/>
        <v>0</v>
      </c>
      <c r="Q17713">
        <v>2110</v>
      </c>
      <c r="T17713" s="1" t="s">
        <v>3586</v>
      </c>
      <c r="U17713" s="1">
        <v>5.1</v>
      </c>
      <c r="V17713" s="1">
        <v>21.3</v>
      </c>
      <c r="W17713" s="1"/>
    </row>
    <row r="17714" spans="1:23">
      <c r="A17714" t="s">
        <v>3583</v>
      </c>
      <c r="P17714">
        <f t="shared" si="553"/>
        <v>0</v>
      </c>
      <c r="Q17714">
        <v>2110</v>
      </c>
      <c r="T17714" s="1" t="s">
        <v>3587</v>
      </c>
      <c r="U17714" s="1">
        <v>0.8</v>
      </c>
      <c r="V17714" s="1">
        <v>9.4</v>
      </c>
      <c r="W17714" s="1"/>
    </row>
    <row r="17715" spans="1:23">
      <c r="A17715" t="s">
        <v>3583</v>
      </c>
      <c r="P17715">
        <f t="shared" si="553"/>
        <v>0</v>
      </c>
      <c r="Q17715">
        <v>2110</v>
      </c>
      <c r="T17715" s="1" t="s">
        <v>1397</v>
      </c>
      <c r="U17715" s="1">
        <v>0</v>
      </c>
      <c r="V17715" s="1">
        <v>31</v>
      </c>
      <c r="W17715" s="1"/>
    </row>
    <row r="17716" spans="1:23">
      <c r="A17716" t="s">
        <v>3583</v>
      </c>
      <c r="P17716">
        <f t="shared" si="553"/>
        <v>0</v>
      </c>
      <c r="Q17716">
        <v>2110</v>
      </c>
      <c r="T17716" s="1"/>
      <c r="U17716" s="1"/>
      <c r="V17716" s="1"/>
      <c r="W17716" s="1"/>
    </row>
    <row r="17717" spans="1:23">
      <c r="A17717" t="s">
        <v>3583</v>
      </c>
      <c r="P17717">
        <f t="shared" si="553"/>
        <v>0</v>
      </c>
      <c r="Q17717">
        <v>2110</v>
      </c>
      <c r="T17717" s="1"/>
      <c r="U17717" s="1"/>
      <c r="V17717" s="1"/>
      <c r="W17717" s="1"/>
    </row>
    <row r="17718" spans="1:23">
      <c r="A17718" t="s">
        <v>3583</v>
      </c>
      <c r="P17718">
        <f t="shared" si="553"/>
        <v>0</v>
      </c>
      <c r="Q17718">
        <v>2110</v>
      </c>
      <c r="T17718" s="1"/>
      <c r="U17718" s="1"/>
      <c r="V17718" s="1"/>
      <c r="W17718" s="1"/>
    </row>
    <row r="17719" spans="1:23">
      <c r="A17719" t="s">
        <v>3583</v>
      </c>
      <c r="P17719">
        <f t="shared" si="553"/>
        <v>0</v>
      </c>
      <c r="Q17719">
        <v>2110</v>
      </c>
      <c r="T17719" s="1"/>
      <c r="U17719" s="1"/>
      <c r="V17719" s="1"/>
      <c r="W17719" s="1"/>
    </row>
    <row r="17720" spans="1:23">
      <c r="A17720" t="s">
        <v>3583</v>
      </c>
      <c r="P17720">
        <f t="shared" si="553"/>
        <v>0</v>
      </c>
      <c r="Q17720">
        <v>2110</v>
      </c>
      <c r="T17720" s="1"/>
      <c r="U17720" s="1"/>
      <c r="V17720" s="1"/>
      <c r="W17720" s="1"/>
    </row>
    <row r="17721" spans="1:23">
      <c r="A17721" t="s">
        <v>3583</v>
      </c>
      <c r="P17721">
        <f t="shared" si="553"/>
        <v>0</v>
      </c>
      <c r="Q17721">
        <v>2110</v>
      </c>
      <c r="T17721" s="1"/>
      <c r="U17721" s="1"/>
      <c r="V17721" s="1"/>
      <c r="W17721" s="1"/>
    </row>
    <row r="17722" spans="1:23">
      <c r="A17722" t="s">
        <v>3583</v>
      </c>
      <c r="P17722">
        <f t="shared" si="553"/>
        <v>0</v>
      </c>
      <c r="Q17722">
        <v>2110</v>
      </c>
      <c r="T17722" s="1"/>
      <c r="U17722" s="1"/>
      <c r="V17722" s="1"/>
      <c r="W17722" s="1"/>
    </row>
    <row r="17723" spans="1:23">
      <c r="A17723" t="s">
        <v>3583</v>
      </c>
      <c r="P17723">
        <f t="shared" si="553"/>
        <v>0</v>
      </c>
      <c r="Q17723">
        <v>2110</v>
      </c>
      <c r="T17723" s="1"/>
      <c r="U17723" s="1" t="s">
        <v>8</v>
      </c>
      <c r="V17723" s="1" t="s">
        <v>3588</v>
      </c>
      <c r="W17723" s="1" t="s">
        <v>8</v>
      </c>
    </row>
    <row r="17724" ht="28" spans="1:23">
      <c r="A17724" s="7" t="s">
        <v>19</v>
      </c>
      <c r="B17724" s="8" t="s">
        <v>3589</v>
      </c>
      <c r="C17724" t="s">
        <v>37</v>
      </c>
      <c r="D17724" t="s">
        <v>37</v>
      </c>
      <c r="E17724">
        <v>2019</v>
      </c>
      <c r="F17724" s="9">
        <f t="shared" ref="F17724:F17758" si="554">U17725*50%</f>
        <v>0.075</v>
      </c>
      <c r="I17724" s="2">
        <v>3.5</v>
      </c>
      <c r="P17724">
        <f t="shared" si="553"/>
        <v>2019</v>
      </c>
      <c r="Q17724">
        <v>2110</v>
      </c>
      <c r="T17724" s="10" t="s">
        <v>3590</v>
      </c>
      <c r="U17724" s="11">
        <v>2020</v>
      </c>
      <c r="V17724" s="11">
        <v>2026</v>
      </c>
      <c r="W17724" s="1">
        <v>2026</v>
      </c>
    </row>
    <row r="17725" ht="28" spans="1:23">
      <c r="A17725" s="7" t="s">
        <v>169</v>
      </c>
      <c r="B17725" t="str">
        <f t="shared" ref="B17725:B17758" si="555">B17724</f>
        <v>EN_STG_4hBatt</v>
      </c>
      <c r="C17725" t="str">
        <f t="shared" ref="C17725:C17758" si="556">C17724</f>
        <v>ELC</v>
      </c>
      <c r="D17725" t="str">
        <f t="shared" ref="D17725:D17758" si="557">D17724</f>
        <v>ELC</v>
      </c>
      <c r="E17725">
        <v>2019</v>
      </c>
      <c r="F17725" s="9">
        <f t="shared" si="554"/>
        <v>0.225</v>
      </c>
      <c r="I17725" s="2">
        <f t="shared" ref="I17725:I17758" si="558">I17724</f>
        <v>3.5</v>
      </c>
      <c r="P17725">
        <f t="shared" si="553"/>
        <v>2019</v>
      </c>
      <c r="Q17725">
        <v>2110</v>
      </c>
      <c r="T17725" s="12" t="s">
        <v>19</v>
      </c>
      <c r="U17725" s="9">
        <v>0.15</v>
      </c>
      <c r="V17725" s="9">
        <v>1.76</v>
      </c>
      <c r="W17725" s="1">
        <f t="shared" ref="W17725:W17759" si="559">V17725-U17725</f>
        <v>1.61</v>
      </c>
    </row>
    <row r="17726" ht="28" spans="1:23">
      <c r="A17726" s="7" t="s">
        <v>525</v>
      </c>
      <c r="B17726" t="str">
        <f t="shared" si="555"/>
        <v>EN_STG_4hBatt</v>
      </c>
      <c r="C17726" t="str">
        <f t="shared" si="556"/>
        <v>ELC</v>
      </c>
      <c r="D17726" t="str">
        <f t="shared" si="557"/>
        <v>ELC</v>
      </c>
      <c r="E17726">
        <f t="shared" ref="E17726:E17758" si="560">E17725</f>
        <v>2019</v>
      </c>
      <c r="F17726" s="9">
        <f t="shared" si="554"/>
        <v>0.355</v>
      </c>
      <c r="I17726" s="2">
        <f t="shared" si="558"/>
        <v>3.5</v>
      </c>
      <c r="P17726">
        <f t="shared" si="553"/>
        <v>2019</v>
      </c>
      <c r="Q17726">
        <v>2110</v>
      </c>
      <c r="T17726" s="12" t="s">
        <v>169</v>
      </c>
      <c r="U17726" s="9">
        <v>0.45</v>
      </c>
      <c r="V17726" s="9">
        <v>5.29</v>
      </c>
      <c r="W17726" s="1">
        <f t="shared" si="559"/>
        <v>4.84</v>
      </c>
    </row>
    <row r="17727" spans="1:23">
      <c r="A17727" s="7" t="s">
        <v>610</v>
      </c>
      <c r="B17727" t="str">
        <f t="shared" si="555"/>
        <v>EN_STG_4hBatt</v>
      </c>
      <c r="C17727" t="str">
        <f t="shared" si="556"/>
        <v>ELC</v>
      </c>
      <c r="D17727" t="str">
        <f t="shared" si="557"/>
        <v>ELC</v>
      </c>
      <c r="E17727">
        <f t="shared" si="560"/>
        <v>2019</v>
      </c>
      <c r="F17727" s="9">
        <f t="shared" si="554"/>
        <v>0.135</v>
      </c>
      <c r="I17727" s="2">
        <f t="shared" si="558"/>
        <v>3.5</v>
      </c>
      <c r="P17727">
        <f t="shared" si="553"/>
        <v>2019</v>
      </c>
      <c r="Q17727">
        <v>2110</v>
      </c>
      <c r="T17727" s="12" t="s">
        <v>525</v>
      </c>
      <c r="U17727" s="9">
        <v>0.71</v>
      </c>
      <c r="V17727" s="9">
        <v>2.96</v>
      </c>
      <c r="W17727" s="1">
        <f t="shared" si="559"/>
        <v>2.25</v>
      </c>
    </row>
    <row r="17728" spans="1:23">
      <c r="A17728" s="7" t="s">
        <v>633</v>
      </c>
      <c r="B17728" t="str">
        <f t="shared" si="555"/>
        <v>EN_STG_4hBatt</v>
      </c>
      <c r="C17728" t="str">
        <f t="shared" si="556"/>
        <v>ELC</v>
      </c>
      <c r="D17728" t="str">
        <f t="shared" si="557"/>
        <v>ELC</v>
      </c>
      <c r="E17728">
        <f t="shared" si="560"/>
        <v>2019</v>
      </c>
      <c r="F17728" s="9">
        <f t="shared" si="554"/>
        <v>0.045</v>
      </c>
      <c r="I17728" s="2">
        <f t="shared" si="558"/>
        <v>3.5</v>
      </c>
      <c r="P17728">
        <f t="shared" si="553"/>
        <v>2019</v>
      </c>
      <c r="Q17728">
        <v>2110</v>
      </c>
      <c r="T17728" s="12" t="s">
        <v>610</v>
      </c>
      <c r="U17728" s="9">
        <v>0.27</v>
      </c>
      <c r="V17728" s="9">
        <v>2.66</v>
      </c>
      <c r="W17728" s="1">
        <f t="shared" si="559"/>
        <v>2.39</v>
      </c>
    </row>
    <row r="17729" spans="1:23">
      <c r="A17729" s="7" t="s">
        <v>681</v>
      </c>
      <c r="B17729" t="str">
        <f t="shared" si="555"/>
        <v>EN_STG_4hBatt</v>
      </c>
      <c r="C17729" t="str">
        <f t="shared" si="556"/>
        <v>ELC</v>
      </c>
      <c r="D17729" t="str">
        <f t="shared" si="557"/>
        <v>ELC</v>
      </c>
      <c r="E17729">
        <f t="shared" si="560"/>
        <v>2019</v>
      </c>
      <c r="F17729" s="9">
        <f t="shared" si="554"/>
        <v>0.43</v>
      </c>
      <c r="I17729" s="2">
        <f t="shared" si="558"/>
        <v>3.5</v>
      </c>
      <c r="P17729">
        <f t="shared" si="553"/>
        <v>2019</v>
      </c>
      <c r="Q17729">
        <v>2110</v>
      </c>
      <c r="T17729" s="12" t="s">
        <v>633</v>
      </c>
      <c r="U17729" s="9">
        <v>0.09</v>
      </c>
      <c r="V17729" s="9">
        <v>0.89</v>
      </c>
      <c r="W17729" s="1">
        <f t="shared" si="559"/>
        <v>0.8</v>
      </c>
    </row>
    <row r="17730" spans="1:23">
      <c r="A17730" s="7" t="s">
        <v>741</v>
      </c>
      <c r="B17730" t="str">
        <f t="shared" si="555"/>
        <v>EN_STG_4hBatt</v>
      </c>
      <c r="C17730" t="str">
        <f t="shared" si="556"/>
        <v>ELC</v>
      </c>
      <c r="D17730" t="str">
        <f t="shared" si="557"/>
        <v>ELC</v>
      </c>
      <c r="E17730">
        <f t="shared" si="560"/>
        <v>2019</v>
      </c>
      <c r="F17730" s="9">
        <f t="shared" si="554"/>
        <v>0.4</v>
      </c>
      <c r="I17730" s="2">
        <f t="shared" si="558"/>
        <v>3.5</v>
      </c>
      <c r="P17730">
        <f t="shared" si="553"/>
        <v>2019</v>
      </c>
      <c r="Q17730">
        <v>2110</v>
      </c>
      <c r="T17730" s="12" t="s">
        <v>681</v>
      </c>
      <c r="U17730" s="9">
        <v>0.86</v>
      </c>
      <c r="V17730" s="9">
        <v>8.12</v>
      </c>
      <c r="W17730" s="1">
        <f t="shared" si="559"/>
        <v>7.26</v>
      </c>
    </row>
    <row r="17731" spans="1:23">
      <c r="A17731" s="7" t="s">
        <v>812</v>
      </c>
      <c r="B17731" t="str">
        <f t="shared" si="555"/>
        <v>EN_STG_4hBatt</v>
      </c>
      <c r="C17731" t="str">
        <f t="shared" si="556"/>
        <v>ELC</v>
      </c>
      <c r="D17731" t="str">
        <f t="shared" si="557"/>
        <v>ELC</v>
      </c>
      <c r="E17731">
        <f t="shared" si="560"/>
        <v>2019</v>
      </c>
      <c r="F17731" s="9">
        <f t="shared" si="554"/>
        <v>1.9</v>
      </c>
      <c r="I17731" s="2">
        <f t="shared" si="558"/>
        <v>3.5</v>
      </c>
      <c r="P17731">
        <f t="shared" ref="P17731:P17794" si="561">E17731+K17731</f>
        <v>2019</v>
      </c>
      <c r="Q17731">
        <v>2110</v>
      </c>
      <c r="T17731" s="12" t="s">
        <v>741</v>
      </c>
      <c r="U17731" s="9">
        <v>0.8</v>
      </c>
      <c r="V17731" s="9">
        <v>4.24</v>
      </c>
      <c r="W17731" s="1">
        <f t="shared" si="559"/>
        <v>3.44</v>
      </c>
    </row>
    <row r="17732" spans="1:23">
      <c r="A17732" s="7" t="s">
        <v>1055</v>
      </c>
      <c r="B17732" t="str">
        <f t="shared" si="555"/>
        <v>EN_STG_4hBatt</v>
      </c>
      <c r="C17732" t="str">
        <f t="shared" si="556"/>
        <v>ELC</v>
      </c>
      <c r="D17732" t="str">
        <f t="shared" si="557"/>
        <v>ELC</v>
      </c>
      <c r="E17732">
        <f t="shared" si="560"/>
        <v>2019</v>
      </c>
      <c r="F17732" s="9">
        <f t="shared" si="554"/>
        <v>0.095</v>
      </c>
      <c r="I17732" s="2">
        <f t="shared" si="558"/>
        <v>3.5</v>
      </c>
      <c r="P17732">
        <f t="shared" si="561"/>
        <v>2019</v>
      </c>
      <c r="Q17732">
        <v>2110</v>
      </c>
      <c r="T17732" s="12" t="s">
        <v>812</v>
      </c>
      <c r="U17732" s="11">
        <v>3.8</v>
      </c>
      <c r="V17732" s="11">
        <v>34.1</v>
      </c>
      <c r="W17732" s="1">
        <f t="shared" si="559"/>
        <v>30.3</v>
      </c>
    </row>
    <row r="17733" ht="28" spans="1:23">
      <c r="A17733" s="7" t="s">
        <v>1087</v>
      </c>
      <c r="B17733" t="str">
        <f t="shared" si="555"/>
        <v>EN_STG_4hBatt</v>
      </c>
      <c r="C17733" t="str">
        <f t="shared" si="556"/>
        <v>ELC</v>
      </c>
      <c r="D17733" t="str">
        <f t="shared" si="557"/>
        <v>ELC</v>
      </c>
      <c r="E17733">
        <f t="shared" si="560"/>
        <v>2019</v>
      </c>
      <c r="F17733" s="9">
        <f t="shared" si="554"/>
        <v>0.195</v>
      </c>
      <c r="I17733" s="2">
        <f t="shared" si="558"/>
        <v>3.5</v>
      </c>
      <c r="P17733">
        <f t="shared" si="561"/>
        <v>2019</v>
      </c>
      <c r="Q17733">
        <v>2110</v>
      </c>
      <c r="T17733" s="12" t="s">
        <v>1055</v>
      </c>
      <c r="U17733" s="9">
        <v>0.19</v>
      </c>
      <c r="V17733" s="9">
        <v>1.82</v>
      </c>
      <c r="W17733" s="1">
        <f t="shared" si="559"/>
        <v>1.63</v>
      </c>
    </row>
    <row r="17734" ht="28" spans="1:23">
      <c r="A17734" s="7" t="s">
        <v>1133</v>
      </c>
      <c r="B17734" t="str">
        <f t="shared" si="555"/>
        <v>EN_STG_4hBatt</v>
      </c>
      <c r="C17734" t="str">
        <f t="shared" si="556"/>
        <v>ELC</v>
      </c>
      <c r="D17734" t="str">
        <f t="shared" si="557"/>
        <v>ELC</v>
      </c>
      <c r="E17734">
        <f t="shared" si="560"/>
        <v>2019</v>
      </c>
      <c r="F17734" s="9">
        <f t="shared" si="554"/>
        <v>1.47</v>
      </c>
      <c r="I17734" s="2">
        <f t="shared" si="558"/>
        <v>3.5</v>
      </c>
      <c r="P17734">
        <f t="shared" si="561"/>
        <v>2019</v>
      </c>
      <c r="Q17734">
        <v>2110</v>
      </c>
      <c r="T17734" s="12" t="s">
        <v>1087</v>
      </c>
      <c r="U17734" s="9">
        <v>0.39</v>
      </c>
      <c r="V17734" s="9">
        <v>3.72</v>
      </c>
      <c r="W17734" s="1">
        <f t="shared" si="559"/>
        <v>3.33</v>
      </c>
    </row>
    <row r="17735" spans="1:23">
      <c r="A17735" s="7" t="s">
        <v>1247</v>
      </c>
      <c r="B17735" t="str">
        <f t="shared" si="555"/>
        <v>EN_STG_4hBatt</v>
      </c>
      <c r="C17735" t="str">
        <f t="shared" si="556"/>
        <v>ELC</v>
      </c>
      <c r="D17735" t="str">
        <f t="shared" si="557"/>
        <v>ELC</v>
      </c>
      <c r="E17735">
        <f t="shared" si="560"/>
        <v>2019</v>
      </c>
      <c r="F17735" s="9">
        <f t="shared" si="554"/>
        <v>2.205</v>
      </c>
      <c r="I17735" s="2">
        <f t="shared" si="558"/>
        <v>3.5</v>
      </c>
      <c r="P17735">
        <f t="shared" si="561"/>
        <v>2019</v>
      </c>
      <c r="Q17735">
        <v>2110</v>
      </c>
      <c r="T17735" s="12" t="s">
        <v>1133</v>
      </c>
      <c r="U17735" s="9">
        <v>2.94</v>
      </c>
      <c r="V17735" s="9">
        <v>5.63</v>
      </c>
      <c r="W17735" s="1">
        <f t="shared" si="559"/>
        <v>2.69</v>
      </c>
    </row>
    <row r="17736" spans="1:23">
      <c r="A17736" s="7" t="s">
        <v>1298</v>
      </c>
      <c r="B17736" t="str">
        <f t="shared" si="555"/>
        <v>EN_STG_4hBatt</v>
      </c>
      <c r="C17736" t="str">
        <f t="shared" si="556"/>
        <v>ELC</v>
      </c>
      <c r="D17736" t="str">
        <f t="shared" si="557"/>
        <v>ELC</v>
      </c>
      <c r="E17736">
        <f t="shared" si="560"/>
        <v>2019</v>
      </c>
      <c r="F17736" s="9">
        <f t="shared" si="554"/>
        <v>0.14</v>
      </c>
      <c r="I17736" s="2">
        <f t="shared" si="558"/>
        <v>3.5</v>
      </c>
      <c r="P17736">
        <f t="shared" si="561"/>
        <v>2019</v>
      </c>
      <c r="Q17736">
        <v>2110</v>
      </c>
      <c r="T17736" s="12" t="s">
        <v>1247</v>
      </c>
      <c r="U17736" s="9">
        <v>4.41</v>
      </c>
      <c r="V17736" s="9">
        <v>8.45</v>
      </c>
      <c r="W17736" s="1">
        <f t="shared" si="559"/>
        <v>4.04</v>
      </c>
    </row>
    <row r="17737" ht="28" spans="1:23">
      <c r="A17737" s="7" t="s">
        <v>1327</v>
      </c>
      <c r="B17737" t="str">
        <f t="shared" si="555"/>
        <v>EN_STG_4hBatt</v>
      </c>
      <c r="C17737" t="str">
        <f t="shared" si="556"/>
        <v>ELC</v>
      </c>
      <c r="D17737" t="str">
        <f t="shared" si="557"/>
        <v>ELC</v>
      </c>
      <c r="E17737">
        <f t="shared" si="560"/>
        <v>2019</v>
      </c>
      <c r="F17737" s="9">
        <f t="shared" si="554"/>
        <v>0.26</v>
      </c>
      <c r="I17737" s="2">
        <f t="shared" si="558"/>
        <v>3.5</v>
      </c>
      <c r="P17737">
        <f t="shared" si="561"/>
        <v>2019</v>
      </c>
      <c r="Q17737">
        <v>2110</v>
      </c>
      <c r="T17737" s="12" t="s">
        <v>1298</v>
      </c>
      <c r="U17737" s="9">
        <v>0.28</v>
      </c>
      <c r="V17737" s="9">
        <v>2.7</v>
      </c>
      <c r="W17737" s="1">
        <f t="shared" si="559"/>
        <v>2.42</v>
      </c>
    </row>
    <row r="17738" ht="28" spans="1:23">
      <c r="A17738" s="7" t="s">
        <v>1393</v>
      </c>
      <c r="B17738" t="str">
        <f t="shared" si="555"/>
        <v>EN_STG_4hBatt</v>
      </c>
      <c r="C17738" t="str">
        <f t="shared" si="556"/>
        <v>ELC</v>
      </c>
      <c r="D17738" t="str">
        <f t="shared" si="557"/>
        <v>ELC</v>
      </c>
      <c r="E17738">
        <f t="shared" si="560"/>
        <v>2019</v>
      </c>
      <c r="F17738" s="9">
        <f t="shared" si="554"/>
        <v>0.025</v>
      </c>
      <c r="I17738" s="2">
        <f t="shared" si="558"/>
        <v>3.5</v>
      </c>
      <c r="P17738">
        <f t="shared" si="561"/>
        <v>2019</v>
      </c>
      <c r="Q17738">
        <v>2110</v>
      </c>
      <c r="T17738" s="12" t="s">
        <v>1327</v>
      </c>
      <c r="U17738" s="9">
        <v>0.52</v>
      </c>
      <c r="V17738" s="9">
        <v>4.99</v>
      </c>
      <c r="W17738" s="1">
        <f t="shared" si="559"/>
        <v>4.47</v>
      </c>
    </row>
    <row r="17739" spans="1:23">
      <c r="A17739" s="7" t="s">
        <v>1397</v>
      </c>
      <c r="B17739" t="str">
        <f t="shared" si="555"/>
        <v>EN_STG_4hBatt</v>
      </c>
      <c r="C17739" t="str">
        <f t="shared" si="556"/>
        <v>ELC</v>
      </c>
      <c r="D17739" t="str">
        <f t="shared" si="557"/>
        <v>ELC</v>
      </c>
      <c r="E17739">
        <f t="shared" si="560"/>
        <v>2019</v>
      </c>
      <c r="F17739" s="9">
        <f t="shared" si="554"/>
        <v>0</v>
      </c>
      <c r="I17739" s="2">
        <f t="shared" si="558"/>
        <v>3.5</v>
      </c>
      <c r="P17739">
        <f t="shared" si="561"/>
        <v>2019</v>
      </c>
      <c r="Q17739">
        <v>2110</v>
      </c>
      <c r="T17739" s="12" t="s">
        <v>1393</v>
      </c>
      <c r="U17739" s="9">
        <v>0.05</v>
      </c>
      <c r="V17739" s="9">
        <v>0.47</v>
      </c>
      <c r="W17739" s="1">
        <f t="shared" si="559"/>
        <v>0.42</v>
      </c>
    </row>
    <row r="17740" spans="1:23">
      <c r="A17740" s="7" t="s">
        <v>1493</v>
      </c>
      <c r="B17740" t="str">
        <f t="shared" si="555"/>
        <v>EN_STG_4hBatt</v>
      </c>
      <c r="C17740" t="str">
        <f t="shared" si="556"/>
        <v>ELC</v>
      </c>
      <c r="D17740" t="str">
        <f t="shared" si="557"/>
        <v>ELC</v>
      </c>
      <c r="E17740">
        <f t="shared" si="560"/>
        <v>2019</v>
      </c>
      <c r="F17740" s="9">
        <f t="shared" si="554"/>
        <v>0.085</v>
      </c>
      <c r="I17740" s="2">
        <f t="shared" si="558"/>
        <v>3.5</v>
      </c>
      <c r="P17740">
        <f t="shared" si="561"/>
        <v>2019</v>
      </c>
      <c r="Q17740">
        <v>2110</v>
      </c>
      <c r="T17740" s="12" t="s">
        <v>1397</v>
      </c>
      <c r="U17740" s="11">
        <v>0</v>
      </c>
      <c r="V17740" s="11">
        <v>31</v>
      </c>
      <c r="W17740" s="1">
        <f t="shared" si="559"/>
        <v>31</v>
      </c>
    </row>
    <row r="17741" spans="1:23">
      <c r="A17741" s="7" t="s">
        <v>1514</v>
      </c>
      <c r="B17741" t="str">
        <f t="shared" si="555"/>
        <v>EN_STG_4hBatt</v>
      </c>
      <c r="C17741" t="str">
        <f t="shared" si="556"/>
        <v>ELC</v>
      </c>
      <c r="D17741" t="str">
        <f t="shared" si="557"/>
        <v>ELC</v>
      </c>
      <c r="E17741">
        <f t="shared" si="560"/>
        <v>2019</v>
      </c>
      <c r="F17741" s="9">
        <f t="shared" si="554"/>
        <v>1.045</v>
      </c>
      <c r="I17741" s="2">
        <f t="shared" si="558"/>
        <v>3.5</v>
      </c>
      <c r="P17741">
        <f t="shared" si="561"/>
        <v>2019</v>
      </c>
      <c r="Q17741">
        <v>2110</v>
      </c>
      <c r="T17741" s="12" t="s">
        <v>1493</v>
      </c>
      <c r="U17741" s="9">
        <v>0.17</v>
      </c>
      <c r="V17741" s="9">
        <v>1.6</v>
      </c>
      <c r="W17741" s="1">
        <f t="shared" si="559"/>
        <v>1.43</v>
      </c>
    </row>
    <row r="17742" spans="1:23">
      <c r="A17742" s="7" t="s">
        <v>1556</v>
      </c>
      <c r="B17742" t="str">
        <f t="shared" si="555"/>
        <v>EN_STG_4hBatt</v>
      </c>
      <c r="C17742" t="str">
        <f t="shared" si="556"/>
        <v>ELC</v>
      </c>
      <c r="D17742" t="str">
        <f t="shared" si="557"/>
        <v>ELC</v>
      </c>
      <c r="E17742">
        <f t="shared" si="560"/>
        <v>2019</v>
      </c>
      <c r="F17742" s="9">
        <f t="shared" si="554"/>
        <v>0.845</v>
      </c>
      <c r="I17742" s="2">
        <f t="shared" si="558"/>
        <v>3.5</v>
      </c>
      <c r="P17742">
        <f t="shared" si="561"/>
        <v>2019</v>
      </c>
      <c r="Q17742">
        <v>2110</v>
      </c>
      <c r="T17742" s="12" t="s">
        <v>1514</v>
      </c>
      <c r="U17742" s="9">
        <v>2.09</v>
      </c>
      <c r="V17742" s="9">
        <v>4.01</v>
      </c>
      <c r="W17742" s="1">
        <f t="shared" si="559"/>
        <v>1.92</v>
      </c>
    </row>
    <row r="17743" spans="1:23">
      <c r="A17743" s="7" t="s">
        <v>1649</v>
      </c>
      <c r="B17743" t="str">
        <f t="shared" si="555"/>
        <v>EN_STG_4hBatt</v>
      </c>
      <c r="C17743" t="str">
        <f t="shared" si="556"/>
        <v>ELC</v>
      </c>
      <c r="D17743" t="str">
        <f t="shared" si="557"/>
        <v>ELC</v>
      </c>
      <c r="E17743">
        <f t="shared" si="560"/>
        <v>2019</v>
      </c>
      <c r="F17743" s="9">
        <f t="shared" si="554"/>
        <v>0.45</v>
      </c>
      <c r="I17743" s="2">
        <f t="shared" si="558"/>
        <v>3.5</v>
      </c>
      <c r="P17743">
        <f t="shared" si="561"/>
        <v>2019</v>
      </c>
      <c r="Q17743">
        <v>2110</v>
      </c>
      <c r="T17743" s="12" t="s">
        <v>1556</v>
      </c>
      <c r="U17743" s="9">
        <v>1.69</v>
      </c>
      <c r="V17743" s="9">
        <v>7.04</v>
      </c>
      <c r="W17743" s="1">
        <f t="shared" si="559"/>
        <v>5.35</v>
      </c>
    </row>
    <row r="17744" ht="42" spans="1:23">
      <c r="A17744" s="7" t="s">
        <v>1971</v>
      </c>
      <c r="B17744" t="str">
        <f t="shared" si="555"/>
        <v>EN_STG_4hBatt</v>
      </c>
      <c r="C17744" t="str">
        <f t="shared" si="556"/>
        <v>ELC</v>
      </c>
      <c r="D17744" t="str">
        <f t="shared" si="557"/>
        <v>ELC</v>
      </c>
      <c r="E17744">
        <f t="shared" si="560"/>
        <v>2019</v>
      </c>
      <c r="F17744" s="9">
        <f t="shared" si="554"/>
        <v>0.45</v>
      </c>
      <c r="I17744" s="2">
        <f t="shared" si="558"/>
        <v>3.5</v>
      </c>
      <c r="P17744">
        <f t="shared" si="561"/>
        <v>2019</v>
      </c>
      <c r="Q17744">
        <v>2110</v>
      </c>
      <c r="T17744" s="12" t="s">
        <v>3591</v>
      </c>
      <c r="U17744" s="9">
        <v>0.9</v>
      </c>
      <c r="V17744" s="9">
        <v>5.16</v>
      </c>
      <c r="W17744" s="1">
        <f t="shared" si="559"/>
        <v>4.26</v>
      </c>
    </row>
    <row r="17745" spans="1:23">
      <c r="A17745" s="7" t="s">
        <v>2104</v>
      </c>
      <c r="B17745" t="str">
        <f t="shared" si="555"/>
        <v>EN_STG_4hBatt</v>
      </c>
      <c r="C17745" t="str">
        <f t="shared" si="556"/>
        <v>ELC</v>
      </c>
      <c r="D17745" t="str">
        <f t="shared" si="557"/>
        <v>ELC</v>
      </c>
      <c r="E17745">
        <f t="shared" si="560"/>
        <v>2019</v>
      </c>
      <c r="F17745" s="9">
        <f t="shared" si="554"/>
        <v>2.75</v>
      </c>
      <c r="I17745" s="2">
        <f t="shared" si="558"/>
        <v>3.5</v>
      </c>
      <c r="P17745">
        <f t="shared" si="561"/>
        <v>2019</v>
      </c>
      <c r="Q17745">
        <v>2110</v>
      </c>
      <c r="T17745" s="12" t="s">
        <v>1971</v>
      </c>
      <c r="U17745" s="9">
        <v>0.9</v>
      </c>
      <c r="V17745" s="9">
        <v>10.58</v>
      </c>
      <c r="W17745" s="1">
        <f t="shared" si="559"/>
        <v>9.68</v>
      </c>
    </row>
    <row r="17746" spans="1:23">
      <c r="A17746" s="7" t="s">
        <v>2434</v>
      </c>
      <c r="B17746" t="str">
        <f t="shared" si="555"/>
        <v>EN_STG_4hBatt</v>
      </c>
      <c r="C17746" t="str">
        <f t="shared" si="556"/>
        <v>ELC</v>
      </c>
      <c r="D17746" t="str">
        <f t="shared" si="557"/>
        <v>ELC</v>
      </c>
      <c r="E17746">
        <f t="shared" si="560"/>
        <v>2019</v>
      </c>
      <c r="F17746" s="9">
        <f t="shared" si="554"/>
        <v>0.135</v>
      </c>
      <c r="I17746" s="2">
        <f t="shared" si="558"/>
        <v>3.5</v>
      </c>
      <c r="P17746">
        <f t="shared" si="561"/>
        <v>2019</v>
      </c>
      <c r="Q17746">
        <v>2110</v>
      </c>
      <c r="T17746" s="12" t="s">
        <v>2104</v>
      </c>
      <c r="U17746" s="11">
        <v>5.5</v>
      </c>
      <c r="V17746" s="11">
        <v>23</v>
      </c>
      <c r="W17746" s="1">
        <f t="shared" si="559"/>
        <v>17.5</v>
      </c>
    </row>
    <row r="17747" spans="1:23">
      <c r="A17747" s="7" t="s">
        <v>2453</v>
      </c>
      <c r="B17747" t="str">
        <f t="shared" si="555"/>
        <v>EN_STG_4hBatt</v>
      </c>
      <c r="C17747" t="str">
        <f t="shared" si="556"/>
        <v>ELC</v>
      </c>
      <c r="D17747" t="str">
        <f t="shared" si="557"/>
        <v>ELC</v>
      </c>
      <c r="E17747">
        <f t="shared" si="560"/>
        <v>2019</v>
      </c>
      <c r="F17747" s="9">
        <f t="shared" si="554"/>
        <v>0.335</v>
      </c>
      <c r="I17747" s="2">
        <f t="shared" si="558"/>
        <v>3.5</v>
      </c>
      <c r="P17747">
        <f t="shared" si="561"/>
        <v>2019</v>
      </c>
      <c r="Q17747">
        <v>2110</v>
      </c>
      <c r="T17747" s="12" t="s">
        <v>2434</v>
      </c>
      <c r="U17747" s="9">
        <v>0.27</v>
      </c>
      <c r="V17747" s="9">
        <v>2.62</v>
      </c>
      <c r="W17747" s="1">
        <f t="shared" si="559"/>
        <v>2.35</v>
      </c>
    </row>
    <row r="17748" spans="1:23">
      <c r="A17748" s="7" t="s">
        <v>2490</v>
      </c>
      <c r="B17748" t="str">
        <f t="shared" si="555"/>
        <v>EN_STG_4hBatt</v>
      </c>
      <c r="C17748" t="str">
        <f t="shared" si="556"/>
        <v>ELC</v>
      </c>
      <c r="D17748" t="str">
        <f t="shared" si="557"/>
        <v>ELC</v>
      </c>
      <c r="E17748">
        <f t="shared" si="560"/>
        <v>2019</v>
      </c>
      <c r="F17748" s="9">
        <f t="shared" si="554"/>
        <v>0.125</v>
      </c>
      <c r="I17748" s="2">
        <f t="shared" si="558"/>
        <v>3.5</v>
      </c>
      <c r="P17748">
        <f t="shared" si="561"/>
        <v>2019</v>
      </c>
      <c r="Q17748">
        <v>2110</v>
      </c>
      <c r="T17748" s="12" t="s">
        <v>2453</v>
      </c>
      <c r="U17748" s="9">
        <v>0.67</v>
      </c>
      <c r="V17748" s="9">
        <v>6.44</v>
      </c>
      <c r="W17748" s="1">
        <f t="shared" si="559"/>
        <v>5.77</v>
      </c>
    </row>
    <row r="17749" spans="1:23">
      <c r="A17749" s="7" t="s">
        <v>3003</v>
      </c>
      <c r="B17749" t="str">
        <f t="shared" si="555"/>
        <v>EN_STG_4hBatt</v>
      </c>
      <c r="C17749" t="str">
        <f t="shared" si="556"/>
        <v>ELC</v>
      </c>
      <c r="D17749" t="str">
        <f t="shared" si="557"/>
        <v>ELC</v>
      </c>
      <c r="E17749">
        <f t="shared" si="560"/>
        <v>2019</v>
      </c>
      <c r="F17749" s="9">
        <f t="shared" si="554"/>
        <v>0.275</v>
      </c>
      <c r="I17749" s="2">
        <f t="shared" si="558"/>
        <v>3.5</v>
      </c>
      <c r="P17749">
        <f t="shared" si="561"/>
        <v>2019</v>
      </c>
      <c r="Q17749">
        <v>2110</v>
      </c>
      <c r="T17749" s="12" t="s">
        <v>2490</v>
      </c>
      <c r="U17749" s="9">
        <v>0.25</v>
      </c>
      <c r="V17749" s="9">
        <v>2.94</v>
      </c>
      <c r="W17749" s="1">
        <f t="shared" si="559"/>
        <v>2.69</v>
      </c>
    </row>
    <row r="17750" spans="1:23">
      <c r="A17750" s="7" t="s">
        <v>3091</v>
      </c>
      <c r="B17750" t="str">
        <f t="shared" si="555"/>
        <v>EN_STG_4hBatt</v>
      </c>
      <c r="C17750" t="str">
        <f t="shared" si="556"/>
        <v>ELC</v>
      </c>
      <c r="D17750" t="str">
        <f t="shared" si="557"/>
        <v>ELC</v>
      </c>
      <c r="E17750">
        <f t="shared" si="560"/>
        <v>2019</v>
      </c>
      <c r="F17750" s="9">
        <f t="shared" si="554"/>
        <v>0.175</v>
      </c>
      <c r="I17750" s="2">
        <f t="shared" si="558"/>
        <v>3.5</v>
      </c>
      <c r="P17750">
        <f t="shared" si="561"/>
        <v>2019</v>
      </c>
      <c r="Q17750">
        <v>2110</v>
      </c>
      <c r="T17750" s="12" t="s">
        <v>3003</v>
      </c>
      <c r="U17750" s="9">
        <v>0.55</v>
      </c>
      <c r="V17750" s="9">
        <v>6.47</v>
      </c>
      <c r="W17750" s="1">
        <f t="shared" si="559"/>
        <v>5.92</v>
      </c>
    </row>
    <row r="17751" ht="28" spans="1:23">
      <c r="A17751" s="7" t="s">
        <v>3123</v>
      </c>
      <c r="B17751" t="str">
        <f t="shared" si="555"/>
        <v>EN_STG_4hBatt</v>
      </c>
      <c r="C17751" t="str">
        <f t="shared" si="556"/>
        <v>ELC</v>
      </c>
      <c r="D17751" t="str">
        <f t="shared" si="557"/>
        <v>ELC</v>
      </c>
      <c r="E17751">
        <f t="shared" si="560"/>
        <v>2019</v>
      </c>
      <c r="F17751" s="9">
        <f t="shared" si="554"/>
        <v>0.1</v>
      </c>
      <c r="I17751" s="2">
        <f t="shared" si="558"/>
        <v>3.5</v>
      </c>
      <c r="P17751">
        <f t="shared" si="561"/>
        <v>2019</v>
      </c>
      <c r="Q17751">
        <v>2110</v>
      </c>
      <c r="T17751" s="12" t="s">
        <v>3091</v>
      </c>
      <c r="U17751" s="9">
        <v>0.35</v>
      </c>
      <c r="V17751" s="9">
        <v>4.12</v>
      </c>
      <c r="W17751" s="1">
        <f t="shared" si="559"/>
        <v>3.77</v>
      </c>
    </row>
    <row r="17752" ht="28" spans="1:23">
      <c r="A17752" s="7" t="s">
        <v>3164</v>
      </c>
      <c r="B17752" t="str">
        <f t="shared" si="555"/>
        <v>EN_STG_4hBatt</v>
      </c>
      <c r="C17752" t="str">
        <f t="shared" si="556"/>
        <v>ELC</v>
      </c>
      <c r="D17752" t="str">
        <f t="shared" si="557"/>
        <v>ELC</v>
      </c>
      <c r="E17752">
        <f t="shared" si="560"/>
        <v>2019</v>
      </c>
      <c r="F17752" s="9">
        <f t="shared" si="554"/>
        <v>0.76</v>
      </c>
      <c r="I17752" s="2">
        <f t="shared" si="558"/>
        <v>3.5</v>
      </c>
      <c r="P17752">
        <f t="shared" si="561"/>
        <v>2019</v>
      </c>
      <c r="Q17752">
        <v>2110</v>
      </c>
      <c r="T17752" s="12" t="s">
        <v>3123</v>
      </c>
      <c r="U17752" s="9">
        <v>0.2</v>
      </c>
      <c r="V17752" s="9">
        <v>2.35</v>
      </c>
      <c r="W17752" s="1">
        <f t="shared" si="559"/>
        <v>2.15</v>
      </c>
    </row>
    <row r="17753" spans="1:23">
      <c r="A17753" s="7" t="s">
        <v>3243</v>
      </c>
      <c r="B17753" t="str">
        <f t="shared" si="555"/>
        <v>EN_STG_4hBatt</v>
      </c>
      <c r="C17753" t="str">
        <f t="shared" si="556"/>
        <v>ELC</v>
      </c>
      <c r="D17753" t="str">
        <f t="shared" si="557"/>
        <v>ELC</v>
      </c>
      <c r="E17753">
        <f t="shared" si="560"/>
        <v>2019</v>
      </c>
      <c r="F17753" s="9">
        <f t="shared" si="554"/>
        <v>0.48</v>
      </c>
      <c r="I17753" s="2">
        <f t="shared" si="558"/>
        <v>3.5</v>
      </c>
      <c r="P17753">
        <f t="shared" si="561"/>
        <v>2019</v>
      </c>
      <c r="Q17753">
        <v>2110</v>
      </c>
      <c r="T17753" s="12" t="s">
        <v>3164</v>
      </c>
      <c r="U17753" s="9">
        <v>1.52</v>
      </c>
      <c r="V17753" s="9">
        <v>2.92</v>
      </c>
      <c r="W17753" s="1">
        <f t="shared" si="559"/>
        <v>1.4</v>
      </c>
    </row>
    <row r="17754" ht="28" spans="1:23">
      <c r="A17754" s="7" t="s">
        <v>3337</v>
      </c>
      <c r="B17754" t="str">
        <f t="shared" si="555"/>
        <v>EN_STG_4hBatt</v>
      </c>
      <c r="C17754" t="str">
        <f t="shared" si="556"/>
        <v>ELC</v>
      </c>
      <c r="D17754" t="str">
        <f t="shared" si="557"/>
        <v>ELC</v>
      </c>
      <c r="E17754">
        <f t="shared" si="560"/>
        <v>2019</v>
      </c>
      <c r="F17754" s="9">
        <f t="shared" si="554"/>
        <v>0.115</v>
      </c>
      <c r="I17754" s="2">
        <f t="shared" si="558"/>
        <v>3.5</v>
      </c>
      <c r="P17754">
        <f t="shared" si="561"/>
        <v>2019</v>
      </c>
      <c r="Q17754">
        <v>2110</v>
      </c>
      <c r="T17754" s="12" t="s">
        <v>3243</v>
      </c>
      <c r="U17754" s="9">
        <v>0.96</v>
      </c>
      <c r="V17754" s="9">
        <v>1.84</v>
      </c>
      <c r="W17754" s="1">
        <f t="shared" si="559"/>
        <v>0.88</v>
      </c>
    </row>
    <row r="17755" ht="28" spans="1:23">
      <c r="A17755" s="7" t="s">
        <v>3358</v>
      </c>
      <c r="B17755" t="str">
        <f t="shared" si="555"/>
        <v>EN_STG_4hBatt</v>
      </c>
      <c r="C17755" t="str">
        <f t="shared" si="556"/>
        <v>ELC</v>
      </c>
      <c r="D17755" t="str">
        <f t="shared" si="557"/>
        <v>ELC</v>
      </c>
      <c r="E17755">
        <f t="shared" si="560"/>
        <v>2019</v>
      </c>
      <c r="F17755" s="9">
        <f t="shared" si="554"/>
        <v>0.385</v>
      </c>
      <c r="I17755" s="2">
        <f t="shared" si="558"/>
        <v>3.5</v>
      </c>
      <c r="P17755">
        <f t="shared" si="561"/>
        <v>2019</v>
      </c>
      <c r="Q17755">
        <v>2110</v>
      </c>
      <c r="T17755" s="12" t="s">
        <v>3337</v>
      </c>
      <c r="U17755" s="9">
        <v>0.23</v>
      </c>
      <c r="V17755" s="9">
        <v>2.2</v>
      </c>
      <c r="W17755" s="1">
        <f t="shared" si="559"/>
        <v>1.97</v>
      </c>
    </row>
    <row r="17756" spans="1:23">
      <c r="A17756" s="7" t="s">
        <v>3404</v>
      </c>
      <c r="B17756" t="str">
        <f t="shared" si="555"/>
        <v>EN_STG_4hBatt</v>
      </c>
      <c r="C17756" t="str">
        <f t="shared" si="556"/>
        <v>ELC</v>
      </c>
      <c r="D17756" t="str">
        <f t="shared" si="557"/>
        <v>ELC</v>
      </c>
      <c r="E17756">
        <f t="shared" si="560"/>
        <v>2019</v>
      </c>
      <c r="F17756" s="9">
        <f t="shared" si="554"/>
        <v>1</v>
      </c>
      <c r="I17756" s="2">
        <f t="shared" si="558"/>
        <v>3.5</v>
      </c>
      <c r="P17756">
        <f t="shared" si="561"/>
        <v>2019</v>
      </c>
      <c r="Q17756">
        <v>2110</v>
      </c>
      <c r="T17756" s="12" t="s">
        <v>3358</v>
      </c>
      <c r="U17756" s="9">
        <v>0.77</v>
      </c>
      <c r="V17756" s="9">
        <v>9.06</v>
      </c>
      <c r="W17756" s="1">
        <f t="shared" si="559"/>
        <v>8.29</v>
      </c>
    </row>
    <row r="17757" spans="1:23">
      <c r="A17757" s="7" t="s">
        <v>3466</v>
      </c>
      <c r="B17757" t="str">
        <f t="shared" si="555"/>
        <v>EN_STG_4hBatt</v>
      </c>
      <c r="C17757" t="str">
        <f t="shared" si="556"/>
        <v>ELC</v>
      </c>
      <c r="D17757" t="str">
        <f t="shared" si="557"/>
        <v>ELC</v>
      </c>
      <c r="E17757">
        <f t="shared" si="560"/>
        <v>2019</v>
      </c>
      <c r="F17757" s="9">
        <f t="shared" si="554"/>
        <v>0.16</v>
      </c>
      <c r="I17757" s="2">
        <f t="shared" si="558"/>
        <v>3.5</v>
      </c>
      <c r="P17757">
        <f t="shared" si="561"/>
        <v>2019</v>
      </c>
      <c r="Q17757">
        <v>2110</v>
      </c>
      <c r="T17757" s="12" t="s">
        <v>3404</v>
      </c>
      <c r="U17757" s="9">
        <v>2</v>
      </c>
      <c r="V17757" s="9">
        <v>3.83</v>
      </c>
      <c r="W17757" s="1">
        <f t="shared" si="559"/>
        <v>1.83</v>
      </c>
    </row>
    <row r="17758" spans="1:23">
      <c r="A17758" s="7" t="s">
        <v>3525</v>
      </c>
      <c r="B17758" t="str">
        <f t="shared" si="555"/>
        <v>EN_STG_4hBatt</v>
      </c>
      <c r="C17758" t="str">
        <f t="shared" si="556"/>
        <v>ELC</v>
      </c>
      <c r="D17758" t="str">
        <f t="shared" si="557"/>
        <v>ELC</v>
      </c>
      <c r="E17758">
        <f t="shared" si="560"/>
        <v>2019</v>
      </c>
      <c r="F17758" s="9">
        <f t="shared" si="554"/>
        <v>0.09</v>
      </c>
      <c r="I17758" s="2">
        <f t="shared" si="558"/>
        <v>3.5</v>
      </c>
      <c r="P17758">
        <f t="shared" si="561"/>
        <v>2019</v>
      </c>
      <c r="Q17758">
        <v>2110</v>
      </c>
      <c r="T17758" s="12" t="s">
        <v>3466</v>
      </c>
      <c r="U17758" s="9">
        <v>0.32</v>
      </c>
      <c r="V17758" s="9">
        <v>3.76</v>
      </c>
      <c r="W17758" s="1">
        <f t="shared" si="559"/>
        <v>3.44</v>
      </c>
    </row>
    <row r="17759" ht="28" spans="1:23">
      <c r="A17759" s="12" t="s">
        <v>19</v>
      </c>
      <c r="B17759" s="8" t="s">
        <v>3592</v>
      </c>
      <c r="C17759" s="1" t="s">
        <v>37</v>
      </c>
      <c r="D17759" s="1" t="s">
        <v>37</v>
      </c>
      <c r="E17759" s="1">
        <v>2019</v>
      </c>
      <c r="F17759" s="9">
        <f t="shared" ref="F17759:F17793" si="562">U17725*10%</f>
        <v>0.015</v>
      </c>
      <c r="H17759" s="1"/>
      <c r="I17759" s="1">
        <v>3.5</v>
      </c>
      <c r="J17759" s="1"/>
      <c r="K17759" s="1"/>
      <c r="L17759" s="1"/>
      <c r="M17759" s="1"/>
      <c r="N17759" s="1"/>
      <c r="P17759">
        <f t="shared" si="561"/>
        <v>2019</v>
      </c>
      <c r="Q17759">
        <v>2110</v>
      </c>
      <c r="T17759" s="12" t="s">
        <v>3525</v>
      </c>
      <c r="U17759" s="9">
        <v>0.18</v>
      </c>
      <c r="V17759" s="9">
        <v>1.73</v>
      </c>
      <c r="W17759" s="1">
        <f t="shared" si="559"/>
        <v>1.55</v>
      </c>
    </row>
    <row r="17760" spans="1:23">
      <c r="A17760" s="7" t="s">
        <v>169</v>
      </c>
      <c r="B17760" t="str">
        <f t="shared" ref="B17760:B17793" si="563">B17759</f>
        <v>EN_STG_4hBatt_NMC111</v>
      </c>
      <c r="C17760" t="str">
        <f t="shared" ref="C17760:C17793" si="564">C17759</f>
        <v>ELC</v>
      </c>
      <c r="D17760" t="str">
        <f t="shared" ref="D17760:D17793" si="565">D17759</f>
        <v>ELC</v>
      </c>
      <c r="E17760">
        <f t="shared" ref="E17760:E17793" si="566">E17759</f>
        <v>2019</v>
      </c>
      <c r="F17760" s="9">
        <f t="shared" si="562"/>
        <v>0.045</v>
      </c>
      <c r="I17760" s="2">
        <f t="shared" ref="I17760:I17793" si="567">I17759</f>
        <v>3.5</v>
      </c>
      <c r="P17760">
        <f t="shared" si="561"/>
        <v>2019</v>
      </c>
      <c r="Q17760">
        <v>2110</v>
      </c>
    </row>
    <row r="17761" spans="1:17">
      <c r="A17761" s="7" t="s">
        <v>525</v>
      </c>
      <c r="B17761" t="str">
        <f t="shared" si="563"/>
        <v>EN_STG_4hBatt_NMC111</v>
      </c>
      <c r="C17761" t="str">
        <f t="shared" si="564"/>
        <v>ELC</v>
      </c>
      <c r="D17761" t="str">
        <f t="shared" si="565"/>
        <v>ELC</v>
      </c>
      <c r="E17761">
        <f t="shared" si="566"/>
        <v>2019</v>
      </c>
      <c r="F17761" s="9">
        <f t="shared" si="562"/>
        <v>0.071</v>
      </c>
      <c r="I17761" s="2">
        <f t="shared" si="567"/>
        <v>3.5</v>
      </c>
      <c r="P17761">
        <f t="shared" si="561"/>
        <v>2019</v>
      </c>
      <c r="Q17761">
        <v>2110</v>
      </c>
    </row>
    <row r="17762" spans="1:17">
      <c r="A17762" s="7" t="s">
        <v>610</v>
      </c>
      <c r="B17762" t="str">
        <f t="shared" si="563"/>
        <v>EN_STG_4hBatt_NMC111</v>
      </c>
      <c r="C17762" t="str">
        <f t="shared" si="564"/>
        <v>ELC</v>
      </c>
      <c r="D17762" t="str">
        <f t="shared" si="565"/>
        <v>ELC</v>
      </c>
      <c r="E17762">
        <f t="shared" si="566"/>
        <v>2019</v>
      </c>
      <c r="F17762" s="9">
        <f t="shared" si="562"/>
        <v>0.027</v>
      </c>
      <c r="I17762" s="2">
        <f t="shared" si="567"/>
        <v>3.5</v>
      </c>
      <c r="P17762">
        <f t="shared" si="561"/>
        <v>2019</v>
      </c>
      <c r="Q17762">
        <v>2110</v>
      </c>
    </row>
    <row r="17763" spans="1:17">
      <c r="A17763" s="7" t="s">
        <v>633</v>
      </c>
      <c r="B17763" t="str">
        <f t="shared" si="563"/>
        <v>EN_STG_4hBatt_NMC111</v>
      </c>
      <c r="C17763" t="str">
        <f t="shared" si="564"/>
        <v>ELC</v>
      </c>
      <c r="D17763" t="str">
        <f t="shared" si="565"/>
        <v>ELC</v>
      </c>
      <c r="E17763">
        <f t="shared" si="566"/>
        <v>2019</v>
      </c>
      <c r="F17763" s="9">
        <f t="shared" si="562"/>
        <v>0.009</v>
      </c>
      <c r="I17763" s="2">
        <f t="shared" si="567"/>
        <v>3.5</v>
      </c>
      <c r="P17763">
        <f t="shared" si="561"/>
        <v>2019</v>
      </c>
      <c r="Q17763">
        <v>2110</v>
      </c>
    </row>
    <row r="17764" spans="1:17">
      <c r="A17764" s="7" t="s">
        <v>681</v>
      </c>
      <c r="B17764" t="str">
        <f t="shared" si="563"/>
        <v>EN_STG_4hBatt_NMC111</v>
      </c>
      <c r="C17764" t="str">
        <f t="shared" si="564"/>
        <v>ELC</v>
      </c>
      <c r="D17764" t="str">
        <f t="shared" si="565"/>
        <v>ELC</v>
      </c>
      <c r="E17764">
        <f t="shared" si="566"/>
        <v>2019</v>
      </c>
      <c r="F17764" s="9">
        <f t="shared" si="562"/>
        <v>0.086</v>
      </c>
      <c r="I17764" s="2">
        <f t="shared" si="567"/>
        <v>3.5</v>
      </c>
      <c r="P17764">
        <f t="shared" si="561"/>
        <v>2019</v>
      </c>
      <c r="Q17764">
        <v>2110</v>
      </c>
    </row>
    <row r="17765" spans="1:17">
      <c r="A17765" s="7" t="s">
        <v>741</v>
      </c>
      <c r="B17765" t="str">
        <f t="shared" si="563"/>
        <v>EN_STG_4hBatt_NMC111</v>
      </c>
      <c r="C17765" t="str">
        <f t="shared" si="564"/>
        <v>ELC</v>
      </c>
      <c r="D17765" t="str">
        <f t="shared" si="565"/>
        <v>ELC</v>
      </c>
      <c r="E17765">
        <f t="shared" si="566"/>
        <v>2019</v>
      </c>
      <c r="F17765" s="9">
        <f t="shared" si="562"/>
        <v>0.08</v>
      </c>
      <c r="I17765" s="2">
        <f t="shared" si="567"/>
        <v>3.5</v>
      </c>
      <c r="P17765">
        <f t="shared" si="561"/>
        <v>2019</v>
      </c>
      <c r="Q17765">
        <v>2110</v>
      </c>
    </row>
    <row r="17766" spans="1:17">
      <c r="A17766" s="7" t="s">
        <v>812</v>
      </c>
      <c r="B17766" t="str">
        <f t="shared" si="563"/>
        <v>EN_STG_4hBatt_NMC111</v>
      </c>
      <c r="C17766" t="str">
        <f t="shared" si="564"/>
        <v>ELC</v>
      </c>
      <c r="D17766" t="str">
        <f t="shared" si="565"/>
        <v>ELC</v>
      </c>
      <c r="E17766">
        <f t="shared" si="566"/>
        <v>2019</v>
      </c>
      <c r="F17766" s="9">
        <f t="shared" si="562"/>
        <v>0.38</v>
      </c>
      <c r="I17766" s="2">
        <f t="shared" si="567"/>
        <v>3.5</v>
      </c>
      <c r="P17766">
        <f t="shared" si="561"/>
        <v>2019</v>
      </c>
      <c r="Q17766">
        <v>2110</v>
      </c>
    </row>
    <row r="17767" spans="1:17">
      <c r="A17767" s="7" t="s">
        <v>1055</v>
      </c>
      <c r="B17767" t="str">
        <f t="shared" si="563"/>
        <v>EN_STG_4hBatt_NMC111</v>
      </c>
      <c r="C17767" t="str">
        <f t="shared" si="564"/>
        <v>ELC</v>
      </c>
      <c r="D17767" t="str">
        <f t="shared" si="565"/>
        <v>ELC</v>
      </c>
      <c r="E17767">
        <f t="shared" si="566"/>
        <v>2019</v>
      </c>
      <c r="F17767" s="9">
        <f t="shared" si="562"/>
        <v>0.019</v>
      </c>
      <c r="I17767" s="2">
        <f t="shared" si="567"/>
        <v>3.5</v>
      </c>
      <c r="P17767">
        <f t="shared" si="561"/>
        <v>2019</v>
      </c>
      <c r="Q17767">
        <v>2110</v>
      </c>
    </row>
    <row r="17768" spans="1:17">
      <c r="A17768" s="7" t="s">
        <v>1087</v>
      </c>
      <c r="B17768" t="str">
        <f t="shared" si="563"/>
        <v>EN_STG_4hBatt_NMC111</v>
      </c>
      <c r="C17768" t="str">
        <f t="shared" si="564"/>
        <v>ELC</v>
      </c>
      <c r="D17768" t="str">
        <f t="shared" si="565"/>
        <v>ELC</v>
      </c>
      <c r="E17768">
        <f t="shared" si="566"/>
        <v>2019</v>
      </c>
      <c r="F17768" s="9">
        <f t="shared" si="562"/>
        <v>0.039</v>
      </c>
      <c r="I17768" s="2">
        <f t="shared" si="567"/>
        <v>3.5</v>
      </c>
      <c r="P17768">
        <f t="shared" si="561"/>
        <v>2019</v>
      </c>
      <c r="Q17768">
        <v>2110</v>
      </c>
    </row>
    <row r="17769" spans="1:17">
      <c r="A17769" s="7" t="s">
        <v>1133</v>
      </c>
      <c r="B17769" t="str">
        <f t="shared" si="563"/>
        <v>EN_STG_4hBatt_NMC111</v>
      </c>
      <c r="C17769" t="str">
        <f t="shared" si="564"/>
        <v>ELC</v>
      </c>
      <c r="D17769" t="str">
        <f t="shared" si="565"/>
        <v>ELC</v>
      </c>
      <c r="E17769">
        <f t="shared" si="566"/>
        <v>2019</v>
      </c>
      <c r="F17769" s="9">
        <f t="shared" si="562"/>
        <v>0.294</v>
      </c>
      <c r="I17769" s="2">
        <f t="shared" si="567"/>
        <v>3.5</v>
      </c>
      <c r="P17769">
        <f t="shared" si="561"/>
        <v>2019</v>
      </c>
      <c r="Q17769">
        <v>2110</v>
      </c>
    </row>
    <row r="17770" spans="1:17">
      <c r="A17770" s="7" t="s">
        <v>1247</v>
      </c>
      <c r="B17770" t="str">
        <f t="shared" si="563"/>
        <v>EN_STG_4hBatt_NMC111</v>
      </c>
      <c r="C17770" t="str">
        <f t="shared" si="564"/>
        <v>ELC</v>
      </c>
      <c r="D17770" t="str">
        <f t="shared" si="565"/>
        <v>ELC</v>
      </c>
      <c r="E17770">
        <f t="shared" si="566"/>
        <v>2019</v>
      </c>
      <c r="F17770" s="9">
        <f t="shared" si="562"/>
        <v>0.441</v>
      </c>
      <c r="I17770" s="2">
        <f t="shared" si="567"/>
        <v>3.5</v>
      </c>
      <c r="P17770">
        <f t="shared" si="561"/>
        <v>2019</v>
      </c>
      <c r="Q17770">
        <v>2110</v>
      </c>
    </row>
    <row r="17771" spans="1:17">
      <c r="A17771" s="7" t="s">
        <v>1298</v>
      </c>
      <c r="B17771" t="str">
        <f t="shared" si="563"/>
        <v>EN_STG_4hBatt_NMC111</v>
      </c>
      <c r="C17771" t="str">
        <f t="shared" si="564"/>
        <v>ELC</v>
      </c>
      <c r="D17771" t="str">
        <f t="shared" si="565"/>
        <v>ELC</v>
      </c>
      <c r="E17771">
        <f t="shared" si="566"/>
        <v>2019</v>
      </c>
      <c r="F17771" s="9">
        <f t="shared" si="562"/>
        <v>0.028</v>
      </c>
      <c r="I17771" s="2">
        <f t="shared" si="567"/>
        <v>3.5</v>
      </c>
      <c r="P17771">
        <f t="shared" si="561"/>
        <v>2019</v>
      </c>
      <c r="Q17771">
        <v>2110</v>
      </c>
    </row>
    <row r="17772" spans="1:17">
      <c r="A17772" s="7" t="s">
        <v>1327</v>
      </c>
      <c r="B17772" t="str">
        <f t="shared" si="563"/>
        <v>EN_STG_4hBatt_NMC111</v>
      </c>
      <c r="C17772" t="str">
        <f t="shared" si="564"/>
        <v>ELC</v>
      </c>
      <c r="D17772" t="str">
        <f t="shared" si="565"/>
        <v>ELC</v>
      </c>
      <c r="E17772">
        <f t="shared" si="566"/>
        <v>2019</v>
      </c>
      <c r="F17772" s="9">
        <f t="shared" si="562"/>
        <v>0.052</v>
      </c>
      <c r="I17772" s="2">
        <f t="shared" si="567"/>
        <v>3.5</v>
      </c>
      <c r="P17772">
        <f t="shared" si="561"/>
        <v>2019</v>
      </c>
      <c r="Q17772">
        <v>2110</v>
      </c>
    </row>
    <row r="17773" spans="1:17">
      <c r="A17773" s="7" t="s">
        <v>1393</v>
      </c>
      <c r="B17773" t="str">
        <f t="shared" si="563"/>
        <v>EN_STG_4hBatt_NMC111</v>
      </c>
      <c r="C17773" t="str">
        <f t="shared" si="564"/>
        <v>ELC</v>
      </c>
      <c r="D17773" t="str">
        <f t="shared" si="565"/>
        <v>ELC</v>
      </c>
      <c r="E17773">
        <f t="shared" si="566"/>
        <v>2019</v>
      </c>
      <c r="F17773" s="9">
        <f t="shared" si="562"/>
        <v>0.005</v>
      </c>
      <c r="I17773" s="2">
        <f t="shared" si="567"/>
        <v>3.5</v>
      </c>
      <c r="P17773">
        <f t="shared" si="561"/>
        <v>2019</v>
      </c>
      <c r="Q17773">
        <v>2110</v>
      </c>
    </row>
    <row r="17774" spans="1:17">
      <c r="A17774" s="7" t="s">
        <v>1397</v>
      </c>
      <c r="B17774" t="str">
        <f t="shared" si="563"/>
        <v>EN_STG_4hBatt_NMC111</v>
      </c>
      <c r="C17774" t="str">
        <f t="shared" si="564"/>
        <v>ELC</v>
      </c>
      <c r="D17774" t="str">
        <f t="shared" si="565"/>
        <v>ELC</v>
      </c>
      <c r="E17774">
        <f t="shared" si="566"/>
        <v>2019</v>
      </c>
      <c r="F17774" s="9">
        <f t="shared" si="562"/>
        <v>0</v>
      </c>
      <c r="I17774" s="2">
        <f t="shared" si="567"/>
        <v>3.5</v>
      </c>
      <c r="P17774">
        <f t="shared" si="561"/>
        <v>2019</v>
      </c>
      <c r="Q17774">
        <v>2110</v>
      </c>
    </row>
    <row r="17775" spans="1:17">
      <c r="A17775" s="7" t="s">
        <v>1493</v>
      </c>
      <c r="B17775" t="str">
        <f t="shared" si="563"/>
        <v>EN_STG_4hBatt_NMC111</v>
      </c>
      <c r="C17775" t="str">
        <f t="shared" si="564"/>
        <v>ELC</v>
      </c>
      <c r="D17775" t="str">
        <f t="shared" si="565"/>
        <v>ELC</v>
      </c>
      <c r="E17775">
        <f t="shared" si="566"/>
        <v>2019</v>
      </c>
      <c r="F17775" s="9">
        <f t="shared" si="562"/>
        <v>0.017</v>
      </c>
      <c r="I17775" s="2">
        <f t="shared" si="567"/>
        <v>3.5</v>
      </c>
      <c r="P17775">
        <f t="shared" si="561"/>
        <v>2019</v>
      </c>
      <c r="Q17775">
        <v>2110</v>
      </c>
    </row>
    <row r="17776" spans="1:17">
      <c r="A17776" s="7" t="s">
        <v>1514</v>
      </c>
      <c r="B17776" t="str">
        <f t="shared" si="563"/>
        <v>EN_STG_4hBatt_NMC111</v>
      </c>
      <c r="C17776" t="str">
        <f t="shared" si="564"/>
        <v>ELC</v>
      </c>
      <c r="D17776" t="str">
        <f t="shared" si="565"/>
        <v>ELC</v>
      </c>
      <c r="E17776">
        <f t="shared" si="566"/>
        <v>2019</v>
      </c>
      <c r="F17776" s="9">
        <f t="shared" si="562"/>
        <v>0.209</v>
      </c>
      <c r="I17776" s="2">
        <f t="shared" si="567"/>
        <v>3.5</v>
      </c>
      <c r="P17776">
        <f t="shared" si="561"/>
        <v>2019</v>
      </c>
      <c r="Q17776">
        <v>2110</v>
      </c>
    </row>
    <row r="17777" spans="1:17">
      <c r="A17777" s="7" t="s">
        <v>1556</v>
      </c>
      <c r="B17777" t="str">
        <f t="shared" si="563"/>
        <v>EN_STG_4hBatt_NMC111</v>
      </c>
      <c r="C17777" t="str">
        <f t="shared" si="564"/>
        <v>ELC</v>
      </c>
      <c r="D17777" t="str">
        <f t="shared" si="565"/>
        <v>ELC</v>
      </c>
      <c r="E17777">
        <f t="shared" si="566"/>
        <v>2019</v>
      </c>
      <c r="F17777" s="9">
        <f t="shared" si="562"/>
        <v>0.169</v>
      </c>
      <c r="I17777" s="2">
        <f t="shared" si="567"/>
        <v>3.5</v>
      </c>
      <c r="P17777">
        <f t="shared" si="561"/>
        <v>2019</v>
      </c>
      <c r="Q17777">
        <v>2110</v>
      </c>
    </row>
    <row r="17778" spans="1:17">
      <c r="A17778" s="7" t="s">
        <v>1649</v>
      </c>
      <c r="B17778" t="str">
        <f t="shared" si="563"/>
        <v>EN_STG_4hBatt_NMC111</v>
      </c>
      <c r="C17778" t="str">
        <f t="shared" si="564"/>
        <v>ELC</v>
      </c>
      <c r="D17778" t="str">
        <f t="shared" si="565"/>
        <v>ELC</v>
      </c>
      <c r="E17778">
        <f t="shared" si="566"/>
        <v>2019</v>
      </c>
      <c r="F17778" s="9">
        <f t="shared" si="562"/>
        <v>0.09</v>
      </c>
      <c r="I17778" s="2">
        <f t="shared" si="567"/>
        <v>3.5</v>
      </c>
      <c r="P17778">
        <f t="shared" si="561"/>
        <v>2019</v>
      </c>
      <c r="Q17778">
        <v>2110</v>
      </c>
    </row>
    <row r="17779" spans="1:17">
      <c r="A17779" s="7" t="s">
        <v>1971</v>
      </c>
      <c r="B17779" t="str">
        <f t="shared" si="563"/>
        <v>EN_STG_4hBatt_NMC111</v>
      </c>
      <c r="C17779" t="str">
        <f t="shared" si="564"/>
        <v>ELC</v>
      </c>
      <c r="D17779" t="str">
        <f t="shared" si="565"/>
        <v>ELC</v>
      </c>
      <c r="E17779">
        <f t="shared" si="566"/>
        <v>2019</v>
      </c>
      <c r="F17779" s="9">
        <f t="shared" si="562"/>
        <v>0.09</v>
      </c>
      <c r="I17779" s="2">
        <f t="shared" si="567"/>
        <v>3.5</v>
      </c>
      <c r="P17779">
        <f t="shared" si="561"/>
        <v>2019</v>
      </c>
      <c r="Q17779">
        <v>2110</v>
      </c>
    </row>
    <row r="17780" s="1" customFormat="1" spans="1:17">
      <c r="A17780" s="7" t="s">
        <v>2104</v>
      </c>
      <c r="B17780" t="str">
        <f t="shared" si="563"/>
        <v>EN_STG_4hBatt_NMC111</v>
      </c>
      <c r="C17780" t="str">
        <f t="shared" si="564"/>
        <v>ELC</v>
      </c>
      <c r="D17780" t="str">
        <f t="shared" si="565"/>
        <v>ELC</v>
      </c>
      <c r="E17780">
        <f t="shared" si="566"/>
        <v>2019</v>
      </c>
      <c r="F17780" s="9">
        <f t="shared" si="562"/>
        <v>0.55</v>
      </c>
      <c r="G17780" s="2"/>
      <c r="H17780"/>
      <c r="I17780" s="2">
        <f t="shared" si="567"/>
        <v>3.5</v>
      </c>
      <c r="J17780"/>
      <c r="K17780" s="2"/>
      <c r="L17780"/>
      <c r="M17780"/>
      <c r="N17780" s="2"/>
      <c r="P17780">
        <f t="shared" si="561"/>
        <v>2019</v>
      </c>
      <c r="Q17780">
        <v>2110</v>
      </c>
    </row>
    <row r="17781" spans="1:17">
      <c r="A17781" s="7" t="s">
        <v>2434</v>
      </c>
      <c r="B17781" t="str">
        <f t="shared" si="563"/>
        <v>EN_STG_4hBatt_NMC111</v>
      </c>
      <c r="C17781" t="str">
        <f t="shared" si="564"/>
        <v>ELC</v>
      </c>
      <c r="D17781" t="str">
        <f t="shared" si="565"/>
        <v>ELC</v>
      </c>
      <c r="E17781">
        <f t="shared" si="566"/>
        <v>2019</v>
      </c>
      <c r="F17781" s="9">
        <f t="shared" si="562"/>
        <v>0.027</v>
      </c>
      <c r="I17781" s="2">
        <f t="shared" si="567"/>
        <v>3.5</v>
      </c>
      <c r="P17781">
        <f t="shared" si="561"/>
        <v>2019</v>
      </c>
      <c r="Q17781">
        <v>2110</v>
      </c>
    </row>
    <row r="17782" spans="1:17">
      <c r="A17782" s="7" t="s">
        <v>2453</v>
      </c>
      <c r="B17782" t="str">
        <f t="shared" si="563"/>
        <v>EN_STG_4hBatt_NMC111</v>
      </c>
      <c r="C17782" t="str">
        <f t="shared" si="564"/>
        <v>ELC</v>
      </c>
      <c r="D17782" t="str">
        <f t="shared" si="565"/>
        <v>ELC</v>
      </c>
      <c r="E17782">
        <f t="shared" si="566"/>
        <v>2019</v>
      </c>
      <c r="F17782" s="9">
        <f t="shared" si="562"/>
        <v>0.067</v>
      </c>
      <c r="I17782" s="2">
        <f t="shared" si="567"/>
        <v>3.5</v>
      </c>
      <c r="P17782">
        <f t="shared" si="561"/>
        <v>2019</v>
      </c>
      <c r="Q17782">
        <v>2110</v>
      </c>
    </row>
    <row r="17783" spans="1:17">
      <c r="A17783" s="7" t="s">
        <v>2490</v>
      </c>
      <c r="B17783" t="str">
        <f t="shared" si="563"/>
        <v>EN_STG_4hBatt_NMC111</v>
      </c>
      <c r="C17783" t="str">
        <f t="shared" si="564"/>
        <v>ELC</v>
      </c>
      <c r="D17783" t="str">
        <f t="shared" si="565"/>
        <v>ELC</v>
      </c>
      <c r="E17783">
        <f t="shared" si="566"/>
        <v>2019</v>
      </c>
      <c r="F17783" s="9">
        <f t="shared" si="562"/>
        <v>0.025</v>
      </c>
      <c r="I17783" s="2">
        <f t="shared" si="567"/>
        <v>3.5</v>
      </c>
      <c r="P17783">
        <f t="shared" si="561"/>
        <v>2019</v>
      </c>
      <c r="Q17783">
        <v>2110</v>
      </c>
    </row>
    <row r="17784" spans="1:17">
      <c r="A17784" s="7" t="s">
        <v>3003</v>
      </c>
      <c r="B17784" t="str">
        <f t="shared" si="563"/>
        <v>EN_STG_4hBatt_NMC111</v>
      </c>
      <c r="C17784" t="str">
        <f t="shared" si="564"/>
        <v>ELC</v>
      </c>
      <c r="D17784" t="str">
        <f t="shared" si="565"/>
        <v>ELC</v>
      </c>
      <c r="E17784">
        <f t="shared" si="566"/>
        <v>2019</v>
      </c>
      <c r="F17784" s="9">
        <f t="shared" si="562"/>
        <v>0.055</v>
      </c>
      <c r="I17784" s="2">
        <f t="shared" si="567"/>
        <v>3.5</v>
      </c>
      <c r="P17784">
        <f t="shared" si="561"/>
        <v>2019</v>
      </c>
      <c r="Q17784">
        <v>2110</v>
      </c>
    </row>
    <row r="17785" spans="1:17">
      <c r="A17785" s="7" t="s">
        <v>3091</v>
      </c>
      <c r="B17785" t="str">
        <f t="shared" si="563"/>
        <v>EN_STG_4hBatt_NMC111</v>
      </c>
      <c r="C17785" t="str">
        <f t="shared" si="564"/>
        <v>ELC</v>
      </c>
      <c r="D17785" t="str">
        <f t="shared" si="565"/>
        <v>ELC</v>
      </c>
      <c r="E17785">
        <f t="shared" si="566"/>
        <v>2019</v>
      </c>
      <c r="F17785" s="9">
        <f t="shared" si="562"/>
        <v>0.035</v>
      </c>
      <c r="I17785" s="2">
        <f t="shared" si="567"/>
        <v>3.5</v>
      </c>
      <c r="P17785">
        <f t="shared" si="561"/>
        <v>2019</v>
      </c>
      <c r="Q17785">
        <v>2110</v>
      </c>
    </row>
    <row r="17786" spans="1:17">
      <c r="A17786" s="7" t="s">
        <v>3123</v>
      </c>
      <c r="B17786" t="str">
        <f t="shared" si="563"/>
        <v>EN_STG_4hBatt_NMC111</v>
      </c>
      <c r="C17786" t="str">
        <f t="shared" si="564"/>
        <v>ELC</v>
      </c>
      <c r="D17786" t="str">
        <f t="shared" si="565"/>
        <v>ELC</v>
      </c>
      <c r="E17786">
        <f t="shared" si="566"/>
        <v>2019</v>
      </c>
      <c r="F17786" s="9">
        <f t="shared" si="562"/>
        <v>0.02</v>
      </c>
      <c r="I17786" s="2">
        <f t="shared" si="567"/>
        <v>3.5</v>
      </c>
      <c r="P17786">
        <f t="shared" si="561"/>
        <v>2019</v>
      </c>
      <c r="Q17786">
        <v>2110</v>
      </c>
    </row>
    <row r="17787" spans="1:17">
      <c r="A17787" s="7" t="s">
        <v>3164</v>
      </c>
      <c r="B17787" t="str">
        <f t="shared" si="563"/>
        <v>EN_STG_4hBatt_NMC111</v>
      </c>
      <c r="C17787" t="str">
        <f t="shared" si="564"/>
        <v>ELC</v>
      </c>
      <c r="D17787" t="str">
        <f t="shared" si="565"/>
        <v>ELC</v>
      </c>
      <c r="E17787">
        <f t="shared" si="566"/>
        <v>2019</v>
      </c>
      <c r="F17787" s="9">
        <f t="shared" si="562"/>
        <v>0.152</v>
      </c>
      <c r="I17787" s="2">
        <f t="shared" si="567"/>
        <v>3.5</v>
      </c>
      <c r="P17787">
        <f t="shared" si="561"/>
        <v>2019</v>
      </c>
      <c r="Q17787">
        <v>2110</v>
      </c>
    </row>
    <row r="17788" spans="1:17">
      <c r="A17788" s="7" t="s">
        <v>3243</v>
      </c>
      <c r="B17788" t="str">
        <f t="shared" si="563"/>
        <v>EN_STG_4hBatt_NMC111</v>
      </c>
      <c r="C17788" t="str">
        <f t="shared" si="564"/>
        <v>ELC</v>
      </c>
      <c r="D17788" t="str">
        <f t="shared" si="565"/>
        <v>ELC</v>
      </c>
      <c r="E17788">
        <f t="shared" si="566"/>
        <v>2019</v>
      </c>
      <c r="F17788" s="9">
        <f t="shared" si="562"/>
        <v>0.096</v>
      </c>
      <c r="I17788" s="2">
        <f t="shared" si="567"/>
        <v>3.5</v>
      </c>
      <c r="P17788">
        <f t="shared" si="561"/>
        <v>2019</v>
      </c>
      <c r="Q17788">
        <v>2110</v>
      </c>
    </row>
    <row r="17789" spans="1:17">
      <c r="A17789" s="7" t="s">
        <v>3337</v>
      </c>
      <c r="B17789" t="str">
        <f t="shared" si="563"/>
        <v>EN_STG_4hBatt_NMC111</v>
      </c>
      <c r="C17789" t="str">
        <f t="shared" si="564"/>
        <v>ELC</v>
      </c>
      <c r="D17789" t="str">
        <f t="shared" si="565"/>
        <v>ELC</v>
      </c>
      <c r="E17789">
        <f t="shared" si="566"/>
        <v>2019</v>
      </c>
      <c r="F17789" s="9">
        <f t="shared" si="562"/>
        <v>0.023</v>
      </c>
      <c r="I17789" s="2">
        <f t="shared" si="567"/>
        <v>3.5</v>
      </c>
      <c r="P17789">
        <f t="shared" si="561"/>
        <v>2019</v>
      </c>
      <c r="Q17789">
        <v>2110</v>
      </c>
    </row>
    <row r="17790" spans="1:17">
      <c r="A17790" s="7" t="s">
        <v>3358</v>
      </c>
      <c r="B17790" t="str">
        <f t="shared" si="563"/>
        <v>EN_STG_4hBatt_NMC111</v>
      </c>
      <c r="C17790" t="str">
        <f t="shared" si="564"/>
        <v>ELC</v>
      </c>
      <c r="D17790" t="str">
        <f t="shared" si="565"/>
        <v>ELC</v>
      </c>
      <c r="E17790">
        <f t="shared" si="566"/>
        <v>2019</v>
      </c>
      <c r="F17790" s="9">
        <f t="shared" si="562"/>
        <v>0.077</v>
      </c>
      <c r="I17790" s="2">
        <f t="shared" si="567"/>
        <v>3.5</v>
      </c>
      <c r="P17790">
        <f t="shared" si="561"/>
        <v>2019</v>
      </c>
      <c r="Q17790">
        <v>2110</v>
      </c>
    </row>
    <row r="17791" spans="1:17">
      <c r="A17791" s="7" t="s">
        <v>3404</v>
      </c>
      <c r="B17791" t="str">
        <f t="shared" si="563"/>
        <v>EN_STG_4hBatt_NMC111</v>
      </c>
      <c r="C17791" t="str">
        <f t="shared" si="564"/>
        <v>ELC</v>
      </c>
      <c r="D17791" t="str">
        <f t="shared" si="565"/>
        <v>ELC</v>
      </c>
      <c r="E17791">
        <f t="shared" si="566"/>
        <v>2019</v>
      </c>
      <c r="F17791" s="9">
        <f t="shared" si="562"/>
        <v>0.2</v>
      </c>
      <c r="I17791" s="2">
        <f t="shared" si="567"/>
        <v>3.5</v>
      </c>
      <c r="P17791">
        <f t="shared" si="561"/>
        <v>2019</v>
      </c>
      <c r="Q17791">
        <v>2110</v>
      </c>
    </row>
    <row r="17792" spans="1:17">
      <c r="A17792" s="7" t="s">
        <v>3466</v>
      </c>
      <c r="B17792" t="str">
        <f t="shared" si="563"/>
        <v>EN_STG_4hBatt_NMC111</v>
      </c>
      <c r="C17792" t="str">
        <f t="shared" si="564"/>
        <v>ELC</v>
      </c>
      <c r="D17792" t="str">
        <f t="shared" si="565"/>
        <v>ELC</v>
      </c>
      <c r="E17792">
        <f t="shared" si="566"/>
        <v>2019</v>
      </c>
      <c r="F17792" s="9">
        <f t="shared" si="562"/>
        <v>0.032</v>
      </c>
      <c r="I17792" s="2">
        <f t="shared" si="567"/>
        <v>3.5</v>
      </c>
      <c r="P17792">
        <f t="shared" si="561"/>
        <v>2019</v>
      </c>
      <c r="Q17792">
        <v>2110</v>
      </c>
    </row>
    <row r="17793" spans="1:34">
      <c r="A17793" s="7" t="s">
        <v>3525</v>
      </c>
      <c r="B17793" t="str">
        <f t="shared" si="563"/>
        <v>EN_STG_4hBatt_NMC111</v>
      </c>
      <c r="C17793" t="str">
        <f t="shared" si="564"/>
        <v>ELC</v>
      </c>
      <c r="D17793" t="str">
        <f t="shared" si="565"/>
        <v>ELC</v>
      </c>
      <c r="E17793">
        <f t="shared" si="566"/>
        <v>2019</v>
      </c>
      <c r="F17793" s="9">
        <f t="shared" si="562"/>
        <v>0.018</v>
      </c>
      <c r="I17793" s="2">
        <f t="shared" si="567"/>
        <v>3.5</v>
      </c>
      <c r="P17793">
        <f t="shared" si="561"/>
        <v>2019</v>
      </c>
      <c r="Q17793">
        <v>2110</v>
      </c>
    </row>
    <row r="17794" spans="1:34">
      <c r="A17794" s="12" t="s">
        <v>19</v>
      </c>
      <c r="B17794" s="8" t="s">
        <v>3593</v>
      </c>
      <c r="C17794" s="1" t="s">
        <v>37</v>
      </c>
      <c r="D17794" s="1" t="s">
        <v>37</v>
      </c>
      <c r="E17794" s="1">
        <v>2019</v>
      </c>
      <c r="F17794" s="9">
        <f t="shared" ref="F17794:F17857" si="568">F17759</f>
        <v>0.015</v>
      </c>
      <c r="H17794" s="1"/>
      <c r="I17794" s="1">
        <v>3.5</v>
      </c>
      <c r="P17794">
        <f t="shared" si="561"/>
        <v>2019</v>
      </c>
      <c r="Q17794">
        <v>2110</v>
      </c>
      <c r="AF17794" s="1"/>
      <c r="AG17794" s="1"/>
      <c r="AH17794" s="1"/>
    </row>
    <row r="17795" spans="1:34">
      <c r="A17795" s="7" t="s">
        <v>169</v>
      </c>
      <c r="B17795" t="str">
        <f t="shared" ref="B17795:B17828" si="569">B17794</f>
        <v>EN_STG_4hBatt_NMC532</v>
      </c>
      <c r="C17795" t="str">
        <f t="shared" ref="C17795:C17828" si="570">C17794</f>
        <v>ELC</v>
      </c>
      <c r="D17795" t="str">
        <f t="shared" ref="D17795:D17828" si="571">D17794</f>
        <v>ELC</v>
      </c>
      <c r="E17795">
        <f t="shared" ref="E17795:E17828" si="572">E17794</f>
        <v>2019</v>
      </c>
      <c r="F17795" s="9">
        <f t="shared" si="568"/>
        <v>0.045</v>
      </c>
      <c r="I17795" s="2">
        <f t="shared" ref="I17795:I17828" si="573">I17794</f>
        <v>3.5</v>
      </c>
      <c r="P17795">
        <f t="shared" ref="P17795:P17858" si="574">E17795+K17795</f>
        <v>2019</v>
      </c>
      <c r="Q17795">
        <v>2110</v>
      </c>
      <c r="AH17795" s="2"/>
    </row>
    <row r="17796" spans="1:34">
      <c r="A17796" s="7" t="s">
        <v>525</v>
      </c>
      <c r="B17796" t="str">
        <f t="shared" si="569"/>
        <v>EN_STG_4hBatt_NMC532</v>
      </c>
      <c r="C17796" t="str">
        <f t="shared" si="570"/>
        <v>ELC</v>
      </c>
      <c r="D17796" t="str">
        <f t="shared" si="571"/>
        <v>ELC</v>
      </c>
      <c r="E17796">
        <f t="shared" si="572"/>
        <v>2019</v>
      </c>
      <c r="F17796" s="9">
        <f t="shared" si="568"/>
        <v>0.071</v>
      </c>
      <c r="I17796" s="2">
        <f t="shared" si="573"/>
        <v>3.5</v>
      </c>
      <c r="P17796">
        <f t="shared" si="574"/>
        <v>2019</v>
      </c>
      <c r="Q17796">
        <v>2110</v>
      </c>
      <c r="AH17796" s="2"/>
    </row>
    <row r="17797" spans="1:34">
      <c r="A17797" s="7" t="s">
        <v>610</v>
      </c>
      <c r="B17797" t="str">
        <f t="shared" si="569"/>
        <v>EN_STG_4hBatt_NMC532</v>
      </c>
      <c r="C17797" t="str">
        <f t="shared" si="570"/>
        <v>ELC</v>
      </c>
      <c r="D17797" t="str">
        <f t="shared" si="571"/>
        <v>ELC</v>
      </c>
      <c r="E17797">
        <f t="shared" si="572"/>
        <v>2019</v>
      </c>
      <c r="F17797" s="9">
        <f t="shared" si="568"/>
        <v>0.027</v>
      </c>
      <c r="I17797" s="2">
        <f t="shared" si="573"/>
        <v>3.5</v>
      </c>
      <c r="P17797">
        <f t="shared" si="574"/>
        <v>2019</v>
      </c>
      <c r="Q17797">
        <v>2110</v>
      </c>
      <c r="AH17797" s="2"/>
    </row>
    <row r="17798" spans="1:34">
      <c r="A17798" s="7" t="s">
        <v>633</v>
      </c>
      <c r="B17798" t="str">
        <f t="shared" si="569"/>
        <v>EN_STG_4hBatt_NMC532</v>
      </c>
      <c r="C17798" t="str">
        <f t="shared" si="570"/>
        <v>ELC</v>
      </c>
      <c r="D17798" t="str">
        <f t="shared" si="571"/>
        <v>ELC</v>
      </c>
      <c r="E17798">
        <f t="shared" si="572"/>
        <v>2019</v>
      </c>
      <c r="F17798" s="9">
        <f t="shared" si="568"/>
        <v>0.009</v>
      </c>
      <c r="I17798" s="2">
        <f t="shared" si="573"/>
        <v>3.5</v>
      </c>
      <c r="P17798">
        <f t="shared" si="574"/>
        <v>2019</v>
      </c>
      <c r="Q17798">
        <v>2110</v>
      </c>
      <c r="AH17798" s="2"/>
    </row>
    <row r="17799" spans="1:34">
      <c r="A17799" s="7" t="s">
        <v>681</v>
      </c>
      <c r="B17799" t="str">
        <f t="shared" si="569"/>
        <v>EN_STG_4hBatt_NMC532</v>
      </c>
      <c r="C17799" t="str">
        <f t="shared" si="570"/>
        <v>ELC</v>
      </c>
      <c r="D17799" t="str">
        <f t="shared" si="571"/>
        <v>ELC</v>
      </c>
      <c r="E17799">
        <f t="shared" si="572"/>
        <v>2019</v>
      </c>
      <c r="F17799" s="9">
        <f t="shared" si="568"/>
        <v>0.086</v>
      </c>
      <c r="I17799" s="2">
        <f t="shared" si="573"/>
        <v>3.5</v>
      </c>
      <c r="P17799">
        <f t="shared" si="574"/>
        <v>2019</v>
      </c>
      <c r="Q17799">
        <v>2110</v>
      </c>
      <c r="AH17799" s="2"/>
    </row>
    <row r="17800" spans="1:34">
      <c r="A17800" s="7" t="s">
        <v>741</v>
      </c>
      <c r="B17800" t="str">
        <f t="shared" si="569"/>
        <v>EN_STG_4hBatt_NMC532</v>
      </c>
      <c r="C17800" t="str">
        <f t="shared" si="570"/>
        <v>ELC</v>
      </c>
      <c r="D17800" t="str">
        <f t="shared" si="571"/>
        <v>ELC</v>
      </c>
      <c r="E17800">
        <f t="shared" si="572"/>
        <v>2019</v>
      </c>
      <c r="F17800" s="9">
        <f t="shared" si="568"/>
        <v>0.08</v>
      </c>
      <c r="I17800" s="2">
        <f t="shared" si="573"/>
        <v>3.5</v>
      </c>
      <c r="P17800">
        <f t="shared" si="574"/>
        <v>2019</v>
      </c>
      <c r="Q17800">
        <v>2110</v>
      </c>
      <c r="AH17800" s="2"/>
    </row>
    <row r="17801" spans="1:34">
      <c r="A17801" s="7" t="s">
        <v>812</v>
      </c>
      <c r="B17801" t="str">
        <f t="shared" si="569"/>
        <v>EN_STG_4hBatt_NMC532</v>
      </c>
      <c r="C17801" t="str">
        <f t="shared" si="570"/>
        <v>ELC</v>
      </c>
      <c r="D17801" t="str">
        <f t="shared" si="571"/>
        <v>ELC</v>
      </c>
      <c r="E17801">
        <f t="shared" si="572"/>
        <v>2019</v>
      </c>
      <c r="F17801" s="9">
        <f t="shared" si="568"/>
        <v>0.38</v>
      </c>
      <c r="I17801" s="2">
        <f t="shared" si="573"/>
        <v>3.5</v>
      </c>
      <c r="P17801">
        <f t="shared" si="574"/>
        <v>2019</v>
      </c>
      <c r="Q17801">
        <v>2110</v>
      </c>
      <c r="AH17801" s="2"/>
    </row>
    <row r="17802" spans="1:34">
      <c r="A17802" s="7" t="s">
        <v>1055</v>
      </c>
      <c r="B17802" t="str">
        <f t="shared" si="569"/>
        <v>EN_STG_4hBatt_NMC532</v>
      </c>
      <c r="C17802" t="str">
        <f t="shared" si="570"/>
        <v>ELC</v>
      </c>
      <c r="D17802" t="str">
        <f t="shared" si="571"/>
        <v>ELC</v>
      </c>
      <c r="E17802">
        <f t="shared" si="572"/>
        <v>2019</v>
      </c>
      <c r="F17802" s="9">
        <f t="shared" si="568"/>
        <v>0.019</v>
      </c>
      <c r="I17802" s="2">
        <f t="shared" si="573"/>
        <v>3.5</v>
      </c>
      <c r="P17802">
        <f t="shared" si="574"/>
        <v>2019</v>
      </c>
      <c r="Q17802">
        <v>2110</v>
      </c>
      <c r="AH17802" s="2"/>
    </row>
    <row r="17803" spans="1:34">
      <c r="A17803" s="7" t="s">
        <v>1087</v>
      </c>
      <c r="B17803" t="str">
        <f t="shared" si="569"/>
        <v>EN_STG_4hBatt_NMC532</v>
      </c>
      <c r="C17803" t="str">
        <f t="shared" si="570"/>
        <v>ELC</v>
      </c>
      <c r="D17803" t="str">
        <f t="shared" si="571"/>
        <v>ELC</v>
      </c>
      <c r="E17803">
        <f t="shared" si="572"/>
        <v>2019</v>
      </c>
      <c r="F17803" s="9">
        <f t="shared" si="568"/>
        <v>0.039</v>
      </c>
      <c r="I17803" s="2">
        <f t="shared" si="573"/>
        <v>3.5</v>
      </c>
      <c r="P17803">
        <f t="shared" si="574"/>
        <v>2019</v>
      </c>
      <c r="Q17803">
        <v>2110</v>
      </c>
      <c r="AH17803" s="2"/>
    </row>
    <row r="17804" spans="1:34">
      <c r="A17804" s="7" t="s">
        <v>1133</v>
      </c>
      <c r="B17804" t="str">
        <f t="shared" si="569"/>
        <v>EN_STG_4hBatt_NMC532</v>
      </c>
      <c r="C17804" t="str">
        <f t="shared" si="570"/>
        <v>ELC</v>
      </c>
      <c r="D17804" t="str">
        <f t="shared" si="571"/>
        <v>ELC</v>
      </c>
      <c r="E17804">
        <f t="shared" si="572"/>
        <v>2019</v>
      </c>
      <c r="F17804" s="9">
        <f t="shared" si="568"/>
        <v>0.294</v>
      </c>
      <c r="I17804" s="2">
        <f t="shared" si="573"/>
        <v>3.5</v>
      </c>
      <c r="P17804">
        <f t="shared" si="574"/>
        <v>2019</v>
      </c>
      <c r="Q17804">
        <v>2110</v>
      </c>
      <c r="AH17804" s="2"/>
    </row>
    <row r="17805" spans="1:34">
      <c r="A17805" s="7" t="s">
        <v>1247</v>
      </c>
      <c r="B17805" t="str">
        <f t="shared" si="569"/>
        <v>EN_STG_4hBatt_NMC532</v>
      </c>
      <c r="C17805" t="str">
        <f t="shared" si="570"/>
        <v>ELC</v>
      </c>
      <c r="D17805" t="str">
        <f t="shared" si="571"/>
        <v>ELC</v>
      </c>
      <c r="E17805">
        <f t="shared" si="572"/>
        <v>2019</v>
      </c>
      <c r="F17805" s="9">
        <f t="shared" si="568"/>
        <v>0.441</v>
      </c>
      <c r="I17805" s="2">
        <f t="shared" si="573"/>
        <v>3.5</v>
      </c>
      <c r="P17805">
        <f t="shared" si="574"/>
        <v>2019</v>
      </c>
      <c r="Q17805">
        <v>2110</v>
      </c>
      <c r="AH17805" s="2"/>
    </row>
    <row r="17806" spans="1:34">
      <c r="A17806" s="7" t="s">
        <v>1298</v>
      </c>
      <c r="B17806" t="str">
        <f t="shared" si="569"/>
        <v>EN_STG_4hBatt_NMC532</v>
      </c>
      <c r="C17806" t="str">
        <f t="shared" si="570"/>
        <v>ELC</v>
      </c>
      <c r="D17806" t="str">
        <f t="shared" si="571"/>
        <v>ELC</v>
      </c>
      <c r="E17806">
        <f t="shared" si="572"/>
        <v>2019</v>
      </c>
      <c r="F17806" s="9">
        <f t="shared" si="568"/>
        <v>0.028</v>
      </c>
      <c r="I17806" s="2">
        <f t="shared" si="573"/>
        <v>3.5</v>
      </c>
      <c r="P17806">
        <f t="shared" si="574"/>
        <v>2019</v>
      </c>
      <c r="Q17806">
        <v>2110</v>
      </c>
      <c r="AH17806" s="2"/>
    </row>
    <row r="17807" spans="1:34">
      <c r="A17807" s="7" t="s">
        <v>1327</v>
      </c>
      <c r="B17807" t="str">
        <f t="shared" si="569"/>
        <v>EN_STG_4hBatt_NMC532</v>
      </c>
      <c r="C17807" t="str">
        <f t="shared" si="570"/>
        <v>ELC</v>
      </c>
      <c r="D17807" t="str">
        <f t="shared" si="571"/>
        <v>ELC</v>
      </c>
      <c r="E17807">
        <f t="shared" si="572"/>
        <v>2019</v>
      </c>
      <c r="F17807" s="9">
        <f t="shared" si="568"/>
        <v>0.052</v>
      </c>
      <c r="I17807" s="2">
        <f t="shared" si="573"/>
        <v>3.5</v>
      </c>
      <c r="P17807">
        <f t="shared" si="574"/>
        <v>2019</v>
      </c>
      <c r="Q17807">
        <v>2110</v>
      </c>
      <c r="AH17807" s="2"/>
    </row>
    <row r="17808" spans="1:34">
      <c r="A17808" s="7" t="s">
        <v>1393</v>
      </c>
      <c r="B17808" t="str">
        <f t="shared" si="569"/>
        <v>EN_STG_4hBatt_NMC532</v>
      </c>
      <c r="C17808" t="str">
        <f t="shared" si="570"/>
        <v>ELC</v>
      </c>
      <c r="D17808" t="str">
        <f t="shared" si="571"/>
        <v>ELC</v>
      </c>
      <c r="E17808">
        <f t="shared" si="572"/>
        <v>2019</v>
      </c>
      <c r="F17808" s="9">
        <f t="shared" si="568"/>
        <v>0.005</v>
      </c>
      <c r="I17808" s="2">
        <f t="shared" si="573"/>
        <v>3.5</v>
      </c>
      <c r="P17808">
        <f t="shared" si="574"/>
        <v>2019</v>
      </c>
      <c r="Q17808">
        <v>2110</v>
      </c>
      <c r="AH17808" s="2"/>
    </row>
    <row r="17809" spans="1:34">
      <c r="A17809" s="7" t="s">
        <v>1397</v>
      </c>
      <c r="B17809" t="str">
        <f t="shared" si="569"/>
        <v>EN_STG_4hBatt_NMC532</v>
      </c>
      <c r="C17809" t="str">
        <f t="shared" si="570"/>
        <v>ELC</v>
      </c>
      <c r="D17809" t="str">
        <f t="shared" si="571"/>
        <v>ELC</v>
      </c>
      <c r="E17809">
        <f t="shared" si="572"/>
        <v>2019</v>
      </c>
      <c r="F17809" s="9">
        <f t="shared" si="568"/>
        <v>0</v>
      </c>
      <c r="I17809" s="2">
        <f t="shared" si="573"/>
        <v>3.5</v>
      </c>
      <c r="P17809">
        <f t="shared" si="574"/>
        <v>2019</v>
      </c>
      <c r="Q17809">
        <v>2110</v>
      </c>
      <c r="AH17809" s="2"/>
    </row>
    <row r="17810" spans="1:34">
      <c r="A17810" s="7" t="s">
        <v>1493</v>
      </c>
      <c r="B17810" t="str">
        <f t="shared" si="569"/>
        <v>EN_STG_4hBatt_NMC532</v>
      </c>
      <c r="C17810" t="str">
        <f t="shared" si="570"/>
        <v>ELC</v>
      </c>
      <c r="D17810" t="str">
        <f t="shared" si="571"/>
        <v>ELC</v>
      </c>
      <c r="E17810">
        <f t="shared" si="572"/>
        <v>2019</v>
      </c>
      <c r="F17810" s="9">
        <f t="shared" si="568"/>
        <v>0.017</v>
      </c>
      <c r="I17810" s="2">
        <f t="shared" si="573"/>
        <v>3.5</v>
      </c>
      <c r="P17810">
        <f t="shared" si="574"/>
        <v>2019</v>
      </c>
      <c r="Q17810">
        <v>2110</v>
      </c>
      <c r="AH17810" s="2"/>
    </row>
    <row r="17811" spans="1:34">
      <c r="A17811" s="7" t="s">
        <v>1514</v>
      </c>
      <c r="B17811" t="str">
        <f t="shared" si="569"/>
        <v>EN_STG_4hBatt_NMC532</v>
      </c>
      <c r="C17811" t="str">
        <f t="shared" si="570"/>
        <v>ELC</v>
      </c>
      <c r="D17811" t="str">
        <f t="shared" si="571"/>
        <v>ELC</v>
      </c>
      <c r="E17811">
        <f t="shared" si="572"/>
        <v>2019</v>
      </c>
      <c r="F17811" s="9">
        <f t="shared" si="568"/>
        <v>0.209</v>
      </c>
      <c r="I17811" s="2">
        <f t="shared" si="573"/>
        <v>3.5</v>
      </c>
      <c r="P17811">
        <f t="shared" si="574"/>
        <v>2019</v>
      </c>
      <c r="Q17811">
        <v>2110</v>
      </c>
      <c r="AH17811" s="2"/>
    </row>
    <row r="17812" spans="1:34">
      <c r="A17812" s="7" t="s">
        <v>1556</v>
      </c>
      <c r="B17812" t="str">
        <f t="shared" si="569"/>
        <v>EN_STG_4hBatt_NMC532</v>
      </c>
      <c r="C17812" t="str">
        <f t="shared" si="570"/>
        <v>ELC</v>
      </c>
      <c r="D17812" t="str">
        <f t="shared" si="571"/>
        <v>ELC</v>
      </c>
      <c r="E17812">
        <f t="shared" si="572"/>
        <v>2019</v>
      </c>
      <c r="F17812" s="9">
        <f t="shared" si="568"/>
        <v>0.169</v>
      </c>
      <c r="I17812" s="2">
        <f t="shared" si="573"/>
        <v>3.5</v>
      </c>
      <c r="P17812">
        <f t="shared" si="574"/>
        <v>2019</v>
      </c>
      <c r="Q17812">
        <v>2110</v>
      </c>
      <c r="AH17812" s="2"/>
    </row>
    <row r="17813" spans="1:34">
      <c r="A17813" s="7" t="s">
        <v>1649</v>
      </c>
      <c r="B17813" t="str">
        <f t="shared" si="569"/>
        <v>EN_STG_4hBatt_NMC532</v>
      </c>
      <c r="C17813" t="str">
        <f t="shared" si="570"/>
        <v>ELC</v>
      </c>
      <c r="D17813" t="str">
        <f t="shared" si="571"/>
        <v>ELC</v>
      </c>
      <c r="E17813">
        <f t="shared" si="572"/>
        <v>2019</v>
      </c>
      <c r="F17813" s="9">
        <f t="shared" si="568"/>
        <v>0.09</v>
      </c>
      <c r="I17813" s="2">
        <f t="shared" si="573"/>
        <v>3.5</v>
      </c>
      <c r="P17813">
        <f t="shared" si="574"/>
        <v>2019</v>
      </c>
      <c r="Q17813">
        <v>2110</v>
      </c>
      <c r="AH17813" s="2"/>
    </row>
    <row r="17814" spans="1:34">
      <c r="A17814" s="7" t="s">
        <v>1971</v>
      </c>
      <c r="B17814" t="str">
        <f t="shared" si="569"/>
        <v>EN_STG_4hBatt_NMC532</v>
      </c>
      <c r="C17814" t="str">
        <f t="shared" si="570"/>
        <v>ELC</v>
      </c>
      <c r="D17814" t="str">
        <f t="shared" si="571"/>
        <v>ELC</v>
      </c>
      <c r="E17814">
        <f t="shared" si="572"/>
        <v>2019</v>
      </c>
      <c r="F17814" s="9">
        <f t="shared" si="568"/>
        <v>0.09</v>
      </c>
      <c r="I17814" s="2">
        <f t="shared" si="573"/>
        <v>3.5</v>
      </c>
      <c r="P17814">
        <f t="shared" si="574"/>
        <v>2019</v>
      </c>
      <c r="Q17814">
        <v>2110</v>
      </c>
      <c r="AH17814" s="2"/>
    </row>
    <row r="17815" spans="1:34">
      <c r="A17815" s="7" t="s">
        <v>2104</v>
      </c>
      <c r="B17815" t="str">
        <f t="shared" si="569"/>
        <v>EN_STG_4hBatt_NMC532</v>
      </c>
      <c r="C17815" t="str">
        <f t="shared" si="570"/>
        <v>ELC</v>
      </c>
      <c r="D17815" t="str">
        <f t="shared" si="571"/>
        <v>ELC</v>
      </c>
      <c r="E17815">
        <f t="shared" si="572"/>
        <v>2019</v>
      </c>
      <c r="F17815" s="9">
        <f t="shared" si="568"/>
        <v>0.55</v>
      </c>
      <c r="I17815" s="2">
        <f t="shared" si="573"/>
        <v>3.5</v>
      </c>
      <c r="P17815">
        <f t="shared" si="574"/>
        <v>2019</v>
      </c>
      <c r="Q17815">
        <v>2110</v>
      </c>
      <c r="AH17815" s="2"/>
    </row>
    <row r="17816" spans="1:34">
      <c r="A17816" s="7" t="s">
        <v>2434</v>
      </c>
      <c r="B17816" t="str">
        <f t="shared" si="569"/>
        <v>EN_STG_4hBatt_NMC532</v>
      </c>
      <c r="C17816" t="str">
        <f t="shared" si="570"/>
        <v>ELC</v>
      </c>
      <c r="D17816" t="str">
        <f t="shared" si="571"/>
        <v>ELC</v>
      </c>
      <c r="E17816">
        <f t="shared" si="572"/>
        <v>2019</v>
      </c>
      <c r="F17816" s="9">
        <f t="shared" si="568"/>
        <v>0.027</v>
      </c>
      <c r="I17816" s="2">
        <f t="shared" si="573"/>
        <v>3.5</v>
      </c>
      <c r="P17816">
        <f t="shared" si="574"/>
        <v>2019</v>
      </c>
      <c r="Q17816">
        <v>2110</v>
      </c>
      <c r="AH17816" s="2"/>
    </row>
    <row r="17817" spans="1:34">
      <c r="A17817" s="7" t="s">
        <v>2453</v>
      </c>
      <c r="B17817" t="str">
        <f t="shared" si="569"/>
        <v>EN_STG_4hBatt_NMC532</v>
      </c>
      <c r="C17817" t="str">
        <f t="shared" si="570"/>
        <v>ELC</v>
      </c>
      <c r="D17817" t="str">
        <f t="shared" si="571"/>
        <v>ELC</v>
      </c>
      <c r="E17817">
        <f t="shared" si="572"/>
        <v>2019</v>
      </c>
      <c r="F17817" s="9">
        <f t="shared" si="568"/>
        <v>0.067</v>
      </c>
      <c r="I17817" s="2">
        <f t="shared" si="573"/>
        <v>3.5</v>
      </c>
      <c r="P17817">
        <f t="shared" si="574"/>
        <v>2019</v>
      </c>
      <c r="Q17817">
        <v>2110</v>
      </c>
      <c r="AH17817" s="2"/>
    </row>
    <row r="17818" spans="1:34">
      <c r="A17818" s="7" t="s">
        <v>2490</v>
      </c>
      <c r="B17818" t="str">
        <f t="shared" si="569"/>
        <v>EN_STG_4hBatt_NMC532</v>
      </c>
      <c r="C17818" t="str">
        <f t="shared" si="570"/>
        <v>ELC</v>
      </c>
      <c r="D17818" t="str">
        <f t="shared" si="571"/>
        <v>ELC</v>
      </c>
      <c r="E17818">
        <f t="shared" si="572"/>
        <v>2019</v>
      </c>
      <c r="F17818" s="9">
        <f t="shared" si="568"/>
        <v>0.025</v>
      </c>
      <c r="I17818" s="2">
        <f t="shared" si="573"/>
        <v>3.5</v>
      </c>
      <c r="P17818">
        <f t="shared" si="574"/>
        <v>2019</v>
      </c>
      <c r="Q17818">
        <v>2110</v>
      </c>
      <c r="AH17818" s="2"/>
    </row>
    <row r="17819" spans="1:34">
      <c r="A17819" s="7" t="s">
        <v>3003</v>
      </c>
      <c r="B17819" t="str">
        <f t="shared" si="569"/>
        <v>EN_STG_4hBatt_NMC532</v>
      </c>
      <c r="C17819" t="str">
        <f t="shared" si="570"/>
        <v>ELC</v>
      </c>
      <c r="D17819" t="str">
        <f t="shared" si="571"/>
        <v>ELC</v>
      </c>
      <c r="E17819">
        <f t="shared" si="572"/>
        <v>2019</v>
      </c>
      <c r="F17819" s="9">
        <f t="shared" si="568"/>
        <v>0.055</v>
      </c>
      <c r="I17819" s="2">
        <f t="shared" si="573"/>
        <v>3.5</v>
      </c>
      <c r="P17819">
        <f t="shared" si="574"/>
        <v>2019</v>
      </c>
      <c r="Q17819">
        <v>2110</v>
      </c>
      <c r="AH17819" s="2"/>
    </row>
    <row r="17820" spans="1:34">
      <c r="A17820" s="7" t="s">
        <v>3091</v>
      </c>
      <c r="B17820" t="str">
        <f t="shared" si="569"/>
        <v>EN_STG_4hBatt_NMC532</v>
      </c>
      <c r="C17820" t="str">
        <f t="shared" si="570"/>
        <v>ELC</v>
      </c>
      <c r="D17820" t="str">
        <f t="shared" si="571"/>
        <v>ELC</v>
      </c>
      <c r="E17820">
        <f t="shared" si="572"/>
        <v>2019</v>
      </c>
      <c r="F17820" s="9">
        <f t="shared" si="568"/>
        <v>0.035</v>
      </c>
      <c r="I17820" s="2">
        <f t="shared" si="573"/>
        <v>3.5</v>
      </c>
      <c r="P17820">
        <f t="shared" si="574"/>
        <v>2019</v>
      </c>
      <c r="Q17820">
        <v>2110</v>
      </c>
      <c r="AH17820" s="2"/>
    </row>
    <row r="17821" spans="1:34">
      <c r="A17821" s="7" t="s">
        <v>3123</v>
      </c>
      <c r="B17821" t="str">
        <f t="shared" si="569"/>
        <v>EN_STG_4hBatt_NMC532</v>
      </c>
      <c r="C17821" t="str">
        <f t="shared" si="570"/>
        <v>ELC</v>
      </c>
      <c r="D17821" t="str">
        <f t="shared" si="571"/>
        <v>ELC</v>
      </c>
      <c r="E17821">
        <f t="shared" si="572"/>
        <v>2019</v>
      </c>
      <c r="F17821" s="9">
        <f t="shared" si="568"/>
        <v>0.02</v>
      </c>
      <c r="I17821" s="2">
        <f t="shared" si="573"/>
        <v>3.5</v>
      </c>
      <c r="P17821">
        <f t="shared" si="574"/>
        <v>2019</v>
      </c>
      <c r="Q17821">
        <v>2110</v>
      </c>
      <c r="AH17821" s="2"/>
    </row>
    <row r="17822" spans="1:34">
      <c r="A17822" s="7" t="s">
        <v>3164</v>
      </c>
      <c r="B17822" t="str">
        <f t="shared" si="569"/>
        <v>EN_STG_4hBatt_NMC532</v>
      </c>
      <c r="C17822" t="str">
        <f t="shared" si="570"/>
        <v>ELC</v>
      </c>
      <c r="D17822" t="str">
        <f t="shared" si="571"/>
        <v>ELC</v>
      </c>
      <c r="E17822">
        <f t="shared" si="572"/>
        <v>2019</v>
      </c>
      <c r="F17822" s="9">
        <f t="shared" si="568"/>
        <v>0.152</v>
      </c>
      <c r="I17822" s="2">
        <f t="shared" si="573"/>
        <v>3.5</v>
      </c>
      <c r="P17822">
        <f t="shared" si="574"/>
        <v>2019</v>
      </c>
      <c r="Q17822">
        <v>2110</v>
      </c>
      <c r="AH17822" s="2"/>
    </row>
    <row r="17823" spans="1:34">
      <c r="A17823" s="7" t="s">
        <v>3243</v>
      </c>
      <c r="B17823" t="str">
        <f t="shared" si="569"/>
        <v>EN_STG_4hBatt_NMC532</v>
      </c>
      <c r="C17823" t="str">
        <f t="shared" si="570"/>
        <v>ELC</v>
      </c>
      <c r="D17823" t="str">
        <f t="shared" si="571"/>
        <v>ELC</v>
      </c>
      <c r="E17823">
        <f t="shared" si="572"/>
        <v>2019</v>
      </c>
      <c r="F17823" s="9">
        <f t="shared" si="568"/>
        <v>0.096</v>
      </c>
      <c r="I17823" s="2">
        <f t="shared" si="573"/>
        <v>3.5</v>
      </c>
      <c r="P17823">
        <f t="shared" si="574"/>
        <v>2019</v>
      </c>
      <c r="Q17823">
        <v>2110</v>
      </c>
      <c r="AH17823" s="2"/>
    </row>
    <row r="17824" spans="1:34">
      <c r="A17824" s="7" t="s">
        <v>3337</v>
      </c>
      <c r="B17824" t="str">
        <f t="shared" si="569"/>
        <v>EN_STG_4hBatt_NMC532</v>
      </c>
      <c r="C17824" t="str">
        <f t="shared" si="570"/>
        <v>ELC</v>
      </c>
      <c r="D17824" t="str">
        <f t="shared" si="571"/>
        <v>ELC</v>
      </c>
      <c r="E17824">
        <f t="shared" si="572"/>
        <v>2019</v>
      </c>
      <c r="F17824" s="9">
        <f t="shared" si="568"/>
        <v>0.023</v>
      </c>
      <c r="I17824" s="2">
        <f t="shared" si="573"/>
        <v>3.5</v>
      </c>
      <c r="P17824">
        <f t="shared" si="574"/>
        <v>2019</v>
      </c>
      <c r="Q17824">
        <v>2110</v>
      </c>
      <c r="AH17824" s="2"/>
    </row>
    <row r="17825" spans="1:34">
      <c r="A17825" s="7" t="s">
        <v>3358</v>
      </c>
      <c r="B17825" t="str">
        <f t="shared" si="569"/>
        <v>EN_STG_4hBatt_NMC532</v>
      </c>
      <c r="C17825" t="str">
        <f t="shared" si="570"/>
        <v>ELC</v>
      </c>
      <c r="D17825" t="str">
        <f t="shared" si="571"/>
        <v>ELC</v>
      </c>
      <c r="E17825">
        <f t="shared" si="572"/>
        <v>2019</v>
      </c>
      <c r="F17825" s="9">
        <f t="shared" si="568"/>
        <v>0.077</v>
      </c>
      <c r="I17825" s="2">
        <f t="shared" si="573"/>
        <v>3.5</v>
      </c>
      <c r="P17825">
        <f t="shared" si="574"/>
        <v>2019</v>
      </c>
      <c r="Q17825">
        <v>2110</v>
      </c>
      <c r="AH17825" s="2"/>
    </row>
    <row r="17826" spans="1:34">
      <c r="A17826" s="7" t="s">
        <v>3404</v>
      </c>
      <c r="B17826" t="str">
        <f t="shared" si="569"/>
        <v>EN_STG_4hBatt_NMC532</v>
      </c>
      <c r="C17826" t="str">
        <f t="shared" si="570"/>
        <v>ELC</v>
      </c>
      <c r="D17826" t="str">
        <f t="shared" si="571"/>
        <v>ELC</v>
      </c>
      <c r="E17826">
        <f t="shared" si="572"/>
        <v>2019</v>
      </c>
      <c r="F17826" s="9">
        <f t="shared" si="568"/>
        <v>0.2</v>
      </c>
      <c r="I17826" s="2">
        <f t="shared" si="573"/>
        <v>3.5</v>
      </c>
      <c r="P17826">
        <f t="shared" si="574"/>
        <v>2019</v>
      </c>
      <c r="Q17826">
        <v>2110</v>
      </c>
      <c r="AH17826" s="2"/>
    </row>
    <row r="17827" spans="1:34">
      <c r="A17827" s="7" t="s">
        <v>3466</v>
      </c>
      <c r="B17827" t="str">
        <f t="shared" si="569"/>
        <v>EN_STG_4hBatt_NMC532</v>
      </c>
      <c r="C17827" t="str">
        <f t="shared" si="570"/>
        <v>ELC</v>
      </c>
      <c r="D17827" t="str">
        <f t="shared" si="571"/>
        <v>ELC</v>
      </c>
      <c r="E17827">
        <f t="shared" si="572"/>
        <v>2019</v>
      </c>
      <c r="F17827" s="9">
        <f t="shared" si="568"/>
        <v>0.032</v>
      </c>
      <c r="I17827" s="2">
        <f t="shared" si="573"/>
        <v>3.5</v>
      </c>
      <c r="P17827">
        <f t="shared" si="574"/>
        <v>2019</v>
      </c>
      <c r="Q17827">
        <v>2110</v>
      </c>
      <c r="AH17827" s="2"/>
    </row>
    <row r="17828" spans="1:34">
      <c r="A17828" s="7" t="s">
        <v>3525</v>
      </c>
      <c r="B17828" t="str">
        <f t="shared" si="569"/>
        <v>EN_STG_4hBatt_NMC532</v>
      </c>
      <c r="C17828" t="str">
        <f t="shared" si="570"/>
        <v>ELC</v>
      </c>
      <c r="D17828" t="str">
        <f t="shared" si="571"/>
        <v>ELC</v>
      </c>
      <c r="E17828">
        <f t="shared" si="572"/>
        <v>2019</v>
      </c>
      <c r="F17828" s="9">
        <f t="shared" si="568"/>
        <v>0.018</v>
      </c>
      <c r="I17828" s="2">
        <f t="shared" si="573"/>
        <v>3.5</v>
      </c>
      <c r="P17828">
        <f t="shared" si="574"/>
        <v>2019</v>
      </c>
      <c r="Q17828">
        <v>2110</v>
      </c>
      <c r="AH17828" s="2"/>
    </row>
    <row r="17829" spans="1:34">
      <c r="A17829" s="12" t="s">
        <v>19</v>
      </c>
      <c r="B17829" s="8" t="s">
        <v>3594</v>
      </c>
      <c r="C17829" s="1" t="s">
        <v>37</v>
      </c>
      <c r="D17829" s="1" t="s">
        <v>37</v>
      </c>
      <c r="E17829" s="1">
        <v>2019</v>
      </c>
      <c r="F17829" s="9">
        <f t="shared" si="568"/>
        <v>0.015</v>
      </c>
      <c r="H17829" s="1"/>
      <c r="I17829" s="1">
        <v>3.5</v>
      </c>
      <c r="P17829">
        <f t="shared" si="574"/>
        <v>2019</v>
      </c>
      <c r="Q17829">
        <v>2110</v>
      </c>
      <c r="Z17829" s="1"/>
      <c r="AA17829" s="2"/>
      <c r="AC17829" s="2"/>
      <c r="AD17829" s="1"/>
      <c r="AE17829" s="1"/>
      <c r="AF17829" s="1"/>
      <c r="AG17829" s="1"/>
      <c r="AH17829" s="1"/>
    </row>
    <row r="17830" spans="1:34">
      <c r="A17830" s="7" t="s">
        <v>169</v>
      </c>
      <c r="B17830" t="str">
        <f t="shared" ref="B17830:B17863" si="575">B17829</f>
        <v>EN_STG_4hBatt_NMC622</v>
      </c>
      <c r="C17830" t="str">
        <f t="shared" ref="C17830:C17863" si="576">C17829</f>
        <v>ELC</v>
      </c>
      <c r="D17830" t="str">
        <f t="shared" ref="D17830:D17863" si="577">D17829</f>
        <v>ELC</v>
      </c>
      <c r="E17830">
        <f t="shared" ref="E17830:E17863" si="578">E17829</f>
        <v>2019</v>
      </c>
      <c r="F17830" s="9">
        <f t="shared" si="568"/>
        <v>0.045</v>
      </c>
      <c r="I17830" s="2">
        <f t="shared" ref="I17830:I17863" si="579">I17829</f>
        <v>3.5</v>
      </c>
      <c r="P17830">
        <f t="shared" si="574"/>
        <v>2019</v>
      </c>
      <c r="Q17830">
        <v>2110</v>
      </c>
    </row>
    <row r="17831" spans="1:34">
      <c r="A17831" s="7" t="s">
        <v>525</v>
      </c>
      <c r="B17831" t="str">
        <f t="shared" si="575"/>
        <v>EN_STG_4hBatt_NMC622</v>
      </c>
      <c r="C17831" t="str">
        <f t="shared" si="576"/>
        <v>ELC</v>
      </c>
      <c r="D17831" t="str">
        <f t="shared" si="577"/>
        <v>ELC</v>
      </c>
      <c r="E17831">
        <f t="shared" si="578"/>
        <v>2019</v>
      </c>
      <c r="F17831" s="9">
        <f t="shared" si="568"/>
        <v>0.071</v>
      </c>
      <c r="I17831" s="2">
        <f t="shared" si="579"/>
        <v>3.5</v>
      </c>
      <c r="P17831">
        <f t="shared" si="574"/>
        <v>2019</v>
      </c>
      <c r="Q17831">
        <v>2110</v>
      </c>
    </row>
    <row r="17832" spans="1:34">
      <c r="A17832" s="7" t="s">
        <v>610</v>
      </c>
      <c r="B17832" t="str">
        <f t="shared" si="575"/>
        <v>EN_STG_4hBatt_NMC622</v>
      </c>
      <c r="C17832" t="str">
        <f t="shared" si="576"/>
        <v>ELC</v>
      </c>
      <c r="D17832" t="str">
        <f t="shared" si="577"/>
        <v>ELC</v>
      </c>
      <c r="E17832">
        <f t="shared" si="578"/>
        <v>2019</v>
      </c>
      <c r="F17832" s="9">
        <f t="shared" si="568"/>
        <v>0.027</v>
      </c>
      <c r="I17832" s="2">
        <f t="shared" si="579"/>
        <v>3.5</v>
      </c>
      <c r="P17832">
        <f t="shared" si="574"/>
        <v>2019</v>
      </c>
      <c r="Q17832">
        <v>2110</v>
      </c>
    </row>
    <row r="17833" spans="1:34">
      <c r="A17833" s="7" t="s">
        <v>633</v>
      </c>
      <c r="B17833" t="str">
        <f t="shared" si="575"/>
        <v>EN_STG_4hBatt_NMC622</v>
      </c>
      <c r="C17833" t="str">
        <f t="shared" si="576"/>
        <v>ELC</v>
      </c>
      <c r="D17833" t="str">
        <f t="shared" si="577"/>
        <v>ELC</v>
      </c>
      <c r="E17833">
        <f t="shared" si="578"/>
        <v>2019</v>
      </c>
      <c r="F17833" s="9">
        <f t="shared" si="568"/>
        <v>0.009</v>
      </c>
      <c r="I17833" s="2">
        <f t="shared" si="579"/>
        <v>3.5</v>
      </c>
      <c r="P17833">
        <f t="shared" si="574"/>
        <v>2019</v>
      </c>
      <c r="Q17833">
        <v>2110</v>
      </c>
    </row>
    <row r="17834" spans="1:34">
      <c r="A17834" s="7" t="s">
        <v>681</v>
      </c>
      <c r="B17834" t="str">
        <f t="shared" si="575"/>
        <v>EN_STG_4hBatt_NMC622</v>
      </c>
      <c r="C17834" t="str">
        <f t="shared" si="576"/>
        <v>ELC</v>
      </c>
      <c r="D17834" t="str">
        <f t="shared" si="577"/>
        <v>ELC</v>
      </c>
      <c r="E17834">
        <f t="shared" si="578"/>
        <v>2019</v>
      </c>
      <c r="F17834" s="9">
        <f t="shared" si="568"/>
        <v>0.086</v>
      </c>
      <c r="I17834" s="2">
        <f t="shared" si="579"/>
        <v>3.5</v>
      </c>
      <c r="P17834">
        <f t="shared" si="574"/>
        <v>2019</v>
      </c>
      <c r="Q17834">
        <v>2110</v>
      </c>
    </row>
    <row r="17835" spans="1:34">
      <c r="A17835" s="7" t="s">
        <v>741</v>
      </c>
      <c r="B17835" t="str">
        <f t="shared" si="575"/>
        <v>EN_STG_4hBatt_NMC622</v>
      </c>
      <c r="C17835" t="str">
        <f t="shared" si="576"/>
        <v>ELC</v>
      </c>
      <c r="D17835" t="str">
        <f t="shared" si="577"/>
        <v>ELC</v>
      </c>
      <c r="E17835">
        <f t="shared" si="578"/>
        <v>2019</v>
      </c>
      <c r="F17835" s="9">
        <f t="shared" si="568"/>
        <v>0.08</v>
      </c>
      <c r="I17835" s="2">
        <f t="shared" si="579"/>
        <v>3.5</v>
      </c>
      <c r="P17835">
        <f t="shared" si="574"/>
        <v>2019</v>
      </c>
      <c r="Q17835">
        <v>2110</v>
      </c>
    </row>
    <row r="17836" spans="1:34">
      <c r="A17836" s="7" t="s">
        <v>812</v>
      </c>
      <c r="B17836" t="str">
        <f t="shared" si="575"/>
        <v>EN_STG_4hBatt_NMC622</v>
      </c>
      <c r="C17836" t="str">
        <f t="shared" si="576"/>
        <v>ELC</v>
      </c>
      <c r="D17836" t="str">
        <f t="shared" si="577"/>
        <v>ELC</v>
      </c>
      <c r="E17836">
        <f t="shared" si="578"/>
        <v>2019</v>
      </c>
      <c r="F17836" s="9">
        <f t="shared" si="568"/>
        <v>0.38</v>
      </c>
      <c r="I17836" s="2">
        <f t="shared" si="579"/>
        <v>3.5</v>
      </c>
      <c r="P17836">
        <f t="shared" si="574"/>
        <v>2019</v>
      </c>
      <c r="Q17836">
        <v>2110</v>
      </c>
    </row>
    <row r="17837" spans="1:34">
      <c r="A17837" s="7" t="s">
        <v>1055</v>
      </c>
      <c r="B17837" t="str">
        <f t="shared" si="575"/>
        <v>EN_STG_4hBatt_NMC622</v>
      </c>
      <c r="C17837" t="str">
        <f t="shared" si="576"/>
        <v>ELC</v>
      </c>
      <c r="D17837" t="str">
        <f t="shared" si="577"/>
        <v>ELC</v>
      </c>
      <c r="E17837">
        <f t="shared" si="578"/>
        <v>2019</v>
      </c>
      <c r="F17837" s="9">
        <f t="shared" si="568"/>
        <v>0.019</v>
      </c>
      <c r="I17837" s="2">
        <f t="shared" si="579"/>
        <v>3.5</v>
      </c>
      <c r="P17837">
        <f t="shared" si="574"/>
        <v>2019</v>
      </c>
      <c r="Q17837">
        <v>2110</v>
      </c>
    </row>
    <row r="17838" spans="1:34">
      <c r="A17838" s="7" t="s">
        <v>1087</v>
      </c>
      <c r="B17838" t="str">
        <f t="shared" si="575"/>
        <v>EN_STG_4hBatt_NMC622</v>
      </c>
      <c r="C17838" t="str">
        <f t="shared" si="576"/>
        <v>ELC</v>
      </c>
      <c r="D17838" t="str">
        <f t="shared" si="577"/>
        <v>ELC</v>
      </c>
      <c r="E17838">
        <f t="shared" si="578"/>
        <v>2019</v>
      </c>
      <c r="F17838" s="9">
        <f t="shared" si="568"/>
        <v>0.039</v>
      </c>
      <c r="I17838" s="2">
        <f t="shared" si="579"/>
        <v>3.5</v>
      </c>
      <c r="P17838">
        <f t="shared" si="574"/>
        <v>2019</v>
      </c>
      <c r="Q17838">
        <v>2110</v>
      </c>
    </row>
    <row r="17839" spans="1:34">
      <c r="A17839" s="7" t="s">
        <v>1133</v>
      </c>
      <c r="B17839" t="str">
        <f t="shared" si="575"/>
        <v>EN_STG_4hBatt_NMC622</v>
      </c>
      <c r="C17839" t="str">
        <f t="shared" si="576"/>
        <v>ELC</v>
      </c>
      <c r="D17839" t="str">
        <f t="shared" si="577"/>
        <v>ELC</v>
      </c>
      <c r="E17839">
        <f t="shared" si="578"/>
        <v>2019</v>
      </c>
      <c r="F17839" s="9">
        <f t="shared" si="568"/>
        <v>0.294</v>
      </c>
      <c r="I17839" s="2">
        <f t="shared" si="579"/>
        <v>3.5</v>
      </c>
      <c r="P17839">
        <f t="shared" si="574"/>
        <v>2019</v>
      </c>
      <c r="Q17839">
        <v>2110</v>
      </c>
    </row>
    <row r="17840" spans="1:34">
      <c r="A17840" s="7" t="s">
        <v>1247</v>
      </c>
      <c r="B17840" t="str">
        <f t="shared" si="575"/>
        <v>EN_STG_4hBatt_NMC622</v>
      </c>
      <c r="C17840" t="str">
        <f t="shared" si="576"/>
        <v>ELC</v>
      </c>
      <c r="D17840" t="str">
        <f t="shared" si="577"/>
        <v>ELC</v>
      </c>
      <c r="E17840">
        <f t="shared" si="578"/>
        <v>2019</v>
      </c>
      <c r="F17840" s="9">
        <f t="shared" si="568"/>
        <v>0.441</v>
      </c>
      <c r="I17840" s="2">
        <f t="shared" si="579"/>
        <v>3.5</v>
      </c>
      <c r="P17840">
        <f t="shared" si="574"/>
        <v>2019</v>
      </c>
      <c r="Q17840">
        <v>2110</v>
      </c>
    </row>
    <row r="17841" spans="1:17">
      <c r="A17841" s="7" t="s">
        <v>1298</v>
      </c>
      <c r="B17841" t="str">
        <f t="shared" si="575"/>
        <v>EN_STG_4hBatt_NMC622</v>
      </c>
      <c r="C17841" t="str">
        <f t="shared" si="576"/>
        <v>ELC</v>
      </c>
      <c r="D17841" t="str">
        <f t="shared" si="577"/>
        <v>ELC</v>
      </c>
      <c r="E17841">
        <f t="shared" si="578"/>
        <v>2019</v>
      </c>
      <c r="F17841" s="9">
        <f t="shared" si="568"/>
        <v>0.028</v>
      </c>
      <c r="I17841" s="2">
        <f t="shared" si="579"/>
        <v>3.5</v>
      </c>
      <c r="P17841">
        <f t="shared" si="574"/>
        <v>2019</v>
      </c>
      <c r="Q17841">
        <v>2110</v>
      </c>
    </row>
    <row r="17842" spans="1:17">
      <c r="A17842" s="7" t="s">
        <v>1327</v>
      </c>
      <c r="B17842" t="str">
        <f t="shared" si="575"/>
        <v>EN_STG_4hBatt_NMC622</v>
      </c>
      <c r="C17842" t="str">
        <f t="shared" si="576"/>
        <v>ELC</v>
      </c>
      <c r="D17842" t="str">
        <f t="shared" si="577"/>
        <v>ELC</v>
      </c>
      <c r="E17842">
        <f t="shared" si="578"/>
        <v>2019</v>
      </c>
      <c r="F17842" s="9">
        <f t="shared" si="568"/>
        <v>0.052</v>
      </c>
      <c r="I17842" s="2">
        <f t="shared" si="579"/>
        <v>3.5</v>
      </c>
      <c r="P17842">
        <f t="shared" si="574"/>
        <v>2019</v>
      </c>
      <c r="Q17842">
        <v>2110</v>
      </c>
    </row>
    <row r="17843" spans="1:17">
      <c r="A17843" s="7" t="s">
        <v>1393</v>
      </c>
      <c r="B17843" t="str">
        <f t="shared" si="575"/>
        <v>EN_STG_4hBatt_NMC622</v>
      </c>
      <c r="C17843" t="str">
        <f t="shared" si="576"/>
        <v>ELC</v>
      </c>
      <c r="D17843" t="str">
        <f t="shared" si="577"/>
        <v>ELC</v>
      </c>
      <c r="E17843">
        <f t="shared" si="578"/>
        <v>2019</v>
      </c>
      <c r="F17843" s="9">
        <f t="shared" si="568"/>
        <v>0.005</v>
      </c>
      <c r="I17843" s="2">
        <f t="shared" si="579"/>
        <v>3.5</v>
      </c>
      <c r="P17843">
        <f t="shared" si="574"/>
        <v>2019</v>
      </c>
      <c r="Q17843">
        <v>2110</v>
      </c>
    </row>
    <row r="17844" spans="1:17">
      <c r="A17844" s="7" t="s">
        <v>1397</v>
      </c>
      <c r="B17844" t="str">
        <f t="shared" si="575"/>
        <v>EN_STG_4hBatt_NMC622</v>
      </c>
      <c r="C17844" t="str">
        <f t="shared" si="576"/>
        <v>ELC</v>
      </c>
      <c r="D17844" t="str">
        <f t="shared" si="577"/>
        <v>ELC</v>
      </c>
      <c r="E17844">
        <f t="shared" si="578"/>
        <v>2019</v>
      </c>
      <c r="F17844" s="9">
        <f t="shared" si="568"/>
        <v>0</v>
      </c>
      <c r="I17844" s="2">
        <f t="shared" si="579"/>
        <v>3.5</v>
      </c>
      <c r="P17844">
        <f t="shared" si="574"/>
        <v>2019</v>
      </c>
      <c r="Q17844">
        <v>2110</v>
      </c>
    </row>
    <row r="17845" spans="1:17">
      <c r="A17845" s="7" t="s">
        <v>1493</v>
      </c>
      <c r="B17845" t="str">
        <f t="shared" si="575"/>
        <v>EN_STG_4hBatt_NMC622</v>
      </c>
      <c r="C17845" t="str">
        <f t="shared" si="576"/>
        <v>ELC</v>
      </c>
      <c r="D17845" t="str">
        <f t="shared" si="577"/>
        <v>ELC</v>
      </c>
      <c r="E17845">
        <f t="shared" si="578"/>
        <v>2019</v>
      </c>
      <c r="F17845" s="9">
        <f t="shared" si="568"/>
        <v>0.017</v>
      </c>
      <c r="I17845" s="2">
        <f t="shared" si="579"/>
        <v>3.5</v>
      </c>
      <c r="P17845">
        <f t="shared" si="574"/>
        <v>2019</v>
      </c>
      <c r="Q17845">
        <v>2110</v>
      </c>
    </row>
    <row r="17846" spans="1:17">
      <c r="A17846" s="7" t="s">
        <v>1514</v>
      </c>
      <c r="B17846" t="str">
        <f t="shared" si="575"/>
        <v>EN_STG_4hBatt_NMC622</v>
      </c>
      <c r="C17846" t="str">
        <f t="shared" si="576"/>
        <v>ELC</v>
      </c>
      <c r="D17846" t="str">
        <f t="shared" si="577"/>
        <v>ELC</v>
      </c>
      <c r="E17846">
        <f t="shared" si="578"/>
        <v>2019</v>
      </c>
      <c r="F17846" s="9">
        <f t="shared" si="568"/>
        <v>0.209</v>
      </c>
      <c r="I17846" s="2">
        <f t="shared" si="579"/>
        <v>3.5</v>
      </c>
      <c r="P17846">
        <f t="shared" si="574"/>
        <v>2019</v>
      </c>
      <c r="Q17846">
        <v>2110</v>
      </c>
    </row>
    <row r="17847" spans="1:17">
      <c r="A17847" s="7" t="s">
        <v>1556</v>
      </c>
      <c r="B17847" t="str">
        <f t="shared" si="575"/>
        <v>EN_STG_4hBatt_NMC622</v>
      </c>
      <c r="C17847" t="str">
        <f t="shared" si="576"/>
        <v>ELC</v>
      </c>
      <c r="D17847" t="str">
        <f t="shared" si="577"/>
        <v>ELC</v>
      </c>
      <c r="E17847">
        <f t="shared" si="578"/>
        <v>2019</v>
      </c>
      <c r="F17847" s="9">
        <f t="shared" si="568"/>
        <v>0.169</v>
      </c>
      <c r="I17847" s="2">
        <f t="shared" si="579"/>
        <v>3.5</v>
      </c>
      <c r="P17847">
        <f t="shared" si="574"/>
        <v>2019</v>
      </c>
      <c r="Q17847">
        <v>2110</v>
      </c>
    </row>
    <row r="17848" spans="1:17">
      <c r="A17848" s="7" t="s">
        <v>1649</v>
      </c>
      <c r="B17848" t="str">
        <f t="shared" si="575"/>
        <v>EN_STG_4hBatt_NMC622</v>
      </c>
      <c r="C17848" t="str">
        <f t="shared" si="576"/>
        <v>ELC</v>
      </c>
      <c r="D17848" t="str">
        <f t="shared" si="577"/>
        <v>ELC</v>
      </c>
      <c r="E17848">
        <f t="shared" si="578"/>
        <v>2019</v>
      </c>
      <c r="F17848" s="9">
        <f t="shared" si="568"/>
        <v>0.09</v>
      </c>
      <c r="I17848" s="2">
        <f t="shared" si="579"/>
        <v>3.5</v>
      </c>
      <c r="P17848">
        <f t="shared" si="574"/>
        <v>2019</v>
      </c>
      <c r="Q17848">
        <v>2110</v>
      </c>
    </row>
    <row r="17849" spans="1:17">
      <c r="A17849" s="7" t="s">
        <v>1971</v>
      </c>
      <c r="B17849" t="str">
        <f t="shared" si="575"/>
        <v>EN_STG_4hBatt_NMC622</v>
      </c>
      <c r="C17849" t="str">
        <f t="shared" si="576"/>
        <v>ELC</v>
      </c>
      <c r="D17849" t="str">
        <f t="shared" si="577"/>
        <v>ELC</v>
      </c>
      <c r="E17849">
        <f t="shared" si="578"/>
        <v>2019</v>
      </c>
      <c r="F17849" s="9">
        <f t="shared" si="568"/>
        <v>0.09</v>
      </c>
      <c r="I17849" s="2">
        <f t="shared" si="579"/>
        <v>3.5</v>
      </c>
      <c r="P17849">
        <f t="shared" si="574"/>
        <v>2019</v>
      </c>
      <c r="Q17849">
        <v>2110</v>
      </c>
    </row>
    <row r="17850" spans="1:17">
      <c r="A17850" s="7" t="s">
        <v>2104</v>
      </c>
      <c r="B17850" t="str">
        <f t="shared" si="575"/>
        <v>EN_STG_4hBatt_NMC622</v>
      </c>
      <c r="C17850" t="str">
        <f t="shared" si="576"/>
        <v>ELC</v>
      </c>
      <c r="D17850" t="str">
        <f t="shared" si="577"/>
        <v>ELC</v>
      </c>
      <c r="E17850">
        <f t="shared" si="578"/>
        <v>2019</v>
      </c>
      <c r="F17850" s="9">
        <f t="shared" si="568"/>
        <v>0.55</v>
      </c>
      <c r="I17850" s="2">
        <f t="shared" si="579"/>
        <v>3.5</v>
      </c>
      <c r="P17850">
        <f t="shared" si="574"/>
        <v>2019</v>
      </c>
      <c r="Q17850">
        <v>2110</v>
      </c>
    </row>
    <row r="17851" spans="1:17">
      <c r="A17851" s="7" t="s">
        <v>2434</v>
      </c>
      <c r="B17851" t="str">
        <f t="shared" si="575"/>
        <v>EN_STG_4hBatt_NMC622</v>
      </c>
      <c r="C17851" t="str">
        <f t="shared" si="576"/>
        <v>ELC</v>
      </c>
      <c r="D17851" t="str">
        <f t="shared" si="577"/>
        <v>ELC</v>
      </c>
      <c r="E17851">
        <f t="shared" si="578"/>
        <v>2019</v>
      </c>
      <c r="F17851" s="9">
        <f t="shared" si="568"/>
        <v>0.027</v>
      </c>
      <c r="I17851" s="2">
        <f t="shared" si="579"/>
        <v>3.5</v>
      </c>
      <c r="P17851">
        <f t="shared" si="574"/>
        <v>2019</v>
      </c>
      <c r="Q17851">
        <v>2110</v>
      </c>
    </row>
    <row r="17852" spans="1:17">
      <c r="A17852" s="7" t="s">
        <v>2453</v>
      </c>
      <c r="B17852" t="str">
        <f t="shared" si="575"/>
        <v>EN_STG_4hBatt_NMC622</v>
      </c>
      <c r="C17852" t="str">
        <f t="shared" si="576"/>
        <v>ELC</v>
      </c>
      <c r="D17852" t="str">
        <f t="shared" si="577"/>
        <v>ELC</v>
      </c>
      <c r="E17852">
        <f t="shared" si="578"/>
        <v>2019</v>
      </c>
      <c r="F17852" s="9">
        <f t="shared" si="568"/>
        <v>0.067</v>
      </c>
      <c r="I17852" s="2">
        <f t="shared" si="579"/>
        <v>3.5</v>
      </c>
      <c r="P17852">
        <f t="shared" si="574"/>
        <v>2019</v>
      </c>
      <c r="Q17852">
        <v>2110</v>
      </c>
    </row>
    <row r="17853" spans="1:17">
      <c r="A17853" s="7" t="s">
        <v>2490</v>
      </c>
      <c r="B17853" t="str">
        <f t="shared" si="575"/>
        <v>EN_STG_4hBatt_NMC622</v>
      </c>
      <c r="C17853" t="str">
        <f t="shared" si="576"/>
        <v>ELC</v>
      </c>
      <c r="D17853" t="str">
        <f t="shared" si="577"/>
        <v>ELC</v>
      </c>
      <c r="E17853">
        <f t="shared" si="578"/>
        <v>2019</v>
      </c>
      <c r="F17853" s="9">
        <f t="shared" si="568"/>
        <v>0.025</v>
      </c>
      <c r="I17853" s="2">
        <f t="shared" si="579"/>
        <v>3.5</v>
      </c>
      <c r="P17853">
        <f t="shared" si="574"/>
        <v>2019</v>
      </c>
      <c r="Q17853">
        <v>2110</v>
      </c>
    </row>
    <row r="17854" spans="1:17">
      <c r="A17854" s="7" t="s">
        <v>3003</v>
      </c>
      <c r="B17854" t="str">
        <f t="shared" si="575"/>
        <v>EN_STG_4hBatt_NMC622</v>
      </c>
      <c r="C17854" t="str">
        <f t="shared" si="576"/>
        <v>ELC</v>
      </c>
      <c r="D17854" t="str">
        <f t="shared" si="577"/>
        <v>ELC</v>
      </c>
      <c r="E17854">
        <f t="shared" si="578"/>
        <v>2019</v>
      </c>
      <c r="F17854" s="9">
        <f t="shared" si="568"/>
        <v>0.055</v>
      </c>
      <c r="I17854" s="2">
        <f t="shared" si="579"/>
        <v>3.5</v>
      </c>
      <c r="P17854">
        <f t="shared" si="574"/>
        <v>2019</v>
      </c>
      <c r="Q17854">
        <v>2110</v>
      </c>
    </row>
    <row r="17855" spans="1:17">
      <c r="A17855" s="7" t="s">
        <v>3091</v>
      </c>
      <c r="B17855" t="str">
        <f t="shared" si="575"/>
        <v>EN_STG_4hBatt_NMC622</v>
      </c>
      <c r="C17855" t="str">
        <f t="shared" si="576"/>
        <v>ELC</v>
      </c>
      <c r="D17855" t="str">
        <f t="shared" si="577"/>
        <v>ELC</v>
      </c>
      <c r="E17855">
        <f t="shared" si="578"/>
        <v>2019</v>
      </c>
      <c r="F17855" s="9">
        <f t="shared" si="568"/>
        <v>0.035</v>
      </c>
      <c r="I17855" s="2">
        <f t="shared" si="579"/>
        <v>3.5</v>
      </c>
      <c r="P17855">
        <f t="shared" si="574"/>
        <v>2019</v>
      </c>
      <c r="Q17855">
        <v>2110</v>
      </c>
    </row>
    <row r="17856" spans="1:17">
      <c r="A17856" s="7" t="s">
        <v>3123</v>
      </c>
      <c r="B17856" t="str">
        <f t="shared" si="575"/>
        <v>EN_STG_4hBatt_NMC622</v>
      </c>
      <c r="C17856" t="str">
        <f t="shared" si="576"/>
        <v>ELC</v>
      </c>
      <c r="D17856" t="str">
        <f t="shared" si="577"/>
        <v>ELC</v>
      </c>
      <c r="E17856">
        <f t="shared" si="578"/>
        <v>2019</v>
      </c>
      <c r="F17856" s="9">
        <f t="shared" si="568"/>
        <v>0.02</v>
      </c>
      <c r="I17856" s="2">
        <f t="shared" si="579"/>
        <v>3.5</v>
      </c>
      <c r="P17856">
        <f t="shared" si="574"/>
        <v>2019</v>
      </c>
      <c r="Q17856">
        <v>2110</v>
      </c>
    </row>
    <row r="17857" spans="1:17">
      <c r="A17857" s="7" t="s">
        <v>3164</v>
      </c>
      <c r="B17857" t="str">
        <f t="shared" si="575"/>
        <v>EN_STG_4hBatt_NMC622</v>
      </c>
      <c r="C17857" t="str">
        <f t="shared" si="576"/>
        <v>ELC</v>
      </c>
      <c r="D17857" t="str">
        <f t="shared" si="577"/>
        <v>ELC</v>
      </c>
      <c r="E17857">
        <f t="shared" si="578"/>
        <v>2019</v>
      </c>
      <c r="F17857" s="9">
        <f t="shared" si="568"/>
        <v>0.152</v>
      </c>
      <c r="I17857" s="2">
        <f t="shared" si="579"/>
        <v>3.5</v>
      </c>
      <c r="P17857">
        <f t="shared" si="574"/>
        <v>2019</v>
      </c>
      <c r="Q17857">
        <v>2110</v>
      </c>
    </row>
    <row r="17858" spans="1:17">
      <c r="A17858" s="7" t="s">
        <v>3243</v>
      </c>
      <c r="B17858" t="str">
        <f t="shared" si="575"/>
        <v>EN_STG_4hBatt_NMC622</v>
      </c>
      <c r="C17858" t="str">
        <f t="shared" si="576"/>
        <v>ELC</v>
      </c>
      <c r="D17858" t="str">
        <f t="shared" si="577"/>
        <v>ELC</v>
      </c>
      <c r="E17858">
        <f t="shared" si="578"/>
        <v>2019</v>
      </c>
      <c r="F17858" s="9">
        <f t="shared" ref="F17858:F17898" si="580">F17823</f>
        <v>0.096</v>
      </c>
      <c r="I17858" s="2">
        <f t="shared" si="579"/>
        <v>3.5</v>
      </c>
      <c r="P17858">
        <f t="shared" si="574"/>
        <v>2019</v>
      </c>
      <c r="Q17858">
        <v>2110</v>
      </c>
    </row>
    <row r="17859" spans="1:17">
      <c r="A17859" s="7" t="s">
        <v>3337</v>
      </c>
      <c r="B17859" t="str">
        <f t="shared" si="575"/>
        <v>EN_STG_4hBatt_NMC622</v>
      </c>
      <c r="C17859" t="str">
        <f t="shared" si="576"/>
        <v>ELC</v>
      </c>
      <c r="D17859" t="str">
        <f t="shared" si="577"/>
        <v>ELC</v>
      </c>
      <c r="E17859">
        <f t="shared" si="578"/>
        <v>2019</v>
      </c>
      <c r="F17859" s="9">
        <f t="shared" si="580"/>
        <v>0.023</v>
      </c>
      <c r="I17859" s="2">
        <f t="shared" si="579"/>
        <v>3.5</v>
      </c>
      <c r="P17859">
        <f t="shared" ref="P17859:P17922" si="581">E17859+K17859</f>
        <v>2019</v>
      </c>
      <c r="Q17859">
        <v>2110</v>
      </c>
    </row>
    <row r="17860" spans="1:17">
      <c r="A17860" s="7" t="s">
        <v>3358</v>
      </c>
      <c r="B17860" t="str">
        <f t="shared" si="575"/>
        <v>EN_STG_4hBatt_NMC622</v>
      </c>
      <c r="C17860" t="str">
        <f t="shared" si="576"/>
        <v>ELC</v>
      </c>
      <c r="D17860" t="str">
        <f t="shared" si="577"/>
        <v>ELC</v>
      </c>
      <c r="E17860">
        <f t="shared" si="578"/>
        <v>2019</v>
      </c>
      <c r="F17860" s="9">
        <f t="shared" si="580"/>
        <v>0.077</v>
      </c>
      <c r="I17860" s="2">
        <f t="shared" si="579"/>
        <v>3.5</v>
      </c>
      <c r="P17860">
        <f t="shared" si="581"/>
        <v>2019</v>
      </c>
      <c r="Q17860">
        <v>2110</v>
      </c>
    </row>
    <row r="17861" spans="1:17">
      <c r="A17861" s="7" t="s">
        <v>3404</v>
      </c>
      <c r="B17861" t="str">
        <f t="shared" si="575"/>
        <v>EN_STG_4hBatt_NMC622</v>
      </c>
      <c r="C17861" t="str">
        <f t="shared" si="576"/>
        <v>ELC</v>
      </c>
      <c r="D17861" t="str">
        <f t="shared" si="577"/>
        <v>ELC</v>
      </c>
      <c r="E17861">
        <f t="shared" si="578"/>
        <v>2019</v>
      </c>
      <c r="F17861" s="9">
        <f t="shared" si="580"/>
        <v>0.2</v>
      </c>
      <c r="I17861" s="2">
        <f t="shared" si="579"/>
        <v>3.5</v>
      </c>
      <c r="P17861">
        <f t="shared" si="581"/>
        <v>2019</v>
      </c>
      <c r="Q17861">
        <v>2110</v>
      </c>
    </row>
    <row r="17862" spans="1:17">
      <c r="A17862" s="7" t="s">
        <v>3466</v>
      </c>
      <c r="B17862" t="str">
        <f t="shared" si="575"/>
        <v>EN_STG_4hBatt_NMC622</v>
      </c>
      <c r="C17862" t="str">
        <f t="shared" si="576"/>
        <v>ELC</v>
      </c>
      <c r="D17862" t="str">
        <f t="shared" si="577"/>
        <v>ELC</v>
      </c>
      <c r="E17862">
        <f t="shared" si="578"/>
        <v>2019</v>
      </c>
      <c r="F17862" s="9">
        <f t="shared" si="580"/>
        <v>0.032</v>
      </c>
      <c r="I17862" s="2">
        <f t="shared" si="579"/>
        <v>3.5</v>
      </c>
      <c r="P17862">
        <f t="shared" si="581"/>
        <v>2019</v>
      </c>
      <c r="Q17862">
        <v>2110</v>
      </c>
    </row>
    <row r="17863" spans="1:17">
      <c r="A17863" s="7" t="s">
        <v>3525</v>
      </c>
      <c r="B17863" t="str">
        <f t="shared" si="575"/>
        <v>EN_STG_4hBatt_NMC622</v>
      </c>
      <c r="C17863" t="str">
        <f t="shared" si="576"/>
        <v>ELC</v>
      </c>
      <c r="D17863" t="str">
        <f t="shared" si="577"/>
        <v>ELC</v>
      </c>
      <c r="E17863">
        <f t="shared" si="578"/>
        <v>2019</v>
      </c>
      <c r="F17863" s="9">
        <f t="shared" si="580"/>
        <v>0.018</v>
      </c>
      <c r="I17863" s="2">
        <f t="shared" si="579"/>
        <v>3.5</v>
      </c>
      <c r="P17863">
        <f t="shared" si="581"/>
        <v>2019</v>
      </c>
      <c r="Q17863">
        <v>2110</v>
      </c>
    </row>
    <row r="17864" spans="1:17">
      <c r="A17864" s="12" t="s">
        <v>19</v>
      </c>
      <c r="B17864" s="8" t="s">
        <v>3595</v>
      </c>
      <c r="C17864" s="1" t="s">
        <v>37</v>
      </c>
      <c r="D17864" s="1" t="s">
        <v>37</v>
      </c>
      <c r="E17864" s="1">
        <v>2019</v>
      </c>
      <c r="F17864" s="9">
        <f t="shared" si="580"/>
        <v>0.015</v>
      </c>
      <c r="H17864" s="1"/>
      <c r="I17864" s="1">
        <v>3.5</v>
      </c>
      <c r="P17864">
        <f t="shared" si="581"/>
        <v>2019</v>
      </c>
      <c r="Q17864">
        <v>2110</v>
      </c>
    </row>
    <row r="17865" spans="1:17">
      <c r="A17865" s="7" t="s">
        <v>169</v>
      </c>
      <c r="B17865" t="str">
        <f t="shared" ref="B17865:B17898" si="582">B17864</f>
        <v>EN_STG_4hBatt_NMC811</v>
      </c>
      <c r="C17865" t="str">
        <f t="shared" ref="C17865:C17898" si="583">C17864</f>
        <v>ELC</v>
      </c>
      <c r="D17865" t="str">
        <f t="shared" ref="D17865:D17898" si="584">D17864</f>
        <v>ELC</v>
      </c>
      <c r="E17865">
        <f t="shared" ref="E17865:E17898" si="585">E17864</f>
        <v>2019</v>
      </c>
      <c r="F17865" s="9">
        <f t="shared" si="580"/>
        <v>0.045</v>
      </c>
      <c r="I17865" s="2">
        <f t="shared" ref="I17865:I17898" si="586">I17864</f>
        <v>3.5</v>
      </c>
      <c r="P17865">
        <f t="shared" si="581"/>
        <v>2019</v>
      </c>
      <c r="Q17865">
        <v>2110</v>
      </c>
    </row>
    <row r="17866" spans="1:17">
      <c r="A17866" s="7" t="s">
        <v>525</v>
      </c>
      <c r="B17866" t="str">
        <f t="shared" si="582"/>
        <v>EN_STG_4hBatt_NMC811</v>
      </c>
      <c r="C17866" t="str">
        <f t="shared" si="583"/>
        <v>ELC</v>
      </c>
      <c r="D17866" t="str">
        <f t="shared" si="584"/>
        <v>ELC</v>
      </c>
      <c r="E17866">
        <f t="shared" si="585"/>
        <v>2019</v>
      </c>
      <c r="F17866" s="9">
        <f t="shared" si="580"/>
        <v>0.071</v>
      </c>
      <c r="I17866" s="2">
        <f t="shared" si="586"/>
        <v>3.5</v>
      </c>
      <c r="P17866">
        <f t="shared" si="581"/>
        <v>2019</v>
      </c>
      <c r="Q17866">
        <v>2110</v>
      </c>
    </row>
    <row r="17867" spans="1:17">
      <c r="A17867" s="7" t="s">
        <v>610</v>
      </c>
      <c r="B17867" t="str">
        <f t="shared" si="582"/>
        <v>EN_STG_4hBatt_NMC811</v>
      </c>
      <c r="C17867" t="str">
        <f t="shared" si="583"/>
        <v>ELC</v>
      </c>
      <c r="D17867" t="str">
        <f t="shared" si="584"/>
        <v>ELC</v>
      </c>
      <c r="E17867">
        <f t="shared" si="585"/>
        <v>2019</v>
      </c>
      <c r="F17867" s="9">
        <f t="shared" si="580"/>
        <v>0.027</v>
      </c>
      <c r="I17867" s="2">
        <f t="shared" si="586"/>
        <v>3.5</v>
      </c>
      <c r="P17867">
        <f t="shared" si="581"/>
        <v>2019</v>
      </c>
      <c r="Q17867">
        <v>2110</v>
      </c>
    </row>
    <row r="17868" spans="1:17">
      <c r="A17868" s="7" t="s">
        <v>633</v>
      </c>
      <c r="B17868" t="str">
        <f t="shared" si="582"/>
        <v>EN_STG_4hBatt_NMC811</v>
      </c>
      <c r="C17868" t="str">
        <f t="shared" si="583"/>
        <v>ELC</v>
      </c>
      <c r="D17868" t="str">
        <f t="shared" si="584"/>
        <v>ELC</v>
      </c>
      <c r="E17868">
        <f t="shared" si="585"/>
        <v>2019</v>
      </c>
      <c r="F17868" s="9">
        <f t="shared" si="580"/>
        <v>0.009</v>
      </c>
      <c r="I17868" s="2">
        <f t="shared" si="586"/>
        <v>3.5</v>
      </c>
      <c r="P17868">
        <f t="shared" si="581"/>
        <v>2019</v>
      </c>
      <c r="Q17868">
        <v>2110</v>
      </c>
    </row>
    <row r="17869" spans="1:17">
      <c r="A17869" s="7" t="s">
        <v>681</v>
      </c>
      <c r="B17869" t="str">
        <f t="shared" si="582"/>
        <v>EN_STG_4hBatt_NMC811</v>
      </c>
      <c r="C17869" t="str">
        <f t="shared" si="583"/>
        <v>ELC</v>
      </c>
      <c r="D17869" t="str">
        <f t="shared" si="584"/>
        <v>ELC</v>
      </c>
      <c r="E17869">
        <f t="shared" si="585"/>
        <v>2019</v>
      </c>
      <c r="F17869" s="9">
        <f t="shared" si="580"/>
        <v>0.086</v>
      </c>
      <c r="I17869" s="2">
        <f t="shared" si="586"/>
        <v>3.5</v>
      </c>
      <c r="P17869">
        <f t="shared" si="581"/>
        <v>2019</v>
      </c>
      <c r="Q17869">
        <v>2110</v>
      </c>
    </row>
    <row r="17870" spans="1:17">
      <c r="A17870" s="7" t="s">
        <v>741</v>
      </c>
      <c r="B17870" t="str">
        <f t="shared" si="582"/>
        <v>EN_STG_4hBatt_NMC811</v>
      </c>
      <c r="C17870" t="str">
        <f t="shared" si="583"/>
        <v>ELC</v>
      </c>
      <c r="D17870" t="str">
        <f t="shared" si="584"/>
        <v>ELC</v>
      </c>
      <c r="E17870">
        <f t="shared" si="585"/>
        <v>2019</v>
      </c>
      <c r="F17870" s="9">
        <f t="shared" si="580"/>
        <v>0.08</v>
      </c>
      <c r="I17870" s="2">
        <f t="shared" si="586"/>
        <v>3.5</v>
      </c>
      <c r="P17870">
        <f t="shared" si="581"/>
        <v>2019</v>
      </c>
      <c r="Q17870">
        <v>2110</v>
      </c>
    </row>
    <row r="17871" spans="1:17">
      <c r="A17871" s="7" t="s">
        <v>812</v>
      </c>
      <c r="B17871" t="str">
        <f t="shared" si="582"/>
        <v>EN_STG_4hBatt_NMC811</v>
      </c>
      <c r="C17871" t="str">
        <f t="shared" si="583"/>
        <v>ELC</v>
      </c>
      <c r="D17871" t="str">
        <f t="shared" si="584"/>
        <v>ELC</v>
      </c>
      <c r="E17871">
        <f t="shared" si="585"/>
        <v>2019</v>
      </c>
      <c r="F17871" s="9">
        <f t="shared" si="580"/>
        <v>0.38</v>
      </c>
      <c r="I17871" s="2">
        <f t="shared" si="586"/>
        <v>3.5</v>
      </c>
      <c r="P17871">
        <f t="shared" si="581"/>
        <v>2019</v>
      </c>
      <c r="Q17871">
        <v>2110</v>
      </c>
    </row>
    <row r="17872" spans="1:17">
      <c r="A17872" s="7" t="s">
        <v>1055</v>
      </c>
      <c r="B17872" t="str">
        <f t="shared" si="582"/>
        <v>EN_STG_4hBatt_NMC811</v>
      </c>
      <c r="C17872" t="str">
        <f t="shared" si="583"/>
        <v>ELC</v>
      </c>
      <c r="D17872" t="str">
        <f t="shared" si="584"/>
        <v>ELC</v>
      </c>
      <c r="E17872">
        <f t="shared" si="585"/>
        <v>2019</v>
      </c>
      <c r="F17872" s="9">
        <f t="shared" si="580"/>
        <v>0.019</v>
      </c>
      <c r="I17872" s="2">
        <f t="shared" si="586"/>
        <v>3.5</v>
      </c>
      <c r="P17872">
        <f t="shared" si="581"/>
        <v>2019</v>
      </c>
      <c r="Q17872">
        <v>2110</v>
      </c>
    </row>
    <row r="17873" spans="1:17">
      <c r="A17873" s="7" t="s">
        <v>1087</v>
      </c>
      <c r="B17873" t="str">
        <f t="shared" si="582"/>
        <v>EN_STG_4hBatt_NMC811</v>
      </c>
      <c r="C17873" t="str">
        <f t="shared" si="583"/>
        <v>ELC</v>
      </c>
      <c r="D17873" t="str">
        <f t="shared" si="584"/>
        <v>ELC</v>
      </c>
      <c r="E17873">
        <f t="shared" si="585"/>
        <v>2019</v>
      </c>
      <c r="F17873" s="9">
        <f t="shared" si="580"/>
        <v>0.039</v>
      </c>
      <c r="I17873" s="2">
        <f t="shared" si="586"/>
        <v>3.5</v>
      </c>
      <c r="P17873">
        <f t="shared" si="581"/>
        <v>2019</v>
      </c>
      <c r="Q17873">
        <v>2110</v>
      </c>
    </row>
    <row r="17874" spans="1:17">
      <c r="A17874" s="7" t="s">
        <v>1133</v>
      </c>
      <c r="B17874" t="str">
        <f t="shared" si="582"/>
        <v>EN_STG_4hBatt_NMC811</v>
      </c>
      <c r="C17874" t="str">
        <f t="shared" si="583"/>
        <v>ELC</v>
      </c>
      <c r="D17874" t="str">
        <f t="shared" si="584"/>
        <v>ELC</v>
      </c>
      <c r="E17874">
        <f t="shared" si="585"/>
        <v>2019</v>
      </c>
      <c r="F17874" s="9">
        <f t="shared" si="580"/>
        <v>0.294</v>
      </c>
      <c r="I17874" s="2">
        <f t="shared" si="586"/>
        <v>3.5</v>
      </c>
      <c r="P17874">
        <f t="shared" si="581"/>
        <v>2019</v>
      </c>
      <c r="Q17874">
        <v>2110</v>
      </c>
    </row>
    <row r="17875" spans="1:17">
      <c r="A17875" s="7" t="s">
        <v>1247</v>
      </c>
      <c r="B17875" t="str">
        <f t="shared" si="582"/>
        <v>EN_STG_4hBatt_NMC811</v>
      </c>
      <c r="C17875" t="str">
        <f t="shared" si="583"/>
        <v>ELC</v>
      </c>
      <c r="D17875" t="str">
        <f t="shared" si="584"/>
        <v>ELC</v>
      </c>
      <c r="E17875">
        <f t="shared" si="585"/>
        <v>2019</v>
      </c>
      <c r="F17875" s="9">
        <f t="shared" si="580"/>
        <v>0.441</v>
      </c>
      <c r="I17875" s="2">
        <f t="shared" si="586"/>
        <v>3.5</v>
      </c>
      <c r="P17875">
        <f t="shared" si="581"/>
        <v>2019</v>
      </c>
      <c r="Q17875">
        <v>2110</v>
      </c>
    </row>
    <row r="17876" spans="1:17">
      <c r="A17876" s="7" t="s">
        <v>1298</v>
      </c>
      <c r="B17876" t="str">
        <f t="shared" si="582"/>
        <v>EN_STG_4hBatt_NMC811</v>
      </c>
      <c r="C17876" t="str">
        <f t="shared" si="583"/>
        <v>ELC</v>
      </c>
      <c r="D17876" t="str">
        <f t="shared" si="584"/>
        <v>ELC</v>
      </c>
      <c r="E17876">
        <f t="shared" si="585"/>
        <v>2019</v>
      </c>
      <c r="F17876" s="9">
        <f t="shared" si="580"/>
        <v>0.028</v>
      </c>
      <c r="I17876" s="2">
        <f t="shared" si="586"/>
        <v>3.5</v>
      </c>
      <c r="P17876">
        <f t="shared" si="581"/>
        <v>2019</v>
      </c>
      <c r="Q17876">
        <v>2110</v>
      </c>
    </row>
    <row r="17877" spans="1:17">
      <c r="A17877" s="7" t="s">
        <v>1327</v>
      </c>
      <c r="B17877" t="str">
        <f t="shared" si="582"/>
        <v>EN_STG_4hBatt_NMC811</v>
      </c>
      <c r="C17877" t="str">
        <f t="shared" si="583"/>
        <v>ELC</v>
      </c>
      <c r="D17877" t="str">
        <f t="shared" si="584"/>
        <v>ELC</v>
      </c>
      <c r="E17877">
        <f t="shared" si="585"/>
        <v>2019</v>
      </c>
      <c r="F17877" s="9">
        <f t="shared" si="580"/>
        <v>0.052</v>
      </c>
      <c r="I17877" s="2">
        <f t="shared" si="586"/>
        <v>3.5</v>
      </c>
      <c r="P17877">
        <f t="shared" si="581"/>
        <v>2019</v>
      </c>
      <c r="Q17877">
        <v>2110</v>
      </c>
    </row>
    <row r="17878" spans="1:17">
      <c r="A17878" s="7" t="s">
        <v>1393</v>
      </c>
      <c r="B17878" t="str">
        <f t="shared" si="582"/>
        <v>EN_STG_4hBatt_NMC811</v>
      </c>
      <c r="C17878" t="str">
        <f t="shared" si="583"/>
        <v>ELC</v>
      </c>
      <c r="D17878" t="str">
        <f t="shared" si="584"/>
        <v>ELC</v>
      </c>
      <c r="E17878">
        <f t="shared" si="585"/>
        <v>2019</v>
      </c>
      <c r="F17878" s="9">
        <f t="shared" si="580"/>
        <v>0.005</v>
      </c>
      <c r="I17878" s="2">
        <f t="shared" si="586"/>
        <v>3.5</v>
      </c>
      <c r="P17878">
        <f t="shared" si="581"/>
        <v>2019</v>
      </c>
      <c r="Q17878">
        <v>2110</v>
      </c>
    </row>
    <row r="17879" spans="1:17">
      <c r="A17879" s="7" t="s">
        <v>1397</v>
      </c>
      <c r="B17879" t="str">
        <f t="shared" si="582"/>
        <v>EN_STG_4hBatt_NMC811</v>
      </c>
      <c r="C17879" t="str">
        <f t="shared" si="583"/>
        <v>ELC</v>
      </c>
      <c r="D17879" t="str">
        <f t="shared" si="584"/>
        <v>ELC</v>
      </c>
      <c r="E17879">
        <f t="shared" si="585"/>
        <v>2019</v>
      </c>
      <c r="F17879" s="9">
        <f t="shared" si="580"/>
        <v>0</v>
      </c>
      <c r="I17879" s="2">
        <f t="shared" si="586"/>
        <v>3.5</v>
      </c>
      <c r="P17879">
        <f t="shared" si="581"/>
        <v>2019</v>
      </c>
      <c r="Q17879">
        <v>2110</v>
      </c>
    </row>
    <row r="17880" spans="1:17">
      <c r="A17880" s="7" t="s">
        <v>1493</v>
      </c>
      <c r="B17880" t="str">
        <f t="shared" si="582"/>
        <v>EN_STG_4hBatt_NMC811</v>
      </c>
      <c r="C17880" t="str">
        <f t="shared" si="583"/>
        <v>ELC</v>
      </c>
      <c r="D17880" t="str">
        <f t="shared" si="584"/>
        <v>ELC</v>
      </c>
      <c r="E17880">
        <f t="shared" si="585"/>
        <v>2019</v>
      </c>
      <c r="F17880" s="9">
        <f t="shared" si="580"/>
        <v>0.017</v>
      </c>
      <c r="I17880" s="2">
        <f t="shared" si="586"/>
        <v>3.5</v>
      </c>
      <c r="P17880">
        <f t="shared" si="581"/>
        <v>2019</v>
      </c>
      <c r="Q17880">
        <v>2110</v>
      </c>
    </row>
    <row r="17881" spans="1:17">
      <c r="A17881" s="7" t="s">
        <v>1514</v>
      </c>
      <c r="B17881" t="str">
        <f t="shared" si="582"/>
        <v>EN_STG_4hBatt_NMC811</v>
      </c>
      <c r="C17881" t="str">
        <f t="shared" si="583"/>
        <v>ELC</v>
      </c>
      <c r="D17881" t="str">
        <f t="shared" si="584"/>
        <v>ELC</v>
      </c>
      <c r="E17881">
        <f t="shared" si="585"/>
        <v>2019</v>
      </c>
      <c r="F17881" s="9">
        <f t="shared" si="580"/>
        <v>0.209</v>
      </c>
      <c r="I17881" s="2">
        <f t="shared" si="586"/>
        <v>3.5</v>
      </c>
      <c r="P17881">
        <f t="shared" si="581"/>
        <v>2019</v>
      </c>
      <c r="Q17881">
        <v>2110</v>
      </c>
    </row>
    <row r="17882" spans="1:17">
      <c r="A17882" s="7" t="s">
        <v>1556</v>
      </c>
      <c r="B17882" t="str">
        <f t="shared" si="582"/>
        <v>EN_STG_4hBatt_NMC811</v>
      </c>
      <c r="C17882" t="str">
        <f t="shared" si="583"/>
        <v>ELC</v>
      </c>
      <c r="D17882" t="str">
        <f t="shared" si="584"/>
        <v>ELC</v>
      </c>
      <c r="E17882">
        <f t="shared" si="585"/>
        <v>2019</v>
      </c>
      <c r="F17882" s="9">
        <f t="shared" si="580"/>
        <v>0.169</v>
      </c>
      <c r="I17882" s="2">
        <f t="shared" si="586"/>
        <v>3.5</v>
      </c>
      <c r="P17882">
        <f t="shared" si="581"/>
        <v>2019</v>
      </c>
      <c r="Q17882">
        <v>2110</v>
      </c>
    </row>
    <row r="17883" spans="1:17">
      <c r="A17883" s="7" t="s">
        <v>1649</v>
      </c>
      <c r="B17883" t="str">
        <f t="shared" si="582"/>
        <v>EN_STG_4hBatt_NMC811</v>
      </c>
      <c r="C17883" t="str">
        <f t="shared" si="583"/>
        <v>ELC</v>
      </c>
      <c r="D17883" t="str">
        <f t="shared" si="584"/>
        <v>ELC</v>
      </c>
      <c r="E17883">
        <f t="shared" si="585"/>
        <v>2019</v>
      </c>
      <c r="F17883" s="9">
        <f t="shared" si="580"/>
        <v>0.09</v>
      </c>
      <c r="I17883" s="2">
        <f t="shared" si="586"/>
        <v>3.5</v>
      </c>
      <c r="P17883">
        <f t="shared" si="581"/>
        <v>2019</v>
      </c>
      <c r="Q17883">
        <v>2110</v>
      </c>
    </row>
    <row r="17884" spans="1:17">
      <c r="A17884" s="7" t="s">
        <v>1971</v>
      </c>
      <c r="B17884" t="str">
        <f t="shared" si="582"/>
        <v>EN_STG_4hBatt_NMC811</v>
      </c>
      <c r="C17884" t="str">
        <f t="shared" si="583"/>
        <v>ELC</v>
      </c>
      <c r="D17884" t="str">
        <f t="shared" si="584"/>
        <v>ELC</v>
      </c>
      <c r="E17884">
        <f t="shared" si="585"/>
        <v>2019</v>
      </c>
      <c r="F17884" s="9">
        <f t="shared" si="580"/>
        <v>0.09</v>
      </c>
      <c r="I17884" s="2">
        <f t="shared" si="586"/>
        <v>3.5</v>
      </c>
      <c r="P17884">
        <f t="shared" si="581"/>
        <v>2019</v>
      </c>
      <c r="Q17884">
        <v>2110</v>
      </c>
    </row>
    <row r="17885" spans="1:17">
      <c r="A17885" s="7" t="s">
        <v>2104</v>
      </c>
      <c r="B17885" t="str">
        <f t="shared" si="582"/>
        <v>EN_STG_4hBatt_NMC811</v>
      </c>
      <c r="C17885" t="str">
        <f t="shared" si="583"/>
        <v>ELC</v>
      </c>
      <c r="D17885" t="str">
        <f t="shared" si="584"/>
        <v>ELC</v>
      </c>
      <c r="E17885">
        <f t="shared" si="585"/>
        <v>2019</v>
      </c>
      <c r="F17885" s="9">
        <f t="shared" si="580"/>
        <v>0.55</v>
      </c>
      <c r="I17885" s="2">
        <f t="shared" si="586"/>
        <v>3.5</v>
      </c>
      <c r="P17885">
        <f t="shared" si="581"/>
        <v>2019</v>
      </c>
      <c r="Q17885">
        <v>2110</v>
      </c>
    </row>
    <row r="17886" spans="1:17">
      <c r="A17886" s="7" t="s">
        <v>2434</v>
      </c>
      <c r="B17886" t="str">
        <f t="shared" si="582"/>
        <v>EN_STG_4hBatt_NMC811</v>
      </c>
      <c r="C17886" t="str">
        <f t="shared" si="583"/>
        <v>ELC</v>
      </c>
      <c r="D17886" t="str">
        <f t="shared" si="584"/>
        <v>ELC</v>
      </c>
      <c r="E17886">
        <f t="shared" si="585"/>
        <v>2019</v>
      </c>
      <c r="F17886" s="9">
        <f t="shared" si="580"/>
        <v>0.027</v>
      </c>
      <c r="I17886" s="2">
        <f t="shared" si="586"/>
        <v>3.5</v>
      </c>
      <c r="P17886">
        <f t="shared" si="581"/>
        <v>2019</v>
      </c>
      <c r="Q17886">
        <v>2110</v>
      </c>
    </row>
    <row r="17887" spans="1:17">
      <c r="A17887" s="7" t="s">
        <v>2453</v>
      </c>
      <c r="B17887" t="str">
        <f t="shared" si="582"/>
        <v>EN_STG_4hBatt_NMC811</v>
      </c>
      <c r="C17887" t="str">
        <f t="shared" si="583"/>
        <v>ELC</v>
      </c>
      <c r="D17887" t="str">
        <f t="shared" si="584"/>
        <v>ELC</v>
      </c>
      <c r="E17887">
        <f t="shared" si="585"/>
        <v>2019</v>
      </c>
      <c r="F17887" s="9">
        <f t="shared" si="580"/>
        <v>0.067</v>
      </c>
      <c r="I17887" s="2">
        <f t="shared" si="586"/>
        <v>3.5</v>
      </c>
      <c r="P17887">
        <f t="shared" si="581"/>
        <v>2019</v>
      </c>
      <c r="Q17887">
        <v>2110</v>
      </c>
    </row>
    <row r="17888" spans="1:17">
      <c r="A17888" s="7" t="s">
        <v>2490</v>
      </c>
      <c r="B17888" t="str">
        <f t="shared" si="582"/>
        <v>EN_STG_4hBatt_NMC811</v>
      </c>
      <c r="C17888" t="str">
        <f t="shared" si="583"/>
        <v>ELC</v>
      </c>
      <c r="D17888" t="str">
        <f t="shared" si="584"/>
        <v>ELC</v>
      </c>
      <c r="E17888">
        <f t="shared" si="585"/>
        <v>2019</v>
      </c>
      <c r="F17888" s="9">
        <f t="shared" si="580"/>
        <v>0.025</v>
      </c>
      <c r="I17888" s="2">
        <f t="shared" si="586"/>
        <v>3.5</v>
      </c>
      <c r="P17888">
        <f t="shared" si="581"/>
        <v>2019</v>
      </c>
      <c r="Q17888">
        <v>2110</v>
      </c>
    </row>
    <row r="17889" spans="1:17">
      <c r="A17889" s="7" t="s">
        <v>3003</v>
      </c>
      <c r="B17889" t="str">
        <f t="shared" si="582"/>
        <v>EN_STG_4hBatt_NMC811</v>
      </c>
      <c r="C17889" t="str">
        <f t="shared" si="583"/>
        <v>ELC</v>
      </c>
      <c r="D17889" t="str">
        <f t="shared" si="584"/>
        <v>ELC</v>
      </c>
      <c r="E17889">
        <f t="shared" si="585"/>
        <v>2019</v>
      </c>
      <c r="F17889" s="9">
        <f t="shared" si="580"/>
        <v>0.055</v>
      </c>
      <c r="I17889" s="2">
        <f t="shared" si="586"/>
        <v>3.5</v>
      </c>
      <c r="P17889">
        <f t="shared" si="581"/>
        <v>2019</v>
      </c>
      <c r="Q17889">
        <v>2110</v>
      </c>
    </row>
    <row r="17890" spans="1:17">
      <c r="A17890" s="7" t="s">
        <v>3091</v>
      </c>
      <c r="B17890" t="str">
        <f t="shared" si="582"/>
        <v>EN_STG_4hBatt_NMC811</v>
      </c>
      <c r="C17890" t="str">
        <f t="shared" si="583"/>
        <v>ELC</v>
      </c>
      <c r="D17890" t="str">
        <f t="shared" si="584"/>
        <v>ELC</v>
      </c>
      <c r="E17890">
        <f t="shared" si="585"/>
        <v>2019</v>
      </c>
      <c r="F17890" s="9">
        <f t="shared" si="580"/>
        <v>0.035</v>
      </c>
      <c r="I17890" s="2">
        <f t="shared" si="586"/>
        <v>3.5</v>
      </c>
      <c r="P17890">
        <f t="shared" si="581"/>
        <v>2019</v>
      </c>
      <c r="Q17890">
        <v>2110</v>
      </c>
    </row>
    <row r="17891" spans="1:17">
      <c r="A17891" s="7" t="s">
        <v>3123</v>
      </c>
      <c r="B17891" t="str">
        <f t="shared" si="582"/>
        <v>EN_STG_4hBatt_NMC811</v>
      </c>
      <c r="C17891" t="str">
        <f t="shared" si="583"/>
        <v>ELC</v>
      </c>
      <c r="D17891" t="str">
        <f t="shared" si="584"/>
        <v>ELC</v>
      </c>
      <c r="E17891">
        <f t="shared" si="585"/>
        <v>2019</v>
      </c>
      <c r="F17891" s="9">
        <f t="shared" si="580"/>
        <v>0.02</v>
      </c>
      <c r="I17891" s="2">
        <f t="shared" si="586"/>
        <v>3.5</v>
      </c>
      <c r="P17891">
        <f t="shared" si="581"/>
        <v>2019</v>
      </c>
      <c r="Q17891">
        <v>2110</v>
      </c>
    </row>
    <row r="17892" spans="1:17">
      <c r="A17892" s="7" t="s">
        <v>3164</v>
      </c>
      <c r="B17892" t="str">
        <f t="shared" si="582"/>
        <v>EN_STG_4hBatt_NMC811</v>
      </c>
      <c r="C17892" t="str">
        <f t="shared" si="583"/>
        <v>ELC</v>
      </c>
      <c r="D17892" t="str">
        <f t="shared" si="584"/>
        <v>ELC</v>
      </c>
      <c r="E17892">
        <f t="shared" si="585"/>
        <v>2019</v>
      </c>
      <c r="F17892" s="9">
        <f t="shared" si="580"/>
        <v>0.152</v>
      </c>
      <c r="I17892" s="2">
        <f t="shared" si="586"/>
        <v>3.5</v>
      </c>
      <c r="P17892">
        <f t="shared" si="581"/>
        <v>2019</v>
      </c>
      <c r="Q17892">
        <v>2110</v>
      </c>
    </row>
    <row r="17893" spans="1:17">
      <c r="A17893" s="7" t="s">
        <v>3243</v>
      </c>
      <c r="B17893" t="str">
        <f t="shared" si="582"/>
        <v>EN_STG_4hBatt_NMC811</v>
      </c>
      <c r="C17893" t="str">
        <f t="shared" si="583"/>
        <v>ELC</v>
      </c>
      <c r="D17893" t="str">
        <f t="shared" si="584"/>
        <v>ELC</v>
      </c>
      <c r="E17893">
        <f t="shared" si="585"/>
        <v>2019</v>
      </c>
      <c r="F17893" s="9">
        <f t="shared" si="580"/>
        <v>0.096</v>
      </c>
      <c r="I17893" s="2">
        <f t="shared" si="586"/>
        <v>3.5</v>
      </c>
      <c r="P17893">
        <f t="shared" si="581"/>
        <v>2019</v>
      </c>
      <c r="Q17893">
        <v>2110</v>
      </c>
    </row>
    <row r="17894" spans="1:17">
      <c r="A17894" s="7" t="s">
        <v>3337</v>
      </c>
      <c r="B17894" t="str">
        <f t="shared" si="582"/>
        <v>EN_STG_4hBatt_NMC811</v>
      </c>
      <c r="C17894" t="str">
        <f t="shared" si="583"/>
        <v>ELC</v>
      </c>
      <c r="D17894" t="str">
        <f t="shared" si="584"/>
        <v>ELC</v>
      </c>
      <c r="E17894">
        <f t="shared" si="585"/>
        <v>2019</v>
      </c>
      <c r="F17894" s="9">
        <f t="shared" si="580"/>
        <v>0.023</v>
      </c>
      <c r="I17894" s="2">
        <f t="shared" si="586"/>
        <v>3.5</v>
      </c>
      <c r="P17894">
        <f t="shared" si="581"/>
        <v>2019</v>
      </c>
      <c r="Q17894">
        <v>2110</v>
      </c>
    </row>
    <row r="17895" spans="1:17">
      <c r="A17895" s="7" t="s">
        <v>3358</v>
      </c>
      <c r="B17895" t="str">
        <f t="shared" si="582"/>
        <v>EN_STG_4hBatt_NMC811</v>
      </c>
      <c r="C17895" t="str">
        <f t="shared" si="583"/>
        <v>ELC</v>
      </c>
      <c r="D17895" t="str">
        <f t="shared" si="584"/>
        <v>ELC</v>
      </c>
      <c r="E17895">
        <f t="shared" si="585"/>
        <v>2019</v>
      </c>
      <c r="F17895" s="9">
        <f t="shared" si="580"/>
        <v>0.077</v>
      </c>
      <c r="I17895" s="2">
        <f t="shared" si="586"/>
        <v>3.5</v>
      </c>
      <c r="P17895">
        <f t="shared" si="581"/>
        <v>2019</v>
      </c>
      <c r="Q17895">
        <v>2110</v>
      </c>
    </row>
    <row r="17896" spans="1:17">
      <c r="A17896" s="7" t="s">
        <v>3404</v>
      </c>
      <c r="B17896" t="str">
        <f t="shared" si="582"/>
        <v>EN_STG_4hBatt_NMC811</v>
      </c>
      <c r="C17896" t="str">
        <f t="shared" si="583"/>
        <v>ELC</v>
      </c>
      <c r="D17896" t="str">
        <f t="shared" si="584"/>
        <v>ELC</v>
      </c>
      <c r="E17896">
        <f t="shared" si="585"/>
        <v>2019</v>
      </c>
      <c r="F17896" s="9">
        <f t="shared" si="580"/>
        <v>0.2</v>
      </c>
      <c r="I17896" s="2">
        <f t="shared" si="586"/>
        <v>3.5</v>
      </c>
      <c r="P17896">
        <f t="shared" si="581"/>
        <v>2019</v>
      </c>
      <c r="Q17896">
        <v>2110</v>
      </c>
    </row>
    <row r="17897" spans="1:17">
      <c r="A17897" s="7" t="s">
        <v>3466</v>
      </c>
      <c r="B17897" t="str">
        <f t="shared" si="582"/>
        <v>EN_STG_4hBatt_NMC811</v>
      </c>
      <c r="C17897" t="str">
        <f t="shared" si="583"/>
        <v>ELC</v>
      </c>
      <c r="D17897" t="str">
        <f t="shared" si="584"/>
        <v>ELC</v>
      </c>
      <c r="E17897">
        <f t="shared" si="585"/>
        <v>2019</v>
      </c>
      <c r="F17897" s="9">
        <f t="shared" si="580"/>
        <v>0.032</v>
      </c>
      <c r="I17897" s="2">
        <f t="shared" si="586"/>
        <v>3.5</v>
      </c>
      <c r="P17897">
        <f t="shared" si="581"/>
        <v>2019</v>
      </c>
      <c r="Q17897">
        <v>2110</v>
      </c>
    </row>
    <row r="17898" spans="1:17">
      <c r="A17898" s="7" t="s">
        <v>3525</v>
      </c>
      <c r="B17898" t="str">
        <f t="shared" si="582"/>
        <v>EN_STG_4hBatt_NMC811</v>
      </c>
      <c r="C17898" t="str">
        <f t="shared" si="583"/>
        <v>ELC</v>
      </c>
      <c r="D17898" t="str">
        <f t="shared" si="584"/>
        <v>ELC</v>
      </c>
      <c r="E17898">
        <f t="shared" si="585"/>
        <v>2019</v>
      </c>
      <c r="F17898" s="9">
        <f t="shared" si="580"/>
        <v>0.018</v>
      </c>
      <c r="I17898" s="2">
        <f t="shared" si="586"/>
        <v>3.5</v>
      </c>
      <c r="P17898">
        <f t="shared" si="581"/>
        <v>2019</v>
      </c>
      <c r="Q17898">
        <v>2110</v>
      </c>
    </row>
    <row r="17899" spans="1:17">
      <c r="A17899" s="12" t="s">
        <v>19</v>
      </c>
      <c r="B17899" t="s">
        <v>3596</v>
      </c>
      <c r="C17899" s="1" t="str">
        <f>C17793</f>
        <v>ELC</v>
      </c>
      <c r="D17899" s="1" t="str">
        <f>D17793</f>
        <v>ELC</v>
      </c>
      <c r="E17899" s="1">
        <f>E17793</f>
        <v>2019</v>
      </c>
      <c r="F17899" s="9">
        <f t="shared" ref="F17899:F17933" si="587">U17725*5%</f>
        <v>0.0075</v>
      </c>
      <c r="H17899" s="1"/>
      <c r="I17899" s="1">
        <f>I17793</f>
        <v>3.5</v>
      </c>
      <c r="J17899" s="1"/>
      <c r="K17899" s="1"/>
      <c r="P17899">
        <f t="shared" si="581"/>
        <v>2019</v>
      </c>
      <c r="Q17899">
        <v>2110</v>
      </c>
    </row>
    <row r="17900" spans="1:17">
      <c r="A17900" s="7" t="s">
        <v>169</v>
      </c>
      <c r="B17900" t="str">
        <f t="shared" ref="B17900:B17933" si="588">B17899</f>
        <v>EN_STG_4hBatt_LMO</v>
      </c>
      <c r="C17900" s="1" t="str">
        <f t="shared" ref="C17900:C17933" si="589">C17899</f>
        <v>ELC</v>
      </c>
      <c r="D17900" s="1" t="str">
        <f t="shared" ref="D17900:D17933" si="590">D17899</f>
        <v>ELC</v>
      </c>
      <c r="E17900" s="1">
        <f t="shared" ref="E17900:E17933" si="591">E17899</f>
        <v>2019</v>
      </c>
      <c r="F17900" s="9">
        <f t="shared" si="587"/>
        <v>0.0225</v>
      </c>
      <c r="I17900" s="2">
        <f t="shared" ref="I17900:I17933" si="592">I17899</f>
        <v>3.5</v>
      </c>
      <c r="P17900">
        <f t="shared" si="581"/>
        <v>2019</v>
      </c>
      <c r="Q17900">
        <v>2110</v>
      </c>
    </row>
    <row r="17901" spans="1:17">
      <c r="A17901" s="7" t="s">
        <v>525</v>
      </c>
      <c r="B17901" t="str">
        <f t="shared" si="588"/>
        <v>EN_STG_4hBatt_LMO</v>
      </c>
      <c r="C17901" s="1" t="str">
        <f t="shared" si="589"/>
        <v>ELC</v>
      </c>
      <c r="D17901" s="1" t="str">
        <f t="shared" si="590"/>
        <v>ELC</v>
      </c>
      <c r="E17901" s="1">
        <f t="shared" si="591"/>
        <v>2019</v>
      </c>
      <c r="F17901" s="9">
        <f t="shared" si="587"/>
        <v>0.0355</v>
      </c>
      <c r="I17901" s="2">
        <f t="shared" si="592"/>
        <v>3.5</v>
      </c>
      <c r="P17901">
        <f t="shared" si="581"/>
        <v>2019</v>
      </c>
      <c r="Q17901">
        <v>2110</v>
      </c>
    </row>
    <row r="17902" spans="1:17">
      <c r="A17902" s="7" t="s">
        <v>610</v>
      </c>
      <c r="B17902" t="str">
        <f t="shared" si="588"/>
        <v>EN_STG_4hBatt_LMO</v>
      </c>
      <c r="C17902" s="1" t="str">
        <f t="shared" si="589"/>
        <v>ELC</v>
      </c>
      <c r="D17902" s="1" t="str">
        <f t="shared" si="590"/>
        <v>ELC</v>
      </c>
      <c r="E17902" s="1">
        <f t="shared" si="591"/>
        <v>2019</v>
      </c>
      <c r="F17902" s="9">
        <f t="shared" si="587"/>
        <v>0.0135</v>
      </c>
      <c r="I17902" s="2">
        <f t="shared" si="592"/>
        <v>3.5</v>
      </c>
      <c r="P17902">
        <f t="shared" si="581"/>
        <v>2019</v>
      </c>
      <c r="Q17902">
        <v>2110</v>
      </c>
    </row>
    <row r="17903" spans="1:17">
      <c r="A17903" s="7" t="s">
        <v>633</v>
      </c>
      <c r="B17903" t="str">
        <f t="shared" si="588"/>
        <v>EN_STG_4hBatt_LMO</v>
      </c>
      <c r="C17903" s="1" t="str">
        <f t="shared" si="589"/>
        <v>ELC</v>
      </c>
      <c r="D17903" s="1" t="str">
        <f t="shared" si="590"/>
        <v>ELC</v>
      </c>
      <c r="E17903" s="1">
        <f t="shared" si="591"/>
        <v>2019</v>
      </c>
      <c r="F17903" s="9">
        <f t="shared" si="587"/>
        <v>0.0045</v>
      </c>
      <c r="I17903" s="2">
        <f t="shared" si="592"/>
        <v>3.5</v>
      </c>
      <c r="P17903">
        <f t="shared" si="581"/>
        <v>2019</v>
      </c>
      <c r="Q17903">
        <v>2110</v>
      </c>
    </row>
    <row r="17904" spans="1:17">
      <c r="A17904" s="7" t="s">
        <v>681</v>
      </c>
      <c r="B17904" t="str">
        <f t="shared" si="588"/>
        <v>EN_STG_4hBatt_LMO</v>
      </c>
      <c r="C17904" s="1" t="str">
        <f t="shared" si="589"/>
        <v>ELC</v>
      </c>
      <c r="D17904" s="1" t="str">
        <f t="shared" si="590"/>
        <v>ELC</v>
      </c>
      <c r="E17904" s="1">
        <f t="shared" si="591"/>
        <v>2019</v>
      </c>
      <c r="F17904" s="9">
        <f t="shared" si="587"/>
        <v>0.043</v>
      </c>
      <c r="I17904" s="2">
        <f t="shared" si="592"/>
        <v>3.5</v>
      </c>
      <c r="P17904">
        <f t="shared" si="581"/>
        <v>2019</v>
      </c>
      <c r="Q17904">
        <v>2110</v>
      </c>
    </row>
    <row r="17905" spans="1:17">
      <c r="A17905" s="7" t="s">
        <v>741</v>
      </c>
      <c r="B17905" t="str">
        <f t="shared" si="588"/>
        <v>EN_STG_4hBatt_LMO</v>
      </c>
      <c r="C17905" s="1" t="str">
        <f t="shared" si="589"/>
        <v>ELC</v>
      </c>
      <c r="D17905" s="1" t="str">
        <f t="shared" si="590"/>
        <v>ELC</v>
      </c>
      <c r="E17905" s="1">
        <f t="shared" si="591"/>
        <v>2019</v>
      </c>
      <c r="F17905" s="9">
        <f t="shared" si="587"/>
        <v>0.04</v>
      </c>
      <c r="I17905" s="2">
        <f t="shared" si="592"/>
        <v>3.5</v>
      </c>
      <c r="P17905">
        <f t="shared" si="581"/>
        <v>2019</v>
      </c>
      <c r="Q17905">
        <v>2110</v>
      </c>
    </row>
    <row r="17906" spans="1:17">
      <c r="A17906" s="7" t="s">
        <v>812</v>
      </c>
      <c r="B17906" t="str">
        <f t="shared" si="588"/>
        <v>EN_STG_4hBatt_LMO</v>
      </c>
      <c r="C17906" s="1" t="str">
        <f t="shared" si="589"/>
        <v>ELC</v>
      </c>
      <c r="D17906" s="1" t="str">
        <f t="shared" si="590"/>
        <v>ELC</v>
      </c>
      <c r="E17906" s="1">
        <f t="shared" si="591"/>
        <v>2019</v>
      </c>
      <c r="F17906" s="9">
        <f t="shared" si="587"/>
        <v>0.19</v>
      </c>
      <c r="I17906" s="2">
        <f t="shared" si="592"/>
        <v>3.5</v>
      </c>
      <c r="P17906">
        <f t="shared" si="581"/>
        <v>2019</v>
      </c>
      <c r="Q17906">
        <v>2110</v>
      </c>
    </row>
    <row r="17907" spans="1:17">
      <c r="A17907" s="7" t="s">
        <v>1055</v>
      </c>
      <c r="B17907" t="str">
        <f t="shared" si="588"/>
        <v>EN_STG_4hBatt_LMO</v>
      </c>
      <c r="C17907" s="1" t="str">
        <f t="shared" si="589"/>
        <v>ELC</v>
      </c>
      <c r="D17907" s="1" t="str">
        <f t="shared" si="590"/>
        <v>ELC</v>
      </c>
      <c r="E17907" s="1">
        <f t="shared" si="591"/>
        <v>2019</v>
      </c>
      <c r="F17907" s="9">
        <f t="shared" si="587"/>
        <v>0.0095</v>
      </c>
      <c r="I17907" s="2">
        <f t="shared" si="592"/>
        <v>3.5</v>
      </c>
      <c r="P17907">
        <f t="shared" si="581"/>
        <v>2019</v>
      </c>
      <c r="Q17907">
        <v>2110</v>
      </c>
    </row>
    <row r="17908" spans="1:17">
      <c r="A17908" s="7" t="s">
        <v>1087</v>
      </c>
      <c r="B17908" t="str">
        <f t="shared" si="588"/>
        <v>EN_STG_4hBatt_LMO</v>
      </c>
      <c r="C17908" s="1" t="str">
        <f t="shared" si="589"/>
        <v>ELC</v>
      </c>
      <c r="D17908" s="1" t="str">
        <f t="shared" si="590"/>
        <v>ELC</v>
      </c>
      <c r="E17908" s="1">
        <f t="shared" si="591"/>
        <v>2019</v>
      </c>
      <c r="F17908" s="9">
        <f t="shared" si="587"/>
        <v>0.0195</v>
      </c>
      <c r="I17908" s="2">
        <f t="shared" si="592"/>
        <v>3.5</v>
      </c>
      <c r="P17908">
        <f t="shared" si="581"/>
        <v>2019</v>
      </c>
      <c r="Q17908">
        <v>2110</v>
      </c>
    </row>
    <row r="17909" spans="1:17">
      <c r="A17909" s="7" t="s">
        <v>1133</v>
      </c>
      <c r="B17909" t="str">
        <f t="shared" si="588"/>
        <v>EN_STG_4hBatt_LMO</v>
      </c>
      <c r="C17909" s="1" t="str">
        <f t="shared" si="589"/>
        <v>ELC</v>
      </c>
      <c r="D17909" s="1" t="str">
        <f t="shared" si="590"/>
        <v>ELC</v>
      </c>
      <c r="E17909" s="1">
        <f t="shared" si="591"/>
        <v>2019</v>
      </c>
      <c r="F17909" s="9">
        <f t="shared" si="587"/>
        <v>0.147</v>
      </c>
      <c r="I17909" s="2">
        <f t="shared" si="592"/>
        <v>3.5</v>
      </c>
      <c r="P17909">
        <f t="shared" si="581"/>
        <v>2019</v>
      </c>
      <c r="Q17909">
        <v>2110</v>
      </c>
    </row>
    <row r="17910" spans="1:17">
      <c r="A17910" s="7" t="s">
        <v>1247</v>
      </c>
      <c r="B17910" t="str">
        <f t="shared" si="588"/>
        <v>EN_STG_4hBatt_LMO</v>
      </c>
      <c r="C17910" s="1" t="str">
        <f t="shared" si="589"/>
        <v>ELC</v>
      </c>
      <c r="D17910" s="1" t="str">
        <f t="shared" si="590"/>
        <v>ELC</v>
      </c>
      <c r="E17910" s="1">
        <f t="shared" si="591"/>
        <v>2019</v>
      </c>
      <c r="F17910" s="9">
        <f t="shared" si="587"/>
        <v>0.2205</v>
      </c>
      <c r="I17910" s="2">
        <f t="shared" si="592"/>
        <v>3.5</v>
      </c>
      <c r="P17910">
        <f t="shared" si="581"/>
        <v>2019</v>
      </c>
      <c r="Q17910">
        <v>2110</v>
      </c>
    </row>
    <row r="17911" spans="1:17">
      <c r="A17911" s="7" t="s">
        <v>1298</v>
      </c>
      <c r="B17911" t="str">
        <f t="shared" si="588"/>
        <v>EN_STG_4hBatt_LMO</v>
      </c>
      <c r="C17911" s="1" t="str">
        <f t="shared" si="589"/>
        <v>ELC</v>
      </c>
      <c r="D17911" s="1" t="str">
        <f t="shared" si="590"/>
        <v>ELC</v>
      </c>
      <c r="E17911" s="1">
        <f t="shared" si="591"/>
        <v>2019</v>
      </c>
      <c r="F17911" s="9">
        <f t="shared" si="587"/>
        <v>0.014</v>
      </c>
      <c r="I17911" s="2">
        <f t="shared" si="592"/>
        <v>3.5</v>
      </c>
      <c r="P17911">
        <f t="shared" si="581"/>
        <v>2019</v>
      </c>
      <c r="Q17911">
        <v>2110</v>
      </c>
    </row>
    <row r="17912" spans="1:17">
      <c r="A17912" s="7" t="s">
        <v>1327</v>
      </c>
      <c r="B17912" t="str">
        <f t="shared" si="588"/>
        <v>EN_STG_4hBatt_LMO</v>
      </c>
      <c r="C17912" s="1" t="str">
        <f t="shared" si="589"/>
        <v>ELC</v>
      </c>
      <c r="D17912" s="1" t="str">
        <f t="shared" si="590"/>
        <v>ELC</v>
      </c>
      <c r="E17912" s="1">
        <f t="shared" si="591"/>
        <v>2019</v>
      </c>
      <c r="F17912" s="9">
        <f t="shared" si="587"/>
        <v>0.026</v>
      </c>
      <c r="I17912" s="2">
        <f t="shared" si="592"/>
        <v>3.5</v>
      </c>
      <c r="P17912">
        <f t="shared" si="581"/>
        <v>2019</v>
      </c>
      <c r="Q17912">
        <v>2110</v>
      </c>
    </row>
    <row r="17913" spans="1:17">
      <c r="A17913" s="7" t="s">
        <v>1393</v>
      </c>
      <c r="B17913" t="str">
        <f t="shared" si="588"/>
        <v>EN_STG_4hBatt_LMO</v>
      </c>
      <c r="C17913" s="1" t="str">
        <f t="shared" si="589"/>
        <v>ELC</v>
      </c>
      <c r="D17913" s="1" t="str">
        <f t="shared" si="590"/>
        <v>ELC</v>
      </c>
      <c r="E17913" s="1">
        <f t="shared" si="591"/>
        <v>2019</v>
      </c>
      <c r="F17913" s="9">
        <f t="shared" si="587"/>
        <v>0.0025</v>
      </c>
      <c r="I17913" s="2">
        <f t="shared" si="592"/>
        <v>3.5</v>
      </c>
      <c r="P17913">
        <f t="shared" si="581"/>
        <v>2019</v>
      </c>
      <c r="Q17913">
        <v>2110</v>
      </c>
    </row>
    <row r="17914" spans="1:17">
      <c r="A17914" s="7" t="s">
        <v>1397</v>
      </c>
      <c r="B17914" t="str">
        <f t="shared" si="588"/>
        <v>EN_STG_4hBatt_LMO</v>
      </c>
      <c r="C17914" s="1" t="str">
        <f t="shared" si="589"/>
        <v>ELC</v>
      </c>
      <c r="D17914" s="1" t="str">
        <f t="shared" si="590"/>
        <v>ELC</v>
      </c>
      <c r="E17914" s="1">
        <f t="shared" si="591"/>
        <v>2019</v>
      </c>
      <c r="F17914" s="9">
        <f t="shared" si="587"/>
        <v>0</v>
      </c>
      <c r="I17914" s="2">
        <f t="shared" si="592"/>
        <v>3.5</v>
      </c>
      <c r="P17914">
        <f t="shared" si="581"/>
        <v>2019</v>
      </c>
      <c r="Q17914">
        <v>2110</v>
      </c>
    </row>
    <row r="17915" spans="1:17">
      <c r="A17915" s="7" t="s">
        <v>1493</v>
      </c>
      <c r="B17915" t="str">
        <f t="shared" si="588"/>
        <v>EN_STG_4hBatt_LMO</v>
      </c>
      <c r="C17915" s="1" t="str">
        <f t="shared" si="589"/>
        <v>ELC</v>
      </c>
      <c r="D17915" s="1" t="str">
        <f t="shared" si="590"/>
        <v>ELC</v>
      </c>
      <c r="E17915" s="1">
        <f t="shared" si="591"/>
        <v>2019</v>
      </c>
      <c r="F17915" s="9">
        <f t="shared" si="587"/>
        <v>0.0085</v>
      </c>
      <c r="I17915" s="2">
        <f t="shared" si="592"/>
        <v>3.5</v>
      </c>
      <c r="P17915">
        <f t="shared" si="581"/>
        <v>2019</v>
      </c>
      <c r="Q17915">
        <v>2110</v>
      </c>
    </row>
    <row r="17916" spans="1:17">
      <c r="A17916" s="7" t="s">
        <v>1514</v>
      </c>
      <c r="B17916" t="str">
        <f t="shared" si="588"/>
        <v>EN_STG_4hBatt_LMO</v>
      </c>
      <c r="C17916" s="1" t="str">
        <f t="shared" si="589"/>
        <v>ELC</v>
      </c>
      <c r="D17916" s="1" t="str">
        <f t="shared" si="590"/>
        <v>ELC</v>
      </c>
      <c r="E17916" s="1">
        <f t="shared" si="591"/>
        <v>2019</v>
      </c>
      <c r="F17916" s="9">
        <f t="shared" si="587"/>
        <v>0.1045</v>
      </c>
      <c r="I17916" s="2">
        <f t="shared" si="592"/>
        <v>3.5</v>
      </c>
      <c r="P17916">
        <f t="shared" si="581"/>
        <v>2019</v>
      </c>
      <c r="Q17916">
        <v>2110</v>
      </c>
    </row>
    <row r="17917" spans="1:17">
      <c r="A17917" s="7" t="s">
        <v>1556</v>
      </c>
      <c r="B17917" t="str">
        <f t="shared" si="588"/>
        <v>EN_STG_4hBatt_LMO</v>
      </c>
      <c r="C17917" s="1" t="str">
        <f t="shared" si="589"/>
        <v>ELC</v>
      </c>
      <c r="D17917" s="1" t="str">
        <f t="shared" si="590"/>
        <v>ELC</v>
      </c>
      <c r="E17917" s="1">
        <f t="shared" si="591"/>
        <v>2019</v>
      </c>
      <c r="F17917" s="9">
        <f t="shared" si="587"/>
        <v>0.0845</v>
      </c>
      <c r="I17917" s="2">
        <f t="shared" si="592"/>
        <v>3.5</v>
      </c>
      <c r="P17917">
        <f t="shared" si="581"/>
        <v>2019</v>
      </c>
      <c r="Q17917">
        <v>2110</v>
      </c>
    </row>
    <row r="17918" spans="1:17">
      <c r="A17918" s="7" t="s">
        <v>1649</v>
      </c>
      <c r="B17918" t="str">
        <f t="shared" si="588"/>
        <v>EN_STG_4hBatt_LMO</v>
      </c>
      <c r="C17918" s="1" t="str">
        <f t="shared" si="589"/>
        <v>ELC</v>
      </c>
      <c r="D17918" s="1" t="str">
        <f t="shared" si="590"/>
        <v>ELC</v>
      </c>
      <c r="E17918" s="1">
        <f t="shared" si="591"/>
        <v>2019</v>
      </c>
      <c r="F17918" s="9">
        <f t="shared" si="587"/>
        <v>0.045</v>
      </c>
      <c r="I17918" s="2">
        <f t="shared" si="592"/>
        <v>3.5</v>
      </c>
      <c r="P17918">
        <f t="shared" si="581"/>
        <v>2019</v>
      </c>
      <c r="Q17918">
        <v>2110</v>
      </c>
    </row>
    <row r="17919" spans="1:17">
      <c r="A17919" s="7" t="s">
        <v>1971</v>
      </c>
      <c r="B17919" t="str">
        <f t="shared" si="588"/>
        <v>EN_STG_4hBatt_LMO</v>
      </c>
      <c r="C17919" s="1" t="str">
        <f t="shared" si="589"/>
        <v>ELC</v>
      </c>
      <c r="D17919" s="1" t="str">
        <f t="shared" si="590"/>
        <v>ELC</v>
      </c>
      <c r="E17919" s="1">
        <f t="shared" si="591"/>
        <v>2019</v>
      </c>
      <c r="F17919" s="9">
        <f t="shared" si="587"/>
        <v>0.045</v>
      </c>
      <c r="I17919" s="2">
        <f t="shared" si="592"/>
        <v>3.5</v>
      </c>
      <c r="P17919">
        <f t="shared" si="581"/>
        <v>2019</v>
      </c>
      <c r="Q17919">
        <v>2110</v>
      </c>
    </row>
    <row r="17920" spans="1:17">
      <c r="A17920" s="7" t="s">
        <v>2104</v>
      </c>
      <c r="B17920" t="str">
        <f t="shared" si="588"/>
        <v>EN_STG_4hBatt_LMO</v>
      </c>
      <c r="C17920" s="1" t="str">
        <f t="shared" si="589"/>
        <v>ELC</v>
      </c>
      <c r="D17920" s="1" t="str">
        <f t="shared" si="590"/>
        <v>ELC</v>
      </c>
      <c r="E17920" s="1">
        <f t="shared" si="591"/>
        <v>2019</v>
      </c>
      <c r="F17920" s="9">
        <f t="shared" si="587"/>
        <v>0.275</v>
      </c>
      <c r="I17920" s="2">
        <f t="shared" si="592"/>
        <v>3.5</v>
      </c>
      <c r="P17920">
        <f t="shared" si="581"/>
        <v>2019</v>
      </c>
      <c r="Q17920">
        <v>2110</v>
      </c>
    </row>
    <row r="17921" spans="1:17">
      <c r="A17921" s="7" t="s">
        <v>2434</v>
      </c>
      <c r="B17921" t="str">
        <f t="shared" si="588"/>
        <v>EN_STG_4hBatt_LMO</v>
      </c>
      <c r="C17921" s="1" t="str">
        <f t="shared" si="589"/>
        <v>ELC</v>
      </c>
      <c r="D17921" s="1" t="str">
        <f t="shared" si="590"/>
        <v>ELC</v>
      </c>
      <c r="E17921" s="1">
        <f t="shared" si="591"/>
        <v>2019</v>
      </c>
      <c r="F17921" s="9">
        <f t="shared" si="587"/>
        <v>0.0135</v>
      </c>
      <c r="I17921" s="2">
        <f t="shared" si="592"/>
        <v>3.5</v>
      </c>
      <c r="P17921">
        <f t="shared" si="581"/>
        <v>2019</v>
      </c>
      <c r="Q17921">
        <v>2110</v>
      </c>
    </row>
    <row r="17922" spans="1:17">
      <c r="A17922" s="7" t="s">
        <v>2453</v>
      </c>
      <c r="B17922" t="str">
        <f t="shared" si="588"/>
        <v>EN_STG_4hBatt_LMO</v>
      </c>
      <c r="C17922" s="1" t="str">
        <f t="shared" si="589"/>
        <v>ELC</v>
      </c>
      <c r="D17922" s="1" t="str">
        <f t="shared" si="590"/>
        <v>ELC</v>
      </c>
      <c r="E17922" s="1">
        <f t="shared" si="591"/>
        <v>2019</v>
      </c>
      <c r="F17922" s="9">
        <f t="shared" si="587"/>
        <v>0.0335</v>
      </c>
      <c r="I17922" s="2">
        <f t="shared" si="592"/>
        <v>3.5</v>
      </c>
      <c r="P17922">
        <f t="shared" si="581"/>
        <v>2019</v>
      </c>
      <c r="Q17922">
        <v>2110</v>
      </c>
    </row>
    <row r="17923" spans="1:17">
      <c r="A17923" s="7" t="s">
        <v>2490</v>
      </c>
      <c r="B17923" t="str">
        <f t="shared" si="588"/>
        <v>EN_STG_4hBatt_LMO</v>
      </c>
      <c r="C17923" s="1" t="str">
        <f t="shared" si="589"/>
        <v>ELC</v>
      </c>
      <c r="D17923" s="1" t="str">
        <f t="shared" si="590"/>
        <v>ELC</v>
      </c>
      <c r="E17923" s="1">
        <f t="shared" si="591"/>
        <v>2019</v>
      </c>
      <c r="F17923" s="9">
        <f t="shared" si="587"/>
        <v>0.0125</v>
      </c>
      <c r="I17923" s="2">
        <f t="shared" si="592"/>
        <v>3.5</v>
      </c>
      <c r="P17923">
        <f t="shared" ref="P17923:P17968" si="593">E17923+K17923</f>
        <v>2019</v>
      </c>
      <c r="Q17923">
        <v>2110</v>
      </c>
    </row>
    <row r="17924" spans="1:17">
      <c r="A17924" s="7" t="s">
        <v>3003</v>
      </c>
      <c r="B17924" t="str">
        <f t="shared" si="588"/>
        <v>EN_STG_4hBatt_LMO</v>
      </c>
      <c r="C17924" s="1" t="str">
        <f t="shared" si="589"/>
        <v>ELC</v>
      </c>
      <c r="D17924" s="1" t="str">
        <f t="shared" si="590"/>
        <v>ELC</v>
      </c>
      <c r="E17924" s="1">
        <f t="shared" si="591"/>
        <v>2019</v>
      </c>
      <c r="F17924" s="9">
        <f t="shared" si="587"/>
        <v>0.0275</v>
      </c>
      <c r="I17924" s="2">
        <f t="shared" si="592"/>
        <v>3.5</v>
      </c>
      <c r="P17924">
        <f t="shared" si="593"/>
        <v>2019</v>
      </c>
      <c r="Q17924">
        <v>2110</v>
      </c>
    </row>
    <row r="17925" spans="1:17">
      <c r="A17925" s="7" t="s">
        <v>3091</v>
      </c>
      <c r="B17925" t="str">
        <f t="shared" si="588"/>
        <v>EN_STG_4hBatt_LMO</v>
      </c>
      <c r="C17925" s="1" t="str">
        <f t="shared" si="589"/>
        <v>ELC</v>
      </c>
      <c r="D17925" s="1" t="str">
        <f t="shared" si="590"/>
        <v>ELC</v>
      </c>
      <c r="E17925" s="1">
        <f t="shared" si="591"/>
        <v>2019</v>
      </c>
      <c r="F17925" s="9">
        <f t="shared" si="587"/>
        <v>0.0175</v>
      </c>
      <c r="I17925" s="2">
        <f t="shared" si="592"/>
        <v>3.5</v>
      </c>
      <c r="P17925">
        <f t="shared" si="593"/>
        <v>2019</v>
      </c>
      <c r="Q17925">
        <v>2110</v>
      </c>
    </row>
    <row r="17926" spans="1:17">
      <c r="A17926" s="7" t="s">
        <v>3123</v>
      </c>
      <c r="B17926" t="str">
        <f t="shared" si="588"/>
        <v>EN_STG_4hBatt_LMO</v>
      </c>
      <c r="C17926" s="1" t="str">
        <f t="shared" si="589"/>
        <v>ELC</v>
      </c>
      <c r="D17926" s="1" t="str">
        <f t="shared" si="590"/>
        <v>ELC</v>
      </c>
      <c r="E17926" s="1">
        <f t="shared" si="591"/>
        <v>2019</v>
      </c>
      <c r="F17926" s="9">
        <f t="shared" si="587"/>
        <v>0.01</v>
      </c>
      <c r="I17926" s="2">
        <f t="shared" si="592"/>
        <v>3.5</v>
      </c>
      <c r="P17926">
        <f t="shared" si="593"/>
        <v>2019</v>
      </c>
      <c r="Q17926">
        <v>2110</v>
      </c>
    </row>
    <row r="17927" spans="1:17">
      <c r="A17927" s="7" t="s">
        <v>3164</v>
      </c>
      <c r="B17927" t="str">
        <f t="shared" si="588"/>
        <v>EN_STG_4hBatt_LMO</v>
      </c>
      <c r="C17927" s="1" t="str">
        <f t="shared" si="589"/>
        <v>ELC</v>
      </c>
      <c r="D17927" s="1" t="str">
        <f t="shared" si="590"/>
        <v>ELC</v>
      </c>
      <c r="E17927" s="1">
        <f t="shared" si="591"/>
        <v>2019</v>
      </c>
      <c r="F17927" s="9">
        <f t="shared" si="587"/>
        <v>0.076</v>
      </c>
      <c r="I17927" s="2">
        <f t="shared" si="592"/>
        <v>3.5</v>
      </c>
      <c r="P17927">
        <f t="shared" si="593"/>
        <v>2019</v>
      </c>
      <c r="Q17927">
        <v>2110</v>
      </c>
    </row>
    <row r="17928" spans="1:17">
      <c r="A17928" s="7" t="s">
        <v>3243</v>
      </c>
      <c r="B17928" t="str">
        <f t="shared" si="588"/>
        <v>EN_STG_4hBatt_LMO</v>
      </c>
      <c r="C17928" s="1" t="str">
        <f t="shared" si="589"/>
        <v>ELC</v>
      </c>
      <c r="D17928" s="1" t="str">
        <f t="shared" si="590"/>
        <v>ELC</v>
      </c>
      <c r="E17928" s="1">
        <f t="shared" si="591"/>
        <v>2019</v>
      </c>
      <c r="F17928" s="9">
        <f t="shared" si="587"/>
        <v>0.048</v>
      </c>
      <c r="I17928" s="2">
        <f t="shared" si="592"/>
        <v>3.5</v>
      </c>
      <c r="P17928">
        <f t="shared" si="593"/>
        <v>2019</v>
      </c>
      <c r="Q17928">
        <v>2110</v>
      </c>
    </row>
    <row r="17929" spans="1:17">
      <c r="A17929" s="7" t="s">
        <v>3337</v>
      </c>
      <c r="B17929" t="str">
        <f t="shared" si="588"/>
        <v>EN_STG_4hBatt_LMO</v>
      </c>
      <c r="C17929" s="1" t="str">
        <f t="shared" si="589"/>
        <v>ELC</v>
      </c>
      <c r="D17929" s="1" t="str">
        <f t="shared" si="590"/>
        <v>ELC</v>
      </c>
      <c r="E17929" s="1">
        <f t="shared" si="591"/>
        <v>2019</v>
      </c>
      <c r="F17929" s="9">
        <f t="shared" si="587"/>
        <v>0.0115</v>
      </c>
      <c r="I17929" s="2">
        <f t="shared" si="592"/>
        <v>3.5</v>
      </c>
      <c r="P17929">
        <f t="shared" si="593"/>
        <v>2019</v>
      </c>
      <c r="Q17929">
        <v>2110</v>
      </c>
    </row>
    <row r="17930" spans="1:17">
      <c r="A17930" s="7" t="s">
        <v>3358</v>
      </c>
      <c r="B17930" t="str">
        <f t="shared" si="588"/>
        <v>EN_STG_4hBatt_LMO</v>
      </c>
      <c r="C17930" s="1" t="str">
        <f t="shared" si="589"/>
        <v>ELC</v>
      </c>
      <c r="D17930" s="1" t="str">
        <f t="shared" si="590"/>
        <v>ELC</v>
      </c>
      <c r="E17930" s="1">
        <f t="shared" si="591"/>
        <v>2019</v>
      </c>
      <c r="F17930" s="9">
        <f t="shared" si="587"/>
        <v>0.0385</v>
      </c>
      <c r="I17930" s="2">
        <f t="shared" si="592"/>
        <v>3.5</v>
      </c>
      <c r="P17930">
        <f t="shared" si="593"/>
        <v>2019</v>
      </c>
      <c r="Q17930">
        <v>2110</v>
      </c>
    </row>
    <row r="17931" spans="1:17">
      <c r="A17931" s="7" t="s">
        <v>3404</v>
      </c>
      <c r="B17931" t="str">
        <f t="shared" si="588"/>
        <v>EN_STG_4hBatt_LMO</v>
      </c>
      <c r="C17931" s="1" t="str">
        <f t="shared" si="589"/>
        <v>ELC</v>
      </c>
      <c r="D17931" s="1" t="str">
        <f t="shared" si="590"/>
        <v>ELC</v>
      </c>
      <c r="E17931" s="1">
        <f t="shared" si="591"/>
        <v>2019</v>
      </c>
      <c r="F17931" s="9">
        <f t="shared" si="587"/>
        <v>0.1</v>
      </c>
      <c r="I17931" s="2">
        <f t="shared" si="592"/>
        <v>3.5</v>
      </c>
      <c r="P17931">
        <f t="shared" si="593"/>
        <v>2019</v>
      </c>
      <c r="Q17931">
        <v>2110</v>
      </c>
    </row>
    <row r="17932" spans="1:17">
      <c r="A17932" s="7" t="s">
        <v>3466</v>
      </c>
      <c r="B17932" t="str">
        <f t="shared" si="588"/>
        <v>EN_STG_4hBatt_LMO</v>
      </c>
      <c r="C17932" s="1" t="str">
        <f t="shared" si="589"/>
        <v>ELC</v>
      </c>
      <c r="D17932" s="1" t="str">
        <f t="shared" si="590"/>
        <v>ELC</v>
      </c>
      <c r="E17932" s="1">
        <f t="shared" si="591"/>
        <v>2019</v>
      </c>
      <c r="F17932" s="9">
        <f t="shared" si="587"/>
        <v>0.016</v>
      </c>
      <c r="I17932" s="2">
        <f t="shared" si="592"/>
        <v>3.5</v>
      </c>
      <c r="P17932">
        <f t="shared" si="593"/>
        <v>2019</v>
      </c>
      <c r="Q17932">
        <v>2110</v>
      </c>
    </row>
    <row r="17933" spans="1:17">
      <c r="A17933" s="7" t="s">
        <v>3525</v>
      </c>
      <c r="B17933" t="str">
        <f t="shared" si="588"/>
        <v>EN_STG_4hBatt_LMO</v>
      </c>
      <c r="C17933" s="1" t="str">
        <f t="shared" si="589"/>
        <v>ELC</v>
      </c>
      <c r="D17933" s="1" t="str">
        <f t="shared" si="590"/>
        <v>ELC</v>
      </c>
      <c r="E17933" s="1">
        <f t="shared" si="591"/>
        <v>2019</v>
      </c>
      <c r="F17933" s="9">
        <f t="shared" si="587"/>
        <v>0.009</v>
      </c>
      <c r="I17933" s="2">
        <f t="shared" si="592"/>
        <v>3.5</v>
      </c>
      <c r="P17933">
        <f t="shared" si="593"/>
        <v>2019</v>
      </c>
      <c r="Q17933">
        <v>2110</v>
      </c>
    </row>
    <row r="17934" spans="1:17">
      <c r="A17934" s="12" t="s">
        <v>19</v>
      </c>
      <c r="B17934" t="s">
        <v>3597</v>
      </c>
      <c r="C17934" s="1" t="str">
        <f>C17828</f>
        <v>ELC</v>
      </c>
      <c r="D17934" s="1" t="str">
        <f>D17828</f>
        <v>ELC</v>
      </c>
      <c r="E17934" s="1">
        <f>E17828</f>
        <v>2019</v>
      </c>
      <c r="F17934" s="9">
        <f t="shared" ref="F17934:F17968" si="594">F17899</f>
        <v>0.0075</v>
      </c>
      <c r="H17934" s="1"/>
      <c r="I17934" s="1">
        <f>I17828</f>
        <v>3.5</v>
      </c>
      <c r="P17934">
        <f t="shared" si="593"/>
        <v>2019</v>
      </c>
      <c r="Q17934">
        <v>2110</v>
      </c>
    </row>
    <row r="17935" spans="1:17">
      <c r="A17935" s="7" t="s">
        <v>169</v>
      </c>
      <c r="B17935" t="str">
        <f t="shared" ref="B17935:B17968" si="595">B17934</f>
        <v>EN_STG_4hBatt_NCA</v>
      </c>
      <c r="C17935" s="1" t="str">
        <f t="shared" ref="C17935:C17968" si="596">C17934</f>
        <v>ELC</v>
      </c>
      <c r="D17935" s="1" t="str">
        <f t="shared" ref="D17935:D17968" si="597">D17934</f>
        <v>ELC</v>
      </c>
      <c r="E17935" s="1">
        <f t="shared" ref="E17935:E17968" si="598">E17934</f>
        <v>2019</v>
      </c>
      <c r="F17935" s="9">
        <f t="shared" si="594"/>
        <v>0.0225</v>
      </c>
      <c r="I17935" s="2">
        <f t="shared" ref="I17935:I17968" si="599">I17934</f>
        <v>3.5</v>
      </c>
      <c r="P17935">
        <f t="shared" si="593"/>
        <v>2019</v>
      </c>
      <c r="Q17935">
        <v>2110</v>
      </c>
    </row>
    <row r="17936" spans="1:17">
      <c r="A17936" s="7" t="s">
        <v>525</v>
      </c>
      <c r="B17936" t="str">
        <f t="shared" si="595"/>
        <v>EN_STG_4hBatt_NCA</v>
      </c>
      <c r="C17936" s="1" t="str">
        <f t="shared" si="596"/>
        <v>ELC</v>
      </c>
      <c r="D17936" s="1" t="str">
        <f t="shared" si="597"/>
        <v>ELC</v>
      </c>
      <c r="E17936" s="1">
        <f t="shared" si="598"/>
        <v>2019</v>
      </c>
      <c r="F17936" s="9">
        <f t="shared" si="594"/>
        <v>0.0355</v>
      </c>
      <c r="I17936" s="2">
        <f t="shared" si="599"/>
        <v>3.5</v>
      </c>
      <c r="P17936">
        <f t="shared" si="593"/>
        <v>2019</v>
      </c>
      <c r="Q17936">
        <v>2110</v>
      </c>
    </row>
    <row r="17937" spans="1:17">
      <c r="A17937" s="7" t="s">
        <v>610</v>
      </c>
      <c r="B17937" t="str">
        <f t="shared" si="595"/>
        <v>EN_STG_4hBatt_NCA</v>
      </c>
      <c r="C17937" s="1" t="str">
        <f t="shared" si="596"/>
        <v>ELC</v>
      </c>
      <c r="D17937" s="1" t="str">
        <f t="shared" si="597"/>
        <v>ELC</v>
      </c>
      <c r="E17937" s="1">
        <f t="shared" si="598"/>
        <v>2019</v>
      </c>
      <c r="F17937" s="9">
        <f t="shared" si="594"/>
        <v>0.0135</v>
      </c>
      <c r="I17937" s="2">
        <f t="shared" si="599"/>
        <v>3.5</v>
      </c>
      <c r="P17937">
        <f t="shared" si="593"/>
        <v>2019</v>
      </c>
      <c r="Q17937">
        <v>2110</v>
      </c>
    </row>
    <row r="17938" spans="1:17">
      <c r="A17938" s="7" t="s">
        <v>633</v>
      </c>
      <c r="B17938" t="str">
        <f t="shared" si="595"/>
        <v>EN_STG_4hBatt_NCA</v>
      </c>
      <c r="C17938" s="1" t="str">
        <f t="shared" si="596"/>
        <v>ELC</v>
      </c>
      <c r="D17938" s="1" t="str">
        <f t="shared" si="597"/>
        <v>ELC</v>
      </c>
      <c r="E17938" s="1">
        <f t="shared" si="598"/>
        <v>2019</v>
      </c>
      <c r="F17938" s="9">
        <f t="shared" si="594"/>
        <v>0.0045</v>
      </c>
      <c r="I17938" s="2">
        <f t="shared" si="599"/>
        <v>3.5</v>
      </c>
      <c r="P17938">
        <f t="shared" si="593"/>
        <v>2019</v>
      </c>
      <c r="Q17938">
        <v>2110</v>
      </c>
    </row>
    <row r="17939" spans="1:17">
      <c r="A17939" s="7" t="s">
        <v>681</v>
      </c>
      <c r="B17939" t="str">
        <f t="shared" si="595"/>
        <v>EN_STG_4hBatt_NCA</v>
      </c>
      <c r="C17939" s="1" t="str">
        <f t="shared" si="596"/>
        <v>ELC</v>
      </c>
      <c r="D17939" s="1" t="str">
        <f t="shared" si="597"/>
        <v>ELC</v>
      </c>
      <c r="E17939" s="1">
        <f t="shared" si="598"/>
        <v>2019</v>
      </c>
      <c r="F17939" s="9">
        <f t="shared" si="594"/>
        <v>0.043</v>
      </c>
      <c r="I17939" s="2">
        <f t="shared" si="599"/>
        <v>3.5</v>
      </c>
      <c r="P17939">
        <f t="shared" si="593"/>
        <v>2019</v>
      </c>
      <c r="Q17939">
        <v>2110</v>
      </c>
    </row>
    <row r="17940" spans="1:17">
      <c r="A17940" s="7" t="s">
        <v>741</v>
      </c>
      <c r="B17940" t="str">
        <f t="shared" si="595"/>
        <v>EN_STG_4hBatt_NCA</v>
      </c>
      <c r="C17940" s="1" t="str">
        <f t="shared" si="596"/>
        <v>ELC</v>
      </c>
      <c r="D17940" s="1" t="str">
        <f t="shared" si="597"/>
        <v>ELC</v>
      </c>
      <c r="E17940" s="1">
        <f t="shared" si="598"/>
        <v>2019</v>
      </c>
      <c r="F17940" s="9">
        <f t="shared" si="594"/>
        <v>0.04</v>
      </c>
      <c r="I17940" s="2">
        <f t="shared" si="599"/>
        <v>3.5</v>
      </c>
      <c r="P17940">
        <f t="shared" si="593"/>
        <v>2019</v>
      </c>
      <c r="Q17940">
        <v>2110</v>
      </c>
    </row>
    <row r="17941" spans="1:17">
      <c r="A17941" s="7" t="s">
        <v>812</v>
      </c>
      <c r="B17941" t="str">
        <f t="shared" si="595"/>
        <v>EN_STG_4hBatt_NCA</v>
      </c>
      <c r="C17941" s="1" t="str">
        <f t="shared" si="596"/>
        <v>ELC</v>
      </c>
      <c r="D17941" s="1" t="str">
        <f t="shared" si="597"/>
        <v>ELC</v>
      </c>
      <c r="E17941" s="1">
        <f t="shared" si="598"/>
        <v>2019</v>
      </c>
      <c r="F17941" s="9">
        <f t="shared" si="594"/>
        <v>0.19</v>
      </c>
      <c r="I17941" s="2">
        <f t="shared" si="599"/>
        <v>3.5</v>
      </c>
      <c r="P17941">
        <f t="shared" si="593"/>
        <v>2019</v>
      </c>
      <c r="Q17941">
        <v>2110</v>
      </c>
    </row>
    <row r="17942" spans="1:17">
      <c r="A17942" s="7" t="s">
        <v>1055</v>
      </c>
      <c r="B17942" t="str">
        <f t="shared" si="595"/>
        <v>EN_STG_4hBatt_NCA</v>
      </c>
      <c r="C17942" s="1" t="str">
        <f t="shared" si="596"/>
        <v>ELC</v>
      </c>
      <c r="D17942" s="1" t="str">
        <f t="shared" si="597"/>
        <v>ELC</v>
      </c>
      <c r="E17942" s="1">
        <f t="shared" si="598"/>
        <v>2019</v>
      </c>
      <c r="F17942" s="9">
        <f t="shared" si="594"/>
        <v>0.0095</v>
      </c>
      <c r="I17942" s="2">
        <f t="shared" si="599"/>
        <v>3.5</v>
      </c>
      <c r="P17942">
        <f t="shared" si="593"/>
        <v>2019</v>
      </c>
      <c r="Q17942">
        <v>2110</v>
      </c>
    </row>
    <row r="17943" spans="1:17">
      <c r="A17943" s="7" t="s">
        <v>1087</v>
      </c>
      <c r="B17943" t="str">
        <f t="shared" si="595"/>
        <v>EN_STG_4hBatt_NCA</v>
      </c>
      <c r="C17943" s="1" t="str">
        <f t="shared" si="596"/>
        <v>ELC</v>
      </c>
      <c r="D17943" s="1" t="str">
        <f t="shared" si="597"/>
        <v>ELC</v>
      </c>
      <c r="E17943" s="1">
        <f t="shared" si="598"/>
        <v>2019</v>
      </c>
      <c r="F17943" s="9">
        <f t="shared" si="594"/>
        <v>0.0195</v>
      </c>
      <c r="I17943" s="2">
        <f t="shared" si="599"/>
        <v>3.5</v>
      </c>
      <c r="P17943">
        <f t="shared" si="593"/>
        <v>2019</v>
      </c>
      <c r="Q17943">
        <v>2110</v>
      </c>
    </row>
    <row r="17944" spans="1:17">
      <c r="A17944" s="7" t="s">
        <v>1133</v>
      </c>
      <c r="B17944" t="str">
        <f t="shared" si="595"/>
        <v>EN_STG_4hBatt_NCA</v>
      </c>
      <c r="C17944" s="1" t="str">
        <f t="shared" si="596"/>
        <v>ELC</v>
      </c>
      <c r="D17944" s="1" t="str">
        <f t="shared" si="597"/>
        <v>ELC</v>
      </c>
      <c r="E17944" s="1">
        <f t="shared" si="598"/>
        <v>2019</v>
      </c>
      <c r="F17944" s="9">
        <f t="shared" si="594"/>
        <v>0.147</v>
      </c>
      <c r="I17944" s="2">
        <f t="shared" si="599"/>
        <v>3.5</v>
      </c>
      <c r="P17944">
        <f t="shared" si="593"/>
        <v>2019</v>
      </c>
      <c r="Q17944">
        <v>2110</v>
      </c>
    </row>
    <row r="17945" spans="1:17">
      <c r="A17945" s="7" t="s">
        <v>1247</v>
      </c>
      <c r="B17945" t="str">
        <f t="shared" si="595"/>
        <v>EN_STG_4hBatt_NCA</v>
      </c>
      <c r="C17945" s="1" t="str">
        <f t="shared" si="596"/>
        <v>ELC</v>
      </c>
      <c r="D17945" s="1" t="str">
        <f t="shared" si="597"/>
        <v>ELC</v>
      </c>
      <c r="E17945" s="1">
        <f t="shared" si="598"/>
        <v>2019</v>
      </c>
      <c r="F17945" s="9">
        <f t="shared" si="594"/>
        <v>0.2205</v>
      </c>
      <c r="I17945" s="2">
        <f t="shared" si="599"/>
        <v>3.5</v>
      </c>
      <c r="P17945">
        <f t="shared" si="593"/>
        <v>2019</v>
      </c>
      <c r="Q17945">
        <v>2110</v>
      </c>
    </row>
    <row r="17946" spans="1:17">
      <c r="A17946" s="7" t="s">
        <v>1298</v>
      </c>
      <c r="B17946" t="str">
        <f t="shared" si="595"/>
        <v>EN_STG_4hBatt_NCA</v>
      </c>
      <c r="C17946" s="1" t="str">
        <f t="shared" si="596"/>
        <v>ELC</v>
      </c>
      <c r="D17946" s="1" t="str">
        <f t="shared" si="597"/>
        <v>ELC</v>
      </c>
      <c r="E17946" s="1">
        <f t="shared" si="598"/>
        <v>2019</v>
      </c>
      <c r="F17946" s="9">
        <f t="shared" si="594"/>
        <v>0.014</v>
      </c>
      <c r="I17946" s="2">
        <f t="shared" si="599"/>
        <v>3.5</v>
      </c>
      <c r="P17946">
        <f t="shared" si="593"/>
        <v>2019</v>
      </c>
      <c r="Q17946">
        <v>2110</v>
      </c>
    </row>
    <row r="17947" spans="1:17">
      <c r="A17947" s="7" t="s">
        <v>1327</v>
      </c>
      <c r="B17947" t="str">
        <f t="shared" si="595"/>
        <v>EN_STG_4hBatt_NCA</v>
      </c>
      <c r="C17947" s="1" t="str">
        <f t="shared" si="596"/>
        <v>ELC</v>
      </c>
      <c r="D17947" s="1" t="str">
        <f t="shared" si="597"/>
        <v>ELC</v>
      </c>
      <c r="E17947" s="1">
        <f t="shared" si="598"/>
        <v>2019</v>
      </c>
      <c r="F17947" s="9">
        <f t="shared" si="594"/>
        <v>0.026</v>
      </c>
      <c r="I17947" s="2">
        <f t="shared" si="599"/>
        <v>3.5</v>
      </c>
      <c r="P17947">
        <f t="shared" si="593"/>
        <v>2019</v>
      </c>
      <c r="Q17947">
        <v>2110</v>
      </c>
    </row>
    <row r="17948" spans="1:17">
      <c r="A17948" s="7" t="s">
        <v>1393</v>
      </c>
      <c r="B17948" t="str">
        <f t="shared" si="595"/>
        <v>EN_STG_4hBatt_NCA</v>
      </c>
      <c r="C17948" s="1" t="str">
        <f t="shared" si="596"/>
        <v>ELC</v>
      </c>
      <c r="D17948" s="1" t="str">
        <f t="shared" si="597"/>
        <v>ELC</v>
      </c>
      <c r="E17948" s="1">
        <f t="shared" si="598"/>
        <v>2019</v>
      </c>
      <c r="F17948" s="9">
        <f t="shared" si="594"/>
        <v>0.0025</v>
      </c>
      <c r="I17948" s="2">
        <f t="shared" si="599"/>
        <v>3.5</v>
      </c>
      <c r="P17948">
        <f t="shared" si="593"/>
        <v>2019</v>
      </c>
      <c r="Q17948">
        <v>2110</v>
      </c>
    </row>
    <row r="17949" spans="1:17">
      <c r="A17949" s="7" t="s">
        <v>1397</v>
      </c>
      <c r="B17949" t="str">
        <f t="shared" si="595"/>
        <v>EN_STG_4hBatt_NCA</v>
      </c>
      <c r="C17949" s="1" t="str">
        <f t="shared" si="596"/>
        <v>ELC</v>
      </c>
      <c r="D17949" s="1" t="str">
        <f t="shared" si="597"/>
        <v>ELC</v>
      </c>
      <c r="E17949" s="1">
        <f t="shared" si="598"/>
        <v>2019</v>
      </c>
      <c r="F17949" s="9">
        <f t="shared" si="594"/>
        <v>0</v>
      </c>
      <c r="I17949" s="2">
        <f t="shared" si="599"/>
        <v>3.5</v>
      </c>
      <c r="P17949">
        <f t="shared" si="593"/>
        <v>2019</v>
      </c>
      <c r="Q17949">
        <v>2110</v>
      </c>
    </row>
    <row r="17950" spans="1:17">
      <c r="A17950" s="7" t="s">
        <v>1493</v>
      </c>
      <c r="B17950" t="str">
        <f t="shared" si="595"/>
        <v>EN_STG_4hBatt_NCA</v>
      </c>
      <c r="C17950" s="1" t="str">
        <f t="shared" si="596"/>
        <v>ELC</v>
      </c>
      <c r="D17950" s="1" t="str">
        <f t="shared" si="597"/>
        <v>ELC</v>
      </c>
      <c r="E17950" s="1">
        <f t="shared" si="598"/>
        <v>2019</v>
      </c>
      <c r="F17950" s="9">
        <f t="shared" si="594"/>
        <v>0.0085</v>
      </c>
      <c r="I17950" s="2">
        <f t="shared" si="599"/>
        <v>3.5</v>
      </c>
      <c r="P17950">
        <f t="shared" si="593"/>
        <v>2019</v>
      </c>
      <c r="Q17950">
        <v>2110</v>
      </c>
    </row>
    <row r="17951" spans="1:17">
      <c r="A17951" s="7" t="s">
        <v>1514</v>
      </c>
      <c r="B17951" t="str">
        <f t="shared" si="595"/>
        <v>EN_STG_4hBatt_NCA</v>
      </c>
      <c r="C17951" s="1" t="str">
        <f t="shared" si="596"/>
        <v>ELC</v>
      </c>
      <c r="D17951" s="1" t="str">
        <f t="shared" si="597"/>
        <v>ELC</v>
      </c>
      <c r="E17951" s="1">
        <f t="shared" si="598"/>
        <v>2019</v>
      </c>
      <c r="F17951" s="9">
        <f t="shared" si="594"/>
        <v>0.1045</v>
      </c>
      <c r="I17951" s="2">
        <f t="shared" si="599"/>
        <v>3.5</v>
      </c>
      <c r="P17951">
        <f t="shared" si="593"/>
        <v>2019</v>
      </c>
      <c r="Q17951">
        <v>2110</v>
      </c>
    </row>
    <row r="17952" spans="1:17">
      <c r="A17952" s="7" t="s">
        <v>1556</v>
      </c>
      <c r="B17952" t="str">
        <f t="shared" si="595"/>
        <v>EN_STG_4hBatt_NCA</v>
      </c>
      <c r="C17952" s="1" t="str">
        <f t="shared" si="596"/>
        <v>ELC</v>
      </c>
      <c r="D17952" s="1" t="str">
        <f t="shared" si="597"/>
        <v>ELC</v>
      </c>
      <c r="E17952" s="1">
        <f t="shared" si="598"/>
        <v>2019</v>
      </c>
      <c r="F17952" s="9">
        <f t="shared" si="594"/>
        <v>0.0845</v>
      </c>
      <c r="I17952" s="2">
        <f t="shared" si="599"/>
        <v>3.5</v>
      </c>
      <c r="P17952">
        <f t="shared" si="593"/>
        <v>2019</v>
      </c>
      <c r="Q17952">
        <v>2110</v>
      </c>
    </row>
    <row r="17953" spans="1:17">
      <c r="A17953" s="7" t="s">
        <v>1649</v>
      </c>
      <c r="B17953" t="str">
        <f t="shared" si="595"/>
        <v>EN_STG_4hBatt_NCA</v>
      </c>
      <c r="C17953" s="1" t="str">
        <f t="shared" si="596"/>
        <v>ELC</v>
      </c>
      <c r="D17953" s="1" t="str">
        <f t="shared" si="597"/>
        <v>ELC</v>
      </c>
      <c r="E17953" s="1">
        <f t="shared" si="598"/>
        <v>2019</v>
      </c>
      <c r="F17953" s="9">
        <f t="shared" si="594"/>
        <v>0.045</v>
      </c>
      <c r="I17953" s="2">
        <f t="shared" si="599"/>
        <v>3.5</v>
      </c>
      <c r="P17953">
        <f t="shared" si="593"/>
        <v>2019</v>
      </c>
      <c r="Q17953">
        <v>2110</v>
      </c>
    </row>
    <row r="17954" spans="1:17">
      <c r="A17954" s="7" t="s">
        <v>1971</v>
      </c>
      <c r="B17954" t="str">
        <f t="shared" si="595"/>
        <v>EN_STG_4hBatt_NCA</v>
      </c>
      <c r="C17954" s="1" t="str">
        <f t="shared" si="596"/>
        <v>ELC</v>
      </c>
      <c r="D17954" s="1" t="str">
        <f t="shared" si="597"/>
        <v>ELC</v>
      </c>
      <c r="E17954" s="1">
        <f t="shared" si="598"/>
        <v>2019</v>
      </c>
      <c r="F17954" s="9">
        <f t="shared" si="594"/>
        <v>0.045</v>
      </c>
      <c r="I17954" s="2">
        <f t="shared" si="599"/>
        <v>3.5</v>
      </c>
      <c r="P17954">
        <f t="shared" si="593"/>
        <v>2019</v>
      </c>
      <c r="Q17954">
        <v>2110</v>
      </c>
    </row>
    <row r="17955" spans="1:17">
      <c r="A17955" s="7" t="s">
        <v>2104</v>
      </c>
      <c r="B17955" t="str">
        <f t="shared" si="595"/>
        <v>EN_STG_4hBatt_NCA</v>
      </c>
      <c r="C17955" s="1" t="str">
        <f t="shared" si="596"/>
        <v>ELC</v>
      </c>
      <c r="D17955" s="1" t="str">
        <f t="shared" si="597"/>
        <v>ELC</v>
      </c>
      <c r="E17955" s="1">
        <f t="shared" si="598"/>
        <v>2019</v>
      </c>
      <c r="F17955" s="9">
        <f t="shared" si="594"/>
        <v>0.275</v>
      </c>
      <c r="I17955" s="2">
        <f t="shared" si="599"/>
        <v>3.5</v>
      </c>
      <c r="P17955">
        <f t="shared" si="593"/>
        <v>2019</v>
      </c>
      <c r="Q17955">
        <v>2110</v>
      </c>
    </row>
    <row r="17956" spans="1:17">
      <c r="A17956" s="7" t="s">
        <v>2434</v>
      </c>
      <c r="B17956" t="str">
        <f t="shared" si="595"/>
        <v>EN_STG_4hBatt_NCA</v>
      </c>
      <c r="C17956" s="1" t="str">
        <f t="shared" si="596"/>
        <v>ELC</v>
      </c>
      <c r="D17956" s="1" t="str">
        <f t="shared" si="597"/>
        <v>ELC</v>
      </c>
      <c r="E17956" s="1">
        <f t="shared" si="598"/>
        <v>2019</v>
      </c>
      <c r="F17956" s="9">
        <f t="shared" si="594"/>
        <v>0.0135</v>
      </c>
      <c r="I17956" s="2">
        <f t="shared" si="599"/>
        <v>3.5</v>
      </c>
      <c r="P17956">
        <f t="shared" si="593"/>
        <v>2019</v>
      </c>
      <c r="Q17956">
        <v>2110</v>
      </c>
    </row>
    <row r="17957" spans="1:17">
      <c r="A17957" s="7" t="s">
        <v>2453</v>
      </c>
      <c r="B17957" t="str">
        <f t="shared" si="595"/>
        <v>EN_STG_4hBatt_NCA</v>
      </c>
      <c r="C17957" s="1" t="str">
        <f t="shared" si="596"/>
        <v>ELC</v>
      </c>
      <c r="D17957" s="1" t="str">
        <f t="shared" si="597"/>
        <v>ELC</v>
      </c>
      <c r="E17957" s="1">
        <f t="shared" si="598"/>
        <v>2019</v>
      </c>
      <c r="F17957" s="9">
        <f t="shared" si="594"/>
        <v>0.0335</v>
      </c>
      <c r="I17957" s="2">
        <f t="shared" si="599"/>
        <v>3.5</v>
      </c>
      <c r="P17957">
        <f t="shared" si="593"/>
        <v>2019</v>
      </c>
      <c r="Q17957">
        <v>2110</v>
      </c>
    </row>
    <row r="17958" spans="1:17">
      <c r="A17958" s="7" t="s">
        <v>2490</v>
      </c>
      <c r="B17958" t="str">
        <f t="shared" si="595"/>
        <v>EN_STG_4hBatt_NCA</v>
      </c>
      <c r="C17958" s="1" t="str">
        <f t="shared" si="596"/>
        <v>ELC</v>
      </c>
      <c r="D17958" s="1" t="str">
        <f t="shared" si="597"/>
        <v>ELC</v>
      </c>
      <c r="E17958" s="1">
        <f t="shared" si="598"/>
        <v>2019</v>
      </c>
      <c r="F17958" s="9">
        <f t="shared" si="594"/>
        <v>0.0125</v>
      </c>
      <c r="I17958" s="2">
        <f t="shared" si="599"/>
        <v>3.5</v>
      </c>
      <c r="P17958">
        <f t="shared" si="593"/>
        <v>2019</v>
      </c>
      <c r="Q17958">
        <v>2110</v>
      </c>
    </row>
    <row r="17959" spans="1:17">
      <c r="A17959" s="7" t="s">
        <v>3003</v>
      </c>
      <c r="B17959" t="str">
        <f t="shared" si="595"/>
        <v>EN_STG_4hBatt_NCA</v>
      </c>
      <c r="C17959" s="1" t="str">
        <f t="shared" si="596"/>
        <v>ELC</v>
      </c>
      <c r="D17959" s="1" t="str">
        <f t="shared" si="597"/>
        <v>ELC</v>
      </c>
      <c r="E17959" s="1">
        <f t="shared" si="598"/>
        <v>2019</v>
      </c>
      <c r="F17959" s="9">
        <f t="shared" si="594"/>
        <v>0.0275</v>
      </c>
      <c r="I17959" s="2">
        <f t="shared" si="599"/>
        <v>3.5</v>
      </c>
      <c r="P17959">
        <f t="shared" si="593"/>
        <v>2019</v>
      </c>
      <c r="Q17959">
        <v>2110</v>
      </c>
    </row>
    <row r="17960" spans="1:17">
      <c r="A17960" s="7" t="s">
        <v>3091</v>
      </c>
      <c r="B17960" t="str">
        <f t="shared" si="595"/>
        <v>EN_STG_4hBatt_NCA</v>
      </c>
      <c r="C17960" s="1" t="str">
        <f t="shared" si="596"/>
        <v>ELC</v>
      </c>
      <c r="D17960" s="1" t="str">
        <f t="shared" si="597"/>
        <v>ELC</v>
      </c>
      <c r="E17960" s="1">
        <f t="shared" si="598"/>
        <v>2019</v>
      </c>
      <c r="F17960" s="9">
        <f t="shared" si="594"/>
        <v>0.0175</v>
      </c>
      <c r="I17960" s="2">
        <f t="shared" si="599"/>
        <v>3.5</v>
      </c>
      <c r="P17960">
        <f t="shared" si="593"/>
        <v>2019</v>
      </c>
      <c r="Q17960">
        <v>2110</v>
      </c>
    </row>
    <row r="17961" spans="1:17">
      <c r="A17961" s="7" t="s">
        <v>3123</v>
      </c>
      <c r="B17961" t="str">
        <f t="shared" si="595"/>
        <v>EN_STG_4hBatt_NCA</v>
      </c>
      <c r="C17961" s="1" t="str">
        <f t="shared" si="596"/>
        <v>ELC</v>
      </c>
      <c r="D17961" s="1" t="str">
        <f t="shared" si="597"/>
        <v>ELC</v>
      </c>
      <c r="E17961" s="1">
        <f t="shared" si="598"/>
        <v>2019</v>
      </c>
      <c r="F17961" s="9">
        <f t="shared" si="594"/>
        <v>0.01</v>
      </c>
      <c r="I17961" s="2">
        <f t="shared" si="599"/>
        <v>3.5</v>
      </c>
      <c r="P17961">
        <f t="shared" si="593"/>
        <v>2019</v>
      </c>
      <c r="Q17961">
        <v>2110</v>
      </c>
    </row>
    <row r="17962" spans="1:17">
      <c r="A17962" s="7" t="s">
        <v>3164</v>
      </c>
      <c r="B17962" t="str">
        <f t="shared" si="595"/>
        <v>EN_STG_4hBatt_NCA</v>
      </c>
      <c r="C17962" s="1" t="str">
        <f t="shared" si="596"/>
        <v>ELC</v>
      </c>
      <c r="D17962" s="1" t="str">
        <f t="shared" si="597"/>
        <v>ELC</v>
      </c>
      <c r="E17962" s="1">
        <f t="shared" si="598"/>
        <v>2019</v>
      </c>
      <c r="F17962" s="9">
        <f t="shared" si="594"/>
        <v>0.076</v>
      </c>
      <c r="I17962" s="2">
        <f t="shared" si="599"/>
        <v>3.5</v>
      </c>
      <c r="P17962">
        <f t="shared" si="593"/>
        <v>2019</v>
      </c>
      <c r="Q17962">
        <v>2110</v>
      </c>
    </row>
    <row r="17963" spans="1:17">
      <c r="A17963" s="7" t="s">
        <v>3243</v>
      </c>
      <c r="B17963" t="str">
        <f t="shared" si="595"/>
        <v>EN_STG_4hBatt_NCA</v>
      </c>
      <c r="C17963" s="1" t="str">
        <f t="shared" si="596"/>
        <v>ELC</v>
      </c>
      <c r="D17963" s="1" t="str">
        <f t="shared" si="597"/>
        <v>ELC</v>
      </c>
      <c r="E17963" s="1">
        <f t="shared" si="598"/>
        <v>2019</v>
      </c>
      <c r="F17963" s="9">
        <f t="shared" si="594"/>
        <v>0.048</v>
      </c>
      <c r="I17963" s="2">
        <f t="shared" si="599"/>
        <v>3.5</v>
      </c>
      <c r="P17963">
        <f t="shared" si="593"/>
        <v>2019</v>
      </c>
      <c r="Q17963">
        <v>2110</v>
      </c>
    </row>
    <row r="17964" spans="1:17">
      <c r="A17964" s="7" t="s">
        <v>3337</v>
      </c>
      <c r="B17964" t="str">
        <f t="shared" si="595"/>
        <v>EN_STG_4hBatt_NCA</v>
      </c>
      <c r="C17964" s="1" t="str">
        <f t="shared" si="596"/>
        <v>ELC</v>
      </c>
      <c r="D17964" s="1" t="str">
        <f t="shared" si="597"/>
        <v>ELC</v>
      </c>
      <c r="E17964" s="1">
        <f t="shared" si="598"/>
        <v>2019</v>
      </c>
      <c r="F17964" s="9">
        <f t="shared" si="594"/>
        <v>0.0115</v>
      </c>
      <c r="I17964" s="2">
        <f t="shared" si="599"/>
        <v>3.5</v>
      </c>
      <c r="P17964">
        <f t="shared" si="593"/>
        <v>2019</v>
      </c>
      <c r="Q17964">
        <v>2110</v>
      </c>
    </row>
    <row r="17965" spans="1:17">
      <c r="A17965" s="7" t="s">
        <v>3358</v>
      </c>
      <c r="B17965" t="str">
        <f t="shared" si="595"/>
        <v>EN_STG_4hBatt_NCA</v>
      </c>
      <c r="C17965" s="1" t="str">
        <f t="shared" si="596"/>
        <v>ELC</v>
      </c>
      <c r="D17965" s="1" t="str">
        <f t="shared" si="597"/>
        <v>ELC</v>
      </c>
      <c r="E17965" s="1">
        <f t="shared" si="598"/>
        <v>2019</v>
      </c>
      <c r="F17965" s="9">
        <f t="shared" si="594"/>
        <v>0.0385</v>
      </c>
      <c r="I17965" s="2">
        <f t="shared" si="599"/>
        <v>3.5</v>
      </c>
      <c r="P17965">
        <f t="shared" si="593"/>
        <v>2019</v>
      </c>
      <c r="Q17965">
        <v>2110</v>
      </c>
    </row>
    <row r="17966" spans="1:17">
      <c r="A17966" s="7" t="s">
        <v>3404</v>
      </c>
      <c r="B17966" t="str">
        <f t="shared" si="595"/>
        <v>EN_STG_4hBatt_NCA</v>
      </c>
      <c r="C17966" s="1" t="str">
        <f t="shared" si="596"/>
        <v>ELC</v>
      </c>
      <c r="D17966" s="1" t="str">
        <f t="shared" si="597"/>
        <v>ELC</v>
      </c>
      <c r="E17966" s="1">
        <f t="shared" si="598"/>
        <v>2019</v>
      </c>
      <c r="F17966" s="9">
        <f t="shared" si="594"/>
        <v>0.1</v>
      </c>
      <c r="I17966" s="2">
        <f t="shared" si="599"/>
        <v>3.5</v>
      </c>
      <c r="P17966">
        <f t="shared" si="593"/>
        <v>2019</v>
      </c>
      <c r="Q17966">
        <v>2110</v>
      </c>
    </row>
    <row r="17967" spans="1:17">
      <c r="A17967" s="7" t="s">
        <v>3466</v>
      </c>
      <c r="B17967" t="str">
        <f t="shared" si="595"/>
        <v>EN_STG_4hBatt_NCA</v>
      </c>
      <c r="C17967" s="1" t="str">
        <f t="shared" si="596"/>
        <v>ELC</v>
      </c>
      <c r="D17967" s="1" t="str">
        <f t="shared" si="597"/>
        <v>ELC</v>
      </c>
      <c r="E17967" s="1">
        <f t="shared" si="598"/>
        <v>2019</v>
      </c>
      <c r="F17967" s="9">
        <f t="shared" si="594"/>
        <v>0.016</v>
      </c>
      <c r="I17967" s="2">
        <f t="shared" si="599"/>
        <v>3.5</v>
      </c>
      <c r="P17967">
        <f t="shared" si="593"/>
        <v>2019</v>
      </c>
      <c r="Q17967">
        <v>2110</v>
      </c>
    </row>
    <row r="17968" spans="1:17">
      <c r="A17968" s="7" t="s">
        <v>3525</v>
      </c>
      <c r="B17968" t="str">
        <f t="shared" si="595"/>
        <v>EN_STG_4hBatt_NCA</v>
      </c>
      <c r="C17968" s="1" t="str">
        <f t="shared" si="596"/>
        <v>ELC</v>
      </c>
      <c r="D17968" s="1" t="str">
        <f t="shared" si="597"/>
        <v>ELC</v>
      </c>
      <c r="E17968" s="1">
        <f t="shared" si="598"/>
        <v>2019</v>
      </c>
      <c r="F17968" s="9">
        <f t="shared" si="594"/>
        <v>0.009</v>
      </c>
      <c r="I17968" s="2">
        <f t="shared" si="599"/>
        <v>3.5</v>
      </c>
      <c r="P17968">
        <f t="shared" si="593"/>
        <v>2019</v>
      </c>
      <c r="Q17968">
        <v>2110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191"/>
  <sheetViews>
    <sheetView zoomScale="75" zoomScaleNormal="75" workbookViewId="0">
      <selection activeCell="A1" sqref="A1"/>
    </sheetView>
  </sheetViews>
  <sheetFormatPr defaultColWidth="9" defaultRowHeight="14" outlineLevelCol="7"/>
  <cols>
    <col min="2" max="2" width="35.5833333333333" customWidth="1"/>
    <col min="3" max="3" width="75.25" customWidth="1"/>
  </cols>
  <sheetData>
    <row r="1" spans="1:8">
      <c r="A1" t="s">
        <v>3598</v>
      </c>
    </row>
    <row r="2" spans="1:8">
      <c r="A2" t="s">
        <v>3599</v>
      </c>
      <c r="B2" t="s">
        <v>3600</v>
      </c>
      <c r="C2" t="s">
        <v>3601</v>
      </c>
      <c r="D2" t="s">
        <v>3602</v>
      </c>
      <c r="E2" t="s">
        <v>3603</v>
      </c>
      <c r="F2" t="s">
        <v>3604</v>
      </c>
      <c r="G2" t="s">
        <v>3</v>
      </c>
      <c r="H2" t="s">
        <v>3605</v>
      </c>
    </row>
    <row r="3" spans="1:8">
      <c r="A3" t="s">
        <v>3606</v>
      </c>
      <c r="B3" t="s">
        <v>20</v>
      </c>
      <c r="C3" t="s">
        <v>3607</v>
      </c>
      <c r="D3" t="s">
        <v>3608</v>
      </c>
      <c r="E3" t="s">
        <v>3609</v>
      </c>
      <c r="F3" t="s">
        <v>3610</v>
      </c>
      <c r="G3" t="s">
        <v>19</v>
      </c>
    </row>
    <row r="4" spans="1:8">
      <c r="A4" t="s">
        <v>3606</v>
      </c>
      <c r="B4" t="s">
        <v>23</v>
      </c>
      <c r="C4" t="s">
        <v>3611</v>
      </c>
      <c r="D4" t="s">
        <v>3608</v>
      </c>
      <c r="E4" t="s">
        <v>3609</v>
      </c>
      <c r="F4" t="s">
        <v>3610</v>
      </c>
      <c r="G4" t="s">
        <v>19</v>
      </c>
    </row>
    <row r="5" spans="1:8">
      <c r="A5" t="s">
        <v>3612</v>
      </c>
      <c r="B5" t="s">
        <v>24</v>
      </c>
      <c r="C5" t="s">
        <v>3613</v>
      </c>
      <c r="D5" t="s">
        <v>3608</v>
      </c>
      <c r="E5" t="s">
        <v>3609</v>
      </c>
      <c r="F5" t="s">
        <v>3614</v>
      </c>
      <c r="G5" t="s">
        <v>19</v>
      </c>
      <c r="H5" t="s">
        <v>3615</v>
      </c>
    </row>
    <row r="6" spans="1:8">
      <c r="A6" t="s">
        <v>3606</v>
      </c>
      <c r="B6" t="s">
        <v>27</v>
      </c>
      <c r="C6" t="s">
        <v>3616</v>
      </c>
      <c r="D6" t="s">
        <v>3608</v>
      </c>
      <c r="E6" t="s">
        <v>3609</v>
      </c>
      <c r="F6" t="s">
        <v>3614</v>
      </c>
      <c r="G6" t="s">
        <v>19</v>
      </c>
      <c r="H6" t="s">
        <v>3615</v>
      </c>
    </row>
    <row r="7" spans="1:8">
      <c r="A7" t="s">
        <v>3612</v>
      </c>
      <c r="B7" t="s">
        <v>28</v>
      </c>
      <c r="C7" t="s">
        <v>3617</v>
      </c>
      <c r="D7" t="s">
        <v>3608</v>
      </c>
      <c r="E7" t="s">
        <v>3609</v>
      </c>
      <c r="F7" t="s">
        <v>3614</v>
      </c>
      <c r="G7" t="s">
        <v>19</v>
      </c>
      <c r="H7" t="s">
        <v>3615</v>
      </c>
    </row>
    <row r="8" spans="1:8">
      <c r="A8" t="s">
        <v>3606</v>
      </c>
      <c r="B8" t="s">
        <v>29</v>
      </c>
      <c r="C8" t="s">
        <v>3618</v>
      </c>
      <c r="D8" t="s">
        <v>3608</v>
      </c>
      <c r="E8" t="s">
        <v>3609</v>
      </c>
      <c r="F8" t="s">
        <v>3614</v>
      </c>
      <c r="G8" t="s">
        <v>19</v>
      </c>
      <c r="H8" t="s">
        <v>3615</v>
      </c>
    </row>
    <row r="9" spans="1:8">
      <c r="A9" t="s">
        <v>3612</v>
      </c>
      <c r="B9" t="s">
        <v>30</v>
      </c>
      <c r="C9" t="s">
        <v>3619</v>
      </c>
      <c r="D9" t="s">
        <v>3608</v>
      </c>
      <c r="E9" t="s">
        <v>3609</v>
      </c>
      <c r="F9" t="s">
        <v>3614</v>
      </c>
      <c r="G9" t="s">
        <v>19</v>
      </c>
      <c r="H9" t="s">
        <v>3615</v>
      </c>
    </row>
    <row r="10" spans="1:8">
      <c r="A10" t="s">
        <v>3606</v>
      </c>
      <c r="B10" t="s">
        <v>32</v>
      </c>
      <c r="C10" t="s">
        <v>3620</v>
      </c>
      <c r="D10" t="s">
        <v>3608</v>
      </c>
      <c r="E10" t="s">
        <v>3609</v>
      </c>
      <c r="F10" t="s">
        <v>3614</v>
      </c>
      <c r="G10" t="s">
        <v>19</v>
      </c>
      <c r="H10" t="s">
        <v>3615</v>
      </c>
    </row>
    <row r="11" spans="1:8">
      <c r="A11" t="s">
        <v>3612</v>
      </c>
      <c r="B11" t="s">
        <v>33</v>
      </c>
      <c r="C11" t="s">
        <v>3621</v>
      </c>
      <c r="D11" t="s">
        <v>3608</v>
      </c>
      <c r="E11" t="s">
        <v>3609</v>
      </c>
      <c r="F11" t="s">
        <v>3614</v>
      </c>
      <c r="G11" t="s">
        <v>19</v>
      </c>
      <c r="H11" t="s">
        <v>3615</v>
      </c>
    </row>
    <row r="12" spans="1:8">
      <c r="A12" t="s">
        <v>3612</v>
      </c>
      <c r="B12" t="s">
        <v>34</v>
      </c>
      <c r="C12" t="s">
        <v>3622</v>
      </c>
      <c r="D12" t="s">
        <v>3608</v>
      </c>
      <c r="E12" t="s">
        <v>3609</v>
      </c>
      <c r="F12" t="s">
        <v>3614</v>
      </c>
      <c r="G12" t="s">
        <v>19</v>
      </c>
      <c r="H12" t="s">
        <v>3615</v>
      </c>
    </row>
    <row r="13" spans="1:8">
      <c r="A13" t="s">
        <v>3612</v>
      </c>
      <c r="B13" t="s">
        <v>35</v>
      </c>
      <c r="C13" t="s">
        <v>3623</v>
      </c>
      <c r="D13" t="s">
        <v>3608</v>
      </c>
      <c r="E13" t="s">
        <v>3609</v>
      </c>
      <c r="F13" t="s">
        <v>3610</v>
      </c>
      <c r="G13" t="s">
        <v>19</v>
      </c>
    </row>
    <row r="14" spans="1:8">
      <c r="A14" t="s">
        <v>3612</v>
      </c>
      <c r="B14" t="s">
        <v>38</v>
      </c>
      <c r="C14" t="s">
        <v>3624</v>
      </c>
      <c r="D14" t="s">
        <v>3608</v>
      </c>
      <c r="E14" t="s">
        <v>3609</v>
      </c>
      <c r="F14" t="s">
        <v>3610</v>
      </c>
      <c r="G14" t="s">
        <v>19</v>
      </c>
    </row>
    <row r="15" spans="1:8">
      <c r="A15" t="s">
        <v>3612</v>
      </c>
      <c r="B15" t="s">
        <v>39</v>
      </c>
      <c r="C15" t="s">
        <v>3625</v>
      </c>
      <c r="D15" t="s">
        <v>3608</v>
      </c>
      <c r="E15" t="s">
        <v>3609</v>
      </c>
      <c r="F15" t="s">
        <v>3610</v>
      </c>
      <c r="G15" t="s">
        <v>19</v>
      </c>
    </row>
    <row r="16" spans="1:8">
      <c r="A16" t="s">
        <v>3612</v>
      </c>
      <c r="B16" t="s">
        <v>41</v>
      </c>
      <c r="C16" t="s">
        <v>3626</v>
      </c>
      <c r="D16" t="s">
        <v>3608</v>
      </c>
      <c r="E16" t="s">
        <v>3609</v>
      </c>
      <c r="F16" t="s">
        <v>3610</v>
      </c>
      <c r="G16" t="s">
        <v>19</v>
      </c>
      <c r="H16" t="s">
        <v>3615</v>
      </c>
    </row>
    <row r="17" spans="1:8">
      <c r="A17" t="s">
        <v>3612</v>
      </c>
      <c r="B17" t="s">
        <v>42</v>
      </c>
      <c r="C17" t="s">
        <v>3627</v>
      </c>
      <c r="D17" t="s">
        <v>3608</v>
      </c>
      <c r="E17" t="s">
        <v>3609</v>
      </c>
      <c r="F17" t="s">
        <v>3610</v>
      </c>
      <c r="G17" t="s">
        <v>19</v>
      </c>
      <c r="H17" t="s">
        <v>3615</v>
      </c>
    </row>
    <row r="18" spans="1:8">
      <c r="A18" t="s">
        <v>3612</v>
      </c>
      <c r="B18" t="s">
        <v>43</v>
      </c>
      <c r="C18" t="s">
        <v>3628</v>
      </c>
      <c r="D18" t="s">
        <v>3608</v>
      </c>
      <c r="E18" t="s">
        <v>3609</v>
      </c>
      <c r="F18" t="s">
        <v>3610</v>
      </c>
      <c r="G18" t="s">
        <v>19</v>
      </c>
      <c r="H18" t="s">
        <v>3615</v>
      </c>
    </row>
    <row r="19" spans="1:8">
      <c r="A19" t="s">
        <v>3612</v>
      </c>
      <c r="B19" t="s">
        <v>44</v>
      </c>
      <c r="C19" t="s">
        <v>3629</v>
      </c>
      <c r="D19" t="s">
        <v>3608</v>
      </c>
      <c r="E19" t="s">
        <v>3609</v>
      </c>
      <c r="F19" t="s">
        <v>3614</v>
      </c>
      <c r="G19" t="s">
        <v>19</v>
      </c>
      <c r="H19" t="s">
        <v>3615</v>
      </c>
    </row>
    <row r="20" spans="1:8">
      <c r="A20" t="s">
        <v>3606</v>
      </c>
      <c r="B20" t="s">
        <v>46</v>
      </c>
      <c r="C20" t="s">
        <v>3630</v>
      </c>
      <c r="D20" t="s">
        <v>3608</v>
      </c>
      <c r="E20" t="s">
        <v>3609</v>
      </c>
      <c r="F20" t="s">
        <v>3614</v>
      </c>
      <c r="G20" t="s">
        <v>19</v>
      </c>
      <c r="H20" t="s">
        <v>3615</v>
      </c>
    </row>
    <row r="21" spans="1:8">
      <c r="A21" t="s">
        <v>3612</v>
      </c>
      <c r="B21" t="s">
        <v>48</v>
      </c>
      <c r="C21" t="s">
        <v>3631</v>
      </c>
      <c r="D21" t="s">
        <v>3608</v>
      </c>
      <c r="E21" t="s">
        <v>3609</v>
      </c>
      <c r="F21" t="s">
        <v>3614</v>
      </c>
      <c r="G21" t="s">
        <v>19</v>
      </c>
    </row>
    <row r="22" spans="1:8">
      <c r="A22" t="s">
        <v>3612</v>
      </c>
      <c r="B22" t="s">
        <v>49</v>
      </c>
      <c r="C22" t="s">
        <v>3632</v>
      </c>
      <c r="D22" t="s">
        <v>3608</v>
      </c>
      <c r="E22" t="s">
        <v>3609</v>
      </c>
      <c r="F22" t="s">
        <v>3614</v>
      </c>
      <c r="G22" t="s">
        <v>19</v>
      </c>
      <c r="H22" t="s">
        <v>3615</v>
      </c>
    </row>
    <row r="23" spans="1:8">
      <c r="A23" t="s">
        <v>3606</v>
      </c>
      <c r="B23" t="s">
        <v>50</v>
      </c>
      <c r="C23" t="s">
        <v>3633</v>
      </c>
      <c r="D23" t="s">
        <v>3608</v>
      </c>
      <c r="E23" t="s">
        <v>3609</v>
      </c>
      <c r="F23" t="s">
        <v>3614</v>
      </c>
      <c r="G23" t="s">
        <v>19</v>
      </c>
      <c r="H23" t="s">
        <v>3615</v>
      </c>
    </row>
    <row r="24" spans="1:8">
      <c r="A24" t="s">
        <v>3606</v>
      </c>
      <c r="B24" t="s">
        <v>51</v>
      </c>
      <c r="C24" t="s">
        <v>3634</v>
      </c>
      <c r="D24" t="s">
        <v>3608</v>
      </c>
      <c r="E24" t="s">
        <v>3609</v>
      </c>
      <c r="F24" t="s">
        <v>3614</v>
      </c>
      <c r="G24" t="s">
        <v>19</v>
      </c>
      <c r="H24" t="s">
        <v>3615</v>
      </c>
    </row>
    <row r="25" spans="1:8">
      <c r="A25" t="s">
        <v>3612</v>
      </c>
      <c r="B25" t="s">
        <v>52</v>
      </c>
      <c r="C25" t="s">
        <v>3635</v>
      </c>
      <c r="D25" t="s">
        <v>3608</v>
      </c>
      <c r="E25" t="s">
        <v>3609</v>
      </c>
      <c r="F25" t="s">
        <v>3614</v>
      </c>
      <c r="G25" t="s">
        <v>19</v>
      </c>
      <c r="H25" t="s">
        <v>3615</v>
      </c>
    </row>
    <row r="26" spans="1:8">
      <c r="A26" t="s">
        <v>3636</v>
      </c>
      <c r="B26" t="s">
        <v>53</v>
      </c>
      <c r="C26" t="s">
        <v>3637</v>
      </c>
      <c r="D26" t="s">
        <v>3608</v>
      </c>
      <c r="E26" t="s">
        <v>3609</v>
      </c>
      <c r="F26" t="s">
        <v>3614</v>
      </c>
      <c r="G26" t="s">
        <v>19</v>
      </c>
    </row>
    <row r="27" spans="1:8">
      <c r="A27" t="s">
        <v>3636</v>
      </c>
      <c r="B27" t="s">
        <v>54</v>
      </c>
      <c r="C27" t="s">
        <v>3638</v>
      </c>
      <c r="D27" t="s">
        <v>3608</v>
      </c>
      <c r="E27" t="s">
        <v>3609</v>
      </c>
      <c r="F27" t="s">
        <v>3614</v>
      </c>
      <c r="G27" t="s">
        <v>19</v>
      </c>
    </row>
    <row r="28" spans="1:8">
      <c r="A28" t="s">
        <v>3612</v>
      </c>
      <c r="B28" t="s">
        <v>55</v>
      </c>
      <c r="C28" t="s">
        <v>3639</v>
      </c>
      <c r="D28" t="s">
        <v>3608</v>
      </c>
      <c r="E28" t="s">
        <v>3609</v>
      </c>
      <c r="F28" t="s">
        <v>3614</v>
      </c>
      <c r="G28" t="s">
        <v>19</v>
      </c>
    </row>
    <row r="29" spans="1:8">
      <c r="A29" t="s">
        <v>3612</v>
      </c>
      <c r="B29" t="s">
        <v>57</v>
      </c>
      <c r="C29" t="s">
        <v>3640</v>
      </c>
      <c r="D29" t="s">
        <v>3608</v>
      </c>
      <c r="E29" t="s">
        <v>3609</v>
      </c>
      <c r="F29" t="s">
        <v>3614</v>
      </c>
      <c r="G29" t="s">
        <v>19</v>
      </c>
    </row>
    <row r="30" spans="1:8">
      <c r="A30" t="s">
        <v>3612</v>
      </c>
      <c r="B30" t="s">
        <v>58</v>
      </c>
      <c r="C30" t="s">
        <v>3641</v>
      </c>
      <c r="D30" t="s">
        <v>3608</v>
      </c>
      <c r="E30" t="s">
        <v>3609</v>
      </c>
      <c r="F30" t="s">
        <v>3614</v>
      </c>
      <c r="G30" t="s">
        <v>19</v>
      </c>
    </row>
    <row r="31" spans="1:8">
      <c r="A31" t="s">
        <v>3612</v>
      </c>
      <c r="B31" t="s">
        <v>59</v>
      </c>
      <c r="C31" t="s">
        <v>3642</v>
      </c>
      <c r="D31" t="s">
        <v>3608</v>
      </c>
      <c r="E31" t="s">
        <v>3609</v>
      </c>
      <c r="F31" t="s">
        <v>3610</v>
      </c>
      <c r="G31" t="s">
        <v>19</v>
      </c>
    </row>
    <row r="32" spans="1:8">
      <c r="A32" t="s">
        <v>3612</v>
      </c>
      <c r="B32" t="s">
        <v>61</v>
      </c>
      <c r="C32" t="s">
        <v>3643</v>
      </c>
      <c r="D32" t="s">
        <v>3608</v>
      </c>
      <c r="E32" t="s">
        <v>3609</v>
      </c>
      <c r="F32" t="s">
        <v>3610</v>
      </c>
      <c r="G32" t="s">
        <v>19</v>
      </c>
    </row>
    <row r="33" spans="1:8">
      <c r="A33" t="s">
        <v>3612</v>
      </c>
      <c r="B33" t="s">
        <v>62</v>
      </c>
      <c r="C33" t="s">
        <v>3644</v>
      </c>
      <c r="D33" t="s">
        <v>3608</v>
      </c>
      <c r="E33" t="s">
        <v>3609</v>
      </c>
      <c r="F33" t="s">
        <v>3610</v>
      </c>
      <c r="G33" t="s">
        <v>19</v>
      </c>
    </row>
    <row r="34" spans="1:8">
      <c r="A34" t="s">
        <v>3612</v>
      </c>
      <c r="B34" t="s">
        <v>63</v>
      </c>
      <c r="C34" t="s">
        <v>3645</v>
      </c>
      <c r="D34" t="s">
        <v>3608</v>
      </c>
      <c r="E34" t="s">
        <v>3609</v>
      </c>
      <c r="F34" t="s">
        <v>3610</v>
      </c>
      <c r="G34" t="s">
        <v>19</v>
      </c>
    </row>
    <row r="35" spans="1:8">
      <c r="A35" t="s">
        <v>3612</v>
      </c>
      <c r="B35" t="s">
        <v>64</v>
      </c>
      <c r="C35" t="s">
        <v>3646</v>
      </c>
      <c r="D35" t="s">
        <v>3608</v>
      </c>
      <c r="E35" t="s">
        <v>3609</v>
      </c>
      <c r="F35" t="s">
        <v>3614</v>
      </c>
      <c r="G35" t="s">
        <v>19</v>
      </c>
      <c r="H35" t="s">
        <v>3615</v>
      </c>
    </row>
    <row r="36" spans="1:8">
      <c r="A36" t="s">
        <v>3606</v>
      </c>
      <c r="B36" t="s">
        <v>66</v>
      </c>
      <c r="C36" t="s">
        <v>3647</v>
      </c>
      <c r="D36" t="s">
        <v>3608</v>
      </c>
      <c r="E36" t="s">
        <v>3609</v>
      </c>
      <c r="F36" t="s">
        <v>3614</v>
      </c>
      <c r="G36" t="s">
        <v>19</v>
      </c>
      <c r="H36" t="s">
        <v>3615</v>
      </c>
    </row>
    <row r="37" spans="1:8">
      <c r="A37" t="s">
        <v>3612</v>
      </c>
      <c r="B37" t="s">
        <v>67</v>
      </c>
      <c r="C37" t="s">
        <v>3648</v>
      </c>
      <c r="D37" t="s">
        <v>3608</v>
      </c>
      <c r="E37" t="s">
        <v>3609</v>
      </c>
      <c r="F37" t="s">
        <v>3614</v>
      </c>
      <c r="G37" t="s">
        <v>19</v>
      </c>
      <c r="H37" t="s">
        <v>3615</v>
      </c>
    </row>
    <row r="38" spans="1:8">
      <c r="A38" t="s">
        <v>3606</v>
      </c>
      <c r="B38" t="s">
        <v>68</v>
      </c>
      <c r="C38" t="s">
        <v>3649</v>
      </c>
      <c r="D38" t="s">
        <v>3608</v>
      </c>
      <c r="E38" t="s">
        <v>3609</v>
      </c>
      <c r="F38" t="s">
        <v>3614</v>
      </c>
      <c r="G38" t="s">
        <v>19</v>
      </c>
      <c r="H38" t="s">
        <v>3615</v>
      </c>
    </row>
    <row r="39" spans="1:8">
      <c r="A39" t="s">
        <v>3612</v>
      </c>
      <c r="B39" t="s">
        <v>69</v>
      </c>
      <c r="C39" t="s">
        <v>3650</v>
      </c>
      <c r="D39" t="s">
        <v>3608</v>
      </c>
      <c r="E39" t="s">
        <v>3609</v>
      </c>
      <c r="F39" t="s">
        <v>3614</v>
      </c>
      <c r="G39" t="s">
        <v>19</v>
      </c>
      <c r="H39" t="s">
        <v>3615</v>
      </c>
    </row>
    <row r="40" spans="1:8">
      <c r="A40" t="s">
        <v>3606</v>
      </c>
      <c r="B40" t="s">
        <v>70</v>
      </c>
      <c r="C40" t="s">
        <v>3651</v>
      </c>
      <c r="D40" t="s">
        <v>3608</v>
      </c>
      <c r="E40" t="s">
        <v>3609</v>
      </c>
      <c r="F40" t="s">
        <v>3614</v>
      </c>
      <c r="G40" t="s">
        <v>19</v>
      </c>
      <c r="H40" t="s">
        <v>3615</v>
      </c>
    </row>
    <row r="41" spans="1:8">
      <c r="A41" t="s">
        <v>3612</v>
      </c>
      <c r="B41" t="s">
        <v>71</v>
      </c>
      <c r="C41" t="s">
        <v>3652</v>
      </c>
      <c r="D41" t="s">
        <v>3608</v>
      </c>
      <c r="E41" t="s">
        <v>3609</v>
      </c>
      <c r="F41" t="s">
        <v>3614</v>
      </c>
      <c r="G41" t="s">
        <v>19</v>
      </c>
      <c r="H41" t="s">
        <v>3615</v>
      </c>
    </row>
    <row r="42" spans="1:8">
      <c r="A42" t="s">
        <v>3606</v>
      </c>
      <c r="B42" t="s">
        <v>72</v>
      </c>
      <c r="C42" t="s">
        <v>3653</v>
      </c>
      <c r="D42" t="s">
        <v>3608</v>
      </c>
      <c r="E42" t="s">
        <v>3609</v>
      </c>
      <c r="F42" t="s">
        <v>3614</v>
      </c>
      <c r="G42" t="s">
        <v>19</v>
      </c>
      <c r="H42" t="s">
        <v>3615</v>
      </c>
    </row>
    <row r="43" spans="1:8">
      <c r="A43" t="s">
        <v>3612</v>
      </c>
      <c r="B43" t="s">
        <v>73</v>
      </c>
      <c r="C43" t="s">
        <v>3654</v>
      </c>
      <c r="D43" t="s">
        <v>3608</v>
      </c>
      <c r="E43" t="s">
        <v>3609</v>
      </c>
      <c r="F43" t="s">
        <v>3655</v>
      </c>
      <c r="G43" t="s">
        <v>19</v>
      </c>
    </row>
    <row r="44" spans="1:8">
      <c r="A44" t="s">
        <v>3612</v>
      </c>
      <c r="B44" t="s">
        <v>76</v>
      </c>
      <c r="C44" t="s">
        <v>3656</v>
      </c>
      <c r="D44" t="s">
        <v>3608</v>
      </c>
      <c r="E44" t="s">
        <v>3609</v>
      </c>
      <c r="F44" t="s">
        <v>3655</v>
      </c>
      <c r="G44" t="s">
        <v>19</v>
      </c>
    </row>
    <row r="45" spans="1:8">
      <c r="A45" t="s">
        <v>3612</v>
      </c>
      <c r="B45" t="s">
        <v>78</v>
      </c>
      <c r="C45" t="s">
        <v>3657</v>
      </c>
      <c r="D45" t="s">
        <v>3608</v>
      </c>
      <c r="E45" t="s">
        <v>3609</v>
      </c>
      <c r="F45" t="s">
        <v>3655</v>
      </c>
      <c r="G45" t="s">
        <v>19</v>
      </c>
    </row>
    <row r="46" spans="1:8">
      <c r="A46" t="s">
        <v>3612</v>
      </c>
      <c r="B46" t="s">
        <v>80</v>
      </c>
      <c r="C46" t="s">
        <v>3658</v>
      </c>
      <c r="D46" t="s">
        <v>3608</v>
      </c>
      <c r="E46" t="s">
        <v>3609</v>
      </c>
      <c r="F46" t="s">
        <v>3655</v>
      </c>
      <c r="G46" t="s">
        <v>19</v>
      </c>
    </row>
    <row r="47" spans="1:8">
      <c r="A47" t="s">
        <v>3612</v>
      </c>
      <c r="B47" t="s">
        <v>82</v>
      </c>
      <c r="C47" t="s">
        <v>3656</v>
      </c>
      <c r="D47" t="s">
        <v>3608</v>
      </c>
      <c r="E47" t="s">
        <v>3609</v>
      </c>
      <c r="F47" t="s">
        <v>3655</v>
      </c>
      <c r="G47" t="s">
        <v>19</v>
      </c>
    </row>
    <row r="48" spans="1:8">
      <c r="A48" t="s">
        <v>3612</v>
      </c>
      <c r="B48" t="s">
        <v>84</v>
      </c>
      <c r="C48" t="s">
        <v>3659</v>
      </c>
      <c r="D48" t="s">
        <v>3608</v>
      </c>
      <c r="E48" t="s">
        <v>3609</v>
      </c>
      <c r="F48" t="s">
        <v>3655</v>
      </c>
      <c r="G48" t="s">
        <v>19</v>
      </c>
    </row>
    <row r="49" spans="1:7">
      <c r="A49" t="s">
        <v>3612</v>
      </c>
      <c r="B49" t="s">
        <v>86</v>
      </c>
      <c r="C49" t="s">
        <v>3657</v>
      </c>
      <c r="D49" t="s">
        <v>3608</v>
      </c>
      <c r="E49" t="s">
        <v>3609</v>
      </c>
      <c r="F49" t="s">
        <v>3655</v>
      </c>
      <c r="G49" t="s">
        <v>19</v>
      </c>
    </row>
    <row r="50" spans="1:7">
      <c r="A50" t="s">
        <v>3612</v>
      </c>
      <c r="B50" t="s">
        <v>88</v>
      </c>
      <c r="C50" t="s">
        <v>3660</v>
      </c>
      <c r="D50" t="s">
        <v>3608</v>
      </c>
      <c r="E50" t="s">
        <v>3609</v>
      </c>
      <c r="F50" t="s">
        <v>3655</v>
      </c>
      <c r="G50" t="s">
        <v>19</v>
      </c>
    </row>
    <row r="51" spans="1:7">
      <c r="A51" t="s">
        <v>3612</v>
      </c>
      <c r="B51" t="s">
        <v>90</v>
      </c>
      <c r="C51" t="s">
        <v>3659</v>
      </c>
      <c r="D51" t="s">
        <v>3608</v>
      </c>
      <c r="E51" t="s">
        <v>3609</v>
      </c>
      <c r="F51" t="s">
        <v>3655</v>
      </c>
      <c r="G51" t="s">
        <v>19</v>
      </c>
    </row>
    <row r="52" spans="1:7">
      <c r="A52" t="s">
        <v>3612</v>
      </c>
      <c r="B52" t="s">
        <v>92</v>
      </c>
      <c r="C52" t="s">
        <v>3657</v>
      </c>
      <c r="D52" t="s">
        <v>3608</v>
      </c>
      <c r="E52" t="s">
        <v>3609</v>
      </c>
      <c r="F52" t="s">
        <v>3655</v>
      </c>
      <c r="G52" t="s">
        <v>19</v>
      </c>
    </row>
    <row r="53" spans="1:7">
      <c r="A53" t="s">
        <v>3612</v>
      </c>
      <c r="B53" t="s">
        <v>94</v>
      </c>
      <c r="C53" t="s">
        <v>3659</v>
      </c>
      <c r="D53" t="s">
        <v>3608</v>
      </c>
      <c r="E53" t="s">
        <v>3609</v>
      </c>
      <c r="F53" t="s">
        <v>3655</v>
      </c>
      <c r="G53" t="s">
        <v>19</v>
      </c>
    </row>
    <row r="54" spans="1:7">
      <c r="A54" t="s">
        <v>3612</v>
      </c>
      <c r="B54" t="s">
        <v>96</v>
      </c>
      <c r="C54" t="s">
        <v>3661</v>
      </c>
      <c r="D54" t="s">
        <v>3608</v>
      </c>
      <c r="E54" t="s">
        <v>3609</v>
      </c>
      <c r="F54" t="s">
        <v>3655</v>
      </c>
      <c r="G54" t="s">
        <v>19</v>
      </c>
    </row>
    <row r="55" spans="1:7">
      <c r="A55" t="s">
        <v>3612</v>
      </c>
      <c r="B55" t="s">
        <v>98</v>
      </c>
      <c r="C55" t="s">
        <v>3656</v>
      </c>
      <c r="D55" t="s">
        <v>3608</v>
      </c>
      <c r="E55" t="s">
        <v>3609</v>
      </c>
      <c r="F55" t="s">
        <v>3655</v>
      </c>
      <c r="G55" t="s">
        <v>19</v>
      </c>
    </row>
    <row r="56" spans="1:7">
      <c r="A56" t="s">
        <v>3612</v>
      </c>
      <c r="B56" t="s">
        <v>100</v>
      </c>
      <c r="C56" t="s">
        <v>3662</v>
      </c>
      <c r="D56" t="s">
        <v>3608</v>
      </c>
      <c r="E56" t="s">
        <v>3609</v>
      </c>
      <c r="F56" t="s">
        <v>3655</v>
      </c>
      <c r="G56" t="s">
        <v>19</v>
      </c>
    </row>
    <row r="57" spans="1:7">
      <c r="A57" t="s">
        <v>3612</v>
      </c>
      <c r="B57" t="s">
        <v>102</v>
      </c>
      <c r="C57" t="s">
        <v>3663</v>
      </c>
      <c r="D57" t="s">
        <v>3608</v>
      </c>
      <c r="E57" t="s">
        <v>3609</v>
      </c>
      <c r="F57" t="s">
        <v>3655</v>
      </c>
      <c r="G57" t="s">
        <v>19</v>
      </c>
    </row>
    <row r="58" spans="1:7">
      <c r="A58" t="s">
        <v>3612</v>
      </c>
      <c r="B58" t="s">
        <v>104</v>
      </c>
      <c r="C58" t="s">
        <v>3664</v>
      </c>
      <c r="D58" t="s">
        <v>3608</v>
      </c>
      <c r="E58" t="s">
        <v>3609</v>
      </c>
      <c r="F58" t="s">
        <v>3655</v>
      </c>
      <c r="G58" t="s">
        <v>19</v>
      </c>
    </row>
    <row r="59" spans="1:7">
      <c r="A59" t="s">
        <v>3612</v>
      </c>
      <c r="B59" t="s">
        <v>106</v>
      </c>
      <c r="C59" t="s">
        <v>3656</v>
      </c>
      <c r="D59" t="s">
        <v>3608</v>
      </c>
      <c r="E59" t="s">
        <v>3609</v>
      </c>
      <c r="F59" t="s">
        <v>3655</v>
      </c>
      <c r="G59" t="s">
        <v>19</v>
      </c>
    </row>
    <row r="60" spans="1:7">
      <c r="A60" t="s">
        <v>3612</v>
      </c>
      <c r="B60" t="s">
        <v>108</v>
      </c>
      <c r="C60" t="s">
        <v>3665</v>
      </c>
      <c r="D60" t="s">
        <v>3608</v>
      </c>
      <c r="E60" t="s">
        <v>3609</v>
      </c>
      <c r="F60" t="s">
        <v>3655</v>
      </c>
      <c r="G60" t="s">
        <v>19</v>
      </c>
    </row>
    <row r="61" spans="1:7">
      <c r="A61" t="s">
        <v>3612</v>
      </c>
      <c r="B61" t="s">
        <v>110</v>
      </c>
      <c r="C61" t="s">
        <v>3666</v>
      </c>
      <c r="D61" t="s">
        <v>3608</v>
      </c>
      <c r="E61" t="s">
        <v>3609</v>
      </c>
      <c r="F61" t="s">
        <v>3655</v>
      </c>
      <c r="G61" t="s">
        <v>19</v>
      </c>
    </row>
    <row r="62" spans="1:7">
      <c r="A62" t="s">
        <v>3612</v>
      </c>
      <c r="B62" t="s">
        <v>112</v>
      </c>
      <c r="C62" t="s">
        <v>3667</v>
      </c>
      <c r="D62" t="s">
        <v>3608</v>
      </c>
      <c r="E62" t="s">
        <v>3609</v>
      </c>
      <c r="F62" t="s">
        <v>3655</v>
      </c>
      <c r="G62" t="s">
        <v>19</v>
      </c>
    </row>
    <row r="63" spans="1:7">
      <c r="A63" t="s">
        <v>3612</v>
      </c>
      <c r="B63" t="s">
        <v>114</v>
      </c>
      <c r="C63" t="s">
        <v>3668</v>
      </c>
      <c r="D63" t="s">
        <v>3608</v>
      </c>
      <c r="E63" t="s">
        <v>3609</v>
      </c>
      <c r="F63" t="s">
        <v>3655</v>
      </c>
      <c r="G63" t="s">
        <v>19</v>
      </c>
    </row>
    <row r="64" spans="1:7">
      <c r="A64" t="s">
        <v>3612</v>
      </c>
      <c r="B64" t="s">
        <v>116</v>
      </c>
      <c r="C64" t="s">
        <v>3659</v>
      </c>
      <c r="D64" t="s">
        <v>3608</v>
      </c>
      <c r="E64" t="s">
        <v>3609</v>
      </c>
      <c r="F64" t="s">
        <v>3655</v>
      </c>
      <c r="G64" t="s">
        <v>19</v>
      </c>
    </row>
    <row r="65" spans="1:7">
      <c r="A65" t="s">
        <v>3612</v>
      </c>
      <c r="B65" t="s">
        <v>118</v>
      </c>
      <c r="C65" t="s">
        <v>3659</v>
      </c>
      <c r="D65" t="s">
        <v>3608</v>
      </c>
      <c r="E65" t="s">
        <v>3609</v>
      </c>
      <c r="F65" t="s">
        <v>3655</v>
      </c>
      <c r="G65" t="s">
        <v>19</v>
      </c>
    </row>
    <row r="66" spans="1:7">
      <c r="A66" t="s">
        <v>3612</v>
      </c>
      <c r="B66" t="s">
        <v>119</v>
      </c>
      <c r="C66" t="s">
        <v>3669</v>
      </c>
      <c r="D66" t="s">
        <v>3608</v>
      </c>
      <c r="E66" t="s">
        <v>3609</v>
      </c>
      <c r="F66" t="s">
        <v>3655</v>
      </c>
      <c r="G66" t="s">
        <v>19</v>
      </c>
    </row>
    <row r="67" spans="1:7">
      <c r="A67" t="s">
        <v>3612</v>
      </c>
      <c r="B67" t="s">
        <v>121</v>
      </c>
      <c r="C67" t="s">
        <v>3670</v>
      </c>
      <c r="D67" t="s">
        <v>3608</v>
      </c>
      <c r="E67" t="s">
        <v>3609</v>
      </c>
      <c r="F67" t="s">
        <v>3655</v>
      </c>
      <c r="G67" t="s">
        <v>19</v>
      </c>
    </row>
    <row r="68" spans="1:7">
      <c r="A68" t="s">
        <v>3612</v>
      </c>
      <c r="B68" t="s">
        <v>123</v>
      </c>
      <c r="C68" t="s">
        <v>3659</v>
      </c>
      <c r="D68" t="s">
        <v>3608</v>
      </c>
      <c r="E68" t="s">
        <v>3609</v>
      </c>
      <c r="F68" t="s">
        <v>3655</v>
      </c>
      <c r="G68" t="s">
        <v>19</v>
      </c>
    </row>
    <row r="69" spans="1:7">
      <c r="A69" t="s">
        <v>3612</v>
      </c>
      <c r="B69" t="s">
        <v>125</v>
      </c>
      <c r="C69" t="s">
        <v>3663</v>
      </c>
      <c r="D69" t="s">
        <v>3608</v>
      </c>
      <c r="E69" t="s">
        <v>3609</v>
      </c>
      <c r="F69" t="s">
        <v>3655</v>
      </c>
      <c r="G69" t="s">
        <v>19</v>
      </c>
    </row>
    <row r="70" spans="1:7">
      <c r="A70" t="s">
        <v>3612</v>
      </c>
      <c r="B70" t="s">
        <v>127</v>
      </c>
      <c r="C70" t="s">
        <v>3657</v>
      </c>
      <c r="D70" t="s">
        <v>3608</v>
      </c>
      <c r="E70" t="s">
        <v>3609</v>
      </c>
      <c r="F70" t="s">
        <v>3655</v>
      </c>
      <c r="G70" t="s">
        <v>19</v>
      </c>
    </row>
    <row r="71" spans="1:7">
      <c r="A71" t="s">
        <v>3612</v>
      </c>
      <c r="B71" t="s">
        <v>129</v>
      </c>
      <c r="C71" t="s">
        <v>3659</v>
      </c>
      <c r="D71" t="s">
        <v>3608</v>
      </c>
      <c r="E71" t="s">
        <v>3609</v>
      </c>
      <c r="F71" t="s">
        <v>3655</v>
      </c>
      <c r="G71" t="s">
        <v>19</v>
      </c>
    </row>
    <row r="72" spans="1:7">
      <c r="A72" t="s">
        <v>3612</v>
      </c>
      <c r="B72" t="s">
        <v>131</v>
      </c>
      <c r="C72" t="s">
        <v>3671</v>
      </c>
      <c r="D72" t="s">
        <v>3608</v>
      </c>
      <c r="E72" t="s">
        <v>3609</v>
      </c>
      <c r="F72" t="s">
        <v>3655</v>
      </c>
      <c r="G72" t="s">
        <v>19</v>
      </c>
    </row>
    <row r="73" spans="1:7">
      <c r="A73" t="s">
        <v>3612</v>
      </c>
      <c r="B73" t="s">
        <v>133</v>
      </c>
      <c r="C73" t="s">
        <v>3671</v>
      </c>
      <c r="D73" t="s">
        <v>3608</v>
      </c>
      <c r="E73" t="s">
        <v>3609</v>
      </c>
      <c r="F73" t="s">
        <v>3655</v>
      </c>
      <c r="G73" t="s">
        <v>19</v>
      </c>
    </row>
    <row r="74" spans="1:7">
      <c r="A74" t="s">
        <v>3612</v>
      </c>
      <c r="B74" t="s">
        <v>135</v>
      </c>
      <c r="C74" t="s">
        <v>3656</v>
      </c>
      <c r="D74" t="s">
        <v>3608</v>
      </c>
      <c r="E74" t="s">
        <v>3609</v>
      </c>
      <c r="F74" t="s">
        <v>3655</v>
      </c>
      <c r="G74" t="s">
        <v>19</v>
      </c>
    </row>
    <row r="75" spans="1:7">
      <c r="A75" t="s">
        <v>3612</v>
      </c>
      <c r="B75" t="s">
        <v>137</v>
      </c>
      <c r="C75" t="s">
        <v>3657</v>
      </c>
      <c r="D75" t="s">
        <v>3608</v>
      </c>
      <c r="E75" t="s">
        <v>3609</v>
      </c>
      <c r="F75" t="s">
        <v>3655</v>
      </c>
      <c r="G75" t="s">
        <v>19</v>
      </c>
    </row>
    <row r="76" spans="1:7">
      <c r="A76" t="s">
        <v>3612</v>
      </c>
      <c r="B76" t="s">
        <v>139</v>
      </c>
      <c r="C76" t="s">
        <v>3657</v>
      </c>
      <c r="D76" t="s">
        <v>3608</v>
      </c>
      <c r="E76" t="s">
        <v>3609</v>
      </c>
      <c r="F76" t="s">
        <v>3655</v>
      </c>
      <c r="G76" t="s">
        <v>19</v>
      </c>
    </row>
    <row r="77" spans="1:7">
      <c r="A77" t="s">
        <v>3612</v>
      </c>
      <c r="B77" t="s">
        <v>141</v>
      </c>
      <c r="C77" t="s">
        <v>3672</v>
      </c>
      <c r="D77" t="s">
        <v>3608</v>
      </c>
      <c r="E77" t="s">
        <v>3609</v>
      </c>
      <c r="F77" t="s">
        <v>3655</v>
      </c>
      <c r="G77" t="s">
        <v>19</v>
      </c>
    </row>
    <row r="78" spans="1:7">
      <c r="A78" t="s">
        <v>3612</v>
      </c>
      <c r="B78" t="s">
        <v>144</v>
      </c>
      <c r="C78" t="s">
        <v>3673</v>
      </c>
      <c r="D78" t="s">
        <v>3608</v>
      </c>
      <c r="E78" t="s">
        <v>3609</v>
      </c>
      <c r="F78" t="s">
        <v>3655</v>
      </c>
      <c r="G78" t="s">
        <v>19</v>
      </c>
    </row>
    <row r="79" spans="1:7">
      <c r="A79" t="s">
        <v>3612</v>
      </c>
      <c r="B79" t="s">
        <v>146</v>
      </c>
      <c r="C79" t="s">
        <v>3674</v>
      </c>
      <c r="D79" t="s">
        <v>3608</v>
      </c>
      <c r="E79" t="s">
        <v>3609</v>
      </c>
      <c r="F79" t="s">
        <v>3655</v>
      </c>
      <c r="G79" t="s">
        <v>19</v>
      </c>
    </row>
    <row r="80" spans="1:7">
      <c r="A80" t="s">
        <v>3612</v>
      </c>
      <c r="B80" t="s">
        <v>148</v>
      </c>
      <c r="C80" t="s">
        <v>3675</v>
      </c>
      <c r="D80" t="s">
        <v>3608</v>
      </c>
      <c r="E80" t="s">
        <v>3609</v>
      </c>
      <c r="F80" t="s">
        <v>3655</v>
      </c>
      <c r="G80" t="s">
        <v>19</v>
      </c>
    </row>
    <row r="81" spans="1:7">
      <c r="A81" t="s">
        <v>3612</v>
      </c>
      <c r="B81" t="s">
        <v>150</v>
      </c>
      <c r="C81" t="s">
        <v>3676</v>
      </c>
      <c r="D81" t="s">
        <v>3608</v>
      </c>
      <c r="E81" t="s">
        <v>3609</v>
      </c>
      <c r="F81" t="s">
        <v>3655</v>
      </c>
      <c r="G81" t="s">
        <v>19</v>
      </c>
    </row>
    <row r="82" spans="1:7">
      <c r="A82" t="s">
        <v>3612</v>
      </c>
      <c r="B82" t="s">
        <v>152</v>
      </c>
      <c r="C82" t="s">
        <v>3677</v>
      </c>
      <c r="D82" t="s">
        <v>3608</v>
      </c>
      <c r="E82" t="s">
        <v>3609</v>
      </c>
      <c r="F82" t="s">
        <v>3655</v>
      </c>
      <c r="G82" t="s">
        <v>19</v>
      </c>
    </row>
    <row r="83" spans="1:7">
      <c r="A83" t="s">
        <v>3612</v>
      </c>
      <c r="B83" t="s">
        <v>154</v>
      </c>
      <c r="C83" t="s">
        <v>3678</v>
      </c>
      <c r="D83" t="s">
        <v>3608</v>
      </c>
      <c r="E83" t="s">
        <v>3609</v>
      </c>
      <c r="F83" t="s">
        <v>3655</v>
      </c>
      <c r="G83" t="s">
        <v>19</v>
      </c>
    </row>
    <row r="84" spans="1:7">
      <c r="A84" t="s">
        <v>3612</v>
      </c>
      <c r="B84" t="s">
        <v>155</v>
      </c>
      <c r="C84" t="s">
        <v>3679</v>
      </c>
      <c r="D84" t="s">
        <v>3608</v>
      </c>
      <c r="E84" t="s">
        <v>3609</v>
      </c>
      <c r="F84" t="s">
        <v>3655</v>
      </c>
      <c r="G84" t="s">
        <v>19</v>
      </c>
    </row>
    <row r="85" spans="1:7">
      <c r="A85" t="s">
        <v>3612</v>
      </c>
      <c r="B85" t="s">
        <v>157</v>
      </c>
      <c r="C85" t="s">
        <v>3679</v>
      </c>
      <c r="D85" t="s">
        <v>3608</v>
      </c>
      <c r="E85" t="s">
        <v>3609</v>
      </c>
      <c r="F85" t="s">
        <v>3655</v>
      </c>
      <c r="G85" t="s">
        <v>19</v>
      </c>
    </row>
    <row r="86" spans="1:7">
      <c r="A86" t="s">
        <v>3612</v>
      </c>
      <c r="B86" t="s">
        <v>159</v>
      </c>
      <c r="C86" t="s">
        <v>3680</v>
      </c>
      <c r="D86" t="s">
        <v>3608</v>
      </c>
      <c r="E86" t="s">
        <v>3609</v>
      </c>
      <c r="F86" t="s">
        <v>3655</v>
      </c>
      <c r="G86" t="s">
        <v>19</v>
      </c>
    </row>
    <row r="87" spans="1:7">
      <c r="A87" t="s">
        <v>3612</v>
      </c>
      <c r="B87" t="s">
        <v>161</v>
      </c>
      <c r="C87" t="s">
        <v>3681</v>
      </c>
      <c r="D87" t="s">
        <v>3608</v>
      </c>
      <c r="E87" t="s">
        <v>3609</v>
      </c>
      <c r="F87" t="s">
        <v>3655</v>
      </c>
      <c r="G87" t="s">
        <v>19</v>
      </c>
    </row>
    <row r="88" spans="1:7">
      <c r="A88" t="s">
        <v>3612</v>
      </c>
      <c r="B88" t="s">
        <v>163</v>
      </c>
      <c r="C88" t="s">
        <v>3680</v>
      </c>
      <c r="D88" t="s">
        <v>3608</v>
      </c>
      <c r="E88" t="s">
        <v>3609</v>
      </c>
      <c r="F88" t="s">
        <v>3655</v>
      </c>
      <c r="G88" t="s">
        <v>19</v>
      </c>
    </row>
    <row r="89" spans="1:7">
      <c r="A89" t="s">
        <v>3612</v>
      </c>
      <c r="B89" t="s">
        <v>165</v>
      </c>
      <c r="C89" t="s">
        <v>3682</v>
      </c>
      <c r="D89" t="s">
        <v>3608</v>
      </c>
      <c r="E89" t="s">
        <v>3609</v>
      </c>
      <c r="F89" t="s">
        <v>3655</v>
      </c>
      <c r="G89" t="s">
        <v>19</v>
      </c>
    </row>
    <row r="90" spans="1:7">
      <c r="A90" t="s">
        <v>3612</v>
      </c>
      <c r="B90" t="s">
        <v>167</v>
      </c>
      <c r="C90" t="s">
        <v>3680</v>
      </c>
      <c r="D90" t="s">
        <v>3608</v>
      </c>
      <c r="E90" t="s">
        <v>3609</v>
      </c>
      <c r="F90" t="s">
        <v>3655</v>
      </c>
      <c r="G90" t="s">
        <v>19</v>
      </c>
    </row>
    <row r="91" spans="1:7">
      <c r="A91" t="s">
        <v>3612</v>
      </c>
      <c r="B91" t="s">
        <v>170</v>
      </c>
      <c r="C91" t="s">
        <v>3683</v>
      </c>
      <c r="D91" t="s">
        <v>3608</v>
      </c>
      <c r="E91" t="s">
        <v>3609</v>
      </c>
      <c r="F91" t="s">
        <v>3610</v>
      </c>
      <c r="G91" t="s">
        <v>169</v>
      </c>
    </row>
    <row r="92" spans="1:7">
      <c r="A92" t="s">
        <v>3606</v>
      </c>
      <c r="B92" t="s">
        <v>171</v>
      </c>
      <c r="C92" t="s">
        <v>3684</v>
      </c>
      <c r="D92" t="s">
        <v>3608</v>
      </c>
      <c r="E92" t="s">
        <v>3609</v>
      </c>
      <c r="F92" t="s">
        <v>3610</v>
      </c>
      <c r="G92" t="s">
        <v>169</v>
      </c>
    </row>
    <row r="93" spans="1:7">
      <c r="A93" t="s">
        <v>3606</v>
      </c>
      <c r="B93" t="s">
        <v>172</v>
      </c>
      <c r="C93" t="s">
        <v>3607</v>
      </c>
      <c r="D93" t="s">
        <v>3608</v>
      </c>
      <c r="E93" t="s">
        <v>3609</v>
      </c>
      <c r="F93" t="s">
        <v>3610</v>
      </c>
      <c r="G93" t="s">
        <v>169</v>
      </c>
    </row>
    <row r="94" spans="1:7">
      <c r="A94" t="s">
        <v>3606</v>
      </c>
      <c r="B94" t="s">
        <v>173</v>
      </c>
      <c r="C94" t="s">
        <v>3685</v>
      </c>
      <c r="D94" t="s">
        <v>3608</v>
      </c>
      <c r="E94" t="s">
        <v>3609</v>
      </c>
      <c r="F94" t="s">
        <v>3610</v>
      </c>
      <c r="G94" t="s">
        <v>169</v>
      </c>
    </row>
    <row r="95" spans="1:7">
      <c r="A95" t="s">
        <v>3606</v>
      </c>
      <c r="B95" t="s">
        <v>174</v>
      </c>
      <c r="C95" t="s">
        <v>3686</v>
      </c>
      <c r="D95" t="s">
        <v>3608</v>
      </c>
      <c r="E95" t="s">
        <v>3609</v>
      </c>
      <c r="F95" t="s">
        <v>3610</v>
      </c>
      <c r="G95" t="s">
        <v>169</v>
      </c>
    </row>
    <row r="96" spans="1:7">
      <c r="A96" t="s">
        <v>3606</v>
      </c>
      <c r="B96" t="s">
        <v>175</v>
      </c>
      <c r="C96" t="s">
        <v>3687</v>
      </c>
      <c r="D96" t="s">
        <v>3608</v>
      </c>
      <c r="E96" t="s">
        <v>3609</v>
      </c>
      <c r="F96" t="s">
        <v>3610</v>
      </c>
      <c r="G96" t="s">
        <v>169</v>
      </c>
    </row>
    <row r="97" spans="1:8">
      <c r="A97" t="s">
        <v>3606</v>
      </c>
      <c r="B97" t="s">
        <v>176</v>
      </c>
      <c r="C97" t="s">
        <v>3688</v>
      </c>
      <c r="D97" t="s">
        <v>3608</v>
      </c>
      <c r="E97" t="s">
        <v>3609</v>
      </c>
      <c r="F97" t="s">
        <v>3610</v>
      </c>
      <c r="G97" t="s">
        <v>169</v>
      </c>
    </row>
    <row r="98" spans="1:8">
      <c r="A98" t="s">
        <v>3606</v>
      </c>
      <c r="B98" t="s">
        <v>177</v>
      </c>
      <c r="C98" t="s">
        <v>3689</v>
      </c>
      <c r="D98" t="s">
        <v>3608</v>
      </c>
      <c r="E98" t="s">
        <v>3609</v>
      </c>
      <c r="F98" t="s">
        <v>3610</v>
      </c>
      <c r="G98" t="s">
        <v>169</v>
      </c>
    </row>
    <row r="99" spans="1:8">
      <c r="A99" t="s">
        <v>3606</v>
      </c>
      <c r="B99" t="s">
        <v>178</v>
      </c>
      <c r="C99" t="s">
        <v>3689</v>
      </c>
      <c r="D99" t="s">
        <v>3608</v>
      </c>
      <c r="E99" t="s">
        <v>3609</v>
      </c>
      <c r="F99" t="s">
        <v>3610</v>
      </c>
      <c r="G99" t="s">
        <v>169</v>
      </c>
    </row>
    <row r="100" spans="1:8">
      <c r="A100" t="s">
        <v>3606</v>
      </c>
      <c r="B100" t="s">
        <v>179</v>
      </c>
      <c r="C100" t="s">
        <v>3686</v>
      </c>
      <c r="D100" t="s">
        <v>3608</v>
      </c>
      <c r="E100" t="s">
        <v>3609</v>
      </c>
      <c r="F100" t="s">
        <v>3610</v>
      </c>
      <c r="G100" t="s">
        <v>169</v>
      </c>
    </row>
    <row r="101" spans="1:8">
      <c r="A101" t="s">
        <v>3606</v>
      </c>
      <c r="B101" t="s">
        <v>180</v>
      </c>
      <c r="C101" t="s">
        <v>3690</v>
      </c>
      <c r="D101" t="s">
        <v>3608</v>
      </c>
      <c r="E101" t="s">
        <v>3609</v>
      </c>
      <c r="F101" t="s">
        <v>3610</v>
      </c>
      <c r="G101" t="s">
        <v>169</v>
      </c>
    </row>
    <row r="102" spans="1:8">
      <c r="A102" t="s">
        <v>3612</v>
      </c>
      <c r="B102" t="s">
        <v>181</v>
      </c>
      <c r="C102" t="s">
        <v>3691</v>
      </c>
      <c r="D102" t="s">
        <v>3608</v>
      </c>
      <c r="E102" t="s">
        <v>3609</v>
      </c>
      <c r="F102" t="s">
        <v>3610</v>
      </c>
      <c r="G102" t="s">
        <v>169</v>
      </c>
    </row>
    <row r="103" spans="1:8">
      <c r="A103" t="s">
        <v>3612</v>
      </c>
      <c r="B103" t="s">
        <v>182</v>
      </c>
      <c r="C103" t="s">
        <v>3692</v>
      </c>
      <c r="D103" t="s">
        <v>3608</v>
      </c>
      <c r="E103" t="s">
        <v>3609</v>
      </c>
      <c r="F103" t="s">
        <v>3610</v>
      </c>
      <c r="G103" t="s">
        <v>169</v>
      </c>
    </row>
    <row r="104" spans="1:8">
      <c r="A104" t="s">
        <v>3612</v>
      </c>
      <c r="B104" t="s">
        <v>183</v>
      </c>
      <c r="C104" t="s">
        <v>3693</v>
      </c>
      <c r="D104" t="s">
        <v>3608</v>
      </c>
      <c r="E104" t="s">
        <v>3609</v>
      </c>
      <c r="F104" t="s">
        <v>3610</v>
      </c>
      <c r="G104" t="s">
        <v>169</v>
      </c>
    </row>
    <row r="105" spans="1:8">
      <c r="A105" t="s">
        <v>3612</v>
      </c>
      <c r="B105" t="s">
        <v>184</v>
      </c>
      <c r="C105" t="s">
        <v>3694</v>
      </c>
      <c r="D105" t="s">
        <v>3608</v>
      </c>
      <c r="E105" t="s">
        <v>3609</v>
      </c>
      <c r="F105" t="s">
        <v>3610</v>
      </c>
      <c r="G105" t="s">
        <v>169</v>
      </c>
    </row>
    <row r="106" spans="1:8">
      <c r="A106" t="s">
        <v>3612</v>
      </c>
      <c r="B106" t="s">
        <v>185</v>
      </c>
      <c r="C106" t="s">
        <v>3695</v>
      </c>
      <c r="D106" t="s">
        <v>3608</v>
      </c>
      <c r="E106" t="s">
        <v>3609</v>
      </c>
      <c r="F106" t="s">
        <v>3610</v>
      </c>
      <c r="G106" t="s">
        <v>169</v>
      </c>
    </row>
    <row r="107" spans="1:8">
      <c r="A107" t="s">
        <v>3612</v>
      </c>
      <c r="B107" t="s">
        <v>186</v>
      </c>
      <c r="C107" t="s">
        <v>3696</v>
      </c>
      <c r="D107" t="s">
        <v>3608</v>
      </c>
      <c r="E107" t="s">
        <v>3609</v>
      </c>
      <c r="F107" t="s">
        <v>3610</v>
      </c>
      <c r="G107" t="s">
        <v>169</v>
      </c>
      <c r="H107" t="s">
        <v>3615</v>
      </c>
    </row>
    <row r="108" spans="1:8">
      <c r="A108" t="s">
        <v>3612</v>
      </c>
      <c r="B108" t="s">
        <v>188</v>
      </c>
      <c r="C108" t="s">
        <v>3697</v>
      </c>
      <c r="D108" t="s">
        <v>3608</v>
      </c>
      <c r="E108" t="s">
        <v>3609</v>
      </c>
      <c r="F108" t="s">
        <v>3610</v>
      </c>
      <c r="G108" t="s">
        <v>169</v>
      </c>
      <c r="H108" t="s">
        <v>3615</v>
      </c>
    </row>
    <row r="109" spans="1:8">
      <c r="A109" t="s">
        <v>3606</v>
      </c>
      <c r="B109" t="s">
        <v>189</v>
      </c>
      <c r="C109" t="s">
        <v>3698</v>
      </c>
      <c r="D109" t="s">
        <v>3608</v>
      </c>
      <c r="E109" t="s">
        <v>3609</v>
      </c>
      <c r="F109" t="s">
        <v>3610</v>
      </c>
      <c r="G109" t="s">
        <v>169</v>
      </c>
      <c r="H109" t="s">
        <v>3615</v>
      </c>
    </row>
    <row r="110" spans="1:8">
      <c r="A110" t="s">
        <v>3612</v>
      </c>
      <c r="B110" t="s">
        <v>28</v>
      </c>
      <c r="C110" t="s">
        <v>3617</v>
      </c>
      <c r="D110" t="s">
        <v>3608</v>
      </c>
      <c r="E110" t="s">
        <v>3609</v>
      </c>
      <c r="F110" t="s">
        <v>3614</v>
      </c>
      <c r="G110" t="s">
        <v>169</v>
      </c>
      <c r="H110" t="s">
        <v>3615</v>
      </c>
    </row>
    <row r="111" spans="1:8">
      <c r="A111" t="s">
        <v>3606</v>
      </c>
      <c r="B111" t="s">
        <v>29</v>
      </c>
      <c r="C111" t="s">
        <v>3618</v>
      </c>
      <c r="D111" t="s">
        <v>3608</v>
      </c>
      <c r="E111" t="s">
        <v>3609</v>
      </c>
      <c r="F111" t="s">
        <v>3614</v>
      </c>
      <c r="G111" t="s">
        <v>169</v>
      </c>
      <c r="H111" t="s">
        <v>3615</v>
      </c>
    </row>
    <row r="112" spans="1:8">
      <c r="A112" t="s">
        <v>3612</v>
      </c>
      <c r="B112" t="s">
        <v>190</v>
      </c>
      <c r="C112" t="s">
        <v>3699</v>
      </c>
      <c r="D112" t="s">
        <v>3608</v>
      </c>
      <c r="E112" t="s">
        <v>3609</v>
      </c>
      <c r="F112" t="s">
        <v>3614</v>
      </c>
      <c r="G112" t="s">
        <v>169</v>
      </c>
      <c r="H112" t="s">
        <v>3615</v>
      </c>
    </row>
    <row r="113" spans="1:8">
      <c r="A113" t="s">
        <v>3612</v>
      </c>
      <c r="B113" t="s">
        <v>191</v>
      </c>
      <c r="C113" t="s">
        <v>3700</v>
      </c>
      <c r="D113" t="s">
        <v>3608</v>
      </c>
      <c r="E113" t="s">
        <v>3609</v>
      </c>
      <c r="F113" t="s">
        <v>3614</v>
      </c>
      <c r="G113" t="s">
        <v>169</v>
      </c>
      <c r="H113" t="s">
        <v>3615</v>
      </c>
    </row>
    <row r="114" spans="1:8">
      <c r="A114" t="s">
        <v>3612</v>
      </c>
      <c r="B114" t="s">
        <v>192</v>
      </c>
      <c r="C114" t="s">
        <v>3701</v>
      </c>
      <c r="D114" t="s">
        <v>3608</v>
      </c>
      <c r="E114" t="s">
        <v>3609</v>
      </c>
      <c r="F114" t="s">
        <v>3614</v>
      </c>
      <c r="G114" t="s">
        <v>169</v>
      </c>
      <c r="H114" t="s">
        <v>3615</v>
      </c>
    </row>
    <row r="115" spans="1:8">
      <c r="A115" t="s">
        <v>3612</v>
      </c>
      <c r="B115" t="s">
        <v>33</v>
      </c>
      <c r="C115" t="s">
        <v>3621</v>
      </c>
      <c r="D115" t="s">
        <v>3608</v>
      </c>
      <c r="E115" t="s">
        <v>3609</v>
      </c>
      <c r="F115" t="s">
        <v>3614</v>
      </c>
      <c r="G115" t="s">
        <v>169</v>
      </c>
      <c r="H115" t="s">
        <v>3615</v>
      </c>
    </row>
    <row r="116" spans="1:8">
      <c r="A116" t="s">
        <v>3612</v>
      </c>
      <c r="B116" t="s">
        <v>193</v>
      </c>
      <c r="C116" t="s">
        <v>3702</v>
      </c>
      <c r="D116" t="s">
        <v>3608</v>
      </c>
      <c r="E116" t="s">
        <v>3609</v>
      </c>
      <c r="F116" t="s">
        <v>3614</v>
      </c>
      <c r="G116" t="s">
        <v>169</v>
      </c>
      <c r="H116" t="s">
        <v>3615</v>
      </c>
    </row>
    <row r="117" spans="1:8">
      <c r="A117" t="s">
        <v>3612</v>
      </c>
      <c r="B117" t="s">
        <v>34</v>
      </c>
      <c r="C117" t="s">
        <v>3622</v>
      </c>
      <c r="D117" t="s">
        <v>3608</v>
      </c>
      <c r="E117" t="s">
        <v>3609</v>
      </c>
      <c r="F117" t="s">
        <v>3614</v>
      </c>
      <c r="G117" t="s">
        <v>169</v>
      </c>
      <c r="H117" t="s">
        <v>3615</v>
      </c>
    </row>
    <row r="118" spans="1:8">
      <c r="A118" t="s">
        <v>3612</v>
      </c>
      <c r="B118" t="s">
        <v>194</v>
      </c>
      <c r="C118" t="s">
        <v>3703</v>
      </c>
      <c r="D118" t="s">
        <v>3608</v>
      </c>
      <c r="E118" t="s">
        <v>3609</v>
      </c>
      <c r="F118" t="s">
        <v>3614</v>
      </c>
      <c r="G118" t="s">
        <v>169</v>
      </c>
      <c r="H118" t="s">
        <v>3615</v>
      </c>
    </row>
    <row r="119" spans="1:8">
      <c r="A119" t="s">
        <v>3612</v>
      </c>
      <c r="B119" t="s">
        <v>195</v>
      </c>
      <c r="C119" t="s">
        <v>3704</v>
      </c>
      <c r="D119" t="s">
        <v>3608</v>
      </c>
      <c r="E119" t="s">
        <v>3609</v>
      </c>
      <c r="F119" t="s">
        <v>3610</v>
      </c>
      <c r="G119" t="s">
        <v>169</v>
      </c>
    </row>
    <row r="120" spans="1:8">
      <c r="A120" t="s">
        <v>3612</v>
      </c>
      <c r="B120" t="s">
        <v>196</v>
      </c>
      <c r="C120" t="s">
        <v>3624</v>
      </c>
      <c r="D120" t="s">
        <v>3608</v>
      </c>
      <c r="E120" t="s">
        <v>3609</v>
      </c>
      <c r="F120" t="s">
        <v>3610</v>
      </c>
      <c r="G120" t="s">
        <v>169</v>
      </c>
    </row>
    <row r="121" spans="1:8">
      <c r="A121" t="s">
        <v>3612</v>
      </c>
      <c r="B121" t="s">
        <v>197</v>
      </c>
      <c r="C121" t="s">
        <v>3705</v>
      </c>
      <c r="D121" t="s">
        <v>3608</v>
      </c>
      <c r="E121" t="s">
        <v>3609</v>
      </c>
      <c r="F121" t="s">
        <v>3610</v>
      </c>
      <c r="G121" t="s">
        <v>169</v>
      </c>
    </row>
    <row r="122" spans="1:8">
      <c r="A122" t="s">
        <v>3612</v>
      </c>
      <c r="B122" t="s">
        <v>198</v>
      </c>
      <c r="C122" t="s">
        <v>3624</v>
      </c>
      <c r="D122" t="s">
        <v>3608</v>
      </c>
      <c r="E122" t="s">
        <v>3609</v>
      </c>
      <c r="F122" t="s">
        <v>3610</v>
      </c>
      <c r="G122" t="s">
        <v>169</v>
      </c>
    </row>
    <row r="123" spans="1:8">
      <c r="A123" t="s">
        <v>3612</v>
      </c>
      <c r="B123" t="s">
        <v>199</v>
      </c>
      <c r="C123" t="s">
        <v>3706</v>
      </c>
      <c r="D123" t="s">
        <v>3608</v>
      </c>
      <c r="E123" t="s">
        <v>3609</v>
      </c>
      <c r="F123" t="s">
        <v>3610</v>
      </c>
      <c r="G123" t="s">
        <v>169</v>
      </c>
    </row>
    <row r="124" spans="1:8">
      <c r="A124" t="s">
        <v>3612</v>
      </c>
      <c r="B124" t="s">
        <v>200</v>
      </c>
      <c r="C124" t="s">
        <v>3707</v>
      </c>
      <c r="D124" t="s">
        <v>3608</v>
      </c>
      <c r="E124" t="s">
        <v>3609</v>
      </c>
      <c r="F124" t="s">
        <v>3610</v>
      </c>
      <c r="G124" t="s">
        <v>169</v>
      </c>
    </row>
    <row r="125" spans="1:8">
      <c r="A125" t="s">
        <v>3612</v>
      </c>
      <c r="B125" t="s">
        <v>201</v>
      </c>
      <c r="C125" t="s">
        <v>3624</v>
      </c>
      <c r="D125" t="s">
        <v>3608</v>
      </c>
      <c r="E125" t="s">
        <v>3609</v>
      </c>
      <c r="F125" t="s">
        <v>3610</v>
      </c>
      <c r="G125" t="s">
        <v>169</v>
      </c>
    </row>
    <row r="126" spans="1:8">
      <c r="A126" t="s">
        <v>3612</v>
      </c>
      <c r="B126" t="s">
        <v>202</v>
      </c>
      <c r="C126" t="s">
        <v>3624</v>
      </c>
      <c r="D126" t="s">
        <v>3608</v>
      </c>
      <c r="E126" t="s">
        <v>3609</v>
      </c>
      <c r="F126" t="s">
        <v>3610</v>
      </c>
      <c r="G126" t="s">
        <v>169</v>
      </c>
    </row>
    <row r="127" spans="1:8">
      <c r="A127" t="s">
        <v>3612</v>
      </c>
      <c r="B127" t="s">
        <v>203</v>
      </c>
      <c r="C127" t="s">
        <v>3624</v>
      </c>
      <c r="D127" t="s">
        <v>3608</v>
      </c>
      <c r="E127" t="s">
        <v>3609</v>
      </c>
      <c r="F127" t="s">
        <v>3610</v>
      </c>
      <c r="G127" t="s">
        <v>169</v>
      </c>
    </row>
    <row r="128" spans="1:8">
      <c r="A128" t="s">
        <v>3612</v>
      </c>
      <c r="B128" t="s">
        <v>204</v>
      </c>
      <c r="C128" t="s">
        <v>3624</v>
      </c>
      <c r="D128" t="s">
        <v>3608</v>
      </c>
      <c r="E128" t="s">
        <v>3609</v>
      </c>
      <c r="F128" t="s">
        <v>3610</v>
      </c>
      <c r="G128" t="s">
        <v>169</v>
      </c>
    </row>
    <row r="129" spans="1:8">
      <c r="A129" t="s">
        <v>3612</v>
      </c>
      <c r="B129" t="s">
        <v>205</v>
      </c>
      <c r="C129" t="s">
        <v>3624</v>
      </c>
      <c r="D129" t="s">
        <v>3608</v>
      </c>
      <c r="E129" t="s">
        <v>3609</v>
      </c>
      <c r="F129" t="s">
        <v>3610</v>
      </c>
      <c r="G129" t="s">
        <v>169</v>
      </c>
    </row>
    <row r="130" spans="1:8">
      <c r="A130" t="s">
        <v>3612</v>
      </c>
      <c r="B130" t="s">
        <v>206</v>
      </c>
      <c r="C130" t="s">
        <v>3708</v>
      </c>
      <c r="D130" t="s">
        <v>3608</v>
      </c>
      <c r="E130" t="s">
        <v>3609</v>
      </c>
      <c r="F130" t="s">
        <v>3610</v>
      </c>
      <c r="G130" t="s">
        <v>169</v>
      </c>
    </row>
    <row r="131" spans="1:8">
      <c r="A131" t="s">
        <v>3612</v>
      </c>
      <c r="B131" t="s">
        <v>207</v>
      </c>
      <c r="C131" t="s">
        <v>3624</v>
      </c>
      <c r="D131" t="s">
        <v>3608</v>
      </c>
      <c r="E131" t="s">
        <v>3609</v>
      </c>
      <c r="F131" t="s">
        <v>3610</v>
      </c>
      <c r="G131" t="s">
        <v>169</v>
      </c>
    </row>
    <row r="132" spans="1:8">
      <c r="A132" t="s">
        <v>3612</v>
      </c>
      <c r="B132" t="s">
        <v>208</v>
      </c>
      <c r="C132" t="s">
        <v>3624</v>
      </c>
      <c r="D132" t="s">
        <v>3608</v>
      </c>
      <c r="E132" t="s">
        <v>3609</v>
      </c>
      <c r="F132" t="s">
        <v>3610</v>
      </c>
      <c r="G132" t="s">
        <v>169</v>
      </c>
    </row>
    <row r="133" spans="1:8">
      <c r="A133" t="s">
        <v>3612</v>
      </c>
      <c r="B133" t="s">
        <v>209</v>
      </c>
      <c r="C133" t="s">
        <v>3709</v>
      </c>
      <c r="D133" t="s">
        <v>3608</v>
      </c>
      <c r="E133" t="s">
        <v>3609</v>
      </c>
      <c r="F133" t="s">
        <v>3610</v>
      </c>
      <c r="G133" t="s">
        <v>169</v>
      </c>
    </row>
    <row r="134" spans="1:8">
      <c r="A134" t="s">
        <v>3612</v>
      </c>
      <c r="B134" t="s">
        <v>210</v>
      </c>
      <c r="C134" t="s">
        <v>3710</v>
      </c>
      <c r="D134" t="s">
        <v>3608</v>
      </c>
      <c r="E134" t="s">
        <v>3609</v>
      </c>
      <c r="F134" t="s">
        <v>3610</v>
      </c>
      <c r="G134" t="s">
        <v>169</v>
      </c>
    </row>
    <row r="135" spans="1:8">
      <c r="A135" t="s">
        <v>3612</v>
      </c>
      <c r="B135" t="s">
        <v>211</v>
      </c>
      <c r="C135" t="s">
        <v>3624</v>
      </c>
      <c r="D135" t="s">
        <v>3608</v>
      </c>
      <c r="E135" t="s">
        <v>3609</v>
      </c>
      <c r="F135" t="s">
        <v>3610</v>
      </c>
      <c r="G135" t="s">
        <v>169</v>
      </c>
    </row>
    <row r="136" spans="1:8">
      <c r="A136" t="s">
        <v>3612</v>
      </c>
      <c r="B136" t="s">
        <v>212</v>
      </c>
      <c r="C136" t="s">
        <v>3624</v>
      </c>
      <c r="D136" t="s">
        <v>3608</v>
      </c>
      <c r="E136" t="s">
        <v>3609</v>
      </c>
      <c r="F136" t="s">
        <v>3610</v>
      </c>
      <c r="G136" t="s">
        <v>169</v>
      </c>
    </row>
    <row r="137" spans="1:8">
      <c r="A137" t="s">
        <v>3612</v>
      </c>
      <c r="B137" t="s">
        <v>213</v>
      </c>
      <c r="C137" t="s">
        <v>3711</v>
      </c>
      <c r="D137" t="s">
        <v>3608</v>
      </c>
      <c r="E137" t="s">
        <v>3609</v>
      </c>
      <c r="F137" t="s">
        <v>3610</v>
      </c>
      <c r="G137" t="s">
        <v>169</v>
      </c>
    </row>
    <row r="138" spans="1:8">
      <c r="A138" t="s">
        <v>3612</v>
      </c>
      <c r="B138" t="s">
        <v>214</v>
      </c>
      <c r="C138" t="s">
        <v>3624</v>
      </c>
      <c r="D138" t="s">
        <v>3608</v>
      </c>
      <c r="E138" t="s">
        <v>3609</v>
      </c>
      <c r="F138" t="s">
        <v>3610</v>
      </c>
      <c r="G138" t="s">
        <v>169</v>
      </c>
    </row>
    <row r="139" spans="1:8">
      <c r="A139" t="s">
        <v>3612</v>
      </c>
      <c r="B139" t="s">
        <v>215</v>
      </c>
      <c r="C139" t="s">
        <v>3712</v>
      </c>
      <c r="D139" t="s">
        <v>3608</v>
      </c>
      <c r="E139" t="s">
        <v>3609</v>
      </c>
      <c r="F139" t="s">
        <v>3610</v>
      </c>
      <c r="G139" t="s">
        <v>169</v>
      </c>
    </row>
    <row r="140" spans="1:8">
      <c r="A140" t="s">
        <v>3612</v>
      </c>
      <c r="B140" t="s">
        <v>216</v>
      </c>
      <c r="C140" t="s">
        <v>3709</v>
      </c>
      <c r="D140" t="s">
        <v>3608</v>
      </c>
      <c r="E140" t="s">
        <v>3609</v>
      </c>
      <c r="F140" t="s">
        <v>3610</v>
      </c>
      <c r="G140" t="s">
        <v>169</v>
      </c>
    </row>
    <row r="141" spans="1:8">
      <c r="A141" t="s">
        <v>3612</v>
      </c>
      <c r="B141" t="s">
        <v>42</v>
      </c>
      <c r="C141" t="s">
        <v>3627</v>
      </c>
      <c r="D141" t="s">
        <v>3608</v>
      </c>
      <c r="E141" t="s">
        <v>3609</v>
      </c>
      <c r="F141" t="s">
        <v>3610</v>
      </c>
      <c r="G141" t="s">
        <v>169</v>
      </c>
      <c r="H141" t="s">
        <v>3615</v>
      </c>
    </row>
    <row r="142" spans="1:8">
      <c r="A142" t="s">
        <v>3606</v>
      </c>
      <c r="B142" t="s">
        <v>217</v>
      </c>
      <c r="C142" t="s">
        <v>3713</v>
      </c>
      <c r="D142" t="s">
        <v>3608</v>
      </c>
      <c r="E142" t="s">
        <v>3609</v>
      </c>
      <c r="F142" t="s">
        <v>3610</v>
      </c>
      <c r="G142" t="s">
        <v>169</v>
      </c>
      <c r="H142" t="s">
        <v>3615</v>
      </c>
    </row>
    <row r="143" spans="1:8">
      <c r="A143" t="s">
        <v>3612</v>
      </c>
      <c r="B143" t="s">
        <v>44</v>
      </c>
      <c r="C143" t="s">
        <v>3629</v>
      </c>
      <c r="D143" t="s">
        <v>3608</v>
      </c>
      <c r="E143" t="s">
        <v>3609</v>
      </c>
      <c r="F143" t="s">
        <v>3614</v>
      </c>
      <c r="G143" t="s">
        <v>169</v>
      </c>
      <c r="H143" t="s">
        <v>3615</v>
      </c>
    </row>
    <row r="144" spans="1:8">
      <c r="A144" t="s">
        <v>3612</v>
      </c>
      <c r="B144" t="s">
        <v>48</v>
      </c>
      <c r="C144" t="s">
        <v>3631</v>
      </c>
      <c r="D144" t="s">
        <v>3608</v>
      </c>
      <c r="E144" t="s">
        <v>3609</v>
      </c>
      <c r="F144" t="s">
        <v>3614</v>
      </c>
      <c r="G144" t="s">
        <v>169</v>
      </c>
    </row>
    <row r="145" spans="1:8">
      <c r="A145" t="s">
        <v>3612</v>
      </c>
      <c r="B145" t="s">
        <v>49</v>
      </c>
      <c r="C145" t="s">
        <v>3632</v>
      </c>
      <c r="D145" t="s">
        <v>3608</v>
      </c>
      <c r="E145" t="s">
        <v>3609</v>
      </c>
      <c r="F145" t="s">
        <v>3614</v>
      </c>
      <c r="G145" t="s">
        <v>169</v>
      </c>
      <c r="H145" t="s">
        <v>3615</v>
      </c>
    </row>
    <row r="146" spans="1:8">
      <c r="A146" t="s">
        <v>3612</v>
      </c>
      <c r="B146" t="s">
        <v>218</v>
      </c>
      <c r="C146" t="s">
        <v>3714</v>
      </c>
      <c r="D146" t="s">
        <v>3608</v>
      </c>
      <c r="E146" t="s">
        <v>3609</v>
      </c>
      <c r="F146" t="s">
        <v>3614</v>
      </c>
      <c r="G146" t="s">
        <v>169</v>
      </c>
      <c r="H146" t="s">
        <v>3615</v>
      </c>
    </row>
    <row r="147" spans="1:8">
      <c r="A147" t="s">
        <v>3612</v>
      </c>
      <c r="B147" t="s">
        <v>219</v>
      </c>
      <c r="C147" t="s">
        <v>3715</v>
      </c>
      <c r="D147" t="s">
        <v>3608</v>
      </c>
      <c r="E147" t="s">
        <v>3609</v>
      </c>
      <c r="F147" t="s">
        <v>3614</v>
      </c>
      <c r="G147" t="s">
        <v>169</v>
      </c>
      <c r="H147" t="s">
        <v>3615</v>
      </c>
    </row>
    <row r="148" spans="1:8">
      <c r="A148" t="s">
        <v>3612</v>
      </c>
      <c r="B148" t="s">
        <v>52</v>
      </c>
      <c r="C148" t="s">
        <v>3635</v>
      </c>
      <c r="D148" t="s">
        <v>3608</v>
      </c>
      <c r="E148" t="s">
        <v>3609</v>
      </c>
      <c r="F148" t="s">
        <v>3614</v>
      </c>
      <c r="G148" t="s">
        <v>169</v>
      </c>
      <c r="H148" t="s">
        <v>3615</v>
      </c>
    </row>
    <row r="149" spans="1:8">
      <c r="A149" t="s">
        <v>3612</v>
      </c>
      <c r="B149" t="s">
        <v>220</v>
      </c>
      <c r="C149" t="s">
        <v>3716</v>
      </c>
      <c r="D149" t="s">
        <v>3608</v>
      </c>
      <c r="E149" t="s">
        <v>3609</v>
      </c>
      <c r="F149" t="s">
        <v>3614</v>
      </c>
      <c r="G149" t="s">
        <v>169</v>
      </c>
      <c r="H149" t="s">
        <v>3615</v>
      </c>
    </row>
    <row r="150" spans="1:8">
      <c r="A150" t="s">
        <v>3612</v>
      </c>
      <c r="B150" t="s">
        <v>221</v>
      </c>
      <c r="C150" t="s">
        <v>3717</v>
      </c>
      <c r="D150" t="s">
        <v>3608</v>
      </c>
      <c r="E150" t="s">
        <v>3609</v>
      </c>
      <c r="F150" t="s">
        <v>3614</v>
      </c>
      <c r="G150" t="s">
        <v>169</v>
      </c>
    </row>
    <row r="151" spans="1:8">
      <c r="A151" t="s">
        <v>3612</v>
      </c>
      <c r="B151" t="s">
        <v>223</v>
      </c>
      <c r="C151" t="s">
        <v>3718</v>
      </c>
      <c r="D151" t="s">
        <v>3608</v>
      </c>
      <c r="E151" t="s">
        <v>3609</v>
      </c>
      <c r="F151" t="s">
        <v>3614</v>
      </c>
      <c r="G151" t="s">
        <v>169</v>
      </c>
    </row>
    <row r="152" spans="1:8">
      <c r="A152" t="s">
        <v>3612</v>
      </c>
      <c r="B152" t="s">
        <v>224</v>
      </c>
      <c r="C152" t="s">
        <v>3719</v>
      </c>
      <c r="D152" t="s">
        <v>3608</v>
      </c>
      <c r="E152" t="s">
        <v>3609</v>
      </c>
      <c r="F152" t="s">
        <v>3614</v>
      </c>
      <c r="G152" t="s">
        <v>169</v>
      </c>
    </row>
    <row r="153" spans="1:8">
      <c r="A153" t="s">
        <v>3612</v>
      </c>
      <c r="B153" t="s">
        <v>225</v>
      </c>
      <c r="C153" t="s">
        <v>3720</v>
      </c>
      <c r="D153" t="s">
        <v>3608</v>
      </c>
      <c r="E153" t="s">
        <v>3609</v>
      </c>
      <c r="F153" t="s">
        <v>3614</v>
      </c>
      <c r="G153" t="s">
        <v>169</v>
      </c>
    </row>
    <row r="154" spans="1:8">
      <c r="A154" t="s">
        <v>3612</v>
      </c>
      <c r="B154" t="s">
        <v>226</v>
      </c>
      <c r="C154" t="s">
        <v>3721</v>
      </c>
      <c r="D154" t="s">
        <v>3608</v>
      </c>
      <c r="E154" t="s">
        <v>3609</v>
      </c>
      <c r="F154" t="s">
        <v>3614</v>
      </c>
      <c r="G154" t="s">
        <v>169</v>
      </c>
    </row>
    <row r="155" spans="1:8">
      <c r="A155" t="s">
        <v>3612</v>
      </c>
      <c r="B155" t="s">
        <v>227</v>
      </c>
      <c r="C155" t="s">
        <v>3722</v>
      </c>
      <c r="D155" t="s">
        <v>3608</v>
      </c>
      <c r="E155" t="s">
        <v>3609</v>
      </c>
      <c r="F155" t="s">
        <v>3614</v>
      </c>
      <c r="G155" t="s">
        <v>169</v>
      </c>
    </row>
    <row r="156" spans="1:8">
      <c r="A156" t="s">
        <v>3612</v>
      </c>
      <c r="B156" t="s">
        <v>228</v>
      </c>
      <c r="C156" t="s">
        <v>3723</v>
      </c>
      <c r="D156" t="s">
        <v>3608</v>
      </c>
      <c r="E156" t="s">
        <v>3609</v>
      </c>
      <c r="F156" t="s">
        <v>3614</v>
      </c>
      <c r="G156" t="s">
        <v>169</v>
      </c>
    </row>
    <row r="157" spans="1:8">
      <c r="A157" t="s">
        <v>3612</v>
      </c>
      <c r="B157" t="s">
        <v>229</v>
      </c>
      <c r="C157" t="s">
        <v>3639</v>
      </c>
      <c r="D157" t="s">
        <v>3608</v>
      </c>
      <c r="E157" t="s">
        <v>3609</v>
      </c>
      <c r="F157" t="s">
        <v>3614</v>
      </c>
      <c r="G157" t="s">
        <v>169</v>
      </c>
    </row>
    <row r="158" spans="1:8">
      <c r="A158" t="s">
        <v>3612</v>
      </c>
      <c r="B158" t="s">
        <v>230</v>
      </c>
      <c r="C158" t="s">
        <v>3724</v>
      </c>
      <c r="D158" t="s">
        <v>3608</v>
      </c>
      <c r="E158" t="s">
        <v>3609</v>
      </c>
      <c r="F158" t="s">
        <v>3614</v>
      </c>
      <c r="G158" t="s">
        <v>169</v>
      </c>
    </row>
    <row r="159" spans="1:8">
      <c r="A159" t="s">
        <v>3612</v>
      </c>
      <c r="B159" t="s">
        <v>231</v>
      </c>
      <c r="C159" t="s">
        <v>3720</v>
      </c>
      <c r="D159" t="s">
        <v>3608</v>
      </c>
      <c r="E159" t="s">
        <v>3609</v>
      </c>
      <c r="F159" t="s">
        <v>3614</v>
      </c>
      <c r="G159" t="s">
        <v>169</v>
      </c>
    </row>
    <row r="160" spans="1:8">
      <c r="A160" t="s">
        <v>3612</v>
      </c>
      <c r="B160" t="s">
        <v>232</v>
      </c>
      <c r="C160" t="s">
        <v>3639</v>
      </c>
      <c r="D160" t="s">
        <v>3608</v>
      </c>
      <c r="E160" t="s">
        <v>3609</v>
      </c>
      <c r="F160" t="s">
        <v>3614</v>
      </c>
      <c r="G160" t="s">
        <v>169</v>
      </c>
    </row>
    <row r="161" spans="1:7">
      <c r="A161" t="s">
        <v>3612</v>
      </c>
      <c r="B161" t="s">
        <v>233</v>
      </c>
      <c r="C161" t="s">
        <v>3721</v>
      </c>
      <c r="D161" t="s">
        <v>3608</v>
      </c>
      <c r="E161" t="s">
        <v>3609</v>
      </c>
      <c r="F161" t="s">
        <v>3614</v>
      </c>
      <c r="G161" t="s">
        <v>169</v>
      </c>
    </row>
    <row r="162" spans="1:7">
      <c r="A162" t="s">
        <v>3612</v>
      </c>
      <c r="B162" t="s">
        <v>234</v>
      </c>
      <c r="C162" t="s">
        <v>3639</v>
      </c>
      <c r="D162" t="s">
        <v>3608</v>
      </c>
      <c r="E162" t="s">
        <v>3609</v>
      </c>
      <c r="F162" t="s">
        <v>3614</v>
      </c>
      <c r="G162" t="s">
        <v>169</v>
      </c>
    </row>
    <row r="163" spans="1:7">
      <c r="A163" t="s">
        <v>3612</v>
      </c>
      <c r="B163" t="s">
        <v>235</v>
      </c>
      <c r="C163" t="s">
        <v>3721</v>
      </c>
      <c r="D163" t="s">
        <v>3608</v>
      </c>
      <c r="E163" t="s">
        <v>3609</v>
      </c>
      <c r="F163" t="s">
        <v>3614</v>
      </c>
      <c r="G163" t="s">
        <v>169</v>
      </c>
    </row>
    <row r="164" spans="1:7">
      <c r="A164" t="s">
        <v>3612</v>
      </c>
      <c r="B164" t="s">
        <v>236</v>
      </c>
      <c r="C164" t="s">
        <v>3725</v>
      </c>
      <c r="D164" t="s">
        <v>3608</v>
      </c>
      <c r="E164" t="s">
        <v>3609</v>
      </c>
      <c r="F164" t="s">
        <v>3614</v>
      </c>
      <c r="G164" t="s">
        <v>169</v>
      </c>
    </row>
    <row r="165" spans="1:7">
      <c r="A165" t="s">
        <v>3612</v>
      </c>
      <c r="B165" t="s">
        <v>237</v>
      </c>
      <c r="C165" t="s">
        <v>3639</v>
      </c>
      <c r="D165" t="s">
        <v>3608</v>
      </c>
      <c r="E165" t="s">
        <v>3609</v>
      </c>
      <c r="F165" t="s">
        <v>3614</v>
      </c>
      <c r="G165" t="s">
        <v>169</v>
      </c>
    </row>
    <row r="166" spans="1:7">
      <c r="A166" t="s">
        <v>3612</v>
      </c>
      <c r="B166" t="s">
        <v>238</v>
      </c>
      <c r="C166" t="s">
        <v>3720</v>
      </c>
      <c r="D166" t="s">
        <v>3608</v>
      </c>
      <c r="E166" t="s">
        <v>3609</v>
      </c>
      <c r="F166" t="s">
        <v>3614</v>
      </c>
      <c r="G166" t="s">
        <v>169</v>
      </c>
    </row>
    <row r="167" spans="1:7">
      <c r="A167" t="s">
        <v>3612</v>
      </c>
      <c r="B167" t="s">
        <v>239</v>
      </c>
      <c r="C167" t="s">
        <v>3726</v>
      </c>
      <c r="D167" t="s">
        <v>3608</v>
      </c>
      <c r="E167" t="s">
        <v>3609</v>
      </c>
      <c r="F167" t="s">
        <v>3614</v>
      </c>
      <c r="G167" t="s">
        <v>169</v>
      </c>
    </row>
    <row r="168" spans="1:7">
      <c r="A168" t="s">
        <v>3612</v>
      </c>
      <c r="B168" t="s">
        <v>240</v>
      </c>
      <c r="C168" t="s">
        <v>3720</v>
      </c>
      <c r="D168" t="s">
        <v>3608</v>
      </c>
      <c r="E168" t="s">
        <v>3609</v>
      </c>
      <c r="F168" t="s">
        <v>3614</v>
      </c>
      <c r="G168" t="s">
        <v>169</v>
      </c>
    </row>
    <row r="169" spans="1:7">
      <c r="A169" t="s">
        <v>3612</v>
      </c>
      <c r="B169" t="s">
        <v>241</v>
      </c>
      <c r="C169" t="s">
        <v>3727</v>
      </c>
      <c r="D169" t="s">
        <v>3608</v>
      </c>
      <c r="E169" t="s">
        <v>3609</v>
      </c>
      <c r="F169" t="s">
        <v>3614</v>
      </c>
      <c r="G169" t="s">
        <v>169</v>
      </c>
    </row>
    <row r="170" spans="1:7">
      <c r="A170" t="s">
        <v>3612</v>
      </c>
      <c r="B170" t="s">
        <v>242</v>
      </c>
      <c r="C170" t="s">
        <v>3728</v>
      </c>
      <c r="D170" t="s">
        <v>3608</v>
      </c>
      <c r="E170" t="s">
        <v>3609</v>
      </c>
      <c r="F170" t="s">
        <v>3614</v>
      </c>
      <c r="G170" t="s">
        <v>169</v>
      </c>
    </row>
    <row r="171" spans="1:7">
      <c r="A171" t="s">
        <v>3612</v>
      </c>
      <c r="B171" t="s">
        <v>243</v>
      </c>
      <c r="C171" t="s">
        <v>3640</v>
      </c>
      <c r="D171" t="s">
        <v>3608</v>
      </c>
      <c r="E171" t="s">
        <v>3609</v>
      </c>
      <c r="F171" t="s">
        <v>3614</v>
      </c>
      <c r="G171" t="s">
        <v>169</v>
      </c>
    </row>
    <row r="172" spans="1:7">
      <c r="A172" t="s">
        <v>3612</v>
      </c>
      <c r="B172" t="s">
        <v>244</v>
      </c>
      <c r="C172" t="s">
        <v>3729</v>
      </c>
      <c r="D172" t="s">
        <v>3608</v>
      </c>
      <c r="E172" t="s">
        <v>3609</v>
      </c>
      <c r="F172" t="s">
        <v>3614</v>
      </c>
      <c r="G172" t="s">
        <v>169</v>
      </c>
    </row>
    <row r="173" spans="1:7">
      <c r="A173" t="s">
        <v>3612</v>
      </c>
      <c r="B173" t="s">
        <v>245</v>
      </c>
      <c r="C173" t="s">
        <v>3720</v>
      </c>
      <c r="D173" t="s">
        <v>3608</v>
      </c>
      <c r="E173" t="s">
        <v>3609</v>
      </c>
      <c r="F173" t="s">
        <v>3614</v>
      </c>
      <c r="G173" t="s">
        <v>169</v>
      </c>
    </row>
    <row r="174" spans="1:7">
      <c r="A174" t="s">
        <v>3612</v>
      </c>
      <c r="B174" t="s">
        <v>246</v>
      </c>
      <c r="C174" t="s">
        <v>3730</v>
      </c>
      <c r="D174" t="s">
        <v>3608</v>
      </c>
      <c r="E174" t="s">
        <v>3609</v>
      </c>
      <c r="F174" t="s">
        <v>3614</v>
      </c>
      <c r="G174" t="s">
        <v>169</v>
      </c>
    </row>
    <row r="175" spans="1:7">
      <c r="A175" t="s">
        <v>3612</v>
      </c>
      <c r="B175" t="s">
        <v>247</v>
      </c>
      <c r="C175" t="s">
        <v>3731</v>
      </c>
      <c r="D175" t="s">
        <v>3608</v>
      </c>
      <c r="E175" t="s">
        <v>3609</v>
      </c>
      <c r="F175" t="s">
        <v>3614</v>
      </c>
      <c r="G175" t="s">
        <v>169</v>
      </c>
    </row>
    <row r="176" spans="1:7">
      <c r="A176" t="s">
        <v>3612</v>
      </c>
      <c r="B176" t="s">
        <v>248</v>
      </c>
      <c r="C176" t="s">
        <v>3720</v>
      </c>
      <c r="D176" t="s">
        <v>3608</v>
      </c>
      <c r="E176" t="s">
        <v>3609</v>
      </c>
      <c r="F176" t="s">
        <v>3614</v>
      </c>
      <c r="G176" t="s">
        <v>169</v>
      </c>
    </row>
    <row r="177" spans="1:7">
      <c r="A177" t="s">
        <v>3612</v>
      </c>
      <c r="B177" t="s">
        <v>249</v>
      </c>
      <c r="C177" t="s">
        <v>3732</v>
      </c>
      <c r="D177" t="s">
        <v>3608</v>
      </c>
      <c r="E177" t="s">
        <v>3609</v>
      </c>
      <c r="F177" t="s">
        <v>3614</v>
      </c>
      <c r="G177" t="s">
        <v>169</v>
      </c>
    </row>
    <row r="178" spans="1:7">
      <c r="A178" t="s">
        <v>3612</v>
      </c>
      <c r="B178" t="s">
        <v>250</v>
      </c>
      <c r="C178" t="s">
        <v>3733</v>
      </c>
      <c r="D178" t="s">
        <v>3608</v>
      </c>
      <c r="E178" t="s">
        <v>3609</v>
      </c>
      <c r="F178" t="s">
        <v>3614</v>
      </c>
      <c r="G178" t="s">
        <v>169</v>
      </c>
    </row>
    <row r="179" spans="1:7">
      <c r="A179" t="s">
        <v>3612</v>
      </c>
      <c r="B179" t="s">
        <v>251</v>
      </c>
      <c r="C179" t="s">
        <v>3734</v>
      </c>
      <c r="D179" t="s">
        <v>3608</v>
      </c>
      <c r="E179" t="s">
        <v>3609</v>
      </c>
      <c r="F179" t="s">
        <v>3614</v>
      </c>
      <c r="G179" t="s">
        <v>169</v>
      </c>
    </row>
    <row r="180" spans="1:7">
      <c r="A180" t="s">
        <v>3612</v>
      </c>
      <c r="B180" t="s">
        <v>252</v>
      </c>
      <c r="C180" t="s">
        <v>3734</v>
      </c>
      <c r="D180" t="s">
        <v>3608</v>
      </c>
      <c r="E180" t="s">
        <v>3609</v>
      </c>
      <c r="F180" t="s">
        <v>3614</v>
      </c>
      <c r="G180" t="s">
        <v>169</v>
      </c>
    </row>
    <row r="181" spans="1:7">
      <c r="A181" t="s">
        <v>3612</v>
      </c>
      <c r="B181" t="s">
        <v>253</v>
      </c>
      <c r="C181" t="s">
        <v>3735</v>
      </c>
      <c r="D181" t="s">
        <v>3608</v>
      </c>
      <c r="E181" t="s">
        <v>3609</v>
      </c>
      <c r="F181" t="s">
        <v>3614</v>
      </c>
      <c r="G181" t="s">
        <v>169</v>
      </c>
    </row>
    <row r="182" spans="1:7">
      <c r="A182" t="s">
        <v>3612</v>
      </c>
      <c r="B182" t="s">
        <v>254</v>
      </c>
      <c r="C182" t="s">
        <v>3736</v>
      </c>
      <c r="D182" t="s">
        <v>3608</v>
      </c>
      <c r="E182" t="s">
        <v>3609</v>
      </c>
      <c r="F182" t="s">
        <v>3614</v>
      </c>
      <c r="G182" t="s">
        <v>169</v>
      </c>
    </row>
    <row r="183" spans="1:7">
      <c r="A183" t="s">
        <v>3612</v>
      </c>
      <c r="B183" t="s">
        <v>255</v>
      </c>
      <c r="C183" t="s">
        <v>3737</v>
      </c>
      <c r="D183" t="s">
        <v>3608</v>
      </c>
      <c r="E183" t="s">
        <v>3609</v>
      </c>
      <c r="F183" t="s">
        <v>3614</v>
      </c>
      <c r="G183" t="s">
        <v>169</v>
      </c>
    </row>
    <row r="184" spans="1:7">
      <c r="A184" t="s">
        <v>3612</v>
      </c>
      <c r="B184" t="s">
        <v>256</v>
      </c>
      <c r="C184" t="s">
        <v>3735</v>
      </c>
      <c r="D184" t="s">
        <v>3608</v>
      </c>
      <c r="E184" t="s">
        <v>3609</v>
      </c>
      <c r="F184" t="s">
        <v>3614</v>
      </c>
      <c r="G184" t="s">
        <v>169</v>
      </c>
    </row>
    <row r="185" spans="1:7">
      <c r="A185" t="s">
        <v>3612</v>
      </c>
      <c r="B185" t="s">
        <v>257</v>
      </c>
      <c r="C185" t="s">
        <v>3738</v>
      </c>
      <c r="D185" t="s">
        <v>3608</v>
      </c>
      <c r="E185" t="s">
        <v>3609</v>
      </c>
      <c r="F185" t="s">
        <v>3614</v>
      </c>
      <c r="G185" t="s">
        <v>169</v>
      </c>
    </row>
    <row r="186" spans="1:7">
      <c r="A186" t="s">
        <v>3612</v>
      </c>
      <c r="B186" t="s">
        <v>258</v>
      </c>
      <c r="C186" t="s">
        <v>3739</v>
      </c>
      <c r="D186" t="s">
        <v>3608</v>
      </c>
      <c r="E186" t="s">
        <v>3609</v>
      </c>
      <c r="F186" t="s">
        <v>3614</v>
      </c>
      <c r="G186" t="s">
        <v>169</v>
      </c>
    </row>
    <row r="187" spans="1:7">
      <c r="A187" t="s">
        <v>3612</v>
      </c>
      <c r="B187" t="s">
        <v>259</v>
      </c>
      <c r="C187" t="s">
        <v>3740</v>
      </c>
      <c r="D187" t="s">
        <v>3608</v>
      </c>
      <c r="E187" t="s">
        <v>3609</v>
      </c>
      <c r="F187" t="s">
        <v>3614</v>
      </c>
      <c r="G187" t="s">
        <v>169</v>
      </c>
    </row>
    <row r="188" spans="1:7">
      <c r="A188" t="s">
        <v>3612</v>
      </c>
      <c r="B188" t="s">
        <v>260</v>
      </c>
      <c r="C188" t="s">
        <v>3735</v>
      </c>
      <c r="D188" t="s">
        <v>3608</v>
      </c>
      <c r="E188" t="s">
        <v>3609</v>
      </c>
      <c r="F188" t="s">
        <v>3614</v>
      </c>
      <c r="G188" t="s">
        <v>169</v>
      </c>
    </row>
    <row r="189" spans="1:7">
      <c r="A189" t="s">
        <v>3612</v>
      </c>
      <c r="B189" t="s">
        <v>261</v>
      </c>
      <c r="C189" t="s">
        <v>3741</v>
      </c>
      <c r="D189" t="s">
        <v>3608</v>
      </c>
      <c r="E189" t="s">
        <v>3609</v>
      </c>
      <c r="F189" t="s">
        <v>3614</v>
      </c>
      <c r="G189" t="s">
        <v>169</v>
      </c>
    </row>
    <row r="190" spans="1:7">
      <c r="A190" t="s">
        <v>3612</v>
      </c>
      <c r="B190" t="s">
        <v>262</v>
      </c>
      <c r="C190" t="s">
        <v>3742</v>
      </c>
      <c r="D190" t="s">
        <v>3608</v>
      </c>
      <c r="E190" t="s">
        <v>3609</v>
      </c>
      <c r="F190" t="s">
        <v>3614</v>
      </c>
      <c r="G190" t="s">
        <v>169</v>
      </c>
    </row>
    <row r="191" spans="1:7">
      <c r="A191" t="s">
        <v>3612</v>
      </c>
      <c r="B191" t="s">
        <v>263</v>
      </c>
      <c r="C191" t="s">
        <v>3734</v>
      </c>
      <c r="D191" t="s">
        <v>3608</v>
      </c>
      <c r="E191" t="s">
        <v>3609</v>
      </c>
      <c r="F191" t="s">
        <v>3614</v>
      </c>
      <c r="G191" t="s">
        <v>169</v>
      </c>
    </row>
    <row r="192" spans="1:7">
      <c r="A192" t="s">
        <v>3612</v>
      </c>
      <c r="B192" t="s">
        <v>264</v>
      </c>
      <c r="C192" t="s">
        <v>3743</v>
      </c>
      <c r="D192" t="s">
        <v>3608</v>
      </c>
      <c r="E192" t="s">
        <v>3609</v>
      </c>
      <c r="F192" t="s">
        <v>3614</v>
      </c>
      <c r="G192" t="s">
        <v>169</v>
      </c>
    </row>
    <row r="193" spans="1:8">
      <c r="A193" t="s">
        <v>3612</v>
      </c>
      <c r="B193" t="s">
        <v>64</v>
      </c>
      <c r="C193" t="s">
        <v>3646</v>
      </c>
      <c r="D193" t="s">
        <v>3608</v>
      </c>
      <c r="E193" t="s">
        <v>3609</v>
      </c>
      <c r="F193" t="s">
        <v>3614</v>
      </c>
      <c r="G193" t="s">
        <v>169</v>
      </c>
      <c r="H193" t="s">
        <v>3615</v>
      </c>
    </row>
    <row r="194" spans="1:8">
      <c r="A194" t="s">
        <v>3606</v>
      </c>
      <c r="B194" t="s">
        <v>66</v>
      </c>
      <c r="C194" t="s">
        <v>3647</v>
      </c>
      <c r="D194" t="s">
        <v>3608</v>
      </c>
      <c r="E194" t="s">
        <v>3609</v>
      </c>
      <c r="F194" t="s">
        <v>3614</v>
      </c>
      <c r="G194" t="s">
        <v>169</v>
      </c>
      <c r="H194" t="s">
        <v>3615</v>
      </c>
    </row>
    <row r="195" spans="1:8">
      <c r="A195" t="s">
        <v>3612</v>
      </c>
      <c r="B195" t="s">
        <v>67</v>
      </c>
      <c r="C195" t="s">
        <v>3648</v>
      </c>
      <c r="D195" t="s">
        <v>3608</v>
      </c>
      <c r="E195" t="s">
        <v>3609</v>
      </c>
      <c r="F195" t="s">
        <v>3614</v>
      </c>
      <c r="G195" t="s">
        <v>169</v>
      </c>
      <c r="H195" t="s">
        <v>3615</v>
      </c>
    </row>
    <row r="196" spans="1:8">
      <c r="A196" t="s">
        <v>3612</v>
      </c>
      <c r="B196" t="s">
        <v>69</v>
      </c>
      <c r="C196" t="s">
        <v>3650</v>
      </c>
      <c r="D196" t="s">
        <v>3608</v>
      </c>
      <c r="E196" t="s">
        <v>3609</v>
      </c>
      <c r="F196" t="s">
        <v>3614</v>
      </c>
      <c r="G196" t="s">
        <v>169</v>
      </c>
      <c r="H196" t="s">
        <v>3615</v>
      </c>
    </row>
    <row r="197" spans="1:8">
      <c r="A197" t="s">
        <v>3606</v>
      </c>
      <c r="B197" t="s">
        <v>70</v>
      </c>
      <c r="C197" t="s">
        <v>3651</v>
      </c>
      <c r="D197" t="s">
        <v>3608</v>
      </c>
      <c r="E197" t="s">
        <v>3609</v>
      </c>
      <c r="F197" t="s">
        <v>3614</v>
      </c>
      <c r="G197" t="s">
        <v>169</v>
      </c>
      <c r="H197" t="s">
        <v>3615</v>
      </c>
    </row>
    <row r="198" spans="1:8">
      <c r="A198" t="s">
        <v>3612</v>
      </c>
      <c r="B198" t="s">
        <v>71</v>
      </c>
      <c r="C198" t="s">
        <v>3652</v>
      </c>
      <c r="D198" t="s">
        <v>3608</v>
      </c>
      <c r="E198" t="s">
        <v>3609</v>
      </c>
      <c r="F198" t="s">
        <v>3614</v>
      </c>
      <c r="G198" t="s">
        <v>169</v>
      </c>
      <c r="H198" t="s">
        <v>3615</v>
      </c>
    </row>
    <row r="199" spans="1:8">
      <c r="A199" t="s">
        <v>3606</v>
      </c>
      <c r="B199" t="s">
        <v>72</v>
      </c>
      <c r="C199" t="s">
        <v>3653</v>
      </c>
      <c r="D199" t="s">
        <v>3608</v>
      </c>
      <c r="E199" t="s">
        <v>3609</v>
      </c>
      <c r="F199" t="s">
        <v>3614</v>
      </c>
      <c r="G199" t="s">
        <v>169</v>
      </c>
      <c r="H199" t="s">
        <v>3615</v>
      </c>
    </row>
    <row r="200" spans="1:8">
      <c r="A200" t="s">
        <v>3612</v>
      </c>
      <c r="B200" t="s">
        <v>265</v>
      </c>
      <c r="C200" t="s">
        <v>3671</v>
      </c>
      <c r="D200" t="s">
        <v>3608</v>
      </c>
      <c r="E200" t="s">
        <v>3609</v>
      </c>
      <c r="F200" t="s">
        <v>3655</v>
      </c>
      <c r="G200" t="s">
        <v>169</v>
      </c>
    </row>
    <row r="201" spans="1:8">
      <c r="A201" t="s">
        <v>3612</v>
      </c>
      <c r="B201" t="s">
        <v>267</v>
      </c>
      <c r="C201" t="s">
        <v>3744</v>
      </c>
      <c r="D201" t="s">
        <v>3608</v>
      </c>
      <c r="E201" t="s">
        <v>3609</v>
      </c>
      <c r="F201" t="s">
        <v>3655</v>
      </c>
      <c r="G201" t="s">
        <v>169</v>
      </c>
    </row>
    <row r="202" spans="1:8">
      <c r="A202" t="s">
        <v>3612</v>
      </c>
      <c r="B202" t="s">
        <v>269</v>
      </c>
      <c r="C202" t="s">
        <v>3745</v>
      </c>
      <c r="D202" t="s">
        <v>3608</v>
      </c>
      <c r="E202" t="s">
        <v>3609</v>
      </c>
      <c r="F202" t="s">
        <v>3655</v>
      </c>
      <c r="G202" t="s">
        <v>169</v>
      </c>
    </row>
    <row r="203" spans="1:8">
      <c r="A203" t="s">
        <v>3612</v>
      </c>
      <c r="B203" t="s">
        <v>271</v>
      </c>
      <c r="C203" t="s">
        <v>3659</v>
      </c>
      <c r="D203" t="s">
        <v>3608</v>
      </c>
      <c r="E203" t="s">
        <v>3609</v>
      </c>
      <c r="F203" t="s">
        <v>3655</v>
      </c>
      <c r="G203" t="s">
        <v>169</v>
      </c>
    </row>
    <row r="204" spans="1:8">
      <c r="A204" t="s">
        <v>3612</v>
      </c>
      <c r="B204" t="s">
        <v>273</v>
      </c>
      <c r="C204" t="s">
        <v>3746</v>
      </c>
      <c r="D204" t="s">
        <v>3608</v>
      </c>
      <c r="E204" t="s">
        <v>3609</v>
      </c>
      <c r="F204" t="s">
        <v>3655</v>
      </c>
      <c r="G204" t="s">
        <v>169</v>
      </c>
    </row>
    <row r="205" spans="1:8">
      <c r="A205" t="s">
        <v>3612</v>
      </c>
      <c r="B205" t="s">
        <v>275</v>
      </c>
      <c r="C205" t="s">
        <v>3747</v>
      </c>
      <c r="D205" t="s">
        <v>3608</v>
      </c>
      <c r="E205" t="s">
        <v>3609</v>
      </c>
      <c r="F205" t="s">
        <v>3655</v>
      </c>
      <c r="G205" t="s">
        <v>169</v>
      </c>
    </row>
    <row r="206" spans="1:8">
      <c r="A206" t="s">
        <v>3612</v>
      </c>
      <c r="B206" t="s">
        <v>277</v>
      </c>
      <c r="C206" t="s">
        <v>3748</v>
      </c>
      <c r="D206" t="s">
        <v>3608</v>
      </c>
      <c r="E206" t="s">
        <v>3609</v>
      </c>
      <c r="F206" t="s">
        <v>3655</v>
      </c>
      <c r="G206" t="s">
        <v>169</v>
      </c>
    </row>
    <row r="207" spans="1:8">
      <c r="A207" t="s">
        <v>3612</v>
      </c>
      <c r="B207" t="s">
        <v>279</v>
      </c>
      <c r="C207" t="s">
        <v>3749</v>
      </c>
      <c r="D207" t="s">
        <v>3608</v>
      </c>
      <c r="E207" t="s">
        <v>3609</v>
      </c>
      <c r="F207" t="s">
        <v>3655</v>
      </c>
      <c r="G207" t="s">
        <v>169</v>
      </c>
    </row>
    <row r="208" spans="1:8">
      <c r="A208" t="s">
        <v>3612</v>
      </c>
      <c r="B208" t="s">
        <v>281</v>
      </c>
      <c r="C208" t="s">
        <v>3750</v>
      </c>
      <c r="D208" t="s">
        <v>3608</v>
      </c>
      <c r="E208" t="s">
        <v>3609</v>
      </c>
      <c r="F208" t="s">
        <v>3655</v>
      </c>
      <c r="G208" t="s">
        <v>169</v>
      </c>
    </row>
    <row r="209" spans="1:7">
      <c r="A209" t="s">
        <v>3612</v>
      </c>
      <c r="B209" t="s">
        <v>283</v>
      </c>
      <c r="C209" t="s">
        <v>3751</v>
      </c>
      <c r="D209" t="s">
        <v>3608</v>
      </c>
      <c r="E209" t="s">
        <v>3609</v>
      </c>
      <c r="F209" t="s">
        <v>3655</v>
      </c>
      <c r="G209" t="s">
        <v>169</v>
      </c>
    </row>
    <row r="210" spans="1:7">
      <c r="A210" t="s">
        <v>3612</v>
      </c>
      <c r="B210" t="s">
        <v>285</v>
      </c>
      <c r="C210" t="s">
        <v>3752</v>
      </c>
      <c r="D210" t="s">
        <v>3608</v>
      </c>
      <c r="E210" t="s">
        <v>3609</v>
      </c>
      <c r="F210" t="s">
        <v>3655</v>
      </c>
      <c r="G210" t="s">
        <v>169</v>
      </c>
    </row>
    <row r="211" spans="1:7">
      <c r="A211" t="s">
        <v>3612</v>
      </c>
      <c r="B211" t="s">
        <v>287</v>
      </c>
      <c r="C211" t="s">
        <v>3753</v>
      </c>
      <c r="D211" t="s">
        <v>3608</v>
      </c>
      <c r="E211" t="s">
        <v>3609</v>
      </c>
      <c r="F211" t="s">
        <v>3655</v>
      </c>
      <c r="G211" t="s">
        <v>169</v>
      </c>
    </row>
    <row r="212" spans="1:7">
      <c r="A212" t="s">
        <v>3612</v>
      </c>
      <c r="B212" t="s">
        <v>289</v>
      </c>
      <c r="C212" t="s">
        <v>3754</v>
      </c>
      <c r="D212" t="s">
        <v>3608</v>
      </c>
      <c r="E212" t="s">
        <v>3609</v>
      </c>
      <c r="F212" t="s">
        <v>3655</v>
      </c>
      <c r="G212" t="s">
        <v>169</v>
      </c>
    </row>
    <row r="213" spans="1:7">
      <c r="A213" t="s">
        <v>3612</v>
      </c>
      <c r="B213" t="s">
        <v>291</v>
      </c>
      <c r="C213" t="s">
        <v>3659</v>
      </c>
      <c r="D213" t="s">
        <v>3608</v>
      </c>
      <c r="E213" t="s">
        <v>3609</v>
      </c>
      <c r="F213" t="s">
        <v>3655</v>
      </c>
      <c r="G213" t="s">
        <v>169</v>
      </c>
    </row>
    <row r="214" spans="1:7">
      <c r="A214" t="s">
        <v>3612</v>
      </c>
      <c r="B214" t="s">
        <v>293</v>
      </c>
      <c r="C214" t="s">
        <v>3755</v>
      </c>
      <c r="D214" t="s">
        <v>3608</v>
      </c>
      <c r="E214" t="s">
        <v>3609</v>
      </c>
      <c r="F214" t="s">
        <v>3655</v>
      </c>
      <c r="G214" t="s">
        <v>169</v>
      </c>
    </row>
    <row r="215" spans="1:7">
      <c r="A215" t="s">
        <v>3612</v>
      </c>
      <c r="B215" t="s">
        <v>295</v>
      </c>
      <c r="C215" t="s">
        <v>3756</v>
      </c>
      <c r="D215" t="s">
        <v>3608</v>
      </c>
      <c r="E215" t="s">
        <v>3609</v>
      </c>
      <c r="F215" t="s">
        <v>3655</v>
      </c>
      <c r="G215" t="s">
        <v>169</v>
      </c>
    </row>
    <row r="216" spans="1:7">
      <c r="A216" t="s">
        <v>3612</v>
      </c>
      <c r="B216" t="s">
        <v>297</v>
      </c>
      <c r="C216" t="s">
        <v>3757</v>
      </c>
      <c r="D216" t="s">
        <v>3608</v>
      </c>
      <c r="E216" t="s">
        <v>3609</v>
      </c>
      <c r="F216" t="s">
        <v>3655</v>
      </c>
      <c r="G216" t="s">
        <v>169</v>
      </c>
    </row>
    <row r="217" spans="1:7">
      <c r="A217" t="s">
        <v>3612</v>
      </c>
      <c r="B217" t="s">
        <v>299</v>
      </c>
      <c r="C217" t="s">
        <v>3758</v>
      </c>
      <c r="D217" t="s">
        <v>3608</v>
      </c>
      <c r="E217" t="s">
        <v>3609</v>
      </c>
      <c r="F217" t="s">
        <v>3655</v>
      </c>
      <c r="G217" t="s">
        <v>169</v>
      </c>
    </row>
    <row r="218" spans="1:7">
      <c r="A218" t="s">
        <v>3612</v>
      </c>
      <c r="B218" t="s">
        <v>301</v>
      </c>
      <c r="C218" t="s">
        <v>3759</v>
      </c>
      <c r="D218" t="s">
        <v>3608</v>
      </c>
      <c r="E218" t="s">
        <v>3609</v>
      </c>
      <c r="F218" t="s">
        <v>3655</v>
      </c>
      <c r="G218" t="s">
        <v>169</v>
      </c>
    </row>
    <row r="219" spans="1:7">
      <c r="A219" t="s">
        <v>3612</v>
      </c>
      <c r="B219" t="s">
        <v>303</v>
      </c>
      <c r="C219" t="s">
        <v>3760</v>
      </c>
      <c r="D219" t="s">
        <v>3608</v>
      </c>
      <c r="E219" t="s">
        <v>3609</v>
      </c>
      <c r="F219" t="s">
        <v>3655</v>
      </c>
      <c r="G219" t="s">
        <v>169</v>
      </c>
    </row>
    <row r="220" spans="1:7">
      <c r="A220" t="s">
        <v>3612</v>
      </c>
      <c r="B220" t="s">
        <v>305</v>
      </c>
      <c r="C220" t="s">
        <v>3657</v>
      </c>
      <c r="D220" t="s">
        <v>3608</v>
      </c>
      <c r="E220" t="s">
        <v>3609</v>
      </c>
      <c r="F220" t="s">
        <v>3655</v>
      </c>
      <c r="G220" t="s">
        <v>169</v>
      </c>
    </row>
    <row r="221" spans="1:7">
      <c r="A221" t="s">
        <v>3612</v>
      </c>
      <c r="B221" t="s">
        <v>307</v>
      </c>
      <c r="C221" t="s">
        <v>3761</v>
      </c>
      <c r="D221" t="s">
        <v>3608</v>
      </c>
      <c r="E221" t="s">
        <v>3609</v>
      </c>
      <c r="F221" t="s">
        <v>3655</v>
      </c>
      <c r="G221" t="s">
        <v>169</v>
      </c>
    </row>
    <row r="222" spans="1:7">
      <c r="A222" t="s">
        <v>3612</v>
      </c>
      <c r="B222" t="s">
        <v>309</v>
      </c>
      <c r="C222" t="s">
        <v>3671</v>
      </c>
      <c r="D222" t="s">
        <v>3608</v>
      </c>
      <c r="E222" t="s">
        <v>3609</v>
      </c>
      <c r="F222" t="s">
        <v>3655</v>
      </c>
      <c r="G222" t="s">
        <v>169</v>
      </c>
    </row>
    <row r="223" spans="1:7">
      <c r="A223" t="s">
        <v>3612</v>
      </c>
      <c r="B223" t="s">
        <v>311</v>
      </c>
      <c r="C223" t="s">
        <v>3762</v>
      </c>
      <c r="D223" t="s">
        <v>3608</v>
      </c>
      <c r="E223" t="s">
        <v>3609</v>
      </c>
      <c r="F223" t="s">
        <v>3655</v>
      </c>
      <c r="G223" t="s">
        <v>169</v>
      </c>
    </row>
    <row r="224" spans="1:7">
      <c r="A224" t="s">
        <v>3612</v>
      </c>
      <c r="B224" t="s">
        <v>313</v>
      </c>
      <c r="C224" t="s">
        <v>3659</v>
      </c>
      <c r="D224" t="s">
        <v>3608</v>
      </c>
      <c r="E224" t="s">
        <v>3609</v>
      </c>
      <c r="F224" t="s">
        <v>3655</v>
      </c>
      <c r="G224" t="s">
        <v>169</v>
      </c>
    </row>
    <row r="225" spans="1:7">
      <c r="A225" t="s">
        <v>3612</v>
      </c>
      <c r="B225" t="s">
        <v>315</v>
      </c>
      <c r="C225" t="s">
        <v>3763</v>
      </c>
      <c r="D225" t="s">
        <v>3608</v>
      </c>
      <c r="E225" t="s">
        <v>3609</v>
      </c>
      <c r="F225" t="s">
        <v>3655</v>
      </c>
      <c r="G225" t="s">
        <v>169</v>
      </c>
    </row>
    <row r="226" spans="1:7">
      <c r="A226" t="s">
        <v>3612</v>
      </c>
      <c r="B226" t="s">
        <v>317</v>
      </c>
      <c r="C226" t="s">
        <v>3764</v>
      </c>
      <c r="D226" t="s">
        <v>3608</v>
      </c>
      <c r="E226" t="s">
        <v>3609</v>
      </c>
      <c r="F226" t="s">
        <v>3655</v>
      </c>
      <c r="G226" t="s">
        <v>169</v>
      </c>
    </row>
    <row r="227" spans="1:7">
      <c r="A227" t="s">
        <v>3612</v>
      </c>
      <c r="B227" t="s">
        <v>319</v>
      </c>
      <c r="C227" t="s">
        <v>3765</v>
      </c>
      <c r="D227" t="s">
        <v>3608</v>
      </c>
      <c r="E227" t="s">
        <v>3609</v>
      </c>
      <c r="F227" t="s">
        <v>3655</v>
      </c>
      <c r="G227" t="s">
        <v>169</v>
      </c>
    </row>
    <row r="228" spans="1:7">
      <c r="A228" t="s">
        <v>3612</v>
      </c>
      <c r="B228" t="s">
        <v>321</v>
      </c>
      <c r="C228" t="s">
        <v>3766</v>
      </c>
      <c r="D228" t="s">
        <v>3608</v>
      </c>
      <c r="E228" t="s">
        <v>3609</v>
      </c>
      <c r="F228" t="s">
        <v>3655</v>
      </c>
      <c r="G228" t="s">
        <v>169</v>
      </c>
    </row>
    <row r="229" spans="1:7">
      <c r="A229" t="s">
        <v>3612</v>
      </c>
      <c r="B229" t="s">
        <v>323</v>
      </c>
      <c r="C229" t="s">
        <v>3767</v>
      </c>
      <c r="D229" t="s">
        <v>3608</v>
      </c>
      <c r="E229" t="s">
        <v>3609</v>
      </c>
      <c r="F229" t="s">
        <v>3655</v>
      </c>
      <c r="G229" t="s">
        <v>169</v>
      </c>
    </row>
    <row r="230" spans="1:7">
      <c r="A230" t="s">
        <v>3612</v>
      </c>
      <c r="B230" t="s">
        <v>324</v>
      </c>
      <c r="C230" t="s">
        <v>3671</v>
      </c>
      <c r="D230" t="s">
        <v>3608</v>
      </c>
      <c r="E230" t="s">
        <v>3609</v>
      </c>
      <c r="F230" t="s">
        <v>3655</v>
      </c>
      <c r="G230" t="s">
        <v>169</v>
      </c>
    </row>
    <row r="231" spans="1:7">
      <c r="A231" t="s">
        <v>3612</v>
      </c>
      <c r="B231" t="s">
        <v>325</v>
      </c>
      <c r="C231" t="s">
        <v>3657</v>
      </c>
      <c r="D231" t="s">
        <v>3608</v>
      </c>
      <c r="E231" t="s">
        <v>3609</v>
      </c>
      <c r="F231" t="s">
        <v>3655</v>
      </c>
      <c r="G231" t="s">
        <v>169</v>
      </c>
    </row>
    <row r="232" spans="1:7">
      <c r="A232" t="s">
        <v>3612</v>
      </c>
      <c r="B232" t="s">
        <v>327</v>
      </c>
      <c r="C232" t="s">
        <v>3657</v>
      </c>
      <c r="D232" t="s">
        <v>3608</v>
      </c>
      <c r="E232" t="s">
        <v>3609</v>
      </c>
      <c r="F232" t="s">
        <v>3655</v>
      </c>
      <c r="G232" t="s">
        <v>169</v>
      </c>
    </row>
    <row r="233" spans="1:7">
      <c r="A233" t="s">
        <v>3612</v>
      </c>
      <c r="B233" t="s">
        <v>329</v>
      </c>
      <c r="C233" t="s">
        <v>3768</v>
      </c>
      <c r="D233" t="s">
        <v>3608</v>
      </c>
      <c r="E233" t="s">
        <v>3609</v>
      </c>
      <c r="F233" t="s">
        <v>3655</v>
      </c>
      <c r="G233" t="s">
        <v>169</v>
      </c>
    </row>
    <row r="234" spans="1:7">
      <c r="A234" t="s">
        <v>3612</v>
      </c>
      <c r="B234" t="s">
        <v>331</v>
      </c>
      <c r="C234" t="s">
        <v>3769</v>
      </c>
      <c r="D234" t="s">
        <v>3608</v>
      </c>
      <c r="E234" t="s">
        <v>3609</v>
      </c>
      <c r="F234" t="s">
        <v>3655</v>
      </c>
      <c r="G234" t="s">
        <v>169</v>
      </c>
    </row>
    <row r="235" spans="1:7">
      <c r="A235" t="s">
        <v>3612</v>
      </c>
      <c r="B235" t="s">
        <v>333</v>
      </c>
      <c r="C235" t="s">
        <v>3659</v>
      </c>
      <c r="D235" t="s">
        <v>3608</v>
      </c>
      <c r="E235" t="s">
        <v>3609</v>
      </c>
      <c r="F235" t="s">
        <v>3655</v>
      </c>
      <c r="G235" t="s">
        <v>169</v>
      </c>
    </row>
    <row r="236" spans="1:7">
      <c r="A236" t="s">
        <v>3612</v>
      </c>
      <c r="B236" t="s">
        <v>335</v>
      </c>
      <c r="C236" t="s">
        <v>3671</v>
      </c>
      <c r="D236" t="s">
        <v>3608</v>
      </c>
      <c r="E236" t="s">
        <v>3609</v>
      </c>
      <c r="F236" t="s">
        <v>3655</v>
      </c>
      <c r="G236" t="s">
        <v>169</v>
      </c>
    </row>
    <row r="237" spans="1:7">
      <c r="A237" t="s">
        <v>3612</v>
      </c>
      <c r="B237" t="s">
        <v>337</v>
      </c>
      <c r="C237" t="s">
        <v>3671</v>
      </c>
      <c r="D237" t="s">
        <v>3608</v>
      </c>
      <c r="E237" t="s">
        <v>3609</v>
      </c>
      <c r="F237" t="s">
        <v>3655</v>
      </c>
      <c r="G237" t="s">
        <v>169</v>
      </c>
    </row>
    <row r="238" spans="1:7">
      <c r="A238" t="s">
        <v>3612</v>
      </c>
      <c r="B238" t="s">
        <v>339</v>
      </c>
      <c r="C238" t="s">
        <v>3770</v>
      </c>
      <c r="D238" t="s">
        <v>3608</v>
      </c>
      <c r="E238" t="s">
        <v>3609</v>
      </c>
      <c r="F238" t="s">
        <v>3655</v>
      </c>
      <c r="G238" t="s">
        <v>169</v>
      </c>
    </row>
    <row r="239" spans="1:7">
      <c r="A239" t="s">
        <v>3612</v>
      </c>
      <c r="B239" t="s">
        <v>341</v>
      </c>
      <c r="C239" t="s">
        <v>3671</v>
      </c>
      <c r="D239" t="s">
        <v>3608</v>
      </c>
      <c r="E239" t="s">
        <v>3609</v>
      </c>
      <c r="F239" t="s">
        <v>3655</v>
      </c>
      <c r="G239" t="s">
        <v>169</v>
      </c>
    </row>
    <row r="240" spans="1:7">
      <c r="A240" t="s">
        <v>3612</v>
      </c>
      <c r="B240" t="s">
        <v>343</v>
      </c>
      <c r="C240" t="s">
        <v>3771</v>
      </c>
      <c r="D240" t="s">
        <v>3608</v>
      </c>
      <c r="E240" t="s">
        <v>3609</v>
      </c>
      <c r="F240" t="s">
        <v>3655</v>
      </c>
      <c r="G240" t="s">
        <v>169</v>
      </c>
    </row>
    <row r="241" spans="1:7">
      <c r="A241" t="s">
        <v>3612</v>
      </c>
      <c r="B241" t="s">
        <v>345</v>
      </c>
      <c r="C241" t="s">
        <v>3772</v>
      </c>
      <c r="D241" t="s">
        <v>3608</v>
      </c>
      <c r="E241" t="s">
        <v>3609</v>
      </c>
      <c r="F241" t="s">
        <v>3655</v>
      </c>
      <c r="G241" t="s">
        <v>169</v>
      </c>
    </row>
    <row r="242" spans="1:7">
      <c r="A242" t="s">
        <v>3612</v>
      </c>
      <c r="B242" t="s">
        <v>347</v>
      </c>
      <c r="C242" t="s">
        <v>3656</v>
      </c>
      <c r="D242" t="s">
        <v>3608</v>
      </c>
      <c r="E242" t="s">
        <v>3609</v>
      </c>
      <c r="F242" t="s">
        <v>3655</v>
      </c>
      <c r="G242" t="s">
        <v>169</v>
      </c>
    </row>
    <row r="243" spans="1:7">
      <c r="A243" t="s">
        <v>3612</v>
      </c>
      <c r="B243" t="s">
        <v>349</v>
      </c>
      <c r="C243" t="s">
        <v>3773</v>
      </c>
      <c r="D243" t="s">
        <v>3608</v>
      </c>
      <c r="E243" t="s">
        <v>3609</v>
      </c>
      <c r="F243" t="s">
        <v>3655</v>
      </c>
      <c r="G243" t="s">
        <v>169</v>
      </c>
    </row>
    <row r="244" spans="1:7">
      <c r="A244" t="s">
        <v>3612</v>
      </c>
      <c r="B244" t="s">
        <v>351</v>
      </c>
      <c r="C244" t="s">
        <v>3657</v>
      </c>
      <c r="D244" t="s">
        <v>3608</v>
      </c>
      <c r="E244" t="s">
        <v>3609</v>
      </c>
      <c r="F244" t="s">
        <v>3655</v>
      </c>
      <c r="G244" t="s">
        <v>169</v>
      </c>
    </row>
    <row r="245" spans="1:7">
      <c r="A245" t="s">
        <v>3612</v>
      </c>
      <c r="B245" t="s">
        <v>353</v>
      </c>
      <c r="C245" t="s">
        <v>3774</v>
      </c>
      <c r="D245" t="s">
        <v>3608</v>
      </c>
      <c r="E245" t="s">
        <v>3609</v>
      </c>
      <c r="F245" t="s">
        <v>3655</v>
      </c>
      <c r="G245" t="s">
        <v>169</v>
      </c>
    </row>
    <row r="246" spans="1:7">
      <c r="A246" t="s">
        <v>3612</v>
      </c>
      <c r="B246" t="s">
        <v>355</v>
      </c>
      <c r="C246" t="s">
        <v>3775</v>
      </c>
      <c r="D246" t="s">
        <v>3608</v>
      </c>
      <c r="E246" t="s">
        <v>3609</v>
      </c>
      <c r="F246" t="s">
        <v>3655</v>
      </c>
      <c r="G246" t="s">
        <v>169</v>
      </c>
    </row>
    <row r="247" spans="1:7">
      <c r="A247" t="s">
        <v>3612</v>
      </c>
      <c r="B247" t="s">
        <v>357</v>
      </c>
      <c r="C247" t="s">
        <v>3776</v>
      </c>
      <c r="D247" t="s">
        <v>3608</v>
      </c>
      <c r="E247" t="s">
        <v>3609</v>
      </c>
      <c r="F247" t="s">
        <v>3655</v>
      </c>
      <c r="G247" t="s">
        <v>169</v>
      </c>
    </row>
    <row r="248" spans="1:7">
      <c r="A248" t="s">
        <v>3612</v>
      </c>
      <c r="B248" t="s">
        <v>359</v>
      </c>
      <c r="C248" t="s">
        <v>3777</v>
      </c>
      <c r="D248" t="s">
        <v>3608</v>
      </c>
      <c r="E248" t="s">
        <v>3609</v>
      </c>
      <c r="F248" t="s">
        <v>3655</v>
      </c>
      <c r="G248" t="s">
        <v>169</v>
      </c>
    </row>
    <row r="249" spans="1:7">
      <c r="A249" t="s">
        <v>3612</v>
      </c>
      <c r="B249" t="s">
        <v>361</v>
      </c>
      <c r="C249" t="s">
        <v>3778</v>
      </c>
      <c r="D249" t="s">
        <v>3608</v>
      </c>
      <c r="E249" t="s">
        <v>3609</v>
      </c>
      <c r="F249" t="s">
        <v>3655</v>
      </c>
      <c r="G249" t="s">
        <v>169</v>
      </c>
    </row>
    <row r="250" spans="1:7">
      <c r="A250" t="s">
        <v>3612</v>
      </c>
      <c r="B250" t="s">
        <v>363</v>
      </c>
      <c r="C250" t="s">
        <v>3779</v>
      </c>
      <c r="D250" t="s">
        <v>3608</v>
      </c>
      <c r="E250" t="s">
        <v>3609</v>
      </c>
      <c r="F250" t="s">
        <v>3655</v>
      </c>
      <c r="G250" t="s">
        <v>169</v>
      </c>
    </row>
    <row r="251" spans="1:7">
      <c r="A251" t="s">
        <v>3612</v>
      </c>
      <c r="B251" t="s">
        <v>365</v>
      </c>
      <c r="C251" t="s">
        <v>3671</v>
      </c>
      <c r="D251" t="s">
        <v>3608</v>
      </c>
      <c r="E251" t="s">
        <v>3609</v>
      </c>
      <c r="F251" t="s">
        <v>3655</v>
      </c>
      <c r="G251" t="s">
        <v>169</v>
      </c>
    </row>
    <row r="252" spans="1:7">
      <c r="A252" t="s">
        <v>3612</v>
      </c>
      <c r="B252" t="s">
        <v>367</v>
      </c>
      <c r="C252" t="s">
        <v>3659</v>
      </c>
      <c r="D252" t="s">
        <v>3608</v>
      </c>
      <c r="E252" t="s">
        <v>3609</v>
      </c>
      <c r="F252" t="s">
        <v>3655</v>
      </c>
      <c r="G252" t="s">
        <v>169</v>
      </c>
    </row>
    <row r="253" spans="1:7">
      <c r="A253" t="s">
        <v>3612</v>
      </c>
      <c r="B253" t="s">
        <v>369</v>
      </c>
      <c r="C253" t="s">
        <v>3657</v>
      </c>
      <c r="D253" t="s">
        <v>3608</v>
      </c>
      <c r="E253" t="s">
        <v>3609</v>
      </c>
      <c r="F253" t="s">
        <v>3655</v>
      </c>
      <c r="G253" t="s">
        <v>169</v>
      </c>
    </row>
    <row r="254" spans="1:7">
      <c r="A254" t="s">
        <v>3612</v>
      </c>
      <c r="B254" t="s">
        <v>371</v>
      </c>
      <c r="C254" t="s">
        <v>3657</v>
      </c>
      <c r="D254" t="s">
        <v>3608</v>
      </c>
      <c r="E254" t="s">
        <v>3609</v>
      </c>
      <c r="F254" t="s">
        <v>3655</v>
      </c>
      <c r="G254" t="s">
        <v>169</v>
      </c>
    </row>
    <row r="255" spans="1:7">
      <c r="A255" t="s">
        <v>3612</v>
      </c>
      <c r="B255" t="s">
        <v>373</v>
      </c>
      <c r="C255" t="s">
        <v>3744</v>
      </c>
      <c r="D255" t="s">
        <v>3608</v>
      </c>
      <c r="E255" t="s">
        <v>3609</v>
      </c>
      <c r="F255" t="s">
        <v>3655</v>
      </c>
      <c r="G255" t="s">
        <v>169</v>
      </c>
    </row>
    <row r="256" spans="1:7">
      <c r="A256" t="s">
        <v>3612</v>
      </c>
      <c r="B256" t="s">
        <v>375</v>
      </c>
      <c r="C256" t="s">
        <v>3657</v>
      </c>
      <c r="D256" t="s">
        <v>3608</v>
      </c>
      <c r="E256" t="s">
        <v>3609</v>
      </c>
      <c r="F256" t="s">
        <v>3655</v>
      </c>
      <c r="G256" t="s">
        <v>169</v>
      </c>
    </row>
    <row r="257" spans="1:7">
      <c r="A257" t="s">
        <v>3612</v>
      </c>
      <c r="B257" t="s">
        <v>377</v>
      </c>
      <c r="C257" t="s">
        <v>3780</v>
      </c>
      <c r="D257" t="s">
        <v>3608</v>
      </c>
      <c r="E257" t="s">
        <v>3609</v>
      </c>
      <c r="F257" t="s">
        <v>3655</v>
      </c>
      <c r="G257" t="s">
        <v>169</v>
      </c>
    </row>
    <row r="258" spans="1:7">
      <c r="A258" t="s">
        <v>3612</v>
      </c>
      <c r="B258" t="s">
        <v>379</v>
      </c>
      <c r="C258" t="s">
        <v>3657</v>
      </c>
      <c r="D258" t="s">
        <v>3608</v>
      </c>
      <c r="E258" t="s">
        <v>3609</v>
      </c>
      <c r="F258" t="s">
        <v>3655</v>
      </c>
      <c r="G258" t="s">
        <v>169</v>
      </c>
    </row>
    <row r="259" spans="1:7">
      <c r="A259" t="s">
        <v>3612</v>
      </c>
      <c r="B259" t="s">
        <v>381</v>
      </c>
      <c r="C259" t="s">
        <v>3781</v>
      </c>
      <c r="D259" t="s">
        <v>3608</v>
      </c>
      <c r="E259" t="s">
        <v>3609</v>
      </c>
      <c r="F259" t="s">
        <v>3655</v>
      </c>
      <c r="G259" t="s">
        <v>169</v>
      </c>
    </row>
    <row r="260" spans="1:7">
      <c r="A260" t="s">
        <v>3612</v>
      </c>
      <c r="B260" t="s">
        <v>383</v>
      </c>
      <c r="C260" t="s">
        <v>3782</v>
      </c>
      <c r="D260" t="s">
        <v>3608</v>
      </c>
      <c r="E260" t="s">
        <v>3609</v>
      </c>
      <c r="F260" t="s">
        <v>3655</v>
      </c>
      <c r="G260" t="s">
        <v>169</v>
      </c>
    </row>
    <row r="261" spans="1:7">
      <c r="A261" t="s">
        <v>3612</v>
      </c>
      <c r="B261" t="s">
        <v>385</v>
      </c>
      <c r="C261" t="s">
        <v>3783</v>
      </c>
      <c r="D261" t="s">
        <v>3608</v>
      </c>
      <c r="E261" t="s">
        <v>3609</v>
      </c>
      <c r="F261" t="s">
        <v>3655</v>
      </c>
      <c r="G261" t="s">
        <v>169</v>
      </c>
    </row>
    <row r="262" spans="1:7">
      <c r="A262" t="s">
        <v>3612</v>
      </c>
      <c r="B262" t="s">
        <v>387</v>
      </c>
      <c r="C262" t="s">
        <v>3784</v>
      </c>
      <c r="D262" t="s">
        <v>3608</v>
      </c>
      <c r="E262" t="s">
        <v>3609</v>
      </c>
      <c r="F262" t="s">
        <v>3655</v>
      </c>
      <c r="G262" t="s">
        <v>169</v>
      </c>
    </row>
    <row r="263" spans="1:7">
      <c r="A263" t="s">
        <v>3612</v>
      </c>
      <c r="B263" t="s">
        <v>389</v>
      </c>
      <c r="C263" t="s">
        <v>3744</v>
      </c>
      <c r="D263" t="s">
        <v>3608</v>
      </c>
      <c r="E263" t="s">
        <v>3609</v>
      </c>
      <c r="F263" t="s">
        <v>3655</v>
      </c>
      <c r="G263" t="s">
        <v>169</v>
      </c>
    </row>
    <row r="264" spans="1:7">
      <c r="A264" t="s">
        <v>3612</v>
      </c>
      <c r="B264" t="s">
        <v>390</v>
      </c>
      <c r="C264" t="s">
        <v>3657</v>
      </c>
      <c r="D264" t="s">
        <v>3608</v>
      </c>
      <c r="E264" t="s">
        <v>3609</v>
      </c>
      <c r="F264" t="s">
        <v>3655</v>
      </c>
      <c r="G264" t="s">
        <v>169</v>
      </c>
    </row>
    <row r="265" spans="1:7">
      <c r="A265" t="s">
        <v>3612</v>
      </c>
      <c r="B265" t="s">
        <v>392</v>
      </c>
      <c r="C265" t="s">
        <v>3671</v>
      </c>
      <c r="D265" t="s">
        <v>3608</v>
      </c>
      <c r="E265" t="s">
        <v>3609</v>
      </c>
      <c r="F265" t="s">
        <v>3655</v>
      </c>
      <c r="G265" t="s">
        <v>169</v>
      </c>
    </row>
    <row r="266" spans="1:7">
      <c r="A266" t="s">
        <v>3612</v>
      </c>
      <c r="B266" t="s">
        <v>394</v>
      </c>
      <c r="C266" t="s">
        <v>3656</v>
      </c>
      <c r="D266" t="s">
        <v>3608</v>
      </c>
      <c r="E266" t="s">
        <v>3609</v>
      </c>
      <c r="F266" t="s">
        <v>3655</v>
      </c>
      <c r="G266" t="s">
        <v>169</v>
      </c>
    </row>
    <row r="267" spans="1:7">
      <c r="A267" t="s">
        <v>3612</v>
      </c>
      <c r="B267" t="s">
        <v>395</v>
      </c>
      <c r="C267" t="s">
        <v>3657</v>
      </c>
      <c r="D267" t="s">
        <v>3608</v>
      </c>
      <c r="E267" t="s">
        <v>3609</v>
      </c>
      <c r="F267" t="s">
        <v>3655</v>
      </c>
      <c r="G267" t="s">
        <v>169</v>
      </c>
    </row>
    <row r="268" spans="1:7">
      <c r="A268" t="s">
        <v>3612</v>
      </c>
      <c r="B268" t="s">
        <v>397</v>
      </c>
      <c r="C268" t="s">
        <v>3659</v>
      </c>
      <c r="D268" t="s">
        <v>3608</v>
      </c>
      <c r="E268" t="s">
        <v>3609</v>
      </c>
      <c r="F268" t="s">
        <v>3655</v>
      </c>
      <c r="G268" t="s">
        <v>169</v>
      </c>
    </row>
    <row r="269" spans="1:7">
      <c r="A269" t="s">
        <v>3612</v>
      </c>
      <c r="B269" t="s">
        <v>399</v>
      </c>
      <c r="C269" t="s">
        <v>3671</v>
      </c>
      <c r="D269" t="s">
        <v>3608</v>
      </c>
      <c r="E269" t="s">
        <v>3609</v>
      </c>
      <c r="F269" t="s">
        <v>3655</v>
      </c>
      <c r="G269" t="s">
        <v>169</v>
      </c>
    </row>
    <row r="270" spans="1:7">
      <c r="A270" t="s">
        <v>3612</v>
      </c>
      <c r="B270" t="s">
        <v>401</v>
      </c>
      <c r="C270" t="s">
        <v>3666</v>
      </c>
      <c r="D270" t="s">
        <v>3608</v>
      </c>
      <c r="E270" t="s">
        <v>3609</v>
      </c>
      <c r="F270" t="s">
        <v>3655</v>
      </c>
      <c r="G270" t="s">
        <v>169</v>
      </c>
    </row>
    <row r="271" spans="1:7">
      <c r="A271" t="s">
        <v>3612</v>
      </c>
      <c r="B271" t="s">
        <v>403</v>
      </c>
      <c r="C271" t="s">
        <v>3666</v>
      </c>
      <c r="D271" t="s">
        <v>3608</v>
      </c>
      <c r="E271" t="s">
        <v>3609</v>
      </c>
      <c r="F271" t="s">
        <v>3655</v>
      </c>
      <c r="G271" t="s">
        <v>169</v>
      </c>
    </row>
    <row r="272" spans="1:7">
      <c r="A272" t="s">
        <v>3612</v>
      </c>
      <c r="B272" t="s">
        <v>405</v>
      </c>
      <c r="C272" t="s">
        <v>3659</v>
      </c>
      <c r="D272" t="s">
        <v>3608</v>
      </c>
      <c r="E272" t="s">
        <v>3609</v>
      </c>
      <c r="F272" t="s">
        <v>3655</v>
      </c>
      <c r="G272" t="s">
        <v>169</v>
      </c>
    </row>
    <row r="273" spans="1:7">
      <c r="A273" t="s">
        <v>3612</v>
      </c>
      <c r="B273" t="s">
        <v>407</v>
      </c>
      <c r="C273" t="s">
        <v>3785</v>
      </c>
      <c r="D273" t="s">
        <v>3608</v>
      </c>
      <c r="E273" t="s">
        <v>3609</v>
      </c>
      <c r="F273" t="s">
        <v>3655</v>
      </c>
      <c r="G273" t="s">
        <v>169</v>
      </c>
    </row>
    <row r="274" spans="1:7">
      <c r="A274" t="s">
        <v>3612</v>
      </c>
      <c r="B274" t="s">
        <v>409</v>
      </c>
      <c r="C274" t="s">
        <v>3786</v>
      </c>
      <c r="D274" t="s">
        <v>3608</v>
      </c>
      <c r="E274" t="s">
        <v>3609</v>
      </c>
      <c r="F274" t="s">
        <v>3655</v>
      </c>
      <c r="G274" t="s">
        <v>169</v>
      </c>
    </row>
    <row r="275" spans="1:7">
      <c r="A275" t="s">
        <v>3612</v>
      </c>
      <c r="B275" t="s">
        <v>411</v>
      </c>
      <c r="C275" t="s">
        <v>3787</v>
      </c>
      <c r="D275" t="s">
        <v>3608</v>
      </c>
      <c r="E275" t="s">
        <v>3609</v>
      </c>
      <c r="F275" t="s">
        <v>3655</v>
      </c>
      <c r="G275" t="s">
        <v>169</v>
      </c>
    </row>
    <row r="276" spans="1:7">
      <c r="A276" t="s">
        <v>3612</v>
      </c>
      <c r="B276" t="s">
        <v>413</v>
      </c>
      <c r="C276" t="s">
        <v>3657</v>
      </c>
      <c r="D276" t="s">
        <v>3608</v>
      </c>
      <c r="E276" t="s">
        <v>3609</v>
      </c>
      <c r="F276" t="s">
        <v>3655</v>
      </c>
      <c r="G276" t="s">
        <v>169</v>
      </c>
    </row>
    <row r="277" spans="1:7">
      <c r="A277" t="s">
        <v>3612</v>
      </c>
      <c r="B277" t="s">
        <v>415</v>
      </c>
      <c r="C277" t="s">
        <v>3788</v>
      </c>
      <c r="D277" t="s">
        <v>3608</v>
      </c>
      <c r="E277" t="s">
        <v>3609</v>
      </c>
      <c r="F277" t="s">
        <v>3655</v>
      </c>
      <c r="G277" t="s">
        <v>169</v>
      </c>
    </row>
    <row r="278" spans="1:7">
      <c r="A278" t="s">
        <v>3612</v>
      </c>
      <c r="B278" t="s">
        <v>417</v>
      </c>
      <c r="C278" t="s">
        <v>3789</v>
      </c>
      <c r="D278" t="s">
        <v>3608</v>
      </c>
      <c r="E278" t="s">
        <v>3609</v>
      </c>
      <c r="F278" t="s">
        <v>3655</v>
      </c>
      <c r="G278" t="s">
        <v>169</v>
      </c>
    </row>
    <row r="279" spans="1:7">
      <c r="A279" t="s">
        <v>3612</v>
      </c>
      <c r="B279" t="s">
        <v>419</v>
      </c>
      <c r="C279" t="s">
        <v>3790</v>
      </c>
      <c r="D279" t="s">
        <v>3608</v>
      </c>
      <c r="E279" t="s">
        <v>3609</v>
      </c>
      <c r="F279" t="s">
        <v>3655</v>
      </c>
      <c r="G279" t="s">
        <v>169</v>
      </c>
    </row>
    <row r="280" spans="1:7">
      <c r="A280" t="s">
        <v>3612</v>
      </c>
      <c r="B280" t="s">
        <v>421</v>
      </c>
      <c r="C280" t="s">
        <v>3659</v>
      </c>
      <c r="D280" t="s">
        <v>3608</v>
      </c>
      <c r="E280" t="s">
        <v>3609</v>
      </c>
      <c r="F280" t="s">
        <v>3655</v>
      </c>
      <c r="G280" t="s">
        <v>169</v>
      </c>
    </row>
    <row r="281" spans="1:7">
      <c r="A281" t="s">
        <v>3612</v>
      </c>
      <c r="B281" t="s">
        <v>423</v>
      </c>
      <c r="C281" t="s">
        <v>3791</v>
      </c>
      <c r="D281" t="s">
        <v>3608</v>
      </c>
      <c r="E281" t="s">
        <v>3609</v>
      </c>
      <c r="F281" t="s">
        <v>3655</v>
      </c>
      <c r="G281" t="s">
        <v>169</v>
      </c>
    </row>
    <row r="282" spans="1:7">
      <c r="A282" t="s">
        <v>3612</v>
      </c>
      <c r="B282" t="s">
        <v>425</v>
      </c>
      <c r="C282" t="s">
        <v>3659</v>
      </c>
      <c r="D282" t="s">
        <v>3608</v>
      </c>
      <c r="E282" t="s">
        <v>3609</v>
      </c>
      <c r="F282" t="s">
        <v>3655</v>
      </c>
      <c r="G282" t="s">
        <v>169</v>
      </c>
    </row>
    <row r="283" spans="1:7">
      <c r="A283" t="s">
        <v>3612</v>
      </c>
      <c r="B283" t="s">
        <v>427</v>
      </c>
      <c r="C283" t="s">
        <v>3792</v>
      </c>
      <c r="D283" t="s">
        <v>3608</v>
      </c>
      <c r="E283" t="s">
        <v>3609</v>
      </c>
      <c r="F283" t="s">
        <v>3655</v>
      </c>
      <c r="G283" t="s">
        <v>169</v>
      </c>
    </row>
    <row r="284" spans="1:7">
      <c r="A284" t="s">
        <v>3612</v>
      </c>
      <c r="B284" t="s">
        <v>429</v>
      </c>
      <c r="C284" t="s">
        <v>3793</v>
      </c>
      <c r="D284" t="s">
        <v>3608</v>
      </c>
      <c r="E284" t="s">
        <v>3609</v>
      </c>
      <c r="F284" t="s">
        <v>3655</v>
      </c>
      <c r="G284" t="s">
        <v>169</v>
      </c>
    </row>
    <row r="285" spans="1:7">
      <c r="A285" t="s">
        <v>3612</v>
      </c>
      <c r="B285" t="s">
        <v>431</v>
      </c>
      <c r="C285" t="s">
        <v>3663</v>
      </c>
      <c r="D285" t="s">
        <v>3608</v>
      </c>
      <c r="E285" t="s">
        <v>3609</v>
      </c>
      <c r="F285" t="s">
        <v>3655</v>
      </c>
      <c r="G285" t="s">
        <v>169</v>
      </c>
    </row>
    <row r="286" spans="1:7">
      <c r="A286" t="s">
        <v>3612</v>
      </c>
      <c r="B286" t="s">
        <v>433</v>
      </c>
      <c r="C286" t="s">
        <v>3657</v>
      </c>
      <c r="D286" t="s">
        <v>3608</v>
      </c>
      <c r="E286" t="s">
        <v>3609</v>
      </c>
      <c r="F286" t="s">
        <v>3655</v>
      </c>
      <c r="G286" t="s">
        <v>169</v>
      </c>
    </row>
    <row r="287" spans="1:7">
      <c r="A287" t="s">
        <v>3612</v>
      </c>
      <c r="B287" t="s">
        <v>435</v>
      </c>
      <c r="C287" t="s">
        <v>3794</v>
      </c>
      <c r="D287" t="s">
        <v>3608</v>
      </c>
      <c r="E287" t="s">
        <v>3609</v>
      </c>
      <c r="F287" t="s">
        <v>3655</v>
      </c>
      <c r="G287" t="s">
        <v>169</v>
      </c>
    </row>
    <row r="288" spans="1:7">
      <c r="A288" t="s">
        <v>3612</v>
      </c>
      <c r="B288" t="s">
        <v>437</v>
      </c>
      <c r="C288" t="s">
        <v>3657</v>
      </c>
      <c r="D288" t="s">
        <v>3608</v>
      </c>
      <c r="E288" t="s">
        <v>3609</v>
      </c>
      <c r="F288" t="s">
        <v>3655</v>
      </c>
      <c r="G288" t="s">
        <v>169</v>
      </c>
    </row>
    <row r="289" spans="1:7">
      <c r="A289" t="s">
        <v>3612</v>
      </c>
      <c r="B289" t="s">
        <v>439</v>
      </c>
      <c r="C289" t="s">
        <v>3657</v>
      </c>
      <c r="D289" t="s">
        <v>3608</v>
      </c>
      <c r="E289" t="s">
        <v>3609</v>
      </c>
      <c r="F289" t="s">
        <v>3655</v>
      </c>
      <c r="G289" t="s">
        <v>169</v>
      </c>
    </row>
    <row r="290" spans="1:7">
      <c r="A290" t="s">
        <v>3612</v>
      </c>
      <c r="B290" t="s">
        <v>441</v>
      </c>
      <c r="C290" t="s">
        <v>3795</v>
      </c>
      <c r="D290" t="s">
        <v>3608</v>
      </c>
      <c r="E290" t="s">
        <v>3609</v>
      </c>
      <c r="F290" t="s">
        <v>3655</v>
      </c>
      <c r="G290" t="s">
        <v>169</v>
      </c>
    </row>
    <row r="291" spans="1:7">
      <c r="A291" t="s">
        <v>3612</v>
      </c>
      <c r="B291" t="s">
        <v>443</v>
      </c>
      <c r="C291" t="s">
        <v>3796</v>
      </c>
      <c r="D291" t="s">
        <v>3608</v>
      </c>
      <c r="E291" t="s">
        <v>3609</v>
      </c>
      <c r="F291" t="s">
        <v>3655</v>
      </c>
      <c r="G291" t="s">
        <v>169</v>
      </c>
    </row>
    <row r="292" spans="1:7">
      <c r="A292" t="s">
        <v>3612</v>
      </c>
      <c r="B292" t="s">
        <v>445</v>
      </c>
      <c r="C292" t="s">
        <v>3657</v>
      </c>
      <c r="D292" t="s">
        <v>3608</v>
      </c>
      <c r="E292" t="s">
        <v>3609</v>
      </c>
      <c r="F292" t="s">
        <v>3655</v>
      </c>
      <c r="G292" t="s">
        <v>169</v>
      </c>
    </row>
    <row r="293" spans="1:7">
      <c r="A293" t="s">
        <v>3612</v>
      </c>
      <c r="B293" t="s">
        <v>447</v>
      </c>
      <c r="C293" t="s">
        <v>3797</v>
      </c>
      <c r="D293" t="s">
        <v>3608</v>
      </c>
      <c r="E293" t="s">
        <v>3609</v>
      </c>
      <c r="F293" t="s">
        <v>3655</v>
      </c>
      <c r="G293" t="s">
        <v>169</v>
      </c>
    </row>
    <row r="294" spans="1:7">
      <c r="A294" t="s">
        <v>3612</v>
      </c>
      <c r="B294" t="s">
        <v>449</v>
      </c>
      <c r="C294" t="s">
        <v>3798</v>
      </c>
      <c r="D294" t="s">
        <v>3608</v>
      </c>
      <c r="E294" t="s">
        <v>3609</v>
      </c>
      <c r="F294" t="s">
        <v>3655</v>
      </c>
      <c r="G294" t="s">
        <v>169</v>
      </c>
    </row>
    <row r="295" spans="1:7">
      <c r="A295" t="s">
        <v>3612</v>
      </c>
      <c r="B295" t="s">
        <v>451</v>
      </c>
      <c r="C295" t="s">
        <v>3656</v>
      </c>
      <c r="D295" t="s">
        <v>3608</v>
      </c>
      <c r="E295" t="s">
        <v>3609</v>
      </c>
      <c r="F295" t="s">
        <v>3655</v>
      </c>
      <c r="G295" t="s">
        <v>169</v>
      </c>
    </row>
    <row r="296" spans="1:7">
      <c r="A296" t="s">
        <v>3612</v>
      </c>
      <c r="B296" t="s">
        <v>453</v>
      </c>
      <c r="C296" t="s">
        <v>3659</v>
      </c>
      <c r="D296" t="s">
        <v>3608</v>
      </c>
      <c r="E296" t="s">
        <v>3609</v>
      </c>
      <c r="F296" t="s">
        <v>3655</v>
      </c>
      <c r="G296" t="s">
        <v>169</v>
      </c>
    </row>
    <row r="297" spans="1:7">
      <c r="A297" t="s">
        <v>3612</v>
      </c>
      <c r="B297" t="s">
        <v>455</v>
      </c>
      <c r="C297" t="s">
        <v>3659</v>
      </c>
      <c r="D297" t="s">
        <v>3608</v>
      </c>
      <c r="E297" t="s">
        <v>3609</v>
      </c>
      <c r="F297" t="s">
        <v>3655</v>
      </c>
      <c r="G297" t="s">
        <v>169</v>
      </c>
    </row>
    <row r="298" spans="1:7">
      <c r="A298" t="s">
        <v>3612</v>
      </c>
      <c r="B298" t="s">
        <v>456</v>
      </c>
      <c r="C298" t="s">
        <v>3657</v>
      </c>
      <c r="D298" t="s">
        <v>3608</v>
      </c>
      <c r="E298" t="s">
        <v>3609</v>
      </c>
      <c r="F298" t="s">
        <v>3655</v>
      </c>
      <c r="G298" t="s">
        <v>169</v>
      </c>
    </row>
    <row r="299" spans="1:7">
      <c r="A299" t="s">
        <v>3612</v>
      </c>
      <c r="B299" t="s">
        <v>457</v>
      </c>
      <c r="C299" t="s">
        <v>3657</v>
      </c>
      <c r="D299" t="s">
        <v>3608</v>
      </c>
      <c r="E299" t="s">
        <v>3609</v>
      </c>
      <c r="F299" t="s">
        <v>3655</v>
      </c>
      <c r="G299" t="s">
        <v>169</v>
      </c>
    </row>
    <row r="300" spans="1:7">
      <c r="A300" t="s">
        <v>3612</v>
      </c>
      <c r="B300" t="s">
        <v>459</v>
      </c>
      <c r="C300" t="s">
        <v>3799</v>
      </c>
      <c r="D300" t="s">
        <v>3608</v>
      </c>
      <c r="E300" t="s">
        <v>3609</v>
      </c>
      <c r="F300" t="s">
        <v>3655</v>
      </c>
      <c r="G300" t="s">
        <v>169</v>
      </c>
    </row>
    <row r="301" spans="1:7">
      <c r="A301" t="s">
        <v>3612</v>
      </c>
      <c r="B301" t="s">
        <v>461</v>
      </c>
      <c r="C301" t="s">
        <v>3800</v>
      </c>
      <c r="D301" t="s">
        <v>3608</v>
      </c>
      <c r="E301" t="s">
        <v>3609</v>
      </c>
      <c r="F301" t="s">
        <v>3655</v>
      </c>
      <c r="G301" t="s">
        <v>169</v>
      </c>
    </row>
    <row r="302" spans="1:7">
      <c r="A302" t="s">
        <v>3612</v>
      </c>
      <c r="B302" t="s">
        <v>463</v>
      </c>
      <c r="C302" t="s">
        <v>3801</v>
      </c>
      <c r="D302" t="s">
        <v>3608</v>
      </c>
      <c r="E302" t="s">
        <v>3609</v>
      </c>
      <c r="F302" t="s">
        <v>3655</v>
      </c>
      <c r="G302" t="s">
        <v>169</v>
      </c>
    </row>
    <row r="303" spans="1:7">
      <c r="A303" t="s">
        <v>3612</v>
      </c>
      <c r="B303" t="s">
        <v>465</v>
      </c>
      <c r="C303" t="s">
        <v>3659</v>
      </c>
      <c r="D303" t="s">
        <v>3608</v>
      </c>
      <c r="E303" t="s">
        <v>3609</v>
      </c>
      <c r="F303" t="s">
        <v>3655</v>
      </c>
      <c r="G303" t="s">
        <v>169</v>
      </c>
    </row>
    <row r="304" spans="1:7">
      <c r="A304" t="s">
        <v>3612</v>
      </c>
      <c r="B304" t="s">
        <v>467</v>
      </c>
      <c r="C304" t="s">
        <v>3671</v>
      </c>
      <c r="D304" t="s">
        <v>3608</v>
      </c>
      <c r="E304" t="s">
        <v>3609</v>
      </c>
      <c r="F304" t="s">
        <v>3655</v>
      </c>
      <c r="G304" t="s">
        <v>169</v>
      </c>
    </row>
    <row r="305" spans="1:7">
      <c r="A305" t="s">
        <v>3612</v>
      </c>
      <c r="B305" t="s">
        <v>469</v>
      </c>
      <c r="C305" t="s">
        <v>3671</v>
      </c>
      <c r="D305" t="s">
        <v>3608</v>
      </c>
      <c r="E305" t="s">
        <v>3609</v>
      </c>
      <c r="F305" t="s">
        <v>3655</v>
      </c>
      <c r="G305" t="s">
        <v>169</v>
      </c>
    </row>
    <row r="306" spans="1:7">
      <c r="A306" t="s">
        <v>3612</v>
      </c>
      <c r="B306" t="s">
        <v>471</v>
      </c>
      <c r="C306" t="s">
        <v>3657</v>
      </c>
      <c r="D306" t="s">
        <v>3608</v>
      </c>
      <c r="E306" t="s">
        <v>3609</v>
      </c>
      <c r="F306" t="s">
        <v>3655</v>
      </c>
      <c r="G306" t="s">
        <v>169</v>
      </c>
    </row>
    <row r="307" spans="1:7">
      <c r="A307" t="s">
        <v>3612</v>
      </c>
      <c r="B307" t="s">
        <v>473</v>
      </c>
      <c r="C307" t="s">
        <v>3657</v>
      </c>
      <c r="D307" t="s">
        <v>3608</v>
      </c>
      <c r="E307" t="s">
        <v>3609</v>
      </c>
      <c r="F307" t="s">
        <v>3655</v>
      </c>
      <c r="G307" t="s">
        <v>169</v>
      </c>
    </row>
    <row r="308" spans="1:7">
      <c r="A308" t="s">
        <v>3612</v>
      </c>
      <c r="B308" t="s">
        <v>475</v>
      </c>
      <c r="C308" t="s">
        <v>3657</v>
      </c>
      <c r="D308" t="s">
        <v>3608</v>
      </c>
      <c r="E308" t="s">
        <v>3609</v>
      </c>
      <c r="F308" t="s">
        <v>3655</v>
      </c>
      <c r="G308" t="s">
        <v>169</v>
      </c>
    </row>
    <row r="309" spans="1:7">
      <c r="A309" t="s">
        <v>3612</v>
      </c>
      <c r="B309" t="s">
        <v>477</v>
      </c>
      <c r="C309" t="s">
        <v>3657</v>
      </c>
      <c r="D309" t="s">
        <v>3608</v>
      </c>
      <c r="E309" t="s">
        <v>3609</v>
      </c>
      <c r="F309" t="s">
        <v>3655</v>
      </c>
      <c r="G309" t="s">
        <v>169</v>
      </c>
    </row>
    <row r="310" spans="1:7">
      <c r="A310" t="s">
        <v>3612</v>
      </c>
      <c r="B310" t="s">
        <v>479</v>
      </c>
      <c r="C310" t="s">
        <v>3671</v>
      </c>
      <c r="D310" t="s">
        <v>3608</v>
      </c>
      <c r="E310" t="s">
        <v>3609</v>
      </c>
      <c r="F310" t="s">
        <v>3655</v>
      </c>
      <c r="G310" t="s">
        <v>169</v>
      </c>
    </row>
    <row r="311" spans="1:7">
      <c r="A311" t="s">
        <v>3612</v>
      </c>
      <c r="B311" t="s">
        <v>481</v>
      </c>
      <c r="C311" t="s">
        <v>3657</v>
      </c>
      <c r="D311" t="s">
        <v>3608</v>
      </c>
      <c r="E311" t="s">
        <v>3609</v>
      </c>
      <c r="F311" t="s">
        <v>3655</v>
      </c>
      <c r="G311" t="s">
        <v>169</v>
      </c>
    </row>
    <row r="312" spans="1:7">
      <c r="A312" t="s">
        <v>3612</v>
      </c>
      <c r="B312" t="s">
        <v>483</v>
      </c>
      <c r="C312" t="s">
        <v>3802</v>
      </c>
      <c r="D312" t="s">
        <v>3608</v>
      </c>
      <c r="E312" t="s">
        <v>3609</v>
      </c>
      <c r="F312" t="s">
        <v>3655</v>
      </c>
      <c r="G312" t="s">
        <v>169</v>
      </c>
    </row>
    <row r="313" spans="1:7">
      <c r="A313" t="s">
        <v>3612</v>
      </c>
      <c r="B313" t="s">
        <v>485</v>
      </c>
      <c r="C313" t="s">
        <v>3803</v>
      </c>
      <c r="D313" t="s">
        <v>3608</v>
      </c>
      <c r="E313" t="s">
        <v>3609</v>
      </c>
      <c r="F313" t="s">
        <v>3655</v>
      </c>
      <c r="G313" t="s">
        <v>169</v>
      </c>
    </row>
    <row r="314" spans="1:7">
      <c r="A314" t="s">
        <v>3612</v>
      </c>
      <c r="B314" t="s">
        <v>487</v>
      </c>
      <c r="C314" t="s">
        <v>3656</v>
      </c>
      <c r="D314" t="s">
        <v>3608</v>
      </c>
      <c r="E314" t="s">
        <v>3609</v>
      </c>
      <c r="F314" t="s">
        <v>3655</v>
      </c>
      <c r="G314" t="s">
        <v>169</v>
      </c>
    </row>
    <row r="315" spans="1:7">
      <c r="A315" t="s">
        <v>3612</v>
      </c>
      <c r="B315" t="s">
        <v>489</v>
      </c>
      <c r="C315" t="s">
        <v>3657</v>
      </c>
      <c r="D315" t="s">
        <v>3608</v>
      </c>
      <c r="E315" t="s">
        <v>3609</v>
      </c>
      <c r="F315" t="s">
        <v>3655</v>
      </c>
      <c r="G315" t="s">
        <v>169</v>
      </c>
    </row>
    <row r="316" spans="1:7">
      <c r="A316" t="s">
        <v>3612</v>
      </c>
      <c r="B316" t="s">
        <v>491</v>
      </c>
      <c r="C316" t="s">
        <v>3804</v>
      </c>
      <c r="D316" t="s">
        <v>3608</v>
      </c>
      <c r="E316" t="s">
        <v>3609</v>
      </c>
      <c r="F316" t="s">
        <v>3655</v>
      </c>
      <c r="G316" t="s">
        <v>169</v>
      </c>
    </row>
    <row r="317" spans="1:7">
      <c r="A317" t="s">
        <v>3612</v>
      </c>
      <c r="B317" t="s">
        <v>493</v>
      </c>
      <c r="C317" t="s">
        <v>3675</v>
      </c>
      <c r="D317" t="s">
        <v>3608</v>
      </c>
      <c r="E317" t="s">
        <v>3609</v>
      </c>
      <c r="F317" t="s">
        <v>3655</v>
      </c>
      <c r="G317" t="s">
        <v>169</v>
      </c>
    </row>
    <row r="318" spans="1:7">
      <c r="A318" t="s">
        <v>3612</v>
      </c>
      <c r="B318" t="s">
        <v>494</v>
      </c>
      <c r="C318" t="s">
        <v>3805</v>
      </c>
      <c r="D318" t="s">
        <v>3608</v>
      </c>
      <c r="E318" t="s">
        <v>3609</v>
      </c>
      <c r="F318" t="s">
        <v>3655</v>
      </c>
      <c r="G318" t="s">
        <v>169</v>
      </c>
    </row>
    <row r="319" spans="1:7">
      <c r="A319" t="s">
        <v>3612</v>
      </c>
      <c r="B319" t="s">
        <v>496</v>
      </c>
      <c r="C319" t="s">
        <v>3806</v>
      </c>
      <c r="D319" t="s">
        <v>3608</v>
      </c>
      <c r="E319" t="s">
        <v>3609</v>
      </c>
      <c r="F319" t="s">
        <v>3655</v>
      </c>
      <c r="G319" t="s">
        <v>169</v>
      </c>
    </row>
    <row r="320" spans="1:7">
      <c r="A320" t="s">
        <v>3612</v>
      </c>
      <c r="B320" t="s">
        <v>498</v>
      </c>
      <c r="C320" t="s">
        <v>3807</v>
      </c>
      <c r="D320" t="s">
        <v>3608</v>
      </c>
      <c r="E320" t="s">
        <v>3609</v>
      </c>
      <c r="F320" t="s">
        <v>3655</v>
      </c>
      <c r="G320" t="s">
        <v>169</v>
      </c>
    </row>
    <row r="321" spans="1:7">
      <c r="A321" t="s">
        <v>3612</v>
      </c>
      <c r="B321" t="s">
        <v>500</v>
      </c>
      <c r="C321" t="s">
        <v>3808</v>
      </c>
      <c r="D321" t="s">
        <v>3608</v>
      </c>
      <c r="E321" t="s">
        <v>3609</v>
      </c>
      <c r="F321" t="s">
        <v>3655</v>
      </c>
      <c r="G321" t="s">
        <v>169</v>
      </c>
    </row>
    <row r="322" spans="1:7">
      <c r="A322" t="s">
        <v>3612</v>
      </c>
      <c r="B322" t="s">
        <v>502</v>
      </c>
      <c r="C322" t="s">
        <v>3679</v>
      </c>
      <c r="D322" t="s">
        <v>3608</v>
      </c>
      <c r="E322" t="s">
        <v>3609</v>
      </c>
      <c r="F322" t="s">
        <v>3655</v>
      </c>
      <c r="G322" t="s">
        <v>169</v>
      </c>
    </row>
    <row r="323" spans="1:7">
      <c r="A323" t="s">
        <v>3612</v>
      </c>
      <c r="B323" t="s">
        <v>504</v>
      </c>
      <c r="C323" t="s">
        <v>3807</v>
      </c>
      <c r="D323" t="s">
        <v>3608</v>
      </c>
      <c r="E323" t="s">
        <v>3609</v>
      </c>
      <c r="F323" t="s">
        <v>3655</v>
      </c>
      <c r="G323" t="s">
        <v>169</v>
      </c>
    </row>
    <row r="324" spans="1:7">
      <c r="A324" t="s">
        <v>3612</v>
      </c>
      <c r="B324" t="s">
        <v>506</v>
      </c>
      <c r="C324" t="s">
        <v>3809</v>
      </c>
      <c r="D324" t="s">
        <v>3608</v>
      </c>
      <c r="E324" t="s">
        <v>3609</v>
      </c>
      <c r="F324" t="s">
        <v>3655</v>
      </c>
      <c r="G324" t="s">
        <v>169</v>
      </c>
    </row>
    <row r="325" spans="1:7">
      <c r="A325" t="s">
        <v>3612</v>
      </c>
      <c r="B325" t="s">
        <v>508</v>
      </c>
      <c r="C325" t="s">
        <v>3810</v>
      </c>
      <c r="D325" t="s">
        <v>3608</v>
      </c>
      <c r="E325" t="s">
        <v>3609</v>
      </c>
      <c r="F325" t="s">
        <v>3655</v>
      </c>
      <c r="G325" t="s">
        <v>169</v>
      </c>
    </row>
    <row r="326" spans="1:7">
      <c r="A326" t="s">
        <v>3612</v>
      </c>
      <c r="B326" t="s">
        <v>510</v>
      </c>
      <c r="C326" t="s">
        <v>3679</v>
      </c>
      <c r="D326" t="s">
        <v>3608</v>
      </c>
      <c r="E326" t="s">
        <v>3609</v>
      </c>
      <c r="F326" t="s">
        <v>3655</v>
      </c>
      <c r="G326" t="s">
        <v>169</v>
      </c>
    </row>
    <row r="327" spans="1:7">
      <c r="A327" t="s">
        <v>3612</v>
      </c>
      <c r="B327" t="s">
        <v>512</v>
      </c>
      <c r="C327" t="s">
        <v>3679</v>
      </c>
      <c r="D327" t="s">
        <v>3608</v>
      </c>
      <c r="E327" t="s">
        <v>3609</v>
      </c>
      <c r="F327" t="s">
        <v>3655</v>
      </c>
      <c r="G327" t="s">
        <v>169</v>
      </c>
    </row>
    <row r="328" spans="1:7">
      <c r="A328" t="s">
        <v>3612</v>
      </c>
      <c r="B328" t="s">
        <v>513</v>
      </c>
      <c r="C328" t="s">
        <v>3679</v>
      </c>
      <c r="D328" t="s">
        <v>3608</v>
      </c>
      <c r="E328" t="s">
        <v>3609</v>
      </c>
      <c r="F328" t="s">
        <v>3655</v>
      </c>
      <c r="G328" t="s">
        <v>169</v>
      </c>
    </row>
    <row r="329" spans="1:7">
      <c r="A329" t="s">
        <v>3612</v>
      </c>
      <c r="B329" t="s">
        <v>515</v>
      </c>
      <c r="C329" t="s">
        <v>3811</v>
      </c>
      <c r="D329" t="s">
        <v>3608</v>
      </c>
      <c r="E329" t="s">
        <v>3609</v>
      </c>
      <c r="F329" t="s">
        <v>3655</v>
      </c>
      <c r="G329" t="s">
        <v>169</v>
      </c>
    </row>
    <row r="330" spans="1:7">
      <c r="A330" t="s">
        <v>3612</v>
      </c>
      <c r="B330" t="s">
        <v>517</v>
      </c>
      <c r="C330" t="s">
        <v>3679</v>
      </c>
      <c r="D330" t="s">
        <v>3608</v>
      </c>
      <c r="E330" t="s">
        <v>3609</v>
      </c>
      <c r="F330" t="s">
        <v>3655</v>
      </c>
      <c r="G330" t="s">
        <v>169</v>
      </c>
    </row>
    <row r="331" spans="1:7">
      <c r="A331" t="s">
        <v>3612</v>
      </c>
      <c r="B331" t="s">
        <v>519</v>
      </c>
      <c r="C331" t="s">
        <v>3812</v>
      </c>
      <c r="D331" t="s">
        <v>3608</v>
      </c>
      <c r="E331" t="s">
        <v>3609</v>
      </c>
      <c r="F331" t="s">
        <v>3655</v>
      </c>
      <c r="G331" t="s">
        <v>169</v>
      </c>
    </row>
    <row r="332" spans="1:7">
      <c r="A332" t="s">
        <v>3612</v>
      </c>
      <c r="B332" t="s">
        <v>520</v>
      </c>
      <c r="C332" t="s">
        <v>3813</v>
      </c>
      <c r="D332" t="s">
        <v>3608</v>
      </c>
      <c r="E332" t="s">
        <v>3609</v>
      </c>
      <c r="F332" t="s">
        <v>3655</v>
      </c>
      <c r="G332" t="s">
        <v>169</v>
      </c>
    </row>
    <row r="333" spans="1:7">
      <c r="A333" t="s">
        <v>3612</v>
      </c>
      <c r="B333" t="s">
        <v>521</v>
      </c>
      <c r="C333" t="s">
        <v>3812</v>
      </c>
      <c r="D333" t="s">
        <v>3608</v>
      </c>
      <c r="E333" t="s">
        <v>3609</v>
      </c>
      <c r="F333" t="s">
        <v>3655</v>
      </c>
      <c r="G333" t="s">
        <v>169</v>
      </c>
    </row>
    <row r="334" spans="1:7">
      <c r="A334" t="s">
        <v>3612</v>
      </c>
      <c r="B334" t="s">
        <v>522</v>
      </c>
      <c r="C334" t="s">
        <v>3812</v>
      </c>
      <c r="D334" t="s">
        <v>3608</v>
      </c>
      <c r="E334" t="s">
        <v>3609</v>
      </c>
      <c r="F334" t="s">
        <v>3655</v>
      </c>
      <c r="G334" t="s">
        <v>169</v>
      </c>
    </row>
    <row r="335" spans="1:7">
      <c r="A335" t="s">
        <v>3612</v>
      </c>
      <c r="B335" t="s">
        <v>523</v>
      </c>
      <c r="C335" t="s">
        <v>3814</v>
      </c>
      <c r="D335" t="s">
        <v>3608</v>
      </c>
      <c r="E335" t="s">
        <v>3609</v>
      </c>
      <c r="F335" t="s">
        <v>3655</v>
      </c>
      <c r="G335" t="s">
        <v>169</v>
      </c>
    </row>
    <row r="336" spans="1:7">
      <c r="A336" t="s">
        <v>3612</v>
      </c>
      <c r="B336" t="s">
        <v>526</v>
      </c>
      <c r="C336" t="s">
        <v>3815</v>
      </c>
      <c r="D336" t="s">
        <v>3608</v>
      </c>
      <c r="E336" t="s">
        <v>3609</v>
      </c>
      <c r="F336" t="s">
        <v>3610</v>
      </c>
      <c r="G336" t="s">
        <v>525</v>
      </c>
    </row>
    <row r="337" spans="1:8">
      <c r="A337" t="s">
        <v>3606</v>
      </c>
      <c r="B337" t="s">
        <v>527</v>
      </c>
      <c r="C337" t="s">
        <v>3816</v>
      </c>
      <c r="D337" t="s">
        <v>3608</v>
      </c>
      <c r="E337" t="s">
        <v>3609</v>
      </c>
      <c r="F337" t="s">
        <v>3610</v>
      </c>
      <c r="G337" t="s">
        <v>525</v>
      </c>
    </row>
    <row r="338" spans="1:8">
      <c r="A338" t="s">
        <v>3606</v>
      </c>
      <c r="B338" t="s">
        <v>528</v>
      </c>
      <c r="C338" t="s">
        <v>3817</v>
      </c>
      <c r="D338" t="s">
        <v>3608</v>
      </c>
      <c r="E338" t="s">
        <v>3609</v>
      </c>
      <c r="F338" t="s">
        <v>3610</v>
      </c>
      <c r="G338" t="s">
        <v>525</v>
      </c>
      <c r="H338" t="s">
        <v>3615</v>
      </c>
    </row>
    <row r="339" spans="1:8">
      <c r="A339" t="s">
        <v>3612</v>
      </c>
      <c r="B339" t="s">
        <v>188</v>
      </c>
      <c r="C339" t="s">
        <v>3697</v>
      </c>
      <c r="D339" t="s">
        <v>3608</v>
      </c>
      <c r="E339" t="s">
        <v>3609</v>
      </c>
      <c r="F339" t="s">
        <v>3610</v>
      </c>
      <c r="G339" t="s">
        <v>525</v>
      </c>
      <c r="H339" t="s">
        <v>3615</v>
      </c>
    </row>
    <row r="340" spans="1:8">
      <c r="A340" t="s">
        <v>3606</v>
      </c>
      <c r="B340" t="s">
        <v>189</v>
      </c>
      <c r="C340" t="s">
        <v>3698</v>
      </c>
      <c r="D340" t="s">
        <v>3608</v>
      </c>
      <c r="E340" t="s">
        <v>3609</v>
      </c>
      <c r="F340" t="s">
        <v>3610</v>
      </c>
      <c r="G340" t="s">
        <v>525</v>
      </c>
      <c r="H340" t="s">
        <v>3615</v>
      </c>
    </row>
    <row r="341" spans="1:8">
      <c r="A341" t="s">
        <v>3612</v>
      </c>
      <c r="B341" t="s">
        <v>24</v>
      </c>
      <c r="C341" t="s">
        <v>3613</v>
      </c>
      <c r="D341" t="s">
        <v>3608</v>
      </c>
      <c r="E341" t="s">
        <v>3609</v>
      </c>
      <c r="F341" t="s">
        <v>3614</v>
      </c>
      <c r="G341" t="s">
        <v>525</v>
      </c>
      <c r="H341" t="s">
        <v>3615</v>
      </c>
    </row>
    <row r="342" spans="1:8">
      <c r="A342" t="s">
        <v>3606</v>
      </c>
      <c r="B342" t="s">
        <v>27</v>
      </c>
      <c r="C342" t="s">
        <v>3616</v>
      </c>
      <c r="D342" t="s">
        <v>3608</v>
      </c>
      <c r="E342" t="s">
        <v>3609</v>
      </c>
      <c r="F342" t="s">
        <v>3614</v>
      </c>
      <c r="G342" t="s">
        <v>525</v>
      </c>
      <c r="H342" t="s">
        <v>3615</v>
      </c>
    </row>
    <row r="343" spans="1:8">
      <c r="A343" t="s">
        <v>3612</v>
      </c>
      <c r="B343" t="s">
        <v>28</v>
      </c>
      <c r="C343" t="s">
        <v>3617</v>
      </c>
      <c r="D343" t="s">
        <v>3608</v>
      </c>
      <c r="E343" t="s">
        <v>3609</v>
      </c>
      <c r="F343" t="s">
        <v>3614</v>
      </c>
      <c r="G343" t="s">
        <v>525</v>
      </c>
      <c r="H343" t="s">
        <v>3615</v>
      </c>
    </row>
    <row r="344" spans="1:8">
      <c r="A344" t="s">
        <v>3612</v>
      </c>
      <c r="B344" t="s">
        <v>529</v>
      </c>
      <c r="C344" t="s">
        <v>3818</v>
      </c>
      <c r="D344" t="s">
        <v>3608</v>
      </c>
      <c r="E344" t="s">
        <v>3609</v>
      </c>
      <c r="F344" t="s">
        <v>3614</v>
      </c>
      <c r="G344" t="s">
        <v>525</v>
      </c>
      <c r="H344" t="s">
        <v>3615</v>
      </c>
    </row>
    <row r="345" spans="1:8">
      <c r="A345" t="s">
        <v>3606</v>
      </c>
      <c r="B345" t="s">
        <v>530</v>
      </c>
      <c r="C345" t="s">
        <v>3819</v>
      </c>
      <c r="D345" t="s">
        <v>3608</v>
      </c>
      <c r="E345" t="s">
        <v>3609</v>
      </c>
      <c r="F345" t="s">
        <v>3614</v>
      </c>
      <c r="G345" t="s">
        <v>525</v>
      </c>
      <c r="H345" t="s">
        <v>3615</v>
      </c>
    </row>
    <row r="346" spans="1:8">
      <c r="A346" t="s">
        <v>3612</v>
      </c>
      <c r="B346" t="s">
        <v>33</v>
      </c>
      <c r="C346" t="s">
        <v>3621</v>
      </c>
      <c r="D346" t="s">
        <v>3608</v>
      </c>
      <c r="E346" t="s">
        <v>3609</v>
      </c>
      <c r="F346" t="s">
        <v>3614</v>
      </c>
      <c r="G346" t="s">
        <v>525</v>
      </c>
      <c r="H346" t="s">
        <v>3615</v>
      </c>
    </row>
    <row r="347" spans="1:8">
      <c r="A347" t="s">
        <v>3606</v>
      </c>
      <c r="B347" t="s">
        <v>531</v>
      </c>
      <c r="C347" t="s">
        <v>3820</v>
      </c>
      <c r="D347" t="s">
        <v>3608</v>
      </c>
      <c r="E347" t="s">
        <v>3609</v>
      </c>
      <c r="F347" t="s">
        <v>3614</v>
      </c>
      <c r="G347" t="s">
        <v>525</v>
      </c>
      <c r="H347" t="s">
        <v>3615</v>
      </c>
    </row>
    <row r="348" spans="1:8">
      <c r="A348" t="s">
        <v>3612</v>
      </c>
      <c r="B348" t="s">
        <v>193</v>
      </c>
      <c r="C348" t="s">
        <v>3702</v>
      </c>
      <c r="D348" t="s">
        <v>3608</v>
      </c>
      <c r="E348" t="s">
        <v>3609</v>
      </c>
      <c r="F348" t="s">
        <v>3614</v>
      </c>
      <c r="G348" t="s">
        <v>525</v>
      </c>
      <c r="H348" t="s">
        <v>3615</v>
      </c>
    </row>
    <row r="349" spans="1:8">
      <c r="A349" t="s">
        <v>3606</v>
      </c>
      <c r="B349" t="s">
        <v>532</v>
      </c>
      <c r="C349" t="s">
        <v>3821</v>
      </c>
      <c r="D349" t="s">
        <v>3608</v>
      </c>
      <c r="E349" t="s">
        <v>3609</v>
      </c>
      <c r="F349" t="s">
        <v>3614</v>
      </c>
      <c r="G349" t="s">
        <v>525</v>
      </c>
      <c r="H349" t="s">
        <v>3615</v>
      </c>
    </row>
    <row r="350" spans="1:8">
      <c r="A350" t="s">
        <v>3612</v>
      </c>
      <c r="B350" t="s">
        <v>533</v>
      </c>
      <c r="C350" t="s">
        <v>3822</v>
      </c>
      <c r="D350" t="s">
        <v>3608</v>
      </c>
      <c r="E350" t="s">
        <v>3609</v>
      </c>
      <c r="F350" t="s">
        <v>3610</v>
      </c>
      <c r="G350" t="s">
        <v>525</v>
      </c>
    </row>
    <row r="351" spans="1:8">
      <c r="A351" t="s">
        <v>3606</v>
      </c>
      <c r="B351" t="s">
        <v>534</v>
      </c>
      <c r="C351" t="s">
        <v>3823</v>
      </c>
      <c r="D351" t="s">
        <v>3608</v>
      </c>
      <c r="E351" t="s">
        <v>3609</v>
      </c>
      <c r="F351" t="s">
        <v>3610</v>
      </c>
      <c r="G351" t="s">
        <v>525</v>
      </c>
    </row>
    <row r="352" spans="1:8">
      <c r="A352" t="s">
        <v>3612</v>
      </c>
      <c r="B352" t="s">
        <v>41</v>
      </c>
      <c r="C352" t="s">
        <v>3626</v>
      </c>
      <c r="D352" t="s">
        <v>3608</v>
      </c>
      <c r="E352" t="s">
        <v>3609</v>
      </c>
      <c r="F352" t="s">
        <v>3610</v>
      </c>
      <c r="G352" t="s">
        <v>525</v>
      </c>
      <c r="H352" t="s">
        <v>3615</v>
      </c>
    </row>
    <row r="353" spans="1:8">
      <c r="A353" t="s">
        <v>3612</v>
      </c>
      <c r="B353" t="s">
        <v>42</v>
      </c>
      <c r="C353" t="s">
        <v>3627</v>
      </c>
      <c r="D353" t="s">
        <v>3608</v>
      </c>
      <c r="E353" t="s">
        <v>3609</v>
      </c>
      <c r="F353" t="s">
        <v>3610</v>
      </c>
      <c r="G353" t="s">
        <v>525</v>
      </c>
      <c r="H353" t="s">
        <v>3615</v>
      </c>
    </row>
    <row r="354" spans="1:8">
      <c r="A354" t="s">
        <v>3612</v>
      </c>
      <c r="B354" t="s">
        <v>44</v>
      </c>
      <c r="C354" t="s">
        <v>3629</v>
      </c>
      <c r="D354" t="s">
        <v>3608</v>
      </c>
      <c r="E354" t="s">
        <v>3609</v>
      </c>
      <c r="F354" t="s">
        <v>3614</v>
      </c>
      <c r="G354" t="s">
        <v>525</v>
      </c>
      <c r="H354" t="s">
        <v>3615</v>
      </c>
    </row>
    <row r="355" spans="1:8">
      <c r="A355" t="s">
        <v>3606</v>
      </c>
      <c r="B355" t="s">
        <v>46</v>
      </c>
      <c r="C355" t="s">
        <v>3630</v>
      </c>
      <c r="D355" t="s">
        <v>3608</v>
      </c>
      <c r="E355" t="s">
        <v>3609</v>
      </c>
      <c r="F355" t="s">
        <v>3614</v>
      </c>
      <c r="G355" t="s">
        <v>525</v>
      </c>
      <c r="H355" t="s">
        <v>3615</v>
      </c>
    </row>
    <row r="356" spans="1:8">
      <c r="A356" t="s">
        <v>3612</v>
      </c>
      <c r="B356" t="s">
        <v>48</v>
      </c>
      <c r="C356" t="s">
        <v>3631</v>
      </c>
      <c r="D356" t="s">
        <v>3608</v>
      </c>
      <c r="E356" t="s">
        <v>3609</v>
      </c>
      <c r="F356" t="s">
        <v>3614</v>
      </c>
      <c r="G356" t="s">
        <v>525</v>
      </c>
    </row>
    <row r="357" spans="1:8">
      <c r="A357" t="s">
        <v>3612</v>
      </c>
      <c r="B357" t="s">
        <v>49</v>
      </c>
      <c r="C357" t="s">
        <v>3632</v>
      </c>
      <c r="D357" t="s">
        <v>3608</v>
      </c>
      <c r="E357" t="s">
        <v>3609</v>
      </c>
      <c r="F357" t="s">
        <v>3614</v>
      </c>
      <c r="G357" t="s">
        <v>525</v>
      </c>
      <c r="H357" t="s">
        <v>3615</v>
      </c>
    </row>
    <row r="358" spans="1:8">
      <c r="A358" t="s">
        <v>3612</v>
      </c>
      <c r="B358" t="s">
        <v>219</v>
      </c>
      <c r="C358" t="s">
        <v>3715</v>
      </c>
      <c r="D358" t="s">
        <v>3608</v>
      </c>
      <c r="E358" t="s">
        <v>3609</v>
      </c>
      <c r="F358" t="s">
        <v>3614</v>
      </c>
      <c r="G358" t="s">
        <v>525</v>
      </c>
      <c r="H358" t="s">
        <v>3615</v>
      </c>
    </row>
    <row r="359" spans="1:8">
      <c r="A359" t="s">
        <v>3612</v>
      </c>
      <c r="B359" t="s">
        <v>52</v>
      </c>
      <c r="C359" t="s">
        <v>3635</v>
      </c>
      <c r="D359" t="s">
        <v>3608</v>
      </c>
      <c r="E359" t="s">
        <v>3609</v>
      </c>
      <c r="F359" t="s">
        <v>3614</v>
      </c>
      <c r="G359" t="s">
        <v>525</v>
      </c>
      <c r="H359" t="s">
        <v>3615</v>
      </c>
    </row>
    <row r="360" spans="1:8">
      <c r="A360" t="s">
        <v>3636</v>
      </c>
      <c r="B360" t="s">
        <v>535</v>
      </c>
      <c r="C360" t="s">
        <v>3824</v>
      </c>
      <c r="D360" t="s">
        <v>3608</v>
      </c>
      <c r="E360" t="s">
        <v>3609</v>
      </c>
      <c r="F360" t="s">
        <v>3614</v>
      </c>
      <c r="G360" t="s">
        <v>525</v>
      </c>
    </row>
    <row r="361" spans="1:8">
      <c r="A361" t="s">
        <v>3612</v>
      </c>
      <c r="B361" t="s">
        <v>536</v>
      </c>
      <c r="C361" t="s">
        <v>3825</v>
      </c>
      <c r="D361" t="s">
        <v>3608</v>
      </c>
      <c r="E361" t="s">
        <v>3609</v>
      </c>
      <c r="F361" t="s">
        <v>3614</v>
      </c>
      <c r="G361" t="s">
        <v>525</v>
      </c>
    </row>
    <row r="362" spans="1:8">
      <c r="A362" t="s">
        <v>3612</v>
      </c>
      <c r="B362" t="s">
        <v>537</v>
      </c>
      <c r="C362" t="s">
        <v>3826</v>
      </c>
      <c r="D362" t="s">
        <v>3608</v>
      </c>
      <c r="E362" t="s">
        <v>3609</v>
      </c>
      <c r="F362" t="s">
        <v>3614</v>
      </c>
      <c r="G362" t="s">
        <v>525</v>
      </c>
    </row>
    <row r="363" spans="1:8">
      <c r="A363" t="s">
        <v>3612</v>
      </c>
      <c r="B363" t="s">
        <v>538</v>
      </c>
      <c r="C363" t="s">
        <v>3627</v>
      </c>
      <c r="D363" t="s">
        <v>3608</v>
      </c>
      <c r="E363" t="s">
        <v>3609</v>
      </c>
      <c r="F363" t="s">
        <v>3610</v>
      </c>
      <c r="G363" t="s">
        <v>525</v>
      </c>
      <c r="H363" t="s">
        <v>3615</v>
      </c>
    </row>
    <row r="364" spans="1:8">
      <c r="A364" t="s">
        <v>3612</v>
      </c>
      <c r="B364" t="s">
        <v>540</v>
      </c>
      <c r="C364" t="s">
        <v>3827</v>
      </c>
      <c r="D364" t="s">
        <v>3608</v>
      </c>
      <c r="E364" t="s">
        <v>3609</v>
      </c>
      <c r="F364" t="s">
        <v>3614</v>
      </c>
      <c r="G364" t="s">
        <v>525</v>
      </c>
    </row>
    <row r="365" spans="1:8">
      <c r="A365" t="s">
        <v>3612</v>
      </c>
      <c r="B365" t="s">
        <v>67</v>
      </c>
      <c r="C365" t="s">
        <v>3648</v>
      </c>
      <c r="D365" t="s">
        <v>3608</v>
      </c>
      <c r="E365" t="s">
        <v>3609</v>
      </c>
      <c r="F365" t="s">
        <v>3614</v>
      </c>
      <c r="G365" t="s">
        <v>525</v>
      </c>
      <c r="H365" t="s">
        <v>3615</v>
      </c>
    </row>
    <row r="366" spans="1:8">
      <c r="A366" t="s">
        <v>3606</v>
      </c>
      <c r="B366" t="s">
        <v>68</v>
      </c>
      <c r="C366" t="s">
        <v>3649</v>
      </c>
      <c r="D366" t="s">
        <v>3608</v>
      </c>
      <c r="E366" t="s">
        <v>3609</v>
      </c>
      <c r="F366" t="s">
        <v>3614</v>
      </c>
      <c r="G366" t="s">
        <v>525</v>
      </c>
      <c r="H366" t="s">
        <v>3615</v>
      </c>
    </row>
    <row r="367" spans="1:8">
      <c r="A367" t="s">
        <v>3612</v>
      </c>
      <c r="B367" t="s">
        <v>69</v>
      </c>
      <c r="C367" t="s">
        <v>3650</v>
      </c>
      <c r="D367" t="s">
        <v>3608</v>
      </c>
      <c r="E367" t="s">
        <v>3609</v>
      </c>
      <c r="F367" t="s">
        <v>3614</v>
      </c>
      <c r="G367" t="s">
        <v>525</v>
      </c>
      <c r="H367" t="s">
        <v>3615</v>
      </c>
    </row>
    <row r="368" spans="1:8">
      <c r="A368" t="s">
        <v>3612</v>
      </c>
      <c r="B368" t="s">
        <v>71</v>
      </c>
      <c r="C368" t="s">
        <v>3652</v>
      </c>
      <c r="D368" t="s">
        <v>3608</v>
      </c>
      <c r="E368" t="s">
        <v>3609</v>
      </c>
      <c r="F368" t="s">
        <v>3614</v>
      </c>
      <c r="G368" t="s">
        <v>525</v>
      </c>
      <c r="H368" t="s">
        <v>3615</v>
      </c>
    </row>
    <row r="369" spans="1:7">
      <c r="A369" t="s">
        <v>3612</v>
      </c>
      <c r="B369" t="s">
        <v>541</v>
      </c>
      <c r="C369" t="s">
        <v>3828</v>
      </c>
      <c r="D369" t="s">
        <v>3608</v>
      </c>
      <c r="E369" t="s">
        <v>3609</v>
      </c>
      <c r="F369" t="s">
        <v>3655</v>
      </c>
      <c r="G369" t="s">
        <v>525</v>
      </c>
    </row>
    <row r="370" spans="1:7">
      <c r="A370" t="s">
        <v>3612</v>
      </c>
      <c r="B370" t="s">
        <v>543</v>
      </c>
      <c r="C370" t="s">
        <v>3829</v>
      </c>
      <c r="D370" t="s">
        <v>3608</v>
      </c>
      <c r="E370" t="s">
        <v>3609</v>
      </c>
      <c r="F370" t="s">
        <v>3655</v>
      </c>
      <c r="G370" t="s">
        <v>525</v>
      </c>
    </row>
    <row r="371" spans="1:7">
      <c r="A371" t="s">
        <v>3612</v>
      </c>
      <c r="B371" t="s">
        <v>545</v>
      </c>
      <c r="C371" t="s">
        <v>3830</v>
      </c>
      <c r="D371" t="s">
        <v>3608</v>
      </c>
      <c r="E371" t="s">
        <v>3609</v>
      </c>
      <c r="F371" t="s">
        <v>3655</v>
      </c>
      <c r="G371" t="s">
        <v>525</v>
      </c>
    </row>
    <row r="372" spans="1:7">
      <c r="A372" t="s">
        <v>3612</v>
      </c>
      <c r="B372" t="s">
        <v>547</v>
      </c>
      <c r="C372" t="s">
        <v>3656</v>
      </c>
      <c r="D372" t="s">
        <v>3608</v>
      </c>
      <c r="E372" t="s">
        <v>3609</v>
      </c>
      <c r="F372" t="s">
        <v>3655</v>
      </c>
      <c r="G372" t="s">
        <v>525</v>
      </c>
    </row>
    <row r="373" spans="1:7">
      <c r="A373" t="s">
        <v>3612</v>
      </c>
      <c r="B373" t="s">
        <v>549</v>
      </c>
      <c r="C373" t="s">
        <v>3802</v>
      </c>
      <c r="D373" t="s">
        <v>3608</v>
      </c>
      <c r="E373" t="s">
        <v>3609</v>
      </c>
      <c r="F373" t="s">
        <v>3655</v>
      </c>
      <c r="G373" t="s">
        <v>525</v>
      </c>
    </row>
    <row r="374" spans="1:7">
      <c r="A374" t="s">
        <v>3612</v>
      </c>
      <c r="B374" t="s">
        <v>551</v>
      </c>
      <c r="C374" t="s">
        <v>3831</v>
      </c>
      <c r="D374" t="s">
        <v>3608</v>
      </c>
      <c r="E374" t="s">
        <v>3609</v>
      </c>
      <c r="F374" t="s">
        <v>3655</v>
      </c>
      <c r="G374" t="s">
        <v>525</v>
      </c>
    </row>
    <row r="375" spans="1:7">
      <c r="A375" t="s">
        <v>3612</v>
      </c>
      <c r="B375" t="s">
        <v>553</v>
      </c>
      <c r="C375" t="s">
        <v>3832</v>
      </c>
      <c r="D375" t="s">
        <v>3608</v>
      </c>
      <c r="E375" t="s">
        <v>3609</v>
      </c>
      <c r="F375" t="s">
        <v>3655</v>
      </c>
      <c r="G375" t="s">
        <v>525</v>
      </c>
    </row>
    <row r="376" spans="1:7">
      <c r="A376" t="s">
        <v>3612</v>
      </c>
      <c r="B376" t="s">
        <v>555</v>
      </c>
      <c r="C376" t="s">
        <v>3833</v>
      </c>
      <c r="D376" t="s">
        <v>3608</v>
      </c>
      <c r="E376" t="s">
        <v>3609</v>
      </c>
      <c r="F376" t="s">
        <v>3655</v>
      </c>
      <c r="G376" t="s">
        <v>525</v>
      </c>
    </row>
    <row r="377" spans="1:7">
      <c r="A377" t="s">
        <v>3612</v>
      </c>
      <c r="B377" t="s">
        <v>557</v>
      </c>
      <c r="C377" t="s">
        <v>3834</v>
      </c>
      <c r="D377" t="s">
        <v>3608</v>
      </c>
      <c r="E377" t="s">
        <v>3609</v>
      </c>
      <c r="F377" t="s">
        <v>3655</v>
      </c>
      <c r="G377" t="s">
        <v>525</v>
      </c>
    </row>
    <row r="378" spans="1:7">
      <c r="A378" t="s">
        <v>3612</v>
      </c>
      <c r="B378" t="s">
        <v>559</v>
      </c>
      <c r="C378" t="s">
        <v>3657</v>
      </c>
      <c r="D378" t="s">
        <v>3608</v>
      </c>
      <c r="E378" t="s">
        <v>3609</v>
      </c>
      <c r="F378" t="s">
        <v>3655</v>
      </c>
      <c r="G378" t="s">
        <v>525</v>
      </c>
    </row>
    <row r="379" spans="1:7">
      <c r="A379" t="s">
        <v>3612</v>
      </c>
      <c r="B379" t="s">
        <v>561</v>
      </c>
      <c r="C379" t="s">
        <v>3829</v>
      </c>
      <c r="D379" t="s">
        <v>3608</v>
      </c>
      <c r="E379" t="s">
        <v>3609</v>
      </c>
      <c r="F379" t="s">
        <v>3655</v>
      </c>
      <c r="G379" t="s">
        <v>525</v>
      </c>
    </row>
    <row r="380" spans="1:7">
      <c r="A380" t="s">
        <v>3612</v>
      </c>
      <c r="B380" t="s">
        <v>563</v>
      </c>
      <c r="C380" t="s">
        <v>3835</v>
      </c>
      <c r="D380" t="s">
        <v>3608</v>
      </c>
      <c r="E380" t="s">
        <v>3609</v>
      </c>
      <c r="F380" t="s">
        <v>3655</v>
      </c>
      <c r="G380" t="s">
        <v>525</v>
      </c>
    </row>
    <row r="381" spans="1:7">
      <c r="A381" t="s">
        <v>3612</v>
      </c>
      <c r="B381" t="s">
        <v>565</v>
      </c>
      <c r="C381" t="s">
        <v>3836</v>
      </c>
      <c r="D381" t="s">
        <v>3608</v>
      </c>
      <c r="E381" t="s">
        <v>3609</v>
      </c>
      <c r="F381" t="s">
        <v>3655</v>
      </c>
      <c r="G381" t="s">
        <v>525</v>
      </c>
    </row>
    <row r="382" spans="1:7">
      <c r="A382" t="s">
        <v>3612</v>
      </c>
      <c r="B382" t="s">
        <v>567</v>
      </c>
      <c r="C382" t="s">
        <v>3829</v>
      </c>
      <c r="D382" t="s">
        <v>3608</v>
      </c>
      <c r="E382" t="s">
        <v>3609</v>
      </c>
      <c r="F382" t="s">
        <v>3655</v>
      </c>
      <c r="G382" t="s">
        <v>525</v>
      </c>
    </row>
    <row r="383" spans="1:7">
      <c r="A383" t="s">
        <v>3612</v>
      </c>
      <c r="B383" t="s">
        <v>569</v>
      </c>
      <c r="C383" t="s">
        <v>3666</v>
      </c>
      <c r="D383" t="s">
        <v>3608</v>
      </c>
      <c r="E383" t="s">
        <v>3609</v>
      </c>
      <c r="F383" t="s">
        <v>3655</v>
      </c>
      <c r="G383" t="s">
        <v>525</v>
      </c>
    </row>
    <row r="384" spans="1:7">
      <c r="A384" t="s">
        <v>3612</v>
      </c>
      <c r="B384" t="s">
        <v>571</v>
      </c>
      <c r="C384" t="s">
        <v>3837</v>
      </c>
      <c r="D384" t="s">
        <v>3608</v>
      </c>
      <c r="E384" t="s">
        <v>3609</v>
      </c>
      <c r="F384" t="s">
        <v>3655</v>
      </c>
      <c r="G384" t="s">
        <v>525</v>
      </c>
    </row>
    <row r="385" spans="1:7">
      <c r="A385" t="s">
        <v>3612</v>
      </c>
      <c r="B385" t="s">
        <v>573</v>
      </c>
      <c r="C385" t="s">
        <v>3664</v>
      </c>
      <c r="D385" t="s">
        <v>3608</v>
      </c>
      <c r="E385" t="s">
        <v>3609</v>
      </c>
      <c r="F385" t="s">
        <v>3655</v>
      </c>
      <c r="G385" t="s">
        <v>525</v>
      </c>
    </row>
    <row r="386" spans="1:7">
      <c r="A386" t="s">
        <v>3612</v>
      </c>
      <c r="B386" t="s">
        <v>575</v>
      </c>
      <c r="C386" t="s">
        <v>3838</v>
      </c>
      <c r="D386" t="s">
        <v>3608</v>
      </c>
      <c r="E386" t="s">
        <v>3609</v>
      </c>
      <c r="F386" t="s">
        <v>3655</v>
      </c>
      <c r="G386" t="s">
        <v>525</v>
      </c>
    </row>
    <row r="387" spans="1:7">
      <c r="A387" t="s">
        <v>3612</v>
      </c>
      <c r="B387" t="s">
        <v>577</v>
      </c>
      <c r="C387" t="s">
        <v>3839</v>
      </c>
      <c r="D387" t="s">
        <v>3608</v>
      </c>
      <c r="E387" t="s">
        <v>3609</v>
      </c>
      <c r="F387" t="s">
        <v>3655</v>
      </c>
      <c r="G387" t="s">
        <v>525</v>
      </c>
    </row>
    <row r="388" spans="1:7">
      <c r="A388" t="s">
        <v>3612</v>
      </c>
      <c r="B388" t="s">
        <v>579</v>
      </c>
      <c r="C388" t="s">
        <v>3840</v>
      </c>
      <c r="D388" t="s">
        <v>3608</v>
      </c>
      <c r="E388" t="s">
        <v>3609</v>
      </c>
      <c r="F388" t="s">
        <v>3655</v>
      </c>
      <c r="G388" t="s">
        <v>525</v>
      </c>
    </row>
    <row r="389" spans="1:7">
      <c r="A389" t="s">
        <v>3612</v>
      </c>
      <c r="B389" t="s">
        <v>581</v>
      </c>
      <c r="C389" t="s">
        <v>3680</v>
      </c>
      <c r="D389" t="s">
        <v>3608</v>
      </c>
      <c r="E389" t="s">
        <v>3609</v>
      </c>
      <c r="F389" t="s">
        <v>3655</v>
      </c>
      <c r="G389" t="s">
        <v>525</v>
      </c>
    </row>
    <row r="390" spans="1:7">
      <c r="A390" t="s">
        <v>3612</v>
      </c>
      <c r="B390" t="s">
        <v>583</v>
      </c>
      <c r="C390" t="s">
        <v>3841</v>
      </c>
      <c r="D390" t="s">
        <v>3608</v>
      </c>
      <c r="E390" t="s">
        <v>3609</v>
      </c>
      <c r="F390" t="s">
        <v>3655</v>
      </c>
      <c r="G390" t="s">
        <v>525</v>
      </c>
    </row>
    <row r="391" spans="1:7">
      <c r="A391" t="s">
        <v>3612</v>
      </c>
      <c r="B391" t="s">
        <v>585</v>
      </c>
      <c r="C391" t="s">
        <v>3679</v>
      </c>
      <c r="D391" t="s">
        <v>3608</v>
      </c>
      <c r="E391" t="s">
        <v>3609</v>
      </c>
      <c r="F391" t="s">
        <v>3655</v>
      </c>
      <c r="G391" t="s">
        <v>525</v>
      </c>
    </row>
    <row r="392" spans="1:7">
      <c r="A392" t="s">
        <v>3612</v>
      </c>
      <c r="B392" t="s">
        <v>587</v>
      </c>
      <c r="C392" t="s">
        <v>3842</v>
      </c>
      <c r="D392" t="s">
        <v>3608</v>
      </c>
      <c r="E392" t="s">
        <v>3609</v>
      </c>
      <c r="F392" t="s">
        <v>3655</v>
      </c>
      <c r="G392" t="s">
        <v>525</v>
      </c>
    </row>
    <row r="393" spans="1:7">
      <c r="A393" t="s">
        <v>3612</v>
      </c>
      <c r="B393" t="s">
        <v>589</v>
      </c>
      <c r="C393" t="s">
        <v>3843</v>
      </c>
      <c r="D393" t="s">
        <v>3608</v>
      </c>
      <c r="E393" t="s">
        <v>3609</v>
      </c>
      <c r="F393" t="s">
        <v>3655</v>
      </c>
      <c r="G393" t="s">
        <v>525</v>
      </c>
    </row>
    <row r="394" spans="1:7">
      <c r="A394" t="s">
        <v>3612</v>
      </c>
      <c r="B394" t="s">
        <v>591</v>
      </c>
      <c r="C394" t="s">
        <v>3844</v>
      </c>
      <c r="D394" t="s">
        <v>3608</v>
      </c>
      <c r="E394" t="s">
        <v>3609</v>
      </c>
      <c r="F394" t="s">
        <v>3655</v>
      </c>
      <c r="G394" t="s">
        <v>525</v>
      </c>
    </row>
    <row r="395" spans="1:7">
      <c r="A395" t="s">
        <v>3612</v>
      </c>
      <c r="B395" t="s">
        <v>593</v>
      </c>
      <c r="C395" t="s">
        <v>3807</v>
      </c>
      <c r="D395" t="s">
        <v>3608</v>
      </c>
      <c r="E395" t="s">
        <v>3609</v>
      </c>
      <c r="F395" t="s">
        <v>3655</v>
      </c>
      <c r="G395" t="s">
        <v>525</v>
      </c>
    </row>
    <row r="396" spans="1:7">
      <c r="A396" t="s">
        <v>3612</v>
      </c>
      <c r="B396" t="s">
        <v>595</v>
      </c>
      <c r="C396" t="s">
        <v>3680</v>
      </c>
      <c r="D396" t="s">
        <v>3608</v>
      </c>
      <c r="E396" t="s">
        <v>3609</v>
      </c>
      <c r="F396" t="s">
        <v>3655</v>
      </c>
      <c r="G396" t="s">
        <v>525</v>
      </c>
    </row>
    <row r="397" spans="1:7">
      <c r="A397" t="s">
        <v>3612</v>
      </c>
      <c r="B397" t="s">
        <v>597</v>
      </c>
      <c r="C397" t="s">
        <v>3807</v>
      </c>
      <c r="D397" t="s">
        <v>3608</v>
      </c>
      <c r="E397" t="s">
        <v>3609</v>
      </c>
      <c r="F397" t="s">
        <v>3655</v>
      </c>
      <c r="G397" t="s">
        <v>525</v>
      </c>
    </row>
    <row r="398" spans="1:7">
      <c r="A398" t="s">
        <v>3612</v>
      </c>
      <c r="B398" t="s">
        <v>599</v>
      </c>
      <c r="C398" t="s">
        <v>3845</v>
      </c>
      <c r="D398" t="s">
        <v>3608</v>
      </c>
      <c r="E398" t="s">
        <v>3609</v>
      </c>
      <c r="F398" t="s">
        <v>3655</v>
      </c>
      <c r="G398" t="s">
        <v>525</v>
      </c>
    </row>
    <row r="399" spans="1:7">
      <c r="A399" t="s">
        <v>3612</v>
      </c>
      <c r="B399" t="s">
        <v>601</v>
      </c>
      <c r="C399" t="s">
        <v>3846</v>
      </c>
      <c r="D399" t="s">
        <v>3608</v>
      </c>
      <c r="E399" t="s">
        <v>3609</v>
      </c>
      <c r="F399" t="s">
        <v>3655</v>
      </c>
      <c r="G399" t="s">
        <v>525</v>
      </c>
    </row>
    <row r="400" spans="1:7">
      <c r="A400" t="s">
        <v>3612</v>
      </c>
      <c r="B400" t="s">
        <v>603</v>
      </c>
      <c r="C400" t="s">
        <v>3680</v>
      </c>
      <c r="D400" t="s">
        <v>3608</v>
      </c>
      <c r="E400" t="s">
        <v>3609</v>
      </c>
      <c r="F400" t="s">
        <v>3655</v>
      </c>
      <c r="G400" t="s">
        <v>525</v>
      </c>
    </row>
    <row r="401" spans="1:8">
      <c r="A401" t="s">
        <v>3612</v>
      </c>
      <c r="B401" t="s">
        <v>605</v>
      </c>
      <c r="C401" t="s">
        <v>3847</v>
      </c>
      <c r="D401" t="s">
        <v>3608</v>
      </c>
      <c r="E401" t="s">
        <v>3609</v>
      </c>
      <c r="F401" t="s">
        <v>3655</v>
      </c>
      <c r="G401" t="s">
        <v>525</v>
      </c>
    </row>
    <row r="402" spans="1:8">
      <c r="A402" t="s">
        <v>3612</v>
      </c>
      <c r="B402" t="s">
        <v>607</v>
      </c>
      <c r="C402" t="s">
        <v>3848</v>
      </c>
      <c r="D402" t="s">
        <v>3608</v>
      </c>
      <c r="E402" t="s">
        <v>3609</v>
      </c>
      <c r="F402" t="s">
        <v>3655</v>
      </c>
      <c r="G402" t="s">
        <v>525</v>
      </c>
    </row>
    <row r="403" spans="1:8">
      <c r="A403" t="s">
        <v>3612</v>
      </c>
      <c r="B403" t="s">
        <v>609</v>
      </c>
      <c r="C403" t="s">
        <v>3679</v>
      </c>
      <c r="D403" t="s">
        <v>3608</v>
      </c>
      <c r="E403" t="s">
        <v>3609</v>
      </c>
      <c r="F403" t="s">
        <v>3655</v>
      </c>
      <c r="G403" t="s">
        <v>525</v>
      </c>
    </row>
    <row r="404" spans="1:8">
      <c r="A404" t="s">
        <v>3612</v>
      </c>
      <c r="B404" t="s">
        <v>611</v>
      </c>
      <c r="C404" t="s">
        <v>3849</v>
      </c>
      <c r="D404" t="s">
        <v>3608</v>
      </c>
      <c r="E404" t="s">
        <v>3609</v>
      </c>
      <c r="F404" t="s">
        <v>3610</v>
      </c>
      <c r="G404" t="s">
        <v>610</v>
      </c>
    </row>
    <row r="405" spans="1:8">
      <c r="A405" t="s">
        <v>3606</v>
      </c>
      <c r="B405" t="s">
        <v>612</v>
      </c>
      <c r="C405" t="s">
        <v>3686</v>
      </c>
      <c r="D405" t="s">
        <v>3608</v>
      </c>
      <c r="E405" t="s">
        <v>3609</v>
      </c>
      <c r="F405" t="s">
        <v>3610</v>
      </c>
      <c r="G405" t="s">
        <v>610</v>
      </c>
    </row>
    <row r="406" spans="1:8">
      <c r="A406" t="s">
        <v>3606</v>
      </c>
      <c r="B406" t="s">
        <v>27</v>
      </c>
      <c r="C406" t="s">
        <v>3616</v>
      </c>
      <c r="D406" t="s">
        <v>3608</v>
      </c>
      <c r="E406" t="s">
        <v>3609</v>
      </c>
      <c r="F406" t="s">
        <v>3614</v>
      </c>
      <c r="G406" t="s">
        <v>610</v>
      </c>
      <c r="H406" t="s">
        <v>3615</v>
      </c>
    </row>
    <row r="407" spans="1:8">
      <c r="A407" t="s">
        <v>3606</v>
      </c>
      <c r="B407" t="s">
        <v>29</v>
      </c>
      <c r="C407" t="s">
        <v>3618</v>
      </c>
      <c r="D407" t="s">
        <v>3608</v>
      </c>
      <c r="E407" t="s">
        <v>3609</v>
      </c>
      <c r="F407" t="s">
        <v>3614</v>
      </c>
      <c r="G407" t="s">
        <v>610</v>
      </c>
      <c r="H407" t="s">
        <v>3615</v>
      </c>
    </row>
    <row r="408" spans="1:8">
      <c r="A408" t="s">
        <v>3606</v>
      </c>
      <c r="B408" t="s">
        <v>530</v>
      </c>
      <c r="C408" t="s">
        <v>3819</v>
      </c>
      <c r="D408" t="s">
        <v>3608</v>
      </c>
      <c r="E408" t="s">
        <v>3609</v>
      </c>
      <c r="F408" t="s">
        <v>3614</v>
      </c>
      <c r="G408" t="s">
        <v>610</v>
      </c>
      <c r="H408" t="s">
        <v>3615</v>
      </c>
    </row>
    <row r="409" spans="1:8">
      <c r="A409" t="s">
        <v>3606</v>
      </c>
      <c r="B409" t="s">
        <v>613</v>
      </c>
      <c r="C409" t="s">
        <v>3850</v>
      </c>
      <c r="D409" t="s">
        <v>3608</v>
      </c>
      <c r="E409" t="s">
        <v>3609</v>
      </c>
      <c r="F409" t="s">
        <v>3614</v>
      </c>
      <c r="G409" t="s">
        <v>610</v>
      </c>
      <c r="H409" t="s">
        <v>3615</v>
      </c>
    </row>
    <row r="410" spans="1:8">
      <c r="A410" t="s">
        <v>3606</v>
      </c>
      <c r="B410" t="s">
        <v>614</v>
      </c>
      <c r="C410" t="s">
        <v>3851</v>
      </c>
      <c r="D410" t="s">
        <v>3608</v>
      </c>
      <c r="E410" t="s">
        <v>3609</v>
      </c>
      <c r="F410" t="s">
        <v>3614</v>
      </c>
      <c r="G410" t="s">
        <v>610</v>
      </c>
      <c r="H410" t="s">
        <v>3615</v>
      </c>
    </row>
    <row r="411" spans="1:8">
      <c r="A411" t="s">
        <v>3612</v>
      </c>
      <c r="B411" t="s">
        <v>615</v>
      </c>
      <c r="C411" t="s">
        <v>3852</v>
      </c>
      <c r="D411" t="s">
        <v>3608</v>
      </c>
      <c r="E411" t="s">
        <v>3609</v>
      </c>
      <c r="F411" t="s">
        <v>3610</v>
      </c>
      <c r="G411" t="s">
        <v>610</v>
      </c>
    </row>
    <row r="412" spans="1:8">
      <c r="A412" t="s">
        <v>3606</v>
      </c>
      <c r="B412" t="s">
        <v>616</v>
      </c>
      <c r="C412" t="s">
        <v>3853</v>
      </c>
      <c r="D412" t="s">
        <v>3608</v>
      </c>
      <c r="E412" t="s">
        <v>3609</v>
      </c>
      <c r="F412" t="s">
        <v>3610</v>
      </c>
      <c r="G412" t="s">
        <v>610</v>
      </c>
    </row>
    <row r="413" spans="1:8">
      <c r="A413" t="s">
        <v>3606</v>
      </c>
      <c r="B413" t="s">
        <v>46</v>
      </c>
      <c r="C413" t="s">
        <v>3630</v>
      </c>
      <c r="D413" t="s">
        <v>3608</v>
      </c>
      <c r="E413" t="s">
        <v>3609</v>
      </c>
      <c r="F413" t="s">
        <v>3614</v>
      </c>
      <c r="G413" t="s">
        <v>610</v>
      </c>
      <c r="H413" t="s">
        <v>3615</v>
      </c>
    </row>
    <row r="414" spans="1:8">
      <c r="A414" t="s">
        <v>3612</v>
      </c>
      <c r="B414" t="s">
        <v>617</v>
      </c>
      <c r="C414" t="s">
        <v>3854</v>
      </c>
      <c r="D414" t="s">
        <v>3608</v>
      </c>
      <c r="E414" t="s">
        <v>3609</v>
      </c>
      <c r="F414" t="s">
        <v>3614</v>
      </c>
      <c r="G414" t="s">
        <v>610</v>
      </c>
      <c r="H414" t="s">
        <v>3615</v>
      </c>
    </row>
    <row r="415" spans="1:8">
      <c r="A415" t="s">
        <v>3606</v>
      </c>
      <c r="B415" t="s">
        <v>618</v>
      </c>
      <c r="C415" t="s">
        <v>3855</v>
      </c>
      <c r="D415" t="s">
        <v>3608</v>
      </c>
      <c r="E415" t="s">
        <v>3609</v>
      </c>
      <c r="F415" t="s">
        <v>3614</v>
      </c>
      <c r="G415" t="s">
        <v>610</v>
      </c>
      <c r="H415" t="s">
        <v>3615</v>
      </c>
    </row>
    <row r="416" spans="1:8">
      <c r="A416" t="s">
        <v>3612</v>
      </c>
      <c r="B416" t="s">
        <v>48</v>
      </c>
      <c r="C416" t="s">
        <v>3631</v>
      </c>
      <c r="D416" t="s">
        <v>3608</v>
      </c>
      <c r="E416" t="s">
        <v>3609</v>
      </c>
      <c r="F416" t="s">
        <v>3614</v>
      </c>
      <c r="G416" t="s">
        <v>610</v>
      </c>
    </row>
    <row r="417" spans="1:8">
      <c r="A417" t="s">
        <v>3606</v>
      </c>
      <c r="B417" t="s">
        <v>50</v>
      </c>
      <c r="C417" t="s">
        <v>3633</v>
      </c>
      <c r="D417" t="s">
        <v>3608</v>
      </c>
      <c r="E417" t="s">
        <v>3609</v>
      </c>
      <c r="F417" t="s">
        <v>3614</v>
      </c>
      <c r="G417" t="s">
        <v>610</v>
      </c>
      <c r="H417" t="s">
        <v>3615</v>
      </c>
    </row>
    <row r="418" spans="1:8">
      <c r="A418" t="s">
        <v>3606</v>
      </c>
      <c r="B418" t="s">
        <v>619</v>
      </c>
      <c r="C418" t="s">
        <v>3856</v>
      </c>
      <c r="D418" t="s">
        <v>3608</v>
      </c>
      <c r="E418" t="s">
        <v>3609</v>
      </c>
      <c r="F418" t="s">
        <v>3614</v>
      </c>
      <c r="G418" t="s">
        <v>610</v>
      </c>
      <c r="H418" t="s">
        <v>3615</v>
      </c>
    </row>
    <row r="419" spans="1:8">
      <c r="A419" t="s">
        <v>3636</v>
      </c>
      <c r="B419" t="s">
        <v>620</v>
      </c>
      <c r="C419" t="s">
        <v>3857</v>
      </c>
      <c r="D419" t="s">
        <v>3608</v>
      </c>
      <c r="E419" t="s">
        <v>3609</v>
      </c>
      <c r="F419" t="s">
        <v>3614</v>
      </c>
      <c r="G419" t="s">
        <v>610</v>
      </c>
    </row>
    <row r="420" spans="1:8">
      <c r="A420" t="s">
        <v>3612</v>
      </c>
      <c r="B420" t="s">
        <v>621</v>
      </c>
      <c r="C420" t="s">
        <v>3858</v>
      </c>
      <c r="D420" t="s">
        <v>3608</v>
      </c>
      <c r="E420" t="s">
        <v>3609</v>
      </c>
      <c r="F420" t="s">
        <v>3614</v>
      </c>
      <c r="G420" t="s">
        <v>610</v>
      </c>
    </row>
    <row r="421" spans="1:8">
      <c r="A421" t="s">
        <v>3612</v>
      </c>
      <c r="B421" t="s">
        <v>622</v>
      </c>
      <c r="C421" t="s">
        <v>3859</v>
      </c>
      <c r="D421" t="s">
        <v>3608</v>
      </c>
      <c r="E421" t="s">
        <v>3609</v>
      </c>
      <c r="F421" t="s">
        <v>3614</v>
      </c>
      <c r="G421" t="s">
        <v>610</v>
      </c>
    </row>
    <row r="422" spans="1:8">
      <c r="A422" t="s">
        <v>3612</v>
      </c>
      <c r="B422" t="s">
        <v>540</v>
      </c>
      <c r="C422" t="s">
        <v>3827</v>
      </c>
      <c r="D422" t="s">
        <v>3608</v>
      </c>
      <c r="E422" t="s">
        <v>3609</v>
      </c>
      <c r="F422" t="s">
        <v>3614</v>
      </c>
      <c r="G422" t="s">
        <v>610</v>
      </c>
    </row>
    <row r="423" spans="1:8">
      <c r="A423" t="s">
        <v>3606</v>
      </c>
      <c r="B423" t="s">
        <v>72</v>
      </c>
      <c r="C423" t="s">
        <v>3653</v>
      </c>
      <c r="D423" t="s">
        <v>3608</v>
      </c>
      <c r="E423" t="s">
        <v>3609</v>
      </c>
      <c r="F423" t="s">
        <v>3614</v>
      </c>
      <c r="G423" t="s">
        <v>610</v>
      </c>
      <c r="H423" t="s">
        <v>3615</v>
      </c>
    </row>
    <row r="424" spans="1:8">
      <c r="A424" t="s">
        <v>3612</v>
      </c>
      <c r="B424" t="s">
        <v>623</v>
      </c>
      <c r="C424" t="s">
        <v>3860</v>
      </c>
      <c r="D424" t="s">
        <v>3608</v>
      </c>
      <c r="E424" t="s">
        <v>3609</v>
      </c>
      <c r="F424" t="s">
        <v>3655</v>
      </c>
      <c r="G424" t="s">
        <v>610</v>
      </c>
    </row>
    <row r="425" spans="1:8">
      <c r="A425" t="s">
        <v>3612</v>
      </c>
      <c r="B425" t="s">
        <v>625</v>
      </c>
      <c r="C425" t="s">
        <v>3828</v>
      </c>
      <c r="D425" t="s">
        <v>3608</v>
      </c>
      <c r="E425" t="s">
        <v>3609</v>
      </c>
      <c r="F425" t="s">
        <v>3655</v>
      </c>
      <c r="G425" t="s">
        <v>610</v>
      </c>
    </row>
    <row r="426" spans="1:8">
      <c r="A426" t="s">
        <v>3612</v>
      </c>
      <c r="B426" t="s">
        <v>627</v>
      </c>
      <c r="C426" t="s">
        <v>3861</v>
      </c>
      <c r="D426" t="s">
        <v>3608</v>
      </c>
      <c r="E426" t="s">
        <v>3609</v>
      </c>
      <c r="F426" t="s">
        <v>3655</v>
      </c>
      <c r="G426" t="s">
        <v>610</v>
      </c>
    </row>
    <row r="427" spans="1:8">
      <c r="A427" t="s">
        <v>3612</v>
      </c>
      <c r="B427" t="s">
        <v>629</v>
      </c>
      <c r="C427" t="s">
        <v>3862</v>
      </c>
      <c r="D427" t="s">
        <v>3608</v>
      </c>
      <c r="E427" t="s">
        <v>3609</v>
      </c>
      <c r="F427" t="s">
        <v>3655</v>
      </c>
      <c r="G427" t="s">
        <v>610</v>
      </c>
    </row>
    <row r="428" spans="1:8">
      <c r="A428" t="s">
        <v>3612</v>
      </c>
      <c r="B428" t="s">
        <v>631</v>
      </c>
      <c r="C428" t="s">
        <v>3680</v>
      </c>
      <c r="D428" t="s">
        <v>3608</v>
      </c>
      <c r="E428" t="s">
        <v>3609</v>
      </c>
      <c r="F428" t="s">
        <v>3655</v>
      </c>
      <c r="G428" t="s">
        <v>610</v>
      </c>
    </row>
    <row r="429" spans="1:8">
      <c r="A429" t="s">
        <v>3606</v>
      </c>
      <c r="B429" t="s">
        <v>27</v>
      </c>
      <c r="C429" t="s">
        <v>3616</v>
      </c>
      <c r="D429" t="s">
        <v>3608</v>
      </c>
      <c r="E429" t="s">
        <v>3609</v>
      </c>
      <c r="F429" t="s">
        <v>3614</v>
      </c>
      <c r="G429" t="s">
        <v>633</v>
      </c>
      <c r="H429" t="s">
        <v>3615</v>
      </c>
    </row>
    <row r="430" spans="1:8">
      <c r="A430" t="s">
        <v>3606</v>
      </c>
      <c r="B430" t="s">
        <v>29</v>
      </c>
      <c r="C430" t="s">
        <v>3618</v>
      </c>
      <c r="D430" t="s">
        <v>3608</v>
      </c>
      <c r="E430" t="s">
        <v>3609</v>
      </c>
      <c r="F430" t="s">
        <v>3614</v>
      </c>
      <c r="G430" t="s">
        <v>633</v>
      </c>
      <c r="H430" t="s">
        <v>3615</v>
      </c>
    </row>
    <row r="431" spans="1:8">
      <c r="A431" t="s">
        <v>3606</v>
      </c>
      <c r="B431" t="s">
        <v>634</v>
      </c>
      <c r="C431" t="s">
        <v>3823</v>
      </c>
      <c r="D431" t="s">
        <v>3608</v>
      </c>
      <c r="E431" t="s">
        <v>3609</v>
      </c>
      <c r="F431" t="s">
        <v>3610</v>
      </c>
      <c r="G431" t="s">
        <v>633</v>
      </c>
    </row>
    <row r="432" spans="1:8">
      <c r="A432" t="s">
        <v>3606</v>
      </c>
      <c r="B432" t="s">
        <v>635</v>
      </c>
      <c r="C432" t="s">
        <v>3863</v>
      </c>
      <c r="D432" t="s">
        <v>3608</v>
      </c>
      <c r="E432" t="s">
        <v>3609</v>
      </c>
      <c r="F432" t="s">
        <v>3610</v>
      </c>
      <c r="G432" t="s">
        <v>633</v>
      </c>
    </row>
    <row r="433" spans="1:8">
      <c r="A433" t="s">
        <v>3606</v>
      </c>
      <c r="B433" t="s">
        <v>636</v>
      </c>
      <c r="C433" t="s">
        <v>3864</v>
      </c>
      <c r="D433" t="s">
        <v>3608</v>
      </c>
      <c r="E433" t="s">
        <v>3609</v>
      </c>
      <c r="F433" t="s">
        <v>3610</v>
      </c>
      <c r="G433" t="s">
        <v>633</v>
      </c>
    </row>
    <row r="434" spans="1:8">
      <c r="A434" t="s">
        <v>3612</v>
      </c>
      <c r="B434" t="s">
        <v>637</v>
      </c>
      <c r="C434" t="s">
        <v>3624</v>
      </c>
      <c r="D434" t="s">
        <v>3608</v>
      </c>
      <c r="E434" t="s">
        <v>3609</v>
      </c>
      <c r="F434" t="s">
        <v>3610</v>
      </c>
      <c r="G434" t="s">
        <v>633</v>
      </c>
    </row>
    <row r="435" spans="1:8">
      <c r="A435" t="s">
        <v>3612</v>
      </c>
      <c r="B435" t="s">
        <v>638</v>
      </c>
      <c r="C435" t="s">
        <v>3624</v>
      </c>
      <c r="D435" t="s">
        <v>3608</v>
      </c>
      <c r="E435" t="s">
        <v>3609</v>
      </c>
      <c r="F435" t="s">
        <v>3610</v>
      </c>
      <c r="G435" t="s">
        <v>633</v>
      </c>
    </row>
    <row r="436" spans="1:8">
      <c r="A436" t="s">
        <v>3606</v>
      </c>
      <c r="B436" t="s">
        <v>46</v>
      </c>
      <c r="C436" t="s">
        <v>3630</v>
      </c>
      <c r="D436" t="s">
        <v>3608</v>
      </c>
      <c r="E436" t="s">
        <v>3609</v>
      </c>
      <c r="F436" t="s">
        <v>3614</v>
      </c>
      <c r="G436" t="s">
        <v>633</v>
      </c>
      <c r="H436" t="s">
        <v>3615</v>
      </c>
    </row>
    <row r="437" spans="1:8">
      <c r="A437" t="s">
        <v>3612</v>
      </c>
      <c r="B437" t="s">
        <v>48</v>
      </c>
      <c r="C437" t="s">
        <v>3631</v>
      </c>
      <c r="D437" t="s">
        <v>3608</v>
      </c>
      <c r="E437" t="s">
        <v>3609</v>
      </c>
      <c r="F437" t="s">
        <v>3614</v>
      </c>
      <c r="G437" t="s">
        <v>633</v>
      </c>
    </row>
    <row r="438" spans="1:8">
      <c r="A438" t="s">
        <v>3606</v>
      </c>
      <c r="B438" t="s">
        <v>50</v>
      </c>
      <c r="C438" t="s">
        <v>3633</v>
      </c>
      <c r="D438" t="s">
        <v>3608</v>
      </c>
      <c r="E438" t="s">
        <v>3609</v>
      </c>
      <c r="F438" t="s">
        <v>3614</v>
      </c>
      <c r="G438" t="s">
        <v>633</v>
      </c>
      <c r="H438" t="s">
        <v>3615</v>
      </c>
    </row>
    <row r="439" spans="1:8">
      <c r="A439" t="s">
        <v>3606</v>
      </c>
      <c r="B439" t="s">
        <v>639</v>
      </c>
      <c r="C439" t="s">
        <v>3865</v>
      </c>
      <c r="D439" t="s">
        <v>3608</v>
      </c>
      <c r="E439" t="s">
        <v>3609</v>
      </c>
      <c r="F439" t="s">
        <v>3614</v>
      </c>
      <c r="G439" t="s">
        <v>633</v>
      </c>
      <c r="H439" t="s">
        <v>3615</v>
      </c>
    </row>
    <row r="440" spans="1:8">
      <c r="A440" t="s">
        <v>3606</v>
      </c>
      <c r="B440" t="s">
        <v>619</v>
      </c>
      <c r="C440" t="s">
        <v>3856</v>
      </c>
      <c r="D440" t="s">
        <v>3608</v>
      </c>
      <c r="E440" t="s">
        <v>3609</v>
      </c>
      <c r="F440" t="s">
        <v>3614</v>
      </c>
      <c r="G440" t="s">
        <v>633</v>
      </c>
      <c r="H440" t="s">
        <v>3615</v>
      </c>
    </row>
    <row r="441" spans="1:8">
      <c r="A441" t="s">
        <v>3636</v>
      </c>
      <c r="B441" t="s">
        <v>640</v>
      </c>
      <c r="C441" t="s">
        <v>3866</v>
      </c>
      <c r="D441" t="s">
        <v>3608</v>
      </c>
      <c r="E441" t="s">
        <v>3609</v>
      </c>
      <c r="F441" t="s">
        <v>3614</v>
      </c>
      <c r="G441" t="s">
        <v>633</v>
      </c>
    </row>
    <row r="442" spans="1:8">
      <c r="A442" t="s">
        <v>3612</v>
      </c>
      <c r="B442" t="s">
        <v>641</v>
      </c>
      <c r="C442" t="s">
        <v>3867</v>
      </c>
      <c r="D442" t="s">
        <v>3608</v>
      </c>
      <c r="E442" t="s">
        <v>3609</v>
      </c>
      <c r="F442" t="s">
        <v>3614</v>
      </c>
      <c r="G442" t="s">
        <v>633</v>
      </c>
    </row>
    <row r="443" spans="1:8">
      <c r="A443" t="s">
        <v>3612</v>
      </c>
      <c r="B443" t="s">
        <v>642</v>
      </c>
      <c r="C443" t="s">
        <v>3742</v>
      </c>
      <c r="D443" t="s">
        <v>3608</v>
      </c>
      <c r="E443" t="s">
        <v>3609</v>
      </c>
      <c r="F443" t="s">
        <v>3614</v>
      </c>
      <c r="G443" t="s">
        <v>633</v>
      </c>
    </row>
    <row r="444" spans="1:8">
      <c r="A444" t="s">
        <v>3612</v>
      </c>
      <c r="B444" t="s">
        <v>540</v>
      </c>
      <c r="C444" t="s">
        <v>3827</v>
      </c>
      <c r="D444" t="s">
        <v>3608</v>
      </c>
      <c r="E444" t="s">
        <v>3609</v>
      </c>
      <c r="F444" t="s">
        <v>3614</v>
      </c>
      <c r="G444" t="s">
        <v>633</v>
      </c>
    </row>
    <row r="445" spans="1:8">
      <c r="A445" t="s">
        <v>3612</v>
      </c>
      <c r="B445" t="s">
        <v>69</v>
      </c>
      <c r="C445" t="s">
        <v>3650</v>
      </c>
      <c r="D445" t="s">
        <v>3608</v>
      </c>
      <c r="E445" t="s">
        <v>3609</v>
      </c>
      <c r="F445" t="s">
        <v>3614</v>
      </c>
      <c r="G445" t="s">
        <v>633</v>
      </c>
      <c r="H445" t="s">
        <v>3615</v>
      </c>
    </row>
    <row r="446" spans="1:8">
      <c r="A446" t="s">
        <v>3612</v>
      </c>
      <c r="B446" t="s">
        <v>643</v>
      </c>
      <c r="C446" t="s">
        <v>3868</v>
      </c>
      <c r="D446" t="s">
        <v>3608</v>
      </c>
      <c r="E446" t="s">
        <v>3609</v>
      </c>
      <c r="F446" t="s">
        <v>3655</v>
      </c>
      <c r="G446" t="s">
        <v>633</v>
      </c>
    </row>
    <row r="447" spans="1:8">
      <c r="A447" t="s">
        <v>3612</v>
      </c>
      <c r="B447" t="s">
        <v>645</v>
      </c>
      <c r="C447" t="s">
        <v>3869</v>
      </c>
      <c r="D447" t="s">
        <v>3608</v>
      </c>
      <c r="E447" t="s">
        <v>3609</v>
      </c>
      <c r="F447" t="s">
        <v>3655</v>
      </c>
      <c r="G447" t="s">
        <v>633</v>
      </c>
    </row>
    <row r="448" spans="1:8">
      <c r="A448" t="s">
        <v>3612</v>
      </c>
      <c r="B448" t="s">
        <v>647</v>
      </c>
      <c r="C448" t="s">
        <v>3870</v>
      </c>
      <c r="D448" t="s">
        <v>3608</v>
      </c>
      <c r="E448" t="s">
        <v>3609</v>
      </c>
      <c r="F448" t="s">
        <v>3655</v>
      </c>
      <c r="G448" t="s">
        <v>633</v>
      </c>
    </row>
    <row r="449" spans="1:7">
      <c r="A449" t="s">
        <v>3612</v>
      </c>
      <c r="B449" t="s">
        <v>649</v>
      </c>
      <c r="C449" t="s">
        <v>3802</v>
      </c>
      <c r="D449" t="s">
        <v>3608</v>
      </c>
      <c r="E449" t="s">
        <v>3609</v>
      </c>
      <c r="F449" t="s">
        <v>3655</v>
      </c>
      <c r="G449" t="s">
        <v>633</v>
      </c>
    </row>
    <row r="450" spans="1:7">
      <c r="A450" t="s">
        <v>3612</v>
      </c>
      <c r="B450" t="s">
        <v>651</v>
      </c>
      <c r="C450" t="s">
        <v>3871</v>
      </c>
      <c r="D450" t="s">
        <v>3608</v>
      </c>
      <c r="E450" t="s">
        <v>3609</v>
      </c>
      <c r="F450" t="s">
        <v>3655</v>
      </c>
      <c r="G450" t="s">
        <v>633</v>
      </c>
    </row>
    <row r="451" spans="1:7">
      <c r="A451" t="s">
        <v>3612</v>
      </c>
      <c r="B451" t="s">
        <v>653</v>
      </c>
      <c r="C451" t="s">
        <v>3666</v>
      </c>
      <c r="D451" t="s">
        <v>3608</v>
      </c>
      <c r="E451" t="s">
        <v>3609</v>
      </c>
      <c r="F451" t="s">
        <v>3655</v>
      </c>
      <c r="G451" t="s">
        <v>633</v>
      </c>
    </row>
    <row r="452" spans="1:7">
      <c r="A452" t="s">
        <v>3612</v>
      </c>
      <c r="B452" t="s">
        <v>655</v>
      </c>
      <c r="C452" t="s">
        <v>3872</v>
      </c>
      <c r="D452" t="s">
        <v>3608</v>
      </c>
      <c r="E452" t="s">
        <v>3609</v>
      </c>
      <c r="F452" t="s">
        <v>3655</v>
      </c>
      <c r="G452" t="s">
        <v>633</v>
      </c>
    </row>
    <row r="453" spans="1:7">
      <c r="A453" t="s">
        <v>3612</v>
      </c>
      <c r="B453" t="s">
        <v>657</v>
      </c>
      <c r="C453" t="s">
        <v>3744</v>
      </c>
      <c r="D453" t="s">
        <v>3608</v>
      </c>
      <c r="E453" t="s">
        <v>3609</v>
      </c>
      <c r="F453" t="s">
        <v>3655</v>
      </c>
      <c r="G453" t="s">
        <v>633</v>
      </c>
    </row>
    <row r="454" spans="1:7">
      <c r="A454" t="s">
        <v>3612</v>
      </c>
      <c r="B454" t="s">
        <v>659</v>
      </c>
      <c r="C454" t="s">
        <v>3873</v>
      </c>
      <c r="D454" t="s">
        <v>3608</v>
      </c>
      <c r="E454" t="s">
        <v>3609</v>
      </c>
      <c r="F454" t="s">
        <v>3655</v>
      </c>
      <c r="G454" t="s">
        <v>633</v>
      </c>
    </row>
    <row r="455" spans="1:7">
      <c r="A455" t="s">
        <v>3612</v>
      </c>
      <c r="B455" t="s">
        <v>661</v>
      </c>
      <c r="C455" t="s">
        <v>3874</v>
      </c>
      <c r="D455" t="s">
        <v>3608</v>
      </c>
      <c r="E455" t="s">
        <v>3609</v>
      </c>
      <c r="F455" t="s">
        <v>3655</v>
      </c>
      <c r="G455" t="s">
        <v>633</v>
      </c>
    </row>
    <row r="456" spans="1:7">
      <c r="A456" t="s">
        <v>3612</v>
      </c>
      <c r="B456" t="s">
        <v>663</v>
      </c>
      <c r="C456" t="s">
        <v>3666</v>
      </c>
      <c r="D456" t="s">
        <v>3608</v>
      </c>
      <c r="E456" t="s">
        <v>3609</v>
      </c>
      <c r="F456" t="s">
        <v>3655</v>
      </c>
      <c r="G456" t="s">
        <v>633</v>
      </c>
    </row>
    <row r="457" spans="1:7">
      <c r="A457" t="s">
        <v>3612</v>
      </c>
      <c r="B457" t="s">
        <v>665</v>
      </c>
      <c r="C457" t="s">
        <v>3680</v>
      </c>
      <c r="D457" t="s">
        <v>3608</v>
      </c>
      <c r="E457" t="s">
        <v>3609</v>
      </c>
      <c r="F457" t="s">
        <v>3655</v>
      </c>
      <c r="G457" t="s">
        <v>633</v>
      </c>
    </row>
    <row r="458" spans="1:7">
      <c r="A458" t="s">
        <v>3612</v>
      </c>
      <c r="B458" t="s">
        <v>667</v>
      </c>
      <c r="C458" t="s">
        <v>3678</v>
      </c>
      <c r="D458" t="s">
        <v>3608</v>
      </c>
      <c r="E458" t="s">
        <v>3609</v>
      </c>
      <c r="F458" t="s">
        <v>3655</v>
      </c>
      <c r="G458" t="s">
        <v>633</v>
      </c>
    </row>
    <row r="459" spans="1:7">
      <c r="A459" t="s">
        <v>3612</v>
      </c>
      <c r="B459" t="s">
        <v>669</v>
      </c>
      <c r="C459" t="s">
        <v>3679</v>
      </c>
      <c r="D459" t="s">
        <v>3608</v>
      </c>
      <c r="E459" t="s">
        <v>3609</v>
      </c>
      <c r="F459" t="s">
        <v>3655</v>
      </c>
      <c r="G459" t="s">
        <v>633</v>
      </c>
    </row>
    <row r="460" spans="1:7">
      <c r="A460" t="s">
        <v>3612</v>
      </c>
      <c r="B460" t="s">
        <v>671</v>
      </c>
      <c r="C460" t="s">
        <v>3679</v>
      </c>
      <c r="D460" t="s">
        <v>3608</v>
      </c>
      <c r="E460" t="s">
        <v>3609</v>
      </c>
      <c r="F460" t="s">
        <v>3655</v>
      </c>
      <c r="G460" t="s">
        <v>633</v>
      </c>
    </row>
    <row r="461" spans="1:7">
      <c r="A461" t="s">
        <v>3612</v>
      </c>
      <c r="B461" t="s">
        <v>673</v>
      </c>
      <c r="C461" t="s">
        <v>3875</v>
      </c>
      <c r="D461" t="s">
        <v>3608</v>
      </c>
      <c r="E461" t="s">
        <v>3609</v>
      </c>
      <c r="F461" t="s">
        <v>3655</v>
      </c>
      <c r="G461" t="s">
        <v>633</v>
      </c>
    </row>
    <row r="462" spans="1:7">
      <c r="A462" t="s">
        <v>3612</v>
      </c>
      <c r="B462" t="s">
        <v>675</v>
      </c>
      <c r="C462" t="s">
        <v>3679</v>
      </c>
      <c r="D462" t="s">
        <v>3608</v>
      </c>
      <c r="E462" t="s">
        <v>3609</v>
      </c>
      <c r="F462" t="s">
        <v>3655</v>
      </c>
      <c r="G462" t="s">
        <v>633</v>
      </c>
    </row>
    <row r="463" spans="1:7">
      <c r="A463" t="s">
        <v>3612</v>
      </c>
      <c r="B463" t="s">
        <v>677</v>
      </c>
      <c r="C463" t="s">
        <v>3876</v>
      </c>
      <c r="D463" t="s">
        <v>3608</v>
      </c>
      <c r="E463" t="s">
        <v>3609</v>
      </c>
      <c r="F463" t="s">
        <v>3655</v>
      </c>
      <c r="G463" t="s">
        <v>633</v>
      </c>
    </row>
    <row r="464" spans="1:7">
      <c r="A464" t="s">
        <v>3612</v>
      </c>
      <c r="B464" t="s">
        <v>679</v>
      </c>
      <c r="C464" t="s">
        <v>3807</v>
      </c>
      <c r="D464" t="s">
        <v>3608</v>
      </c>
      <c r="E464" t="s">
        <v>3609</v>
      </c>
      <c r="F464" t="s">
        <v>3655</v>
      </c>
      <c r="G464" t="s">
        <v>633</v>
      </c>
    </row>
    <row r="465" spans="1:8">
      <c r="A465" t="s">
        <v>3612</v>
      </c>
      <c r="B465" t="s">
        <v>682</v>
      </c>
      <c r="C465" t="s">
        <v>3877</v>
      </c>
      <c r="D465" t="s">
        <v>3608</v>
      </c>
      <c r="E465" t="s">
        <v>3609</v>
      </c>
      <c r="F465" t="s">
        <v>3610</v>
      </c>
      <c r="G465" t="s">
        <v>681</v>
      </c>
    </row>
    <row r="466" spans="1:8">
      <c r="A466" t="s">
        <v>3606</v>
      </c>
      <c r="B466" t="s">
        <v>683</v>
      </c>
      <c r="C466" t="s">
        <v>3607</v>
      </c>
      <c r="D466" t="s">
        <v>3608</v>
      </c>
      <c r="E466" t="s">
        <v>3609</v>
      </c>
      <c r="F466" t="s">
        <v>3610</v>
      </c>
      <c r="G466" t="s">
        <v>681</v>
      </c>
    </row>
    <row r="467" spans="1:8">
      <c r="A467" t="s">
        <v>3606</v>
      </c>
      <c r="B467" t="s">
        <v>684</v>
      </c>
      <c r="C467" t="s">
        <v>3878</v>
      </c>
      <c r="D467" t="s">
        <v>3608</v>
      </c>
      <c r="E467" t="s">
        <v>3609</v>
      </c>
      <c r="F467" t="s">
        <v>3610</v>
      </c>
      <c r="G467" t="s">
        <v>681</v>
      </c>
    </row>
    <row r="468" spans="1:8">
      <c r="A468" t="s">
        <v>3612</v>
      </c>
      <c r="B468" t="s">
        <v>685</v>
      </c>
      <c r="C468" t="s">
        <v>3694</v>
      </c>
      <c r="D468" t="s">
        <v>3608</v>
      </c>
      <c r="E468" t="s">
        <v>3609</v>
      </c>
      <c r="F468" t="s">
        <v>3610</v>
      </c>
      <c r="G468" t="s">
        <v>681</v>
      </c>
    </row>
    <row r="469" spans="1:8">
      <c r="A469" t="s">
        <v>3606</v>
      </c>
      <c r="B469" t="s">
        <v>27</v>
      </c>
      <c r="C469" t="s">
        <v>3616</v>
      </c>
      <c r="D469" t="s">
        <v>3608</v>
      </c>
      <c r="E469" t="s">
        <v>3609</v>
      </c>
      <c r="F469" t="s">
        <v>3614</v>
      </c>
      <c r="G469" t="s">
        <v>681</v>
      </c>
      <c r="H469" t="s">
        <v>3615</v>
      </c>
    </row>
    <row r="470" spans="1:8">
      <c r="A470" t="s">
        <v>3606</v>
      </c>
      <c r="B470" t="s">
        <v>686</v>
      </c>
      <c r="C470" t="s">
        <v>3879</v>
      </c>
      <c r="D470" t="s">
        <v>3608</v>
      </c>
      <c r="E470" t="s">
        <v>3609</v>
      </c>
      <c r="F470" t="s">
        <v>3614</v>
      </c>
      <c r="G470" t="s">
        <v>681</v>
      </c>
      <c r="H470" t="s">
        <v>3615</v>
      </c>
    </row>
    <row r="471" spans="1:8">
      <c r="A471" t="s">
        <v>3606</v>
      </c>
      <c r="B471" t="s">
        <v>29</v>
      </c>
      <c r="C471" t="s">
        <v>3618</v>
      </c>
      <c r="D471" t="s">
        <v>3608</v>
      </c>
      <c r="E471" t="s">
        <v>3609</v>
      </c>
      <c r="F471" t="s">
        <v>3614</v>
      </c>
      <c r="G471" t="s">
        <v>681</v>
      </c>
      <c r="H471" t="s">
        <v>3615</v>
      </c>
    </row>
    <row r="472" spans="1:8">
      <c r="A472" t="s">
        <v>3606</v>
      </c>
      <c r="B472" t="s">
        <v>613</v>
      </c>
      <c r="C472" t="s">
        <v>3850</v>
      </c>
      <c r="D472" t="s">
        <v>3608</v>
      </c>
      <c r="E472" t="s">
        <v>3609</v>
      </c>
      <c r="F472" t="s">
        <v>3614</v>
      </c>
      <c r="G472" t="s">
        <v>681</v>
      </c>
      <c r="H472" t="s">
        <v>3615</v>
      </c>
    </row>
    <row r="473" spans="1:8">
      <c r="A473" t="s">
        <v>3606</v>
      </c>
      <c r="B473" t="s">
        <v>32</v>
      </c>
      <c r="C473" t="s">
        <v>3620</v>
      </c>
      <c r="D473" t="s">
        <v>3608</v>
      </c>
      <c r="E473" t="s">
        <v>3609</v>
      </c>
      <c r="F473" t="s">
        <v>3614</v>
      </c>
      <c r="G473" t="s">
        <v>681</v>
      </c>
      <c r="H473" t="s">
        <v>3615</v>
      </c>
    </row>
    <row r="474" spans="1:8">
      <c r="A474" t="s">
        <v>3606</v>
      </c>
      <c r="B474" t="s">
        <v>687</v>
      </c>
      <c r="C474" t="s">
        <v>3880</v>
      </c>
      <c r="D474" t="s">
        <v>3608</v>
      </c>
      <c r="E474" t="s">
        <v>3609</v>
      </c>
      <c r="F474" t="s">
        <v>3614</v>
      </c>
      <c r="G474" t="s">
        <v>681</v>
      </c>
      <c r="H474" t="s">
        <v>3615</v>
      </c>
    </row>
    <row r="475" spans="1:8">
      <c r="A475" t="s">
        <v>3606</v>
      </c>
      <c r="B475" t="s">
        <v>532</v>
      </c>
      <c r="C475" t="s">
        <v>3821</v>
      </c>
      <c r="D475" t="s">
        <v>3608</v>
      </c>
      <c r="E475" t="s">
        <v>3609</v>
      </c>
      <c r="F475" t="s">
        <v>3614</v>
      </c>
      <c r="G475" t="s">
        <v>681</v>
      </c>
      <c r="H475" t="s">
        <v>3615</v>
      </c>
    </row>
    <row r="476" spans="1:8">
      <c r="A476" t="s">
        <v>3612</v>
      </c>
      <c r="B476" t="s">
        <v>688</v>
      </c>
      <c r="C476" t="s">
        <v>3822</v>
      </c>
      <c r="D476" t="s">
        <v>3608</v>
      </c>
      <c r="E476" t="s">
        <v>3609</v>
      </c>
      <c r="F476" t="s">
        <v>3610</v>
      </c>
      <c r="G476" t="s">
        <v>681</v>
      </c>
    </row>
    <row r="477" spans="1:8">
      <c r="A477" t="s">
        <v>3606</v>
      </c>
      <c r="B477" t="s">
        <v>689</v>
      </c>
      <c r="C477" t="s">
        <v>3881</v>
      </c>
      <c r="D477" t="s">
        <v>3608</v>
      </c>
      <c r="E477" t="s">
        <v>3609</v>
      </c>
      <c r="F477" t="s">
        <v>3610</v>
      </c>
      <c r="G477" t="s">
        <v>681</v>
      </c>
    </row>
    <row r="478" spans="1:8">
      <c r="A478" t="s">
        <v>3606</v>
      </c>
      <c r="B478" t="s">
        <v>690</v>
      </c>
      <c r="C478" t="s">
        <v>3882</v>
      </c>
      <c r="D478" t="s">
        <v>3608</v>
      </c>
      <c r="E478" t="s">
        <v>3609</v>
      </c>
      <c r="F478" t="s">
        <v>3610</v>
      </c>
      <c r="G478" t="s">
        <v>681</v>
      </c>
    </row>
    <row r="479" spans="1:8">
      <c r="A479" t="s">
        <v>3606</v>
      </c>
      <c r="B479" t="s">
        <v>691</v>
      </c>
      <c r="C479" t="s">
        <v>3883</v>
      </c>
      <c r="D479" t="s">
        <v>3608</v>
      </c>
      <c r="E479" t="s">
        <v>3609</v>
      </c>
      <c r="F479" t="s">
        <v>3610</v>
      </c>
      <c r="G479" t="s">
        <v>681</v>
      </c>
    </row>
    <row r="480" spans="1:8">
      <c r="A480" t="s">
        <v>3612</v>
      </c>
      <c r="B480" t="s">
        <v>692</v>
      </c>
      <c r="C480" t="s">
        <v>3624</v>
      </c>
      <c r="D480" t="s">
        <v>3608</v>
      </c>
      <c r="E480" t="s">
        <v>3609</v>
      </c>
      <c r="F480" t="s">
        <v>3610</v>
      </c>
      <c r="G480" t="s">
        <v>681</v>
      </c>
    </row>
    <row r="481" spans="1:8">
      <c r="A481" t="s">
        <v>3612</v>
      </c>
      <c r="B481" t="s">
        <v>693</v>
      </c>
      <c r="C481" t="s">
        <v>3709</v>
      </c>
      <c r="D481" t="s">
        <v>3608</v>
      </c>
      <c r="E481" t="s">
        <v>3609</v>
      </c>
      <c r="F481" t="s">
        <v>3610</v>
      </c>
      <c r="G481" t="s">
        <v>681</v>
      </c>
    </row>
    <row r="482" spans="1:8">
      <c r="A482" t="s">
        <v>3612</v>
      </c>
      <c r="B482" t="s">
        <v>41</v>
      </c>
      <c r="C482" t="s">
        <v>3626</v>
      </c>
      <c r="D482" t="s">
        <v>3608</v>
      </c>
      <c r="E482" t="s">
        <v>3609</v>
      </c>
      <c r="F482" t="s">
        <v>3610</v>
      </c>
      <c r="G482" t="s">
        <v>681</v>
      </c>
      <c r="H482" t="s">
        <v>3615</v>
      </c>
    </row>
    <row r="483" spans="1:8">
      <c r="A483" t="s">
        <v>3612</v>
      </c>
      <c r="B483" t="s">
        <v>43</v>
      </c>
      <c r="C483" t="s">
        <v>3628</v>
      </c>
      <c r="D483" t="s">
        <v>3608</v>
      </c>
      <c r="E483" t="s">
        <v>3609</v>
      </c>
      <c r="F483" t="s">
        <v>3610</v>
      </c>
      <c r="G483" t="s">
        <v>681</v>
      </c>
      <c r="H483" t="s">
        <v>3615</v>
      </c>
    </row>
    <row r="484" spans="1:8">
      <c r="A484" t="s">
        <v>3606</v>
      </c>
      <c r="B484" t="s">
        <v>694</v>
      </c>
      <c r="C484" t="s">
        <v>3884</v>
      </c>
      <c r="D484" t="s">
        <v>3608</v>
      </c>
      <c r="E484" t="s">
        <v>3609</v>
      </c>
      <c r="F484" t="s">
        <v>3610</v>
      </c>
      <c r="G484" t="s">
        <v>681</v>
      </c>
      <c r="H484" t="s">
        <v>3615</v>
      </c>
    </row>
    <row r="485" spans="1:8">
      <c r="A485" t="s">
        <v>3612</v>
      </c>
      <c r="B485" t="s">
        <v>44</v>
      </c>
      <c r="C485" t="s">
        <v>3629</v>
      </c>
      <c r="D485" t="s">
        <v>3608</v>
      </c>
      <c r="E485" t="s">
        <v>3609</v>
      </c>
      <c r="F485" t="s">
        <v>3614</v>
      </c>
      <c r="G485" t="s">
        <v>681</v>
      </c>
      <c r="H485" t="s">
        <v>3615</v>
      </c>
    </row>
    <row r="486" spans="1:8">
      <c r="A486" t="s">
        <v>3606</v>
      </c>
      <c r="B486" t="s">
        <v>46</v>
      </c>
      <c r="C486" t="s">
        <v>3630</v>
      </c>
      <c r="D486" t="s">
        <v>3608</v>
      </c>
      <c r="E486" t="s">
        <v>3609</v>
      </c>
      <c r="F486" t="s">
        <v>3614</v>
      </c>
      <c r="G486" t="s">
        <v>681</v>
      </c>
      <c r="H486" t="s">
        <v>3615</v>
      </c>
    </row>
    <row r="487" spans="1:8">
      <c r="A487" t="s">
        <v>3612</v>
      </c>
      <c r="B487" t="s">
        <v>617</v>
      </c>
      <c r="C487" t="s">
        <v>3854</v>
      </c>
      <c r="D487" t="s">
        <v>3608</v>
      </c>
      <c r="E487" t="s">
        <v>3609</v>
      </c>
      <c r="F487" t="s">
        <v>3614</v>
      </c>
      <c r="G487" t="s">
        <v>681</v>
      </c>
      <c r="H487" t="s">
        <v>3615</v>
      </c>
    </row>
    <row r="488" spans="1:8">
      <c r="A488" t="s">
        <v>3612</v>
      </c>
      <c r="B488" t="s">
        <v>48</v>
      </c>
      <c r="C488" t="s">
        <v>3631</v>
      </c>
      <c r="D488" t="s">
        <v>3608</v>
      </c>
      <c r="E488" t="s">
        <v>3609</v>
      </c>
      <c r="F488" t="s">
        <v>3614</v>
      </c>
      <c r="G488" t="s">
        <v>681</v>
      </c>
    </row>
    <row r="489" spans="1:8">
      <c r="A489" t="s">
        <v>3612</v>
      </c>
      <c r="B489" t="s">
        <v>49</v>
      </c>
      <c r="C489" t="s">
        <v>3632</v>
      </c>
      <c r="D489" t="s">
        <v>3608</v>
      </c>
      <c r="E489" t="s">
        <v>3609</v>
      </c>
      <c r="F489" t="s">
        <v>3614</v>
      </c>
      <c r="G489" t="s">
        <v>681</v>
      </c>
      <c r="H489" t="s">
        <v>3615</v>
      </c>
    </row>
    <row r="490" spans="1:8">
      <c r="A490" t="s">
        <v>3606</v>
      </c>
      <c r="B490" t="s">
        <v>50</v>
      </c>
      <c r="C490" t="s">
        <v>3633</v>
      </c>
      <c r="D490" t="s">
        <v>3608</v>
      </c>
      <c r="E490" t="s">
        <v>3609</v>
      </c>
      <c r="F490" t="s">
        <v>3614</v>
      </c>
      <c r="G490" t="s">
        <v>681</v>
      </c>
      <c r="H490" t="s">
        <v>3615</v>
      </c>
    </row>
    <row r="491" spans="1:8">
      <c r="A491" t="s">
        <v>3606</v>
      </c>
      <c r="B491" t="s">
        <v>639</v>
      </c>
      <c r="C491" t="s">
        <v>3865</v>
      </c>
      <c r="D491" t="s">
        <v>3608</v>
      </c>
      <c r="E491" t="s">
        <v>3609</v>
      </c>
      <c r="F491" t="s">
        <v>3614</v>
      </c>
      <c r="G491" t="s">
        <v>681</v>
      </c>
      <c r="H491" t="s">
        <v>3615</v>
      </c>
    </row>
    <row r="492" spans="1:8">
      <c r="A492" t="s">
        <v>3612</v>
      </c>
      <c r="B492" t="s">
        <v>52</v>
      </c>
      <c r="C492" t="s">
        <v>3635</v>
      </c>
      <c r="D492" t="s">
        <v>3608</v>
      </c>
      <c r="E492" t="s">
        <v>3609</v>
      </c>
      <c r="F492" t="s">
        <v>3614</v>
      </c>
      <c r="G492" t="s">
        <v>681</v>
      </c>
      <c r="H492" t="s">
        <v>3615</v>
      </c>
    </row>
    <row r="493" spans="1:8">
      <c r="A493" t="s">
        <v>3606</v>
      </c>
      <c r="B493" t="s">
        <v>619</v>
      </c>
      <c r="C493" t="s">
        <v>3856</v>
      </c>
      <c r="D493" t="s">
        <v>3608</v>
      </c>
      <c r="E493" t="s">
        <v>3609</v>
      </c>
      <c r="F493" t="s">
        <v>3614</v>
      </c>
      <c r="G493" t="s">
        <v>681</v>
      </c>
      <c r="H493" t="s">
        <v>3615</v>
      </c>
    </row>
    <row r="494" spans="1:8">
      <c r="A494" t="s">
        <v>3636</v>
      </c>
      <c r="B494" t="s">
        <v>695</v>
      </c>
      <c r="C494" t="s">
        <v>3885</v>
      </c>
      <c r="D494" t="s">
        <v>3608</v>
      </c>
      <c r="E494" t="s">
        <v>3609</v>
      </c>
      <c r="F494" t="s">
        <v>3614</v>
      </c>
      <c r="G494" t="s">
        <v>681</v>
      </c>
    </row>
    <row r="495" spans="1:8">
      <c r="A495" t="s">
        <v>3636</v>
      </c>
      <c r="B495" t="s">
        <v>696</v>
      </c>
      <c r="C495" t="s">
        <v>3886</v>
      </c>
      <c r="D495" t="s">
        <v>3608</v>
      </c>
      <c r="E495" t="s">
        <v>3609</v>
      </c>
      <c r="F495" t="s">
        <v>3614</v>
      </c>
      <c r="G495" t="s">
        <v>681</v>
      </c>
    </row>
    <row r="496" spans="1:8">
      <c r="A496" t="s">
        <v>3612</v>
      </c>
      <c r="B496" t="s">
        <v>697</v>
      </c>
      <c r="C496" t="s">
        <v>3887</v>
      </c>
      <c r="D496" t="s">
        <v>3608</v>
      </c>
      <c r="E496" t="s">
        <v>3609</v>
      </c>
      <c r="F496" t="s">
        <v>3610</v>
      </c>
      <c r="G496" t="s">
        <v>681</v>
      </c>
    </row>
    <row r="497" spans="1:8">
      <c r="A497" t="s">
        <v>3612</v>
      </c>
      <c r="B497" t="s">
        <v>698</v>
      </c>
      <c r="C497" t="s">
        <v>3888</v>
      </c>
      <c r="D497" t="s">
        <v>3608</v>
      </c>
      <c r="E497" t="s">
        <v>3609</v>
      </c>
      <c r="F497" t="s">
        <v>3610</v>
      </c>
      <c r="G497" t="s">
        <v>681</v>
      </c>
    </row>
    <row r="498" spans="1:8">
      <c r="A498" t="s">
        <v>3612</v>
      </c>
      <c r="B498" t="s">
        <v>699</v>
      </c>
      <c r="C498" t="s">
        <v>3889</v>
      </c>
      <c r="D498" t="s">
        <v>3608</v>
      </c>
      <c r="E498" t="s">
        <v>3609</v>
      </c>
      <c r="F498" t="s">
        <v>3610</v>
      </c>
      <c r="G498" t="s">
        <v>681</v>
      </c>
    </row>
    <row r="499" spans="1:8">
      <c r="A499" t="s">
        <v>3612</v>
      </c>
      <c r="B499" t="s">
        <v>700</v>
      </c>
      <c r="C499" t="s">
        <v>3890</v>
      </c>
      <c r="D499" t="s">
        <v>3608</v>
      </c>
      <c r="E499" t="s">
        <v>3609</v>
      </c>
      <c r="F499" t="s">
        <v>3610</v>
      </c>
      <c r="G499" t="s">
        <v>681</v>
      </c>
    </row>
    <row r="500" spans="1:8">
      <c r="A500" t="s">
        <v>3612</v>
      </c>
      <c r="B500" t="s">
        <v>701</v>
      </c>
      <c r="C500" t="s">
        <v>3891</v>
      </c>
      <c r="D500" t="s">
        <v>3608</v>
      </c>
      <c r="E500" t="s">
        <v>3609</v>
      </c>
      <c r="F500" t="s">
        <v>3610</v>
      </c>
      <c r="G500" t="s">
        <v>681</v>
      </c>
    </row>
    <row r="501" spans="1:8">
      <c r="A501" t="s">
        <v>3612</v>
      </c>
      <c r="B501" t="s">
        <v>702</v>
      </c>
      <c r="C501" t="s">
        <v>3892</v>
      </c>
      <c r="D501" t="s">
        <v>3608</v>
      </c>
      <c r="E501" t="s">
        <v>3609</v>
      </c>
      <c r="F501" t="s">
        <v>3610</v>
      </c>
      <c r="G501" t="s">
        <v>681</v>
      </c>
    </row>
    <row r="502" spans="1:8">
      <c r="A502" t="s">
        <v>3612</v>
      </c>
      <c r="B502" t="s">
        <v>703</v>
      </c>
      <c r="C502" t="s">
        <v>3893</v>
      </c>
      <c r="D502" t="s">
        <v>3608</v>
      </c>
      <c r="E502" t="s">
        <v>3609</v>
      </c>
      <c r="F502" t="s">
        <v>3610</v>
      </c>
      <c r="G502" t="s">
        <v>681</v>
      </c>
    </row>
    <row r="503" spans="1:8">
      <c r="A503" t="s">
        <v>3612</v>
      </c>
      <c r="B503" t="s">
        <v>704</v>
      </c>
      <c r="C503" t="s">
        <v>3894</v>
      </c>
      <c r="D503" t="s">
        <v>3608</v>
      </c>
      <c r="E503" t="s">
        <v>3609</v>
      </c>
      <c r="F503" t="s">
        <v>3610</v>
      </c>
      <c r="G503" t="s">
        <v>681</v>
      </c>
    </row>
    <row r="504" spans="1:8">
      <c r="A504" t="s">
        <v>3606</v>
      </c>
      <c r="B504" t="s">
        <v>68</v>
      </c>
      <c r="C504" t="s">
        <v>3649</v>
      </c>
      <c r="D504" t="s">
        <v>3608</v>
      </c>
      <c r="E504" t="s">
        <v>3609</v>
      </c>
      <c r="F504" t="s">
        <v>3614</v>
      </c>
      <c r="G504" t="s">
        <v>681</v>
      </c>
      <c r="H504" t="s">
        <v>3615</v>
      </c>
    </row>
    <row r="505" spans="1:8">
      <c r="A505" t="s">
        <v>3606</v>
      </c>
      <c r="B505" t="s">
        <v>70</v>
      </c>
      <c r="C505" t="s">
        <v>3651</v>
      </c>
      <c r="D505" t="s">
        <v>3608</v>
      </c>
      <c r="E505" t="s">
        <v>3609</v>
      </c>
      <c r="F505" t="s">
        <v>3614</v>
      </c>
      <c r="G505" t="s">
        <v>681</v>
      </c>
      <c r="H505" t="s">
        <v>3615</v>
      </c>
    </row>
    <row r="506" spans="1:8">
      <c r="A506" t="s">
        <v>3606</v>
      </c>
      <c r="B506" t="s">
        <v>705</v>
      </c>
      <c r="C506" t="s">
        <v>3895</v>
      </c>
      <c r="D506" t="s">
        <v>3608</v>
      </c>
      <c r="E506" t="s">
        <v>3609</v>
      </c>
      <c r="F506" t="s">
        <v>3614</v>
      </c>
      <c r="G506" t="s">
        <v>681</v>
      </c>
      <c r="H506" t="s">
        <v>3615</v>
      </c>
    </row>
    <row r="507" spans="1:8">
      <c r="A507" t="s">
        <v>3612</v>
      </c>
      <c r="B507" t="s">
        <v>706</v>
      </c>
      <c r="C507" t="s">
        <v>3896</v>
      </c>
      <c r="D507" t="s">
        <v>3608</v>
      </c>
      <c r="E507" t="s">
        <v>3609</v>
      </c>
      <c r="F507" t="s">
        <v>3655</v>
      </c>
      <c r="G507" t="s">
        <v>681</v>
      </c>
    </row>
    <row r="508" spans="1:8">
      <c r="A508" t="s">
        <v>3612</v>
      </c>
      <c r="B508" t="s">
        <v>708</v>
      </c>
      <c r="C508" t="s">
        <v>3659</v>
      </c>
      <c r="D508" t="s">
        <v>3608</v>
      </c>
      <c r="E508" t="s">
        <v>3609</v>
      </c>
      <c r="F508" t="s">
        <v>3655</v>
      </c>
      <c r="G508" t="s">
        <v>681</v>
      </c>
    </row>
    <row r="509" spans="1:8">
      <c r="A509" t="s">
        <v>3612</v>
      </c>
      <c r="B509" t="s">
        <v>710</v>
      </c>
      <c r="C509" t="s">
        <v>3664</v>
      </c>
      <c r="D509" t="s">
        <v>3608</v>
      </c>
      <c r="E509" t="s">
        <v>3609</v>
      </c>
      <c r="F509" t="s">
        <v>3655</v>
      </c>
      <c r="G509" t="s">
        <v>681</v>
      </c>
    </row>
    <row r="510" spans="1:8">
      <c r="A510" t="s">
        <v>3612</v>
      </c>
      <c r="B510" t="s">
        <v>712</v>
      </c>
      <c r="C510" t="s">
        <v>3897</v>
      </c>
      <c r="D510" t="s">
        <v>3608</v>
      </c>
      <c r="E510" t="s">
        <v>3609</v>
      </c>
      <c r="F510" t="s">
        <v>3655</v>
      </c>
      <c r="G510" t="s">
        <v>681</v>
      </c>
    </row>
    <row r="511" spans="1:8">
      <c r="A511" t="s">
        <v>3612</v>
      </c>
      <c r="B511" t="s">
        <v>713</v>
      </c>
      <c r="C511" t="s">
        <v>3898</v>
      </c>
      <c r="D511" t="s">
        <v>3608</v>
      </c>
      <c r="E511" t="s">
        <v>3609</v>
      </c>
      <c r="F511" t="s">
        <v>3655</v>
      </c>
      <c r="G511" t="s">
        <v>681</v>
      </c>
    </row>
    <row r="512" spans="1:8">
      <c r="A512" t="s">
        <v>3612</v>
      </c>
      <c r="B512" t="s">
        <v>715</v>
      </c>
      <c r="C512" t="s">
        <v>3899</v>
      </c>
      <c r="D512" t="s">
        <v>3608</v>
      </c>
      <c r="E512" t="s">
        <v>3609</v>
      </c>
      <c r="F512" t="s">
        <v>3655</v>
      </c>
      <c r="G512" t="s">
        <v>681</v>
      </c>
    </row>
    <row r="513" spans="1:8">
      <c r="A513" t="s">
        <v>3612</v>
      </c>
      <c r="B513" t="s">
        <v>717</v>
      </c>
      <c r="C513" t="s">
        <v>3900</v>
      </c>
      <c r="D513" t="s">
        <v>3608</v>
      </c>
      <c r="E513" t="s">
        <v>3609</v>
      </c>
      <c r="F513" t="s">
        <v>3655</v>
      </c>
      <c r="G513" t="s">
        <v>681</v>
      </c>
    </row>
    <row r="514" spans="1:8">
      <c r="A514" t="s">
        <v>3612</v>
      </c>
      <c r="B514" t="s">
        <v>719</v>
      </c>
      <c r="C514" t="s">
        <v>3901</v>
      </c>
      <c r="D514" t="s">
        <v>3608</v>
      </c>
      <c r="E514" t="s">
        <v>3609</v>
      </c>
      <c r="F514" t="s">
        <v>3655</v>
      </c>
      <c r="G514" t="s">
        <v>681</v>
      </c>
    </row>
    <row r="515" spans="1:8">
      <c r="A515" t="s">
        <v>3612</v>
      </c>
      <c r="B515" t="s">
        <v>721</v>
      </c>
      <c r="C515" t="s">
        <v>3902</v>
      </c>
      <c r="D515" t="s">
        <v>3608</v>
      </c>
      <c r="E515" t="s">
        <v>3609</v>
      </c>
      <c r="F515" t="s">
        <v>3655</v>
      </c>
      <c r="G515" t="s">
        <v>681</v>
      </c>
    </row>
    <row r="516" spans="1:8">
      <c r="A516" t="s">
        <v>3612</v>
      </c>
      <c r="B516" t="s">
        <v>722</v>
      </c>
      <c r="C516" t="s">
        <v>3903</v>
      </c>
      <c r="D516" t="s">
        <v>3608</v>
      </c>
      <c r="E516" t="s">
        <v>3609</v>
      </c>
      <c r="F516" t="s">
        <v>3655</v>
      </c>
      <c r="G516" t="s">
        <v>681</v>
      </c>
    </row>
    <row r="517" spans="1:8">
      <c r="A517" t="s">
        <v>3612</v>
      </c>
      <c r="B517" t="s">
        <v>724</v>
      </c>
      <c r="C517" t="s">
        <v>3904</v>
      </c>
      <c r="D517" t="s">
        <v>3608</v>
      </c>
      <c r="E517" t="s">
        <v>3609</v>
      </c>
      <c r="F517" t="s">
        <v>3655</v>
      </c>
      <c r="G517" t="s">
        <v>681</v>
      </c>
    </row>
    <row r="518" spans="1:8">
      <c r="A518" t="s">
        <v>3612</v>
      </c>
      <c r="B518" t="s">
        <v>726</v>
      </c>
      <c r="C518" t="s">
        <v>3905</v>
      </c>
      <c r="D518" t="s">
        <v>3608</v>
      </c>
      <c r="E518" t="s">
        <v>3609</v>
      </c>
      <c r="F518" t="s">
        <v>3655</v>
      </c>
      <c r="G518" t="s">
        <v>681</v>
      </c>
    </row>
    <row r="519" spans="1:8">
      <c r="A519" t="s">
        <v>3612</v>
      </c>
      <c r="B519" t="s">
        <v>728</v>
      </c>
      <c r="C519" t="s">
        <v>3906</v>
      </c>
      <c r="D519" t="s">
        <v>3608</v>
      </c>
      <c r="E519" t="s">
        <v>3609</v>
      </c>
      <c r="F519" t="s">
        <v>3655</v>
      </c>
      <c r="G519" t="s">
        <v>681</v>
      </c>
    </row>
    <row r="520" spans="1:8">
      <c r="A520" t="s">
        <v>3612</v>
      </c>
      <c r="B520" t="s">
        <v>730</v>
      </c>
      <c r="C520" t="s">
        <v>3907</v>
      </c>
      <c r="D520" t="s">
        <v>3608</v>
      </c>
      <c r="E520" t="s">
        <v>3609</v>
      </c>
      <c r="F520" t="s">
        <v>3655</v>
      </c>
      <c r="G520" t="s">
        <v>681</v>
      </c>
    </row>
    <row r="521" spans="1:8">
      <c r="A521" t="s">
        <v>3612</v>
      </c>
      <c r="B521" t="s">
        <v>732</v>
      </c>
      <c r="C521" t="s">
        <v>3807</v>
      </c>
      <c r="D521" t="s">
        <v>3608</v>
      </c>
      <c r="E521" t="s">
        <v>3609</v>
      </c>
      <c r="F521" t="s">
        <v>3655</v>
      </c>
      <c r="G521" t="s">
        <v>681</v>
      </c>
    </row>
    <row r="522" spans="1:8">
      <c r="A522" t="s">
        <v>3612</v>
      </c>
      <c r="B522" t="s">
        <v>733</v>
      </c>
      <c r="C522" t="s">
        <v>3844</v>
      </c>
      <c r="D522" t="s">
        <v>3608</v>
      </c>
      <c r="E522" t="s">
        <v>3609</v>
      </c>
      <c r="F522" t="s">
        <v>3655</v>
      </c>
      <c r="G522" t="s">
        <v>681</v>
      </c>
    </row>
    <row r="523" spans="1:8">
      <c r="A523" t="s">
        <v>3612</v>
      </c>
      <c r="B523" t="s">
        <v>735</v>
      </c>
      <c r="C523" t="s">
        <v>3908</v>
      </c>
      <c r="D523" t="s">
        <v>3608</v>
      </c>
      <c r="E523" t="s">
        <v>3609</v>
      </c>
      <c r="F523" t="s">
        <v>3655</v>
      </c>
      <c r="G523" t="s">
        <v>681</v>
      </c>
    </row>
    <row r="524" spans="1:8">
      <c r="A524" t="s">
        <v>3612</v>
      </c>
      <c r="B524" t="s">
        <v>737</v>
      </c>
      <c r="C524" t="s">
        <v>3909</v>
      </c>
      <c r="D524" t="s">
        <v>3608</v>
      </c>
      <c r="E524" t="s">
        <v>3609</v>
      </c>
      <c r="F524" t="s">
        <v>3655</v>
      </c>
      <c r="G524" t="s">
        <v>681</v>
      </c>
    </row>
    <row r="525" spans="1:8">
      <c r="A525" t="s">
        <v>3612</v>
      </c>
      <c r="B525" t="s">
        <v>739</v>
      </c>
      <c r="C525" t="s">
        <v>3910</v>
      </c>
      <c r="D525" t="s">
        <v>3608</v>
      </c>
      <c r="E525" t="s">
        <v>3609</v>
      </c>
      <c r="F525" t="s">
        <v>3655</v>
      </c>
      <c r="G525" t="s">
        <v>681</v>
      </c>
    </row>
    <row r="526" spans="1:8">
      <c r="A526" t="s">
        <v>3612</v>
      </c>
      <c r="B526" t="s">
        <v>742</v>
      </c>
      <c r="C526" t="s">
        <v>3911</v>
      </c>
      <c r="D526" t="s">
        <v>3608</v>
      </c>
      <c r="E526" t="s">
        <v>3609</v>
      </c>
      <c r="F526" t="s">
        <v>3610</v>
      </c>
      <c r="G526" t="s">
        <v>741</v>
      </c>
    </row>
    <row r="527" spans="1:8">
      <c r="A527" t="s">
        <v>3606</v>
      </c>
      <c r="B527" t="s">
        <v>743</v>
      </c>
      <c r="C527" t="s">
        <v>3912</v>
      </c>
      <c r="D527" t="s">
        <v>3608</v>
      </c>
      <c r="E527" t="s">
        <v>3609</v>
      </c>
      <c r="F527" t="s">
        <v>3610</v>
      </c>
      <c r="G527" t="s">
        <v>741</v>
      </c>
    </row>
    <row r="528" spans="1:8">
      <c r="A528" t="s">
        <v>3612</v>
      </c>
      <c r="B528" t="s">
        <v>188</v>
      </c>
      <c r="C528" t="s">
        <v>3697</v>
      </c>
      <c r="D528" t="s">
        <v>3608</v>
      </c>
      <c r="E528" t="s">
        <v>3609</v>
      </c>
      <c r="F528" t="s">
        <v>3610</v>
      </c>
      <c r="G528" t="s">
        <v>741</v>
      </c>
      <c r="H528" t="s">
        <v>3615</v>
      </c>
    </row>
    <row r="529" spans="1:8">
      <c r="A529" t="s">
        <v>3606</v>
      </c>
      <c r="B529" t="s">
        <v>27</v>
      </c>
      <c r="C529" t="s">
        <v>3616</v>
      </c>
      <c r="D529" t="s">
        <v>3608</v>
      </c>
      <c r="E529" t="s">
        <v>3609</v>
      </c>
      <c r="F529" t="s">
        <v>3614</v>
      </c>
      <c r="G529" t="s">
        <v>741</v>
      </c>
      <c r="H529" t="s">
        <v>3615</v>
      </c>
    </row>
    <row r="530" spans="1:8">
      <c r="A530" t="s">
        <v>3606</v>
      </c>
      <c r="B530" t="s">
        <v>29</v>
      </c>
      <c r="C530" t="s">
        <v>3618</v>
      </c>
      <c r="D530" t="s">
        <v>3608</v>
      </c>
      <c r="E530" t="s">
        <v>3609</v>
      </c>
      <c r="F530" t="s">
        <v>3614</v>
      </c>
      <c r="G530" t="s">
        <v>741</v>
      </c>
      <c r="H530" t="s">
        <v>3615</v>
      </c>
    </row>
    <row r="531" spans="1:8">
      <c r="A531" t="s">
        <v>3606</v>
      </c>
      <c r="B531" t="s">
        <v>530</v>
      </c>
      <c r="C531" t="s">
        <v>3819</v>
      </c>
      <c r="D531" t="s">
        <v>3608</v>
      </c>
      <c r="E531" t="s">
        <v>3609</v>
      </c>
      <c r="F531" t="s">
        <v>3614</v>
      </c>
      <c r="G531" t="s">
        <v>741</v>
      </c>
      <c r="H531" t="s">
        <v>3615</v>
      </c>
    </row>
    <row r="532" spans="1:8">
      <c r="A532" t="s">
        <v>3612</v>
      </c>
      <c r="B532" t="s">
        <v>191</v>
      </c>
      <c r="C532" t="s">
        <v>3700</v>
      </c>
      <c r="D532" t="s">
        <v>3608</v>
      </c>
      <c r="E532" t="s">
        <v>3609</v>
      </c>
      <c r="F532" t="s">
        <v>3614</v>
      </c>
      <c r="G532" t="s">
        <v>741</v>
      </c>
      <c r="H532" t="s">
        <v>3615</v>
      </c>
    </row>
    <row r="533" spans="1:8">
      <c r="A533" t="s">
        <v>3606</v>
      </c>
      <c r="B533" t="s">
        <v>613</v>
      </c>
      <c r="C533" t="s">
        <v>3850</v>
      </c>
      <c r="D533" t="s">
        <v>3608</v>
      </c>
      <c r="E533" t="s">
        <v>3609</v>
      </c>
      <c r="F533" t="s">
        <v>3614</v>
      </c>
      <c r="G533" t="s">
        <v>741</v>
      </c>
      <c r="H533" t="s">
        <v>3615</v>
      </c>
    </row>
    <row r="534" spans="1:8">
      <c r="A534" t="s">
        <v>3606</v>
      </c>
      <c r="B534" t="s">
        <v>532</v>
      </c>
      <c r="C534" t="s">
        <v>3821</v>
      </c>
      <c r="D534" t="s">
        <v>3608</v>
      </c>
      <c r="E534" t="s">
        <v>3609</v>
      </c>
      <c r="F534" t="s">
        <v>3614</v>
      </c>
      <c r="G534" t="s">
        <v>741</v>
      </c>
      <c r="H534" t="s">
        <v>3615</v>
      </c>
    </row>
    <row r="535" spans="1:8">
      <c r="A535" t="s">
        <v>3612</v>
      </c>
      <c r="B535" t="s">
        <v>744</v>
      </c>
      <c r="C535" t="s">
        <v>3913</v>
      </c>
      <c r="D535" t="s">
        <v>3608</v>
      </c>
      <c r="E535" t="s">
        <v>3609</v>
      </c>
      <c r="F535" t="s">
        <v>3610</v>
      </c>
      <c r="G535" t="s">
        <v>741</v>
      </c>
    </row>
    <row r="536" spans="1:8">
      <c r="A536" t="s">
        <v>3606</v>
      </c>
      <c r="B536" t="s">
        <v>745</v>
      </c>
      <c r="C536" t="s">
        <v>3914</v>
      </c>
      <c r="D536" t="s">
        <v>3608</v>
      </c>
      <c r="E536" t="s">
        <v>3609</v>
      </c>
      <c r="F536" t="s">
        <v>3610</v>
      </c>
      <c r="G536" t="s">
        <v>741</v>
      </c>
    </row>
    <row r="537" spans="1:8">
      <c r="A537" t="s">
        <v>3612</v>
      </c>
      <c r="B537" t="s">
        <v>39</v>
      </c>
      <c r="C537" t="s">
        <v>3625</v>
      </c>
      <c r="D537" t="s">
        <v>3608</v>
      </c>
      <c r="E537" t="s">
        <v>3609</v>
      </c>
      <c r="F537" t="s">
        <v>3610</v>
      </c>
      <c r="G537" t="s">
        <v>741</v>
      </c>
    </row>
    <row r="538" spans="1:8">
      <c r="A538" t="s">
        <v>3612</v>
      </c>
      <c r="B538" t="s">
        <v>42</v>
      </c>
      <c r="C538" t="s">
        <v>3627</v>
      </c>
      <c r="D538" t="s">
        <v>3608</v>
      </c>
      <c r="E538" t="s">
        <v>3609</v>
      </c>
      <c r="F538" t="s">
        <v>3610</v>
      </c>
      <c r="G538" t="s">
        <v>741</v>
      </c>
      <c r="H538" t="s">
        <v>3615</v>
      </c>
    </row>
    <row r="539" spans="1:8">
      <c r="A539" t="s">
        <v>3612</v>
      </c>
      <c r="B539" t="s">
        <v>44</v>
      </c>
      <c r="C539" t="s">
        <v>3629</v>
      </c>
      <c r="D539" t="s">
        <v>3608</v>
      </c>
      <c r="E539" t="s">
        <v>3609</v>
      </c>
      <c r="F539" t="s">
        <v>3614</v>
      </c>
      <c r="G539" t="s">
        <v>741</v>
      </c>
      <c r="H539" t="s">
        <v>3615</v>
      </c>
    </row>
    <row r="540" spans="1:8">
      <c r="A540" t="s">
        <v>3606</v>
      </c>
      <c r="B540" t="s">
        <v>46</v>
      </c>
      <c r="C540" t="s">
        <v>3630</v>
      </c>
      <c r="D540" t="s">
        <v>3608</v>
      </c>
      <c r="E540" t="s">
        <v>3609</v>
      </c>
      <c r="F540" t="s">
        <v>3614</v>
      </c>
      <c r="G540" t="s">
        <v>741</v>
      </c>
      <c r="H540" t="s">
        <v>3615</v>
      </c>
    </row>
    <row r="541" spans="1:8">
      <c r="A541" t="s">
        <v>3612</v>
      </c>
      <c r="B541" t="s">
        <v>48</v>
      </c>
      <c r="C541" t="s">
        <v>3631</v>
      </c>
      <c r="D541" t="s">
        <v>3608</v>
      </c>
      <c r="E541" t="s">
        <v>3609</v>
      </c>
      <c r="F541" t="s">
        <v>3614</v>
      </c>
      <c r="G541" t="s">
        <v>741</v>
      </c>
    </row>
    <row r="542" spans="1:8">
      <c r="A542" t="s">
        <v>3612</v>
      </c>
      <c r="B542" t="s">
        <v>49</v>
      </c>
      <c r="C542" t="s">
        <v>3632</v>
      </c>
      <c r="D542" t="s">
        <v>3608</v>
      </c>
      <c r="E542" t="s">
        <v>3609</v>
      </c>
      <c r="F542" t="s">
        <v>3614</v>
      </c>
      <c r="G542" t="s">
        <v>741</v>
      </c>
      <c r="H542" t="s">
        <v>3615</v>
      </c>
    </row>
    <row r="543" spans="1:8">
      <c r="A543" t="s">
        <v>3612</v>
      </c>
      <c r="B543" t="s">
        <v>219</v>
      </c>
      <c r="C543" t="s">
        <v>3715</v>
      </c>
      <c r="D543" t="s">
        <v>3608</v>
      </c>
      <c r="E543" t="s">
        <v>3609</v>
      </c>
      <c r="F543" t="s">
        <v>3614</v>
      </c>
      <c r="G543" t="s">
        <v>741</v>
      </c>
      <c r="H543" t="s">
        <v>3615</v>
      </c>
    </row>
    <row r="544" spans="1:8">
      <c r="A544" t="s">
        <v>3606</v>
      </c>
      <c r="B544" t="s">
        <v>51</v>
      </c>
      <c r="C544" t="s">
        <v>3634</v>
      </c>
      <c r="D544" t="s">
        <v>3608</v>
      </c>
      <c r="E544" t="s">
        <v>3609</v>
      </c>
      <c r="F544" t="s">
        <v>3614</v>
      </c>
      <c r="G544" t="s">
        <v>741</v>
      </c>
      <c r="H544" t="s">
        <v>3615</v>
      </c>
    </row>
    <row r="545" spans="1:8">
      <c r="A545" t="s">
        <v>3612</v>
      </c>
      <c r="B545" t="s">
        <v>746</v>
      </c>
      <c r="C545" t="s">
        <v>3915</v>
      </c>
      <c r="D545" t="s">
        <v>3608</v>
      </c>
      <c r="E545" t="s">
        <v>3609</v>
      </c>
      <c r="F545" t="s">
        <v>3614</v>
      </c>
      <c r="G545" t="s">
        <v>741</v>
      </c>
      <c r="H545" t="s">
        <v>3615</v>
      </c>
    </row>
    <row r="546" spans="1:8">
      <c r="A546" t="s">
        <v>3612</v>
      </c>
      <c r="B546" t="s">
        <v>52</v>
      </c>
      <c r="C546" t="s">
        <v>3635</v>
      </c>
      <c r="D546" t="s">
        <v>3608</v>
      </c>
      <c r="E546" t="s">
        <v>3609</v>
      </c>
      <c r="F546" t="s">
        <v>3614</v>
      </c>
      <c r="G546" t="s">
        <v>741</v>
      </c>
      <c r="H546" t="s">
        <v>3615</v>
      </c>
    </row>
    <row r="547" spans="1:8">
      <c r="A547" t="s">
        <v>3606</v>
      </c>
      <c r="B547" t="s">
        <v>619</v>
      </c>
      <c r="C547" t="s">
        <v>3856</v>
      </c>
      <c r="D547" t="s">
        <v>3608</v>
      </c>
      <c r="E547" t="s">
        <v>3609</v>
      </c>
      <c r="F547" t="s">
        <v>3614</v>
      </c>
      <c r="G547" t="s">
        <v>741</v>
      </c>
      <c r="H547" t="s">
        <v>3615</v>
      </c>
    </row>
    <row r="548" spans="1:8">
      <c r="A548" t="s">
        <v>3612</v>
      </c>
      <c r="B548" t="s">
        <v>747</v>
      </c>
      <c r="C548" t="s">
        <v>3916</v>
      </c>
      <c r="D548" t="s">
        <v>3608</v>
      </c>
      <c r="E548" t="s">
        <v>3609</v>
      </c>
      <c r="F548" t="s">
        <v>3614</v>
      </c>
      <c r="G548" t="s">
        <v>741</v>
      </c>
    </row>
    <row r="549" spans="1:8">
      <c r="A549" t="s">
        <v>3612</v>
      </c>
      <c r="B549" t="s">
        <v>748</v>
      </c>
      <c r="C549" t="s">
        <v>3917</v>
      </c>
      <c r="D549" t="s">
        <v>3608</v>
      </c>
      <c r="E549" t="s">
        <v>3609</v>
      </c>
      <c r="F549" t="s">
        <v>3614</v>
      </c>
      <c r="G549" t="s">
        <v>741</v>
      </c>
    </row>
    <row r="550" spans="1:8">
      <c r="A550" t="s">
        <v>3612</v>
      </c>
      <c r="B550" t="s">
        <v>749</v>
      </c>
      <c r="C550" t="s">
        <v>3918</v>
      </c>
      <c r="D550" t="s">
        <v>3608</v>
      </c>
      <c r="E550" t="s">
        <v>3609</v>
      </c>
      <c r="F550" t="s">
        <v>3610</v>
      </c>
      <c r="G550" t="s">
        <v>741</v>
      </c>
    </row>
    <row r="551" spans="1:8">
      <c r="A551" t="s">
        <v>3612</v>
      </c>
      <c r="B551" t="s">
        <v>750</v>
      </c>
      <c r="C551" t="s">
        <v>3919</v>
      </c>
      <c r="D551" t="s">
        <v>3608</v>
      </c>
      <c r="E551" t="s">
        <v>3609</v>
      </c>
      <c r="F551" t="s">
        <v>3610</v>
      </c>
      <c r="G551" t="s">
        <v>741</v>
      </c>
    </row>
    <row r="552" spans="1:8">
      <c r="A552" t="s">
        <v>3612</v>
      </c>
      <c r="B552" t="s">
        <v>751</v>
      </c>
      <c r="C552" t="s">
        <v>3920</v>
      </c>
      <c r="D552" t="s">
        <v>3608</v>
      </c>
      <c r="E552" t="s">
        <v>3609</v>
      </c>
      <c r="F552" t="s">
        <v>3610</v>
      </c>
      <c r="G552" t="s">
        <v>741</v>
      </c>
    </row>
    <row r="553" spans="1:8">
      <c r="A553" t="s">
        <v>3612</v>
      </c>
      <c r="B553" t="s">
        <v>64</v>
      </c>
      <c r="C553" t="s">
        <v>3646</v>
      </c>
      <c r="D553" t="s">
        <v>3608</v>
      </c>
      <c r="E553" t="s">
        <v>3609</v>
      </c>
      <c r="F553" t="s">
        <v>3614</v>
      </c>
      <c r="G553" t="s">
        <v>741</v>
      </c>
      <c r="H553" t="s">
        <v>3615</v>
      </c>
    </row>
    <row r="554" spans="1:8">
      <c r="A554" t="s">
        <v>3606</v>
      </c>
      <c r="B554" t="s">
        <v>66</v>
      </c>
      <c r="C554" t="s">
        <v>3647</v>
      </c>
      <c r="D554" t="s">
        <v>3608</v>
      </c>
      <c r="E554" t="s">
        <v>3609</v>
      </c>
      <c r="F554" t="s">
        <v>3614</v>
      </c>
      <c r="G554" t="s">
        <v>741</v>
      </c>
      <c r="H554" t="s">
        <v>3615</v>
      </c>
    </row>
    <row r="555" spans="1:8">
      <c r="A555" t="s">
        <v>3612</v>
      </c>
      <c r="B555" t="s">
        <v>540</v>
      </c>
      <c r="C555" t="s">
        <v>3827</v>
      </c>
      <c r="D555" t="s">
        <v>3608</v>
      </c>
      <c r="E555" t="s">
        <v>3609</v>
      </c>
      <c r="F555" t="s">
        <v>3614</v>
      </c>
      <c r="G555" t="s">
        <v>741</v>
      </c>
    </row>
    <row r="556" spans="1:8">
      <c r="A556" t="s">
        <v>3612</v>
      </c>
      <c r="B556" t="s">
        <v>67</v>
      </c>
      <c r="C556" t="s">
        <v>3648</v>
      </c>
      <c r="D556" t="s">
        <v>3608</v>
      </c>
      <c r="E556" t="s">
        <v>3609</v>
      </c>
      <c r="F556" t="s">
        <v>3614</v>
      </c>
      <c r="G556" t="s">
        <v>741</v>
      </c>
      <c r="H556" t="s">
        <v>3615</v>
      </c>
    </row>
    <row r="557" spans="1:8">
      <c r="A557" t="s">
        <v>3612</v>
      </c>
      <c r="B557" t="s">
        <v>69</v>
      </c>
      <c r="C557" t="s">
        <v>3650</v>
      </c>
      <c r="D557" t="s">
        <v>3608</v>
      </c>
      <c r="E557" t="s">
        <v>3609</v>
      </c>
      <c r="F557" t="s">
        <v>3614</v>
      </c>
      <c r="G557" t="s">
        <v>741</v>
      </c>
      <c r="H557" t="s">
        <v>3615</v>
      </c>
    </row>
    <row r="558" spans="1:8">
      <c r="A558" t="s">
        <v>3606</v>
      </c>
      <c r="B558" t="s">
        <v>70</v>
      </c>
      <c r="C558" t="s">
        <v>3651</v>
      </c>
      <c r="D558" t="s">
        <v>3608</v>
      </c>
      <c r="E558" t="s">
        <v>3609</v>
      </c>
      <c r="F558" t="s">
        <v>3614</v>
      </c>
      <c r="G558" t="s">
        <v>741</v>
      </c>
      <c r="H558" t="s">
        <v>3615</v>
      </c>
    </row>
    <row r="559" spans="1:8">
      <c r="A559" t="s">
        <v>3612</v>
      </c>
      <c r="B559" t="s">
        <v>71</v>
      </c>
      <c r="C559" t="s">
        <v>3652</v>
      </c>
      <c r="D559" t="s">
        <v>3608</v>
      </c>
      <c r="E559" t="s">
        <v>3609</v>
      </c>
      <c r="F559" t="s">
        <v>3614</v>
      </c>
      <c r="G559" t="s">
        <v>741</v>
      </c>
      <c r="H559" t="s">
        <v>3615</v>
      </c>
    </row>
    <row r="560" spans="1:8">
      <c r="A560" t="s">
        <v>3606</v>
      </c>
      <c r="B560" t="s">
        <v>72</v>
      </c>
      <c r="C560" t="s">
        <v>3653</v>
      </c>
      <c r="D560" t="s">
        <v>3608</v>
      </c>
      <c r="E560" t="s">
        <v>3609</v>
      </c>
      <c r="F560" t="s">
        <v>3614</v>
      </c>
      <c r="G560" t="s">
        <v>741</v>
      </c>
      <c r="H560" t="s">
        <v>3615</v>
      </c>
    </row>
    <row r="561" spans="1:7">
      <c r="A561" t="s">
        <v>3612</v>
      </c>
      <c r="B561" t="s">
        <v>752</v>
      </c>
      <c r="C561" t="s">
        <v>3921</v>
      </c>
      <c r="D561" t="s">
        <v>3608</v>
      </c>
      <c r="E561" t="s">
        <v>3609</v>
      </c>
      <c r="F561" t="s">
        <v>3655</v>
      </c>
      <c r="G561" t="s">
        <v>741</v>
      </c>
    </row>
    <row r="562" spans="1:7">
      <c r="A562" t="s">
        <v>3612</v>
      </c>
      <c r="B562" t="s">
        <v>754</v>
      </c>
      <c r="C562" t="s">
        <v>3870</v>
      </c>
      <c r="D562" t="s">
        <v>3608</v>
      </c>
      <c r="E562" t="s">
        <v>3609</v>
      </c>
      <c r="F562" t="s">
        <v>3655</v>
      </c>
      <c r="G562" t="s">
        <v>741</v>
      </c>
    </row>
    <row r="563" spans="1:7">
      <c r="A563" t="s">
        <v>3612</v>
      </c>
      <c r="B563" t="s">
        <v>756</v>
      </c>
      <c r="C563" t="s">
        <v>3922</v>
      </c>
      <c r="D563" t="s">
        <v>3608</v>
      </c>
      <c r="E563" t="s">
        <v>3609</v>
      </c>
      <c r="F563" t="s">
        <v>3655</v>
      </c>
      <c r="G563" t="s">
        <v>741</v>
      </c>
    </row>
    <row r="564" spans="1:7">
      <c r="A564" t="s">
        <v>3612</v>
      </c>
      <c r="B564" t="s">
        <v>758</v>
      </c>
      <c r="C564" t="s">
        <v>3923</v>
      </c>
      <c r="D564" t="s">
        <v>3608</v>
      </c>
      <c r="E564" t="s">
        <v>3609</v>
      </c>
      <c r="F564" t="s">
        <v>3655</v>
      </c>
      <c r="G564" t="s">
        <v>741</v>
      </c>
    </row>
    <row r="565" spans="1:7">
      <c r="A565" t="s">
        <v>3612</v>
      </c>
      <c r="B565" t="s">
        <v>760</v>
      </c>
      <c r="C565" t="s">
        <v>3924</v>
      </c>
      <c r="D565" t="s">
        <v>3608</v>
      </c>
      <c r="E565" t="s">
        <v>3609</v>
      </c>
      <c r="F565" t="s">
        <v>3655</v>
      </c>
      <c r="G565" t="s">
        <v>741</v>
      </c>
    </row>
    <row r="566" spans="1:7">
      <c r="A566" t="s">
        <v>3612</v>
      </c>
      <c r="B566" t="s">
        <v>762</v>
      </c>
      <c r="C566" t="s">
        <v>3925</v>
      </c>
      <c r="D566" t="s">
        <v>3608</v>
      </c>
      <c r="E566" t="s">
        <v>3609</v>
      </c>
      <c r="F566" t="s">
        <v>3655</v>
      </c>
      <c r="G566" t="s">
        <v>741</v>
      </c>
    </row>
    <row r="567" spans="1:7">
      <c r="A567" t="s">
        <v>3612</v>
      </c>
      <c r="B567" t="s">
        <v>764</v>
      </c>
      <c r="C567" t="s">
        <v>3926</v>
      </c>
      <c r="D567" t="s">
        <v>3608</v>
      </c>
      <c r="E567" t="s">
        <v>3609</v>
      </c>
      <c r="F567" t="s">
        <v>3655</v>
      </c>
      <c r="G567" t="s">
        <v>741</v>
      </c>
    </row>
    <row r="568" spans="1:7">
      <c r="A568" t="s">
        <v>3612</v>
      </c>
      <c r="B568" t="s">
        <v>766</v>
      </c>
      <c r="C568" t="s">
        <v>3924</v>
      </c>
      <c r="D568" t="s">
        <v>3608</v>
      </c>
      <c r="E568" t="s">
        <v>3609</v>
      </c>
      <c r="F568" t="s">
        <v>3655</v>
      </c>
      <c r="G568" t="s">
        <v>741</v>
      </c>
    </row>
    <row r="569" spans="1:7">
      <c r="A569" t="s">
        <v>3612</v>
      </c>
      <c r="B569" t="s">
        <v>768</v>
      </c>
      <c r="C569" t="s">
        <v>3927</v>
      </c>
      <c r="D569" t="s">
        <v>3608</v>
      </c>
      <c r="E569" t="s">
        <v>3609</v>
      </c>
      <c r="F569" t="s">
        <v>3655</v>
      </c>
      <c r="G569" t="s">
        <v>741</v>
      </c>
    </row>
    <row r="570" spans="1:7">
      <c r="A570" t="s">
        <v>3612</v>
      </c>
      <c r="B570" t="s">
        <v>770</v>
      </c>
      <c r="C570" t="s">
        <v>3861</v>
      </c>
      <c r="D570" t="s">
        <v>3608</v>
      </c>
      <c r="E570" t="s">
        <v>3609</v>
      </c>
      <c r="F570" t="s">
        <v>3655</v>
      </c>
      <c r="G570" t="s">
        <v>741</v>
      </c>
    </row>
    <row r="571" spans="1:7">
      <c r="A571" t="s">
        <v>3612</v>
      </c>
      <c r="B571" t="s">
        <v>772</v>
      </c>
      <c r="C571" t="s">
        <v>3928</v>
      </c>
      <c r="D571" t="s">
        <v>3608</v>
      </c>
      <c r="E571" t="s">
        <v>3609</v>
      </c>
      <c r="F571" t="s">
        <v>3655</v>
      </c>
      <c r="G571" t="s">
        <v>741</v>
      </c>
    </row>
    <row r="572" spans="1:7">
      <c r="A572" t="s">
        <v>3612</v>
      </c>
      <c r="B572" t="s">
        <v>774</v>
      </c>
      <c r="C572" t="s">
        <v>3929</v>
      </c>
      <c r="D572" t="s">
        <v>3608</v>
      </c>
      <c r="E572" t="s">
        <v>3609</v>
      </c>
      <c r="F572" t="s">
        <v>3655</v>
      </c>
      <c r="G572" t="s">
        <v>741</v>
      </c>
    </row>
    <row r="573" spans="1:7">
      <c r="A573" t="s">
        <v>3612</v>
      </c>
      <c r="B573" t="s">
        <v>776</v>
      </c>
      <c r="C573" t="s">
        <v>3835</v>
      </c>
      <c r="D573" t="s">
        <v>3608</v>
      </c>
      <c r="E573" t="s">
        <v>3609</v>
      </c>
      <c r="F573" t="s">
        <v>3655</v>
      </c>
      <c r="G573" t="s">
        <v>741</v>
      </c>
    </row>
    <row r="574" spans="1:7">
      <c r="A574" t="s">
        <v>3612</v>
      </c>
      <c r="B574" t="s">
        <v>778</v>
      </c>
      <c r="C574" t="s">
        <v>3930</v>
      </c>
      <c r="D574" t="s">
        <v>3608</v>
      </c>
      <c r="E574" t="s">
        <v>3609</v>
      </c>
      <c r="F574" t="s">
        <v>3655</v>
      </c>
      <c r="G574" t="s">
        <v>741</v>
      </c>
    </row>
    <row r="575" spans="1:7">
      <c r="A575" t="s">
        <v>3612</v>
      </c>
      <c r="B575" t="s">
        <v>780</v>
      </c>
      <c r="C575" t="s">
        <v>3931</v>
      </c>
      <c r="D575" t="s">
        <v>3608</v>
      </c>
      <c r="E575" t="s">
        <v>3609</v>
      </c>
      <c r="F575" t="s">
        <v>3655</v>
      </c>
      <c r="G575" t="s">
        <v>741</v>
      </c>
    </row>
    <row r="576" spans="1:7">
      <c r="A576" t="s">
        <v>3612</v>
      </c>
      <c r="B576" t="s">
        <v>782</v>
      </c>
      <c r="C576" t="s">
        <v>3869</v>
      </c>
      <c r="D576" t="s">
        <v>3608</v>
      </c>
      <c r="E576" t="s">
        <v>3609</v>
      </c>
      <c r="F576" t="s">
        <v>3655</v>
      </c>
      <c r="G576" t="s">
        <v>741</v>
      </c>
    </row>
    <row r="577" spans="1:7">
      <c r="A577" t="s">
        <v>3612</v>
      </c>
      <c r="B577" t="s">
        <v>784</v>
      </c>
      <c r="C577" t="s">
        <v>3671</v>
      </c>
      <c r="D577" t="s">
        <v>3608</v>
      </c>
      <c r="E577" t="s">
        <v>3609</v>
      </c>
      <c r="F577" t="s">
        <v>3655</v>
      </c>
      <c r="G577" t="s">
        <v>741</v>
      </c>
    </row>
    <row r="578" spans="1:7">
      <c r="A578" t="s">
        <v>3612</v>
      </c>
      <c r="B578" t="s">
        <v>786</v>
      </c>
      <c r="C578" t="s">
        <v>3666</v>
      </c>
      <c r="D578" t="s">
        <v>3608</v>
      </c>
      <c r="E578" t="s">
        <v>3609</v>
      </c>
      <c r="F578" t="s">
        <v>3655</v>
      </c>
      <c r="G578" t="s">
        <v>741</v>
      </c>
    </row>
    <row r="579" spans="1:7">
      <c r="A579" t="s">
        <v>3612</v>
      </c>
      <c r="B579" t="s">
        <v>788</v>
      </c>
      <c r="C579" t="s">
        <v>3656</v>
      </c>
      <c r="D579" t="s">
        <v>3608</v>
      </c>
      <c r="E579" t="s">
        <v>3609</v>
      </c>
      <c r="F579" t="s">
        <v>3655</v>
      </c>
      <c r="G579" t="s">
        <v>741</v>
      </c>
    </row>
    <row r="580" spans="1:7">
      <c r="A580" t="s">
        <v>3612</v>
      </c>
      <c r="B580" t="s">
        <v>790</v>
      </c>
      <c r="C580" t="s">
        <v>3664</v>
      </c>
      <c r="D580" t="s">
        <v>3608</v>
      </c>
      <c r="E580" t="s">
        <v>3609</v>
      </c>
      <c r="F580" t="s">
        <v>3655</v>
      </c>
      <c r="G580" t="s">
        <v>741</v>
      </c>
    </row>
    <row r="581" spans="1:7">
      <c r="A581" t="s">
        <v>3612</v>
      </c>
      <c r="B581" t="s">
        <v>792</v>
      </c>
      <c r="C581" t="s">
        <v>3932</v>
      </c>
      <c r="D581" t="s">
        <v>3608</v>
      </c>
      <c r="E581" t="s">
        <v>3609</v>
      </c>
      <c r="F581" t="s">
        <v>3655</v>
      </c>
      <c r="G581" t="s">
        <v>741</v>
      </c>
    </row>
    <row r="582" spans="1:7">
      <c r="A582" t="s">
        <v>3612</v>
      </c>
      <c r="B582" t="s">
        <v>794</v>
      </c>
      <c r="C582" t="s">
        <v>3678</v>
      </c>
      <c r="D582" t="s">
        <v>3608</v>
      </c>
      <c r="E582" t="s">
        <v>3609</v>
      </c>
      <c r="F582" t="s">
        <v>3655</v>
      </c>
      <c r="G582" t="s">
        <v>741</v>
      </c>
    </row>
    <row r="583" spans="1:7">
      <c r="A583" t="s">
        <v>3612</v>
      </c>
      <c r="B583" t="s">
        <v>796</v>
      </c>
      <c r="C583" t="s">
        <v>3906</v>
      </c>
      <c r="D583" t="s">
        <v>3608</v>
      </c>
      <c r="E583" t="s">
        <v>3609</v>
      </c>
      <c r="F583" t="s">
        <v>3655</v>
      </c>
      <c r="G583" t="s">
        <v>741</v>
      </c>
    </row>
    <row r="584" spans="1:7">
      <c r="A584" t="s">
        <v>3612</v>
      </c>
      <c r="B584" t="s">
        <v>798</v>
      </c>
      <c r="C584" t="s">
        <v>3807</v>
      </c>
      <c r="D584" t="s">
        <v>3608</v>
      </c>
      <c r="E584" t="s">
        <v>3609</v>
      </c>
      <c r="F584" t="s">
        <v>3655</v>
      </c>
      <c r="G584" t="s">
        <v>741</v>
      </c>
    </row>
    <row r="585" spans="1:7">
      <c r="A585" t="s">
        <v>3612</v>
      </c>
      <c r="B585" t="s">
        <v>800</v>
      </c>
      <c r="C585" t="s">
        <v>3933</v>
      </c>
      <c r="D585" t="s">
        <v>3608</v>
      </c>
      <c r="E585" t="s">
        <v>3609</v>
      </c>
      <c r="F585" t="s">
        <v>3655</v>
      </c>
      <c r="G585" t="s">
        <v>741</v>
      </c>
    </row>
    <row r="586" spans="1:7">
      <c r="A586" t="s">
        <v>3612</v>
      </c>
      <c r="B586" t="s">
        <v>802</v>
      </c>
      <c r="C586" t="s">
        <v>3680</v>
      </c>
      <c r="D586" t="s">
        <v>3608</v>
      </c>
      <c r="E586" t="s">
        <v>3609</v>
      </c>
      <c r="F586" t="s">
        <v>3655</v>
      </c>
      <c r="G586" t="s">
        <v>741</v>
      </c>
    </row>
    <row r="587" spans="1:7">
      <c r="A587" t="s">
        <v>3612</v>
      </c>
      <c r="B587" t="s">
        <v>804</v>
      </c>
      <c r="C587" t="s">
        <v>3934</v>
      </c>
      <c r="D587" t="s">
        <v>3608</v>
      </c>
      <c r="E587" t="s">
        <v>3609</v>
      </c>
      <c r="F587" t="s">
        <v>3655</v>
      </c>
      <c r="G587" t="s">
        <v>741</v>
      </c>
    </row>
    <row r="588" spans="1:7">
      <c r="A588" t="s">
        <v>3612</v>
      </c>
      <c r="B588" t="s">
        <v>806</v>
      </c>
      <c r="C588" t="s">
        <v>3680</v>
      </c>
      <c r="D588" t="s">
        <v>3608</v>
      </c>
      <c r="E588" t="s">
        <v>3609</v>
      </c>
      <c r="F588" t="s">
        <v>3655</v>
      </c>
      <c r="G588" t="s">
        <v>741</v>
      </c>
    </row>
    <row r="589" spans="1:7">
      <c r="A589" t="s">
        <v>3612</v>
      </c>
      <c r="B589" t="s">
        <v>808</v>
      </c>
      <c r="C589" t="s">
        <v>3935</v>
      </c>
      <c r="D589" t="s">
        <v>3608</v>
      </c>
      <c r="E589" t="s">
        <v>3609</v>
      </c>
      <c r="F589" t="s">
        <v>3655</v>
      </c>
      <c r="G589" t="s">
        <v>741</v>
      </c>
    </row>
    <row r="590" spans="1:7">
      <c r="A590" t="s">
        <v>3612</v>
      </c>
      <c r="B590" t="s">
        <v>810</v>
      </c>
      <c r="C590" t="s">
        <v>3936</v>
      </c>
      <c r="D590" t="s">
        <v>3608</v>
      </c>
      <c r="E590" t="s">
        <v>3609</v>
      </c>
      <c r="F590" t="s">
        <v>3655</v>
      </c>
      <c r="G590" t="s">
        <v>741</v>
      </c>
    </row>
    <row r="591" spans="1:7">
      <c r="A591" t="s">
        <v>3612</v>
      </c>
      <c r="B591" t="s">
        <v>813</v>
      </c>
      <c r="C591" t="s">
        <v>3937</v>
      </c>
      <c r="D591" t="s">
        <v>3608</v>
      </c>
      <c r="E591" t="s">
        <v>3609</v>
      </c>
      <c r="F591" t="s">
        <v>3610</v>
      </c>
      <c r="G591" t="s">
        <v>812</v>
      </c>
    </row>
    <row r="592" spans="1:7">
      <c r="A592" t="s">
        <v>3606</v>
      </c>
      <c r="B592" t="s">
        <v>814</v>
      </c>
      <c r="C592" t="s">
        <v>3938</v>
      </c>
      <c r="D592" t="s">
        <v>3608</v>
      </c>
      <c r="E592" t="s">
        <v>3609</v>
      </c>
      <c r="F592" t="s">
        <v>3610</v>
      </c>
      <c r="G592" t="s">
        <v>812</v>
      </c>
    </row>
    <row r="593" spans="1:8">
      <c r="A593" t="s">
        <v>3606</v>
      </c>
      <c r="B593" t="s">
        <v>528</v>
      </c>
      <c r="C593" t="s">
        <v>3817</v>
      </c>
      <c r="D593" t="s">
        <v>3608</v>
      </c>
      <c r="E593" t="s">
        <v>3609</v>
      </c>
      <c r="F593" t="s">
        <v>3610</v>
      </c>
      <c r="G593" t="s">
        <v>812</v>
      </c>
      <c r="H593" t="s">
        <v>3615</v>
      </c>
    </row>
    <row r="594" spans="1:8">
      <c r="A594" t="s">
        <v>3612</v>
      </c>
      <c r="B594" t="s">
        <v>815</v>
      </c>
      <c r="C594" t="s">
        <v>3939</v>
      </c>
      <c r="D594" t="s">
        <v>3608</v>
      </c>
      <c r="E594" t="s">
        <v>3609</v>
      </c>
      <c r="F594" t="s">
        <v>3610</v>
      </c>
      <c r="G594" t="s">
        <v>812</v>
      </c>
      <c r="H594" t="s">
        <v>3615</v>
      </c>
    </row>
    <row r="595" spans="1:8">
      <c r="A595" t="s">
        <v>3606</v>
      </c>
      <c r="B595" t="s">
        <v>816</v>
      </c>
      <c r="C595" t="s">
        <v>3940</v>
      </c>
      <c r="D595" t="s">
        <v>3608</v>
      </c>
      <c r="E595" t="s">
        <v>3609</v>
      </c>
      <c r="F595" t="s">
        <v>3610</v>
      </c>
      <c r="G595" t="s">
        <v>812</v>
      </c>
      <c r="H595" t="s">
        <v>3615</v>
      </c>
    </row>
    <row r="596" spans="1:8">
      <c r="A596" t="s">
        <v>3612</v>
      </c>
      <c r="B596" t="s">
        <v>188</v>
      </c>
      <c r="C596" t="s">
        <v>3697</v>
      </c>
      <c r="D596" t="s">
        <v>3608</v>
      </c>
      <c r="E596" t="s">
        <v>3609</v>
      </c>
      <c r="F596" t="s">
        <v>3610</v>
      </c>
      <c r="G596" t="s">
        <v>812</v>
      </c>
      <c r="H596" t="s">
        <v>3615</v>
      </c>
    </row>
    <row r="597" spans="1:8">
      <c r="A597" t="s">
        <v>3606</v>
      </c>
      <c r="B597" t="s">
        <v>189</v>
      </c>
      <c r="C597" t="s">
        <v>3698</v>
      </c>
      <c r="D597" t="s">
        <v>3608</v>
      </c>
      <c r="E597" t="s">
        <v>3609</v>
      </c>
      <c r="F597" t="s">
        <v>3610</v>
      </c>
      <c r="G597" t="s">
        <v>812</v>
      </c>
      <c r="H597" t="s">
        <v>3615</v>
      </c>
    </row>
    <row r="598" spans="1:8">
      <c r="A598" t="s">
        <v>3606</v>
      </c>
      <c r="B598" t="s">
        <v>817</v>
      </c>
      <c r="C598" t="s">
        <v>3941</v>
      </c>
      <c r="D598" t="s">
        <v>3608</v>
      </c>
      <c r="E598" t="s">
        <v>3609</v>
      </c>
      <c r="F598" t="s">
        <v>3610</v>
      </c>
      <c r="G598" t="s">
        <v>812</v>
      </c>
      <c r="H598" t="s">
        <v>3615</v>
      </c>
    </row>
    <row r="599" spans="1:8">
      <c r="A599" t="s">
        <v>3612</v>
      </c>
      <c r="B599" t="s">
        <v>818</v>
      </c>
      <c r="C599" t="s">
        <v>3942</v>
      </c>
      <c r="D599" t="s">
        <v>3608</v>
      </c>
      <c r="E599" t="s">
        <v>3609</v>
      </c>
      <c r="F599" t="s">
        <v>3610</v>
      </c>
      <c r="G599" t="s">
        <v>812</v>
      </c>
      <c r="H599" t="s">
        <v>3615</v>
      </c>
    </row>
    <row r="600" spans="1:8">
      <c r="A600" t="s">
        <v>3606</v>
      </c>
      <c r="B600" t="s">
        <v>819</v>
      </c>
      <c r="C600" t="s">
        <v>3943</v>
      </c>
      <c r="D600" t="s">
        <v>3608</v>
      </c>
      <c r="E600" t="s">
        <v>3609</v>
      </c>
      <c r="F600" t="s">
        <v>3610</v>
      </c>
      <c r="G600" t="s">
        <v>812</v>
      </c>
      <c r="H600" t="s">
        <v>3615</v>
      </c>
    </row>
    <row r="601" spans="1:8">
      <c r="A601" t="s">
        <v>3612</v>
      </c>
      <c r="B601" t="s">
        <v>24</v>
      </c>
      <c r="C601" t="s">
        <v>3613</v>
      </c>
      <c r="D601" t="s">
        <v>3608</v>
      </c>
      <c r="E601" t="s">
        <v>3609</v>
      </c>
      <c r="F601" t="s">
        <v>3614</v>
      </c>
      <c r="G601" t="s">
        <v>812</v>
      </c>
      <c r="H601" t="s">
        <v>3615</v>
      </c>
    </row>
    <row r="602" spans="1:8">
      <c r="A602" t="s">
        <v>3606</v>
      </c>
      <c r="B602" t="s">
        <v>27</v>
      </c>
      <c r="C602" t="s">
        <v>3616</v>
      </c>
      <c r="D602" t="s">
        <v>3608</v>
      </c>
      <c r="E602" t="s">
        <v>3609</v>
      </c>
      <c r="F602" t="s">
        <v>3614</v>
      </c>
      <c r="G602" t="s">
        <v>812</v>
      </c>
      <c r="H602" t="s">
        <v>3615</v>
      </c>
    </row>
    <row r="603" spans="1:8">
      <c r="A603" t="s">
        <v>3612</v>
      </c>
      <c r="B603" t="s">
        <v>28</v>
      </c>
      <c r="C603" t="s">
        <v>3617</v>
      </c>
      <c r="D603" t="s">
        <v>3608</v>
      </c>
      <c r="E603" t="s">
        <v>3609</v>
      </c>
      <c r="F603" t="s">
        <v>3614</v>
      </c>
      <c r="G603" t="s">
        <v>812</v>
      </c>
      <c r="H603" t="s">
        <v>3615</v>
      </c>
    </row>
    <row r="604" spans="1:8">
      <c r="A604" t="s">
        <v>3606</v>
      </c>
      <c r="B604" t="s">
        <v>29</v>
      </c>
      <c r="C604" t="s">
        <v>3618</v>
      </c>
      <c r="D604" t="s">
        <v>3608</v>
      </c>
      <c r="E604" t="s">
        <v>3609</v>
      </c>
      <c r="F604" t="s">
        <v>3614</v>
      </c>
      <c r="G604" t="s">
        <v>812</v>
      </c>
      <c r="H604" t="s">
        <v>3615</v>
      </c>
    </row>
    <row r="605" spans="1:8">
      <c r="A605" t="s">
        <v>3612</v>
      </c>
      <c r="B605" t="s">
        <v>191</v>
      </c>
      <c r="C605" t="s">
        <v>3700</v>
      </c>
      <c r="D605" t="s">
        <v>3608</v>
      </c>
      <c r="E605" t="s">
        <v>3609</v>
      </c>
      <c r="F605" t="s">
        <v>3614</v>
      </c>
      <c r="G605" t="s">
        <v>812</v>
      </c>
      <c r="H605" t="s">
        <v>3615</v>
      </c>
    </row>
    <row r="606" spans="1:8">
      <c r="A606" t="s">
        <v>3606</v>
      </c>
      <c r="B606" t="s">
        <v>613</v>
      </c>
      <c r="C606" t="s">
        <v>3850</v>
      </c>
      <c r="D606" t="s">
        <v>3608</v>
      </c>
      <c r="E606" t="s">
        <v>3609</v>
      </c>
      <c r="F606" t="s">
        <v>3614</v>
      </c>
      <c r="G606" t="s">
        <v>812</v>
      </c>
      <c r="H606" t="s">
        <v>3615</v>
      </c>
    </row>
    <row r="607" spans="1:8">
      <c r="A607" t="s">
        <v>3612</v>
      </c>
      <c r="B607" t="s">
        <v>820</v>
      </c>
      <c r="C607" t="s">
        <v>3944</v>
      </c>
      <c r="D607" t="s">
        <v>3608</v>
      </c>
      <c r="E607" t="s">
        <v>3609</v>
      </c>
      <c r="F607" t="s">
        <v>3614</v>
      </c>
      <c r="G607" t="s">
        <v>812</v>
      </c>
      <c r="H607" t="s">
        <v>3615</v>
      </c>
    </row>
    <row r="608" spans="1:8">
      <c r="A608" t="s">
        <v>3606</v>
      </c>
      <c r="B608" t="s">
        <v>821</v>
      </c>
      <c r="C608" t="s">
        <v>3940</v>
      </c>
      <c r="D608" t="s">
        <v>3608</v>
      </c>
      <c r="E608" t="s">
        <v>3609</v>
      </c>
      <c r="F608" t="s">
        <v>3610</v>
      </c>
      <c r="G608" t="s">
        <v>812</v>
      </c>
      <c r="H608" t="s">
        <v>3615</v>
      </c>
    </row>
    <row r="609" spans="1:8">
      <c r="A609" t="s">
        <v>3612</v>
      </c>
      <c r="B609" t="s">
        <v>823</v>
      </c>
      <c r="C609" t="s">
        <v>3697</v>
      </c>
      <c r="D609" t="s">
        <v>3608</v>
      </c>
      <c r="E609" t="s">
        <v>3609</v>
      </c>
      <c r="F609" t="s">
        <v>3610</v>
      </c>
      <c r="G609" t="s">
        <v>812</v>
      </c>
      <c r="H609" t="s">
        <v>3615</v>
      </c>
    </row>
    <row r="610" spans="1:8">
      <c r="A610" t="s">
        <v>3606</v>
      </c>
      <c r="B610" t="s">
        <v>824</v>
      </c>
      <c r="C610" t="s">
        <v>3698</v>
      </c>
      <c r="D610" t="s">
        <v>3608</v>
      </c>
      <c r="E610" t="s">
        <v>3609</v>
      </c>
      <c r="F610" t="s">
        <v>3610</v>
      </c>
      <c r="G610" t="s">
        <v>812</v>
      </c>
      <c r="H610" t="s">
        <v>3615</v>
      </c>
    </row>
    <row r="611" spans="1:8">
      <c r="A611" t="s">
        <v>3612</v>
      </c>
      <c r="B611" t="s">
        <v>825</v>
      </c>
      <c r="C611" t="s">
        <v>3942</v>
      </c>
      <c r="D611" t="s">
        <v>3608</v>
      </c>
      <c r="E611" t="s">
        <v>3609</v>
      </c>
      <c r="F611" t="s">
        <v>3610</v>
      </c>
      <c r="G611" t="s">
        <v>812</v>
      </c>
      <c r="H611" t="s">
        <v>3615</v>
      </c>
    </row>
    <row r="612" spans="1:8">
      <c r="A612" t="s">
        <v>3612</v>
      </c>
      <c r="B612" t="s">
        <v>826</v>
      </c>
      <c r="C612" t="s">
        <v>3945</v>
      </c>
      <c r="D612" t="s">
        <v>3608</v>
      </c>
      <c r="E612" t="s">
        <v>3609</v>
      </c>
      <c r="F612" t="s">
        <v>3610</v>
      </c>
      <c r="G612" t="s">
        <v>812</v>
      </c>
    </row>
    <row r="613" spans="1:8">
      <c r="A613" t="s">
        <v>3612</v>
      </c>
      <c r="B613" t="s">
        <v>828</v>
      </c>
      <c r="C613" t="s">
        <v>3946</v>
      </c>
      <c r="D613" t="s">
        <v>3608</v>
      </c>
      <c r="E613" t="s">
        <v>3609</v>
      </c>
      <c r="F613" t="s">
        <v>3610</v>
      </c>
      <c r="G613" t="s">
        <v>812</v>
      </c>
    </row>
    <row r="614" spans="1:8">
      <c r="A614" t="s">
        <v>3612</v>
      </c>
      <c r="B614" t="s">
        <v>829</v>
      </c>
      <c r="C614" t="s">
        <v>3947</v>
      </c>
      <c r="D614" t="s">
        <v>3608</v>
      </c>
      <c r="E614" t="s">
        <v>3609</v>
      </c>
      <c r="F614" t="s">
        <v>3610</v>
      </c>
      <c r="G614" t="s">
        <v>812</v>
      </c>
    </row>
    <row r="615" spans="1:8">
      <c r="A615" t="s">
        <v>3612</v>
      </c>
      <c r="B615" t="s">
        <v>830</v>
      </c>
      <c r="C615" t="s">
        <v>3948</v>
      </c>
      <c r="D615" t="s">
        <v>3608</v>
      </c>
      <c r="E615" t="s">
        <v>3609</v>
      </c>
      <c r="F615" t="s">
        <v>3610</v>
      </c>
      <c r="G615" t="s">
        <v>812</v>
      </c>
    </row>
    <row r="616" spans="1:8">
      <c r="A616" t="s">
        <v>3606</v>
      </c>
      <c r="B616" t="s">
        <v>531</v>
      </c>
      <c r="C616" t="s">
        <v>3820</v>
      </c>
      <c r="D616" t="s">
        <v>3608</v>
      </c>
      <c r="E616" t="s">
        <v>3609</v>
      </c>
      <c r="F616" t="s">
        <v>3614</v>
      </c>
      <c r="G616" t="s">
        <v>812</v>
      </c>
      <c r="H616" t="s">
        <v>3615</v>
      </c>
    </row>
    <row r="617" spans="1:8">
      <c r="A617" t="s">
        <v>3612</v>
      </c>
      <c r="B617" t="s">
        <v>831</v>
      </c>
      <c r="C617" t="s">
        <v>3949</v>
      </c>
      <c r="D617" t="s">
        <v>3608</v>
      </c>
      <c r="E617" t="s">
        <v>3609</v>
      </c>
      <c r="F617" t="s">
        <v>3610</v>
      </c>
      <c r="G617" t="s">
        <v>812</v>
      </c>
    </row>
    <row r="618" spans="1:8">
      <c r="A618" t="s">
        <v>3606</v>
      </c>
      <c r="B618" t="s">
        <v>832</v>
      </c>
      <c r="C618" t="s">
        <v>3950</v>
      </c>
      <c r="D618" t="s">
        <v>3608</v>
      </c>
      <c r="E618" t="s">
        <v>3609</v>
      </c>
      <c r="F618" t="s">
        <v>3610</v>
      </c>
      <c r="G618" t="s">
        <v>812</v>
      </c>
    </row>
    <row r="619" spans="1:8">
      <c r="A619" t="s">
        <v>3612</v>
      </c>
      <c r="B619" t="s">
        <v>833</v>
      </c>
      <c r="C619" t="s">
        <v>3951</v>
      </c>
      <c r="D619" t="s">
        <v>3608</v>
      </c>
      <c r="E619" t="s">
        <v>3609</v>
      </c>
      <c r="F619" t="s">
        <v>3610</v>
      </c>
      <c r="G619" t="s">
        <v>812</v>
      </c>
      <c r="H619" t="s">
        <v>3615</v>
      </c>
    </row>
    <row r="620" spans="1:8">
      <c r="A620" t="s">
        <v>3606</v>
      </c>
      <c r="B620" t="s">
        <v>834</v>
      </c>
      <c r="C620" t="s">
        <v>3952</v>
      </c>
      <c r="D620" t="s">
        <v>3608</v>
      </c>
      <c r="E620" t="s">
        <v>3609</v>
      </c>
      <c r="F620" t="s">
        <v>3610</v>
      </c>
      <c r="G620" t="s">
        <v>812</v>
      </c>
      <c r="H620" t="s">
        <v>3615</v>
      </c>
    </row>
    <row r="621" spans="1:8">
      <c r="A621" t="s">
        <v>3606</v>
      </c>
      <c r="B621" t="s">
        <v>835</v>
      </c>
      <c r="C621" t="s">
        <v>3953</v>
      </c>
      <c r="D621" t="s">
        <v>3608</v>
      </c>
      <c r="E621" t="s">
        <v>3609</v>
      </c>
      <c r="F621" t="s">
        <v>3610</v>
      </c>
      <c r="G621" t="s">
        <v>812</v>
      </c>
      <c r="H621" t="s">
        <v>3615</v>
      </c>
    </row>
    <row r="622" spans="1:8">
      <c r="A622" t="s">
        <v>3612</v>
      </c>
      <c r="B622" t="s">
        <v>41</v>
      </c>
      <c r="C622" t="s">
        <v>3626</v>
      </c>
      <c r="D622" t="s">
        <v>3608</v>
      </c>
      <c r="E622" t="s">
        <v>3609</v>
      </c>
      <c r="F622" t="s">
        <v>3610</v>
      </c>
      <c r="G622" t="s">
        <v>812</v>
      </c>
      <c r="H622" t="s">
        <v>3615</v>
      </c>
    </row>
    <row r="623" spans="1:8">
      <c r="A623" t="s">
        <v>3612</v>
      </c>
      <c r="B623" t="s">
        <v>836</v>
      </c>
      <c r="C623" t="s">
        <v>3954</v>
      </c>
      <c r="D623" t="s">
        <v>3608</v>
      </c>
      <c r="E623" t="s">
        <v>3609</v>
      </c>
      <c r="F623" t="s">
        <v>3610</v>
      </c>
      <c r="G623" t="s">
        <v>812</v>
      </c>
      <c r="H623" t="s">
        <v>3615</v>
      </c>
    </row>
    <row r="624" spans="1:8">
      <c r="A624" t="s">
        <v>3606</v>
      </c>
      <c r="B624" t="s">
        <v>837</v>
      </c>
      <c r="C624" t="s">
        <v>3955</v>
      </c>
      <c r="D624" t="s">
        <v>3608</v>
      </c>
      <c r="E624" t="s">
        <v>3609</v>
      </c>
      <c r="F624" t="s">
        <v>3610</v>
      </c>
      <c r="G624" t="s">
        <v>812</v>
      </c>
      <c r="H624" t="s">
        <v>3615</v>
      </c>
    </row>
    <row r="625" spans="1:8">
      <c r="A625" t="s">
        <v>3606</v>
      </c>
      <c r="B625" t="s">
        <v>838</v>
      </c>
      <c r="C625" t="s">
        <v>3956</v>
      </c>
      <c r="D625" t="s">
        <v>3608</v>
      </c>
      <c r="E625" t="s">
        <v>3609</v>
      </c>
      <c r="F625" t="s">
        <v>3610</v>
      </c>
      <c r="G625" t="s">
        <v>812</v>
      </c>
      <c r="H625" t="s">
        <v>3615</v>
      </c>
    </row>
    <row r="626" spans="1:8">
      <c r="A626" t="s">
        <v>3612</v>
      </c>
      <c r="B626" t="s">
        <v>42</v>
      </c>
      <c r="C626" t="s">
        <v>3627</v>
      </c>
      <c r="D626" t="s">
        <v>3608</v>
      </c>
      <c r="E626" t="s">
        <v>3609</v>
      </c>
      <c r="F626" t="s">
        <v>3610</v>
      </c>
      <c r="G626" t="s">
        <v>812</v>
      </c>
      <c r="H626" t="s">
        <v>3615</v>
      </c>
    </row>
    <row r="627" spans="1:8">
      <c r="A627" t="s">
        <v>3612</v>
      </c>
      <c r="B627" t="s">
        <v>839</v>
      </c>
      <c r="C627" t="s">
        <v>3957</v>
      </c>
      <c r="D627" t="s">
        <v>3608</v>
      </c>
      <c r="E627" t="s">
        <v>3609</v>
      </c>
      <c r="F627" t="s">
        <v>3610</v>
      </c>
      <c r="G627" t="s">
        <v>812</v>
      </c>
      <c r="H627" t="s">
        <v>3615</v>
      </c>
    </row>
    <row r="628" spans="1:8">
      <c r="A628" t="s">
        <v>3606</v>
      </c>
      <c r="B628" t="s">
        <v>840</v>
      </c>
      <c r="C628" t="s">
        <v>3958</v>
      </c>
      <c r="D628" t="s">
        <v>3608</v>
      </c>
      <c r="E628" t="s">
        <v>3609</v>
      </c>
      <c r="F628" t="s">
        <v>3610</v>
      </c>
      <c r="G628" t="s">
        <v>812</v>
      </c>
      <c r="H628" t="s">
        <v>3615</v>
      </c>
    </row>
    <row r="629" spans="1:8">
      <c r="A629" t="s">
        <v>3606</v>
      </c>
      <c r="B629" t="s">
        <v>217</v>
      </c>
      <c r="C629" t="s">
        <v>3713</v>
      </c>
      <c r="D629" t="s">
        <v>3608</v>
      </c>
      <c r="E629" t="s">
        <v>3609</v>
      </c>
      <c r="F629" t="s">
        <v>3610</v>
      </c>
      <c r="G629" t="s">
        <v>812</v>
      </c>
      <c r="H629" t="s">
        <v>3615</v>
      </c>
    </row>
    <row r="630" spans="1:8">
      <c r="A630" t="s">
        <v>3612</v>
      </c>
      <c r="B630" t="s">
        <v>841</v>
      </c>
      <c r="C630" t="s">
        <v>3959</v>
      </c>
      <c r="D630" t="s">
        <v>3608</v>
      </c>
      <c r="E630" t="s">
        <v>3609</v>
      </c>
      <c r="F630" t="s">
        <v>3610</v>
      </c>
      <c r="G630" t="s">
        <v>812</v>
      </c>
      <c r="H630" t="s">
        <v>3615</v>
      </c>
    </row>
    <row r="631" spans="1:8">
      <c r="A631" t="s">
        <v>3606</v>
      </c>
      <c r="B631" t="s">
        <v>842</v>
      </c>
      <c r="C631" t="s">
        <v>3960</v>
      </c>
      <c r="D631" t="s">
        <v>3608</v>
      </c>
      <c r="E631" t="s">
        <v>3609</v>
      </c>
      <c r="F631" t="s">
        <v>3610</v>
      </c>
      <c r="G631" t="s">
        <v>812</v>
      </c>
      <c r="H631" t="s">
        <v>3615</v>
      </c>
    </row>
    <row r="632" spans="1:8">
      <c r="A632" t="s">
        <v>3612</v>
      </c>
      <c r="B632" t="s">
        <v>43</v>
      </c>
      <c r="C632" t="s">
        <v>3628</v>
      </c>
      <c r="D632" t="s">
        <v>3608</v>
      </c>
      <c r="E632" t="s">
        <v>3609</v>
      </c>
      <c r="F632" t="s">
        <v>3610</v>
      </c>
      <c r="G632" t="s">
        <v>812</v>
      </c>
      <c r="H632" t="s">
        <v>3615</v>
      </c>
    </row>
    <row r="633" spans="1:8">
      <c r="A633" t="s">
        <v>3612</v>
      </c>
      <c r="B633" t="s">
        <v>843</v>
      </c>
      <c r="C633" t="s">
        <v>3961</v>
      </c>
      <c r="D633" t="s">
        <v>3608</v>
      </c>
      <c r="E633" t="s">
        <v>3609</v>
      </c>
      <c r="F633" t="s">
        <v>3610</v>
      </c>
      <c r="G633" t="s">
        <v>812</v>
      </c>
      <c r="H633" t="s">
        <v>3615</v>
      </c>
    </row>
    <row r="634" spans="1:8">
      <c r="A634" t="s">
        <v>3606</v>
      </c>
      <c r="B634" t="s">
        <v>844</v>
      </c>
      <c r="C634" t="s">
        <v>3962</v>
      </c>
      <c r="D634" t="s">
        <v>3608</v>
      </c>
      <c r="E634" t="s">
        <v>3609</v>
      </c>
      <c r="F634" t="s">
        <v>3610</v>
      </c>
      <c r="G634" t="s">
        <v>812</v>
      </c>
      <c r="H634" t="s">
        <v>3615</v>
      </c>
    </row>
    <row r="635" spans="1:8">
      <c r="A635" t="s">
        <v>3606</v>
      </c>
      <c r="B635" t="s">
        <v>694</v>
      </c>
      <c r="C635" t="s">
        <v>3884</v>
      </c>
      <c r="D635" t="s">
        <v>3608</v>
      </c>
      <c r="E635" t="s">
        <v>3609</v>
      </c>
      <c r="F635" t="s">
        <v>3610</v>
      </c>
      <c r="G635" t="s">
        <v>812</v>
      </c>
      <c r="H635" t="s">
        <v>3615</v>
      </c>
    </row>
    <row r="636" spans="1:8">
      <c r="A636" t="s">
        <v>3612</v>
      </c>
      <c r="B636" t="s">
        <v>44</v>
      </c>
      <c r="C636" t="s">
        <v>3629</v>
      </c>
      <c r="D636" t="s">
        <v>3608</v>
      </c>
      <c r="E636" t="s">
        <v>3609</v>
      </c>
      <c r="F636" t="s">
        <v>3614</v>
      </c>
      <c r="G636" t="s">
        <v>812</v>
      </c>
      <c r="H636" t="s">
        <v>3615</v>
      </c>
    </row>
    <row r="637" spans="1:8">
      <c r="A637" t="s">
        <v>3606</v>
      </c>
      <c r="B637" t="s">
        <v>46</v>
      </c>
      <c r="C637" t="s">
        <v>3630</v>
      </c>
      <c r="D637" t="s">
        <v>3608</v>
      </c>
      <c r="E637" t="s">
        <v>3609</v>
      </c>
      <c r="F637" t="s">
        <v>3614</v>
      </c>
      <c r="G637" t="s">
        <v>812</v>
      </c>
      <c r="H637" t="s">
        <v>3615</v>
      </c>
    </row>
    <row r="638" spans="1:8">
      <c r="A638" t="s">
        <v>3606</v>
      </c>
      <c r="B638" t="s">
        <v>50</v>
      </c>
      <c r="C638" t="s">
        <v>3633</v>
      </c>
      <c r="D638" t="s">
        <v>3608</v>
      </c>
      <c r="E638" t="s">
        <v>3609</v>
      </c>
      <c r="F638" t="s">
        <v>3614</v>
      </c>
      <c r="G638" t="s">
        <v>812</v>
      </c>
      <c r="H638" t="s">
        <v>3615</v>
      </c>
    </row>
    <row r="639" spans="1:8">
      <c r="A639" t="s">
        <v>3606</v>
      </c>
      <c r="B639" t="s">
        <v>51</v>
      </c>
      <c r="C639" t="s">
        <v>3634</v>
      </c>
      <c r="D639" t="s">
        <v>3608</v>
      </c>
      <c r="E639" t="s">
        <v>3609</v>
      </c>
      <c r="F639" t="s">
        <v>3614</v>
      </c>
      <c r="G639" t="s">
        <v>812</v>
      </c>
      <c r="H639" t="s">
        <v>3615</v>
      </c>
    </row>
    <row r="640" spans="1:8">
      <c r="A640" t="s">
        <v>3612</v>
      </c>
      <c r="B640" t="s">
        <v>52</v>
      </c>
      <c r="C640" t="s">
        <v>3635</v>
      </c>
      <c r="D640" t="s">
        <v>3608</v>
      </c>
      <c r="E640" t="s">
        <v>3609</v>
      </c>
      <c r="F640" t="s">
        <v>3614</v>
      </c>
      <c r="G640" t="s">
        <v>812</v>
      </c>
      <c r="H640" t="s">
        <v>3615</v>
      </c>
    </row>
    <row r="641" spans="1:8">
      <c r="A641" t="s">
        <v>3606</v>
      </c>
      <c r="B641" t="s">
        <v>619</v>
      </c>
      <c r="C641" t="s">
        <v>3856</v>
      </c>
      <c r="D641" t="s">
        <v>3608</v>
      </c>
      <c r="E641" t="s">
        <v>3609</v>
      </c>
      <c r="F641" t="s">
        <v>3614</v>
      </c>
      <c r="G641" t="s">
        <v>812</v>
      </c>
      <c r="H641" t="s">
        <v>3615</v>
      </c>
    </row>
    <row r="642" spans="1:8">
      <c r="A642" t="s">
        <v>3612</v>
      </c>
      <c r="B642" t="s">
        <v>845</v>
      </c>
      <c r="C642" t="s">
        <v>3963</v>
      </c>
      <c r="D642" t="s">
        <v>3608</v>
      </c>
      <c r="E642" t="s">
        <v>3609</v>
      </c>
      <c r="F642" t="s">
        <v>3614</v>
      </c>
      <c r="G642" t="s">
        <v>812</v>
      </c>
    </row>
    <row r="643" spans="1:8">
      <c r="A643" t="s">
        <v>3636</v>
      </c>
      <c r="B643" t="s">
        <v>846</v>
      </c>
      <c r="C643" t="s">
        <v>3964</v>
      </c>
      <c r="D643" t="s">
        <v>3608</v>
      </c>
      <c r="E643" t="s">
        <v>3609</v>
      </c>
      <c r="F643" t="s">
        <v>3614</v>
      </c>
      <c r="G643" t="s">
        <v>812</v>
      </c>
    </row>
    <row r="644" spans="1:8">
      <c r="A644" t="s">
        <v>3612</v>
      </c>
      <c r="B644" t="s">
        <v>847</v>
      </c>
      <c r="C644" t="s">
        <v>3965</v>
      </c>
      <c r="D644" t="s">
        <v>3608</v>
      </c>
      <c r="E644" t="s">
        <v>3609</v>
      </c>
      <c r="F644" t="s">
        <v>3614</v>
      </c>
      <c r="G644" t="s">
        <v>812</v>
      </c>
    </row>
    <row r="645" spans="1:8">
      <c r="A645" t="s">
        <v>3612</v>
      </c>
      <c r="B645" t="s">
        <v>848</v>
      </c>
      <c r="C645" t="s">
        <v>3966</v>
      </c>
      <c r="D645" t="s">
        <v>3608</v>
      </c>
      <c r="E645" t="s">
        <v>3609</v>
      </c>
      <c r="F645" t="s">
        <v>3614</v>
      </c>
      <c r="G645" t="s">
        <v>812</v>
      </c>
    </row>
    <row r="646" spans="1:8">
      <c r="A646" t="s">
        <v>3612</v>
      </c>
      <c r="B646" t="s">
        <v>849</v>
      </c>
      <c r="C646" t="s">
        <v>3626</v>
      </c>
      <c r="D646" t="s">
        <v>3608</v>
      </c>
      <c r="E646" t="s">
        <v>3609</v>
      </c>
      <c r="F646" t="s">
        <v>3610</v>
      </c>
      <c r="G646" t="s">
        <v>812</v>
      </c>
      <c r="H646" t="s">
        <v>3615</v>
      </c>
    </row>
    <row r="647" spans="1:8">
      <c r="A647" t="s">
        <v>3606</v>
      </c>
      <c r="B647" t="s">
        <v>850</v>
      </c>
      <c r="C647" t="s">
        <v>3956</v>
      </c>
      <c r="D647" t="s">
        <v>3608</v>
      </c>
      <c r="E647" t="s">
        <v>3609</v>
      </c>
      <c r="F647" t="s">
        <v>3610</v>
      </c>
      <c r="G647" t="s">
        <v>812</v>
      </c>
      <c r="H647" t="s">
        <v>3615</v>
      </c>
    </row>
    <row r="648" spans="1:8">
      <c r="A648" t="s">
        <v>3612</v>
      </c>
      <c r="B648" t="s">
        <v>538</v>
      </c>
      <c r="C648" t="s">
        <v>3627</v>
      </c>
      <c r="D648" t="s">
        <v>3608</v>
      </c>
      <c r="E648" t="s">
        <v>3609</v>
      </c>
      <c r="F648" t="s">
        <v>3610</v>
      </c>
      <c r="G648" t="s">
        <v>812</v>
      </c>
      <c r="H648" t="s">
        <v>3615</v>
      </c>
    </row>
    <row r="649" spans="1:8">
      <c r="A649" t="s">
        <v>3606</v>
      </c>
      <c r="B649" t="s">
        <v>851</v>
      </c>
      <c r="C649" t="s">
        <v>3713</v>
      </c>
      <c r="D649" t="s">
        <v>3608</v>
      </c>
      <c r="E649" t="s">
        <v>3609</v>
      </c>
      <c r="F649" t="s">
        <v>3610</v>
      </c>
      <c r="G649" t="s">
        <v>812</v>
      </c>
      <c r="H649" t="s">
        <v>3615</v>
      </c>
    </row>
    <row r="650" spans="1:8">
      <c r="A650" t="s">
        <v>3612</v>
      </c>
      <c r="B650" t="s">
        <v>852</v>
      </c>
      <c r="C650" t="s">
        <v>3628</v>
      </c>
      <c r="D650" t="s">
        <v>3608</v>
      </c>
      <c r="E650" t="s">
        <v>3609</v>
      </c>
      <c r="F650" t="s">
        <v>3610</v>
      </c>
      <c r="G650" t="s">
        <v>812</v>
      </c>
      <c r="H650" t="s">
        <v>3615</v>
      </c>
    </row>
    <row r="651" spans="1:8">
      <c r="A651" t="s">
        <v>3606</v>
      </c>
      <c r="B651" t="s">
        <v>853</v>
      </c>
      <c r="C651" t="s">
        <v>3884</v>
      </c>
      <c r="D651" t="s">
        <v>3608</v>
      </c>
      <c r="E651" t="s">
        <v>3609</v>
      </c>
      <c r="F651" t="s">
        <v>3610</v>
      </c>
      <c r="G651" t="s">
        <v>812</v>
      </c>
      <c r="H651" t="s">
        <v>3615</v>
      </c>
    </row>
    <row r="652" spans="1:8">
      <c r="A652" t="s">
        <v>3612</v>
      </c>
      <c r="B652" t="s">
        <v>854</v>
      </c>
      <c r="C652" t="s">
        <v>3967</v>
      </c>
      <c r="D652" t="s">
        <v>3608</v>
      </c>
      <c r="E652" t="s">
        <v>3609</v>
      </c>
      <c r="F652" t="s">
        <v>3610</v>
      </c>
      <c r="G652" t="s">
        <v>812</v>
      </c>
    </row>
    <row r="653" spans="1:8">
      <c r="A653" t="s">
        <v>3612</v>
      </c>
      <c r="B653" t="s">
        <v>855</v>
      </c>
      <c r="C653" t="s">
        <v>3968</v>
      </c>
      <c r="D653" t="s">
        <v>3608</v>
      </c>
      <c r="E653" t="s">
        <v>3609</v>
      </c>
      <c r="F653" t="s">
        <v>3610</v>
      </c>
      <c r="G653" t="s">
        <v>812</v>
      </c>
    </row>
    <row r="654" spans="1:8">
      <c r="A654" t="s">
        <v>3612</v>
      </c>
      <c r="B654" t="s">
        <v>856</v>
      </c>
      <c r="C654" t="s">
        <v>3969</v>
      </c>
      <c r="D654" t="s">
        <v>3608</v>
      </c>
      <c r="E654" t="s">
        <v>3609</v>
      </c>
      <c r="F654" t="s">
        <v>3610</v>
      </c>
      <c r="G654" t="s">
        <v>812</v>
      </c>
    </row>
    <row r="655" spans="1:8">
      <c r="A655" t="s">
        <v>3612</v>
      </c>
      <c r="B655" t="s">
        <v>857</v>
      </c>
      <c r="C655" t="s">
        <v>3970</v>
      </c>
      <c r="D655" t="s">
        <v>3608</v>
      </c>
      <c r="E655" t="s">
        <v>3609</v>
      </c>
      <c r="F655" t="s">
        <v>3610</v>
      </c>
      <c r="G655" t="s">
        <v>812</v>
      </c>
    </row>
    <row r="656" spans="1:8">
      <c r="A656" t="s">
        <v>3612</v>
      </c>
      <c r="B656" t="s">
        <v>858</v>
      </c>
      <c r="C656" t="s">
        <v>3971</v>
      </c>
      <c r="D656" t="s">
        <v>3608</v>
      </c>
      <c r="E656" t="s">
        <v>3609</v>
      </c>
      <c r="F656" t="s">
        <v>3610</v>
      </c>
      <c r="G656" t="s">
        <v>812</v>
      </c>
    </row>
    <row r="657" spans="1:7">
      <c r="A657" t="s">
        <v>3612</v>
      </c>
      <c r="B657" t="s">
        <v>859</v>
      </c>
      <c r="C657" t="s">
        <v>3972</v>
      </c>
      <c r="D657" t="s">
        <v>3608</v>
      </c>
      <c r="E657" t="s">
        <v>3609</v>
      </c>
      <c r="F657" t="s">
        <v>3610</v>
      </c>
      <c r="G657" t="s">
        <v>812</v>
      </c>
    </row>
    <row r="658" spans="1:7">
      <c r="A658" t="s">
        <v>3612</v>
      </c>
      <c r="B658" t="s">
        <v>860</v>
      </c>
      <c r="C658" t="s">
        <v>3973</v>
      </c>
      <c r="D658" t="s">
        <v>3608</v>
      </c>
      <c r="E658" t="s">
        <v>3609</v>
      </c>
      <c r="F658" t="s">
        <v>3610</v>
      </c>
      <c r="G658" t="s">
        <v>812</v>
      </c>
    </row>
    <row r="659" spans="1:7">
      <c r="A659" t="s">
        <v>3612</v>
      </c>
      <c r="B659" t="s">
        <v>861</v>
      </c>
      <c r="C659" t="s">
        <v>3974</v>
      </c>
      <c r="D659" t="s">
        <v>3608</v>
      </c>
      <c r="E659" t="s">
        <v>3609</v>
      </c>
      <c r="F659" t="s">
        <v>3610</v>
      </c>
      <c r="G659" t="s">
        <v>812</v>
      </c>
    </row>
    <row r="660" spans="1:7">
      <c r="A660" t="s">
        <v>3612</v>
      </c>
      <c r="B660" t="s">
        <v>862</v>
      </c>
      <c r="C660" t="s">
        <v>3975</v>
      </c>
      <c r="D660" t="s">
        <v>3608</v>
      </c>
      <c r="E660" t="s">
        <v>3609</v>
      </c>
      <c r="F660" t="s">
        <v>3610</v>
      </c>
      <c r="G660" t="s">
        <v>812</v>
      </c>
    </row>
    <row r="661" spans="1:7">
      <c r="A661" t="s">
        <v>3612</v>
      </c>
      <c r="B661" t="s">
        <v>863</v>
      </c>
      <c r="C661" t="s">
        <v>3976</v>
      </c>
      <c r="D661" t="s">
        <v>3608</v>
      </c>
      <c r="E661" t="s">
        <v>3609</v>
      </c>
      <c r="F661" t="s">
        <v>3610</v>
      </c>
      <c r="G661" t="s">
        <v>812</v>
      </c>
    </row>
    <row r="662" spans="1:7">
      <c r="A662" t="s">
        <v>3612</v>
      </c>
      <c r="B662" t="s">
        <v>864</v>
      </c>
      <c r="C662" t="s">
        <v>3977</v>
      </c>
      <c r="D662" t="s">
        <v>3608</v>
      </c>
      <c r="E662" t="s">
        <v>3609</v>
      </c>
      <c r="F662" t="s">
        <v>3610</v>
      </c>
      <c r="G662" t="s">
        <v>812</v>
      </c>
    </row>
    <row r="663" spans="1:7">
      <c r="A663" t="s">
        <v>3612</v>
      </c>
      <c r="B663" t="s">
        <v>865</v>
      </c>
      <c r="C663" t="s">
        <v>3978</v>
      </c>
      <c r="D663" t="s">
        <v>3608</v>
      </c>
      <c r="E663" t="s">
        <v>3609</v>
      </c>
      <c r="F663" t="s">
        <v>3610</v>
      </c>
      <c r="G663" t="s">
        <v>812</v>
      </c>
    </row>
    <row r="664" spans="1:7">
      <c r="A664" t="s">
        <v>3612</v>
      </c>
      <c r="B664" t="s">
        <v>866</v>
      </c>
      <c r="C664" t="s">
        <v>3979</v>
      </c>
      <c r="D664" t="s">
        <v>3608</v>
      </c>
      <c r="E664" t="s">
        <v>3609</v>
      </c>
      <c r="F664" t="s">
        <v>3610</v>
      </c>
      <c r="G664" t="s">
        <v>812</v>
      </c>
    </row>
    <row r="665" spans="1:7">
      <c r="A665" t="s">
        <v>3612</v>
      </c>
      <c r="B665" t="s">
        <v>867</v>
      </c>
      <c r="C665" t="s">
        <v>3980</v>
      </c>
      <c r="D665" t="s">
        <v>3608</v>
      </c>
      <c r="E665" t="s">
        <v>3609</v>
      </c>
      <c r="F665" t="s">
        <v>3610</v>
      </c>
      <c r="G665" t="s">
        <v>812</v>
      </c>
    </row>
    <row r="666" spans="1:7">
      <c r="A666" t="s">
        <v>3612</v>
      </c>
      <c r="B666" t="s">
        <v>868</v>
      </c>
      <c r="C666" t="s">
        <v>3981</v>
      </c>
      <c r="D666" t="s">
        <v>3608</v>
      </c>
      <c r="E666" t="s">
        <v>3609</v>
      </c>
      <c r="F666" t="s">
        <v>3610</v>
      </c>
      <c r="G666" t="s">
        <v>812</v>
      </c>
    </row>
    <row r="667" spans="1:7">
      <c r="A667" t="s">
        <v>3612</v>
      </c>
      <c r="B667" t="s">
        <v>869</v>
      </c>
      <c r="C667" t="s">
        <v>3982</v>
      </c>
      <c r="D667" t="s">
        <v>3608</v>
      </c>
      <c r="E667" t="s">
        <v>3609</v>
      </c>
      <c r="F667" t="s">
        <v>3610</v>
      </c>
      <c r="G667" t="s">
        <v>812</v>
      </c>
    </row>
    <row r="668" spans="1:7">
      <c r="A668" t="s">
        <v>3612</v>
      </c>
      <c r="B668" t="s">
        <v>870</v>
      </c>
      <c r="C668" t="s">
        <v>3983</v>
      </c>
      <c r="D668" t="s">
        <v>3608</v>
      </c>
      <c r="E668" t="s">
        <v>3609</v>
      </c>
      <c r="F668" t="s">
        <v>3610</v>
      </c>
      <c r="G668" t="s">
        <v>812</v>
      </c>
    </row>
    <row r="669" spans="1:7">
      <c r="A669" t="s">
        <v>3612</v>
      </c>
      <c r="B669" t="s">
        <v>871</v>
      </c>
      <c r="C669" t="s">
        <v>3984</v>
      </c>
      <c r="D669" t="s">
        <v>3608</v>
      </c>
      <c r="E669" t="s">
        <v>3609</v>
      </c>
      <c r="F669" t="s">
        <v>3610</v>
      </c>
      <c r="G669" t="s">
        <v>812</v>
      </c>
    </row>
    <row r="670" spans="1:7">
      <c r="A670" t="s">
        <v>3612</v>
      </c>
      <c r="B670" t="s">
        <v>872</v>
      </c>
      <c r="C670" t="s">
        <v>3985</v>
      </c>
      <c r="D670" t="s">
        <v>3608</v>
      </c>
      <c r="E670" t="s">
        <v>3609</v>
      </c>
      <c r="F670" t="s">
        <v>3610</v>
      </c>
      <c r="G670" t="s">
        <v>812</v>
      </c>
    </row>
    <row r="671" spans="1:7">
      <c r="A671" t="s">
        <v>3612</v>
      </c>
      <c r="B671" t="s">
        <v>873</v>
      </c>
      <c r="C671" t="s">
        <v>3986</v>
      </c>
      <c r="D671" t="s">
        <v>3608</v>
      </c>
      <c r="E671" t="s">
        <v>3609</v>
      </c>
      <c r="F671" t="s">
        <v>3610</v>
      </c>
      <c r="G671" t="s">
        <v>812</v>
      </c>
    </row>
    <row r="672" spans="1:7">
      <c r="A672" t="s">
        <v>3612</v>
      </c>
      <c r="B672" t="s">
        <v>874</v>
      </c>
      <c r="C672" t="s">
        <v>3987</v>
      </c>
      <c r="D672" t="s">
        <v>3608</v>
      </c>
      <c r="E672" t="s">
        <v>3609</v>
      </c>
      <c r="F672" t="s">
        <v>3610</v>
      </c>
      <c r="G672" t="s">
        <v>812</v>
      </c>
    </row>
    <row r="673" spans="1:7">
      <c r="A673" t="s">
        <v>3612</v>
      </c>
      <c r="B673" t="s">
        <v>875</v>
      </c>
      <c r="C673" t="s">
        <v>3988</v>
      </c>
      <c r="D673" t="s">
        <v>3608</v>
      </c>
      <c r="E673" t="s">
        <v>3609</v>
      </c>
      <c r="F673" t="s">
        <v>3610</v>
      </c>
      <c r="G673" t="s">
        <v>812</v>
      </c>
    </row>
    <row r="674" spans="1:7">
      <c r="A674" t="s">
        <v>3612</v>
      </c>
      <c r="B674" t="s">
        <v>876</v>
      </c>
      <c r="C674" t="s">
        <v>3989</v>
      </c>
      <c r="D674" t="s">
        <v>3608</v>
      </c>
      <c r="E674" t="s">
        <v>3609</v>
      </c>
      <c r="F674" t="s">
        <v>3610</v>
      </c>
      <c r="G674" t="s">
        <v>812</v>
      </c>
    </row>
    <row r="675" spans="1:7">
      <c r="A675" t="s">
        <v>3612</v>
      </c>
      <c r="B675" t="s">
        <v>877</v>
      </c>
      <c r="C675" t="s">
        <v>3990</v>
      </c>
      <c r="D675" t="s">
        <v>3608</v>
      </c>
      <c r="E675" t="s">
        <v>3609</v>
      </c>
      <c r="F675" t="s">
        <v>3610</v>
      </c>
      <c r="G675" t="s">
        <v>812</v>
      </c>
    </row>
    <row r="676" spans="1:7">
      <c r="A676" t="s">
        <v>3612</v>
      </c>
      <c r="B676" t="s">
        <v>878</v>
      </c>
      <c r="C676" t="s">
        <v>3991</v>
      </c>
      <c r="D676" t="s">
        <v>3608</v>
      </c>
      <c r="E676" t="s">
        <v>3609</v>
      </c>
      <c r="F676" t="s">
        <v>3610</v>
      </c>
      <c r="G676" t="s">
        <v>812</v>
      </c>
    </row>
    <row r="677" spans="1:7">
      <c r="A677" t="s">
        <v>3612</v>
      </c>
      <c r="B677" t="s">
        <v>879</v>
      </c>
      <c r="C677" t="s">
        <v>3992</v>
      </c>
      <c r="D677" t="s">
        <v>3608</v>
      </c>
      <c r="E677" t="s">
        <v>3609</v>
      </c>
      <c r="F677" t="s">
        <v>3610</v>
      </c>
      <c r="G677" t="s">
        <v>812</v>
      </c>
    </row>
    <row r="678" spans="1:7">
      <c r="A678" t="s">
        <v>3612</v>
      </c>
      <c r="B678" t="s">
        <v>880</v>
      </c>
      <c r="C678" t="s">
        <v>3993</v>
      </c>
      <c r="D678" t="s">
        <v>3608</v>
      </c>
      <c r="E678" t="s">
        <v>3609</v>
      </c>
      <c r="F678" t="s">
        <v>3610</v>
      </c>
      <c r="G678" t="s">
        <v>812</v>
      </c>
    </row>
    <row r="679" spans="1:7">
      <c r="A679" t="s">
        <v>3612</v>
      </c>
      <c r="B679" t="s">
        <v>881</v>
      </c>
      <c r="C679" t="s">
        <v>3994</v>
      </c>
      <c r="D679" t="s">
        <v>3608</v>
      </c>
      <c r="E679" t="s">
        <v>3609</v>
      </c>
      <c r="F679" t="s">
        <v>3610</v>
      </c>
      <c r="G679" t="s">
        <v>812</v>
      </c>
    </row>
    <row r="680" spans="1:7">
      <c r="A680" t="s">
        <v>3612</v>
      </c>
      <c r="B680" t="s">
        <v>882</v>
      </c>
      <c r="C680" t="s">
        <v>3995</v>
      </c>
      <c r="D680" t="s">
        <v>3608</v>
      </c>
      <c r="E680" t="s">
        <v>3609</v>
      </c>
      <c r="F680" t="s">
        <v>3610</v>
      </c>
      <c r="G680" t="s">
        <v>812</v>
      </c>
    </row>
    <row r="681" spans="1:7">
      <c r="A681" t="s">
        <v>3612</v>
      </c>
      <c r="B681" t="s">
        <v>883</v>
      </c>
      <c r="C681" t="s">
        <v>3996</v>
      </c>
      <c r="D681" t="s">
        <v>3608</v>
      </c>
      <c r="E681" t="s">
        <v>3609</v>
      </c>
      <c r="F681" t="s">
        <v>3610</v>
      </c>
      <c r="G681" t="s">
        <v>812</v>
      </c>
    </row>
    <row r="682" spans="1:7">
      <c r="A682" t="s">
        <v>3612</v>
      </c>
      <c r="B682" t="s">
        <v>884</v>
      </c>
      <c r="C682" t="s">
        <v>3997</v>
      </c>
      <c r="D682" t="s">
        <v>3608</v>
      </c>
      <c r="E682" t="s">
        <v>3609</v>
      </c>
      <c r="F682" t="s">
        <v>3610</v>
      </c>
      <c r="G682" t="s">
        <v>812</v>
      </c>
    </row>
    <row r="683" spans="1:7">
      <c r="A683" t="s">
        <v>3612</v>
      </c>
      <c r="B683" t="s">
        <v>885</v>
      </c>
      <c r="C683" t="s">
        <v>3998</v>
      </c>
      <c r="D683" t="s">
        <v>3608</v>
      </c>
      <c r="E683" t="s">
        <v>3609</v>
      </c>
      <c r="F683" t="s">
        <v>3610</v>
      </c>
      <c r="G683" t="s">
        <v>812</v>
      </c>
    </row>
    <row r="684" spans="1:7">
      <c r="A684" t="s">
        <v>3612</v>
      </c>
      <c r="B684" t="s">
        <v>886</v>
      </c>
      <c r="C684" t="s">
        <v>3999</v>
      </c>
      <c r="D684" t="s">
        <v>3608</v>
      </c>
      <c r="E684" t="s">
        <v>3609</v>
      </c>
      <c r="F684" t="s">
        <v>3610</v>
      </c>
      <c r="G684" t="s">
        <v>812</v>
      </c>
    </row>
    <row r="685" spans="1:7">
      <c r="A685" t="s">
        <v>3612</v>
      </c>
      <c r="B685" t="s">
        <v>887</v>
      </c>
      <c r="C685" t="s">
        <v>4000</v>
      </c>
      <c r="D685" t="s">
        <v>3608</v>
      </c>
      <c r="E685" t="s">
        <v>3609</v>
      </c>
      <c r="F685" t="s">
        <v>3610</v>
      </c>
      <c r="G685" t="s">
        <v>812</v>
      </c>
    </row>
    <row r="686" spans="1:7">
      <c r="A686" t="s">
        <v>3612</v>
      </c>
      <c r="B686" t="s">
        <v>888</v>
      </c>
      <c r="C686" t="s">
        <v>4001</v>
      </c>
      <c r="D686" t="s">
        <v>3608</v>
      </c>
      <c r="E686" t="s">
        <v>3609</v>
      </c>
      <c r="F686" t="s">
        <v>3610</v>
      </c>
      <c r="G686" t="s">
        <v>812</v>
      </c>
    </row>
    <row r="687" spans="1:7">
      <c r="A687" t="s">
        <v>3612</v>
      </c>
      <c r="B687" t="s">
        <v>889</v>
      </c>
      <c r="C687" t="s">
        <v>4002</v>
      </c>
      <c r="D687" t="s">
        <v>3608</v>
      </c>
      <c r="E687" t="s">
        <v>3609</v>
      </c>
      <c r="F687" t="s">
        <v>3610</v>
      </c>
      <c r="G687" t="s">
        <v>812</v>
      </c>
    </row>
    <row r="688" spans="1:7">
      <c r="A688" t="s">
        <v>3612</v>
      </c>
      <c r="B688" t="s">
        <v>890</v>
      </c>
      <c r="C688" t="s">
        <v>4003</v>
      </c>
      <c r="D688" t="s">
        <v>3608</v>
      </c>
      <c r="E688" t="s">
        <v>3609</v>
      </c>
      <c r="F688" t="s">
        <v>3610</v>
      </c>
      <c r="G688" t="s">
        <v>812</v>
      </c>
    </row>
    <row r="689" spans="1:7">
      <c r="A689" t="s">
        <v>3612</v>
      </c>
      <c r="B689" t="s">
        <v>891</v>
      </c>
      <c r="C689" t="s">
        <v>4004</v>
      </c>
      <c r="D689" t="s">
        <v>3608</v>
      </c>
      <c r="E689" t="s">
        <v>3609</v>
      </c>
      <c r="F689" t="s">
        <v>3610</v>
      </c>
      <c r="G689" t="s">
        <v>812</v>
      </c>
    </row>
    <row r="690" spans="1:7">
      <c r="A690" t="s">
        <v>3606</v>
      </c>
      <c r="B690" t="s">
        <v>892</v>
      </c>
      <c r="C690" t="s">
        <v>4005</v>
      </c>
      <c r="D690" t="s">
        <v>3608</v>
      </c>
      <c r="E690" t="s">
        <v>3609</v>
      </c>
      <c r="F690" t="s">
        <v>3610</v>
      </c>
      <c r="G690" t="s">
        <v>812</v>
      </c>
    </row>
    <row r="691" spans="1:7">
      <c r="A691" t="s">
        <v>3606</v>
      </c>
      <c r="B691" t="s">
        <v>893</v>
      </c>
      <c r="C691" t="s">
        <v>4006</v>
      </c>
      <c r="D691" t="s">
        <v>3608</v>
      </c>
      <c r="E691" t="s">
        <v>3609</v>
      </c>
      <c r="F691" t="s">
        <v>3610</v>
      </c>
      <c r="G691" t="s">
        <v>812</v>
      </c>
    </row>
    <row r="692" spans="1:7">
      <c r="A692" t="s">
        <v>3606</v>
      </c>
      <c r="B692" t="s">
        <v>894</v>
      </c>
      <c r="C692" t="s">
        <v>4007</v>
      </c>
      <c r="D692" t="s">
        <v>3608</v>
      </c>
      <c r="E692" t="s">
        <v>3609</v>
      </c>
      <c r="F692" t="s">
        <v>3610</v>
      </c>
      <c r="G692" t="s">
        <v>812</v>
      </c>
    </row>
    <row r="693" spans="1:7">
      <c r="A693" t="s">
        <v>3606</v>
      </c>
      <c r="B693" t="s">
        <v>895</v>
      </c>
      <c r="C693" t="s">
        <v>4008</v>
      </c>
      <c r="D693" t="s">
        <v>3608</v>
      </c>
      <c r="E693" t="s">
        <v>3609</v>
      </c>
      <c r="F693" t="s">
        <v>3610</v>
      </c>
      <c r="G693" t="s">
        <v>812</v>
      </c>
    </row>
    <row r="694" spans="1:7">
      <c r="A694" t="s">
        <v>3606</v>
      </c>
      <c r="B694" t="s">
        <v>896</v>
      </c>
      <c r="C694" t="s">
        <v>4009</v>
      </c>
      <c r="D694" t="s">
        <v>3608</v>
      </c>
      <c r="E694" t="s">
        <v>3609</v>
      </c>
      <c r="F694" t="s">
        <v>3610</v>
      </c>
      <c r="G694" t="s">
        <v>812</v>
      </c>
    </row>
    <row r="695" spans="1:7">
      <c r="A695" t="s">
        <v>3606</v>
      </c>
      <c r="B695" t="s">
        <v>897</v>
      </c>
      <c r="C695" t="s">
        <v>4010</v>
      </c>
      <c r="D695" t="s">
        <v>3608</v>
      </c>
      <c r="E695" t="s">
        <v>3609</v>
      </c>
      <c r="F695" t="s">
        <v>3610</v>
      </c>
      <c r="G695" t="s">
        <v>812</v>
      </c>
    </row>
    <row r="696" spans="1:7">
      <c r="A696" t="s">
        <v>3612</v>
      </c>
      <c r="B696" t="s">
        <v>898</v>
      </c>
      <c r="C696" t="s">
        <v>4011</v>
      </c>
      <c r="D696" t="s">
        <v>3608</v>
      </c>
      <c r="E696" t="s">
        <v>3609</v>
      </c>
      <c r="F696" t="s">
        <v>3610</v>
      </c>
      <c r="G696" t="s">
        <v>812</v>
      </c>
    </row>
    <row r="697" spans="1:7">
      <c r="A697" t="s">
        <v>3612</v>
      </c>
      <c r="B697" t="s">
        <v>899</v>
      </c>
      <c r="C697" t="s">
        <v>4012</v>
      </c>
      <c r="D697" t="s">
        <v>3608</v>
      </c>
      <c r="E697" t="s">
        <v>3609</v>
      </c>
      <c r="F697" t="s">
        <v>3610</v>
      </c>
      <c r="G697" t="s">
        <v>812</v>
      </c>
    </row>
    <row r="698" spans="1:7">
      <c r="A698" t="s">
        <v>3612</v>
      </c>
      <c r="B698" t="s">
        <v>900</v>
      </c>
      <c r="C698" t="s">
        <v>4013</v>
      </c>
      <c r="D698" t="s">
        <v>3608</v>
      </c>
      <c r="E698" t="s">
        <v>3609</v>
      </c>
      <c r="F698" t="s">
        <v>3610</v>
      </c>
      <c r="G698" t="s">
        <v>812</v>
      </c>
    </row>
    <row r="699" spans="1:7">
      <c r="A699" t="s">
        <v>3612</v>
      </c>
      <c r="B699" t="s">
        <v>901</v>
      </c>
      <c r="C699" t="s">
        <v>4014</v>
      </c>
      <c r="D699" t="s">
        <v>3608</v>
      </c>
      <c r="E699" t="s">
        <v>3609</v>
      </c>
      <c r="F699" t="s">
        <v>3610</v>
      </c>
      <c r="G699" t="s">
        <v>812</v>
      </c>
    </row>
    <row r="700" spans="1:7">
      <c r="A700" t="s">
        <v>3612</v>
      </c>
      <c r="B700" t="s">
        <v>902</v>
      </c>
      <c r="C700" t="s">
        <v>4015</v>
      </c>
      <c r="D700" t="s">
        <v>3608</v>
      </c>
      <c r="E700" t="s">
        <v>3609</v>
      </c>
      <c r="F700" t="s">
        <v>3610</v>
      </c>
      <c r="G700" t="s">
        <v>812</v>
      </c>
    </row>
    <row r="701" spans="1:7">
      <c r="A701" t="s">
        <v>3612</v>
      </c>
      <c r="B701" t="s">
        <v>903</v>
      </c>
      <c r="C701" t="s">
        <v>4016</v>
      </c>
      <c r="D701" t="s">
        <v>3608</v>
      </c>
      <c r="E701" t="s">
        <v>3609</v>
      </c>
      <c r="F701" t="s">
        <v>3610</v>
      </c>
      <c r="G701" t="s">
        <v>812</v>
      </c>
    </row>
    <row r="702" spans="1:7">
      <c r="A702" t="s">
        <v>3612</v>
      </c>
      <c r="B702" t="s">
        <v>904</v>
      </c>
      <c r="C702" t="s">
        <v>4017</v>
      </c>
      <c r="D702" t="s">
        <v>3608</v>
      </c>
      <c r="E702" t="s">
        <v>3609</v>
      </c>
      <c r="F702" t="s">
        <v>3610</v>
      </c>
      <c r="G702" t="s">
        <v>812</v>
      </c>
    </row>
    <row r="703" spans="1:7">
      <c r="A703" t="s">
        <v>3612</v>
      </c>
      <c r="B703" t="s">
        <v>905</v>
      </c>
      <c r="C703" t="s">
        <v>4018</v>
      </c>
      <c r="D703" t="s">
        <v>3608</v>
      </c>
      <c r="E703" t="s">
        <v>3609</v>
      </c>
      <c r="F703" t="s">
        <v>3610</v>
      </c>
      <c r="G703" t="s">
        <v>812</v>
      </c>
    </row>
    <row r="704" spans="1:7">
      <c r="A704" t="s">
        <v>3606</v>
      </c>
      <c r="B704" t="s">
        <v>906</v>
      </c>
      <c r="C704" t="s">
        <v>4019</v>
      </c>
      <c r="D704" t="s">
        <v>3608</v>
      </c>
      <c r="E704" t="s">
        <v>3609</v>
      </c>
      <c r="F704" t="s">
        <v>3610</v>
      </c>
      <c r="G704" t="s">
        <v>812</v>
      </c>
    </row>
    <row r="705" spans="1:7">
      <c r="A705" t="s">
        <v>3606</v>
      </c>
      <c r="B705" t="s">
        <v>907</v>
      </c>
      <c r="C705" t="s">
        <v>4020</v>
      </c>
      <c r="D705" t="s">
        <v>3608</v>
      </c>
      <c r="E705" t="s">
        <v>3609</v>
      </c>
      <c r="F705" t="s">
        <v>3610</v>
      </c>
      <c r="G705" t="s">
        <v>812</v>
      </c>
    </row>
    <row r="706" spans="1:7">
      <c r="A706" t="s">
        <v>3606</v>
      </c>
      <c r="B706" t="s">
        <v>908</v>
      </c>
      <c r="C706" t="s">
        <v>4021</v>
      </c>
      <c r="D706" t="s">
        <v>3608</v>
      </c>
      <c r="E706" t="s">
        <v>3609</v>
      </c>
      <c r="F706" t="s">
        <v>3610</v>
      </c>
      <c r="G706" t="s">
        <v>812</v>
      </c>
    </row>
    <row r="707" spans="1:7">
      <c r="A707" t="s">
        <v>3606</v>
      </c>
      <c r="B707" t="s">
        <v>909</v>
      </c>
      <c r="C707" t="s">
        <v>4022</v>
      </c>
      <c r="D707" t="s">
        <v>3608</v>
      </c>
      <c r="E707" t="s">
        <v>3609</v>
      </c>
      <c r="F707" t="s">
        <v>3610</v>
      </c>
      <c r="G707" t="s">
        <v>812</v>
      </c>
    </row>
    <row r="708" spans="1:7">
      <c r="A708" t="s">
        <v>3612</v>
      </c>
      <c r="B708" t="s">
        <v>910</v>
      </c>
      <c r="C708" t="s">
        <v>4023</v>
      </c>
      <c r="D708" t="s">
        <v>3608</v>
      </c>
      <c r="E708" t="s">
        <v>3609</v>
      </c>
      <c r="F708" t="s">
        <v>3610</v>
      </c>
      <c r="G708" t="s">
        <v>812</v>
      </c>
    </row>
    <row r="709" spans="1:7">
      <c r="A709" t="s">
        <v>3612</v>
      </c>
      <c r="B709" t="s">
        <v>911</v>
      </c>
      <c r="C709" t="s">
        <v>4024</v>
      </c>
      <c r="D709" t="s">
        <v>3608</v>
      </c>
      <c r="E709" t="s">
        <v>3609</v>
      </c>
      <c r="F709" t="s">
        <v>3610</v>
      </c>
      <c r="G709" t="s">
        <v>812</v>
      </c>
    </row>
    <row r="710" spans="1:7">
      <c r="A710" t="s">
        <v>3612</v>
      </c>
      <c r="B710" t="s">
        <v>912</v>
      </c>
      <c r="C710" t="s">
        <v>4025</v>
      </c>
      <c r="D710" t="s">
        <v>3608</v>
      </c>
      <c r="E710" t="s">
        <v>3609</v>
      </c>
      <c r="F710" t="s">
        <v>3610</v>
      </c>
      <c r="G710" t="s">
        <v>812</v>
      </c>
    </row>
    <row r="711" spans="1:7">
      <c r="A711" t="s">
        <v>3612</v>
      </c>
      <c r="B711" t="s">
        <v>913</v>
      </c>
      <c r="C711" t="s">
        <v>4026</v>
      </c>
      <c r="D711" t="s">
        <v>3608</v>
      </c>
      <c r="E711" t="s">
        <v>3609</v>
      </c>
      <c r="F711" t="s">
        <v>3610</v>
      </c>
      <c r="G711" t="s">
        <v>812</v>
      </c>
    </row>
    <row r="712" spans="1:7">
      <c r="A712" t="s">
        <v>3612</v>
      </c>
      <c r="B712" t="s">
        <v>914</v>
      </c>
      <c r="C712" t="s">
        <v>4027</v>
      </c>
      <c r="D712" t="s">
        <v>3608</v>
      </c>
      <c r="E712" t="s">
        <v>3609</v>
      </c>
      <c r="F712" t="s">
        <v>3610</v>
      </c>
      <c r="G712" t="s">
        <v>812</v>
      </c>
    </row>
    <row r="713" spans="1:7">
      <c r="A713" t="s">
        <v>3612</v>
      </c>
      <c r="B713" t="s">
        <v>915</v>
      </c>
      <c r="C713" t="s">
        <v>4028</v>
      </c>
      <c r="D713" t="s">
        <v>3608</v>
      </c>
      <c r="E713" t="s">
        <v>3609</v>
      </c>
      <c r="F713" t="s">
        <v>3610</v>
      </c>
      <c r="G713" t="s">
        <v>812</v>
      </c>
    </row>
    <row r="714" spans="1:7">
      <c r="A714" t="s">
        <v>3612</v>
      </c>
      <c r="B714" t="s">
        <v>916</v>
      </c>
      <c r="C714" t="s">
        <v>4029</v>
      </c>
      <c r="D714" t="s">
        <v>3608</v>
      </c>
      <c r="E714" t="s">
        <v>3609</v>
      </c>
      <c r="F714" t="s">
        <v>3610</v>
      </c>
      <c r="G714" t="s">
        <v>812</v>
      </c>
    </row>
    <row r="715" spans="1:7">
      <c r="A715" t="s">
        <v>3612</v>
      </c>
      <c r="B715" t="s">
        <v>917</v>
      </c>
      <c r="C715" t="s">
        <v>4030</v>
      </c>
      <c r="D715" t="s">
        <v>3608</v>
      </c>
      <c r="E715" t="s">
        <v>3609</v>
      </c>
      <c r="F715" t="s">
        <v>3610</v>
      </c>
      <c r="G715" t="s">
        <v>812</v>
      </c>
    </row>
    <row r="716" spans="1:7">
      <c r="A716" t="s">
        <v>3612</v>
      </c>
      <c r="B716" t="s">
        <v>918</v>
      </c>
      <c r="C716" t="s">
        <v>4031</v>
      </c>
      <c r="D716" t="s">
        <v>3608</v>
      </c>
      <c r="E716" t="s">
        <v>3609</v>
      </c>
      <c r="F716" t="s">
        <v>3610</v>
      </c>
      <c r="G716" t="s">
        <v>812</v>
      </c>
    </row>
    <row r="717" spans="1:7">
      <c r="A717" t="s">
        <v>3612</v>
      </c>
      <c r="B717" t="s">
        <v>919</v>
      </c>
      <c r="C717" t="s">
        <v>4032</v>
      </c>
      <c r="D717" t="s">
        <v>3608</v>
      </c>
      <c r="E717" t="s">
        <v>3609</v>
      </c>
      <c r="F717" t="s">
        <v>3610</v>
      </c>
      <c r="G717" t="s">
        <v>812</v>
      </c>
    </row>
    <row r="718" spans="1:7">
      <c r="A718" t="s">
        <v>3612</v>
      </c>
      <c r="B718" t="s">
        <v>920</v>
      </c>
      <c r="C718" t="s">
        <v>4033</v>
      </c>
      <c r="D718" t="s">
        <v>3608</v>
      </c>
      <c r="E718" t="s">
        <v>3609</v>
      </c>
      <c r="F718" t="s">
        <v>3610</v>
      </c>
      <c r="G718" t="s">
        <v>812</v>
      </c>
    </row>
    <row r="719" spans="1:7">
      <c r="A719" t="s">
        <v>3612</v>
      </c>
      <c r="B719" t="s">
        <v>921</v>
      </c>
      <c r="C719" t="s">
        <v>4034</v>
      </c>
      <c r="D719" t="s">
        <v>3608</v>
      </c>
      <c r="E719" t="s">
        <v>3609</v>
      </c>
      <c r="F719" t="s">
        <v>3610</v>
      </c>
      <c r="G719" t="s">
        <v>812</v>
      </c>
    </row>
    <row r="720" spans="1:7">
      <c r="A720" t="s">
        <v>3612</v>
      </c>
      <c r="B720" t="s">
        <v>922</v>
      </c>
      <c r="C720" t="s">
        <v>4035</v>
      </c>
      <c r="D720" t="s">
        <v>3608</v>
      </c>
      <c r="E720" t="s">
        <v>3609</v>
      </c>
      <c r="F720" t="s">
        <v>3610</v>
      </c>
      <c r="G720" t="s">
        <v>812</v>
      </c>
    </row>
    <row r="721" spans="1:7">
      <c r="A721" t="s">
        <v>3612</v>
      </c>
      <c r="B721" t="s">
        <v>923</v>
      </c>
      <c r="C721" t="s">
        <v>4036</v>
      </c>
      <c r="D721" t="s">
        <v>3608</v>
      </c>
      <c r="E721" t="s">
        <v>3609</v>
      </c>
      <c r="F721" t="s">
        <v>3610</v>
      </c>
      <c r="G721" t="s">
        <v>812</v>
      </c>
    </row>
    <row r="722" spans="1:7">
      <c r="A722" t="s">
        <v>3612</v>
      </c>
      <c r="B722" t="s">
        <v>924</v>
      </c>
      <c r="C722" t="s">
        <v>4037</v>
      </c>
      <c r="D722" t="s">
        <v>3608</v>
      </c>
      <c r="E722" t="s">
        <v>3609</v>
      </c>
      <c r="F722" t="s">
        <v>3610</v>
      </c>
      <c r="G722" t="s">
        <v>812</v>
      </c>
    </row>
    <row r="723" spans="1:7">
      <c r="A723" t="s">
        <v>3612</v>
      </c>
      <c r="B723" t="s">
        <v>925</v>
      </c>
      <c r="C723" t="s">
        <v>4038</v>
      </c>
      <c r="D723" t="s">
        <v>3608</v>
      </c>
      <c r="E723" t="s">
        <v>3609</v>
      </c>
      <c r="F723" t="s">
        <v>3610</v>
      </c>
      <c r="G723" t="s">
        <v>812</v>
      </c>
    </row>
    <row r="724" spans="1:7">
      <c r="A724" t="s">
        <v>3612</v>
      </c>
      <c r="B724" t="s">
        <v>926</v>
      </c>
      <c r="C724" t="s">
        <v>4039</v>
      </c>
      <c r="D724" t="s">
        <v>3608</v>
      </c>
      <c r="E724" t="s">
        <v>3609</v>
      </c>
      <c r="F724" t="s">
        <v>3610</v>
      </c>
      <c r="G724" t="s">
        <v>812</v>
      </c>
    </row>
    <row r="725" spans="1:7">
      <c r="A725" t="s">
        <v>3612</v>
      </c>
      <c r="B725" t="s">
        <v>927</v>
      </c>
      <c r="C725" t="s">
        <v>4040</v>
      </c>
      <c r="D725" t="s">
        <v>3608</v>
      </c>
      <c r="E725" t="s">
        <v>3609</v>
      </c>
      <c r="F725" t="s">
        <v>3610</v>
      </c>
      <c r="G725" t="s">
        <v>812</v>
      </c>
    </row>
    <row r="726" spans="1:7">
      <c r="A726" t="s">
        <v>3612</v>
      </c>
      <c r="B726" t="s">
        <v>928</v>
      </c>
      <c r="C726" t="s">
        <v>4041</v>
      </c>
      <c r="D726" t="s">
        <v>3608</v>
      </c>
      <c r="E726" t="s">
        <v>3609</v>
      </c>
      <c r="F726" t="s">
        <v>3610</v>
      </c>
      <c r="G726" t="s">
        <v>812</v>
      </c>
    </row>
    <row r="727" spans="1:7">
      <c r="A727" t="s">
        <v>3612</v>
      </c>
      <c r="B727" t="s">
        <v>929</v>
      </c>
      <c r="C727" t="s">
        <v>4042</v>
      </c>
      <c r="D727" t="s">
        <v>3608</v>
      </c>
      <c r="E727" t="s">
        <v>3609</v>
      </c>
      <c r="F727" t="s">
        <v>3610</v>
      </c>
      <c r="G727" t="s">
        <v>812</v>
      </c>
    </row>
    <row r="728" spans="1:7">
      <c r="A728" t="s">
        <v>3612</v>
      </c>
      <c r="B728" t="s">
        <v>930</v>
      </c>
      <c r="C728" t="s">
        <v>4043</v>
      </c>
      <c r="D728" t="s">
        <v>3608</v>
      </c>
      <c r="E728" t="s">
        <v>3609</v>
      </c>
      <c r="F728" t="s">
        <v>3610</v>
      </c>
      <c r="G728" t="s">
        <v>812</v>
      </c>
    </row>
    <row r="729" spans="1:7">
      <c r="A729" t="s">
        <v>3612</v>
      </c>
      <c r="B729" t="s">
        <v>931</v>
      </c>
      <c r="C729" t="s">
        <v>4044</v>
      </c>
      <c r="D729" t="s">
        <v>3608</v>
      </c>
      <c r="E729" t="s">
        <v>3609</v>
      </c>
      <c r="F729" t="s">
        <v>3610</v>
      </c>
      <c r="G729" t="s">
        <v>812</v>
      </c>
    </row>
    <row r="730" spans="1:7">
      <c r="A730" t="s">
        <v>3612</v>
      </c>
      <c r="B730" t="s">
        <v>932</v>
      </c>
      <c r="C730" t="s">
        <v>4045</v>
      </c>
      <c r="D730" t="s">
        <v>3608</v>
      </c>
      <c r="E730" t="s">
        <v>3609</v>
      </c>
      <c r="F730" t="s">
        <v>3610</v>
      </c>
      <c r="G730" t="s">
        <v>812</v>
      </c>
    </row>
    <row r="731" spans="1:7">
      <c r="A731" t="s">
        <v>3612</v>
      </c>
      <c r="B731" t="s">
        <v>933</v>
      </c>
      <c r="C731" t="s">
        <v>4046</v>
      </c>
      <c r="D731" t="s">
        <v>3608</v>
      </c>
      <c r="E731" t="s">
        <v>3609</v>
      </c>
      <c r="F731" t="s">
        <v>3610</v>
      </c>
      <c r="G731" t="s">
        <v>812</v>
      </c>
    </row>
    <row r="732" spans="1:7">
      <c r="A732" t="s">
        <v>3612</v>
      </c>
      <c r="B732" t="s">
        <v>934</v>
      </c>
      <c r="C732" t="s">
        <v>4047</v>
      </c>
      <c r="D732" t="s">
        <v>3608</v>
      </c>
      <c r="E732" t="s">
        <v>3609</v>
      </c>
      <c r="F732" t="s">
        <v>3610</v>
      </c>
      <c r="G732" t="s">
        <v>812</v>
      </c>
    </row>
    <row r="733" spans="1:7">
      <c r="A733" t="s">
        <v>3612</v>
      </c>
      <c r="B733" t="s">
        <v>935</v>
      </c>
      <c r="C733" t="s">
        <v>4048</v>
      </c>
      <c r="D733" t="s">
        <v>3608</v>
      </c>
      <c r="E733" t="s">
        <v>3609</v>
      </c>
      <c r="F733" t="s">
        <v>3610</v>
      </c>
      <c r="G733" t="s">
        <v>812</v>
      </c>
    </row>
    <row r="734" spans="1:7">
      <c r="A734" t="s">
        <v>3612</v>
      </c>
      <c r="B734" t="s">
        <v>936</v>
      </c>
      <c r="C734" t="s">
        <v>4049</v>
      </c>
      <c r="D734" t="s">
        <v>3608</v>
      </c>
      <c r="E734" t="s">
        <v>3609</v>
      </c>
      <c r="F734" t="s">
        <v>3610</v>
      </c>
      <c r="G734" t="s">
        <v>812</v>
      </c>
    </row>
    <row r="735" spans="1:7">
      <c r="A735" t="s">
        <v>3612</v>
      </c>
      <c r="B735" t="s">
        <v>937</v>
      </c>
      <c r="C735" t="s">
        <v>4050</v>
      </c>
      <c r="D735" t="s">
        <v>3608</v>
      </c>
      <c r="E735" t="s">
        <v>3609</v>
      </c>
      <c r="F735" t="s">
        <v>3610</v>
      </c>
      <c r="G735" t="s">
        <v>812</v>
      </c>
    </row>
    <row r="736" spans="1:7">
      <c r="A736" t="s">
        <v>3612</v>
      </c>
      <c r="B736" t="s">
        <v>938</v>
      </c>
      <c r="C736" t="s">
        <v>4051</v>
      </c>
      <c r="D736" t="s">
        <v>3608</v>
      </c>
      <c r="E736" t="s">
        <v>3609</v>
      </c>
      <c r="F736" t="s">
        <v>3610</v>
      </c>
      <c r="G736" t="s">
        <v>812</v>
      </c>
    </row>
    <row r="737" spans="1:8">
      <c r="A737" t="s">
        <v>3612</v>
      </c>
      <c r="B737" t="s">
        <v>939</v>
      </c>
      <c r="C737" t="s">
        <v>4052</v>
      </c>
      <c r="D737" t="s">
        <v>3608</v>
      </c>
      <c r="E737" t="s">
        <v>3609</v>
      </c>
      <c r="F737" t="s">
        <v>3610</v>
      </c>
      <c r="G737" t="s">
        <v>812</v>
      </c>
    </row>
    <row r="738" spans="1:8">
      <c r="A738" t="s">
        <v>3606</v>
      </c>
      <c r="B738" t="s">
        <v>940</v>
      </c>
      <c r="C738" t="s">
        <v>4053</v>
      </c>
      <c r="D738" t="s">
        <v>3608</v>
      </c>
      <c r="E738" t="s">
        <v>3609</v>
      </c>
      <c r="F738" t="s">
        <v>3610</v>
      </c>
      <c r="G738" t="s">
        <v>812</v>
      </c>
    </row>
    <row r="739" spans="1:8">
      <c r="A739" t="s">
        <v>3612</v>
      </c>
      <c r="B739" t="s">
        <v>64</v>
      </c>
      <c r="C739" t="s">
        <v>3646</v>
      </c>
      <c r="D739" t="s">
        <v>3608</v>
      </c>
      <c r="E739" t="s">
        <v>3609</v>
      </c>
      <c r="F739" t="s">
        <v>3614</v>
      </c>
      <c r="G739" t="s">
        <v>812</v>
      </c>
      <c r="H739" t="s">
        <v>3615</v>
      </c>
    </row>
    <row r="740" spans="1:8">
      <c r="A740" t="s">
        <v>3606</v>
      </c>
      <c r="B740" t="s">
        <v>66</v>
      </c>
      <c r="C740" t="s">
        <v>3647</v>
      </c>
      <c r="D740" t="s">
        <v>3608</v>
      </c>
      <c r="E740" t="s">
        <v>3609</v>
      </c>
      <c r="F740" t="s">
        <v>3614</v>
      </c>
      <c r="G740" t="s">
        <v>812</v>
      </c>
      <c r="H740" t="s">
        <v>3615</v>
      </c>
    </row>
    <row r="741" spans="1:8">
      <c r="A741" t="s">
        <v>3612</v>
      </c>
      <c r="B741" t="s">
        <v>540</v>
      </c>
      <c r="C741" t="s">
        <v>3827</v>
      </c>
      <c r="D741" t="s">
        <v>3608</v>
      </c>
      <c r="E741" t="s">
        <v>3609</v>
      </c>
      <c r="F741" t="s">
        <v>3614</v>
      </c>
      <c r="G741" t="s">
        <v>812</v>
      </c>
    </row>
    <row r="742" spans="1:8">
      <c r="A742" t="s">
        <v>3612</v>
      </c>
      <c r="B742" t="s">
        <v>941</v>
      </c>
      <c r="C742" t="s">
        <v>4054</v>
      </c>
      <c r="D742" t="s">
        <v>3608</v>
      </c>
      <c r="E742" t="s">
        <v>3609</v>
      </c>
      <c r="F742" t="s">
        <v>3655</v>
      </c>
      <c r="G742" t="s">
        <v>812</v>
      </c>
    </row>
    <row r="743" spans="1:8">
      <c r="A743" t="s">
        <v>3612</v>
      </c>
      <c r="B743" t="s">
        <v>943</v>
      </c>
      <c r="C743" t="s">
        <v>4055</v>
      </c>
      <c r="D743" t="s">
        <v>3608</v>
      </c>
      <c r="E743" t="s">
        <v>3609</v>
      </c>
      <c r="F743" t="s">
        <v>3655</v>
      </c>
      <c r="G743" t="s">
        <v>812</v>
      </c>
    </row>
    <row r="744" spans="1:8">
      <c r="A744" t="s">
        <v>3612</v>
      </c>
      <c r="B744" t="s">
        <v>945</v>
      </c>
      <c r="C744" t="s">
        <v>4056</v>
      </c>
      <c r="D744" t="s">
        <v>3608</v>
      </c>
      <c r="E744" t="s">
        <v>3609</v>
      </c>
      <c r="F744" t="s">
        <v>3655</v>
      </c>
      <c r="G744" t="s">
        <v>812</v>
      </c>
    </row>
    <row r="745" spans="1:8">
      <c r="A745" t="s">
        <v>3612</v>
      </c>
      <c r="B745" t="s">
        <v>947</v>
      </c>
      <c r="C745" t="s">
        <v>3922</v>
      </c>
      <c r="D745" t="s">
        <v>3608</v>
      </c>
      <c r="E745" t="s">
        <v>3609</v>
      </c>
      <c r="F745" t="s">
        <v>3655</v>
      </c>
      <c r="G745" t="s">
        <v>812</v>
      </c>
    </row>
    <row r="746" spans="1:8">
      <c r="A746" t="s">
        <v>3612</v>
      </c>
      <c r="B746" t="s">
        <v>949</v>
      </c>
      <c r="C746" t="s">
        <v>4057</v>
      </c>
      <c r="D746" t="s">
        <v>3608</v>
      </c>
      <c r="E746" t="s">
        <v>3609</v>
      </c>
      <c r="F746" t="s">
        <v>3655</v>
      </c>
      <c r="G746" t="s">
        <v>812</v>
      </c>
    </row>
    <row r="747" spans="1:8">
      <c r="A747" t="s">
        <v>3612</v>
      </c>
      <c r="B747" t="s">
        <v>951</v>
      </c>
      <c r="C747" t="s">
        <v>4058</v>
      </c>
      <c r="D747" t="s">
        <v>3608</v>
      </c>
      <c r="E747" t="s">
        <v>3609</v>
      </c>
      <c r="F747" t="s">
        <v>3655</v>
      </c>
      <c r="G747" t="s">
        <v>812</v>
      </c>
    </row>
    <row r="748" spans="1:8">
      <c r="A748" t="s">
        <v>3612</v>
      </c>
      <c r="B748" t="s">
        <v>953</v>
      </c>
      <c r="C748" t="s">
        <v>4059</v>
      </c>
      <c r="D748" t="s">
        <v>3608</v>
      </c>
      <c r="E748" t="s">
        <v>3609</v>
      </c>
      <c r="F748" t="s">
        <v>3655</v>
      </c>
      <c r="G748" t="s">
        <v>812</v>
      </c>
    </row>
    <row r="749" spans="1:8">
      <c r="A749" t="s">
        <v>3612</v>
      </c>
      <c r="B749" t="s">
        <v>955</v>
      </c>
      <c r="C749" t="s">
        <v>4060</v>
      </c>
      <c r="D749" t="s">
        <v>3608</v>
      </c>
      <c r="E749" t="s">
        <v>3609</v>
      </c>
      <c r="F749" t="s">
        <v>3655</v>
      </c>
      <c r="G749" t="s">
        <v>812</v>
      </c>
    </row>
    <row r="750" spans="1:8">
      <c r="A750" t="s">
        <v>3612</v>
      </c>
      <c r="B750" t="s">
        <v>957</v>
      </c>
      <c r="C750" t="s">
        <v>4061</v>
      </c>
      <c r="D750" t="s">
        <v>3608</v>
      </c>
      <c r="E750" t="s">
        <v>3609</v>
      </c>
      <c r="F750" t="s">
        <v>3655</v>
      </c>
      <c r="G750" t="s">
        <v>812</v>
      </c>
    </row>
    <row r="751" spans="1:8">
      <c r="A751" t="s">
        <v>3612</v>
      </c>
      <c r="B751" t="s">
        <v>959</v>
      </c>
      <c r="C751" t="s">
        <v>4062</v>
      </c>
      <c r="D751" t="s">
        <v>3608</v>
      </c>
      <c r="E751" t="s">
        <v>3609</v>
      </c>
      <c r="F751" t="s">
        <v>3655</v>
      </c>
      <c r="G751" t="s">
        <v>812</v>
      </c>
    </row>
    <row r="752" spans="1:8">
      <c r="A752" t="s">
        <v>3612</v>
      </c>
      <c r="B752" t="s">
        <v>961</v>
      </c>
      <c r="C752" t="s">
        <v>4063</v>
      </c>
      <c r="D752" t="s">
        <v>3608</v>
      </c>
      <c r="E752" t="s">
        <v>3609</v>
      </c>
      <c r="F752" t="s">
        <v>3655</v>
      </c>
      <c r="G752" t="s">
        <v>812</v>
      </c>
    </row>
    <row r="753" spans="1:7">
      <c r="A753" t="s">
        <v>3612</v>
      </c>
      <c r="B753" t="s">
        <v>963</v>
      </c>
      <c r="C753" t="s">
        <v>3666</v>
      </c>
      <c r="D753" t="s">
        <v>3608</v>
      </c>
      <c r="E753" t="s">
        <v>3609</v>
      </c>
      <c r="F753" t="s">
        <v>3655</v>
      </c>
      <c r="G753" t="s">
        <v>812</v>
      </c>
    </row>
    <row r="754" spans="1:7">
      <c r="A754" t="s">
        <v>3612</v>
      </c>
      <c r="B754" t="s">
        <v>965</v>
      </c>
      <c r="C754" t="s">
        <v>4064</v>
      </c>
      <c r="D754" t="s">
        <v>3608</v>
      </c>
      <c r="E754" t="s">
        <v>3609</v>
      </c>
      <c r="F754" t="s">
        <v>3655</v>
      </c>
      <c r="G754" t="s">
        <v>812</v>
      </c>
    </row>
    <row r="755" spans="1:7">
      <c r="A755" t="s">
        <v>3612</v>
      </c>
      <c r="B755" t="s">
        <v>967</v>
      </c>
      <c r="C755" t="s">
        <v>4065</v>
      </c>
      <c r="D755" t="s">
        <v>3608</v>
      </c>
      <c r="E755" t="s">
        <v>3609</v>
      </c>
      <c r="F755" t="s">
        <v>3655</v>
      </c>
      <c r="G755" t="s">
        <v>812</v>
      </c>
    </row>
    <row r="756" spans="1:7">
      <c r="A756" t="s">
        <v>3612</v>
      </c>
      <c r="B756" t="s">
        <v>969</v>
      </c>
      <c r="C756" t="s">
        <v>3837</v>
      </c>
      <c r="D756" t="s">
        <v>3608</v>
      </c>
      <c r="E756" t="s">
        <v>3609</v>
      </c>
      <c r="F756" t="s">
        <v>3655</v>
      </c>
      <c r="G756" t="s">
        <v>812</v>
      </c>
    </row>
    <row r="757" spans="1:7">
      <c r="A757" t="s">
        <v>3612</v>
      </c>
      <c r="B757" t="s">
        <v>971</v>
      </c>
      <c r="C757" t="s">
        <v>4066</v>
      </c>
      <c r="D757" t="s">
        <v>3608</v>
      </c>
      <c r="E757" t="s">
        <v>3609</v>
      </c>
      <c r="F757" t="s">
        <v>3655</v>
      </c>
      <c r="G757" t="s">
        <v>812</v>
      </c>
    </row>
    <row r="758" spans="1:7">
      <c r="A758" t="s">
        <v>3612</v>
      </c>
      <c r="B758" t="s">
        <v>973</v>
      </c>
      <c r="C758" t="s">
        <v>4067</v>
      </c>
      <c r="D758" t="s">
        <v>3608</v>
      </c>
      <c r="E758" t="s">
        <v>3609</v>
      </c>
      <c r="F758" t="s">
        <v>3655</v>
      </c>
      <c r="G758" t="s">
        <v>812</v>
      </c>
    </row>
    <row r="759" spans="1:7">
      <c r="A759" t="s">
        <v>3612</v>
      </c>
      <c r="B759" t="s">
        <v>975</v>
      </c>
      <c r="C759" t="s">
        <v>4068</v>
      </c>
      <c r="D759" t="s">
        <v>3608</v>
      </c>
      <c r="E759" t="s">
        <v>3609</v>
      </c>
      <c r="F759" t="s">
        <v>3655</v>
      </c>
      <c r="G759" t="s">
        <v>812</v>
      </c>
    </row>
    <row r="760" spans="1:7">
      <c r="A760" t="s">
        <v>3612</v>
      </c>
      <c r="B760" t="s">
        <v>977</v>
      </c>
      <c r="C760" t="s">
        <v>4069</v>
      </c>
      <c r="D760" t="s">
        <v>3608</v>
      </c>
      <c r="E760" t="s">
        <v>3609</v>
      </c>
      <c r="F760" t="s">
        <v>3655</v>
      </c>
      <c r="G760" t="s">
        <v>812</v>
      </c>
    </row>
    <row r="761" spans="1:7">
      <c r="A761" t="s">
        <v>3612</v>
      </c>
      <c r="B761" t="s">
        <v>979</v>
      </c>
      <c r="C761" t="s">
        <v>4070</v>
      </c>
      <c r="D761" t="s">
        <v>3608</v>
      </c>
      <c r="E761" t="s">
        <v>3609</v>
      </c>
      <c r="F761" t="s">
        <v>3655</v>
      </c>
      <c r="G761" t="s">
        <v>812</v>
      </c>
    </row>
    <row r="762" spans="1:7">
      <c r="A762" t="s">
        <v>3612</v>
      </c>
      <c r="B762" t="s">
        <v>981</v>
      </c>
      <c r="C762" t="s">
        <v>4071</v>
      </c>
      <c r="D762" t="s">
        <v>3608</v>
      </c>
      <c r="E762" t="s">
        <v>3609</v>
      </c>
      <c r="F762" t="s">
        <v>3655</v>
      </c>
      <c r="G762" t="s">
        <v>812</v>
      </c>
    </row>
    <row r="763" spans="1:7">
      <c r="A763" t="s">
        <v>3612</v>
      </c>
      <c r="B763" t="s">
        <v>983</v>
      </c>
      <c r="C763" t="s">
        <v>4072</v>
      </c>
      <c r="D763" t="s">
        <v>3608</v>
      </c>
      <c r="E763" t="s">
        <v>3609</v>
      </c>
      <c r="F763" t="s">
        <v>3655</v>
      </c>
      <c r="G763" t="s">
        <v>812</v>
      </c>
    </row>
    <row r="764" spans="1:7">
      <c r="A764" t="s">
        <v>3612</v>
      </c>
      <c r="B764" t="s">
        <v>985</v>
      </c>
      <c r="C764" t="s">
        <v>4073</v>
      </c>
      <c r="D764" t="s">
        <v>3608</v>
      </c>
      <c r="E764" t="s">
        <v>3609</v>
      </c>
      <c r="F764" t="s">
        <v>3655</v>
      </c>
      <c r="G764" t="s">
        <v>812</v>
      </c>
    </row>
    <row r="765" spans="1:7">
      <c r="A765" t="s">
        <v>3612</v>
      </c>
      <c r="B765" t="s">
        <v>987</v>
      </c>
      <c r="C765" t="s">
        <v>4074</v>
      </c>
      <c r="D765" t="s">
        <v>3608</v>
      </c>
      <c r="E765" t="s">
        <v>3609</v>
      </c>
      <c r="F765" t="s">
        <v>3655</v>
      </c>
      <c r="G765" t="s">
        <v>812</v>
      </c>
    </row>
    <row r="766" spans="1:7">
      <c r="A766" t="s">
        <v>3612</v>
      </c>
      <c r="B766" t="s">
        <v>989</v>
      </c>
      <c r="C766" t="s">
        <v>4075</v>
      </c>
      <c r="D766" t="s">
        <v>3608</v>
      </c>
      <c r="E766" t="s">
        <v>3609</v>
      </c>
      <c r="F766" t="s">
        <v>3655</v>
      </c>
      <c r="G766" t="s">
        <v>812</v>
      </c>
    </row>
    <row r="767" spans="1:7">
      <c r="A767" t="s">
        <v>3612</v>
      </c>
      <c r="B767" t="s">
        <v>991</v>
      </c>
      <c r="C767" t="s">
        <v>4076</v>
      </c>
      <c r="D767" t="s">
        <v>3608</v>
      </c>
      <c r="E767" t="s">
        <v>3609</v>
      </c>
      <c r="F767" t="s">
        <v>3655</v>
      </c>
      <c r="G767" t="s">
        <v>812</v>
      </c>
    </row>
    <row r="768" spans="1:7">
      <c r="A768" t="s">
        <v>3612</v>
      </c>
      <c r="B768" t="s">
        <v>993</v>
      </c>
      <c r="C768" t="s">
        <v>4077</v>
      </c>
      <c r="D768" t="s">
        <v>3608</v>
      </c>
      <c r="E768" t="s">
        <v>3609</v>
      </c>
      <c r="F768" t="s">
        <v>3655</v>
      </c>
      <c r="G768" t="s">
        <v>812</v>
      </c>
    </row>
    <row r="769" spans="1:7">
      <c r="A769" t="s">
        <v>3612</v>
      </c>
      <c r="B769" t="s">
        <v>995</v>
      </c>
      <c r="C769" t="s">
        <v>4078</v>
      </c>
      <c r="D769" t="s">
        <v>3608</v>
      </c>
      <c r="E769" t="s">
        <v>3609</v>
      </c>
      <c r="F769" t="s">
        <v>3655</v>
      </c>
      <c r="G769" t="s">
        <v>812</v>
      </c>
    </row>
    <row r="770" spans="1:7">
      <c r="A770" t="s">
        <v>3612</v>
      </c>
      <c r="B770" t="s">
        <v>997</v>
      </c>
      <c r="C770" t="s">
        <v>4079</v>
      </c>
      <c r="D770" t="s">
        <v>3608</v>
      </c>
      <c r="E770" t="s">
        <v>3609</v>
      </c>
      <c r="F770" t="s">
        <v>3655</v>
      </c>
      <c r="G770" t="s">
        <v>812</v>
      </c>
    </row>
    <row r="771" spans="1:7">
      <c r="A771" t="s">
        <v>3612</v>
      </c>
      <c r="B771" t="s">
        <v>999</v>
      </c>
      <c r="C771" t="s">
        <v>4080</v>
      </c>
      <c r="D771" t="s">
        <v>3608</v>
      </c>
      <c r="E771" t="s">
        <v>3609</v>
      </c>
      <c r="F771" t="s">
        <v>3655</v>
      </c>
      <c r="G771" t="s">
        <v>812</v>
      </c>
    </row>
    <row r="772" spans="1:7">
      <c r="A772" t="s">
        <v>3612</v>
      </c>
      <c r="B772" t="s">
        <v>1001</v>
      </c>
      <c r="C772" t="s">
        <v>4078</v>
      </c>
      <c r="D772" t="s">
        <v>3608</v>
      </c>
      <c r="E772" t="s">
        <v>3609</v>
      </c>
      <c r="F772" t="s">
        <v>3655</v>
      </c>
      <c r="G772" t="s">
        <v>812</v>
      </c>
    </row>
    <row r="773" spans="1:7">
      <c r="A773" t="s">
        <v>3612</v>
      </c>
      <c r="B773" t="s">
        <v>1003</v>
      </c>
      <c r="C773" t="s">
        <v>4081</v>
      </c>
      <c r="D773" t="s">
        <v>3608</v>
      </c>
      <c r="E773" t="s">
        <v>3609</v>
      </c>
      <c r="F773" t="s">
        <v>3655</v>
      </c>
      <c r="G773" t="s">
        <v>812</v>
      </c>
    </row>
    <row r="774" spans="1:7">
      <c r="A774" t="s">
        <v>3612</v>
      </c>
      <c r="B774" t="s">
        <v>1005</v>
      </c>
      <c r="C774" t="s">
        <v>4082</v>
      </c>
      <c r="D774" t="s">
        <v>3608</v>
      </c>
      <c r="E774" t="s">
        <v>3609</v>
      </c>
      <c r="F774" t="s">
        <v>3655</v>
      </c>
      <c r="G774" t="s">
        <v>812</v>
      </c>
    </row>
    <row r="775" spans="1:7">
      <c r="A775" t="s">
        <v>3612</v>
      </c>
      <c r="B775" t="s">
        <v>1007</v>
      </c>
      <c r="C775" t="s">
        <v>4083</v>
      </c>
      <c r="D775" t="s">
        <v>3608</v>
      </c>
      <c r="E775" t="s">
        <v>3609</v>
      </c>
      <c r="F775" t="s">
        <v>3655</v>
      </c>
      <c r="G775" t="s">
        <v>812</v>
      </c>
    </row>
    <row r="776" spans="1:7">
      <c r="A776" t="s">
        <v>3612</v>
      </c>
      <c r="B776" t="s">
        <v>1009</v>
      </c>
      <c r="C776" t="s">
        <v>3679</v>
      </c>
      <c r="D776" t="s">
        <v>3608</v>
      </c>
      <c r="E776" t="s">
        <v>3609</v>
      </c>
      <c r="F776" t="s">
        <v>3655</v>
      </c>
      <c r="G776" t="s">
        <v>812</v>
      </c>
    </row>
    <row r="777" spans="1:7">
      <c r="A777" t="s">
        <v>3612</v>
      </c>
      <c r="B777" t="s">
        <v>1011</v>
      </c>
      <c r="C777" t="s">
        <v>4084</v>
      </c>
      <c r="D777" t="s">
        <v>3608</v>
      </c>
      <c r="E777" t="s">
        <v>3609</v>
      </c>
      <c r="F777" t="s">
        <v>3655</v>
      </c>
      <c r="G777" t="s">
        <v>812</v>
      </c>
    </row>
    <row r="778" spans="1:7">
      <c r="A778" t="s">
        <v>3612</v>
      </c>
      <c r="B778" t="s">
        <v>1013</v>
      </c>
      <c r="C778" t="s">
        <v>4085</v>
      </c>
      <c r="D778" t="s">
        <v>3608</v>
      </c>
      <c r="E778" t="s">
        <v>3609</v>
      </c>
      <c r="F778" t="s">
        <v>3655</v>
      </c>
      <c r="G778" t="s">
        <v>812</v>
      </c>
    </row>
    <row r="779" spans="1:7">
      <c r="A779" t="s">
        <v>3612</v>
      </c>
      <c r="B779" t="s">
        <v>1015</v>
      </c>
      <c r="C779" t="s">
        <v>4086</v>
      </c>
      <c r="D779" t="s">
        <v>3608</v>
      </c>
      <c r="E779" t="s">
        <v>3609</v>
      </c>
      <c r="F779" t="s">
        <v>3655</v>
      </c>
      <c r="G779" t="s">
        <v>812</v>
      </c>
    </row>
    <row r="780" spans="1:7">
      <c r="A780" t="s">
        <v>3612</v>
      </c>
      <c r="B780" t="s">
        <v>1017</v>
      </c>
      <c r="C780" t="s">
        <v>4087</v>
      </c>
      <c r="D780" t="s">
        <v>3608</v>
      </c>
      <c r="E780" t="s">
        <v>3609</v>
      </c>
      <c r="F780" t="s">
        <v>3655</v>
      </c>
      <c r="G780" t="s">
        <v>812</v>
      </c>
    </row>
    <row r="781" spans="1:7">
      <c r="A781" t="s">
        <v>3612</v>
      </c>
      <c r="B781" t="s">
        <v>1019</v>
      </c>
      <c r="C781" t="s">
        <v>4088</v>
      </c>
      <c r="D781" t="s">
        <v>3608</v>
      </c>
      <c r="E781" t="s">
        <v>3609</v>
      </c>
      <c r="F781" t="s">
        <v>3655</v>
      </c>
      <c r="G781" t="s">
        <v>812</v>
      </c>
    </row>
    <row r="782" spans="1:7">
      <c r="A782" t="s">
        <v>3612</v>
      </c>
      <c r="B782" t="s">
        <v>1021</v>
      </c>
      <c r="C782" t="s">
        <v>4089</v>
      </c>
      <c r="D782" t="s">
        <v>3608</v>
      </c>
      <c r="E782" t="s">
        <v>3609</v>
      </c>
      <c r="F782" t="s">
        <v>3655</v>
      </c>
      <c r="G782" t="s">
        <v>812</v>
      </c>
    </row>
    <row r="783" spans="1:7">
      <c r="A783" t="s">
        <v>3612</v>
      </c>
      <c r="B783" t="s">
        <v>1023</v>
      </c>
      <c r="C783" t="s">
        <v>4090</v>
      </c>
      <c r="D783" t="s">
        <v>3608</v>
      </c>
      <c r="E783" t="s">
        <v>3609</v>
      </c>
      <c r="F783" t="s">
        <v>3655</v>
      </c>
      <c r="G783" t="s">
        <v>812</v>
      </c>
    </row>
    <row r="784" spans="1:7">
      <c r="A784" t="s">
        <v>3612</v>
      </c>
      <c r="B784" t="s">
        <v>1025</v>
      </c>
      <c r="C784" t="s">
        <v>4091</v>
      </c>
      <c r="D784" t="s">
        <v>3608</v>
      </c>
      <c r="E784" t="s">
        <v>3609</v>
      </c>
      <c r="F784" t="s">
        <v>3655</v>
      </c>
      <c r="G784" t="s">
        <v>812</v>
      </c>
    </row>
    <row r="785" spans="1:8">
      <c r="A785" t="s">
        <v>3612</v>
      </c>
      <c r="B785" t="s">
        <v>1027</v>
      </c>
      <c r="C785" t="s">
        <v>4092</v>
      </c>
      <c r="D785" t="s">
        <v>3608</v>
      </c>
      <c r="E785" t="s">
        <v>3609</v>
      </c>
      <c r="F785" t="s">
        <v>3655</v>
      </c>
      <c r="G785" t="s">
        <v>812</v>
      </c>
    </row>
    <row r="786" spans="1:8">
      <c r="A786" t="s">
        <v>3612</v>
      </c>
      <c r="B786" t="s">
        <v>1029</v>
      </c>
      <c r="C786" t="s">
        <v>4093</v>
      </c>
      <c r="D786" t="s">
        <v>3608</v>
      </c>
      <c r="E786" t="s">
        <v>3609</v>
      </c>
      <c r="F786" t="s">
        <v>3655</v>
      </c>
      <c r="G786" t="s">
        <v>812</v>
      </c>
    </row>
    <row r="787" spans="1:8">
      <c r="A787" t="s">
        <v>3612</v>
      </c>
      <c r="B787" t="s">
        <v>1031</v>
      </c>
      <c r="C787" t="s">
        <v>4094</v>
      </c>
      <c r="D787" t="s">
        <v>3608</v>
      </c>
      <c r="E787" t="s">
        <v>3609</v>
      </c>
      <c r="F787" t="s">
        <v>3655</v>
      </c>
      <c r="G787" t="s">
        <v>812</v>
      </c>
    </row>
    <row r="788" spans="1:8">
      <c r="A788" t="s">
        <v>3612</v>
      </c>
      <c r="B788" t="s">
        <v>1033</v>
      </c>
      <c r="C788" t="s">
        <v>4095</v>
      </c>
      <c r="D788" t="s">
        <v>3608</v>
      </c>
      <c r="E788" t="s">
        <v>3609</v>
      </c>
      <c r="F788" t="s">
        <v>3655</v>
      </c>
      <c r="G788" t="s">
        <v>812</v>
      </c>
    </row>
    <row r="789" spans="1:8">
      <c r="A789" t="s">
        <v>3612</v>
      </c>
      <c r="B789" t="s">
        <v>1035</v>
      </c>
      <c r="C789" t="s">
        <v>4096</v>
      </c>
      <c r="D789" t="s">
        <v>3608</v>
      </c>
      <c r="E789" t="s">
        <v>3609</v>
      </c>
      <c r="F789" t="s">
        <v>3655</v>
      </c>
      <c r="G789" t="s">
        <v>812</v>
      </c>
    </row>
    <row r="790" spans="1:8">
      <c r="A790" t="s">
        <v>3612</v>
      </c>
      <c r="B790" t="s">
        <v>1037</v>
      </c>
      <c r="C790" t="s">
        <v>4097</v>
      </c>
      <c r="D790" t="s">
        <v>3608</v>
      </c>
      <c r="E790" t="s">
        <v>3609</v>
      </c>
      <c r="F790" t="s">
        <v>3655</v>
      </c>
      <c r="G790" t="s">
        <v>812</v>
      </c>
    </row>
    <row r="791" spans="1:8">
      <c r="A791" t="s">
        <v>3612</v>
      </c>
      <c r="B791" t="s">
        <v>1039</v>
      </c>
      <c r="C791" t="s">
        <v>4098</v>
      </c>
      <c r="D791" t="s">
        <v>3608</v>
      </c>
      <c r="E791" t="s">
        <v>3609</v>
      </c>
      <c r="F791" t="s">
        <v>3655</v>
      </c>
      <c r="G791" t="s">
        <v>812</v>
      </c>
    </row>
    <row r="792" spans="1:8">
      <c r="A792" t="s">
        <v>3612</v>
      </c>
      <c r="B792" t="s">
        <v>1041</v>
      </c>
      <c r="C792" t="s">
        <v>4099</v>
      </c>
      <c r="D792" t="s">
        <v>3608</v>
      </c>
      <c r="E792" t="s">
        <v>3609</v>
      </c>
      <c r="F792" t="s">
        <v>3655</v>
      </c>
      <c r="G792" t="s">
        <v>812</v>
      </c>
    </row>
    <row r="793" spans="1:8">
      <c r="A793" t="s">
        <v>3612</v>
      </c>
      <c r="B793" t="s">
        <v>1043</v>
      </c>
      <c r="C793" t="s">
        <v>4100</v>
      </c>
      <c r="D793" t="s">
        <v>3608</v>
      </c>
      <c r="E793" t="s">
        <v>3609</v>
      </c>
      <c r="F793" t="s">
        <v>3655</v>
      </c>
      <c r="G793" t="s">
        <v>812</v>
      </c>
    </row>
    <row r="794" spans="1:8">
      <c r="A794" t="s">
        <v>3612</v>
      </c>
      <c r="B794" t="s">
        <v>1045</v>
      </c>
      <c r="C794" t="s">
        <v>4101</v>
      </c>
      <c r="D794" t="s">
        <v>3608</v>
      </c>
      <c r="E794" t="s">
        <v>3609</v>
      </c>
      <c r="F794" t="s">
        <v>3655</v>
      </c>
      <c r="G794" t="s">
        <v>812</v>
      </c>
    </row>
    <row r="795" spans="1:8">
      <c r="A795" t="s">
        <v>3612</v>
      </c>
      <c r="B795" t="s">
        <v>1047</v>
      </c>
      <c r="C795" t="s">
        <v>4102</v>
      </c>
      <c r="D795" t="s">
        <v>3608</v>
      </c>
      <c r="E795" t="s">
        <v>3609</v>
      </c>
      <c r="F795" t="s">
        <v>3655</v>
      </c>
      <c r="G795" t="s">
        <v>812</v>
      </c>
    </row>
    <row r="796" spans="1:8">
      <c r="A796" t="s">
        <v>3612</v>
      </c>
      <c r="B796" t="s">
        <v>1049</v>
      </c>
      <c r="C796" t="s">
        <v>4103</v>
      </c>
      <c r="D796" t="s">
        <v>3608</v>
      </c>
      <c r="E796" t="s">
        <v>3609</v>
      </c>
      <c r="F796" t="s">
        <v>3655</v>
      </c>
      <c r="G796" t="s">
        <v>812</v>
      </c>
    </row>
    <row r="797" spans="1:8">
      <c r="A797" t="s">
        <v>3612</v>
      </c>
      <c r="B797" t="s">
        <v>1051</v>
      </c>
      <c r="C797" t="s">
        <v>4104</v>
      </c>
      <c r="D797" t="s">
        <v>3608</v>
      </c>
      <c r="E797" t="s">
        <v>3609</v>
      </c>
      <c r="F797" t="s">
        <v>3655</v>
      </c>
      <c r="G797" t="s">
        <v>812</v>
      </c>
    </row>
    <row r="798" spans="1:8">
      <c r="A798" t="s">
        <v>3612</v>
      </c>
      <c r="B798" t="s">
        <v>1053</v>
      </c>
      <c r="C798" t="s">
        <v>4105</v>
      </c>
      <c r="D798" t="s">
        <v>3608</v>
      </c>
      <c r="E798" t="s">
        <v>3609</v>
      </c>
      <c r="F798" t="s">
        <v>3655</v>
      </c>
      <c r="G798" t="s">
        <v>812</v>
      </c>
    </row>
    <row r="799" spans="1:8">
      <c r="A799" t="s">
        <v>3606</v>
      </c>
      <c r="B799" t="s">
        <v>613</v>
      </c>
      <c r="C799" t="s">
        <v>3850</v>
      </c>
      <c r="D799" t="s">
        <v>3608</v>
      </c>
      <c r="E799" t="s">
        <v>3609</v>
      </c>
      <c r="F799" t="s">
        <v>3614</v>
      </c>
      <c r="G799" t="s">
        <v>1055</v>
      </c>
      <c r="H799" t="s">
        <v>3615</v>
      </c>
    </row>
    <row r="800" spans="1:8">
      <c r="A800" t="s">
        <v>3612</v>
      </c>
      <c r="B800" t="s">
        <v>1056</v>
      </c>
      <c r="C800" t="s">
        <v>3624</v>
      </c>
      <c r="D800" t="s">
        <v>3608</v>
      </c>
      <c r="E800" t="s">
        <v>3609</v>
      </c>
      <c r="F800" t="s">
        <v>3610</v>
      </c>
      <c r="G800" t="s">
        <v>1055</v>
      </c>
    </row>
    <row r="801" spans="1:8">
      <c r="A801" t="s">
        <v>3612</v>
      </c>
      <c r="B801" t="s">
        <v>1057</v>
      </c>
      <c r="C801" t="s">
        <v>3624</v>
      </c>
      <c r="D801" t="s">
        <v>3608</v>
      </c>
      <c r="E801" t="s">
        <v>3609</v>
      </c>
      <c r="F801" t="s">
        <v>3610</v>
      </c>
      <c r="G801" t="s">
        <v>1055</v>
      </c>
    </row>
    <row r="802" spans="1:8">
      <c r="A802" t="s">
        <v>3612</v>
      </c>
      <c r="B802" t="s">
        <v>42</v>
      </c>
      <c r="C802" t="s">
        <v>3627</v>
      </c>
      <c r="D802" t="s">
        <v>3608</v>
      </c>
      <c r="E802" t="s">
        <v>3609</v>
      </c>
      <c r="F802" t="s">
        <v>3610</v>
      </c>
      <c r="G802" t="s">
        <v>1055</v>
      </c>
      <c r="H802" t="s">
        <v>3615</v>
      </c>
    </row>
    <row r="803" spans="1:8">
      <c r="A803" t="s">
        <v>3606</v>
      </c>
      <c r="B803" t="s">
        <v>217</v>
      </c>
      <c r="C803" t="s">
        <v>3713</v>
      </c>
      <c r="D803" t="s">
        <v>3608</v>
      </c>
      <c r="E803" t="s">
        <v>3609</v>
      </c>
      <c r="F803" t="s">
        <v>3610</v>
      </c>
      <c r="G803" t="s">
        <v>1055</v>
      </c>
      <c r="H803" t="s">
        <v>3615</v>
      </c>
    </row>
    <row r="804" spans="1:8">
      <c r="A804" t="s">
        <v>3612</v>
      </c>
      <c r="B804" t="s">
        <v>841</v>
      </c>
      <c r="C804" t="s">
        <v>3959</v>
      </c>
      <c r="D804" t="s">
        <v>3608</v>
      </c>
      <c r="E804" t="s">
        <v>3609</v>
      </c>
      <c r="F804" t="s">
        <v>3610</v>
      </c>
      <c r="G804" t="s">
        <v>1055</v>
      </c>
      <c r="H804" t="s">
        <v>3615</v>
      </c>
    </row>
    <row r="805" spans="1:8">
      <c r="A805" t="s">
        <v>3606</v>
      </c>
      <c r="B805" t="s">
        <v>46</v>
      </c>
      <c r="C805" t="s">
        <v>3630</v>
      </c>
      <c r="D805" t="s">
        <v>3608</v>
      </c>
      <c r="E805" t="s">
        <v>3609</v>
      </c>
      <c r="F805" t="s">
        <v>3614</v>
      </c>
      <c r="G805" t="s">
        <v>1055</v>
      </c>
      <c r="H805" t="s">
        <v>3615</v>
      </c>
    </row>
    <row r="806" spans="1:8">
      <c r="A806" t="s">
        <v>3612</v>
      </c>
      <c r="B806" t="s">
        <v>48</v>
      </c>
      <c r="C806" t="s">
        <v>3631</v>
      </c>
      <c r="D806" t="s">
        <v>3608</v>
      </c>
      <c r="E806" t="s">
        <v>3609</v>
      </c>
      <c r="F806" t="s">
        <v>3614</v>
      </c>
      <c r="G806" t="s">
        <v>1055</v>
      </c>
    </row>
    <row r="807" spans="1:8">
      <c r="A807" t="s">
        <v>3606</v>
      </c>
      <c r="B807" t="s">
        <v>50</v>
      </c>
      <c r="C807" t="s">
        <v>3633</v>
      </c>
      <c r="D807" t="s">
        <v>3608</v>
      </c>
      <c r="E807" t="s">
        <v>3609</v>
      </c>
      <c r="F807" t="s">
        <v>3614</v>
      </c>
      <c r="G807" t="s">
        <v>1055</v>
      </c>
      <c r="H807" t="s">
        <v>3615</v>
      </c>
    </row>
    <row r="808" spans="1:8">
      <c r="A808" t="s">
        <v>3612</v>
      </c>
      <c r="B808" t="s">
        <v>1058</v>
      </c>
      <c r="C808" t="s">
        <v>4106</v>
      </c>
      <c r="D808" t="s">
        <v>3608</v>
      </c>
      <c r="E808" t="s">
        <v>3609</v>
      </c>
      <c r="F808" t="s">
        <v>3614</v>
      </c>
      <c r="G808" t="s">
        <v>1055</v>
      </c>
    </row>
    <row r="809" spans="1:8">
      <c r="A809" t="s">
        <v>3636</v>
      </c>
      <c r="B809" t="s">
        <v>1059</v>
      </c>
      <c r="C809" t="s">
        <v>3638</v>
      </c>
      <c r="D809" t="s">
        <v>3608</v>
      </c>
      <c r="E809" t="s">
        <v>3609</v>
      </c>
      <c r="F809" t="s">
        <v>3614</v>
      </c>
      <c r="G809" t="s">
        <v>1055</v>
      </c>
    </row>
    <row r="810" spans="1:8">
      <c r="A810" t="s">
        <v>3636</v>
      </c>
      <c r="B810" t="s">
        <v>1060</v>
      </c>
      <c r="C810" t="s">
        <v>4107</v>
      </c>
      <c r="D810" t="s">
        <v>3608</v>
      </c>
      <c r="E810" t="s">
        <v>3609</v>
      </c>
      <c r="F810" t="s">
        <v>3614</v>
      </c>
      <c r="G810" t="s">
        <v>1055</v>
      </c>
    </row>
    <row r="811" spans="1:8">
      <c r="A811" t="s">
        <v>3612</v>
      </c>
      <c r="B811" t="s">
        <v>1061</v>
      </c>
      <c r="C811" t="s">
        <v>3723</v>
      </c>
      <c r="D811" t="s">
        <v>3608</v>
      </c>
      <c r="E811" t="s">
        <v>3609</v>
      </c>
      <c r="F811" t="s">
        <v>3614</v>
      </c>
      <c r="G811" t="s">
        <v>1055</v>
      </c>
    </row>
    <row r="812" spans="1:8">
      <c r="A812" t="s">
        <v>3612</v>
      </c>
      <c r="B812" t="s">
        <v>1062</v>
      </c>
      <c r="C812" t="s">
        <v>3639</v>
      </c>
      <c r="D812" t="s">
        <v>3608</v>
      </c>
      <c r="E812" t="s">
        <v>3609</v>
      </c>
      <c r="F812" t="s">
        <v>3614</v>
      </c>
      <c r="G812" t="s">
        <v>1055</v>
      </c>
    </row>
    <row r="813" spans="1:8">
      <c r="A813" t="s">
        <v>3612</v>
      </c>
      <c r="B813" t="s">
        <v>1063</v>
      </c>
      <c r="C813" t="s">
        <v>4108</v>
      </c>
      <c r="D813" t="s">
        <v>3608</v>
      </c>
      <c r="E813" t="s">
        <v>3609</v>
      </c>
      <c r="F813" t="s">
        <v>3614</v>
      </c>
      <c r="G813" t="s">
        <v>1055</v>
      </c>
    </row>
    <row r="814" spans="1:8">
      <c r="A814" t="s">
        <v>3612</v>
      </c>
      <c r="B814" t="s">
        <v>1064</v>
      </c>
      <c r="C814" t="s">
        <v>4109</v>
      </c>
      <c r="D814" t="s">
        <v>3608</v>
      </c>
      <c r="E814" t="s">
        <v>3609</v>
      </c>
      <c r="F814" t="s">
        <v>3614</v>
      </c>
      <c r="G814" t="s">
        <v>1055</v>
      </c>
    </row>
    <row r="815" spans="1:8">
      <c r="A815" t="s">
        <v>3606</v>
      </c>
      <c r="B815" t="s">
        <v>851</v>
      </c>
      <c r="C815" t="s">
        <v>3713</v>
      </c>
      <c r="D815" t="s">
        <v>3608</v>
      </c>
      <c r="E815" t="s">
        <v>3609</v>
      </c>
      <c r="F815" t="s">
        <v>3610</v>
      </c>
      <c r="G815" t="s">
        <v>1055</v>
      </c>
      <c r="H815" t="s">
        <v>3615</v>
      </c>
    </row>
    <row r="816" spans="1:8">
      <c r="A816" t="s">
        <v>3606</v>
      </c>
      <c r="B816" t="s">
        <v>853</v>
      </c>
      <c r="C816" t="s">
        <v>3884</v>
      </c>
      <c r="D816" t="s">
        <v>3608</v>
      </c>
      <c r="E816" t="s">
        <v>3609</v>
      </c>
      <c r="F816" t="s">
        <v>3610</v>
      </c>
      <c r="G816" t="s">
        <v>1055</v>
      </c>
      <c r="H816" t="s">
        <v>3615</v>
      </c>
    </row>
    <row r="817" spans="1:8">
      <c r="A817" t="s">
        <v>3612</v>
      </c>
      <c r="B817" t="s">
        <v>1065</v>
      </c>
      <c r="C817" t="s">
        <v>4110</v>
      </c>
      <c r="D817" t="s">
        <v>3608</v>
      </c>
      <c r="E817" t="s">
        <v>3609</v>
      </c>
      <c r="F817" t="s">
        <v>3610</v>
      </c>
      <c r="G817" t="s">
        <v>1055</v>
      </c>
    </row>
    <row r="818" spans="1:8">
      <c r="A818" t="s">
        <v>3606</v>
      </c>
      <c r="B818" t="s">
        <v>66</v>
      </c>
      <c r="C818" t="s">
        <v>3647</v>
      </c>
      <c r="D818" t="s">
        <v>3608</v>
      </c>
      <c r="E818" t="s">
        <v>3609</v>
      </c>
      <c r="F818" t="s">
        <v>3614</v>
      </c>
      <c r="G818" t="s">
        <v>1055</v>
      </c>
      <c r="H818" t="s">
        <v>3615</v>
      </c>
    </row>
    <row r="819" spans="1:8">
      <c r="A819" t="s">
        <v>3612</v>
      </c>
      <c r="B819" t="s">
        <v>67</v>
      </c>
      <c r="C819" t="s">
        <v>3648</v>
      </c>
      <c r="D819" t="s">
        <v>3608</v>
      </c>
      <c r="E819" t="s">
        <v>3609</v>
      </c>
      <c r="F819" t="s">
        <v>3614</v>
      </c>
      <c r="G819" t="s">
        <v>1055</v>
      </c>
      <c r="H819" t="s">
        <v>3615</v>
      </c>
    </row>
    <row r="820" spans="1:8">
      <c r="A820" t="s">
        <v>3606</v>
      </c>
      <c r="B820" t="s">
        <v>68</v>
      </c>
      <c r="C820" t="s">
        <v>3649</v>
      </c>
      <c r="D820" t="s">
        <v>3608</v>
      </c>
      <c r="E820" t="s">
        <v>3609</v>
      </c>
      <c r="F820" t="s">
        <v>3614</v>
      </c>
      <c r="G820" t="s">
        <v>1055</v>
      </c>
      <c r="H820" t="s">
        <v>3615</v>
      </c>
    </row>
    <row r="821" spans="1:8">
      <c r="A821" t="s">
        <v>3612</v>
      </c>
      <c r="B821" t="s">
        <v>71</v>
      </c>
      <c r="C821" t="s">
        <v>3652</v>
      </c>
      <c r="D821" t="s">
        <v>3608</v>
      </c>
      <c r="E821" t="s">
        <v>3609</v>
      </c>
      <c r="F821" t="s">
        <v>3614</v>
      </c>
      <c r="G821" t="s">
        <v>1055</v>
      </c>
      <c r="H821" t="s">
        <v>3615</v>
      </c>
    </row>
    <row r="822" spans="1:8">
      <c r="A822" t="s">
        <v>3612</v>
      </c>
      <c r="B822" t="s">
        <v>1066</v>
      </c>
      <c r="C822" t="s">
        <v>3837</v>
      </c>
      <c r="D822" t="s">
        <v>3608</v>
      </c>
      <c r="E822" t="s">
        <v>3609</v>
      </c>
      <c r="F822" t="s">
        <v>3655</v>
      </c>
      <c r="G822" t="s">
        <v>1055</v>
      </c>
    </row>
    <row r="823" spans="1:8">
      <c r="A823" t="s">
        <v>3612</v>
      </c>
      <c r="B823" t="s">
        <v>1068</v>
      </c>
      <c r="C823" t="s">
        <v>3659</v>
      </c>
      <c r="D823" t="s">
        <v>3608</v>
      </c>
      <c r="E823" t="s">
        <v>3609</v>
      </c>
      <c r="F823" t="s">
        <v>3655</v>
      </c>
      <c r="G823" t="s">
        <v>1055</v>
      </c>
    </row>
    <row r="824" spans="1:8">
      <c r="A824" t="s">
        <v>3612</v>
      </c>
      <c r="B824" t="s">
        <v>1070</v>
      </c>
      <c r="C824" t="s">
        <v>3666</v>
      </c>
      <c r="D824" t="s">
        <v>3608</v>
      </c>
      <c r="E824" t="s">
        <v>3609</v>
      </c>
      <c r="F824" t="s">
        <v>3655</v>
      </c>
      <c r="G824" t="s">
        <v>1055</v>
      </c>
    </row>
    <row r="825" spans="1:8">
      <c r="A825" t="s">
        <v>3612</v>
      </c>
      <c r="B825" t="s">
        <v>1072</v>
      </c>
      <c r="C825" t="s">
        <v>3659</v>
      </c>
      <c r="D825" t="s">
        <v>3608</v>
      </c>
      <c r="E825" t="s">
        <v>3609</v>
      </c>
      <c r="F825" t="s">
        <v>3655</v>
      </c>
      <c r="G825" t="s">
        <v>1055</v>
      </c>
    </row>
    <row r="826" spans="1:8">
      <c r="A826" t="s">
        <v>3612</v>
      </c>
      <c r="B826" t="s">
        <v>1074</v>
      </c>
      <c r="C826" t="s">
        <v>3666</v>
      </c>
      <c r="D826" t="s">
        <v>3608</v>
      </c>
      <c r="E826" t="s">
        <v>3609</v>
      </c>
      <c r="F826" t="s">
        <v>3655</v>
      </c>
      <c r="G826" t="s">
        <v>1055</v>
      </c>
    </row>
    <row r="827" spans="1:8">
      <c r="A827" t="s">
        <v>3612</v>
      </c>
      <c r="B827" t="s">
        <v>1076</v>
      </c>
      <c r="C827" t="s">
        <v>3671</v>
      </c>
      <c r="D827" t="s">
        <v>3608</v>
      </c>
      <c r="E827" t="s">
        <v>3609</v>
      </c>
      <c r="F827" t="s">
        <v>3655</v>
      </c>
      <c r="G827" t="s">
        <v>1055</v>
      </c>
    </row>
    <row r="828" spans="1:8">
      <c r="A828" t="s">
        <v>3612</v>
      </c>
      <c r="B828" t="s">
        <v>1078</v>
      </c>
      <c r="C828" t="s">
        <v>3671</v>
      </c>
      <c r="D828" t="s">
        <v>3608</v>
      </c>
      <c r="E828" t="s">
        <v>3609</v>
      </c>
      <c r="F828" t="s">
        <v>3655</v>
      </c>
      <c r="G828" t="s">
        <v>1055</v>
      </c>
    </row>
    <row r="829" spans="1:8">
      <c r="A829" t="s">
        <v>3612</v>
      </c>
      <c r="B829" t="s">
        <v>1080</v>
      </c>
      <c r="C829" t="s">
        <v>4111</v>
      </c>
      <c r="D829" t="s">
        <v>3608</v>
      </c>
      <c r="E829" t="s">
        <v>3609</v>
      </c>
      <c r="F829" t="s">
        <v>3655</v>
      </c>
      <c r="G829" t="s">
        <v>1055</v>
      </c>
    </row>
    <row r="830" spans="1:8">
      <c r="A830" t="s">
        <v>3612</v>
      </c>
      <c r="B830" t="s">
        <v>1082</v>
      </c>
      <c r="C830" t="s">
        <v>3679</v>
      </c>
      <c r="D830" t="s">
        <v>3608</v>
      </c>
      <c r="E830" t="s">
        <v>3609</v>
      </c>
      <c r="F830" t="s">
        <v>3655</v>
      </c>
      <c r="G830" t="s">
        <v>1055</v>
      </c>
    </row>
    <row r="831" spans="1:8">
      <c r="A831" t="s">
        <v>3612</v>
      </c>
      <c r="B831" t="s">
        <v>1084</v>
      </c>
      <c r="C831" t="s">
        <v>3678</v>
      </c>
      <c r="D831" t="s">
        <v>3608</v>
      </c>
      <c r="E831" t="s">
        <v>3609</v>
      </c>
      <c r="F831" t="s">
        <v>3655</v>
      </c>
      <c r="G831" t="s">
        <v>1055</v>
      </c>
    </row>
    <row r="832" spans="1:8">
      <c r="A832" t="s">
        <v>3612</v>
      </c>
      <c r="B832" t="s">
        <v>1086</v>
      </c>
      <c r="C832" t="s">
        <v>3812</v>
      </c>
      <c r="D832" t="s">
        <v>3608</v>
      </c>
      <c r="E832" t="s">
        <v>3609</v>
      </c>
      <c r="F832" t="s">
        <v>3655</v>
      </c>
      <c r="G832" t="s">
        <v>1055</v>
      </c>
    </row>
    <row r="833" spans="1:8">
      <c r="A833" t="s">
        <v>3606</v>
      </c>
      <c r="B833" t="s">
        <v>1088</v>
      </c>
      <c r="C833" t="s">
        <v>3689</v>
      </c>
      <c r="D833" t="s">
        <v>3608</v>
      </c>
      <c r="E833" t="s">
        <v>3609</v>
      </c>
      <c r="F833" t="s">
        <v>3610</v>
      </c>
      <c r="G833" t="s">
        <v>1087</v>
      </c>
    </row>
    <row r="834" spans="1:8">
      <c r="A834" t="s">
        <v>3612</v>
      </c>
      <c r="B834" t="s">
        <v>188</v>
      </c>
      <c r="C834" t="s">
        <v>3697</v>
      </c>
      <c r="D834" t="s">
        <v>3608</v>
      </c>
      <c r="E834" t="s">
        <v>3609</v>
      </c>
      <c r="F834" t="s">
        <v>3610</v>
      </c>
      <c r="G834" t="s">
        <v>1087</v>
      </c>
      <c r="H834" t="s">
        <v>3615</v>
      </c>
    </row>
    <row r="835" spans="1:8">
      <c r="A835" t="s">
        <v>3606</v>
      </c>
      <c r="B835" t="s">
        <v>189</v>
      </c>
      <c r="C835" t="s">
        <v>3698</v>
      </c>
      <c r="D835" t="s">
        <v>3608</v>
      </c>
      <c r="E835" t="s">
        <v>3609</v>
      </c>
      <c r="F835" t="s">
        <v>3610</v>
      </c>
      <c r="G835" t="s">
        <v>1087</v>
      </c>
      <c r="H835" t="s">
        <v>3615</v>
      </c>
    </row>
    <row r="836" spans="1:8">
      <c r="A836" t="s">
        <v>3606</v>
      </c>
      <c r="B836" t="s">
        <v>29</v>
      </c>
      <c r="C836" t="s">
        <v>3618</v>
      </c>
      <c r="D836" t="s">
        <v>3608</v>
      </c>
      <c r="E836" t="s">
        <v>3609</v>
      </c>
      <c r="F836" t="s">
        <v>3614</v>
      </c>
      <c r="G836" t="s">
        <v>1087</v>
      </c>
      <c r="H836" t="s">
        <v>3615</v>
      </c>
    </row>
    <row r="837" spans="1:8">
      <c r="A837" t="s">
        <v>3606</v>
      </c>
      <c r="B837" t="s">
        <v>613</v>
      </c>
      <c r="C837" t="s">
        <v>3850</v>
      </c>
      <c r="D837" t="s">
        <v>3608</v>
      </c>
      <c r="E837" t="s">
        <v>3609</v>
      </c>
      <c r="F837" t="s">
        <v>3614</v>
      </c>
      <c r="G837" t="s">
        <v>1087</v>
      </c>
      <c r="H837" t="s">
        <v>3615</v>
      </c>
    </row>
    <row r="838" spans="1:8">
      <c r="A838" t="s">
        <v>3612</v>
      </c>
      <c r="B838" t="s">
        <v>823</v>
      </c>
      <c r="C838" t="s">
        <v>3697</v>
      </c>
      <c r="D838" t="s">
        <v>3608</v>
      </c>
      <c r="E838" t="s">
        <v>3609</v>
      </c>
      <c r="F838" t="s">
        <v>3610</v>
      </c>
      <c r="G838" t="s">
        <v>1087</v>
      </c>
      <c r="H838" t="s">
        <v>3615</v>
      </c>
    </row>
    <row r="839" spans="1:8">
      <c r="A839" t="s">
        <v>3606</v>
      </c>
      <c r="B839" t="s">
        <v>824</v>
      </c>
      <c r="C839" t="s">
        <v>3698</v>
      </c>
      <c r="D839" t="s">
        <v>3608</v>
      </c>
      <c r="E839" t="s">
        <v>3609</v>
      </c>
      <c r="F839" t="s">
        <v>3610</v>
      </c>
      <c r="G839" t="s">
        <v>1087</v>
      </c>
      <c r="H839" t="s">
        <v>3615</v>
      </c>
    </row>
    <row r="840" spans="1:8">
      <c r="A840" t="s">
        <v>3606</v>
      </c>
      <c r="B840" t="s">
        <v>531</v>
      </c>
      <c r="C840" t="s">
        <v>3820</v>
      </c>
      <c r="D840" t="s">
        <v>3608</v>
      </c>
      <c r="E840" t="s">
        <v>3609</v>
      </c>
      <c r="F840" t="s">
        <v>3614</v>
      </c>
      <c r="G840" t="s">
        <v>1087</v>
      </c>
      <c r="H840" t="s">
        <v>3615</v>
      </c>
    </row>
    <row r="841" spans="1:8">
      <c r="A841" t="s">
        <v>3606</v>
      </c>
      <c r="B841" t="s">
        <v>1089</v>
      </c>
      <c r="C841" t="s">
        <v>4112</v>
      </c>
      <c r="D841" t="s">
        <v>3608</v>
      </c>
      <c r="E841" t="s">
        <v>3609</v>
      </c>
      <c r="F841" t="s">
        <v>3610</v>
      </c>
      <c r="G841" t="s">
        <v>1087</v>
      </c>
    </row>
    <row r="842" spans="1:8">
      <c r="A842" t="s">
        <v>3612</v>
      </c>
      <c r="B842" t="s">
        <v>1090</v>
      </c>
      <c r="C842" t="s">
        <v>3624</v>
      </c>
      <c r="D842" t="s">
        <v>3608</v>
      </c>
      <c r="E842" t="s">
        <v>3609</v>
      </c>
      <c r="F842" t="s">
        <v>3610</v>
      </c>
      <c r="G842" t="s">
        <v>1087</v>
      </c>
    </row>
    <row r="843" spans="1:8">
      <c r="A843" t="s">
        <v>3612</v>
      </c>
      <c r="B843" t="s">
        <v>1091</v>
      </c>
      <c r="C843" t="s">
        <v>3624</v>
      </c>
      <c r="D843" t="s">
        <v>3608</v>
      </c>
      <c r="E843" t="s">
        <v>3609</v>
      </c>
      <c r="F843" t="s">
        <v>3610</v>
      </c>
      <c r="G843" t="s">
        <v>1087</v>
      </c>
    </row>
    <row r="844" spans="1:8">
      <c r="A844" t="s">
        <v>3606</v>
      </c>
      <c r="B844" t="s">
        <v>217</v>
      </c>
      <c r="C844" t="s">
        <v>3713</v>
      </c>
      <c r="D844" t="s">
        <v>3608</v>
      </c>
      <c r="E844" t="s">
        <v>3609</v>
      </c>
      <c r="F844" t="s">
        <v>3610</v>
      </c>
      <c r="G844" t="s">
        <v>1087</v>
      </c>
      <c r="H844" t="s">
        <v>3615</v>
      </c>
    </row>
    <row r="845" spans="1:8">
      <c r="A845" t="s">
        <v>3606</v>
      </c>
      <c r="B845" t="s">
        <v>46</v>
      </c>
      <c r="C845" t="s">
        <v>3630</v>
      </c>
      <c r="D845" t="s">
        <v>3608</v>
      </c>
      <c r="E845" t="s">
        <v>3609</v>
      </c>
      <c r="F845" t="s">
        <v>3614</v>
      </c>
      <c r="G845" t="s">
        <v>1087</v>
      </c>
      <c r="H845" t="s">
        <v>3615</v>
      </c>
    </row>
    <row r="846" spans="1:8">
      <c r="A846" t="s">
        <v>3612</v>
      </c>
      <c r="B846" t="s">
        <v>48</v>
      </c>
      <c r="C846" t="s">
        <v>3631</v>
      </c>
      <c r="D846" t="s">
        <v>3608</v>
      </c>
      <c r="E846" t="s">
        <v>3609</v>
      </c>
      <c r="F846" t="s">
        <v>3614</v>
      </c>
      <c r="G846" t="s">
        <v>1087</v>
      </c>
    </row>
    <row r="847" spans="1:8">
      <c r="A847" t="s">
        <v>3612</v>
      </c>
      <c r="B847" t="s">
        <v>49</v>
      </c>
      <c r="C847" t="s">
        <v>3632</v>
      </c>
      <c r="D847" t="s">
        <v>3608</v>
      </c>
      <c r="E847" t="s">
        <v>3609</v>
      </c>
      <c r="F847" t="s">
        <v>3614</v>
      </c>
      <c r="G847" t="s">
        <v>1087</v>
      </c>
      <c r="H847" t="s">
        <v>3615</v>
      </c>
    </row>
    <row r="848" spans="1:8">
      <c r="A848" t="s">
        <v>3606</v>
      </c>
      <c r="B848" t="s">
        <v>50</v>
      </c>
      <c r="C848" t="s">
        <v>3633</v>
      </c>
      <c r="D848" t="s">
        <v>3608</v>
      </c>
      <c r="E848" t="s">
        <v>3609</v>
      </c>
      <c r="F848" t="s">
        <v>3614</v>
      </c>
      <c r="G848" t="s">
        <v>1087</v>
      </c>
      <c r="H848" t="s">
        <v>3615</v>
      </c>
    </row>
    <row r="849" spans="1:8">
      <c r="A849" t="s">
        <v>3606</v>
      </c>
      <c r="B849" t="s">
        <v>51</v>
      </c>
      <c r="C849" t="s">
        <v>3634</v>
      </c>
      <c r="D849" t="s">
        <v>3608</v>
      </c>
      <c r="E849" t="s">
        <v>3609</v>
      </c>
      <c r="F849" t="s">
        <v>3614</v>
      </c>
      <c r="G849" t="s">
        <v>1087</v>
      </c>
      <c r="H849" t="s">
        <v>3615</v>
      </c>
    </row>
    <row r="850" spans="1:8">
      <c r="A850" t="s">
        <v>3606</v>
      </c>
      <c r="B850" t="s">
        <v>619</v>
      </c>
      <c r="C850" t="s">
        <v>3856</v>
      </c>
      <c r="D850" t="s">
        <v>3608</v>
      </c>
      <c r="E850" t="s">
        <v>3609</v>
      </c>
      <c r="F850" t="s">
        <v>3614</v>
      </c>
      <c r="G850" t="s">
        <v>1087</v>
      </c>
      <c r="H850" t="s">
        <v>3615</v>
      </c>
    </row>
    <row r="851" spans="1:8">
      <c r="A851" t="s">
        <v>3612</v>
      </c>
      <c r="B851" t="s">
        <v>1092</v>
      </c>
      <c r="C851" t="s">
        <v>4113</v>
      </c>
      <c r="D851" t="s">
        <v>3608</v>
      </c>
      <c r="E851" t="s">
        <v>3609</v>
      </c>
      <c r="F851" t="s">
        <v>3614</v>
      </c>
      <c r="G851" t="s">
        <v>1087</v>
      </c>
    </row>
    <row r="852" spans="1:8">
      <c r="A852" t="s">
        <v>3636</v>
      </c>
      <c r="B852" t="s">
        <v>1093</v>
      </c>
      <c r="C852" t="s">
        <v>3885</v>
      </c>
      <c r="D852" t="s">
        <v>3608</v>
      </c>
      <c r="E852" t="s">
        <v>3609</v>
      </c>
      <c r="F852" t="s">
        <v>3614</v>
      </c>
      <c r="G852" t="s">
        <v>1087</v>
      </c>
    </row>
    <row r="853" spans="1:8">
      <c r="A853" t="s">
        <v>3636</v>
      </c>
      <c r="B853" t="s">
        <v>1094</v>
      </c>
      <c r="C853" t="s">
        <v>3885</v>
      </c>
      <c r="D853" t="s">
        <v>3608</v>
      </c>
      <c r="E853" t="s">
        <v>3609</v>
      </c>
      <c r="F853" t="s">
        <v>3614</v>
      </c>
      <c r="G853" t="s">
        <v>1087</v>
      </c>
    </row>
    <row r="854" spans="1:8">
      <c r="A854" t="s">
        <v>3612</v>
      </c>
      <c r="B854" t="s">
        <v>1095</v>
      </c>
      <c r="C854" t="s">
        <v>3720</v>
      </c>
      <c r="D854" t="s">
        <v>3608</v>
      </c>
      <c r="E854" t="s">
        <v>3609</v>
      </c>
      <c r="F854" t="s">
        <v>3614</v>
      </c>
      <c r="G854" t="s">
        <v>1087</v>
      </c>
    </row>
    <row r="855" spans="1:8">
      <c r="A855" t="s">
        <v>3612</v>
      </c>
      <c r="B855" t="s">
        <v>1096</v>
      </c>
      <c r="C855" t="s">
        <v>3720</v>
      </c>
      <c r="D855" t="s">
        <v>3608</v>
      </c>
      <c r="E855" t="s">
        <v>3609</v>
      </c>
      <c r="F855" t="s">
        <v>3614</v>
      </c>
      <c r="G855" t="s">
        <v>1087</v>
      </c>
    </row>
    <row r="856" spans="1:8">
      <c r="A856" t="s">
        <v>3612</v>
      </c>
      <c r="B856" t="s">
        <v>1097</v>
      </c>
      <c r="C856" t="s">
        <v>3742</v>
      </c>
      <c r="D856" t="s">
        <v>3608</v>
      </c>
      <c r="E856" t="s">
        <v>3609</v>
      </c>
      <c r="F856" t="s">
        <v>3614</v>
      </c>
      <c r="G856" t="s">
        <v>1087</v>
      </c>
    </row>
    <row r="857" spans="1:8">
      <c r="A857" t="s">
        <v>3606</v>
      </c>
      <c r="B857" t="s">
        <v>850</v>
      </c>
      <c r="C857" t="s">
        <v>3956</v>
      </c>
      <c r="D857" t="s">
        <v>3608</v>
      </c>
      <c r="E857" t="s">
        <v>3609</v>
      </c>
      <c r="F857" t="s">
        <v>3610</v>
      </c>
      <c r="G857" t="s">
        <v>1087</v>
      </c>
      <c r="H857" t="s">
        <v>3615</v>
      </c>
    </row>
    <row r="858" spans="1:8">
      <c r="A858" t="s">
        <v>3612</v>
      </c>
      <c r="B858" t="s">
        <v>538</v>
      </c>
      <c r="C858" t="s">
        <v>3627</v>
      </c>
      <c r="D858" t="s">
        <v>3608</v>
      </c>
      <c r="E858" t="s">
        <v>3609</v>
      </c>
      <c r="F858" t="s">
        <v>3610</v>
      </c>
      <c r="G858" t="s">
        <v>1087</v>
      </c>
      <c r="H858" t="s">
        <v>3615</v>
      </c>
    </row>
    <row r="859" spans="1:8">
      <c r="A859" t="s">
        <v>3606</v>
      </c>
      <c r="B859" t="s">
        <v>851</v>
      </c>
      <c r="C859" t="s">
        <v>3713</v>
      </c>
      <c r="D859" t="s">
        <v>3608</v>
      </c>
      <c r="E859" t="s">
        <v>3609</v>
      </c>
      <c r="F859" t="s">
        <v>3610</v>
      </c>
      <c r="G859" t="s">
        <v>1087</v>
      </c>
      <c r="H859" t="s">
        <v>3615</v>
      </c>
    </row>
    <row r="860" spans="1:8">
      <c r="A860" t="s">
        <v>3606</v>
      </c>
      <c r="B860" t="s">
        <v>1098</v>
      </c>
      <c r="C860" t="s">
        <v>3960</v>
      </c>
      <c r="D860" t="s">
        <v>3608</v>
      </c>
      <c r="E860" t="s">
        <v>3609</v>
      </c>
      <c r="F860" t="s">
        <v>3610</v>
      </c>
      <c r="G860" t="s">
        <v>1087</v>
      </c>
      <c r="H860" t="s">
        <v>3615</v>
      </c>
    </row>
    <row r="861" spans="1:8">
      <c r="A861" t="s">
        <v>3612</v>
      </c>
      <c r="B861" t="s">
        <v>1099</v>
      </c>
      <c r="C861" t="s">
        <v>4114</v>
      </c>
      <c r="D861" t="s">
        <v>3608</v>
      </c>
      <c r="E861" t="s">
        <v>3609</v>
      </c>
      <c r="F861" t="s">
        <v>3610</v>
      </c>
      <c r="G861" t="s">
        <v>1087</v>
      </c>
    </row>
    <row r="862" spans="1:8">
      <c r="A862" t="s">
        <v>3612</v>
      </c>
      <c r="B862" t="s">
        <v>1100</v>
      </c>
      <c r="C862" t="s">
        <v>4115</v>
      </c>
      <c r="D862" t="s">
        <v>3608</v>
      </c>
      <c r="E862" t="s">
        <v>3609</v>
      </c>
      <c r="F862" t="s">
        <v>3610</v>
      </c>
      <c r="G862" t="s">
        <v>1087</v>
      </c>
    </row>
    <row r="863" spans="1:8">
      <c r="A863" t="s">
        <v>3612</v>
      </c>
      <c r="B863" t="s">
        <v>1101</v>
      </c>
      <c r="C863" t="s">
        <v>4116</v>
      </c>
      <c r="D863" t="s">
        <v>3608</v>
      </c>
      <c r="E863" t="s">
        <v>3609</v>
      </c>
      <c r="F863" t="s">
        <v>3610</v>
      </c>
      <c r="G863" t="s">
        <v>1087</v>
      </c>
    </row>
    <row r="864" spans="1:8">
      <c r="A864" t="s">
        <v>3606</v>
      </c>
      <c r="B864" t="s">
        <v>1102</v>
      </c>
      <c r="C864" t="s">
        <v>4117</v>
      </c>
      <c r="D864" t="s">
        <v>3608</v>
      </c>
      <c r="E864" t="s">
        <v>3609</v>
      </c>
      <c r="F864" t="s">
        <v>3610</v>
      </c>
      <c r="G864" t="s">
        <v>1087</v>
      </c>
    </row>
    <row r="865" spans="1:8">
      <c r="A865" t="s">
        <v>3606</v>
      </c>
      <c r="B865" t="s">
        <v>1103</v>
      </c>
      <c r="C865" t="s">
        <v>4118</v>
      </c>
      <c r="D865" t="s">
        <v>3608</v>
      </c>
      <c r="E865" t="s">
        <v>3609</v>
      </c>
      <c r="F865" t="s">
        <v>3610</v>
      </c>
      <c r="G865" t="s">
        <v>1087</v>
      </c>
    </row>
    <row r="866" spans="1:8">
      <c r="A866" t="s">
        <v>3612</v>
      </c>
      <c r="B866" t="s">
        <v>1104</v>
      </c>
      <c r="C866" t="s">
        <v>4119</v>
      </c>
      <c r="D866" t="s">
        <v>3608</v>
      </c>
      <c r="E866" t="s">
        <v>3609</v>
      </c>
      <c r="F866" t="s">
        <v>3610</v>
      </c>
      <c r="G866" t="s">
        <v>1087</v>
      </c>
    </row>
    <row r="867" spans="1:8">
      <c r="A867" t="s">
        <v>3612</v>
      </c>
      <c r="B867" t="s">
        <v>1105</v>
      </c>
      <c r="C867" t="s">
        <v>4120</v>
      </c>
      <c r="D867" t="s">
        <v>3608</v>
      </c>
      <c r="E867" t="s">
        <v>3609</v>
      </c>
      <c r="F867" t="s">
        <v>3610</v>
      </c>
      <c r="G867" t="s">
        <v>1087</v>
      </c>
    </row>
    <row r="868" spans="1:8">
      <c r="A868" t="s">
        <v>3612</v>
      </c>
      <c r="B868" t="s">
        <v>1106</v>
      </c>
      <c r="C868" t="s">
        <v>4121</v>
      </c>
      <c r="D868" t="s">
        <v>3608</v>
      </c>
      <c r="E868" t="s">
        <v>3609</v>
      </c>
      <c r="F868" t="s">
        <v>3610</v>
      </c>
      <c r="G868" t="s">
        <v>1087</v>
      </c>
    </row>
    <row r="869" spans="1:8">
      <c r="A869" t="s">
        <v>3612</v>
      </c>
      <c r="B869" t="s">
        <v>1107</v>
      </c>
      <c r="C869" t="s">
        <v>4122</v>
      </c>
      <c r="D869" t="s">
        <v>3608</v>
      </c>
      <c r="E869" t="s">
        <v>3609</v>
      </c>
      <c r="F869" t="s">
        <v>3610</v>
      </c>
      <c r="G869" t="s">
        <v>1087</v>
      </c>
    </row>
    <row r="870" spans="1:8">
      <c r="A870" t="s">
        <v>3612</v>
      </c>
      <c r="B870" t="s">
        <v>1108</v>
      </c>
      <c r="C870" t="s">
        <v>4123</v>
      </c>
      <c r="D870" t="s">
        <v>3608</v>
      </c>
      <c r="E870" t="s">
        <v>3609</v>
      </c>
      <c r="F870" t="s">
        <v>3610</v>
      </c>
      <c r="G870" t="s">
        <v>1087</v>
      </c>
    </row>
    <row r="871" spans="1:8">
      <c r="A871" t="s">
        <v>3612</v>
      </c>
      <c r="B871" t="s">
        <v>1109</v>
      </c>
      <c r="C871" t="s">
        <v>4124</v>
      </c>
      <c r="D871" t="s">
        <v>3608</v>
      </c>
      <c r="E871" t="s">
        <v>3609</v>
      </c>
      <c r="F871" t="s">
        <v>3610</v>
      </c>
      <c r="G871" t="s">
        <v>1087</v>
      </c>
    </row>
    <row r="872" spans="1:8">
      <c r="A872" t="s">
        <v>3612</v>
      </c>
      <c r="B872" t="s">
        <v>1110</v>
      </c>
      <c r="C872" t="s">
        <v>4125</v>
      </c>
      <c r="D872" t="s">
        <v>3608</v>
      </c>
      <c r="E872" t="s">
        <v>3609</v>
      </c>
      <c r="F872" t="s">
        <v>3610</v>
      </c>
      <c r="G872" t="s">
        <v>1087</v>
      </c>
    </row>
    <row r="873" spans="1:8">
      <c r="A873" t="s">
        <v>3612</v>
      </c>
      <c r="B873" t="s">
        <v>1111</v>
      </c>
      <c r="C873" t="s">
        <v>4126</v>
      </c>
      <c r="D873" t="s">
        <v>3608</v>
      </c>
      <c r="E873" t="s">
        <v>3609</v>
      </c>
      <c r="F873" t="s">
        <v>3610</v>
      </c>
      <c r="G873" t="s">
        <v>1087</v>
      </c>
    </row>
    <row r="874" spans="1:8">
      <c r="A874" t="s">
        <v>3606</v>
      </c>
      <c r="B874" t="s">
        <v>66</v>
      </c>
      <c r="C874" t="s">
        <v>3647</v>
      </c>
      <c r="D874" t="s">
        <v>3608</v>
      </c>
      <c r="E874" t="s">
        <v>3609</v>
      </c>
      <c r="F874" t="s">
        <v>3614</v>
      </c>
      <c r="G874" t="s">
        <v>1087</v>
      </c>
      <c r="H874" t="s">
        <v>3615</v>
      </c>
    </row>
    <row r="875" spans="1:8">
      <c r="A875" t="s">
        <v>3612</v>
      </c>
      <c r="B875" t="s">
        <v>1112</v>
      </c>
      <c r="C875" t="s">
        <v>4127</v>
      </c>
      <c r="D875" t="s">
        <v>3608</v>
      </c>
      <c r="E875" t="s">
        <v>3609</v>
      </c>
      <c r="F875" t="s">
        <v>3655</v>
      </c>
      <c r="G875" t="s">
        <v>1087</v>
      </c>
    </row>
    <row r="876" spans="1:8">
      <c r="A876" t="s">
        <v>3612</v>
      </c>
      <c r="B876" t="s">
        <v>1114</v>
      </c>
      <c r="C876" t="s">
        <v>4128</v>
      </c>
      <c r="D876" t="s">
        <v>3608</v>
      </c>
      <c r="E876" t="s">
        <v>3609</v>
      </c>
      <c r="F876" t="s">
        <v>3655</v>
      </c>
      <c r="G876" t="s">
        <v>1087</v>
      </c>
    </row>
    <row r="877" spans="1:8">
      <c r="A877" t="s">
        <v>3612</v>
      </c>
      <c r="B877" t="s">
        <v>1116</v>
      </c>
      <c r="C877" t="s">
        <v>3664</v>
      </c>
      <c r="D877" t="s">
        <v>3608</v>
      </c>
      <c r="E877" t="s">
        <v>3609</v>
      </c>
      <c r="F877" t="s">
        <v>3655</v>
      </c>
      <c r="G877" t="s">
        <v>1087</v>
      </c>
    </row>
    <row r="878" spans="1:8">
      <c r="A878" t="s">
        <v>3612</v>
      </c>
      <c r="B878" t="s">
        <v>1118</v>
      </c>
      <c r="C878" t="s">
        <v>4129</v>
      </c>
      <c r="D878" t="s">
        <v>3608</v>
      </c>
      <c r="E878" t="s">
        <v>3609</v>
      </c>
      <c r="F878" t="s">
        <v>3655</v>
      </c>
      <c r="G878" t="s">
        <v>1087</v>
      </c>
    </row>
    <row r="879" spans="1:8">
      <c r="A879" t="s">
        <v>3612</v>
      </c>
      <c r="B879" t="s">
        <v>1120</v>
      </c>
      <c r="C879" t="s">
        <v>3921</v>
      </c>
      <c r="D879" t="s">
        <v>3608</v>
      </c>
      <c r="E879" t="s">
        <v>3609</v>
      </c>
      <c r="F879" t="s">
        <v>3655</v>
      </c>
      <c r="G879" t="s">
        <v>1087</v>
      </c>
    </row>
    <row r="880" spans="1:8">
      <c r="A880" t="s">
        <v>3612</v>
      </c>
      <c r="B880" t="s">
        <v>1122</v>
      </c>
      <c r="C880" t="s">
        <v>4130</v>
      </c>
      <c r="D880" t="s">
        <v>3608</v>
      </c>
      <c r="E880" t="s">
        <v>3609</v>
      </c>
      <c r="F880" t="s">
        <v>3655</v>
      </c>
      <c r="G880" t="s">
        <v>1087</v>
      </c>
    </row>
    <row r="881" spans="1:8">
      <c r="A881" t="s">
        <v>3612</v>
      </c>
      <c r="B881" t="s">
        <v>1124</v>
      </c>
      <c r="C881" t="s">
        <v>3833</v>
      </c>
      <c r="D881" t="s">
        <v>3608</v>
      </c>
      <c r="E881" t="s">
        <v>3609</v>
      </c>
      <c r="F881" t="s">
        <v>3655</v>
      </c>
      <c r="G881" t="s">
        <v>1087</v>
      </c>
    </row>
    <row r="882" spans="1:8">
      <c r="A882" t="s">
        <v>3612</v>
      </c>
      <c r="B882" t="s">
        <v>1126</v>
      </c>
      <c r="C882" t="s">
        <v>3679</v>
      </c>
      <c r="D882" t="s">
        <v>3608</v>
      </c>
      <c r="E882" t="s">
        <v>3609</v>
      </c>
      <c r="F882" t="s">
        <v>3655</v>
      </c>
      <c r="G882" t="s">
        <v>1087</v>
      </c>
    </row>
    <row r="883" spans="1:8">
      <c r="A883" t="s">
        <v>3612</v>
      </c>
      <c r="B883" t="s">
        <v>1128</v>
      </c>
      <c r="C883" t="s">
        <v>3679</v>
      </c>
      <c r="D883" t="s">
        <v>3608</v>
      </c>
      <c r="E883" t="s">
        <v>3609</v>
      </c>
      <c r="F883" t="s">
        <v>3655</v>
      </c>
      <c r="G883" t="s">
        <v>1087</v>
      </c>
    </row>
    <row r="884" spans="1:8">
      <c r="A884" t="s">
        <v>3612</v>
      </c>
      <c r="B884" t="s">
        <v>1130</v>
      </c>
      <c r="C884" t="s">
        <v>3807</v>
      </c>
      <c r="D884" t="s">
        <v>3608</v>
      </c>
      <c r="E884" t="s">
        <v>3609</v>
      </c>
      <c r="F884" t="s">
        <v>3655</v>
      </c>
      <c r="G884" t="s">
        <v>1087</v>
      </c>
    </row>
    <row r="885" spans="1:8">
      <c r="A885" t="s">
        <v>3612</v>
      </c>
      <c r="B885" t="s">
        <v>1132</v>
      </c>
      <c r="C885" t="s">
        <v>3812</v>
      </c>
      <c r="D885" t="s">
        <v>3608</v>
      </c>
      <c r="E885" t="s">
        <v>3609</v>
      </c>
      <c r="F885" t="s">
        <v>3655</v>
      </c>
      <c r="G885" t="s">
        <v>1087</v>
      </c>
    </row>
    <row r="886" spans="1:8">
      <c r="A886" t="s">
        <v>3606</v>
      </c>
      <c r="B886" t="s">
        <v>1134</v>
      </c>
      <c r="C886" t="s">
        <v>3684</v>
      </c>
      <c r="D886" t="s">
        <v>3608</v>
      </c>
      <c r="E886" t="s">
        <v>3609</v>
      </c>
      <c r="F886" t="s">
        <v>3610</v>
      </c>
      <c r="G886" t="s">
        <v>1133</v>
      </c>
    </row>
    <row r="887" spans="1:8">
      <c r="A887" t="s">
        <v>3612</v>
      </c>
      <c r="B887" t="s">
        <v>1135</v>
      </c>
      <c r="C887" t="s">
        <v>4131</v>
      </c>
      <c r="D887" t="s">
        <v>3608</v>
      </c>
      <c r="E887" t="s">
        <v>3609</v>
      </c>
      <c r="F887" t="s">
        <v>3610</v>
      </c>
      <c r="G887" t="s">
        <v>1133</v>
      </c>
    </row>
    <row r="888" spans="1:8">
      <c r="A888" t="s">
        <v>3612</v>
      </c>
      <c r="B888" t="s">
        <v>188</v>
      </c>
      <c r="C888" t="s">
        <v>3697</v>
      </c>
      <c r="D888" t="s">
        <v>3608</v>
      </c>
      <c r="E888" t="s">
        <v>3609</v>
      </c>
      <c r="F888" t="s">
        <v>3610</v>
      </c>
      <c r="G888" t="s">
        <v>1133</v>
      </c>
      <c r="H888" t="s">
        <v>3615</v>
      </c>
    </row>
    <row r="889" spans="1:8">
      <c r="A889" t="s">
        <v>3606</v>
      </c>
      <c r="B889" t="s">
        <v>189</v>
      </c>
      <c r="C889" t="s">
        <v>3698</v>
      </c>
      <c r="D889" t="s">
        <v>3608</v>
      </c>
      <c r="E889" t="s">
        <v>3609</v>
      </c>
      <c r="F889" t="s">
        <v>3610</v>
      </c>
      <c r="G889" t="s">
        <v>1133</v>
      </c>
      <c r="H889" t="s">
        <v>3615</v>
      </c>
    </row>
    <row r="890" spans="1:8">
      <c r="A890" t="s">
        <v>3606</v>
      </c>
      <c r="B890" t="s">
        <v>27</v>
      </c>
      <c r="C890" t="s">
        <v>3616</v>
      </c>
      <c r="D890" t="s">
        <v>3608</v>
      </c>
      <c r="E890" t="s">
        <v>3609</v>
      </c>
      <c r="F890" t="s">
        <v>3614</v>
      </c>
      <c r="G890" t="s">
        <v>1133</v>
      </c>
      <c r="H890" t="s">
        <v>3615</v>
      </c>
    </row>
    <row r="891" spans="1:8">
      <c r="A891" t="s">
        <v>3612</v>
      </c>
      <c r="B891" t="s">
        <v>28</v>
      </c>
      <c r="C891" t="s">
        <v>3617</v>
      </c>
      <c r="D891" t="s">
        <v>3608</v>
      </c>
      <c r="E891" t="s">
        <v>3609</v>
      </c>
      <c r="F891" t="s">
        <v>3614</v>
      </c>
      <c r="G891" t="s">
        <v>1133</v>
      </c>
      <c r="H891" t="s">
        <v>3615</v>
      </c>
    </row>
    <row r="892" spans="1:8">
      <c r="A892" t="s">
        <v>3606</v>
      </c>
      <c r="B892" t="s">
        <v>29</v>
      </c>
      <c r="C892" t="s">
        <v>3618</v>
      </c>
      <c r="D892" t="s">
        <v>3608</v>
      </c>
      <c r="E892" t="s">
        <v>3609</v>
      </c>
      <c r="F892" t="s">
        <v>3614</v>
      </c>
      <c r="G892" t="s">
        <v>1133</v>
      </c>
      <c r="H892" t="s">
        <v>3615</v>
      </c>
    </row>
    <row r="893" spans="1:8">
      <c r="A893" t="s">
        <v>3606</v>
      </c>
      <c r="B893" t="s">
        <v>530</v>
      </c>
      <c r="C893" t="s">
        <v>3819</v>
      </c>
      <c r="D893" t="s">
        <v>3608</v>
      </c>
      <c r="E893" t="s">
        <v>3609</v>
      </c>
      <c r="F893" t="s">
        <v>3614</v>
      </c>
      <c r="G893" t="s">
        <v>1133</v>
      </c>
      <c r="H893" t="s">
        <v>3615</v>
      </c>
    </row>
    <row r="894" spans="1:8">
      <c r="A894" t="s">
        <v>3612</v>
      </c>
      <c r="B894" t="s">
        <v>191</v>
      </c>
      <c r="C894" t="s">
        <v>3700</v>
      </c>
      <c r="D894" t="s">
        <v>3608</v>
      </c>
      <c r="E894" t="s">
        <v>3609</v>
      </c>
      <c r="F894" t="s">
        <v>3614</v>
      </c>
      <c r="G894" t="s">
        <v>1133</v>
      </c>
      <c r="H894" t="s">
        <v>3615</v>
      </c>
    </row>
    <row r="895" spans="1:8">
      <c r="A895" t="s">
        <v>3606</v>
      </c>
      <c r="B895" t="s">
        <v>613</v>
      </c>
      <c r="C895" t="s">
        <v>3850</v>
      </c>
      <c r="D895" t="s">
        <v>3608</v>
      </c>
      <c r="E895" t="s">
        <v>3609</v>
      </c>
      <c r="F895" t="s">
        <v>3614</v>
      </c>
      <c r="G895" t="s">
        <v>1133</v>
      </c>
      <c r="H895" t="s">
        <v>3615</v>
      </c>
    </row>
    <row r="896" spans="1:8">
      <c r="A896" t="s">
        <v>3606</v>
      </c>
      <c r="B896" t="s">
        <v>32</v>
      </c>
      <c r="C896" t="s">
        <v>3620</v>
      </c>
      <c r="D896" t="s">
        <v>3608</v>
      </c>
      <c r="E896" t="s">
        <v>3609</v>
      </c>
      <c r="F896" t="s">
        <v>3614</v>
      </c>
      <c r="G896" t="s">
        <v>1133</v>
      </c>
      <c r="H896" t="s">
        <v>3615</v>
      </c>
    </row>
    <row r="897" spans="1:8">
      <c r="A897" t="s">
        <v>3606</v>
      </c>
      <c r="B897" t="s">
        <v>531</v>
      </c>
      <c r="C897" t="s">
        <v>3820</v>
      </c>
      <c r="D897" t="s">
        <v>3608</v>
      </c>
      <c r="E897" t="s">
        <v>3609</v>
      </c>
      <c r="F897" t="s">
        <v>3614</v>
      </c>
      <c r="G897" t="s">
        <v>1133</v>
      </c>
      <c r="H897" t="s">
        <v>3615</v>
      </c>
    </row>
    <row r="898" spans="1:8">
      <c r="A898" t="s">
        <v>3612</v>
      </c>
      <c r="B898" t="s">
        <v>193</v>
      </c>
      <c r="C898" t="s">
        <v>3702</v>
      </c>
      <c r="D898" t="s">
        <v>3608</v>
      </c>
      <c r="E898" t="s">
        <v>3609</v>
      </c>
      <c r="F898" t="s">
        <v>3614</v>
      </c>
      <c r="G898" t="s">
        <v>1133</v>
      </c>
      <c r="H898" t="s">
        <v>3615</v>
      </c>
    </row>
    <row r="899" spans="1:8">
      <c r="A899" t="s">
        <v>3612</v>
      </c>
      <c r="B899" t="s">
        <v>34</v>
      </c>
      <c r="C899" t="s">
        <v>3622</v>
      </c>
      <c r="D899" t="s">
        <v>3608</v>
      </c>
      <c r="E899" t="s">
        <v>3609</v>
      </c>
      <c r="F899" t="s">
        <v>3614</v>
      </c>
      <c r="G899" t="s">
        <v>1133</v>
      </c>
      <c r="H899" t="s">
        <v>3615</v>
      </c>
    </row>
    <row r="900" spans="1:8">
      <c r="A900" t="s">
        <v>3606</v>
      </c>
      <c r="B900" t="s">
        <v>614</v>
      </c>
      <c r="C900" t="s">
        <v>3851</v>
      </c>
      <c r="D900" t="s">
        <v>3608</v>
      </c>
      <c r="E900" t="s">
        <v>3609</v>
      </c>
      <c r="F900" t="s">
        <v>3614</v>
      </c>
      <c r="G900" t="s">
        <v>1133</v>
      </c>
      <c r="H900" t="s">
        <v>3615</v>
      </c>
    </row>
    <row r="901" spans="1:8">
      <c r="A901" t="s">
        <v>3606</v>
      </c>
      <c r="B901" t="s">
        <v>1136</v>
      </c>
      <c r="C901" t="s">
        <v>3853</v>
      </c>
      <c r="D901" t="s">
        <v>3608</v>
      </c>
      <c r="E901" t="s">
        <v>3609</v>
      </c>
      <c r="F901" t="s">
        <v>3610</v>
      </c>
      <c r="G901" t="s">
        <v>1133</v>
      </c>
    </row>
    <row r="902" spans="1:8">
      <c r="A902" t="s">
        <v>3612</v>
      </c>
      <c r="B902" t="s">
        <v>1137</v>
      </c>
      <c r="C902" t="s">
        <v>4132</v>
      </c>
      <c r="D902" t="s">
        <v>3608</v>
      </c>
      <c r="E902" t="s">
        <v>3609</v>
      </c>
      <c r="F902" t="s">
        <v>3610</v>
      </c>
      <c r="G902" t="s">
        <v>1133</v>
      </c>
    </row>
    <row r="903" spans="1:8">
      <c r="A903" t="s">
        <v>3612</v>
      </c>
      <c r="B903" t="s">
        <v>1138</v>
      </c>
      <c r="C903" t="s">
        <v>4133</v>
      </c>
      <c r="D903" t="s">
        <v>3608</v>
      </c>
      <c r="E903" t="s">
        <v>3609</v>
      </c>
      <c r="F903" t="s">
        <v>3610</v>
      </c>
      <c r="G903" t="s">
        <v>1133</v>
      </c>
    </row>
    <row r="904" spans="1:8">
      <c r="A904" t="s">
        <v>3612</v>
      </c>
      <c r="B904" t="s">
        <v>39</v>
      </c>
      <c r="C904" t="s">
        <v>3625</v>
      </c>
      <c r="D904" t="s">
        <v>3608</v>
      </c>
      <c r="E904" t="s">
        <v>3609</v>
      </c>
      <c r="F904" t="s">
        <v>3610</v>
      </c>
      <c r="G904" t="s">
        <v>1133</v>
      </c>
    </row>
    <row r="905" spans="1:8">
      <c r="A905" t="s">
        <v>3612</v>
      </c>
      <c r="B905" t="s">
        <v>42</v>
      </c>
      <c r="C905" t="s">
        <v>3627</v>
      </c>
      <c r="D905" t="s">
        <v>3608</v>
      </c>
      <c r="E905" t="s">
        <v>3609</v>
      </c>
      <c r="F905" t="s">
        <v>3610</v>
      </c>
      <c r="G905" t="s">
        <v>1133</v>
      </c>
      <c r="H905" t="s">
        <v>3615</v>
      </c>
    </row>
    <row r="906" spans="1:8">
      <c r="A906" t="s">
        <v>3612</v>
      </c>
      <c r="B906" t="s">
        <v>44</v>
      </c>
      <c r="C906" t="s">
        <v>3629</v>
      </c>
      <c r="D906" t="s">
        <v>3608</v>
      </c>
      <c r="E906" t="s">
        <v>3609</v>
      </c>
      <c r="F906" t="s">
        <v>3614</v>
      </c>
      <c r="G906" t="s">
        <v>1133</v>
      </c>
      <c r="H906" t="s">
        <v>3615</v>
      </c>
    </row>
    <row r="907" spans="1:8">
      <c r="A907" t="s">
        <v>3606</v>
      </c>
      <c r="B907" t="s">
        <v>46</v>
      </c>
      <c r="C907" t="s">
        <v>3630</v>
      </c>
      <c r="D907" t="s">
        <v>3608</v>
      </c>
      <c r="E907" t="s">
        <v>3609</v>
      </c>
      <c r="F907" t="s">
        <v>3614</v>
      </c>
      <c r="G907" t="s">
        <v>1133</v>
      </c>
      <c r="H907" t="s">
        <v>3615</v>
      </c>
    </row>
    <row r="908" spans="1:8">
      <c r="A908" t="s">
        <v>3612</v>
      </c>
      <c r="B908" t="s">
        <v>48</v>
      </c>
      <c r="C908" t="s">
        <v>3631</v>
      </c>
      <c r="D908" t="s">
        <v>3608</v>
      </c>
      <c r="E908" t="s">
        <v>3609</v>
      </c>
      <c r="F908" t="s">
        <v>3614</v>
      </c>
      <c r="G908" t="s">
        <v>1133</v>
      </c>
    </row>
    <row r="909" spans="1:8">
      <c r="A909" t="s">
        <v>3612</v>
      </c>
      <c r="B909" t="s">
        <v>49</v>
      </c>
      <c r="C909" t="s">
        <v>3632</v>
      </c>
      <c r="D909" t="s">
        <v>3608</v>
      </c>
      <c r="E909" t="s">
        <v>3609</v>
      </c>
      <c r="F909" t="s">
        <v>3614</v>
      </c>
      <c r="G909" t="s">
        <v>1133</v>
      </c>
      <c r="H909" t="s">
        <v>3615</v>
      </c>
    </row>
    <row r="910" spans="1:8">
      <c r="A910" t="s">
        <v>3606</v>
      </c>
      <c r="B910" t="s">
        <v>50</v>
      </c>
      <c r="C910" t="s">
        <v>3633</v>
      </c>
      <c r="D910" t="s">
        <v>3608</v>
      </c>
      <c r="E910" t="s">
        <v>3609</v>
      </c>
      <c r="F910" t="s">
        <v>3614</v>
      </c>
      <c r="G910" t="s">
        <v>1133</v>
      </c>
      <c r="H910" t="s">
        <v>3615</v>
      </c>
    </row>
    <row r="911" spans="1:8">
      <c r="A911" t="s">
        <v>3606</v>
      </c>
      <c r="B911" t="s">
        <v>619</v>
      </c>
      <c r="C911" t="s">
        <v>3856</v>
      </c>
      <c r="D911" t="s">
        <v>3608</v>
      </c>
      <c r="E911" t="s">
        <v>3609</v>
      </c>
      <c r="F911" t="s">
        <v>3614</v>
      </c>
      <c r="G911" t="s">
        <v>1133</v>
      </c>
      <c r="H911" t="s">
        <v>3615</v>
      </c>
    </row>
    <row r="912" spans="1:8">
      <c r="A912" t="s">
        <v>3612</v>
      </c>
      <c r="B912" t="s">
        <v>1139</v>
      </c>
      <c r="C912" t="s">
        <v>4134</v>
      </c>
      <c r="D912" t="s">
        <v>3608</v>
      </c>
      <c r="E912" t="s">
        <v>3609</v>
      </c>
      <c r="F912" t="s">
        <v>3614</v>
      </c>
      <c r="G912" t="s">
        <v>1133</v>
      </c>
    </row>
    <row r="913" spans="1:8">
      <c r="A913" t="s">
        <v>3636</v>
      </c>
      <c r="B913" t="s">
        <v>1140</v>
      </c>
      <c r="C913" t="s">
        <v>3824</v>
      </c>
      <c r="D913" t="s">
        <v>3608</v>
      </c>
      <c r="E913" t="s">
        <v>3609</v>
      </c>
      <c r="F913" t="s">
        <v>3614</v>
      </c>
      <c r="G913" t="s">
        <v>1133</v>
      </c>
    </row>
    <row r="914" spans="1:8">
      <c r="A914" t="s">
        <v>3612</v>
      </c>
      <c r="B914" t="s">
        <v>1141</v>
      </c>
      <c r="C914" t="s">
        <v>4135</v>
      </c>
      <c r="D914" t="s">
        <v>3608</v>
      </c>
      <c r="E914" t="s">
        <v>3609</v>
      </c>
      <c r="F914" t="s">
        <v>3614</v>
      </c>
      <c r="G914" t="s">
        <v>1133</v>
      </c>
    </row>
    <row r="915" spans="1:8">
      <c r="A915" t="s">
        <v>3612</v>
      </c>
      <c r="B915" t="s">
        <v>1142</v>
      </c>
      <c r="C915" t="s">
        <v>4136</v>
      </c>
      <c r="D915" t="s">
        <v>3608</v>
      </c>
      <c r="E915" t="s">
        <v>3609</v>
      </c>
      <c r="F915" t="s">
        <v>3614</v>
      </c>
      <c r="G915" t="s">
        <v>1133</v>
      </c>
    </row>
    <row r="916" spans="1:8">
      <c r="A916" t="s">
        <v>3612</v>
      </c>
      <c r="B916" t="s">
        <v>1143</v>
      </c>
      <c r="C916" t="s">
        <v>4137</v>
      </c>
      <c r="D916" t="s">
        <v>3608</v>
      </c>
      <c r="E916" t="s">
        <v>3609</v>
      </c>
      <c r="F916" t="s">
        <v>3614</v>
      </c>
      <c r="G916" t="s">
        <v>1133</v>
      </c>
    </row>
    <row r="917" spans="1:8">
      <c r="A917" t="s">
        <v>3612</v>
      </c>
      <c r="B917" t="s">
        <v>538</v>
      </c>
      <c r="C917" t="s">
        <v>3627</v>
      </c>
      <c r="D917" t="s">
        <v>3608</v>
      </c>
      <c r="E917" t="s">
        <v>3609</v>
      </c>
      <c r="F917" t="s">
        <v>3610</v>
      </c>
      <c r="G917" t="s">
        <v>1133</v>
      </c>
      <c r="H917" t="s">
        <v>3615</v>
      </c>
    </row>
    <row r="918" spans="1:8">
      <c r="A918" t="s">
        <v>3612</v>
      </c>
      <c r="B918" t="s">
        <v>1144</v>
      </c>
      <c r="C918" t="s">
        <v>4138</v>
      </c>
      <c r="D918" t="s">
        <v>3608</v>
      </c>
      <c r="E918" t="s">
        <v>3609</v>
      </c>
      <c r="F918" t="s">
        <v>3610</v>
      </c>
      <c r="G918" t="s">
        <v>1133</v>
      </c>
    </row>
    <row r="919" spans="1:8">
      <c r="A919" t="s">
        <v>3612</v>
      </c>
      <c r="B919" t="s">
        <v>1145</v>
      </c>
      <c r="C919" t="s">
        <v>4139</v>
      </c>
      <c r="D919" t="s">
        <v>3608</v>
      </c>
      <c r="E919" t="s">
        <v>3609</v>
      </c>
      <c r="F919" t="s">
        <v>3610</v>
      </c>
      <c r="G919" t="s">
        <v>1133</v>
      </c>
    </row>
    <row r="920" spans="1:8">
      <c r="A920" t="s">
        <v>3612</v>
      </c>
      <c r="B920" t="s">
        <v>1146</v>
      </c>
      <c r="C920" t="s">
        <v>4140</v>
      </c>
      <c r="D920" t="s">
        <v>3608</v>
      </c>
      <c r="E920" t="s">
        <v>3609</v>
      </c>
      <c r="F920" t="s">
        <v>3610</v>
      </c>
      <c r="G920" t="s">
        <v>1133</v>
      </c>
    </row>
    <row r="921" spans="1:8">
      <c r="A921" t="s">
        <v>3612</v>
      </c>
      <c r="B921" t="s">
        <v>1147</v>
      </c>
      <c r="C921" t="s">
        <v>4141</v>
      </c>
      <c r="D921" t="s">
        <v>3608</v>
      </c>
      <c r="E921" t="s">
        <v>3609</v>
      </c>
      <c r="F921" t="s">
        <v>3610</v>
      </c>
      <c r="G921" t="s">
        <v>1133</v>
      </c>
    </row>
    <row r="922" spans="1:8">
      <c r="A922" t="s">
        <v>3612</v>
      </c>
      <c r="B922" t="s">
        <v>1148</v>
      </c>
      <c r="C922" t="s">
        <v>4142</v>
      </c>
      <c r="D922" t="s">
        <v>3608</v>
      </c>
      <c r="E922" t="s">
        <v>3609</v>
      </c>
      <c r="F922" t="s">
        <v>3610</v>
      </c>
      <c r="G922" t="s">
        <v>1133</v>
      </c>
    </row>
    <row r="923" spans="1:8">
      <c r="A923" t="s">
        <v>3612</v>
      </c>
      <c r="B923" t="s">
        <v>1149</v>
      </c>
      <c r="C923" t="s">
        <v>4143</v>
      </c>
      <c r="D923" t="s">
        <v>3608</v>
      </c>
      <c r="E923" t="s">
        <v>3609</v>
      </c>
      <c r="F923" t="s">
        <v>3610</v>
      </c>
      <c r="G923" t="s">
        <v>1133</v>
      </c>
    </row>
    <row r="924" spans="1:8">
      <c r="A924" t="s">
        <v>3612</v>
      </c>
      <c r="B924" t="s">
        <v>1150</v>
      </c>
      <c r="C924" t="s">
        <v>4144</v>
      </c>
      <c r="D924" t="s">
        <v>3608</v>
      </c>
      <c r="E924" t="s">
        <v>3609</v>
      </c>
      <c r="F924" t="s">
        <v>3610</v>
      </c>
      <c r="G924" t="s">
        <v>1133</v>
      </c>
    </row>
    <row r="925" spans="1:8">
      <c r="A925" t="s">
        <v>3612</v>
      </c>
      <c r="B925" t="s">
        <v>1151</v>
      </c>
      <c r="C925" t="s">
        <v>4145</v>
      </c>
      <c r="D925" t="s">
        <v>3608</v>
      </c>
      <c r="E925" t="s">
        <v>3609</v>
      </c>
      <c r="F925" t="s">
        <v>3610</v>
      </c>
      <c r="G925" t="s">
        <v>1133</v>
      </c>
    </row>
    <row r="926" spans="1:8">
      <c r="A926" t="s">
        <v>3612</v>
      </c>
      <c r="B926" t="s">
        <v>1152</v>
      </c>
      <c r="C926" t="s">
        <v>4146</v>
      </c>
      <c r="D926" t="s">
        <v>3608</v>
      </c>
      <c r="E926" t="s">
        <v>3609</v>
      </c>
      <c r="F926" t="s">
        <v>3610</v>
      </c>
      <c r="G926" t="s">
        <v>1133</v>
      </c>
    </row>
    <row r="927" spans="1:8">
      <c r="A927" t="s">
        <v>3612</v>
      </c>
      <c r="B927" t="s">
        <v>1153</v>
      </c>
      <c r="C927" t="s">
        <v>4147</v>
      </c>
      <c r="D927" t="s">
        <v>3608</v>
      </c>
      <c r="E927" t="s">
        <v>3609</v>
      </c>
      <c r="F927" t="s">
        <v>3610</v>
      </c>
      <c r="G927" t="s">
        <v>1133</v>
      </c>
    </row>
    <row r="928" spans="1:8">
      <c r="A928" t="s">
        <v>3612</v>
      </c>
      <c r="B928" t="s">
        <v>1154</v>
      </c>
      <c r="C928" t="s">
        <v>4148</v>
      </c>
      <c r="D928" t="s">
        <v>3608</v>
      </c>
      <c r="E928" t="s">
        <v>3609</v>
      </c>
      <c r="F928" t="s">
        <v>3610</v>
      </c>
      <c r="G928" t="s">
        <v>1133</v>
      </c>
    </row>
    <row r="929" spans="1:7">
      <c r="A929" t="s">
        <v>3612</v>
      </c>
      <c r="B929" t="s">
        <v>1155</v>
      </c>
      <c r="C929" t="s">
        <v>4149</v>
      </c>
      <c r="D929" t="s">
        <v>3608</v>
      </c>
      <c r="E929" t="s">
        <v>3609</v>
      </c>
      <c r="F929" t="s">
        <v>3610</v>
      </c>
      <c r="G929" t="s">
        <v>1133</v>
      </c>
    </row>
    <row r="930" spans="1:7">
      <c r="A930" t="s">
        <v>3612</v>
      </c>
      <c r="B930" t="s">
        <v>1156</v>
      </c>
      <c r="C930" t="s">
        <v>4150</v>
      </c>
      <c r="D930" t="s">
        <v>3608</v>
      </c>
      <c r="E930" t="s">
        <v>3609</v>
      </c>
      <c r="F930" t="s">
        <v>3610</v>
      </c>
      <c r="G930" t="s">
        <v>1133</v>
      </c>
    </row>
    <row r="931" spans="1:7">
      <c r="A931" t="s">
        <v>3612</v>
      </c>
      <c r="B931" t="s">
        <v>1157</v>
      </c>
      <c r="C931" t="s">
        <v>4151</v>
      </c>
      <c r="D931" t="s">
        <v>3608</v>
      </c>
      <c r="E931" t="s">
        <v>3609</v>
      </c>
      <c r="F931" t="s">
        <v>3610</v>
      </c>
      <c r="G931" t="s">
        <v>1133</v>
      </c>
    </row>
    <row r="932" spans="1:7">
      <c r="A932" t="s">
        <v>3612</v>
      </c>
      <c r="B932" t="s">
        <v>1158</v>
      </c>
      <c r="C932" t="s">
        <v>4152</v>
      </c>
      <c r="D932" t="s">
        <v>3608</v>
      </c>
      <c r="E932" t="s">
        <v>3609</v>
      </c>
      <c r="F932" t="s">
        <v>3610</v>
      </c>
      <c r="G932" t="s">
        <v>1133</v>
      </c>
    </row>
    <row r="933" spans="1:7">
      <c r="A933" t="s">
        <v>3612</v>
      </c>
      <c r="B933" t="s">
        <v>1159</v>
      </c>
      <c r="C933" t="s">
        <v>4153</v>
      </c>
      <c r="D933" t="s">
        <v>3608</v>
      </c>
      <c r="E933" t="s">
        <v>3609</v>
      </c>
      <c r="F933" t="s">
        <v>3610</v>
      </c>
      <c r="G933" t="s">
        <v>1133</v>
      </c>
    </row>
    <row r="934" spans="1:7">
      <c r="A934" t="s">
        <v>3612</v>
      </c>
      <c r="B934" t="s">
        <v>1160</v>
      </c>
      <c r="C934" t="s">
        <v>4154</v>
      </c>
      <c r="D934" t="s">
        <v>3608</v>
      </c>
      <c r="E934" t="s">
        <v>3609</v>
      </c>
      <c r="F934" t="s">
        <v>3610</v>
      </c>
      <c r="G934" t="s">
        <v>1133</v>
      </c>
    </row>
    <row r="935" spans="1:7">
      <c r="A935" t="s">
        <v>3612</v>
      </c>
      <c r="B935" t="s">
        <v>1161</v>
      </c>
      <c r="C935" t="s">
        <v>4155</v>
      </c>
      <c r="D935" t="s">
        <v>3608</v>
      </c>
      <c r="E935" t="s">
        <v>3609</v>
      </c>
      <c r="F935" t="s">
        <v>3610</v>
      </c>
      <c r="G935" t="s">
        <v>1133</v>
      </c>
    </row>
    <row r="936" spans="1:7">
      <c r="A936" t="s">
        <v>3612</v>
      </c>
      <c r="B936" t="s">
        <v>1162</v>
      </c>
      <c r="C936" t="s">
        <v>4156</v>
      </c>
      <c r="D936" t="s">
        <v>3608</v>
      </c>
      <c r="E936" t="s">
        <v>3609</v>
      </c>
      <c r="F936" t="s">
        <v>3610</v>
      </c>
      <c r="G936" t="s">
        <v>1133</v>
      </c>
    </row>
    <row r="937" spans="1:7">
      <c r="A937" t="s">
        <v>3612</v>
      </c>
      <c r="B937" t="s">
        <v>1163</v>
      </c>
      <c r="C937" t="s">
        <v>4157</v>
      </c>
      <c r="D937" t="s">
        <v>3608</v>
      </c>
      <c r="E937" t="s">
        <v>3609</v>
      </c>
      <c r="F937" t="s">
        <v>3610</v>
      </c>
      <c r="G937" t="s">
        <v>1133</v>
      </c>
    </row>
    <row r="938" spans="1:7">
      <c r="A938" t="s">
        <v>3612</v>
      </c>
      <c r="B938" t="s">
        <v>1164</v>
      </c>
      <c r="C938" t="s">
        <v>4158</v>
      </c>
      <c r="D938" t="s">
        <v>3608</v>
      </c>
      <c r="E938" t="s">
        <v>3609</v>
      </c>
      <c r="F938" t="s">
        <v>3610</v>
      </c>
      <c r="G938" t="s">
        <v>1133</v>
      </c>
    </row>
    <row r="939" spans="1:7">
      <c r="A939" t="s">
        <v>3612</v>
      </c>
      <c r="B939" t="s">
        <v>1165</v>
      </c>
      <c r="C939" t="s">
        <v>4159</v>
      </c>
      <c r="D939" t="s">
        <v>3608</v>
      </c>
      <c r="E939" t="s">
        <v>3609</v>
      </c>
      <c r="F939" t="s">
        <v>3610</v>
      </c>
      <c r="G939" t="s">
        <v>1133</v>
      </c>
    </row>
    <row r="940" spans="1:7">
      <c r="A940" t="s">
        <v>3612</v>
      </c>
      <c r="B940" t="s">
        <v>1166</v>
      </c>
      <c r="C940" t="s">
        <v>4160</v>
      </c>
      <c r="D940" t="s">
        <v>3608</v>
      </c>
      <c r="E940" t="s">
        <v>3609</v>
      </c>
      <c r="F940" t="s">
        <v>3610</v>
      </c>
      <c r="G940" t="s">
        <v>1133</v>
      </c>
    </row>
    <row r="941" spans="1:7">
      <c r="A941" t="s">
        <v>3612</v>
      </c>
      <c r="B941" t="s">
        <v>1167</v>
      </c>
      <c r="C941" t="s">
        <v>4161</v>
      </c>
      <c r="D941" t="s">
        <v>3608</v>
      </c>
      <c r="E941" t="s">
        <v>3609</v>
      </c>
      <c r="F941" t="s">
        <v>3610</v>
      </c>
      <c r="G941" t="s">
        <v>1133</v>
      </c>
    </row>
    <row r="942" spans="1:7">
      <c r="A942" t="s">
        <v>3612</v>
      </c>
      <c r="B942" t="s">
        <v>1168</v>
      </c>
      <c r="C942" t="s">
        <v>4162</v>
      </c>
      <c r="D942" t="s">
        <v>3608</v>
      </c>
      <c r="E942" t="s">
        <v>3609</v>
      </c>
      <c r="F942" t="s">
        <v>3610</v>
      </c>
      <c r="G942" t="s">
        <v>1133</v>
      </c>
    </row>
    <row r="943" spans="1:7">
      <c r="A943" t="s">
        <v>3612</v>
      </c>
      <c r="B943" t="s">
        <v>1169</v>
      </c>
      <c r="C943" t="s">
        <v>4163</v>
      </c>
      <c r="D943" t="s">
        <v>3608</v>
      </c>
      <c r="E943" t="s">
        <v>3609</v>
      </c>
      <c r="F943" t="s">
        <v>3610</v>
      </c>
      <c r="G943" t="s">
        <v>1133</v>
      </c>
    </row>
    <row r="944" spans="1:7">
      <c r="A944" t="s">
        <v>3612</v>
      </c>
      <c r="B944" t="s">
        <v>1170</v>
      </c>
      <c r="C944" t="s">
        <v>4164</v>
      </c>
      <c r="D944" t="s">
        <v>3608</v>
      </c>
      <c r="E944" t="s">
        <v>3609</v>
      </c>
      <c r="F944" t="s">
        <v>3610</v>
      </c>
      <c r="G944" t="s">
        <v>1133</v>
      </c>
    </row>
    <row r="945" spans="1:7">
      <c r="A945" t="s">
        <v>3612</v>
      </c>
      <c r="B945" t="s">
        <v>1171</v>
      </c>
      <c r="C945" t="s">
        <v>4165</v>
      </c>
      <c r="D945" t="s">
        <v>3608</v>
      </c>
      <c r="E945" t="s">
        <v>3609</v>
      </c>
      <c r="F945" t="s">
        <v>3610</v>
      </c>
      <c r="G945" t="s">
        <v>1133</v>
      </c>
    </row>
    <row r="946" spans="1:7">
      <c r="A946" t="s">
        <v>3612</v>
      </c>
      <c r="B946" t="s">
        <v>1172</v>
      </c>
      <c r="C946" t="s">
        <v>4166</v>
      </c>
      <c r="D946" t="s">
        <v>3608</v>
      </c>
      <c r="E946" t="s">
        <v>3609</v>
      </c>
      <c r="F946" t="s">
        <v>3610</v>
      </c>
      <c r="G946" t="s">
        <v>1133</v>
      </c>
    </row>
    <row r="947" spans="1:7">
      <c r="A947" t="s">
        <v>3612</v>
      </c>
      <c r="B947" t="s">
        <v>1173</v>
      </c>
      <c r="C947" t="s">
        <v>4167</v>
      </c>
      <c r="D947" t="s">
        <v>3608</v>
      </c>
      <c r="E947" t="s">
        <v>3609</v>
      </c>
      <c r="F947" t="s">
        <v>3610</v>
      </c>
      <c r="G947" t="s">
        <v>1133</v>
      </c>
    </row>
    <row r="948" spans="1:7">
      <c r="A948" t="s">
        <v>3612</v>
      </c>
      <c r="B948" t="s">
        <v>1174</v>
      </c>
      <c r="C948" t="s">
        <v>4168</v>
      </c>
      <c r="D948" t="s">
        <v>3608</v>
      </c>
      <c r="E948" t="s">
        <v>3609</v>
      </c>
      <c r="F948" t="s">
        <v>3610</v>
      </c>
      <c r="G948" t="s">
        <v>1133</v>
      </c>
    </row>
    <row r="949" spans="1:7">
      <c r="A949" t="s">
        <v>3612</v>
      </c>
      <c r="B949" t="s">
        <v>1175</v>
      </c>
      <c r="C949" t="s">
        <v>4169</v>
      </c>
      <c r="D949" t="s">
        <v>3608</v>
      </c>
      <c r="E949" t="s">
        <v>3609</v>
      </c>
      <c r="F949" t="s">
        <v>3610</v>
      </c>
      <c r="G949" t="s">
        <v>1133</v>
      </c>
    </row>
    <row r="950" spans="1:7">
      <c r="A950" t="s">
        <v>3612</v>
      </c>
      <c r="B950" t="s">
        <v>1176</v>
      </c>
      <c r="C950" t="s">
        <v>4170</v>
      </c>
      <c r="D950" t="s">
        <v>3608</v>
      </c>
      <c r="E950" t="s">
        <v>3609</v>
      </c>
      <c r="F950" t="s">
        <v>3610</v>
      </c>
      <c r="G950" t="s">
        <v>1133</v>
      </c>
    </row>
    <row r="951" spans="1:7">
      <c r="A951" t="s">
        <v>3612</v>
      </c>
      <c r="B951" t="s">
        <v>1177</v>
      </c>
      <c r="C951" t="s">
        <v>4171</v>
      </c>
      <c r="D951" t="s">
        <v>3608</v>
      </c>
      <c r="E951" t="s">
        <v>3609</v>
      </c>
      <c r="F951" t="s">
        <v>3610</v>
      </c>
      <c r="G951" t="s">
        <v>1133</v>
      </c>
    </row>
    <row r="952" spans="1:7">
      <c r="A952" t="s">
        <v>3612</v>
      </c>
      <c r="B952" t="s">
        <v>1178</v>
      </c>
      <c r="C952" t="s">
        <v>4172</v>
      </c>
      <c r="D952" t="s">
        <v>3608</v>
      </c>
      <c r="E952" t="s">
        <v>3609</v>
      </c>
      <c r="F952" t="s">
        <v>3610</v>
      </c>
      <c r="G952" t="s">
        <v>1133</v>
      </c>
    </row>
    <row r="953" spans="1:7">
      <c r="A953" t="s">
        <v>3612</v>
      </c>
      <c r="B953" t="s">
        <v>1179</v>
      </c>
      <c r="C953" t="s">
        <v>4173</v>
      </c>
      <c r="D953" t="s">
        <v>3608</v>
      </c>
      <c r="E953" t="s">
        <v>3609</v>
      </c>
      <c r="F953" t="s">
        <v>3610</v>
      </c>
      <c r="G953" t="s">
        <v>1133</v>
      </c>
    </row>
    <row r="954" spans="1:7">
      <c r="A954" t="s">
        <v>3612</v>
      </c>
      <c r="B954" t="s">
        <v>1180</v>
      </c>
      <c r="C954" t="s">
        <v>4174</v>
      </c>
      <c r="D954" t="s">
        <v>3608</v>
      </c>
      <c r="E954" t="s">
        <v>3609</v>
      </c>
      <c r="F954" t="s">
        <v>3610</v>
      </c>
      <c r="G954" t="s">
        <v>1133</v>
      </c>
    </row>
    <row r="955" spans="1:7">
      <c r="A955" t="s">
        <v>3612</v>
      </c>
      <c r="B955" t="s">
        <v>1181</v>
      </c>
      <c r="C955" t="s">
        <v>4175</v>
      </c>
      <c r="D955" t="s">
        <v>3608</v>
      </c>
      <c r="E955" t="s">
        <v>3609</v>
      </c>
      <c r="F955" t="s">
        <v>3610</v>
      </c>
      <c r="G955" t="s">
        <v>1133</v>
      </c>
    </row>
    <row r="956" spans="1:7">
      <c r="A956" t="s">
        <v>3612</v>
      </c>
      <c r="B956" t="s">
        <v>1182</v>
      </c>
      <c r="C956" t="s">
        <v>4176</v>
      </c>
      <c r="D956" t="s">
        <v>3608</v>
      </c>
      <c r="E956" t="s">
        <v>3609</v>
      </c>
      <c r="F956" t="s">
        <v>3610</v>
      </c>
      <c r="G956" t="s">
        <v>1133</v>
      </c>
    </row>
    <row r="957" spans="1:7">
      <c r="A957" t="s">
        <v>3612</v>
      </c>
      <c r="B957" t="s">
        <v>1183</v>
      </c>
      <c r="C957" t="s">
        <v>4177</v>
      </c>
      <c r="D957" t="s">
        <v>3608</v>
      </c>
      <c r="E957" t="s">
        <v>3609</v>
      </c>
      <c r="F957" t="s">
        <v>3610</v>
      </c>
      <c r="G957" t="s">
        <v>1133</v>
      </c>
    </row>
    <row r="958" spans="1:7">
      <c r="A958" t="s">
        <v>3612</v>
      </c>
      <c r="B958" t="s">
        <v>1184</v>
      </c>
      <c r="C958" t="s">
        <v>4178</v>
      </c>
      <c r="D958" t="s">
        <v>3608</v>
      </c>
      <c r="E958" t="s">
        <v>3609</v>
      </c>
      <c r="F958" t="s">
        <v>3610</v>
      </c>
      <c r="G958" t="s">
        <v>1133</v>
      </c>
    </row>
    <row r="959" spans="1:7">
      <c r="A959" t="s">
        <v>3612</v>
      </c>
      <c r="B959" t="s">
        <v>1185</v>
      </c>
      <c r="C959" t="s">
        <v>4179</v>
      </c>
      <c r="D959" t="s">
        <v>3608</v>
      </c>
      <c r="E959" t="s">
        <v>3609</v>
      </c>
      <c r="F959" t="s">
        <v>3610</v>
      </c>
      <c r="G959" t="s">
        <v>1133</v>
      </c>
    </row>
    <row r="960" spans="1:7">
      <c r="A960" t="s">
        <v>3612</v>
      </c>
      <c r="B960" t="s">
        <v>1186</v>
      </c>
      <c r="C960" t="s">
        <v>4180</v>
      </c>
      <c r="D960" t="s">
        <v>3608</v>
      </c>
      <c r="E960" t="s">
        <v>3609</v>
      </c>
      <c r="F960" t="s">
        <v>3610</v>
      </c>
      <c r="G960" t="s">
        <v>1133</v>
      </c>
    </row>
    <row r="961" spans="1:8">
      <c r="A961" t="s">
        <v>3612</v>
      </c>
      <c r="B961" t="s">
        <v>1187</v>
      </c>
      <c r="C961" t="s">
        <v>4181</v>
      </c>
      <c r="D961" t="s">
        <v>3608</v>
      </c>
      <c r="E961" t="s">
        <v>3609</v>
      </c>
      <c r="F961" t="s">
        <v>3610</v>
      </c>
      <c r="G961" t="s">
        <v>1133</v>
      </c>
    </row>
    <row r="962" spans="1:8">
      <c r="A962" t="s">
        <v>3612</v>
      </c>
      <c r="B962" t="s">
        <v>1188</v>
      </c>
      <c r="C962" t="s">
        <v>4182</v>
      </c>
      <c r="D962" t="s">
        <v>3608</v>
      </c>
      <c r="E962" t="s">
        <v>3609</v>
      </c>
      <c r="F962" t="s">
        <v>3610</v>
      </c>
      <c r="G962" t="s">
        <v>1133</v>
      </c>
    </row>
    <row r="963" spans="1:8">
      <c r="A963" t="s">
        <v>3612</v>
      </c>
      <c r="B963" t="s">
        <v>1189</v>
      </c>
      <c r="C963" t="s">
        <v>4183</v>
      </c>
      <c r="D963" t="s">
        <v>3608</v>
      </c>
      <c r="E963" t="s">
        <v>3609</v>
      </c>
      <c r="F963" t="s">
        <v>3610</v>
      </c>
      <c r="G963" t="s">
        <v>1133</v>
      </c>
    </row>
    <row r="964" spans="1:8">
      <c r="A964" t="s">
        <v>3612</v>
      </c>
      <c r="B964" t="s">
        <v>1190</v>
      </c>
      <c r="C964" t="s">
        <v>4184</v>
      </c>
      <c r="D964" t="s">
        <v>3608</v>
      </c>
      <c r="E964" t="s">
        <v>3609</v>
      </c>
      <c r="F964" t="s">
        <v>3610</v>
      </c>
      <c r="G964" t="s">
        <v>1133</v>
      </c>
    </row>
    <row r="965" spans="1:8">
      <c r="A965" t="s">
        <v>3612</v>
      </c>
      <c r="B965" t="s">
        <v>1191</v>
      </c>
      <c r="C965" t="s">
        <v>4185</v>
      </c>
      <c r="D965" t="s">
        <v>3608</v>
      </c>
      <c r="E965" t="s">
        <v>3609</v>
      </c>
      <c r="F965" t="s">
        <v>3610</v>
      </c>
      <c r="G965" t="s">
        <v>1133</v>
      </c>
    </row>
    <row r="966" spans="1:8">
      <c r="A966" t="s">
        <v>3612</v>
      </c>
      <c r="B966" t="s">
        <v>1192</v>
      </c>
      <c r="C966" t="s">
        <v>4186</v>
      </c>
      <c r="D966" t="s">
        <v>3608</v>
      </c>
      <c r="E966" t="s">
        <v>3609</v>
      </c>
      <c r="F966" t="s">
        <v>3610</v>
      </c>
      <c r="G966" t="s">
        <v>1133</v>
      </c>
    </row>
    <row r="967" spans="1:8">
      <c r="A967" t="s">
        <v>3612</v>
      </c>
      <c r="B967" t="s">
        <v>1193</v>
      </c>
      <c r="C967" t="s">
        <v>4187</v>
      </c>
      <c r="D967" t="s">
        <v>3608</v>
      </c>
      <c r="E967" t="s">
        <v>3609</v>
      </c>
      <c r="F967" t="s">
        <v>3610</v>
      </c>
      <c r="G967" t="s">
        <v>1133</v>
      </c>
    </row>
    <row r="968" spans="1:8">
      <c r="A968" t="s">
        <v>3612</v>
      </c>
      <c r="B968" t="s">
        <v>1194</v>
      </c>
      <c r="C968" t="s">
        <v>4188</v>
      </c>
      <c r="D968" t="s">
        <v>3608</v>
      </c>
      <c r="E968" t="s">
        <v>3609</v>
      </c>
      <c r="F968" t="s">
        <v>3610</v>
      </c>
      <c r="G968" t="s">
        <v>1133</v>
      </c>
    </row>
    <row r="969" spans="1:8">
      <c r="A969" t="s">
        <v>3612</v>
      </c>
      <c r="B969" t="s">
        <v>1195</v>
      </c>
      <c r="C969" t="s">
        <v>4189</v>
      </c>
      <c r="D969" t="s">
        <v>3608</v>
      </c>
      <c r="E969" t="s">
        <v>3609</v>
      </c>
      <c r="F969" t="s">
        <v>3610</v>
      </c>
      <c r="G969" t="s">
        <v>1133</v>
      </c>
    </row>
    <row r="970" spans="1:8">
      <c r="A970" t="s">
        <v>3612</v>
      </c>
      <c r="B970" t="s">
        <v>1196</v>
      </c>
      <c r="C970" t="s">
        <v>4190</v>
      </c>
      <c r="D970" t="s">
        <v>3608</v>
      </c>
      <c r="E970" t="s">
        <v>3609</v>
      </c>
      <c r="F970" t="s">
        <v>3610</v>
      </c>
      <c r="G970" t="s">
        <v>1133</v>
      </c>
    </row>
    <row r="971" spans="1:8">
      <c r="A971" t="s">
        <v>3612</v>
      </c>
      <c r="B971" t="s">
        <v>1197</v>
      </c>
      <c r="C971" t="s">
        <v>4191</v>
      </c>
      <c r="D971" t="s">
        <v>3608</v>
      </c>
      <c r="E971" t="s">
        <v>3609</v>
      </c>
      <c r="F971" t="s">
        <v>3610</v>
      </c>
      <c r="G971" t="s">
        <v>1133</v>
      </c>
    </row>
    <row r="972" spans="1:8">
      <c r="A972" t="s">
        <v>3612</v>
      </c>
      <c r="B972" t="s">
        <v>1198</v>
      </c>
      <c r="C972" t="s">
        <v>4192</v>
      </c>
      <c r="D972" t="s">
        <v>3608</v>
      </c>
      <c r="E972" t="s">
        <v>3609</v>
      </c>
      <c r="F972" t="s">
        <v>3610</v>
      </c>
      <c r="G972" t="s">
        <v>1133</v>
      </c>
    </row>
    <row r="973" spans="1:8">
      <c r="A973" t="s">
        <v>3612</v>
      </c>
      <c r="B973" t="s">
        <v>1199</v>
      </c>
      <c r="C973" t="s">
        <v>4193</v>
      </c>
      <c r="D973" t="s">
        <v>3608</v>
      </c>
      <c r="E973" t="s">
        <v>3609</v>
      </c>
      <c r="F973" t="s">
        <v>3610</v>
      </c>
      <c r="G973" t="s">
        <v>1133</v>
      </c>
    </row>
    <row r="974" spans="1:8">
      <c r="A974" t="s">
        <v>3612</v>
      </c>
      <c r="B974" t="s">
        <v>1200</v>
      </c>
      <c r="C974" t="s">
        <v>4194</v>
      </c>
      <c r="D974" t="s">
        <v>3608</v>
      </c>
      <c r="E974" t="s">
        <v>3609</v>
      </c>
      <c r="F974" t="s">
        <v>3610</v>
      </c>
      <c r="G974" t="s">
        <v>1133</v>
      </c>
    </row>
    <row r="975" spans="1:8">
      <c r="A975" t="s">
        <v>3606</v>
      </c>
      <c r="B975" t="s">
        <v>66</v>
      </c>
      <c r="C975" t="s">
        <v>3647</v>
      </c>
      <c r="D975" t="s">
        <v>3608</v>
      </c>
      <c r="E975" t="s">
        <v>3609</v>
      </c>
      <c r="F975" t="s">
        <v>3614</v>
      </c>
      <c r="G975" t="s">
        <v>1133</v>
      </c>
      <c r="H975" t="s">
        <v>3615</v>
      </c>
    </row>
    <row r="976" spans="1:8">
      <c r="A976" t="s">
        <v>3612</v>
      </c>
      <c r="B976" t="s">
        <v>67</v>
      </c>
      <c r="C976" t="s">
        <v>3648</v>
      </c>
      <c r="D976" t="s">
        <v>3608</v>
      </c>
      <c r="E976" t="s">
        <v>3609</v>
      </c>
      <c r="F976" t="s">
        <v>3614</v>
      </c>
      <c r="G976" t="s">
        <v>1133</v>
      </c>
      <c r="H976" t="s">
        <v>3615</v>
      </c>
    </row>
    <row r="977" spans="1:8">
      <c r="A977" t="s">
        <v>3606</v>
      </c>
      <c r="B977" t="s">
        <v>68</v>
      </c>
      <c r="C977" t="s">
        <v>3649</v>
      </c>
      <c r="D977" t="s">
        <v>3608</v>
      </c>
      <c r="E977" t="s">
        <v>3609</v>
      </c>
      <c r="F977" t="s">
        <v>3614</v>
      </c>
      <c r="G977" t="s">
        <v>1133</v>
      </c>
      <c r="H977" t="s">
        <v>3615</v>
      </c>
    </row>
    <row r="978" spans="1:8">
      <c r="A978" t="s">
        <v>3612</v>
      </c>
      <c r="B978" t="s">
        <v>69</v>
      </c>
      <c r="C978" t="s">
        <v>3650</v>
      </c>
      <c r="D978" t="s">
        <v>3608</v>
      </c>
      <c r="E978" t="s">
        <v>3609</v>
      </c>
      <c r="F978" t="s">
        <v>3614</v>
      </c>
      <c r="G978" t="s">
        <v>1133</v>
      </c>
      <c r="H978" t="s">
        <v>3615</v>
      </c>
    </row>
    <row r="979" spans="1:8">
      <c r="A979" t="s">
        <v>3606</v>
      </c>
      <c r="B979" t="s">
        <v>70</v>
      </c>
      <c r="C979" t="s">
        <v>3651</v>
      </c>
      <c r="D979" t="s">
        <v>3608</v>
      </c>
      <c r="E979" t="s">
        <v>3609</v>
      </c>
      <c r="F979" t="s">
        <v>3614</v>
      </c>
      <c r="G979" t="s">
        <v>1133</v>
      </c>
      <c r="H979" t="s">
        <v>3615</v>
      </c>
    </row>
    <row r="980" spans="1:8">
      <c r="A980" t="s">
        <v>3606</v>
      </c>
      <c r="B980" t="s">
        <v>72</v>
      </c>
      <c r="C980" t="s">
        <v>3653</v>
      </c>
      <c r="D980" t="s">
        <v>3608</v>
      </c>
      <c r="E980" t="s">
        <v>3609</v>
      </c>
      <c r="F980" t="s">
        <v>3614</v>
      </c>
      <c r="G980" t="s">
        <v>1133</v>
      </c>
      <c r="H980" t="s">
        <v>3615</v>
      </c>
    </row>
    <row r="981" spans="1:8">
      <c r="A981" t="s">
        <v>3612</v>
      </c>
      <c r="B981" t="s">
        <v>1201</v>
      </c>
      <c r="C981" t="s">
        <v>3896</v>
      </c>
      <c r="D981" t="s">
        <v>3608</v>
      </c>
      <c r="E981" t="s">
        <v>3609</v>
      </c>
      <c r="F981" t="s">
        <v>3655</v>
      </c>
      <c r="G981" t="s">
        <v>1133</v>
      </c>
    </row>
    <row r="982" spans="1:8">
      <c r="A982" t="s">
        <v>3612</v>
      </c>
      <c r="B982" t="s">
        <v>1203</v>
      </c>
      <c r="C982" t="s">
        <v>4195</v>
      </c>
      <c r="D982" t="s">
        <v>3608</v>
      </c>
      <c r="E982" t="s">
        <v>3609</v>
      </c>
      <c r="F982" t="s">
        <v>3655</v>
      </c>
      <c r="G982" t="s">
        <v>1133</v>
      </c>
    </row>
    <row r="983" spans="1:8">
      <c r="A983" t="s">
        <v>3612</v>
      </c>
      <c r="B983" t="s">
        <v>1205</v>
      </c>
      <c r="C983" t="s">
        <v>4196</v>
      </c>
      <c r="D983" t="s">
        <v>3608</v>
      </c>
      <c r="E983" t="s">
        <v>3609</v>
      </c>
      <c r="F983" t="s">
        <v>3655</v>
      </c>
      <c r="G983" t="s">
        <v>1133</v>
      </c>
    </row>
    <row r="984" spans="1:8">
      <c r="A984" t="s">
        <v>3612</v>
      </c>
      <c r="B984" t="s">
        <v>1207</v>
      </c>
      <c r="C984" t="s">
        <v>4197</v>
      </c>
      <c r="D984" t="s">
        <v>3608</v>
      </c>
      <c r="E984" t="s">
        <v>3609</v>
      </c>
      <c r="F984" t="s">
        <v>3655</v>
      </c>
      <c r="G984" t="s">
        <v>1133</v>
      </c>
    </row>
    <row r="985" spans="1:8">
      <c r="A985" t="s">
        <v>3612</v>
      </c>
      <c r="B985" t="s">
        <v>1209</v>
      </c>
      <c r="C985" t="s">
        <v>3840</v>
      </c>
      <c r="D985" t="s">
        <v>3608</v>
      </c>
      <c r="E985" t="s">
        <v>3609</v>
      </c>
      <c r="F985" t="s">
        <v>3655</v>
      </c>
      <c r="G985" t="s">
        <v>1133</v>
      </c>
    </row>
    <row r="986" spans="1:8">
      <c r="A986" t="s">
        <v>3612</v>
      </c>
      <c r="B986" t="s">
        <v>1211</v>
      </c>
      <c r="C986" t="s">
        <v>4198</v>
      </c>
      <c r="D986" t="s">
        <v>3608</v>
      </c>
      <c r="E986" t="s">
        <v>3609</v>
      </c>
      <c r="F986" t="s">
        <v>3655</v>
      </c>
      <c r="G986" t="s">
        <v>1133</v>
      </c>
    </row>
    <row r="987" spans="1:8">
      <c r="A987" t="s">
        <v>3612</v>
      </c>
      <c r="B987" t="s">
        <v>1213</v>
      </c>
      <c r="C987" t="s">
        <v>4199</v>
      </c>
      <c r="D987" t="s">
        <v>3608</v>
      </c>
      <c r="E987" t="s">
        <v>3609</v>
      </c>
      <c r="F987" t="s">
        <v>3655</v>
      </c>
      <c r="G987" t="s">
        <v>1133</v>
      </c>
    </row>
    <row r="988" spans="1:8">
      <c r="A988" t="s">
        <v>3612</v>
      </c>
      <c r="B988" t="s">
        <v>1215</v>
      </c>
      <c r="C988" t="s">
        <v>4200</v>
      </c>
      <c r="D988" t="s">
        <v>3608</v>
      </c>
      <c r="E988" t="s">
        <v>3609</v>
      </c>
      <c r="F988" t="s">
        <v>3655</v>
      </c>
      <c r="G988" t="s">
        <v>1133</v>
      </c>
    </row>
    <row r="989" spans="1:8">
      <c r="A989" t="s">
        <v>3612</v>
      </c>
      <c r="B989" t="s">
        <v>1217</v>
      </c>
      <c r="C989" t="s">
        <v>4201</v>
      </c>
      <c r="D989" t="s">
        <v>3608</v>
      </c>
      <c r="E989" t="s">
        <v>3609</v>
      </c>
      <c r="F989" t="s">
        <v>3655</v>
      </c>
      <c r="G989" t="s">
        <v>1133</v>
      </c>
    </row>
    <row r="990" spans="1:8">
      <c r="A990" t="s">
        <v>3612</v>
      </c>
      <c r="B990" t="s">
        <v>1219</v>
      </c>
      <c r="C990" t="s">
        <v>4202</v>
      </c>
      <c r="D990" t="s">
        <v>3608</v>
      </c>
      <c r="E990" t="s">
        <v>3609</v>
      </c>
      <c r="F990" t="s">
        <v>3655</v>
      </c>
      <c r="G990" t="s">
        <v>1133</v>
      </c>
    </row>
    <row r="991" spans="1:8">
      <c r="A991" t="s">
        <v>3612</v>
      </c>
      <c r="B991" t="s">
        <v>1220</v>
      </c>
      <c r="C991" t="s">
        <v>3903</v>
      </c>
      <c r="D991" t="s">
        <v>3608</v>
      </c>
      <c r="E991" t="s">
        <v>3609</v>
      </c>
      <c r="F991" t="s">
        <v>3655</v>
      </c>
      <c r="G991" t="s">
        <v>1133</v>
      </c>
    </row>
    <row r="992" spans="1:8">
      <c r="A992" t="s">
        <v>3612</v>
      </c>
      <c r="B992" t="s">
        <v>1222</v>
      </c>
      <c r="C992" t="s">
        <v>4203</v>
      </c>
      <c r="D992" t="s">
        <v>3608</v>
      </c>
      <c r="E992" t="s">
        <v>3609</v>
      </c>
      <c r="F992" t="s">
        <v>3655</v>
      </c>
      <c r="G992" t="s">
        <v>1133</v>
      </c>
    </row>
    <row r="993" spans="1:8">
      <c r="A993" t="s">
        <v>3612</v>
      </c>
      <c r="B993" t="s">
        <v>1224</v>
      </c>
      <c r="C993" t="s">
        <v>4204</v>
      </c>
      <c r="D993" t="s">
        <v>3608</v>
      </c>
      <c r="E993" t="s">
        <v>3609</v>
      </c>
      <c r="F993" t="s">
        <v>3655</v>
      </c>
      <c r="G993" t="s">
        <v>1133</v>
      </c>
    </row>
    <row r="994" spans="1:8">
      <c r="A994" t="s">
        <v>3612</v>
      </c>
      <c r="B994" t="s">
        <v>1226</v>
      </c>
      <c r="C994" t="s">
        <v>4205</v>
      </c>
      <c r="D994" t="s">
        <v>3608</v>
      </c>
      <c r="E994" t="s">
        <v>3609</v>
      </c>
      <c r="F994" t="s">
        <v>3655</v>
      </c>
      <c r="G994" t="s">
        <v>1133</v>
      </c>
    </row>
    <row r="995" spans="1:8">
      <c r="A995" t="s">
        <v>3612</v>
      </c>
      <c r="B995" t="s">
        <v>1228</v>
      </c>
      <c r="C995" t="s">
        <v>4206</v>
      </c>
      <c r="D995" t="s">
        <v>3608</v>
      </c>
      <c r="E995" t="s">
        <v>3609</v>
      </c>
      <c r="F995" t="s">
        <v>3655</v>
      </c>
      <c r="G995" t="s">
        <v>1133</v>
      </c>
    </row>
    <row r="996" spans="1:8">
      <c r="A996" t="s">
        <v>3612</v>
      </c>
      <c r="B996" t="s">
        <v>1230</v>
      </c>
      <c r="C996" t="s">
        <v>4207</v>
      </c>
      <c r="D996" t="s">
        <v>3608</v>
      </c>
      <c r="E996" t="s">
        <v>3609</v>
      </c>
      <c r="F996" t="s">
        <v>3655</v>
      </c>
      <c r="G996" t="s">
        <v>1133</v>
      </c>
    </row>
    <row r="997" spans="1:8">
      <c r="A997" t="s">
        <v>3612</v>
      </c>
      <c r="B997" t="s">
        <v>1232</v>
      </c>
      <c r="C997" t="s">
        <v>4208</v>
      </c>
      <c r="D997" t="s">
        <v>3608</v>
      </c>
      <c r="E997" t="s">
        <v>3609</v>
      </c>
      <c r="F997" t="s">
        <v>3655</v>
      </c>
      <c r="G997" t="s">
        <v>1133</v>
      </c>
    </row>
    <row r="998" spans="1:8">
      <c r="A998" t="s">
        <v>3612</v>
      </c>
      <c r="B998" t="s">
        <v>1234</v>
      </c>
      <c r="C998" t="s">
        <v>3675</v>
      </c>
      <c r="D998" t="s">
        <v>3608</v>
      </c>
      <c r="E998" t="s">
        <v>3609</v>
      </c>
      <c r="F998" t="s">
        <v>3655</v>
      </c>
      <c r="G998" t="s">
        <v>1133</v>
      </c>
    </row>
    <row r="999" spans="1:8">
      <c r="A999" t="s">
        <v>3612</v>
      </c>
      <c r="B999" t="s">
        <v>1236</v>
      </c>
      <c r="C999" t="s">
        <v>4209</v>
      </c>
      <c r="D999" t="s">
        <v>3608</v>
      </c>
      <c r="E999" t="s">
        <v>3609</v>
      </c>
      <c r="F999" t="s">
        <v>3655</v>
      </c>
      <c r="G999" t="s">
        <v>1133</v>
      </c>
    </row>
    <row r="1000" spans="1:8">
      <c r="A1000" t="s">
        <v>3612</v>
      </c>
      <c r="B1000" t="s">
        <v>1238</v>
      </c>
      <c r="C1000" t="s">
        <v>4210</v>
      </c>
      <c r="D1000" t="s">
        <v>3608</v>
      </c>
      <c r="E1000" t="s">
        <v>3609</v>
      </c>
      <c r="F1000" t="s">
        <v>3655</v>
      </c>
      <c r="G1000" t="s">
        <v>1133</v>
      </c>
    </row>
    <row r="1001" spans="1:8">
      <c r="A1001" t="s">
        <v>3612</v>
      </c>
      <c r="B1001" t="s">
        <v>1240</v>
      </c>
      <c r="C1001" t="s">
        <v>4211</v>
      </c>
      <c r="D1001" t="s">
        <v>3608</v>
      </c>
      <c r="E1001" t="s">
        <v>3609</v>
      </c>
      <c r="F1001" t="s">
        <v>3655</v>
      </c>
      <c r="G1001" t="s">
        <v>1133</v>
      </c>
    </row>
    <row r="1002" spans="1:8">
      <c r="A1002" t="s">
        <v>3612</v>
      </c>
      <c r="B1002" t="s">
        <v>1242</v>
      </c>
      <c r="C1002" t="s">
        <v>4212</v>
      </c>
      <c r="D1002" t="s">
        <v>3608</v>
      </c>
      <c r="E1002" t="s">
        <v>3609</v>
      </c>
      <c r="F1002" t="s">
        <v>3655</v>
      </c>
      <c r="G1002" t="s">
        <v>1133</v>
      </c>
    </row>
    <row r="1003" spans="1:8">
      <c r="A1003" t="s">
        <v>3612</v>
      </c>
      <c r="B1003" t="s">
        <v>1244</v>
      </c>
      <c r="C1003" t="s">
        <v>4213</v>
      </c>
      <c r="D1003" t="s">
        <v>3608</v>
      </c>
      <c r="E1003" t="s">
        <v>3609</v>
      </c>
      <c r="F1003" t="s">
        <v>3655</v>
      </c>
      <c r="G1003" t="s">
        <v>1133</v>
      </c>
    </row>
    <row r="1004" spans="1:8">
      <c r="A1004" t="s">
        <v>3612</v>
      </c>
      <c r="B1004" t="s">
        <v>1246</v>
      </c>
      <c r="C1004" t="s">
        <v>3679</v>
      </c>
      <c r="D1004" t="s">
        <v>3608</v>
      </c>
      <c r="E1004" t="s">
        <v>3609</v>
      </c>
      <c r="F1004" t="s">
        <v>3655</v>
      </c>
      <c r="G1004" t="s">
        <v>1133</v>
      </c>
    </row>
    <row r="1005" spans="1:8">
      <c r="A1005" t="s">
        <v>3606</v>
      </c>
      <c r="B1005" t="s">
        <v>1248</v>
      </c>
      <c r="C1005" t="s">
        <v>4214</v>
      </c>
      <c r="D1005" t="s">
        <v>3608</v>
      </c>
      <c r="E1005" t="s">
        <v>3609</v>
      </c>
      <c r="F1005" t="s">
        <v>3610</v>
      </c>
      <c r="G1005" t="s">
        <v>1247</v>
      </c>
    </row>
    <row r="1006" spans="1:8">
      <c r="A1006" t="s">
        <v>3612</v>
      </c>
      <c r="B1006" t="s">
        <v>1249</v>
      </c>
      <c r="C1006" t="s">
        <v>3815</v>
      </c>
      <c r="D1006" t="s">
        <v>3608</v>
      </c>
      <c r="E1006" t="s">
        <v>3609</v>
      </c>
      <c r="F1006" t="s">
        <v>3610</v>
      </c>
      <c r="G1006" t="s">
        <v>1247</v>
      </c>
    </row>
    <row r="1007" spans="1:8">
      <c r="A1007" t="s">
        <v>3612</v>
      </c>
      <c r="B1007" t="s">
        <v>188</v>
      </c>
      <c r="C1007" t="s">
        <v>3697</v>
      </c>
      <c r="D1007" t="s">
        <v>3608</v>
      </c>
      <c r="E1007" t="s">
        <v>3609</v>
      </c>
      <c r="F1007" t="s">
        <v>3610</v>
      </c>
      <c r="G1007" t="s">
        <v>1247</v>
      </c>
      <c r="H1007" t="s">
        <v>3615</v>
      </c>
    </row>
    <row r="1008" spans="1:8">
      <c r="A1008" t="s">
        <v>3606</v>
      </c>
      <c r="B1008" t="s">
        <v>189</v>
      </c>
      <c r="C1008" t="s">
        <v>3698</v>
      </c>
      <c r="D1008" t="s">
        <v>3608</v>
      </c>
      <c r="E1008" t="s">
        <v>3609</v>
      </c>
      <c r="F1008" t="s">
        <v>3610</v>
      </c>
      <c r="G1008" t="s">
        <v>1247</v>
      </c>
      <c r="H1008" t="s">
        <v>3615</v>
      </c>
    </row>
    <row r="1009" spans="1:8">
      <c r="A1009" t="s">
        <v>3606</v>
      </c>
      <c r="B1009" t="s">
        <v>817</v>
      </c>
      <c r="C1009" t="s">
        <v>3941</v>
      </c>
      <c r="D1009" t="s">
        <v>3608</v>
      </c>
      <c r="E1009" t="s">
        <v>3609</v>
      </c>
      <c r="F1009" t="s">
        <v>3610</v>
      </c>
      <c r="G1009" t="s">
        <v>1247</v>
      </c>
      <c r="H1009" t="s">
        <v>3615</v>
      </c>
    </row>
    <row r="1010" spans="1:8">
      <c r="A1010" t="s">
        <v>3612</v>
      </c>
      <c r="B1010" t="s">
        <v>24</v>
      </c>
      <c r="C1010" t="s">
        <v>3613</v>
      </c>
      <c r="D1010" t="s">
        <v>3608</v>
      </c>
      <c r="E1010" t="s">
        <v>3609</v>
      </c>
      <c r="F1010" t="s">
        <v>3614</v>
      </c>
      <c r="G1010" t="s">
        <v>1247</v>
      </c>
      <c r="H1010" t="s">
        <v>3615</v>
      </c>
    </row>
    <row r="1011" spans="1:8">
      <c r="A1011" t="s">
        <v>3606</v>
      </c>
      <c r="B1011" t="s">
        <v>27</v>
      </c>
      <c r="C1011" t="s">
        <v>3616</v>
      </c>
      <c r="D1011" t="s">
        <v>3608</v>
      </c>
      <c r="E1011" t="s">
        <v>3609</v>
      </c>
      <c r="F1011" t="s">
        <v>3614</v>
      </c>
      <c r="G1011" t="s">
        <v>1247</v>
      </c>
      <c r="H1011" t="s">
        <v>3615</v>
      </c>
    </row>
    <row r="1012" spans="1:8">
      <c r="A1012" t="s">
        <v>3606</v>
      </c>
      <c r="B1012" t="s">
        <v>29</v>
      </c>
      <c r="C1012" t="s">
        <v>3618</v>
      </c>
      <c r="D1012" t="s">
        <v>3608</v>
      </c>
      <c r="E1012" t="s">
        <v>3609</v>
      </c>
      <c r="F1012" t="s">
        <v>3614</v>
      </c>
      <c r="G1012" t="s">
        <v>1247</v>
      </c>
      <c r="H1012" t="s">
        <v>3615</v>
      </c>
    </row>
    <row r="1013" spans="1:8">
      <c r="A1013" t="s">
        <v>3606</v>
      </c>
      <c r="B1013" t="s">
        <v>530</v>
      </c>
      <c r="C1013" t="s">
        <v>3819</v>
      </c>
      <c r="D1013" t="s">
        <v>3608</v>
      </c>
      <c r="E1013" t="s">
        <v>3609</v>
      </c>
      <c r="F1013" t="s">
        <v>3614</v>
      </c>
      <c r="G1013" t="s">
        <v>1247</v>
      </c>
      <c r="H1013" t="s">
        <v>3615</v>
      </c>
    </row>
    <row r="1014" spans="1:8">
      <c r="A1014" t="s">
        <v>3606</v>
      </c>
      <c r="B1014" t="s">
        <v>613</v>
      </c>
      <c r="C1014" t="s">
        <v>3850</v>
      </c>
      <c r="D1014" t="s">
        <v>3608</v>
      </c>
      <c r="E1014" t="s">
        <v>3609</v>
      </c>
      <c r="F1014" t="s">
        <v>3614</v>
      </c>
      <c r="G1014" t="s">
        <v>1247</v>
      </c>
      <c r="H1014" t="s">
        <v>3615</v>
      </c>
    </row>
    <row r="1015" spans="1:8">
      <c r="A1015" t="s">
        <v>3606</v>
      </c>
      <c r="B1015" t="s">
        <v>824</v>
      </c>
      <c r="C1015" t="s">
        <v>3698</v>
      </c>
      <c r="D1015" t="s">
        <v>3608</v>
      </c>
      <c r="E1015" t="s">
        <v>3609</v>
      </c>
      <c r="F1015" t="s">
        <v>3610</v>
      </c>
      <c r="G1015" t="s">
        <v>1247</v>
      </c>
      <c r="H1015" t="s">
        <v>3615</v>
      </c>
    </row>
    <row r="1016" spans="1:8">
      <c r="A1016" t="s">
        <v>3606</v>
      </c>
      <c r="B1016" t="s">
        <v>32</v>
      </c>
      <c r="C1016" t="s">
        <v>3620</v>
      </c>
      <c r="D1016" t="s">
        <v>3608</v>
      </c>
      <c r="E1016" t="s">
        <v>3609</v>
      </c>
      <c r="F1016" t="s">
        <v>3614</v>
      </c>
      <c r="G1016" t="s">
        <v>1247</v>
      </c>
      <c r="H1016" t="s">
        <v>3615</v>
      </c>
    </row>
    <row r="1017" spans="1:8">
      <c r="A1017" t="s">
        <v>3606</v>
      </c>
      <c r="B1017" t="s">
        <v>687</v>
      </c>
      <c r="C1017" t="s">
        <v>3880</v>
      </c>
      <c r="D1017" t="s">
        <v>3608</v>
      </c>
      <c r="E1017" t="s">
        <v>3609</v>
      </c>
      <c r="F1017" t="s">
        <v>3614</v>
      </c>
      <c r="G1017" t="s">
        <v>1247</v>
      </c>
      <c r="H1017" t="s">
        <v>3615</v>
      </c>
    </row>
    <row r="1018" spans="1:8">
      <c r="A1018" t="s">
        <v>3606</v>
      </c>
      <c r="B1018" t="s">
        <v>531</v>
      </c>
      <c r="C1018" t="s">
        <v>3820</v>
      </c>
      <c r="D1018" t="s">
        <v>3608</v>
      </c>
      <c r="E1018" t="s">
        <v>3609</v>
      </c>
      <c r="F1018" t="s">
        <v>3614</v>
      </c>
      <c r="G1018" t="s">
        <v>1247</v>
      </c>
      <c r="H1018" t="s">
        <v>3615</v>
      </c>
    </row>
    <row r="1019" spans="1:8">
      <c r="A1019" t="s">
        <v>3606</v>
      </c>
      <c r="B1019" t="s">
        <v>532</v>
      </c>
      <c r="C1019" t="s">
        <v>3821</v>
      </c>
      <c r="D1019" t="s">
        <v>3608</v>
      </c>
      <c r="E1019" t="s">
        <v>3609</v>
      </c>
      <c r="F1019" t="s">
        <v>3614</v>
      </c>
      <c r="G1019" t="s">
        <v>1247</v>
      </c>
      <c r="H1019" t="s">
        <v>3615</v>
      </c>
    </row>
    <row r="1020" spans="1:8">
      <c r="A1020" t="s">
        <v>3606</v>
      </c>
      <c r="B1020" t="s">
        <v>614</v>
      </c>
      <c r="C1020" t="s">
        <v>3851</v>
      </c>
      <c r="D1020" t="s">
        <v>3608</v>
      </c>
      <c r="E1020" t="s">
        <v>3609</v>
      </c>
      <c r="F1020" t="s">
        <v>3614</v>
      </c>
      <c r="G1020" t="s">
        <v>1247</v>
      </c>
      <c r="H1020" t="s">
        <v>3615</v>
      </c>
    </row>
    <row r="1021" spans="1:8">
      <c r="A1021" t="s">
        <v>3606</v>
      </c>
      <c r="B1021" t="s">
        <v>1250</v>
      </c>
      <c r="C1021" t="s">
        <v>4215</v>
      </c>
      <c r="D1021" t="s">
        <v>3608</v>
      </c>
      <c r="E1021" t="s">
        <v>3609</v>
      </c>
      <c r="F1021" t="s">
        <v>3610</v>
      </c>
      <c r="G1021" t="s">
        <v>1247</v>
      </c>
    </row>
    <row r="1022" spans="1:8">
      <c r="A1022" t="s">
        <v>3612</v>
      </c>
      <c r="B1022" t="s">
        <v>1251</v>
      </c>
      <c r="C1022" t="s">
        <v>4216</v>
      </c>
      <c r="D1022" t="s">
        <v>3608</v>
      </c>
      <c r="E1022" t="s">
        <v>3609</v>
      </c>
      <c r="F1022" t="s">
        <v>3610</v>
      </c>
      <c r="G1022" t="s">
        <v>1247</v>
      </c>
    </row>
    <row r="1023" spans="1:8">
      <c r="A1023" t="s">
        <v>3612</v>
      </c>
      <c r="B1023" t="s">
        <v>39</v>
      </c>
      <c r="C1023" t="s">
        <v>3625</v>
      </c>
      <c r="D1023" t="s">
        <v>3608</v>
      </c>
      <c r="E1023" t="s">
        <v>3609</v>
      </c>
      <c r="F1023" t="s">
        <v>3610</v>
      </c>
      <c r="G1023" t="s">
        <v>1247</v>
      </c>
    </row>
    <row r="1024" spans="1:8">
      <c r="A1024" t="s">
        <v>3612</v>
      </c>
      <c r="B1024" t="s">
        <v>41</v>
      </c>
      <c r="C1024" t="s">
        <v>3626</v>
      </c>
      <c r="D1024" t="s">
        <v>3608</v>
      </c>
      <c r="E1024" t="s">
        <v>3609</v>
      </c>
      <c r="F1024" t="s">
        <v>3610</v>
      </c>
      <c r="G1024" t="s">
        <v>1247</v>
      </c>
      <c r="H1024" t="s">
        <v>3615</v>
      </c>
    </row>
    <row r="1025" spans="1:8">
      <c r="A1025" t="s">
        <v>3606</v>
      </c>
      <c r="B1025" t="s">
        <v>838</v>
      </c>
      <c r="C1025" t="s">
        <v>3956</v>
      </c>
      <c r="D1025" t="s">
        <v>3608</v>
      </c>
      <c r="E1025" t="s">
        <v>3609</v>
      </c>
      <c r="F1025" t="s">
        <v>3610</v>
      </c>
      <c r="G1025" t="s">
        <v>1247</v>
      </c>
      <c r="H1025" t="s">
        <v>3615</v>
      </c>
    </row>
    <row r="1026" spans="1:8">
      <c r="A1026" t="s">
        <v>3606</v>
      </c>
      <c r="B1026" t="s">
        <v>1252</v>
      </c>
      <c r="C1026" t="s">
        <v>4217</v>
      </c>
      <c r="D1026" t="s">
        <v>3608</v>
      </c>
      <c r="E1026" t="s">
        <v>3609</v>
      </c>
      <c r="F1026" t="s">
        <v>3610</v>
      </c>
      <c r="G1026" t="s">
        <v>1247</v>
      </c>
      <c r="H1026" t="s">
        <v>3615</v>
      </c>
    </row>
    <row r="1027" spans="1:8">
      <c r="A1027" t="s">
        <v>3612</v>
      </c>
      <c r="B1027" t="s">
        <v>42</v>
      </c>
      <c r="C1027" t="s">
        <v>3627</v>
      </c>
      <c r="D1027" t="s">
        <v>3608</v>
      </c>
      <c r="E1027" t="s">
        <v>3609</v>
      </c>
      <c r="F1027" t="s">
        <v>3610</v>
      </c>
      <c r="G1027" t="s">
        <v>1247</v>
      </c>
      <c r="H1027" t="s">
        <v>3615</v>
      </c>
    </row>
    <row r="1028" spans="1:8">
      <c r="A1028" t="s">
        <v>3606</v>
      </c>
      <c r="B1028" t="s">
        <v>217</v>
      </c>
      <c r="C1028" t="s">
        <v>3713</v>
      </c>
      <c r="D1028" t="s">
        <v>3608</v>
      </c>
      <c r="E1028" t="s">
        <v>3609</v>
      </c>
      <c r="F1028" t="s">
        <v>3610</v>
      </c>
      <c r="G1028" t="s">
        <v>1247</v>
      </c>
      <c r="H1028" t="s">
        <v>3615</v>
      </c>
    </row>
    <row r="1029" spans="1:8">
      <c r="A1029" t="s">
        <v>3612</v>
      </c>
      <c r="B1029" t="s">
        <v>841</v>
      </c>
      <c r="C1029" t="s">
        <v>3959</v>
      </c>
      <c r="D1029" t="s">
        <v>3608</v>
      </c>
      <c r="E1029" t="s">
        <v>3609</v>
      </c>
      <c r="F1029" t="s">
        <v>3610</v>
      </c>
      <c r="G1029" t="s">
        <v>1247</v>
      </c>
      <c r="H1029" t="s">
        <v>3615</v>
      </c>
    </row>
    <row r="1030" spans="1:8">
      <c r="A1030" t="s">
        <v>3606</v>
      </c>
      <c r="B1030" t="s">
        <v>842</v>
      </c>
      <c r="C1030" t="s">
        <v>3960</v>
      </c>
      <c r="D1030" t="s">
        <v>3608</v>
      </c>
      <c r="E1030" t="s">
        <v>3609</v>
      </c>
      <c r="F1030" t="s">
        <v>3610</v>
      </c>
      <c r="G1030" t="s">
        <v>1247</v>
      </c>
      <c r="H1030" t="s">
        <v>3615</v>
      </c>
    </row>
    <row r="1031" spans="1:8">
      <c r="A1031" t="s">
        <v>3612</v>
      </c>
      <c r="B1031" t="s">
        <v>43</v>
      </c>
      <c r="C1031" t="s">
        <v>3628</v>
      </c>
      <c r="D1031" t="s">
        <v>3608</v>
      </c>
      <c r="E1031" t="s">
        <v>3609</v>
      </c>
      <c r="F1031" t="s">
        <v>3610</v>
      </c>
      <c r="G1031" t="s">
        <v>1247</v>
      </c>
      <c r="H1031" t="s">
        <v>3615</v>
      </c>
    </row>
    <row r="1032" spans="1:8">
      <c r="A1032" t="s">
        <v>3606</v>
      </c>
      <c r="B1032" t="s">
        <v>694</v>
      </c>
      <c r="C1032" t="s">
        <v>3884</v>
      </c>
      <c r="D1032" t="s">
        <v>3608</v>
      </c>
      <c r="E1032" t="s">
        <v>3609</v>
      </c>
      <c r="F1032" t="s">
        <v>3610</v>
      </c>
      <c r="G1032" t="s">
        <v>1247</v>
      </c>
      <c r="H1032" t="s">
        <v>3615</v>
      </c>
    </row>
    <row r="1033" spans="1:8">
      <c r="A1033" t="s">
        <v>3612</v>
      </c>
      <c r="B1033" t="s">
        <v>44</v>
      </c>
      <c r="C1033" t="s">
        <v>3629</v>
      </c>
      <c r="D1033" t="s">
        <v>3608</v>
      </c>
      <c r="E1033" t="s">
        <v>3609</v>
      </c>
      <c r="F1033" t="s">
        <v>3614</v>
      </c>
      <c r="G1033" t="s">
        <v>1247</v>
      </c>
      <c r="H1033" t="s">
        <v>3615</v>
      </c>
    </row>
    <row r="1034" spans="1:8">
      <c r="A1034" t="s">
        <v>3606</v>
      </c>
      <c r="B1034" t="s">
        <v>46</v>
      </c>
      <c r="C1034" t="s">
        <v>3630</v>
      </c>
      <c r="D1034" t="s">
        <v>3608</v>
      </c>
      <c r="E1034" t="s">
        <v>3609</v>
      </c>
      <c r="F1034" t="s">
        <v>3614</v>
      </c>
      <c r="G1034" t="s">
        <v>1247</v>
      </c>
      <c r="H1034" t="s">
        <v>3615</v>
      </c>
    </row>
    <row r="1035" spans="1:8">
      <c r="A1035" t="s">
        <v>3612</v>
      </c>
      <c r="B1035" t="s">
        <v>617</v>
      </c>
      <c r="C1035" t="s">
        <v>3854</v>
      </c>
      <c r="D1035" t="s">
        <v>3608</v>
      </c>
      <c r="E1035" t="s">
        <v>3609</v>
      </c>
      <c r="F1035" t="s">
        <v>3614</v>
      </c>
      <c r="G1035" t="s">
        <v>1247</v>
      </c>
      <c r="H1035" t="s">
        <v>3615</v>
      </c>
    </row>
    <row r="1036" spans="1:8">
      <c r="A1036" t="s">
        <v>3612</v>
      </c>
      <c r="B1036" t="s">
        <v>48</v>
      </c>
      <c r="C1036" t="s">
        <v>3631</v>
      </c>
      <c r="D1036" t="s">
        <v>3608</v>
      </c>
      <c r="E1036" t="s">
        <v>3609</v>
      </c>
      <c r="F1036" t="s">
        <v>3614</v>
      </c>
      <c r="G1036" t="s">
        <v>1247</v>
      </c>
    </row>
    <row r="1037" spans="1:8">
      <c r="A1037" t="s">
        <v>3612</v>
      </c>
      <c r="B1037" t="s">
        <v>49</v>
      </c>
      <c r="C1037" t="s">
        <v>3632</v>
      </c>
      <c r="D1037" t="s">
        <v>3608</v>
      </c>
      <c r="E1037" t="s">
        <v>3609</v>
      </c>
      <c r="F1037" t="s">
        <v>3614</v>
      </c>
      <c r="G1037" t="s">
        <v>1247</v>
      </c>
      <c r="H1037" t="s">
        <v>3615</v>
      </c>
    </row>
    <row r="1038" spans="1:8">
      <c r="A1038" t="s">
        <v>3606</v>
      </c>
      <c r="B1038" t="s">
        <v>50</v>
      </c>
      <c r="C1038" t="s">
        <v>3633</v>
      </c>
      <c r="D1038" t="s">
        <v>3608</v>
      </c>
      <c r="E1038" t="s">
        <v>3609</v>
      </c>
      <c r="F1038" t="s">
        <v>3614</v>
      </c>
      <c r="G1038" t="s">
        <v>1247</v>
      </c>
      <c r="H1038" t="s">
        <v>3615</v>
      </c>
    </row>
    <row r="1039" spans="1:8">
      <c r="A1039" t="s">
        <v>3612</v>
      </c>
      <c r="B1039" t="s">
        <v>218</v>
      </c>
      <c r="C1039" t="s">
        <v>3714</v>
      </c>
      <c r="D1039" t="s">
        <v>3608</v>
      </c>
      <c r="E1039" t="s">
        <v>3609</v>
      </c>
      <c r="F1039" t="s">
        <v>3614</v>
      </c>
      <c r="G1039" t="s">
        <v>1247</v>
      </c>
      <c r="H1039" t="s">
        <v>3615</v>
      </c>
    </row>
    <row r="1040" spans="1:8">
      <c r="A1040" t="s">
        <v>3612</v>
      </c>
      <c r="B1040" t="s">
        <v>219</v>
      </c>
      <c r="C1040" t="s">
        <v>3715</v>
      </c>
      <c r="D1040" t="s">
        <v>3608</v>
      </c>
      <c r="E1040" t="s">
        <v>3609</v>
      </c>
      <c r="F1040" t="s">
        <v>3614</v>
      </c>
      <c r="G1040" t="s">
        <v>1247</v>
      </c>
      <c r="H1040" t="s">
        <v>3615</v>
      </c>
    </row>
    <row r="1041" spans="1:8">
      <c r="A1041" t="s">
        <v>3606</v>
      </c>
      <c r="B1041" t="s">
        <v>51</v>
      </c>
      <c r="C1041" t="s">
        <v>3634</v>
      </c>
      <c r="D1041" t="s">
        <v>3608</v>
      </c>
      <c r="E1041" t="s">
        <v>3609</v>
      </c>
      <c r="F1041" t="s">
        <v>3614</v>
      </c>
      <c r="G1041" t="s">
        <v>1247</v>
      </c>
      <c r="H1041" t="s">
        <v>3615</v>
      </c>
    </row>
    <row r="1042" spans="1:8">
      <c r="A1042" t="s">
        <v>3612</v>
      </c>
      <c r="B1042" t="s">
        <v>52</v>
      </c>
      <c r="C1042" t="s">
        <v>3635</v>
      </c>
      <c r="D1042" t="s">
        <v>3608</v>
      </c>
      <c r="E1042" t="s">
        <v>3609</v>
      </c>
      <c r="F1042" t="s">
        <v>3614</v>
      </c>
      <c r="G1042" t="s">
        <v>1247</v>
      </c>
      <c r="H1042" t="s">
        <v>3615</v>
      </c>
    </row>
    <row r="1043" spans="1:8">
      <c r="A1043" t="s">
        <v>3606</v>
      </c>
      <c r="B1043" t="s">
        <v>619</v>
      </c>
      <c r="C1043" t="s">
        <v>3856</v>
      </c>
      <c r="D1043" t="s">
        <v>3608</v>
      </c>
      <c r="E1043" t="s">
        <v>3609</v>
      </c>
      <c r="F1043" t="s">
        <v>3614</v>
      </c>
      <c r="G1043" t="s">
        <v>1247</v>
      </c>
      <c r="H1043" t="s">
        <v>3615</v>
      </c>
    </row>
    <row r="1044" spans="1:8">
      <c r="A1044" t="s">
        <v>3612</v>
      </c>
      <c r="B1044" t="s">
        <v>220</v>
      </c>
      <c r="C1044" t="s">
        <v>3716</v>
      </c>
      <c r="D1044" t="s">
        <v>3608</v>
      </c>
      <c r="E1044" t="s">
        <v>3609</v>
      </c>
      <c r="F1044" t="s">
        <v>3614</v>
      </c>
      <c r="G1044" t="s">
        <v>1247</v>
      </c>
      <c r="H1044" t="s">
        <v>3615</v>
      </c>
    </row>
    <row r="1045" spans="1:8">
      <c r="A1045" t="s">
        <v>3612</v>
      </c>
      <c r="B1045" t="s">
        <v>1253</v>
      </c>
      <c r="C1045" t="s">
        <v>4218</v>
      </c>
      <c r="D1045" t="s">
        <v>3608</v>
      </c>
      <c r="E1045" t="s">
        <v>3609</v>
      </c>
      <c r="F1045" t="s">
        <v>3614</v>
      </c>
      <c r="G1045" t="s">
        <v>1247</v>
      </c>
    </row>
    <row r="1046" spans="1:8">
      <c r="A1046" t="s">
        <v>3636</v>
      </c>
      <c r="B1046" t="s">
        <v>1254</v>
      </c>
      <c r="C1046" t="s">
        <v>4219</v>
      </c>
      <c r="D1046" t="s">
        <v>3608</v>
      </c>
      <c r="E1046" t="s">
        <v>3609</v>
      </c>
      <c r="F1046" t="s">
        <v>3614</v>
      </c>
      <c r="G1046" t="s">
        <v>1247</v>
      </c>
    </row>
    <row r="1047" spans="1:8">
      <c r="A1047" t="s">
        <v>3612</v>
      </c>
      <c r="B1047" t="s">
        <v>1255</v>
      </c>
      <c r="C1047" t="s">
        <v>3721</v>
      </c>
      <c r="D1047" t="s">
        <v>3608</v>
      </c>
      <c r="E1047" t="s">
        <v>3609</v>
      </c>
      <c r="F1047" t="s">
        <v>3614</v>
      </c>
      <c r="G1047" t="s">
        <v>1247</v>
      </c>
    </row>
    <row r="1048" spans="1:8">
      <c r="A1048" t="s">
        <v>3612</v>
      </c>
      <c r="B1048" t="s">
        <v>1256</v>
      </c>
      <c r="C1048" t="s">
        <v>4220</v>
      </c>
      <c r="D1048" t="s">
        <v>3608</v>
      </c>
      <c r="E1048" t="s">
        <v>3609</v>
      </c>
      <c r="F1048" t="s">
        <v>3614</v>
      </c>
      <c r="G1048" t="s">
        <v>1247</v>
      </c>
    </row>
    <row r="1049" spans="1:8">
      <c r="A1049" t="s">
        <v>3606</v>
      </c>
      <c r="B1049" t="s">
        <v>850</v>
      </c>
      <c r="C1049" t="s">
        <v>3956</v>
      </c>
      <c r="D1049" t="s">
        <v>3608</v>
      </c>
      <c r="E1049" t="s">
        <v>3609</v>
      </c>
      <c r="F1049" t="s">
        <v>3610</v>
      </c>
      <c r="G1049" t="s">
        <v>1247</v>
      </c>
      <c r="H1049" t="s">
        <v>3615</v>
      </c>
    </row>
    <row r="1050" spans="1:8">
      <c r="A1050" t="s">
        <v>3612</v>
      </c>
      <c r="B1050" t="s">
        <v>538</v>
      </c>
      <c r="C1050" t="s">
        <v>3627</v>
      </c>
      <c r="D1050" t="s">
        <v>3608</v>
      </c>
      <c r="E1050" t="s">
        <v>3609</v>
      </c>
      <c r="F1050" t="s">
        <v>3610</v>
      </c>
      <c r="G1050" t="s">
        <v>1247</v>
      </c>
      <c r="H1050" t="s">
        <v>3615</v>
      </c>
    </row>
    <row r="1051" spans="1:8">
      <c r="A1051" t="s">
        <v>3606</v>
      </c>
      <c r="B1051" t="s">
        <v>851</v>
      </c>
      <c r="C1051" t="s">
        <v>3713</v>
      </c>
      <c r="D1051" t="s">
        <v>3608</v>
      </c>
      <c r="E1051" t="s">
        <v>3609</v>
      </c>
      <c r="F1051" t="s">
        <v>3610</v>
      </c>
      <c r="G1051" t="s">
        <v>1247</v>
      </c>
      <c r="H1051" t="s">
        <v>3615</v>
      </c>
    </row>
    <row r="1052" spans="1:8">
      <c r="A1052" t="s">
        <v>3612</v>
      </c>
      <c r="B1052" t="s">
        <v>852</v>
      </c>
      <c r="C1052" t="s">
        <v>3628</v>
      </c>
      <c r="D1052" t="s">
        <v>3608</v>
      </c>
      <c r="E1052" t="s">
        <v>3609</v>
      </c>
      <c r="F1052" t="s">
        <v>3610</v>
      </c>
      <c r="G1052" t="s">
        <v>1247</v>
      </c>
      <c r="H1052" t="s">
        <v>3615</v>
      </c>
    </row>
    <row r="1053" spans="1:8">
      <c r="A1053" t="s">
        <v>3606</v>
      </c>
      <c r="B1053" t="s">
        <v>853</v>
      </c>
      <c r="C1053" t="s">
        <v>3884</v>
      </c>
      <c r="D1053" t="s">
        <v>3608</v>
      </c>
      <c r="E1053" t="s">
        <v>3609</v>
      </c>
      <c r="F1053" t="s">
        <v>3610</v>
      </c>
      <c r="G1053" t="s">
        <v>1247</v>
      </c>
      <c r="H1053" t="s">
        <v>3615</v>
      </c>
    </row>
    <row r="1054" spans="1:8">
      <c r="A1054" t="s">
        <v>3612</v>
      </c>
      <c r="B1054" t="s">
        <v>1257</v>
      </c>
      <c r="C1054" t="s">
        <v>4221</v>
      </c>
      <c r="D1054" t="s">
        <v>3608</v>
      </c>
      <c r="E1054" t="s">
        <v>3609</v>
      </c>
      <c r="F1054" t="s">
        <v>3610</v>
      </c>
      <c r="G1054" t="s">
        <v>1247</v>
      </c>
    </row>
    <row r="1055" spans="1:8">
      <c r="A1055" t="s">
        <v>3612</v>
      </c>
      <c r="B1055" t="s">
        <v>1258</v>
      </c>
      <c r="C1055" t="s">
        <v>4222</v>
      </c>
      <c r="D1055" t="s">
        <v>3608</v>
      </c>
      <c r="E1055" t="s">
        <v>3609</v>
      </c>
      <c r="F1055" t="s">
        <v>3610</v>
      </c>
      <c r="G1055" t="s">
        <v>1247</v>
      </c>
    </row>
    <row r="1056" spans="1:8">
      <c r="A1056" t="s">
        <v>3612</v>
      </c>
      <c r="B1056" t="s">
        <v>1259</v>
      </c>
      <c r="C1056" t="s">
        <v>4223</v>
      </c>
      <c r="D1056" t="s">
        <v>3608</v>
      </c>
      <c r="E1056" t="s">
        <v>3609</v>
      </c>
      <c r="F1056" t="s">
        <v>3610</v>
      </c>
      <c r="G1056" t="s">
        <v>1247</v>
      </c>
    </row>
    <row r="1057" spans="1:8">
      <c r="A1057" t="s">
        <v>3606</v>
      </c>
      <c r="B1057" t="s">
        <v>66</v>
      </c>
      <c r="C1057" t="s">
        <v>3647</v>
      </c>
      <c r="D1057" t="s">
        <v>3608</v>
      </c>
      <c r="E1057" t="s">
        <v>3609</v>
      </c>
      <c r="F1057" t="s">
        <v>3614</v>
      </c>
      <c r="G1057" t="s">
        <v>1247</v>
      </c>
      <c r="H1057" t="s">
        <v>3615</v>
      </c>
    </row>
    <row r="1058" spans="1:8">
      <c r="A1058" t="s">
        <v>3606</v>
      </c>
      <c r="B1058" t="s">
        <v>1260</v>
      </c>
      <c r="C1058" t="s">
        <v>4224</v>
      </c>
      <c r="D1058" t="s">
        <v>3608</v>
      </c>
      <c r="E1058" t="s">
        <v>3609</v>
      </c>
      <c r="F1058" t="s">
        <v>3614</v>
      </c>
      <c r="G1058" t="s">
        <v>1247</v>
      </c>
      <c r="H1058" t="s">
        <v>3615</v>
      </c>
    </row>
    <row r="1059" spans="1:8">
      <c r="A1059" t="s">
        <v>3612</v>
      </c>
      <c r="B1059" t="s">
        <v>67</v>
      </c>
      <c r="C1059" t="s">
        <v>3648</v>
      </c>
      <c r="D1059" t="s">
        <v>3608</v>
      </c>
      <c r="E1059" t="s">
        <v>3609</v>
      </c>
      <c r="F1059" t="s">
        <v>3614</v>
      </c>
      <c r="G1059" t="s">
        <v>1247</v>
      </c>
      <c r="H1059" t="s">
        <v>3615</v>
      </c>
    </row>
    <row r="1060" spans="1:8">
      <c r="A1060" t="s">
        <v>3606</v>
      </c>
      <c r="B1060" t="s">
        <v>68</v>
      </c>
      <c r="C1060" t="s">
        <v>3649</v>
      </c>
      <c r="D1060" t="s">
        <v>3608</v>
      </c>
      <c r="E1060" t="s">
        <v>3609</v>
      </c>
      <c r="F1060" t="s">
        <v>3614</v>
      </c>
      <c r="G1060" t="s">
        <v>1247</v>
      </c>
      <c r="H1060" t="s">
        <v>3615</v>
      </c>
    </row>
    <row r="1061" spans="1:8">
      <c r="A1061" t="s">
        <v>3606</v>
      </c>
      <c r="B1061" t="s">
        <v>70</v>
      </c>
      <c r="C1061" t="s">
        <v>3651</v>
      </c>
      <c r="D1061" t="s">
        <v>3608</v>
      </c>
      <c r="E1061" t="s">
        <v>3609</v>
      </c>
      <c r="F1061" t="s">
        <v>3614</v>
      </c>
      <c r="G1061" t="s">
        <v>1247</v>
      </c>
      <c r="H1061" t="s">
        <v>3615</v>
      </c>
    </row>
    <row r="1062" spans="1:8">
      <c r="A1062" t="s">
        <v>3612</v>
      </c>
      <c r="B1062" t="s">
        <v>1261</v>
      </c>
      <c r="C1062" t="s">
        <v>4225</v>
      </c>
      <c r="D1062" t="s">
        <v>3608</v>
      </c>
      <c r="E1062" t="s">
        <v>3609</v>
      </c>
      <c r="F1062" t="s">
        <v>3614</v>
      </c>
      <c r="G1062" t="s">
        <v>1247</v>
      </c>
      <c r="H1062" t="s">
        <v>3615</v>
      </c>
    </row>
    <row r="1063" spans="1:8">
      <c r="A1063" t="s">
        <v>3612</v>
      </c>
      <c r="B1063" t="s">
        <v>1262</v>
      </c>
      <c r="C1063" t="s">
        <v>4226</v>
      </c>
      <c r="D1063" t="s">
        <v>3608</v>
      </c>
      <c r="E1063" t="s">
        <v>3609</v>
      </c>
      <c r="F1063" t="s">
        <v>3655</v>
      </c>
      <c r="G1063" t="s">
        <v>1247</v>
      </c>
    </row>
    <row r="1064" spans="1:8">
      <c r="A1064" t="s">
        <v>3612</v>
      </c>
      <c r="B1064" t="s">
        <v>1264</v>
      </c>
      <c r="C1064" t="s">
        <v>4227</v>
      </c>
      <c r="D1064" t="s">
        <v>3608</v>
      </c>
      <c r="E1064" t="s">
        <v>3609</v>
      </c>
      <c r="F1064" t="s">
        <v>3655</v>
      </c>
      <c r="G1064" t="s">
        <v>1247</v>
      </c>
    </row>
    <row r="1065" spans="1:8">
      <c r="A1065" t="s">
        <v>3612</v>
      </c>
      <c r="B1065" t="s">
        <v>1266</v>
      </c>
      <c r="C1065" t="s">
        <v>4228</v>
      </c>
      <c r="D1065" t="s">
        <v>3608</v>
      </c>
      <c r="E1065" t="s">
        <v>3609</v>
      </c>
      <c r="F1065" t="s">
        <v>3655</v>
      </c>
      <c r="G1065" t="s">
        <v>1247</v>
      </c>
    </row>
    <row r="1066" spans="1:8">
      <c r="A1066" t="s">
        <v>3612</v>
      </c>
      <c r="B1066" t="s">
        <v>1268</v>
      </c>
      <c r="C1066" t="s">
        <v>4229</v>
      </c>
      <c r="D1066" t="s">
        <v>3608</v>
      </c>
      <c r="E1066" t="s">
        <v>3609</v>
      </c>
      <c r="F1066" t="s">
        <v>3655</v>
      </c>
      <c r="G1066" t="s">
        <v>1247</v>
      </c>
    </row>
    <row r="1067" spans="1:8">
      <c r="A1067" t="s">
        <v>3612</v>
      </c>
      <c r="B1067" t="s">
        <v>1270</v>
      </c>
      <c r="C1067" t="s">
        <v>4230</v>
      </c>
      <c r="D1067" t="s">
        <v>3608</v>
      </c>
      <c r="E1067" t="s">
        <v>3609</v>
      </c>
      <c r="F1067" t="s">
        <v>3655</v>
      </c>
      <c r="G1067" t="s">
        <v>1247</v>
      </c>
    </row>
    <row r="1068" spans="1:8">
      <c r="A1068" t="s">
        <v>3612</v>
      </c>
      <c r="B1068" t="s">
        <v>1272</v>
      </c>
      <c r="C1068" t="s">
        <v>4231</v>
      </c>
      <c r="D1068" t="s">
        <v>3608</v>
      </c>
      <c r="E1068" t="s">
        <v>3609</v>
      </c>
      <c r="F1068" t="s">
        <v>3655</v>
      </c>
      <c r="G1068" t="s">
        <v>1247</v>
      </c>
    </row>
    <row r="1069" spans="1:8">
      <c r="A1069" t="s">
        <v>3612</v>
      </c>
      <c r="B1069" t="s">
        <v>1274</v>
      </c>
      <c r="C1069" t="s">
        <v>4201</v>
      </c>
      <c r="D1069" t="s">
        <v>3608</v>
      </c>
      <c r="E1069" t="s">
        <v>3609</v>
      </c>
      <c r="F1069" t="s">
        <v>3655</v>
      </c>
      <c r="G1069" t="s">
        <v>1247</v>
      </c>
    </row>
    <row r="1070" spans="1:8">
      <c r="A1070" t="s">
        <v>3612</v>
      </c>
      <c r="B1070" t="s">
        <v>1276</v>
      </c>
      <c r="C1070" t="s">
        <v>4232</v>
      </c>
      <c r="D1070" t="s">
        <v>3608</v>
      </c>
      <c r="E1070" t="s">
        <v>3609</v>
      </c>
      <c r="F1070" t="s">
        <v>3655</v>
      </c>
      <c r="G1070" t="s">
        <v>1247</v>
      </c>
    </row>
    <row r="1071" spans="1:8">
      <c r="A1071" t="s">
        <v>3612</v>
      </c>
      <c r="B1071" t="s">
        <v>1278</v>
      </c>
      <c r="C1071" t="s">
        <v>4233</v>
      </c>
      <c r="D1071" t="s">
        <v>3608</v>
      </c>
      <c r="E1071" t="s">
        <v>3609</v>
      </c>
      <c r="F1071" t="s">
        <v>3655</v>
      </c>
      <c r="G1071" t="s">
        <v>1247</v>
      </c>
    </row>
    <row r="1072" spans="1:8">
      <c r="A1072" t="s">
        <v>3612</v>
      </c>
      <c r="B1072" t="s">
        <v>1280</v>
      </c>
      <c r="C1072" t="s">
        <v>4234</v>
      </c>
      <c r="D1072" t="s">
        <v>3608</v>
      </c>
      <c r="E1072" t="s">
        <v>3609</v>
      </c>
      <c r="F1072" t="s">
        <v>3655</v>
      </c>
      <c r="G1072" t="s">
        <v>1247</v>
      </c>
    </row>
    <row r="1073" spans="1:8">
      <c r="A1073" t="s">
        <v>3612</v>
      </c>
      <c r="B1073" t="s">
        <v>1282</v>
      </c>
      <c r="C1073" t="s">
        <v>4235</v>
      </c>
      <c r="D1073" t="s">
        <v>3608</v>
      </c>
      <c r="E1073" t="s">
        <v>3609</v>
      </c>
      <c r="F1073" t="s">
        <v>3655</v>
      </c>
      <c r="G1073" t="s">
        <v>1247</v>
      </c>
    </row>
    <row r="1074" spans="1:8">
      <c r="A1074" t="s">
        <v>3612</v>
      </c>
      <c r="B1074" t="s">
        <v>1284</v>
      </c>
      <c r="C1074" t="s">
        <v>4236</v>
      </c>
      <c r="D1074" t="s">
        <v>3608</v>
      </c>
      <c r="E1074" t="s">
        <v>3609</v>
      </c>
      <c r="F1074" t="s">
        <v>3655</v>
      </c>
      <c r="G1074" t="s">
        <v>1247</v>
      </c>
    </row>
    <row r="1075" spans="1:8">
      <c r="A1075" t="s">
        <v>3612</v>
      </c>
      <c r="B1075" t="s">
        <v>1286</v>
      </c>
      <c r="C1075" t="s">
        <v>4237</v>
      </c>
      <c r="D1075" t="s">
        <v>3608</v>
      </c>
      <c r="E1075" t="s">
        <v>3609</v>
      </c>
      <c r="F1075" t="s">
        <v>3655</v>
      </c>
      <c r="G1075" t="s">
        <v>1247</v>
      </c>
    </row>
    <row r="1076" spans="1:8">
      <c r="A1076" t="s">
        <v>3612</v>
      </c>
      <c r="B1076" t="s">
        <v>1288</v>
      </c>
      <c r="C1076" t="s">
        <v>4238</v>
      </c>
      <c r="D1076" t="s">
        <v>3608</v>
      </c>
      <c r="E1076" t="s">
        <v>3609</v>
      </c>
      <c r="F1076" t="s">
        <v>3655</v>
      </c>
      <c r="G1076" t="s">
        <v>1247</v>
      </c>
    </row>
    <row r="1077" spans="1:8">
      <c r="A1077" t="s">
        <v>3612</v>
      </c>
      <c r="B1077" t="s">
        <v>1290</v>
      </c>
      <c r="C1077" t="s">
        <v>4239</v>
      </c>
      <c r="D1077" t="s">
        <v>3608</v>
      </c>
      <c r="E1077" t="s">
        <v>3609</v>
      </c>
      <c r="F1077" t="s">
        <v>3655</v>
      </c>
      <c r="G1077" t="s">
        <v>1247</v>
      </c>
    </row>
    <row r="1078" spans="1:8">
      <c r="A1078" t="s">
        <v>3612</v>
      </c>
      <c r="B1078" t="s">
        <v>1292</v>
      </c>
      <c r="C1078" t="s">
        <v>4240</v>
      </c>
      <c r="D1078" t="s">
        <v>3608</v>
      </c>
      <c r="E1078" t="s">
        <v>3609</v>
      </c>
      <c r="F1078" t="s">
        <v>3655</v>
      </c>
      <c r="G1078" t="s">
        <v>1247</v>
      </c>
    </row>
    <row r="1079" spans="1:8">
      <c r="A1079" t="s">
        <v>3612</v>
      </c>
      <c r="B1079" t="s">
        <v>1294</v>
      </c>
      <c r="C1079" t="s">
        <v>4241</v>
      </c>
      <c r="D1079" t="s">
        <v>3608</v>
      </c>
      <c r="E1079" t="s">
        <v>3609</v>
      </c>
      <c r="F1079" t="s">
        <v>3655</v>
      </c>
      <c r="G1079" t="s">
        <v>1247</v>
      </c>
    </row>
    <row r="1080" spans="1:8">
      <c r="A1080" t="s">
        <v>3612</v>
      </c>
      <c r="B1080" t="s">
        <v>1296</v>
      </c>
      <c r="C1080" t="s">
        <v>4242</v>
      </c>
      <c r="D1080" t="s">
        <v>3608</v>
      </c>
      <c r="E1080" t="s">
        <v>3609</v>
      </c>
      <c r="F1080" t="s">
        <v>3655</v>
      </c>
      <c r="G1080" t="s">
        <v>1247</v>
      </c>
    </row>
    <row r="1081" spans="1:8">
      <c r="A1081" t="s">
        <v>3612</v>
      </c>
      <c r="B1081" t="s">
        <v>24</v>
      </c>
      <c r="C1081" t="s">
        <v>3613</v>
      </c>
      <c r="D1081" t="s">
        <v>3608</v>
      </c>
      <c r="E1081" t="s">
        <v>3609</v>
      </c>
      <c r="F1081" t="s">
        <v>3614</v>
      </c>
      <c r="G1081" t="s">
        <v>1298</v>
      </c>
      <c r="H1081" t="s">
        <v>3615</v>
      </c>
    </row>
    <row r="1082" spans="1:8">
      <c r="A1082" t="s">
        <v>3606</v>
      </c>
      <c r="B1082" t="s">
        <v>27</v>
      </c>
      <c r="C1082" t="s">
        <v>3616</v>
      </c>
      <c r="D1082" t="s">
        <v>3608</v>
      </c>
      <c r="E1082" t="s">
        <v>3609</v>
      </c>
      <c r="F1082" t="s">
        <v>3614</v>
      </c>
      <c r="G1082" t="s">
        <v>1298</v>
      </c>
      <c r="H1082" t="s">
        <v>3615</v>
      </c>
    </row>
    <row r="1083" spans="1:8">
      <c r="A1083" t="s">
        <v>3606</v>
      </c>
      <c r="B1083" t="s">
        <v>32</v>
      </c>
      <c r="C1083" t="s">
        <v>3620</v>
      </c>
      <c r="D1083" t="s">
        <v>3608</v>
      </c>
      <c r="E1083" t="s">
        <v>3609</v>
      </c>
      <c r="F1083" t="s">
        <v>3614</v>
      </c>
      <c r="G1083" t="s">
        <v>1298</v>
      </c>
      <c r="H1083" t="s">
        <v>3615</v>
      </c>
    </row>
    <row r="1084" spans="1:8">
      <c r="A1084" t="s">
        <v>3612</v>
      </c>
      <c r="B1084" t="s">
        <v>1299</v>
      </c>
      <c r="C1084" t="s">
        <v>3624</v>
      </c>
      <c r="D1084" t="s">
        <v>3608</v>
      </c>
      <c r="E1084" t="s">
        <v>3609</v>
      </c>
      <c r="F1084" t="s">
        <v>3610</v>
      </c>
      <c r="G1084" t="s">
        <v>1298</v>
      </c>
    </row>
    <row r="1085" spans="1:8">
      <c r="A1085" t="s">
        <v>3612</v>
      </c>
      <c r="B1085" t="s">
        <v>44</v>
      </c>
      <c r="C1085" t="s">
        <v>3629</v>
      </c>
      <c r="D1085" t="s">
        <v>3608</v>
      </c>
      <c r="E1085" t="s">
        <v>3609</v>
      </c>
      <c r="F1085" t="s">
        <v>3614</v>
      </c>
      <c r="G1085" t="s">
        <v>1298</v>
      </c>
      <c r="H1085" t="s">
        <v>3615</v>
      </c>
    </row>
    <row r="1086" spans="1:8">
      <c r="A1086" t="s">
        <v>3606</v>
      </c>
      <c r="B1086" t="s">
        <v>46</v>
      </c>
      <c r="C1086" t="s">
        <v>3630</v>
      </c>
      <c r="D1086" t="s">
        <v>3608</v>
      </c>
      <c r="E1086" t="s">
        <v>3609</v>
      </c>
      <c r="F1086" t="s">
        <v>3614</v>
      </c>
      <c r="G1086" t="s">
        <v>1298</v>
      </c>
      <c r="H1086" t="s">
        <v>3615</v>
      </c>
    </row>
    <row r="1087" spans="1:8">
      <c r="A1087" t="s">
        <v>3612</v>
      </c>
      <c r="B1087" t="s">
        <v>48</v>
      </c>
      <c r="C1087" t="s">
        <v>3631</v>
      </c>
      <c r="D1087" t="s">
        <v>3608</v>
      </c>
      <c r="E1087" t="s">
        <v>3609</v>
      </c>
      <c r="F1087" t="s">
        <v>3614</v>
      </c>
      <c r="G1087" t="s">
        <v>1298</v>
      </c>
    </row>
    <row r="1088" spans="1:8">
      <c r="A1088" t="s">
        <v>3636</v>
      </c>
      <c r="B1088" t="s">
        <v>1300</v>
      </c>
      <c r="C1088" t="s">
        <v>3638</v>
      </c>
      <c r="D1088" t="s">
        <v>3608</v>
      </c>
      <c r="E1088" t="s">
        <v>3609</v>
      </c>
      <c r="F1088" t="s">
        <v>3614</v>
      </c>
      <c r="G1088" t="s">
        <v>1298</v>
      </c>
    </row>
    <row r="1089" spans="1:8">
      <c r="A1089" t="s">
        <v>3612</v>
      </c>
      <c r="B1089" t="s">
        <v>1301</v>
      </c>
      <c r="C1089" t="s">
        <v>3724</v>
      </c>
      <c r="D1089" t="s">
        <v>3608</v>
      </c>
      <c r="E1089" t="s">
        <v>3609</v>
      </c>
      <c r="F1089" t="s">
        <v>3614</v>
      </c>
      <c r="G1089" t="s">
        <v>1298</v>
      </c>
    </row>
    <row r="1090" spans="1:8">
      <c r="A1090" t="s">
        <v>3606</v>
      </c>
      <c r="B1090" t="s">
        <v>850</v>
      </c>
      <c r="C1090" t="s">
        <v>3956</v>
      </c>
      <c r="D1090" t="s">
        <v>3608</v>
      </c>
      <c r="E1090" t="s">
        <v>3609</v>
      </c>
      <c r="F1090" t="s">
        <v>3610</v>
      </c>
      <c r="G1090" t="s">
        <v>1298</v>
      </c>
      <c r="H1090" t="s">
        <v>3615</v>
      </c>
    </row>
    <row r="1091" spans="1:8">
      <c r="A1091" t="s">
        <v>3612</v>
      </c>
      <c r="B1091" t="s">
        <v>538</v>
      </c>
      <c r="C1091" t="s">
        <v>3627</v>
      </c>
      <c r="D1091" t="s">
        <v>3608</v>
      </c>
      <c r="E1091" t="s">
        <v>3609</v>
      </c>
      <c r="F1091" t="s">
        <v>3610</v>
      </c>
      <c r="G1091" t="s">
        <v>1298</v>
      </c>
      <c r="H1091" t="s">
        <v>3615</v>
      </c>
    </row>
    <row r="1092" spans="1:8">
      <c r="A1092" t="s">
        <v>3606</v>
      </c>
      <c r="B1092" t="s">
        <v>851</v>
      </c>
      <c r="C1092" t="s">
        <v>3713</v>
      </c>
      <c r="D1092" t="s">
        <v>3608</v>
      </c>
      <c r="E1092" t="s">
        <v>3609</v>
      </c>
      <c r="F1092" t="s">
        <v>3610</v>
      </c>
      <c r="G1092" t="s">
        <v>1298</v>
      </c>
      <c r="H1092" t="s">
        <v>3615</v>
      </c>
    </row>
    <row r="1093" spans="1:8">
      <c r="A1093" t="s">
        <v>3606</v>
      </c>
      <c r="B1093" t="s">
        <v>853</v>
      </c>
      <c r="C1093" t="s">
        <v>3884</v>
      </c>
      <c r="D1093" t="s">
        <v>3608</v>
      </c>
      <c r="E1093" t="s">
        <v>3609</v>
      </c>
      <c r="F1093" t="s">
        <v>3610</v>
      </c>
      <c r="G1093" t="s">
        <v>1298</v>
      </c>
      <c r="H1093" t="s">
        <v>3615</v>
      </c>
    </row>
    <row r="1094" spans="1:8">
      <c r="A1094" t="s">
        <v>3612</v>
      </c>
      <c r="B1094" t="s">
        <v>64</v>
      </c>
      <c r="C1094" t="s">
        <v>3646</v>
      </c>
      <c r="D1094" t="s">
        <v>3608</v>
      </c>
      <c r="E1094" t="s">
        <v>3609</v>
      </c>
      <c r="F1094" t="s">
        <v>3614</v>
      </c>
      <c r="G1094" t="s">
        <v>1298</v>
      </c>
      <c r="H1094" t="s">
        <v>3615</v>
      </c>
    </row>
    <row r="1095" spans="1:8">
      <c r="A1095" t="s">
        <v>3606</v>
      </c>
      <c r="B1095" t="s">
        <v>66</v>
      </c>
      <c r="C1095" t="s">
        <v>3647</v>
      </c>
      <c r="D1095" t="s">
        <v>3608</v>
      </c>
      <c r="E1095" t="s">
        <v>3609</v>
      </c>
      <c r="F1095" t="s">
        <v>3614</v>
      </c>
      <c r="G1095" t="s">
        <v>1298</v>
      </c>
      <c r="H1095" t="s">
        <v>3615</v>
      </c>
    </row>
    <row r="1096" spans="1:8">
      <c r="A1096" t="s">
        <v>3612</v>
      </c>
      <c r="B1096" t="s">
        <v>67</v>
      </c>
      <c r="C1096" t="s">
        <v>3648</v>
      </c>
      <c r="D1096" t="s">
        <v>3608</v>
      </c>
      <c r="E1096" t="s">
        <v>3609</v>
      </c>
      <c r="F1096" t="s">
        <v>3614</v>
      </c>
      <c r="G1096" t="s">
        <v>1298</v>
      </c>
      <c r="H1096" t="s">
        <v>3615</v>
      </c>
    </row>
    <row r="1097" spans="1:8">
      <c r="A1097" t="s">
        <v>3606</v>
      </c>
      <c r="B1097" t="s">
        <v>68</v>
      </c>
      <c r="C1097" t="s">
        <v>3649</v>
      </c>
      <c r="D1097" t="s">
        <v>3608</v>
      </c>
      <c r="E1097" t="s">
        <v>3609</v>
      </c>
      <c r="F1097" t="s">
        <v>3614</v>
      </c>
      <c r="G1097" t="s">
        <v>1298</v>
      </c>
      <c r="H1097" t="s">
        <v>3615</v>
      </c>
    </row>
    <row r="1098" spans="1:8">
      <c r="A1098" t="s">
        <v>3612</v>
      </c>
      <c r="B1098" t="s">
        <v>69</v>
      </c>
      <c r="C1098" t="s">
        <v>3650</v>
      </c>
      <c r="D1098" t="s">
        <v>3608</v>
      </c>
      <c r="E1098" t="s">
        <v>3609</v>
      </c>
      <c r="F1098" t="s">
        <v>3614</v>
      </c>
      <c r="G1098" t="s">
        <v>1298</v>
      </c>
      <c r="H1098" t="s">
        <v>3615</v>
      </c>
    </row>
    <row r="1099" spans="1:8">
      <c r="A1099" t="s">
        <v>3606</v>
      </c>
      <c r="B1099" t="s">
        <v>70</v>
      </c>
      <c r="C1099" t="s">
        <v>3651</v>
      </c>
      <c r="D1099" t="s">
        <v>3608</v>
      </c>
      <c r="E1099" t="s">
        <v>3609</v>
      </c>
      <c r="F1099" t="s">
        <v>3614</v>
      </c>
      <c r="G1099" t="s">
        <v>1298</v>
      </c>
      <c r="H1099" t="s">
        <v>3615</v>
      </c>
    </row>
    <row r="1100" spans="1:8">
      <c r="A1100" t="s">
        <v>3612</v>
      </c>
      <c r="B1100" t="s">
        <v>71</v>
      </c>
      <c r="C1100" t="s">
        <v>3652</v>
      </c>
      <c r="D1100" t="s">
        <v>3608</v>
      </c>
      <c r="E1100" t="s">
        <v>3609</v>
      </c>
      <c r="F1100" t="s">
        <v>3614</v>
      </c>
      <c r="G1100" t="s">
        <v>1298</v>
      </c>
      <c r="H1100" t="s">
        <v>3615</v>
      </c>
    </row>
    <row r="1101" spans="1:8">
      <c r="A1101" t="s">
        <v>3606</v>
      </c>
      <c r="B1101" t="s">
        <v>72</v>
      </c>
      <c r="C1101" t="s">
        <v>3653</v>
      </c>
      <c r="D1101" t="s">
        <v>3608</v>
      </c>
      <c r="E1101" t="s">
        <v>3609</v>
      </c>
      <c r="F1101" t="s">
        <v>3614</v>
      </c>
      <c r="G1101" t="s">
        <v>1298</v>
      </c>
      <c r="H1101" t="s">
        <v>3615</v>
      </c>
    </row>
    <row r="1102" spans="1:8">
      <c r="A1102" t="s">
        <v>3612</v>
      </c>
      <c r="B1102" t="s">
        <v>1302</v>
      </c>
      <c r="C1102" t="s">
        <v>3897</v>
      </c>
      <c r="D1102" t="s">
        <v>3608</v>
      </c>
      <c r="E1102" t="s">
        <v>3609</v>
      </c>
      <c r="F1102" t="s">
        <v>3655</v>
      </c>
      <c r="G1102" t="s">
        <v>1298</v>
      </c>
    </row>
    <row r="1103" spans="1:8">
      <c r="A1103" t="s">
        <v>3612</v>
      </c>
      <c r="B1103" t="s">
        <v>1303</v>
      </c>
      <c r="C1103" t="s">
        <v>4243</v>
      </c>
      <c r="D1103" t="s">
        <v>3608</v>
      </c>
      <c r="E1103" t="s">
        <v>3609</v>
      </c>
      <c r="F1103" t="s">
        <v>3655</v>
      </c>
      <c r="G1103" t="s">
        <v>1298</v>
      </c>
    </row>
    <row r="1104" spans="1:8">
      <c r="A1104" t="s">
        <v>3612</v>
      </c>
      <c r="B1104" t="s">
        <v>1305</v>
      </c>
      <c r="C1104" t="s">
        <v>3860</v>
      </c>
      <c r="D1104" t="s">
        <v>3608</v>
      </c>
      <c r="E1104" t="s">
        <v>3609</v>
      </c>
      <c r="F1104" t="s">
        <v>3655</v>
      </c>
      <c r="G1104" t="s">
        <v>1298</v>
      </c>
    </row>
    <row r="1105" spans="1:8">
      <c r="A1105" t="s">
        <v>3612</v>
      </c>
      <c r="B1105" t="s">
        <v>1307</v>
      </c>
      <c r="C1105" t="s">
        <v>3829</v>
      </c>
      <c r="D1105" t="s">
        <v>3608</v>
      </c>
      <c r="E1105" t="s">
        <v>3609</v>
      </c>
      <c r="F1105" t="s">
        <v>3655</v>
      </c>
      <c r="G1105" t="s">
        <v>1298</v>
      </c>
    </row>
    <row r="1106" spans="1:8">
      <c r="A1106" t="s">
        <v>3612</v>
      </c>
      <c r="B1106" t="s">
        <v>1309</v>
      </c>
      <c r="C1106" t="s">
        <v>4244</v>
      </c>
      <c r="D1106" t="s">
        <v>3608</v>
      </c>
      <c r="E1106" t="s">
        <v>3609</v>
      </c>
      <c r="F1106" t="s">
        <v>3655</v>
      </c>
      <c r="G1106" t="s">
        <v>1298</v>
      </c>
    </row>
    <row r="1107" spans="1:8">
      <c r="A1107" t="s">
        <v>3612</v>
      </c>
      <c r="B1107" t="s">
        <v>1311</v>
      </c>
      <c r="C1107" t="s">
        <v>4245</v>
      </c>
      <c r="D1107" t="s">
        <v>3608</v>
      </c>
      <c r="E1107" t="s">
        <v>3609</v>
      </c>
      <c r="F1107" t="s">
        <v>3655</v>
      </c>
      <c r="G1107" t="s">
        <v>1298</v>
      </c>
    </row>
    <row r="1108" spans="1:8">
      <c r="A1108" t="s">
        <v>3612</v>
      </c>
      <c r="B1108" t="s">
        <v>1313</v>
      </c>
      <c r="C1108" t="s">
        <v>4128</v>
      </c>
      <c r="D1108" t="s">
        <v>3608</v>
      </c>
      <c r="E1108" t="s">
        <v>3609</v>
      </c>
      <c r="F1108" t="s">
        <v>3655</v>
      </c>
      <c r="G1108" t="s">
        <v>1298</v>
      </c>
    </row>
    <row r="1109" spans="1:8">
      <c r="A1109" t="s">
        <v>3612</v>
      </c>
      <c r="B1109" t="s">
        <v>1315</v>
      </c>
      <c r="C1109" t="s">
        <v>4246</v>
      </c>
      <c r="D1109" t="s">
        <v>3608</v>
      </c>
      <c r="E1109" t="s">
        <v>3609</v>
      </c>
      <c r="F1109" t="s">
        <v>3655</v>
      </c>
      <c r="G1109" t="s">
        <v>1298</v>
      </c>
    </row>
    <row r="1110" spans="1:8">
      <c r="A1110" t="s">
        <v>3612</v>
      </c>
      <c r="B1110" t="s">
        <v>1317</v>
      </c>
      <c r="C1110" t="s">
        <v>4247</v>
      </c>
      <c r="D1110" t="s">
        <v>3608</v>
      </c>
      <c r="E1110" t="s">
        <v>3609</v>
      </c>
      <c r="F1110" t="s">
        <v>3655</v>
      </c>
      <c r="G1110" t="s">
        <v>1298</v>
      </c>
    </row>
    <row r="1111" spans="1:8">
      <c r="A1111" t="s">
        <v>3612</v>
      </c>
      <c r="B1111" t="s">
        <v>1319</v>
      </c>
      <c r="C1111" t="s">
        <v>4248</v>
      </c>
      <c r="D1111" t="s">
        <v>3608</v>
      </c>
      <c r="E1111" t="s">
        <v>3609</v>
      </c>
      <c r="F1111" t="s">
        <v>3655</v>
      </c>
      <c r="G1111" t="s">
        <v>1298</v>
      </c>
    </row>
    <row r="1112" spans="1:8">
      <c r="A1112" t="s">
        <v>3612</v>
      </c>
      <c r="B1112" t="s">
        <v>1321</v>
      </c>
      <c r="C1112" t="s">
        <v>4091</v>
      </c>
      <c r="D1112" t="s">
        <v>3608</v>
      </c>
      <c r="E1112" t="s">
        <v>3609</v>
      </c>
      <c r="F1112" t="s">
        <v>3655</v>
      </c>
      <c r="G1112" t="s">
        <v>1298</v>
      </c>
    </row>
    <row r="1113" spans="1:8">
      <c r="A1113" t="s">
        <v>3612</v>
      </c>
      <c r="B1113" t="s">
        <v>1323</v>
      </c>
      <c r="C1113" t="s">
        <v>4091</v>
      </c>
      <c r="D1113" t="s">
        <v>3608</v>
      </c>
      <c r="E1113" t="s">
        <v>3609</v>
      </c>
      <c r="F1113" t="s">
        <v>3655</v>
      </c>
      <c r="G1113" t="s">
        <v>1298</v>
      </c>
    </row>
    <row r="1114" spans="1:8">
      <c r="A1114" t="s">
        <v>3612</v>
      </c>
      <c r="B1114" t="s">
        <v>1325</v>
      </c>
      <c r="C1114" t="s">
        <v>4249</v>
      </c>
      <c r="D1114" t="s">
        <v>3608</v>
      </c>
      <c r="E1114" t="s">
        <v>3609</v>
      </c>
      <c r="F1114" t="s">
        <v>3655</v>
      </c>
      <c r="G1114" t="s">
        <v>1298</v>
      </c>
    </row>
    <row r="1115" spans="1:8">
      <c r="A1115" t="s">
        <v>3606</v>
      </c>
      <c r="B1115" t="s">
        <v>189</v>
      </c>
      <c r="C1115" t="s">
        <v>3698</v>
      </c>
      <c r="D1115" t="s">
        <v>3608</v>
      </c>
      <c r="E1115" t="s">
        <v>3609</v>
      </c>
      <c r="F1115" t="s">
        <v>3610</v>
      </c>
      <c r="G1115" t="s">
        <v>1327</v>
      </c>
      <c r="H1115" t="s">
        <v>3615</v>
      </c>
    </row>
    <row r="1116" spans="1:8">
      <c r="A1116" t="s">
        <v>3606</v>
      </c>
      <c r="B1116" t="s">
        <v>817</v>
      </c>
      <c r="C1116" t="s">
        <v>3941</v>
      </c>
      <c r="D1116" t="s">
        <v>3608</v>
      </c>
      <c r="E1116" t="s">
        <v>3609</v>
      </c>
      <c r="F1116" t="s">
        <v>3610</v>
      </c>
      <c r="G1116" t="s">
        <v>1327</v>
      </c>
      <c r="H1116" t="s">
        <v>3615</v>
      </c>
    </row>
    <row r="1117" spans="1:8">
      <c r="A1117" t="s">
        <v>3606</v>
      </c>
      <c r="B1117" t="s">
        <v>27</v>
      </c>
      <c r="C1117" t="s">
        <v>3616</v>
      </c>
      <c r="D1117" t="s">
        <v>3608</v>
      </c>
      <c r="E1117" t="s">
        <v>3609</v>
      </c>
      <c r="F1117" t="s">
        <v>3614</v>
      </c>
      <c r="G1117" t="s">
        <v>1327</v>
      </c>
      <c r="H1117" t="s">
        <v>3615</v>
      </c>
    </row>
    <row r="1118" spans="1:8">
      <c r="A1118" t="s">
        <v>3606</v>
      </c>
      <c r="B1118" t="s">
        <v>29</v>
      </c>
      <c r="C1118" t="s">
        <v>3618</v>
      </c>
      <c r="D1118" t="s">
        <v>3608</v>
      </c>
      <c r="E1118" t="s">
        <v>3609</v>
      </c>
      <c r="F1118" t="s">
        <v>3614</v>
      </c>
      <c r="G1118" t="s">
        <v>1327</v>
      </c>
      <c r="H1118" t="s">
        <v>3615</v>
      </c>
    </row>
    <row r="1119" spans="1:8">
      <c r="A1119" t="s">
        <v>3606</v>
      </c>
      <c r="B1119" t="s">
        <v>530</v>
      </c>
      <c r="C1119" t="s">
        <v>3819</v>
      </c>
      <c r="D1119" t="s">
        <v>3608</v>
      </c>
      <c r="E1119" t="s">
        <v>3609</v>
      </c>
      <c r="F1119" t="s">
        <v>3614</v>
      </c>
      <c r="G1119" t="s">
        <v>1327</v>
      </c>
      <c r="H1119" t="s">
        <v>3615</v>
      </c>
    </row>
    <row r="1120" spans="1:8">
      <c r="A1120" t="s">
        <v>3612</v>
      </c>
      <c r="B1120" t="s">
        <v>191</v>
      </c>
      <c r="C1120" t="s">
        <v>3700</v>
      </c>
      <c r="D1120" t="s">
        <v>3608</v>
      </c>
      <c r="E1120" t="s">
        <v>3609</v>
      </c>
      <c r="F1120" t="s">
        <v>3614</v>
      </c>
      <c r="G1120" t="s">
        <v>1327</v>
      </c>
      <c r="H1120" t="s">
        <v>3615</v>
      </c>
    </row>
    <row r="1121" spans="1:8">
      <c r="A1121" t="s">
        <v>3606</v>
      </c>
      <c r="B1121" t="s">
        <v>613</v>
      </c>
      <c r="C1121" t="s">
        <v>3850</v>
      </c>
      <c r="D1121" t="s">
        <v>3608</v>
      </c>
      <c r="E1121" t="s">
        <v>3609</v>
      </c>
      <c r="F1121" t="s">
        <v>3614</v>
      </c>
      <c r="G1121" t="s">
        <v>1327</v>
      </c>
      <c r="H1121" t="s">
        <v>3615</v>
      </c>
    </row>
    <row r="1122" spans="1:8">
      <c r="A1122" t="s">
        <v>3612</v>
      </c>
      <c r="B1122" t="s">
        <v>820</v>
      </c>
      <c r="C1122" t="s">
        <v>3944</v>
      </c>
      <c r="D1122" t="s">
        <v>3608</v>
      </c>
      <c r="E1122" t="s">
        <v>3609</v>
      </c>
      <c r="F1122" t="s">
        <v>3614</v>
      </c>
      <c r="G1122" t="s">
        <v>1327</v>
      </c>
      <c r="H1122" t="s">
        <v>3615</v>
      </c>
    </row>
    <row r="1123" spans="1:8">
      <c r="A1123" t="s">
        <v>3606</v>
      </c>
      <c r="B1123" t="s">
        <v>824</v>
      </c>
      <c r="C1123" t="s">
        <v>3698</v>
      </c>
      <c r="D1123" t="s">
        <v>3608</v>
      </c>
      <c r="E1123" t="s">
        <v>3609</v>
      </c>
      <c r="F1123" t="s">
        <v>3610</v>
      </c>
      <c r="G1123" t="s">
        <v>1327</v>
      </c>
      <c r="H1123" t="s">
        <v>3615</v>
      </c>
    </row>
    <row r="1124" spans="1:8">
      <c r="A1124" t="s">
        <v>3606</v>
      </c>
      <c r="B1124" t="s">
        <v>1328</v>
      </c>
      <c r="C1124" t="s">
        <v>3941</v>
      </c>
      <c r="D1124" t="s">
        <v>3608</v>
      </c>
      <c r="E1124" t="s">
        <v>3609</v>
      </c>
      <c r="F1124" t="s">
        <v>3610</v>
      </c>
      <c r="G1124" t="s">
        <v>1327</v>
      </c>
      <c r="H1124" t="s">
        <v>3615</v>
      </c>
    </row>
    <row r="1125" spans="1:8">
      <c r="A1125" t="s">
        <v>3606</v>
      </c>
      <c r="B1125" t="s">
        <v>32</v>
      </c>
      <c r="C1125" t="s">
        <v>3620</v>
      </c>
      <c r="D1125" t="s">
        <v>3608</v>
      </c>
      <c r="E1125" t="s">
        <v>3609</v>
      </c>
      <c r="F1125" t="s">
        <v>3614</v>
      </c>
      <c r="G1125" t="s">
        <v>1327</v>
      </c>
      <c r="H1125" t="s">
        <v>3615</v>
      </c>
    </row>
    <row r="1126" spans="1:8">
      <c r="A1126" t="s">
        <v>3606</v>
      </c>
      <c r="B1126" t="s">
        <v>614</v>
      </c>
      <c r="C1126" t="s">
        <v>3851</v>
      </c>
      <c r="D1126" t="s">
        <v>3608</v>
      </c>
      <c r="E1126" t="s">
        <v>3609</v>
      </c>
      <c r="F1126" t="s">
        <v>3614</v>
      </c>
      <c r="G1126" t="s">
        <v>1327</v>
      </c>
      <c r="H1126" t="s">
        <v>3615</v>
      </c>
    </row>
    <row r="1127" spans="1:8">
      <c r="A1127" t="s">
        <v>3612</v>
      </c>
      <c r="B1127" t="s">
        <v>1329</v>
      </c>
      <c r="C1127" t="s">
        <v>3624</v>
      </c>
      <c r="D1127" t="s">
        <v>3608</v>
      </c>
      <c r="E1127" t="s">
        <v>3609</v>
      </c>
      <c r="F1127" t="s">
        <v>3610</v>
      </c>
      <c r="G1127" t="s">
        <v>1327</v>
      </c>
    </row>
    <row r="1128" spans="1:8">
      <c r="A1128" t="s">
        <v>3606</v>
      </c>
      <c r="B1128" t="s">
        <v>1330</v>
      </c>
      <c r="C1128" t="s">
        <v>4250</v>
      </c>
      <c r="D1128" t="s">
        <v>3608</v>
      </c>
      <c r="E1128" t="s">
        <v>3609</v>
      </c>
      <c r="F1128" t="s">
        <v>3610</v>
      </c>
      <c r="G1128" t="s">
        <v>1327</v>
      </c>
    </row>
    <row r="1129" spans="1:8">
      <c r="A1129" t="s">
        <v>3606</v>
      </c>
      <c r="B1129" t="s">
        <v>1331</v>
      </c>
      <c r="C1129" t="s">
        <v>4251</v>
      </c>
      <c r="D1129" t="s">
        <v>3608</v>
      </c>
      <c r="E1129" t="s">
        <v>3609</v>
      </c>
      <c r="F1129" t="s">
        <v>3610</v>
      </c>
      <c r="G1129" t="s">
        <v>1327</v>
      </c>
    </row>
    <row r="1130" spans="1:8">
      <c r="A1130" t="s">
        <v>3612</v>
      </c>
      <c r="B1130" t="s">
        <v>1332</v>
      </c>
      <c r="C1130" t="s">
        <v>3624</v>
      </c>
      <c r="D1130" t="s">
        <v>3608</v>
      </c>
      <c r="E1130" t="s">
        <v>3609</v>
      </c>
      <c r="F1130" t="s">
        <v>3610</v>
      </c>
      <c r="G1130" t="s">
        <v>1327</v>
      </c>
    </row>
    <row r="1131" spans="1:8">
      <c r="A1131" t="s">
        <v>3612</v>
      </c>
      <c r="B1131" t="s">
        <v>1333</v>
      </c>
      <c r="C1131" t="s">
        <v>3624</v>
      </c>
      <c r="D1131" t="s">
        <v>3608</v>
      </c>
      <c r="E1131" t="s">
        <v>3609</v>
      </c>
      <c r="F1131" t="s">
        <v>3610</v>
      </c>
      <c r="G1131" t="s">
        <v>1327</v>
      </c>
    </row>
    <row r="1132" spans="1:8">
      <c r="A1132" t="s">
        <v>3612</v>
      </c>
      <c r="B1132" t="s">
        <v>39</v>
      </c>
      <c r="C1132" t="s">
        <v>3625</v>
      </c>
      <c r="D1132" t="s">
        <v>3608</v>
      </c>
      <c r="E1132" t="s">
        <v>3609</v>
      </c>
      <c r="F1132" t="s">
        <v>3610</v>
      </c>
      <c r="G1132" t="s">
        <v>1327</v>
      </c>
    </row>
    <row r="1133" spans="1:8">
      <c r="A1133" t="s">
        <v>3612</v>
      </c>
      <c r="B1133" t="s">
        <v>42</v>
      </c>
      <c r="C1133" t="s">
        <v>3627</v>
      </c>
      <c r="D1133" t="s">
        <v>3608</v>
      </c>
      <c r="E1133" t="s">
        <v>3609</v>
      </c>
      <c r="F1133" t="s">
        <v>3610</v>
      </c>
      <c r="G1133" t="s">
        <v>1327</v>
      </c>
      <c r="H1133" t="s">
        <v>3615</v>
      </c>
    </row>
    <row r="1134" spans="1:8">
      <c r="A1134" t="s">
        <v>3606</v>
      </c>
      <c r="B1134" t="s">
        <v>217</v>
      </c>
      <c r="C1134" t="s">
        <v>3713</v>
      </c>
      <c r="D1134" t="s">
        <v>3608</v>
      </c>
      <c r="E1134" t="s">
        <v>3609</v>
      </c>
      <c r="F1134" t="s">
        <v>3610</v>
      </c>
      <c r="G1134" t="s">
        <v>1327</v>
      </c>
      <c r="H1134" t="s">
        <v>3615</v>
      </c>
    </row>
    <row r="1135" spans="1:8">
      <c r="A1135" t="s">
        <v>3612</v>
      </c>
      <c r="B1135" t="s">
        <v>841</v>
      </c>
      <c r="C1135" t="s">
        <v>3959</v>
      </c>
      <c r="D1135" t="s">
        <v>3608</v>
      </c>
      <c r="E1135" t="s">
        <v>3609</v>
      </c>
      <c r="F1135" t="s">
        <v>3610</v>
      </c>
      <c r="G1135" t="s">
        <v>1327</v>
      </c>
      <c r="H1135" t="s">
        <v>3615</v>
      </c>
    </row>
    <row r="1136" spans="1:8">
      <c r="A1136" t="s">
        <v>3606</v>
      </c>
      <c r="B1136" t="s">
        <v>842</v>
      </c>
      <c r="C1136" t="s">
        <v>3960</v>
      </c>
      <c r="D1136" t="s">
        <v>3608</v>
      </c>
      <c r="E1136" t="s">
        <v>3609</v>
      </c>
      <c r="F1136" t="s">
        <v>3610</v>
      </c>
      <c r="G1136" t="s">
        <v>1327</v>
      </c>
      <c r="H1136" t="s">
        <v>3615</v>
      </c>
    </row>
    <row r="1137" spans="1:8">
      <c r="A1137" t="s">
        <v>3612</v>
      </c>
      <c r="B1137" t="s">
        <v>44</v>
      </c>
      <c r="C1137" t="s">
        <v>3629</v>
      </c>
      <c r="D1137" t="s">
        <v>3608</v>
      </c>
      <c r="E1137" t="s">
        <v>3609</v>
      </c>
      <c r="F1137" t="s">
        <v>3614</v>
      </c>
      <c r="G1137" t="s">
        <v>1327</v>
      </c>
      <c r="H1137" t="s">
        <v>3615</v>
      </c>
    </row>
    <row r="1138" spans="1:8">
      <c r="A1138" t="s">
        <v>3606</v>
      </c>
      <c r="B1138" t="s">
        <v>46</v>
      </c>
      <c r="C1138" t="s">
        <v>3630</v>
      </c>
      <c r="D1138" t="s">
        <v>3608</v>
      </c>
      <c r="E1138" t="s">
        <v>3609</v>
      </c>
      <c r="F1138" t="s">
        <v>3614</v>
      </c>
      <c r="G1138" t="s">
        <v>1327</v>
      </c>
      <c r="H1138" t="s">
        <v>3615</v>
      </c>
    </row>
    <row r="1139" spans="1:8">
      <c r="A1139" t="s">
        <v>3612</v>
      </c>
      <c r="B1139" t="s">
        <v>48</v>
      </c>
      <c r="C1139" t="s">
        <v>3631</v>
      </c>
      <c r="D1139" t="s">
        <v>3608</v>
      </c>
      <c r="E1139" t="s">
        <v>3609</v>
      </c>
      <c r="F1139" t="s">
        <v>3614</v>
      </c>
      <c r="G1139" t="s">
        <v>1327</v>
      </c>
    </row>
    <row r="1140" spans="1:8">
      <c r="A1140" t="s">
        <v>3606</v>
      </c>
      <c r="B1140" t="s">
        <v>50</v>
      </c>
      <c r="C1140" t="s">
        <v>3633</v>
      </c>
      <c r="D1140" t="s">
        <v>3608</v>
      </c>
      <c r="E1140" t="s">
        <v>3609</v>
      </c>
      <c r="F1140" t="s">
        <v>3614</v>
      </c>
      <c r="G1140" t="s">
        <v>1327</v>
      </c>
      <c r="H1140" t="s">
        <v>3615</v>
      </c>
    </row>
    <row r="1141" spans="1:8">
      <c r="A1141" t="s">
        <v>3606</v>
      </c>
      <c r="B1141" t="s">
        <v>51</v>
      </c>
      <c r="C1141" t="s">
        <v>3634</v>
      </c>
      <c r="D1141" t="s">
        <v>3608</v>
      </c>
      <c r="E1141" t="s">
        <v>3609</v>
      </c>
      <c r="F1141" t="s">
        <v>3614</v>
      </c>
      <c r="G1141" t="s">
        <v>1327</v>
      </c>
      <c r="H1141" t="s">
        <v>3615</v>
      </c>
    </row>
    <row r="1142" spans="1:8">
      <c r="A1142" t="s">
        <v>3606</v>
      </c>
      <c r="B1142" t="s">
        <v>619</v>
      </c>
      <c r="C1142" t="s">
        <v>3856</v>
      </c>
      <c r="D1142" t="s">
        <v>3608</v>
      </c>
      <c r="E1142" t="s">
        <v>3609</v>
      </c>
      <c r="F1142" t="s">
        <v>3614</v>
      </c>
      <c r="G1142" t="s">
        <v>1327</v>
      </c>
      <c r="H1142" t="s">
        <v>3615</v>
      </c>
    </row>
    <row r="1143" spans="1:8">
      <c r="A1143" t="s">
        <v>3606</v>
      </c>
      <c r="B1143" t="s">
        <v>1334</v>
      </c>
      <c r="C1143" t="s">
        <v>4252</v>
      </c>
      <c r="D1143" t="s">
        <v>3608</v>
      </c>
      <c r="E1143" t="s">
        <v>3609</v>
      </c>
      <c r="F1143" t="s">
        <v>3614</v>
      </c>
      <c r="G1143" t="s">
        <v>1327</v>
      </c>
      <c r="H1143" t="s">
        <v>3615</v>
      </c>
    </row>
    <row r="1144" spans="1:8">
      <c r="A1144" t="s">
        <v>3612</v>
      </c>
      <c r="B1144" t="s">
        <v>1335</v>
      </c>
      <c r="C1144" t="s">
        <v>4253</v>
      </c>
      <c r="D1144" t="s">
        <v>3608</v>
      </c>
      <c r="E1144" t="s">
        <v>3609</v>
      </c>
      <c r="F1144" t="s">
        <v>3614</v>
      </c>
      <c r="G1144" t="s">
        <v>1327</v>
      </c>
    </row>
    <row r="1145" spans="1:8">
      <c r="A1145" t="s">
        <v>3636</v>
      </c>
      <c r="B1145" t="s">
        <v>1336</v>
      </c>
      <c r="C1145" t="s">
        <v>4254</v>
      </c>
      <c r="D1145" t="s">
        <v>3608</v>
      </c>
      <c r="E1145" t="s">
        <v>3609</v>
      </c>
      <c r="F1145" t="s">
        <v>3614</v>
      </c>
      <c r="G1145" t="s">
        <v>1327</v>
      </c>
    </row>
    <row r="1146" spans="1:8">
      <c r="A1146" t="s">
        <v>3636</v>
      </c>
      <c r="B1146" t="s">
        <v>1337</v>
      </c>
      <c r="C1146" t="s">
        <v>4255</v>
      </c>
      <c r="D1146" t="s">
        <v>3608</v>
      </c>
      <c r="E1146" t="s">
        <v>3609</v>
      </c>
      <c r="F1146" t="s">
        <v>3614</v>
      </c>
      <c r="G1146" t="s">
        <v>1327</v>
      </c>
    </row>
    <row r="1147" spans="1:8">
      <c r="A1147" t="s">
        <v>3612</v>
      </c>
      <c r="B1147" t="s">
        <v>1338</v>
      </c>
      <c r="C1147" t="s">
        <v>4256</v>
      </c>
      <c r="D1147" t="s">
        <v>3608</v>
      </c>
      <c r="E1147" t="s">
        <v>3609</v>
      </c>
      <c r="F1147" t="s">
        <v>3614</v>
      </c>
      <c r="G1147" t="s">
        <v>1327</v>
      </c>
    </row>
    <row r="1148" spans="1:8">
      <c r="A1148" t="s">
        <v>3612</v>
      </c>
      <c r="B1148" t="s">
        <v>1339</v>
      </c>
      <c r="C1148" t="s">
        <v>4257</v>
      </c>
      <c r="D1148" t="s">
        <v>3608</v>
      </c>
      <c r="E1148" t="s">
        <v>3609</v>
      </c>
      <c r="F1148" t="s">
        <v>3614</v>
      </c>
      <c r="G1148" t="s">
        <v>1327</v>
      </c>
    </row>
    <row r="1149" spans="1:8">
      <c r="A1149" t="s">
        <v>3612</v>
      </c>
      <c r="B1149" t="s">
        <v>1340</v>
      </c>
      <c r="C1149" t="s">
        <v>3735</v>
      </c>
      <c r="D1149" t="s">
        <v>3608</v>
      </c>
      <c r="E1149" t="s">
        <v>3609</v>
      </c>
      <c r="F1149" t="s">
        <v>3614</v>
      </c>
      <c r="G1149" t="s">
        <v>1327</v>
      </c>
    </row>
    <row r="1150" spans="1:8">
      <c r="A1150" t="s">
        <v>3612</v>
      </c>
      <c r="B1150" t="s">
        <v>1341</v>
      </c>
      <c r="C1150" t="s">
        <v>3742</v>
      </c>
      <c r="D1150" t="s">
        <v>3608</v>
      </c>
      <c r="E1150" t="s">
        <v>3609</v>
      </c>
      <c r="F1150" t="s">
        <v>3614</v>
      </c>
      <c r="G1150" t="s">
        <v>1327</v>
      </c>
    </row>
    <row r="1151" spans="1:8">
      <c r="A1151" t="s">
        <v>3612</v>
      </c>
      <c r="B1151" t="s">
        <v>538</v>
      </c>
      <c r="C1151" t="s">
        <v>3627</v>
      </c>
      <c r="D1151" t="s">
        <v>3608</v>
      </c>
      <c r="E1151" t="s">
        <v>3609</v>
      </c>
      <c r="F1151" t="s">
        <v>3610</v>
      </c>
      <c r="G1151" t="s">
        <v>1327</v>
      </c>
      <c r="H1151" t="s">
        <v>3615</v>
      </c>
    </row>
    <row r="1152" spans="1:8">
      <c r="A1152" t="s">
        <v>3606</v>
      </c>
      <c r="B1152" t="s">
        <v>851</v>
      </c>
      <c r="C1152" t="s">
        <v>3713</v>
      </c>
      <c r="D1152" t="s">
        <v>3608</v>
      </c>
      <c r="E1152" t="s">
        <v>3609</v>
      </c>
      <c r="F1152" t="s">
        <v>3610</v>
      </c>
      <c r="G1152" t="s">
        <v>1327</v>
      </c>
      <c r="H1152" t="s">
        <v>3615</v>
      </c>
    </row>
    <row r="1153" spans="1:8">
      <c r="A1153" t="s">
        <v>3612</v>
      </c>
      <c r="B1153" t="s">
        <v>1342</v>
      </c>
      <c r="C1153" t="s">
        <v>3959</v>
      </c>
      <c r="D1153" t="s">
        <v>3608</v>
      </c>
      <c r="E1153" t="s">
        <v>3609</v>
      </c>
      <c r="F1153" t="s">
        <v>3610</v>
      </c>
      <c r="G1153" t="s">
        <v>1327</v>
      </c>
      <c r="H1153" t="s">
        <v>3615</v>
      </c>
    </row>
    <row r="1154" spans="1:8">
      <c r="A1154" t="s">
        <v>3606</v>
      </c>
      <c r="B1154" t="s">
        <v>1098</v>
      </c>
      <c r="C1154" t="s">
        <v>3960</v>
      </c>
      <c r="D1154" t="s">
        <v>3608</v>
      </c>
      <c r="E1154" t="s">
        <v>3609</v>
      </c>
      <c r="F1154" t="s">
        <v>3610</v>
      </c>
      <c r="G1154" t="s">
        <v>1327</v>
      </c>
      <c r="H1154" t="s">
        <v>3615</v>
      </c>
    </row>
    <row r="1155" spans="1:8">
      <c r="A1155" t="s">
        <v>3612</v>
      </c>
      <c r="B1155" t="s">
        <v>1343</v>
      </c>
      <c r="C1155" t="s">
        <v>4258</v>
      </c>
      <c r="D1155" t="s">
        <v>3608</v>
      </c>
      <c r="E1155" t="s">
        <v>3609</v>
      </c>
      <c r="F1155" t="s">
        <v>3610</v>
      </c>
      <c r="G1155" t="s">
        <v>1327</v>
      </c>
    </row>
    <row r="1156" spans="1:8">
      <c r="A1156" t="s">
        <v>3612</v>
      </c>
      <c r="B1156" t="s">
        <v>1344</v>
      </c>
      <c r="C1156" t="s">
        <v>4259</v>
      </c>
      <c r="D1156" t="s">
        <v>3608</v>
      </c>
      <c r="E1156" t="s">
        <v>3609</v>
      </c>
      <c r="F1156" t="s">
        <v>3610</v>
      </c>
      <c r="G1156" t="s">
        <v>1327</v>
      </c>
    </row>
    <row r="1157" spans="1:8">
      <c r="A1157" t="s">
        <v>3612</v>
      </c>
      <c r="B1157" t="s">
        <v>1345</v>
      </c>
      <c r="C1157" t="s">
        <v>4260</v>
      </c>
      <c r="D1157" t="s">
        <v>3608</v>
      </c>
      <c r="E1157" t="s">
        <v>3609</v>
      </c>
      <c r="F1157" t="s">
        <v>3610</v>
      </c>
      <c r="G1157" t="s">
        <v>1327</v>
      </c>
    </row>
    <row r="1158" spans="1:8">
      <c r="A1158" t="s">
        <v>3612</v>
      </c>
      <c r="B1158" t="s">
        <v>1346</v>
      </c>
      <c r="C1158" t="s">
        <v>4261</v>
      </c>
      <c r="D1158" t="s">
        <v>3608</v>
      </c>
      <c r="E1158" t="s">
        <v>3609</v>
      </c>
      <c r="F1158" t="s">
        <v>3610</v>
      </c>
      <c r="G1158" t="s">
        <v>1327</v>
      </c>
    </row>
    <row r="1159" spans="1:8">
      <c r="A1159" t="s">
        <v>3612</v>
      </c>
      <c r="B1159" t="s">
        <v>1347</v>
      </c>
      <c r="C1159" t="s">
        <v>4262</v>
      </c>
      <c r="D1159" t="s">
        <v>3608</v>
      </c>
      <c r="E1159" t="s">
        <v>3609</v>
      </c>
      <c r="F1159" t="s">
        <v>3610</v>
      </c>
      <c r="G1159" t="s">
        <v>1327</v>
      </c>
    </row>
    <row r="1160" spans="1:8">
      <c r="A1160" t="s">
        <v>3612</v>
      </c>
      <c r="B1160" t="s">
        <v>1348</v>
      </c>
      <c r="C1160" t="s">
        <v>4263</v>
      </c>
      <c r="D1160" t="s">
        <v>3608</v>
      </c>
      <c r="E1160" t="s">
        <v>3609</v>
      </c>
      <c r="F1160" t="s">
        <v>3610</v>
      </c>
      <c r="G1160" t="s">
        <v>1327</v>
      </c>
    </row>
    <row r="1161" spans="1:8">
      <c r="A1161" t="s">
        <v>3612</v>
      </c>
      <c r="B1161" t="s">
        <v>1349</v>
      </c>
      <c r="C1161" t="s">
        <v>4264</v>
      </c>
      <c r="D1161" t="s">
        <v>3608</v>
      </c>
      <c r="E1161" t="s">
        <v>3609</v>
      </c>
      <c r="F1161" t="s">
        <v>3610</v>
      </c>
      <c r="G1161" t="s">
        <v>1327</v>
      </c>
    </row>
    <row r="1162" spans="1:8">
      <c r="A1162" t="s">
        <v>3612</v>
      </c>
      <c r="B1162" t="s">
        <v>1350</v>
      </c>
      <c r="C1162" t="s">
        <v>4265</v>
      </c>
      <c r="D1162" t="s">
        <v>3608</v>
      </c>
      <c r="E1162" t="s">
        <v>3609</v>
      </c>
      <c r="F1162" t="s">
        <v>3610</v>
      </c>
      <c r="G1162" t="s">
        <v>1327</v>
      </c>
    </row>
    <row r="1163" spans="1:8">
      <c r="A1163" t="s">
        <v>3606</v>
      </c>
      <c r="B1163" t="s">
        <v>66</v>
      </c>
      <c r="C1163" t="s">
        <v>3647</v>
      </c>
      <c r="D1163" t="s">
        <v>3608</v>
      </c>
      <c r="E1163" t="s">
        <v>3609</v>
      </c>
      <c r="F1163" t="s">
        <v>3614</v>
      </c>
      <c r="G1163" t="s">
        <v>1327</v>
      </c>
      <c r="H1163" t="s">
        <v>3615</v>
      </c>
    </row>
    <row r="1164" spans="1:8">
      <c r="A1164" t="s">
        <v>3612</v>
      </c>
      <c r="B1164" t="s">
        <v>67</v>
      </c>
      <c r="C1164" t="s">
        <v>3648</v>
      </c>
      <c r="D1164" t="s">
        <v>3608</v>
      </c>
      <c r="E1164" t="s">
        <v>3609</v>
      </c>
      <c r="F1164" t="s">
        <v>3614</v>
      </c>
      <c r="G1164" t="s">
        <v>1327</v>
      </c>
      <c r="H1164" t="s">
        <v>3615</v>
      </c>
    </row>
    <row r="1165" spans="1:8">
      <c r="A1165" t="s">
        <v>3606</v>
      </c>
      <c r="B1165" t="s">
        <v>68</v>
      </c>
      <c r="C1165" t="s">
        <v>3649</v>
      </c>
      <c r="D1165" t="s">
        <v>3608</v>
      </c>
      <c r="E1165" t="s">
        <v>3609</v>
      </c>
      <c r="F1165" t="s">
        <v>3614</v>
      </c>
      <c r="G1165" t="s">
        <v>1327</v>
      </c>
      <c r="H1165" t="s">
        <v>3615</v>
      </c>
    </row>
    <row r="1166" spans="1:8">
      <c r="A1166" t="s">
        <v>3606</v>
      </c>
      <c r="B1166" t="s">
        <v>72</v>
      </c>
      <c r="C1166" t="s">
        <v>3653</v>
      </c>
      <c r="D1166" t="s">
        <v>3608</v>
      </c>
      <c r="E1166" t="s">
        <v>3609</v>
      </c>
      <c r="F1166" t="s">
        <v>3614</v>
      </c>
      <c r="G1166" t="s">
        <v>1327</v>
      </c>
      <c r="H1166" t="s">
        <v>3615</v>
      </c>
    </row>
    <row r="1167" spans="1:8">
      <c r="A1167" t="s">
        <v>3606</v>
      </c>
      <c r="B1167" t="s">
        <v>705</v>
      </c>
      <c r="C1167" t="s">
        <v>3895</v>
      </c>
      <c r="D1167" t="s">
        <v>3608</v>
      </c>
      <c r="E1167" t="s">
        <v>3609</v>
      </c>
      <c r="F1167" t="s">
        <v>3614</v>
      </c>
      <c r="G1167" t="s">
        <v>1327</v>
      </c>
      <c r="H1167" t="s">
        <v>3615</v>
      </c>
    </row>
    <row r="1168" spans="1:8">
      <c r="A1168" t="s">
        <v>3612</v>
      </c>
      <c r="B1168" t="s">
        <v>1351</v>
      </c>
      <c r="C1168" t="s">
        <v>4266</v>
      </c>
      <c r="D1168" t="s">
        <v>3608</v>
      </c>
      <c r="E1168" t="s">
        <v>3609</v>
      </c>
      <c r="F1168" t="s">
        <v>3655</v>
      </c>
      <c r="G1168" t="s">
        <v>1327</v>
      </c>
    </row>
    <row r="1169" spans="1:7">
      <c r="A1169" t="s">
        <v>3612</v>
      </c>
      <c r="B1169" t="s">
        <v>1353</v>
      </c>
      <c r="C1169" t="s">
        <v>3921</v>
      </c>
      <c r="D1169" t="s">
        <v>3608</v>
      </c>
      <c r="E1169" t="s">
        <v>3609</v>
      </c>
      <c r="F1169" t="s">
        <v>3655</v>
      </c>
      <c r="G1169" t="s">
        <v>1327</v>
      </c>
    </row>
    <row r="1170" spans="1:7">
      <c r="A1170" t="s">
        <v>3612</v>
      </c>
      <c r="B1170" t="s">
        <v>1355</v>
      </c>
      <c r="C1170" t="s">
        <v>4064</v>
      </c>
      <c r="D1170" t="s">
        <v>3608</v>
      </c>
      <c r="E1170" t="s">
        <v>3609</v>
      </c>
      <c r="F1170" t="s">
        <v>3655</v>
      </c>
      <c r="G1170" t="s">
        <v>1327</v>
      </c>
    </row>
    <row r="1171" spans="1:7">
      <c r="A1171" t="s">
        <v>3612</v>
      </c>
      <c r="B1171" t="s">
        <v>1357</v>
      </c>
      <c r="C1171" t="s">
        <v>4267</v>
      </c>
      <c r="D1171" t="s">
        <v>3608</v>
      </c>
      <c r="E1171" t="s">
        <v>3609</v>
      </c>
      <c r="F1171" t="s">
        <v>3655</v>
      </c>
      <c r="G1171" t="s">
        <v>1327</v>
      </c>
    </row>
    <row r="1172" spans="1:7">
      <c r="A1172" t="s">
        <v>3612</v>
      </c>
      <c r="B1172" t="s">
        <v>1359</v>
      </c>
      <c r="C1172" t="s">
        <v>4268</v>
      </c>
      <c r="D1172" t="s">
        <v>3608</v>
      </c>
      <c r="E1172" t="s">
        <v>3609</v>
      </c>
      <c r="F1172" t="s">
        <v>3655</v>
      </c>
      <c r="G1172" t="s">
        <v>1327</v>
      </c>
    </row>
    <row r="1173" spans="1:7">
      <c r="A1173" t="s">
        <v>3612</v>
      </c>
      <c r="B1173" t="s">
        <v>1361</v>
      </c>
      <c r="C1173" t="s">
        <v>4269</v>
      </c>
      <c r="D1173" t="s">
        <v>3608</v>
      </c>
      <c r="E1173" t="s">
        <v>3609</v>
      </c>
      <c r="F1173" t="s">
        <v>3655</v>
      </c>
      <c r="G1173" t="s">
        <v>1327</v>
      </c>
    </row>
    <row r="1174" spans="1:7">
      <c r="A1174" t="s">
        <v>3612</v>
      </c>
      <c r="B1174" t="s">
        <v>1363</v>
      </c>
      <c r="C1174" t="s">
        <v>4270</v>
      </c>
      <c r="D1174" t="s">
        <v>3608</v>
      </c>
      <c r="E1174" t="s">
        <v>3609</v>
      </c>
      <c r="F1174" t="s">
        <v>3655</v>
      </c>
      <c r="G1174" t="s">
        <v>1327</v>
      </c>
    </row>
    <row r="1175" spans="1:7">
      <c r="A1175" t="s">
        <v>3612</v>
      </c>
      <c r="B1175" t="s">
        <v>1365</v>
      </c>
      <c r="C1175" t="s">
        <v>4200</v>
      </c>
      <c r="D1175" t="s">
        <v>3608</v>
      </c>
      <c r="E1175" t="s">
        <v>3609</v>
      </c>
      <c r="F1175" t="s">
        <v>3655</v>
      </c>
      <c r="G1175" t="s">
        <v>1327</v>
      </c>
    </row>
    <row r="1176" spans="1:7">
      <c r="A1176" t="s">
        <v>3612</v>
      </c>
      <c r="B1176" t="s">
        <v>1367</v>
      </c>
      <c r="C1176" t="s">
        <v>4271</v>
      </c>
      <c r="D1176" t="s">
        <v>3608</v>
      </c>
      <c r="E1176" t="s">
        <v>3609</v>
      </c>
      <c r="F1176" t="s">
        <v>3655</v>
      </c>
      <c r="G1176" t="s">
        <v>1327</v>
      </c>
    </row>
    <row r="1177" spans="1:7">
      <c r="A1177" t="s">
        <v>3612</v>
      </c>
      <c r="B1177" t="s">
        <v>1369</v>
      </c>
      <c r="C1177" t="s">
        <v>3656</v>
      </c>
      <c r="D1177" t="s">
        <v>3608</v>
      </c>
      <c r="E1177" t="s">
        <v>3609</v>
      </c>
      <c r="F1177" t="s">
        <v>3655</v>
      </c>
      <c r="G1177" t="s">
        <v>1327</v>
      </c>
    </row>
    <row r="1178" spans="1:7">
      <c r="A1178" t="s">
        <v>3612</v>
      </c>
      <c r="B1178" t="s">
        <v>1371</v>
      </c>
      <c r="C1178" t="s">
        <v>4272</v>
      </c>
      <c r="D1178" t="s">
        <v>3608</v>
      </c>
      <c r="E1178" t="s">
        <v>3609</v>
      </c>
      <c r="F1178" t="s">
        <v>3655</v>
      </c>
      <c r="G1178" t="s">
        <v>1327</v>
      </c>
    </row>
    <row r="1179" spans="1:7">
      <c r="A1179" t="s">
        <v>3612</v>
      </c>
      <c r="B1179" t="s">
        <v>1373</v>
      </c>
      <c r="C1179" t="s">
        <v>3869</v>
      </c>
      <c r="D1179" t="s">
        <v>3608</v>
      </c>
      <c r="E1179" t="s">
        <v>3609</v>
      </c>
      <c r="F1179" t="s">
        <v>3655</v>
      </c>
      <c r="G1179" t="s">
        <v>1327</v>
      </c>
    </row>
    <row r="1180" spans="1:7">
      <c r="A1180" t="s">
        <v>3612</v>
      </c>
      <c r="B1180" t="s">
        <v>1375</v>
      </c>
      <c r="C1180" t="s">
        <v>4245</v>
      </c>
      <c r="D1180" t="s">
        <v>3608</v>
      </c>
      <c r="E1180" t="s">
        <v>3609</v>
      </c>
      <c r="F1180" t="s">
        <v>3655</v>
      </c>
      <c r="G1180" t="s">
        <v>1327</v>
      </c>
    </row>
    <row r="1181" spans="1:7">
      <c r="A1181" t="s">
        <v>3612</v>
      </c>
      <c r="B1181" t="s">
        <v>1377</v>
      </c>
      <c r="C1181" t="s">
        <v>4273</v>
      </c>
      <c r="D1181" t="s">
        <v>3608</v>
      </c>
      <c r="E1181" t="s">
        <v>3609</v>
      </c>
      <c r="F1181" t="s">
        <v>3655</v>
      </c>
      <c r="G1181" t="s">
        <v>1327</v>
      </c>
    </row>
    <row r="1182" spans="1:7">
      <c r="A1182" t="s">
        <v>3612</v>
      </c>
      <c r="B1182" t="s">
        <v>1379</v>
      </c>
      <c r="C1182" t="s">
        <v>4274</v>
      </c>
      <c r="D1182" t="s">
        <v>3608</v>
      </c>
      <c r="E1182" t="s">
        <v>3609</v>
      </c>
      <c r="F1182" t="s">
        <v>3655</v>
      </c>
      <c r="G1182" t="s">
        <v>1327</v>
      </c>
    </row>
    <row r="1183" spans="1:7">
      <c r="A1183" t="s">
        <v>3612</v>
      </c>
      <c r="B1183" t="s">
        <v>1381</v>
      </c>
      <c r="C1183" t="s">
        <v>4275</v>
      </c>
      <c r="D1183" t="s">
        <v>3608</v>
      </c>
      <c r="E1183" t="s">
        <v>3609</v>
      </c>
      <c r="F1183" t="s">
        <v>3655</v>
      </c>
      <c r="G1183" t="s">
        <v>1327</v>
      </c>
    </row>
    <row r="1184" spans="1:7">
      <c r="A1184" t="s">
        <v>3612</v>
      </c>
      <c r="B1184" t="s">
        <v>1383</v>
      </c>
      <c r="C1184" t="s">
        <v>3848</v>
      </c>
      <c r="D1184" t="s">
        <v>3608</v>
      </c>
      <c r="E1184" t="s">
        <v>3609</v>
      </c>
      <c r="F1184" t="s">
        <v>3655</v>
      </c>
      <c r="G1184" t="s">
        <v>1327</v>
      </c>
    </row>
    <row r="1185" spans="1:8">
      <c r="A1185" t="s">
        <v>3612</v>
      </c>
      <c r="B1185" t="s">
        <v>1385</v>
      </c>
      <c r="C1185" t="s">
        <v>4276</v>
      </c>
      <c r="D1185" t="s">
        <v>3608</v>
      </c>
      <c r="E1185" t="s">
        <v>3609</v>
      </c>
      <c r="F1185" t="s">
        <v>3655</v>
      </c>
      <c r="G1185" t="s">
        <v>1327</v>
      </c>
    </row>
    <row r="1186" spans="1:8">
      <c r="A1186" t="s">
        <v>3612</v>
      </c>
      <c r="B1186" t="s">
        <v>1387</v>
      </c>
      <c r="C1186" t="s">
        <v>3680</v>
      </c>
      <c r="D1186" t="s">
        <v>3608</v>
      </c>
      <c r="E1186" t="s">
        <v>3609</v>
      </c>
      <c r="F1186" t="s">
        <v>3655</v>
      </c>
      <c r="G1186" t="s">
        <v>1327</v>
      </c>
    </row>
    <row r="1187" spans="1:8">
      <c r="A1187" t="s">
        <v>3612</v>
      </c>
      <c r="B1187" t="s">
        <v>1389</v>
      </c>
      <c r="C1187" t="s">
        <v>4275</v>
      </c>
      <c r="D1187" t="s">
        <v>3608</v>
      </c>
      <c r="E1187" t="s">
        <v>3609</v>
      </c>
      <c r="F1187" t="s">
        <v>3655</v>
      </c>
      <c r="G1187" t="s">
        <v>1327</v>
      </c>
    </row>
    <row r="1188" spans="1:8">
      <c r="A1188" t="s">
        <v>3612</v>
      </c>
      <c r="B1188" t="s">
        <v>1391</v>
      </c>
      <c r="C1188" t="s">
        <v>3679</v>
      </c>
      <c r="D1188" t="s">
        <v>3608</v>
      </c>
      <c r="E1188" t="s">
        <v>3609</v>
      </c>
      <c r="F1188" t="s">
        <v>3655</v>
      </c>
      <c r="G1188" t="s">
        <v>1327</v>
      </c>
    </row>
    <row r="1189" spans="1:8">
      <c r="A1189" t="s">
        <v>3612</v>
      </c>
      <c r="B1189" t="s">
        <v>1394</v>
      </c>
      <c r="C1189" t="s">
        <v>3624</v>
      </c>
      <c r="D1189" t="s">
        <v>3608</v>
      </c>
      <c r="E1189" t="s">
        <v>3609</v>
      </c>
      <c r="F1189" t="s">
        <v>3610</v>
      </c>
      <c r="G1189" t="s">
        <v>1393</v>
      </c>
    </row>
    <row r="1190" spans="1:8">
      <c r="A1190" t="s">
        <v>3612</v>
      </c>
      <c r="B1190" t="s">
        <v>1395</v>
      </c>
      <c r="C1190" t="s">
        <v>4277</v>
      </c>
      <c r="D1190" t="s">
        <v>3608</v>
      </c>
      <c r="E1190" t="s">
        <v>3609</v>
      </c>
      <c r="F1190" t="s">
        <v>3614</v>
      </c>
      <c r="G1190" t="s">
        <v>1393</v>
      </c>
    </row>
    <row r="1191" spans="1:8">
      <c r="A1191" t="s">
        <v>3612</v>
      </c>
      <c r="B1191" t="s">
        <v>1396</v>
      </c>
      <c r="C1191" t="s">
        <v>4278</v>
      </c>
      <c r="D1191" t="s">
        <v>3608</v>
      </c>
      <c r="E1191" t="s">
        <v>3609</v>
      </c>
      <c r="F1191" t="s">
        <v>3614</v>
      </c>
      <c r="G1191" t="s">
        <v>1393</v>
      </c>
    </row>
    <row r="1192" spans="1:8">
      <c r="A1192" t="s">
        <v>3606</v>
      </c>
      <c r="B1192" t="s">
        <v>1398</v>
      </c>
      <c r="C1192" t="s">
        <v>4279</v>
      </c>
      <c r="D1192" t="s">
        <v>3608</v>
      </c>
      <c r="E1192" t="s">
        <v>3609</v>
      </c>
      <c r="F1192" t="s">
        <v>3610</v>
      </c>
      <c r="G1192" t="s">
        <v>1397</v>
      </c>
    </row>
    <row r="1193" spans="1:8">
      <c r="A1193" t="s">
        <v>3612</v>
      </c>
      <c r="B1193" t="s">
        <v>1399</v>
      </c>
      <c r="C1193" t="s">
        <v>4280</v>
      </c>
      <c r="D1193" t="s">
        <v>3608</v>
      </c>
      <c r="E1193" t="s">
        <v>3609</v>
      </c>
      <c r="F1193" t="s">
        <v>3610</v>
      </c>
      <c r="G1193" t="s">
        <v>1397</v>
      </c>
    </row>
    <row r="1194" spans="1:8">
      <c r="A1194" t="s">
        <v>3612</v>
      </c>
      <c r="B1194" t="s">
        <v>186</v>
      </c>
      <c r="C1194" t="s">
        <v>3696</v>
      </c>
      <c r="D1194" t="s">
        <v>3608</v>
      </c>
      <c r="E1194" t="s">
        <v>3609</v>
      </c>
      <c r="F1194" t="s">
        <v>3610</v>
      </c>
      <c r="G1194" t="s">
        <v>1397</v>
      </c>
      <c r="H1194" t="s">
        <v>3615</v>
      </c>
    </row>
    <row r="1195" spans="1:8">
      <c r="A1195" t="s">
        <v>3606</v>
      </c>
      <c r="B1195" t="s">
        <v>528</v>
      </c>
      <c r="C1195" t="s">
        <v>3817</v>
      </c>
      <c r="D1195" t="s">
        <v>3608</v>
      </c>
      <c r="E1195" t="s">
        <v>3609</v>
      </c>
      <c r="F1195" t="s">
        <v>3610</v>
      </c>
      <c r="G1195" t="s">
        <v>1397</v>
      </c>
      <c r="H1195" t="s">
        <v>3615</v>
      </c>
    </row>
    <row r="1196" spans="1:8">
      <c r="A1196" t="s">
        <v>3612</v>
      </c>
      <c r="B1196" t="s">
        <v>188</v>
      </c>
      <c r="C1196" t="s">
        <v>3697</v>
      </c>
      <c r="D1196" t="s">
        <v>3608</v>
      </c>
      <c r="E1196" t="s">
        <v>3609</v>
      </c>
      <c r="F1196" t="s">
        <v>3610</v>
      </c>
      <c r="G1196" t="s">
        <v>1397</v>
      </c>
      <c r="H1196" t="s">
        <v>3615</v>
      </c>
    </row>
    <row r="1197" spans="1:8">
      <c r="A1197" t="s">
        <v>3606</v>
      </c>
      <c r="B1197" t="s">
        <v>189</v>
      </c>
      <c r="C1197" t="s">
        <v>3698</v>
      </c>
      <c r="D1197" t="s">
        <v>3608</v>
      </c>
      <c r="E1197" t="s">
        <v>3609</v>
      </c>
      <c r="F1197" t="s">
        <v>3610</v>
      </c>
      <c r="G1197" t="s">
        <v>1397</v>
      </c>
      <c r="H1197" t="s">
        <v>3615</v>
      </c>
    </row>
    <row r="1198" spans="1:8">
      <c r="A1198" t="s">
        <v>3612</v>
      </c>
      <c r="B1198" t="s">
        <v>1400</v>
      </c>
      <c r="C1198" t="s">
        <v>4281</v>
      </c>
      <c r="D1198" t="s">
        <v>3608</v>
      </c>
      <c r="E1198" t="s">
        <v>3609</v>
      </c>
      <c r="F1198" t="s">
        <v>3610</v>
      </c>
      <c r="G1198" t="s">
        <v>1397</v>
      </c>
      <c r="H1198" t="s">
        <v>3615</v>
      </c>
    </row>
    <row r="1199" spans="1:8">
      <c r="A1199" t="s">
        <v>3612</v>
      </c>
      <c r="B1199" t="s">
        <v>24</v>
      </c>
      <c r="C1199" t="s">
        <v>3613</v>
      </c>
      <c r="D1199" t="s">
        <v>3608</v>
      </c>
      <c r="E1199" t="s">
        <v>3609</v>
      </c>
      <c r="F1199" t="s">
        <v>3614</v>
      </c>
      <c r="G1199" t="s">
        <v>1397</v>
      </c>
      <c r="H1199" t="s">
        <v>3615</v>
      </c>
    </row>
    <row r="1200" spans="1:8">
      <c r="A1200" t="s">
        <v>3606</v>
      </c>
      <c r="B1200" t="s">
        <v>27</v>
      </c>
      <c r="C1200" t="s">
        <v>3616</v>
      </c>
      <c r="D1200" t="s">
        <v>3608</v>
      </c>
      <c r="E1200" t="s">
        <v>3609</v>
      </c>
      <c r="F1200" t="s">
        <v>3614</v>
      </c>
      <c r="G1200" t="s">
        <v>1397</v>
      </c>
      <c r="H1200" t="s">
        <v>3615</v>
      </c>
    </row>
    <row r="1201" spans="1:8">
      <c r="A1201" t="s">
        <v>3612</v>
      </c>
      <c r="B1201" t="s">
        <v>529</v>
      </c>
      <c r="C1201" t="s">
        <v>3818</v>
      </c>
      <c r="D1201" t="s">
        <v>3608</v>
      </c>
      <c r="E1201" t="s">
        <v>3609</v>
      </c>
      <c r="F1201" t="s">
        <v>3614</v>
      </c>
      <c r="G1201" t="s">
        <v>1397</v>
      </c>
      <c r="H1201" t="s">
        <v>3615</v>
      </c>
    </row>
    <row r="1202" spans="1:8">
      <c r="A1202" t="s">
        <v>3612</v>
      </c>
      <c r="B1202" t="s">
        <v>191</v>
      </c>
      <c r="C1202" t="s">
        <v>3700</v>
      </c>
      <c r="D1202" t="s">
        <v>3608</v>
      </c>
      <c r="E1202" t="s">
        <v>3609</v>
      </c>
      <c r="F1202" t="s">
        <v>3614</v>
      </c>
      <c r="G1202" t="s">
        <v>1397</v>
      </c>
      <c r="H1202" t="s">
        <v>3615</v>
      </c>
    </row>
    <row r="1203" spans="1:8">
      <c r="A1203" t="s">
        <v>3606</v>
      </c>
      <c r="B1203" t="s">
        <v>613</v>
      </c>
      <c r="C1203" t="s">
        <v>3850</v>
      </c>
      <c r="D1203" t="s">
        <v>3608</v>
      </c>
      <c r="E1203" t="s">
        <v>3609</v>
      </c>
      <c r="F1203" t="s">
        <v>3614</v>
      </c>
      <c r="G1203" t="s">
        <v>1397</v>
      </c>
      <c r="H1203" t="s">
        <v>3615</v>
      </c>
    </row>
    <row r="1204" spans="1:8">
      <c r="A1204" t="s">
        <v>3612</v>
      </c>
      <c r="B1204" t="s">
        <v>823</v>
      </c>
      <c r="C1204" t="s">
        <v>3697</v>
      </c>
      <c r="D1204" t="s">
        <v>3608</v>
      </c>
      <c r="E1204" t="s">
        <v>3609</v>
      </c>
      <c r="F1204" t="s">
        <v>3610</v>
      </c>
      <c r="G1204" t="s">
        <v>1397</v>
      </c>
      <c r="H1204" t="s">
        <v>3615</v>
      </c>
    </row>
    <row r="1205" spans="1:8">
      <c r="A1205" t="s">
        <v>3612</v>
      </c>
      <c r="B1205" t="s">
        <v>30</v>
      </c>
      <c r="C1205" t="s">
        <v>3619</v>
      </c>
      <c r="D1205" t="s">
        <v>3608</v>
      </c>
      <c r="E1205" t="s">
        <v>3609</v>
      </c>
      <c r="F1205" t="s">
        <v>3614</v>
      </c>
      <c r="G1205" t="s">
        <v>1397</v>
      </c>
      <c r="H1205" t="s">
        <v>3615</v>
      </c>
    </row>
    <row r="1206" spans="1:8">
      <c r="A1206" t="s">
        <v>3606</v>
      </c>
      <c r="B1206" t="s">
        <v>32</v>
      </c>
      <c r="C1206" t="s">
        <v>3620</v>
      </c>
      <c r="D1206" t="s">
        <v>3608</v>
      </c>
      <c r="E1206" t="s">
        <v>3609</v>
      </c>
      <c r="F1206" t="s">
        <v>3614</v>
      </c>
      <c r="G1206" t="s">
        <v>1397</v>
      </c>
      <c r="H1206" t="s">
        <v>3615</v>
      </c>
    </row>
    <row r="1207" spans="1:8">
      <c r="A1207" t="s">
        <v>3612</v>
      </c>
      <c r="B1207" t="s">
        <v>193</v>
      </c>
      <c r="C1207" t="s">
        <v>3702</v>
      </c>
      <c r="D1207" t="s">
        <v>3608</v>
      </c>
      <c r="E1207" t="s">
        <v>3609</v>
      </c>
      <c r="F1207" t="s">
        <v>3614</v>
      </c>
      <c r="G1207" t="s">
        <v>1397</v>
      </c>
      <c r="H1207" t="s">
        <v>3615</v>
      </c>
    </row>
    <row r="1208" spans="1:8">
      <c r="A1208" t="s">
        <v>3606</v>
      </c>
      <c r="B1208" t="s">
        <v>1401</v>
      </c>
      <c r="C1208" t="s">
        <v>4282</v>
      </c>
      <c r="D1208" t="s">
        <v>3608</v>
      </c>
      <c r="E1208" t="s">
        <v>3609</v>
      </c>
      <c r="F1208" t="s">
        <v>3610</v>
      </c>
      <c r="G1208" t="s">
        <v>1397</v>
      </c>
    </row>
    <row r="1209" spans="1:8">
      <c r="A1209" t="s">
        <v>3612</v>
      </c>
      <c r="B1209" t="s">
        <v>1402</v>
      </c>
      <c r="C1209" t="s">
        <v>4283</v>
      </c>
      <c r="D1209" t="s">
        <v>3608</v>
      </c>
      <c r="E1209" t="s">
        <v>3609</v>
      </c>
      <c r="F1209" t="s">
        <v>3610</v>
      </c>
      <c r="G1209" t="s">
        <v>1397</v>
      </c>
    </row>
    <row r="1210" spans="1:8">
      <c r="A1210" t="s">
        <v>3612</v>
      </c>
      <c r="B1210" t="s">
        <v>833</v>
      </c>
      <c r="C1210" t="s">
        <v>3951</v>
      </c>
      <c r="D1210" t="s">
        <v>3608</v>
      </c>
      <c r="E1210" t="s">
        <v>3609</v>
      </c>
      <c r="F1210" t="s">
        <v>3610</v>
      </c>
      <c r="G1210" t="s">
        <v>1397</v>
      </c>
      <c r="H1210" t="s">
        <v>3615</v>
      </c>
    </row>
    <row r="1211" spans="1:8">
      <c r="A1211" t="s">
        <v>3606</v>
      </c>
      <c r="B1211" t="s">
        <v>1403</v>
      </c>
      <c r="C1211" t="s">
        <v>4284</v>
      </c>
      <c r="D1211" t="s">
        <v>3608</v>
      </c>
      <c r="E1211" t="s">
        <v>3609</v>
      </c>
      <c r="F1211" t="s">
        <v>3610</v>
      </c>
      <c r="G1211" t="s">
        <v>1397</v>
      </c>
      <c r="H1211" t="s">
        <v>3615</v>
      </c>
    </row>
    <row r="1212" spans="1:8">
      <c r="A1212" t="s">
        <v>3612</v>
      </c>
      <c r="B1212" t="s">
        <v>41</v>
      </c>
      <c r="C1212" t="s">
        <v>3626</v>
      </c>
      <c r="D1212" t="s">
        <v>3608</v>
      </c>
      <c r="E1212" t="s">
        <v>3609</v>
      </c>
      <c r="F1212" t="s">
        <v>3610</v>
      </c>
      <c r="G1212" t="s">
        <v>1397</v>
      </c>
      <c r="H1212" t="s">
        <v>3615</v>
      </c>
    </row>
    <row r="1213" spans="1:8">
      <c r="A1213" t="s">
        <v>3612</v>
      </c>
      <c r="B1213" t="s">
        <v>42</v>
      </c>
      <c r="C1213" t="s">
        <v>3627</v>
      </c>
      <c r="D1213" t="s">
        <v>3608</v>
      </c>
      <c r="E1213" t="s">
        <v>3609</v>
      </c>
      <c r="F1213" t="s">
        <v>3610</v>
      </c>
      <c r="G1213" t="s">
        <v>1397</v>
      </c>
      <c r="H1213" t="s">
        <v>3615</v>
      </c>
    </row>
    <row r="1214" spans="1:8">
      <c r="A1214" t="s">
        <v>3606</v>
      </c>
      <c r="B1214" t="s">
        <v>217</v>
      </c>
      <c r="C1214" t="s">
        <v>3713</v>
      </c>
      <c r="D1214" t="s">
        <v>3608</v>
      </c>
      <c r="E1214" t="s">
        <v>3609</v>
      </c>
      <c r="F1214" t="s">
        <v>3610</v>
      </c>
      <c r="G1214" t="s">
        <v>1397</v>
      </c>
      <c r="H1214" t="s">
        <v>3615</v>
      </c>
    </row>
    <row r="1215" spans="1:8">
      <c r="A1215" t="s">
        <v>3612</v>
      </c>
      <c r="B1215" t="s">
        <v>841</v>
      </c>
      <c r="C1215" t="s">
        <v>3959</v>
      </c>
      <c r="D1215" t="s">
        <v>3608</v>
      </c>
      <c r="E1215" t="s">
        <v>3609</v>
      </c>
      <c r="F1215" t="s">
        <v>3610</v>
      </c>
      <c r="G1215" t="s">
        <v>1397</v>
      </c>
      <c r="H1215" t="s">
        <v>3615</v>
      </c>
    </row>
    <row r="1216" spans="1:8">
      <c r="A1216" t="s">
        <v>3606</v>
      </c>
      <c r="B1216" t="s">
        <v>842</v>
      </c>
      <c r="C1216" t="s">
        <v>3960</v>
      </c>
      <c r="D1216" t="s">
        <v>3608</v>
      </c>
      <c r="E1216" t="s">
        <v>3609</v>
      </c>
      <c r="F1216" t="s">
        <v>3610</v>
      </c>
      <c r="G1216" t="s">
        <v>1397</v>
      </c>
      <c r="H1216" t="s">
        <v>3615</v>
      </c>
    </row>
    <row r="1217" spans="1:8">
      <c r="A1217" t="s">
        <v>3612</v>
      </c>
      <c r="B1217" t="s">
        <v>43</v>
      </c>
      <c r="C1217" t="s">
        <v>3628</v>
      </c>
      <c r="D1217" t="s">
        <v>3608</v>
      </c>
      <c r="E1217" t="s">
        <v>3609</v>
      </c>
      <c r="F1217" t="s">
        <v>3610</v>
      </c>
      <c r="G1217" t="s">
        <v>1397</v>
      </c>
      <c r="H1217" t="s">
        <v>3615</v>
      </c>
    </row>
    <row r="1218" spans="1:8">
      <c r="A1218" t="s">
        <v>3612</v>
      </c>
      <c r="B1218" t="s">
        <v>44</v>
      </c>
      <c r="C1218" t="s">
        <v>3629</v>
      </c>
      <c r="D1218" t="s">
        <v>3608</v>
      </c>
      <c r="E1218" t="s">
        <v>3609</v>
      </c>
      <c r="F1218" t="s">
        <v>3614</v>
      </c>
      <c r="G1218" t="s">
        <v>1397</v>
      </c>
      <c r="H1218" t="s">
        <v>3615</v>
      </c>
    </row>
    <row r="1219" spans="1:8">
      <c r="A1219" t="s">
        <v>3606</v>
      </c>
      <c r="B1219" t="s">
        <v>46</v>
      </c>
      <c r="C1219" t="s">
        <v>3630</v>
      </c>
      <c r="D1219" t="s">
        <v>3608</v>
      </c>
      <c r="E1219" t="s">
        <v>3609</v>
      </c>
      <c r="F1219" t="s">
        <v>3614</v>
      </c>
      <c r="G1219" t="s">
        <v>1397</v>
      </c>
      <c r="H1219" t="s">
        <v>3615</v>
      </c>
    </row>
    <row r="1220" spans="1:8">
      <c r="A1220" t="s">
        <v>3612</v>
      </c>
      <c r="B1220" t="s">
        <v>48</v>
      </c>
      <c r="C1220" t="s">
        <v>3631</v>
      </c>
      <c r="D1220" t="s">
        <v>3608</v>
      </c>
      <c r="E1220" t="s">
        <v>3609</v>
      </c>
      <c r="F1220" t="s">
        <v>3614</v>
      </c>
      <c r="G1220" t="s">
        <v>1397</v>
      </c>
    </row>
    <row r="1221" spans="1:8">
      <c r="A1221" t="s">
        <v>3606</v>
      </c>
      <c r="B1221" t="s">
        <v>50</v>
      </c>
      <c r="C1221" t="s">
        <v>3633</v>
      </c>
      <c r="D1221" t="s">
        <v>3608</v>
      </c>
      <c r="E1221" t="s">
        <v>3609</v>
      </c>
      <c r="F1221" t="s">
        <v>3614</v>
      </c>
      <c r="G1221" t="s">
        <v>1397</v>
      </c>
      <c r="H1221" t="s">
        <v>3615</v>
      </c>
    </row>
    <row r="1222" spans="1:8">
      <c r="A1222" t="s">
        <v>3612</v>
      </c>
      <c r="B1222" t="s">
        <v>219</v>
      </c>
      <c r="C1222" t="s">
        <v>3715</v>
      </c>
      <c r="D1222" t="s">
        <v>3608</v>
      </c>
      <c r="E1222" t="s">
        <v>3609</v>
      </c>
      <c r="F1222" t="s">
        <v>3614</v>
      </c>
      <c r="G1222" t="s">
        <v>1397</v>
      </c>
      <c r="H1222" t="s">
        <v>3615</v>
      </c>
    </row>
    <row r="1223" spans="1:8">
      <c r="A1223" t="s">
        <v>3636</v>
      </c>
      <c r="B1223" t="s">
        <v>1404</v>
      </c>
      <c r="C1223" t="s">
        <v>4285</v>
      </c>
      <c r="D1223" t="s">
        <v>3608</v>
      </c>
      <c r="E1223" t="s">
        <v>3609</v>
      </c>
      <c r="F1223" t="s">
        <v>3614</v>
      </c>
      <c r="G1223" t="s">
        <v>1397</v>
      </c>
    </row>
    <row r="1224" spans="1:8">
      <c r="A1224" t="s">
        <v>3612</v>
      </c>
      <c r="B1224" t="s">
        <v>1405</v>
      </c>
      <c r="C1224" t="s">
        <v>4286</v>
      </c>
      <c r="D1224" t="s">
        <v>3608</v>
      </c>
      <c r="E1224" t="s">
        <v>3609</v>
      </c>
      <c r="F1224" t="s">
        <v>3614</v>
      </c>
      <c r="G1224" t="s">
        <v>1397</v>
      </c>
    </row>
    <row r="1225" spans="1:8">
      <c r="A1225" t="s">
        <v>3612</v>
      </c>
      <c r="B1225" t="s">
        <v>1406</v>
      </c>
      <c r="C1225" t="s">
        <v>4287</v>
      </c>
      <c r="D1225" t="s">
        <v>3608</v>
      </c>
      <c r="E1225" t="s">
        <v>3609</v>
      </c>
      <c r="F1225" t="s">
        <v>3614</v>
      </c>
      <c r="G1225" t="s">
        <v>1397</v>
      </c>
    </row>
    <row r="1226" spans="1:8">
      <c r="A1226" t="s">
        <v>3612</v>
      </c>
      <c r="B1226" t="s">
        <v>1407</v>
      </c>
      <c r="C1226" t="s">
        <v>3951</v>
      </c>
      <c r="D1226" t="s">
        <v>3608</v>
      </c>
      <c r="E1226" t="s">
        <v>3609</v>
      </c>
      <c r="F1226" t="s">
        <v>3610</v>
      </c>
      <c r="G1226" t="s">
        <v>1397</v>
      </c>
      <c r="H1226" t="s">
        <v>3615</v>
      </c>
    </row>
    <row r="1227" spans="1:8">
      <c r="A1227" t="s">
        <v>3612</v>
      </c>
      <c r="B1227" t="s">
        <v>849</v>
      </c>
      <c r="C1227" t="s">
        <v>3626</v>
      </c>
      <c r="D1227" t="s">
        <v>3608</v>
      </c>
      <c r="E1227" t="s">
        <v>3609</v>
      </c>
      <c r="F1227" t="s">
        <v>3610</v>
      </c>
      <c r="G1227" t="s">
        <v>1397</v>
      </c>
      <c r="H1227" t="s">
        <v>3615</v>
      </c>
    </row>
    <row r="1228" spans="1:8">
      <c r="A1228" t="s">
        <v>3612</v>
      </c>
      <c r="B1228" t="s">
        <v>538</v>
      </c>
      <c r="C1228" t="s">
        <v>3627</v>
      </c>
      <c r="D1228" t="s">
        <v>3608</v>
      </c>
      <c r="E1228" t="s">
        <v>3609</v>
      </c>
      <c r="F1228" t="s">
        <v>3610</v>
      </c>
      <c r="G1228" t="s">
        <v>1397</v>
      </c>
      <c r="H1228" t="s">
        <v>3615</v>
      </c>
    </row>
    <row r="1229" spans="1:8">
      <c r="A1229" t="s">
        <v>3612</v>
      </c>
      <c r="B1229" t="s">
        <v>1408</v>
      </c>
      <c r="C1229" t="s">
        <v>4288</v>
      </c>
      <c r="D1229" t="s">
        <v>3608</v>
      </c>
      <c r="E1229" t="s">
        <v>3609</v>
      </c>
      <c r="F1229" t="s">
        <v>3610</v>
      </c>
      <c r="G1229" t="s">
        <v>1397</v>
      </c>
    </row>
    <row r="1230" spans="1:8">
      <c r="A1230" t="s">
        <v>3612</v>
      </c>
      <c r="B1230" t="s">
        <v>1409</v>
      </c>
      <c r="C1230" t="s">
        <v>4289</v>
      </c>
      <c r="D1230" t="s">
        <v>3608</v>
      </c>
      <c r="E1230" t="s">
        <v>3609</v>
      </c>
      <c r="F1230" t="s">
        <v>3610</v>
      </c>
      <c r="G1230" t="s">
        <v>1397</v>
      </c>
    </row>
    <row r="1231" spans="1:8">
      <c r="A1231" t="s">
        <v>3612</v>
      </c>
      <c r="B1231" t="s">
        <v>1410</v>
      </c>
      <c r="C1231" t="s">
        <v>4290</v>
      </c>
      <c r="D1231" t="s">
        <v>3608</v>
      </c>
      <c r="E1231" t="s">
        <v>3609</v>
      </c>
      <c r="F1231" t="s">
        <v>3610</v>
      </c>
      <c r="G1231" t="s">
        <v>1397</v>
      </c>
    </row>
    <row r="1232" spans="1:8">
      <c r="A1232" t="s">
        <v>3612</v>
      </c>
      <c r="B1232" t="s">
        <v>1411</v>
      </c>
      <c r="C1232" t="s">
        <v>4291</v>
      </c>
      <c r="D1232" t="s">
        <v>3608</v>
      </c>
      <c r="E1232" t="s">
        <v>3609</v>
      </c>
      <c r="F1232" t="s">
        <v>3610</v>
      </c>
      <c r="G1232" t="s">
        <v>1397</v>
      </c>
    </row>
    <row r="1233" spans="1:7">
      <c r="A1233" t="s">
        <v>3612</v>
      </c>
      <c r="B1233" t="s">
        <v>1412</v>
      </c>
      <c r="C1233" t="s">
        <v>4292</v>
      </c>
      <c r="D1233" t="s">
        <v>3608</v>
      </c>
      <c r="E1233" t="s">
        <v>3609</v>
      </c>
      <c r="F1233" t="s">
        <v>3610</v>
      </c>
      <c r="G1233" t="s">
        <v>1397</v>
      </c>
    </row>
    <row r="1234" spans="1:7">
      <c r="A1234" t="s">
        <v>3612</v>
      </c>
      <c r="B1234" t="s">
        <v>1413</v>
      </c>
      <c r="C1234" t="s">
        <v>4293</v>
      </c>
      <c r="D1234" t="s">
        <v>3608</v>
      </c>
      <c r="E1234" t="s">
        <v>3609</v>
      </c>
      <c r="F1234" t="s">
        <v>3610</v>
      </c>
      <c r="G1234" t="s">
        <v>1397</v>
      </c>
    </row>
    <row r="1235" spans="1:7">
      <c r="A1235" t="s">
        <v>3612</v>
      </c>
      <c r="B1235" t="s">
        <v>1414</v>
      </c>
      <c r="C1235" t="s">
        <v>4294</v>
      </c>
      <c r="D1235" t="s">
        <v>3608</v>
      </c>
      <c r="E1235" t="s">
        <v>3609</v>
      </c>
      <c r="F1235" t="s">
        <v>3610</v>
      </c>
      <c r="G1235" t="s">
        <v>1397</v>
      </c>
    </row>
    <row r="1236" spans="1:7">
      <c r="A1236" t="s">
        <v>3612</v>
      </c>
      <c r="B1236" t="s">
        <v>1415</v>
      </c>
      <c r="C1236" t="s">
        <v>4295</v>
      </c>
      <c r="D1236" t="s">
        <v>3608</v>
      </c>
      <c r="E1236" t="s">
        <v>3609</v>
      </c>
      <c r="F1236" t="s">
        <v>3610</v>
      </c>
      <c r="G1236" t="s">
        <v>1397</v>
      </c>
    </row>
    <row r="1237" spans="1:7">
      <c r="A1237" t="s">
        <v>3612</v>
      </c>
      <c r="B1237" t="s">
        <v>1416</v>
      </c>
      <c r="C1237" t="s">
        <v>4296</v>
      </c>
      <c r="D1237" t="s">
        <v>3608</v>
      </c>
      <c r="E1237" t="s">
        <v>3609</v>
      </c>
      <c r="F1237" t="s">
        <v>3610</v>
      </c>
      <c r="G1237" t="s">
        <v>1397</v>
      </c>
    </row>
    <row r="1238" spans="1:7">
      <c r="A1238" t="s">
        <v>3612</v>
      </c>
      <c r="B1238" t="s">
        <v>1417</v>
      </c>
      <c r="C1238" t="s">
        <v>4297</v>
      </c>
      <c r="D1238" t="s">
        <v>3608</v>
      </c>
      <c r="E1238" t="s">
        <v>3609</v>
      </c>
      <c r="F1238" t="s">
        <v>3610</v>
      </c>
      <c r="G1238" t="s">
        <v>1397</v>
      </c>
    </row>
    <row r="1239" spans="1:7">
      <c r="A1239" t="s">
        <v>3612</v>
      </c>
      <c r="B1239" t="s">
        <v>1418</v>
      </c>
      <c r="C1239" t="s">
        <v>4298</v>
      </c>
      <c r="D1239" t="s">
        <v>3608</v>
      </c>
      <c r="E1239" t="s">
        <v>3609</v>
      </c>
      <c r="F1239" t="s">
        <v>3610</v>
      </c>
      <c r="G1239" t="s">
        <v>1397</v>
      </c>
    </row>
    <row r="1240" spans="1:7">
      <c r="A1240" t="s">
        <v>3612</v>
      </c>
      <c r="B1240" t="s">
        <v>1419</v>
      </c>
      <c r="C1240" t="s">
        <v>4299</v>
      </c>
      <c r="D1240" t="s">
        <v>3608</v>
      </c>
      <c r="E1240" t="s">
        <v>3609</v>
      </c>
      <c r="F1240" t="s">
        <v>3610</v>
      </c>
      <c r="G1240" t="s">
        <v>1397</v>
      </c>
    </row>
    <row r="1241" spans="1:7">
      <c r="A1241" t="s">
        <v>3612</v>
      </c>
      <c r="B1241" t="s">
        <v>1420</v>
      </c>
      <c r="C1241" t="s">
        <v>4300</v>
      </c>
      <c r="D1241" t="s">
        <v>3608</v>
      </c>
      <c r="E1241" t="s">
        <v>3609</v>
      </c>
      <c r="F1241" t="s">
        <v>3610</v>
      </c>
      <c r="G1241" t="s">
        <v>1397</v>
      </c>
    </row>
    <row r="1242" spans="1:7">
      <c r="A1242" t="s">
        <v>3612</v>
      </c>
      <c r="B1242" t="s">
        <v>1421</v>
      </c>
      <c r="C1242" t="s">
        <v>4301</v>
      </c>
      <c r="D1242" t="s">
        <v>3608</v>
      </c>
      <c r="E1242" t="s">
        <v>3609</v>
      </c>
      <c r="F1242" t="s">
        <v>3610</v>
      </c>
      <c r="G1242" t="s">
        <v>1397</v>
      </c>
    </row>
    <row r="1243" spans="1:7">
      <c r="A1243" t="s">
        <v>3612</v>
      </c>
      <c r="B1243" t="s">
        <v>1422</v>
      </c>
      <c r="C1243" t="s">
        <v>4302</v>
      </c>
      <c r="D1243" t="s">
        <v>3608</v>
      </c>
      <c r="E1243" t="s">
        <v>3609</v>
      </c>
      <c r="F1243" t="s">
        <v>3610</v>
      </c>
      <c r="G1243" t="s">
        <v>1397</v>
      </c>
    </row>
    <row r="1244" spans="1:7">
      <c r="A1244" t="s">
        <v>3612</v>
      </c>
      <c r="B1244" t="s">
        <v>1423</v>
      </c>
      <c r="C1244" t="s">
        <v>4303</v>
      </c>
      <c r="D1244" t="s">
        <v>3608</v>
      </c>
      <c r="E1244" t="s">
        <v>3609</v>
      </c>
      <c r="F1244" t="s">
        <v>3610</v>
      </c>
      <c r="G1244" t="s">
        <v>1397</v>
      </c>
    </row>
    <row r="1245" spans="1:7">
      <c r="A1245" t="s">
        <v>3612</v>
      </c>
      <c r="B1245" t="s">
        <v>1424</v>
      </c>
      <c r="C1245" t="s">
        <v>4304</v>
      </c>
      <c r="D1245" t="s">
        <v>3608</v>
      </c>
      <c r="E1245" t="s">
        <v>3609</v>
      </c>
      <c r="F1245" t="s">
        <v>3610</v>
      </c>
      <c r="G1245" t="s">
        <v>1397</v>
      </c>
    </row>
    <row r="1246" spans="1:7">
      <c r="A1246" t="s">
        <v>3612</v>
      </c>
      <c r="B1246" t="s">
        <v>1425</v>
      </c>
      <c r="C1246" t="s">
        <v>4305</v>
      </c>
      <c r="D1246" t="s">
        <v>3608</v>
      </c>
      <c r="E1246" t="s">
        <v>3609</v>
      </c>
      <c r="F1246" t="s">
        <v>3610</v>
      </c>
      <c r="G1246" t="s">
        <v>1397</v>
      </c>
    </row>
    <row r="1247" spans="1:7">
      <c r="A1247" t="s">
        <v>3612</v>
      </c>
      <c r="B1247" t="s">
        <v>1426</v>
      </c>
      <c r="C1247" t="s">
        <v>4306</v>
      </c>
      <c r="D1247" t="s">
        <v>3608</v>
      </c>
      <c r="E1247" t="s">
        <v>3609</v>
      </c>
      <c r="F1247" t="s">
        <v>3610</v>
      </c>
      <c r="G1247" t="s">
        <v>1397</v>
      </c>
    </row>
    <row r="1248" spans="1:7">
      <c r="A1248" t="s">
        <v>3612</v>
      </c>
      <c r="B1248" t="s">
        <v>1427</v>
      </c>
      <c r="C1248" t="s">
        <v>4307</v>
      </c>
      <c r="D1248" t="s">
        <v>3608</v>
      </c>
      <c r="E1248" t="s">
        <v>3609</v>
      </c>
      <c r="F1248" t="s">
        <v>3610</v>
      </c>
      <c r="G1248" t="s">
        <v>1397</v>
      </c>
    </row>
    <row r="1249" spans="1:8">
      <c r="A1249" t="s">
        <v>3612</v>
      </c>
      <c r="B1249" t="s">
        <v>1428</v>
      </c>
      <c r="C1249" t="s">
        <v>4308</v>
      </c>
      <c r="D1249" t="s">
        <v>3608</v>
      </c>
      <c r="E1249" t="s">
        <v>3609</v>
      </c>
      <c r="F1249" t="s">
        <v>3610</v>
      </c>
      <c r="G1249" t="s">
        <v>1397</v>
      </c>
    </row>
    <row r="1250" spans="1:8">
      <c r="A1250" t="s">
        <v>3612</v>
      </c>
      <c r="B1250" t="s">
        <v>1429</v>
      </c>
      <c r="C1250" t="s">
        <v>4309</v>
      </c>
      <c r="D1250" t="s">
        <v>3608</v>
      </c>
      <c r="E1250" t="s">
        <v>3609</v>
      </c>
      <c r="F1250" t="s">
        <v>3610</v>
      </c>
      <c r="G1250" t="s">
        <v>1397</v>
      </c>
    </row>
    <row r="1251" spans="1:8">
      <c r="A1251" t="s">
        <v>3612</v>
      </c>
      <c r="B1251" t="s">
        <v>1430</v>
      </c>
      <c r="C1251" t="s">
        <v>4310</v>
      </c>
      <c r="D1251" t="s">
        <v>3608</v>
      </c>
      <c r="E1251" t="s">
        <v>3609</v>
      </c>
      <c r="F1251" t="s">
        <v>3610</v>
      </c>
      <c r="G1251" t="s">
        <v>1397</v>
      </c>
    </row>
    <row r="1252" spans="1:8">
      <c r="A1252" t="s">
        <v>3612</v>
      </c>
      <c r="B1252" t="s">
        <v>1431</v>
      </c>
      <c r="C1252" t="s">
        <v>4311</v>
      </c>
      <c r="D1252" t="s">
        <v>3608</v>
      </c>
      <c r="E1252" t="s">
        <v>3609</v>
      </c>
      <c r="F1252" t="s">
        <v>3610</v>
      </c>
      <c r="G1252" t="s">
        <v>1397</v>
      </c>
    </row>
    <row r="1253" spans="1:8">
      <c r="A1253" t="s">
        <v>3612</v>
      </c>
      <c r="B1253" t="s">
        <v>1432</v>
      </c>
      <c r="C1253" t="s">
        <v>4312</v>
      </c>
      <c r="D1253" t="s">
        <v>3608</v>
      </c>
      <c r="E1253" t="s">
        <v>3609</v>
      </c>
      <c r="F1253" t="s">
        <v>3610</v>
      </c>
      <c r="G1253" t="s">
        <v>1397</v>
      </c>
    </row>
    <row r="1254" spans="1:8">
      <c r="A1254" t="s">
        <v>3612</v>
      </c>
      <c r="B1254" t="s">
        <v>1433</v>
      </c>
      <c r="C1254" t="s">
        <v>4313</v>
      </c>
      <c r="D1254" t="s">
        <v>3608</v>
      </c>
      <c r="E1254" t="s">
        <v>3609</v>
      </c>
      <c r="F1254" t="s">
        <v>3610</v>
      </c>
      <c r="G1254" t="s">
        <v>1397</v>
      </c>
    </row>
    <row r="1255" spans="1:8">
      <c r="A1255" t="s">
        <v>3612</v>
      </c>
      <c r="B1255" t="s">
        <v>1434</v>
      </c>
      <c r="C1255" t="s">
        <v>4314</v>
      </c>
      <c r="D1255" t="s">
        <v>3608</v>
      </c>
      <c r="E1255" t="s">
        <v>3609</v>
      </c>
      <c r="F1255" t="s">
        <v>3610</v>
      </c>
      <c r="G1255" t="s">
        <v>1397</v>
      </c>
    </row>
    <row r="1256" spans="1:8">
      <c r="A1256" t="s">
        <v>3612</v>
      </c>
      <c r="B1256" t="s">
        <v>1435</v>
      </c>
      <c r="C1256" t="s">
        <v>4315</v>
      </c>
      <c r="D1256" t="s">
        <v>3608</v>
      </c>
      <c r="E1256" t="s">
        <v>3609</v>
      </c>
      <c r="F1256" t="s">
        <v>3610</v>
      </c>
      <c r="G1256" t="s">
        <v>1397</v>
      </c>
    </row>
    <row r="1257" spans="1:8">
      <c r="A1257" t="s">
        <v>3612</v>
      </c>
      <c r="B1257" t="s">
        <v>1436</v>
      </c>
      <c r="C1257" t="s">
        <v>4316</v>
      </c>
      <c r="D1257" t="s">
        <v>3608</v>
      </c>
      <c r="E1257" t="s">
        <v>3609</v>
      </c>
      <c r="F1257" t="s">
        <v>3610</v>
      </c>
      <c r="G1257" t="s">
        <v>1397</v>
      </c>
    </row>
    <row r="1258" spans="1:8">
      <c r="A1258" t="s">
        <v>3612</v>
      </c>
      <c r="B1258" t="s">
        <v>1437</v>
      </c>
      <c r="C1258" t="s">
        <v>4317</v>
      </c>
      <c r="D1258" t="s">
        <v>3608</v>
      </c>
      <c r="E1258" t="s">
        <v>3609</v>
      </c>
      <c r="F1258" t="s">
        <v>3610</v>
      </c>
      <c r="G1258" t="s">
        <v>1397</v>
      </c>
    </row>
    <row r="1259" spans="1:8">
      <c r="A1259" t="s">
        <v>3612</v>
      </c>
      <c r="B1259" t="s">
        <v>1438</v>
      </c>
      <c r="C1259" t="s">
        <v>4318</v>
      </c>
      <c r="D1259" t="s">
        <v>3608</v>
      </c>
      <c r="E1259" t="s">
        <v>3609</v>
      </c>
      <c r="F1259" t="s">
        <v>3610</v>
      </c>
      <c r="G1259" t="s">
        <v>1397</v>
      </c>
    </row>
    <row r="1260" spans="1:8">
      <c r="A1260" t="s">
        <v>3612</v>
      </c>
      <c r="B1260" t="s">
        <v>64</v>
      </c>
      <c r="C1260" t="s">
        <v>3646</v>
      </c>
      <c r="D1260" t="s">
        <v>3608</v>
      </c>
      <c r="E1260" t="s">
        <v>3609</v>
      </c>
      <c r="F1260" t="s">
        <v>3614</v>
      </c>
      <c r="G1260" t="s">
        <v>1397</v>
      </c>
      <c r="H1260" t="s">
        <v>3615</v>
      </c>
    </row>
    <row r="1261" spans="1:8">
      <c r="A1261" t="s">
        <v>3606</v>
      </c>
      <c r="B1261" t="s">
        <v>66</v>
      </c>
      <c r="C1261" t="s">
        <v>3647</v>
      </c>
      <c r="D1261" t="s">
        <v>3608</v>
      </c>
      <c r="E1261" t="s">
        <v>3609</v>
      </c>
      <c r="F1261" t="s">
        <v>3614</v>
      </c>
      <c r="G1261" t="s">
        <v>1397</v>
      </c>
      <c r="H1261" t="s">
        <v>3615</v>
      </c>
    </row>
    <row r="1262" spans="1:8">
      <c r="A1262" t="s">
        <v>3612</v>
      </c>
      <c r="B1262" t="s">
        <v>540</v>
      </c>
      <c r="C1262" t="s">
        <v>3827</v>
      </c>
      <c r="D1262" t="s">
        <v>3608</v>
      </c>
      <c r="E1262" t="s">
        <v>3609</v>
      </c>
      <c r="F1262" t="s">
        <v>3614</v>
      </c>
      <c r="G1262" t="s">
        <v>1397</v>
      </c>
    </row>
    <row r="1263" spans="1:8">
      <c r="A1263" t="s">
        <v>3606</v>
      </c>
      <c r="B1263" t="s">
        <v>70</v>
      </c>
      <c r="C1263" t="s">
        <v>3651</v>
      </c>
      <c r="D1263" t="s">
        <v>3608</v>
      </c>
      <c r="E1263" t="s">
        <v>3609</v>
      </c>
      <c r="F1263" t="s">
        <v>3614</v>
      </c>
      <c r="G1263" t="s">
        <v>1397</v>
      </c>
      <c r="H1263" t="s">
        <v>3615</v>
      </c>
    </row>
    <row r="1264" spans="1:8">
      <c r="A1264" t="s">
        <v>3612</v>
      </c>
      <c r="B1264" t="s">
        <v>71</v>
      </c>
      <c r="C1264" t="s">
        <v>3652</v>
      </c>
      <c r="D1264" t="s">
        <v>3608</v>
      </c>
      <c r="E1264" t="s">
        <v>3609</v>
      </c>
      <c r="F1264" t="s">
        <v>3614</v>
      </c>
      <c r="G1264" t="s">
        <v>1397</v>
      </c>
      <c r="H1264" t="s">
        <v>3615</v>
      </c>
    </row>
    <row r="1265" spans="1:7">
      <c r="A1265" t="s">
        <v>3612</v>
      </c>
      <c r="B1265" t="s">
        <v>1439</v>
      </c>
      <c r="C1265" t="s">
        <v>4202</v>
      </c>
      <c r="D1265" t="s">
        <v>3608</v>
      </c>
      <c r="E1265" t="s">
        <v>3609</v>
      </c>
      <c r="F1265" t="s">
        <v>3655</v>
      </c>
      <c r="G1265" t="s">
        <v>1397</v>
      </c>
    </row>
    <row r="1266" spans="1:7">
      <c r="A1266" t="s">
        <v>3612</v>
      </c>
      <c r="B1266" t="s">
        <v>1441</v>
      </c>
      <c r="C1266" t="s">
        <v>3830</v>
      </c>
      <c r="D1266" t="s">
        <v>3608</v>
      </c>
      <c r="E1266" t="s">
        <v>3609</v>
      </c>
      <c r="F1266" t="s">
        <v>3655</v>
      </c>
      <c r="G1266" t="s">
        <v>1397</v>
      </c>
    </row>
    <row r="1267" spans="1:7">
      <c r="A1267" t="s">
        <v>3612</v>
      </c>
      <c r="B1267" t="s">
        <v>1443</v>
      </c>
      <c r="C1267" t="s">
        <v>3659</v>
      </c>
      <c r="D1267" t="s">
        <v>3608</v>
      </c>
      <c r="E1267" t="s">
        <v>3609</v>
      </c>
      <c r="F1267" t="s">
        <v>3655</v>
      </c>
      <c r="G1267" t="s">
        <v>1397</v>
      </c>
    </row>
    <row r="1268" spans="1:7">
      <c r="A1268" t="s">
        <v>3612</v>
      </c>
      <c r="B1268" t="s">
        <v>1445</v>
      </c>
      <c r="C1268" t="s">
        <v>3664</v>
      </c>
      <c r="D1268" t="s">
        <v>3608</v>
      </c>
      <c r="E1268" t="s">
        <v>3609</v>
      </c>
      <c r="F1268" t="s">
        <v>3655</v>
      </c>
      <c r="G1268" t="s">
        <v>1397</v>
      </c>
    </row>
    <row r="1269" spans="1:7">
      <c r="A1269" t="s">
        <v>3612</v>
      </c>
      <c r="B1269" t="s">
        <v>1447</v>
      </c>
      <c r="C1269" t="s">
        <v>4319</v>
      </c>
      <c r="D1269" t="s">
        <v>3608</v>
      </c>
      <c r="E1269" t="s">
        <v>3609</v>
      </c>
      <c r="F1269" t="s">
        <v>3655</v>
      </c>
      <c r="G1269" t="s">
        <v>1397</v>
      </c>
    </row>
    <row r="1270" spans="1:7">
      <c r="A1270" t="s">
        <v>3612</v>
      </c>
      <c r="B1270" t="s">
        <v>1449</v>
      </c>
      <c r="C1270" t="s">
        <v>3656</v>
      </c>
      <c r="D1270" t="s">
        <v>3608</v>
      </c>
      <c r="E1270" t="s">
        <v>3609</v>
      </c>
      <c r="F1270" t="s">
        <v>3655</v>
      </c>
      <c r="G1270" t="s">
        <v>1397</v>
      </c>
    </row>
    <row r="1271" spans="1:7">
      <c r="A1271" t="s">
        <v>3612</v>
      </c>
      <c r="B1271" t="s">
        <v>1451</v>
      </c>
      <c r="C1271" t="s">
        <v>4320</v>
      </c>
      <c r="D1271" t="s">
        <v>3608</v>
      </c>
      <c r="E1271" t="s">
        <v>3609</v>
      </c>
      <c r="F1271" t="s">
        <v>3655</v>
      </c>
      <c r="G1271" t="s">
        <v>1397</v>
      </c>
    </row>
    <row r="1272" spans="1:7">
      <c r="A1272" t="s">
        <v>3612</v>
      </c>
      <c r="B1272" t="s">
        <v>1453</v>
      </c>
      <c r="C1272" t="s">
        <v>4321</v>
      </c>
      <c r="D1272" t="s">
        <v>3608</v>
      </c>
      <c r="E1272" t="s">
        <v>3609</v>
      </c>
      <c r="F1272" t="s">
        <v>3655</v>
      </c>
      <c r="G1272" t="s">
        <v>1397</v>
      </c>
    </row>
    <row r="1273" spans="1:7">
      <c r="A1273" t="s">
        <v>3612</v>
      </c>
      <c r="B1273" t="s">
        <v>1455</v>
      </c>
      <c r="C1273" t="s">
        <v>4322</v>
      </c>
      <c r="D1273" t="s">
        <v>3608</v>
      </c>
      <c r="E1273" t="s">
        <v>3609</v>
      </c>
      <c r="F1273" t="s">
        <v>3655</v>
      </c>
      <c r="G1273" t="s">
        <v>1397</v>
      </c>
    </row>
    <row r="1274" spans="1:7">
      <c r="A1274" t="s">
        <v>3612</v>
      </c>
      <c r="B1274" t="s">
        <v>1457</v>
      </c>
      <c r="C1274" t="s">
        <v>4323</v>
      </c>
      <c r="D1274" t="s">
        <v>3608</v>
      </c>
      <c r="E1274" t="s">
        <v>3609</v>
      </c>
      <c r="F1274" t="s">
        <v>3655</v>
      </c>
      <c r="G1274" t="s">
        <v>1397</v>
      </c>
    </row>
    <row r="1275" spans="1:7">
      <c r="A1275" t="s">
        <v>3612</v>
      </c>
      <c r="B1275" t="s">
        <v>1459</v>
      </c>
      <c r="C1275" t="s">
        <v>4324</v>
      </c>
      <c r="D1275" t="s">
        <v>3608</v>
      </c>
      <c r="E1275" t="s">
        <v>3609</v>
      </c>
      <c r="F1275" t="s">
        <v>3655</v>
      </c>
      <c r="G1275" t="s">
        <v>1397</v>
      </c>
    </row>
    <row r="1276" spans="1:7">
      <c r="A1276" t="s">
        <v>3612</v>
      </c>
      <c r="B1276" t="s">
        <v>1461</v>
      </c>
      <c r="C1276" t="s">
        <v>4059</v>
      </c>
      <c r="D1276" t="s">
        <v>3608</v>
      </c>
      <c r="E1276" t="s">
        <v>3609</v>
      </c>
      <c r="F1276" t="s">
        <v>3655</v>
      </c>
      <c r="G1276" t="s">
        <v>1397</v>
      </c>
    </row>
    <row r="1277" spans="1:7">
      <c r="A1277" t="s">
        <v>3612</v>
      </c>
      <c r="B1277" t="s">
        <v>1463</v>
      </c>
      <c r="C1277" t="s">
        <v>4325</v>
      </c>
      <c r="D1277" t="s">
        <v>3608</v>
      </c>
      <c r="E1277" t="s">
        <v>3609</v>
      </c>
      <c r="F1277" t="s">
        <v>3655</v>
      </c>
      <c r="G1277" t="s">
        <v>1397</v>
      </c>
    </row>
    <row r="1278" spans="1:7">
      <c r="A1278" t="s">
        <v>3612</v>
      </c>
      <c r="B1278" t="s">
        <v>1465</v>
      </c>
      <c r="C1278" t="s">
        <v>3921</v>
      </c>
      <c r="D1278" t="s">
        <v>3608</v>
      </c>
      <c r="E1278" t="s">
        <v>3609</v>
      </c>
      <c r="F1278" t="s">
        <v>3655</v>
      </c>
      <c r="G1278" t="s">
        <v>1397</v>
      </c>
    </row>
    <row r="1279" spans="1:7">
      <c r="A1279" t="s">
        <v>3612</v>
      </c>
      <c r="B1279" t="s">
        <v>1467</v>
      </c>
      <c r="C1279" t="s">
        <v>4326</v>
      </c>
      <c r="D1279" t="s">
        <v>3608</v>
      </c>
      <c r="E1279" t="s">
        <v>3609</v>
      </c>
      <c r="F1279" t="s">
        <v>3655</v>
      </c>
      <c r="G1279" t="s">
        <v>1397</v>
      </c>
    </row>
    <row r="1280" spans="1:7">
      <c r="A1280" t="s">
        <v>3612</v>
      </c>
      <c r="B1280" t="s">
        <v>1469</v>
      </c>
      <c r="C1280" t="s">
        <v>4127</v>
      </c>
      <c r="D1280" t="s">
        <v>3608</v>
      </c>
      <c r="E1280" t="s">
        <v>3609</v>
      </c>
      <c r="F1280" t="s">
        <v>3655</v>
      </c>
      <c r="G1280" t="s">
        <v>1397</v>
      </c>
    </row>
    <row r="1281" spans="1:8">
      <c r="A1281" t="s">
        <v>3612</v>
      </c>
      <c r="B1281" t="s">
        <v>1471</v>
      </c>
      <c r="C1281" t="s">
        <v>4059</v>
      </c>
      <c r="D1281" t="s">
        <v>3608</v>
      </c>
      <c r="E1281" t="s">
        <v>3609</v>
      </c>
      <c r="F1281" t="s">
        <v>3655</v>
      </c>
      <c r="G1281" t="s">
        <v>1397</v>
      </c>
    </row>
    <row r="1282" spans="1:8">
      <c r="A1282" t="s">
        <v>3612</v>
      </c>
      <c r="B1282" t="s">
        <v>1473</v>
      </c>
      <c r="C1282" t="s">
        <v>3901</v>
      </c>
      <c r="D1282" t="s">
        <v>3608</v>
      </c>
      <c r="E1282" t="s">
        <v>3609</v>
      </c>
      <c r="F1282" t="s">
        <v>3655</v>
      </c>
      <c r="G1282" t="s">
        <v>1397</v>
      </c>
    </row>
    <row r="1283" spans="1:8">
      <c r="A1283" t="s">
        <v>3612</v>
      </c>
      <c r="B1283" t="s">
        <v>1475</v>
      </c>
      <c r="C1283" t="s">
        <v>4327</v>
      </c>
      <c r="D1283" t="s">
        <v>3608</v>
      </c>
      <c r="E1283" t="s">
        <v>3609</v>
      </c>
      <c r="F1283" t="s">
        <v>3655</v>
      </c>
      <c r="G1283" t="s">
        <v>1397</v>
      </c>
    </row>
    <row r="1284" spans="1:8">
      <c r="A1284" t="s">
        <v>3612</v>
      </c>
      <c r="B1284" t="s">
        <v>1477</v>
      </c>
      <c r="C1284" t="s">
        <v>3679</v>
      </c>
      <c r="D1284" t="s">
        <v>3608</v>
      </c>
      <c r="E1284" t="s">
        <v>3609</v>
      </c>
      <c r="F1284" t="s">
        <v>3655</v>
      </c>
      <c r="G1284" t="s">
        <v>1397</v>
      </c>
    </row>
    <row r="1285" spans="1:8">
      <c r="A1285" t="s">
        <v>3612</v>
      </c>
      <c r="B1285" t="s">
        <v>1479</v>
      </c>
      <c r="C1285" t="s">
        <v>4328</v>
      </c>
      <c r="D1285" t="s">
        <v>3608</v>
      </c>
      <c r="E1285" t="s">
        <v>3609</v>
      </c>
      <c r="F1285" t="s">
        <v>3655</v>
      </c>
      <c r="G1285" t="s">
        <v>1397</v>
      </c>
    </row>
    <row r="1286" spans="1:8">
      <c r="A1286" t="s">
        <v>3612</v>
      </c>
      <c r="B1286" t="s">
        <v>1481</v>
      </c>
      <c r="C1286" t="s">
        <v>4329</v>
      </c>
      <c r="D1286" t="s">
        <v>3608</v>
      </c>
      <c r="E1286" t="s">
        <v>3609</v>
      </c>
      <c r="F1286" t="s">
        <v>3655</v>
      </c>
      <c r="G1286" t="s">
        <v>1397</v>
      </c>
    </row>
    <row r="1287" spans="1:8">
      <c r="A1287" t="s">
        <v>3612</v>
      </c>
      <c r="B1287" t="s">
        <v>1483</v>
      </c>
      <c r="C1287" t="s">
        <v>4091</v>
      </c>
      <c r="D1287" t="s">
        <v>3608</v>
      </c>
      <c r="E1287" t="s">
        <v>3609</v>
      </c>
      <c r="F1287" t="s">
        <v>3655</v>
      </c>
      <c r="G1287" t="s">
        <v>1397</v>
      </c>
    </row>
    <row r="1288" spans="1:8">
      <c r="A1288" t="s">
        <v>3612</v>
      </c>
      <c r="B1288" t="s">
        <v>1485</v>
      </c>
      <c r="C1288" t="s">
        <v>4330</v>
      </c>
      <c r="D1288" t="s">
        <v>3608</v>
      </c>
      <c r="E1288" t="s">
        <v>3609</v>
      </c>
      <c r="F1288" t="s">
        <v>3655</v>
      </c>
      <c r="G1288" t="s">
        <v>1397</v>
      </c>
    </row>
    <row r="1289" spans="1:8">
      <c r="A1289" t="s">
        <v>3612</v>
      </c>
      <c r="B1289" t="s">
        <v>1487</v>
      </c>
      <c r="C1289" t="s">
        <v>4331</v>
      </c>
      <c r="D1289" t="s">
        <v>3608</v>
      </c>
      <c r="E1289" t="s">
        <v>3609</v>
      </c>
      <c r="F1289" t="s">
        <v>3655</v>
      </c>
      <c r="G1289" t="s">
        <v>1397</v>
      </c>
    </row>
    <row r="1290" spans="1:8">
      <c r="A1290" t="s">
        <v>3612</v>
      </c>
      <c r="B1290" t="s">
        <v>1489</v>
      </c>
      <c r="C1290" t="s">
        <v>4332</v>
      </c>
      <c r="D1290" t="s">
        <v>3608</v>
      </c>
      <c r="E1290" t="s">
        <v>3609</v>
      </c>
      <c r="F1290" t="s">
        <v>3655</v>
      </c>
      <c r="G1290" t="s">
        <v>1397</v>
      </c>
    </row>
    <row r="1291" spans="1:8">
      <c r="A1291" t="s">
        <v>3612</v>
      </c>
      <c r="B1291" t="s">
        <v>1491</v>
      </c>
      <c r="C1291" t="s">
        <v>4333</v>
      </c>
      <c r="D1291" t="s">
        <v>3608</v>
      </c>
      <c r="E1291" t="s">
        <v>3609</v>
      </c>
      <c r="F1291" t="s">
        <v>3655</v>
      </c>
      <c r="G1291" t="s">
        <v>1397</v>
      </c>
    </row>
    <row r="1292" spans="1:8">
      <c r="A1292" t="s">
        <v>3606</v>
      </c>
      <c r="B1292" t="s">
        <v>29</v>
      </c>
      <c r="C1292" t="s">
        <v>3618</v>
      </c>
      <c r="D1292" t="s">
        <v>3608</v>
      </c>
      <c r="E1292" t="s">
        <v>3609</v>
      </c>
      <c r="F1292" t="s">
        <v>3614</v>
      </c>
      <c r="G1292" t="s">
        <v>1493</v>
      </c>
      <c r="H1292" t="s">
        <v>3615</v>
      </c>
    </row>
    <row r="1293" spans="1:8">
      <c r="A1293" t="s">
        <v>3612</v>
      </c>
      <c r="B1293" t="s">
        <v>529</v>
      </c>
      <c r="C1293" t="s">
        <v>3818</v>
      </c>
      <c r="D1293" t="s">
        <v>3608</v>
      </c>
      <c r="E1293" t="s">
        <v>3609</v>
      </c>
      <c r="F1293" t="s">
        <v>3614</v>
      </c>
      <c r="G1293" t="s">
        <v>1493</v>
      </c>
      <c r="H1293" t="s">
        <v>3615</v>
      </c>
    </row>
    <row r="1294" spans="1:8">
      <c r="A1294" t="s">
        <v>3606</v>
      </c>
      <c r="B1294" t="s">
        <v>530</v>
      </c>
      <c r="C1294" t="s">
        <v>3819</v>
      </c>
      <c r="D1294" t="s">
        <v>3608</v>
      </c>
      <c r="E1294" t="s">
        <v>3609</v>
      </c>
      <c r="F1294" t="s">
        <v>3614</v>
      </c>
      <c r="G1294" t="s">
        <v>1493</v>
      </c>
      <c r="H1294" t="s">
        <v>3615</v>
      </c>
    </row>
    <row r="1295" spans="1:8">
      <c r="A1295" t="s">
        <v>3612</v>
      </c>
      <c r="B1295" t="s">
        <v>193</v>
      </c>
      <c r="C1295" t="s">
        <v>3702</v>
      </c>
      <c r="D1295" t="s">
        <v>3608</v>
      </c>
      <c r="E1295" t="s">
        <v>3609</v>
      </c>
      <c r="F1295" t="s">
        <v>3614</v>
      </c>
      <c r="G1295" t="s">
        <v>1493</v>
      </c>
      <c r="H1295" t="s">
        <v>3615</v>
      </c>
    </row>
    <row r="1296" spans="1:8">
      <c r="A1296" t="s">
        <v>3606</v>
      </c>
      <c r="B1296" t="s">
        <v>532</v>
      </c>
      <c r="C1296" t="s">
        <v>3821</v>
      </c>
      <c r="D1296" t="s">
        <v>3608</v>
      </c>
      <c r="E1296" t="s">
        <v>3609</v>
      </c>
      <c r="F1296" t="s">
        <v>3614</v>
      </c>
      <c r="G1296" t="s">
        <v>1493</v>
      </c>
      <c r="H1296" t="s">
        <v>3615</v>
      </c>
    </row>
    <row r="1297" spans="1:8">
      <c r="A1297" t="s">
        <v>3606</v>
      </c>
      <c r="B1297" t="s">
        <v>1494</v>
      </c>
      <c r="C1297" t="s">
        <v>4334</v>
      </c>
      <c r="D1297" t="s">
        <v>3608</v>
      </c>
      <c r="E1297" t="s">
        <v>3609</v>
      </c>
      <c r="F1297" t="s">
        <v>3610</v>
      </c>
      <c r="G1297" t="s">
        <v>1493</v>
      </c>
    </row>
    <row r="1298" spans="1:8">
      <c r="A1298" t="s">
        <v>3612</v>
      </c>
      <c r="B1298" t="s">
        <v>1495</v>
      </c>
      <c r="C1298" t="s">
        <v>3709</v>
      </c>
      <c r="D1298" t="s">
        <v>3608</v>
      </c>
      <c r="E1298" t="s">
        <v>3609</v>
      </c>
      <c r="F1298" t="s">
        <v>3610</v>
      </c>
      <c r="G1298" t="s">
        <v>1493</v>
      </c>
    </row>
    <row r="1299" spans="1:8">
      <c r="A1299" t="s">
        <v>3612</v>
      </c>
      <c r="B1299" t="s">
        <v>39</v>
      </c>
      <c r="C1299" t="s">
        <v>3625</v>
      </c>
      <c r="D1299" t="s">
        <v>3608</v>
      </c>
      <c r="E1299" t="s">
        <v>3609</v>
      </c>
      <c r="F1299" t="s">
        <v>3610</v>
      </c>
      <c r="G1299" t="s">
        <v>1493</v>
      </c>
    </row>
    <row r="1300" spans="1:8">
      <c r="A1300" t="s">
        <v>3612</v>
      </c>
      <c r="B1300" t="s">
        <v>42</v>
      </c>
      <c r="C1300" t="s">
        <v>3627</v>
      </c>
      <c r="D1300" t="s">
        <v>3608</v>
      </c>
      <c r="E1300" t="s">
        <v>3609</v>
      </c>
      <c r="F1300" t="s">
        <v>3610</v>
      </c>
      <c r="G1300" t="s">
        <v>1493</v>
      </c>
      <c r="H1300" t="s">
        <v>3615</v>
      </c>
    </row>
    <row r="1301" spans="1:8">
      <c r="A1301" t="s">
        <v>3612</v>
      </c>
      <c r="B1301" t="s">
        <v>44</v>
      </c>
      <c r="C1301" t="s">
        <v>3629</v>
      </c>
      <c r="D1301" t="s">
        <v>3608</v>
      </c>
      <c r="E1301" t="s">
        <v>3609</v>
      </c>
      <c r="F1301" t="s">
        <v>3614</v>
      </c>
      <c r="G1301" t="s">
        <v>1493</v>
      </c>
      <c r="H1301" t="s">
        <v>3615</v>
      </c>
    </row>
    <row r="1302" spans="1:8">
      <c r="A1302" t="s">
        <v>3606</v>
      </c>
      <c r="B1302" t="s">
        <v>46</v>
      </c>
      <c r="C1302" t="s">
        <v>3630</v>
      </c>
      <c r="D1302" t="s">
        <v>3608</v>
      </c>
      <c r="E1302" t="s">
        <v>3609</v>
      </c>
      <c r="F1302" t="s">
        <v>3614</v>
      </c>
      <c r="G1302" t="s">
        <v>1493</v>
      </c>
      <c r="H1302" t="s">
        <v>3615</v>
      </c>
    </row>
    <row r="1303" spans="1:8">
      <c r="A1303" t="s">
        <v>3612</v>
      </c>
      <c r="B1303" t="s">
        <v>48</v>
      </c>
      <c r="C1303" t="s">
        <v>3631</v>
      </c>
      <c r="D1303" t="s">
        <v>3608</v>
      </c>
      <c r="E1303" t="s">
        <v>3609</v>
      </c>
      <c r="F1303" t="s">
        <v>3614</v>
      </c>
      <c r="G1303" t="s">
        <v>1493</v>
      </c>
    </row>
    <row r="1304" spans="1:8">
      <c r="A1304" t="s">
        <v>3612</v>
      </c>
      <c r="B1304" t="s">
        <v>49</v>
      </c>
      <c r="C1304" t="s">
        <v>3632</v>
      </c>
      <c r="D1304" t="s">
        <v>3608</v>
      </c>
      <c r="E1304" t="s">
        <v>3609</v>
      </c>
      <c r="F1304" t="s">
        <v>3614</v>
      </c>
      <c r="G1304" t="s">
        <v>1493</v>
      </c>
      <c r="H1304" t="s">
        <v>3615</v>
      </c>
    </row>
    <row r="1305" spans="1:8">
      <c r="A1305" t="s">
        <v>3606</v>
      </c>
      <c r="B1305" t="s">
        <v>50</v>
      </c>
      <c r="C1305" t="s">
        <v>3633</v>
      </c>
      <c r="D1305" t="s">
        <v>3608</v>
      </c>
      <c r="E1305" t="s">
        <v>3609</v>
      </c>
      <c r="F1305" t="s">
        <v>3614</v>
      </c>
      <c r="G1305" t="s">
        <v>1493</v>
      </c>
      <c r="H1305" t="s">
        <v>3615</v>
      </c>
    </row>
    <row r="1306" spans="1:8">
      <c r="A1306" t="s">
        <v>3612</v>
      </c>
      <c r="B1306" t="s">
        <v>52</v>
      </c>
      <c r="C1306" t="s">
        <v>3635</v>
      </c>
      <c r="D1306" t="s">
        <v>3608</v>
      </c>
      <c r="E1306" t="s">
        <v>3609</v>
      </c>
      <c r="F1306" t="s">
        <v>3614</v>
      </c>
      <c r="G1306" t="s">
        <v>1493</v>
      </c>
      <c r="H1306" t="s">
        <v>3615</v>
      </c>
    </row>
    <row r="1307" spans="1:8">
      <c r="A1307" t="s">
        <v>3636</v>
      </c>
      <c r="B1307" t="s">
        <v>1496</v>
      </c>
      <c r="C1307" t="s">
        <v>4335</v>
      </c>
      <c r="D1307" t="s">
        <v>3608</v>
      </c>
      <c r="E1307" t="s">
        <v>3609</v>
      </c>
      <c r="F1307" t="s">
        <v>3614</v>
      </c>
      <c r="G1307" t="s">
        <v>1493</v>
      </c>
    </row>
    <row r="1308" spans="1:8">
      <c r="A1308" t="s">
        <v>3612</v>
      </c>
      <c r="B1308" t="s">
        <v>1497</v>
      </c>
      <c r="C1308" t="s">
        <v>4336</v>
      </c>
      <c r="D1308" t="s">
        <v>3608</v>
      </c>
      <c r="E1308" t="s">
        <v>3609</v>
      </c>
      <c r="F1308" t="s">
        <v>3614</v>
      </c>
      <c r="G1308" t="s">
        <v>1493</v>
      </c>
    </row>
    <row r="1309" spans="1:8">
      <c r="A1309" t="s">
        <v>3612</v>
      </c>
      <c r="B1309" t="s">
        <v>1498</v>
      </c>
      <c r="C1309" t="s">
        <v>4337</v>
      </c>
      <c r="D1309" t="s">
        <v>3608</v>
      </c>
      <c r="E1309" t="s">
        <v>3609</v>
      </c>
      <c r="F1309" t="s">
        <v>3614</v>
      </c>
      <c r="G1309" t="s">
        <v>1493</v>
      </c>
    </row>
    <row r="1310" spans="1:8">
      <c r="A1310" t="s">
        <v>3606</v>
      </c>
      <c r="B1310" t="s">
        <v>66</v>
      </c>
      <c r="C1310" t="s">
        <v>3647</v>
      </c>
      <c r="D1310" t="s">
        <v>3608</v>
      </c>
      <c r="E1310" t="s">
        <v>3609</v>
      </c>
      <c r="F1310" t="s">
        <v>3614</v>
      </c>
      <c r="G1310" t="s">
        <v>1493</v>
      </c>
      <c r="H1310" t="s">
        <v>3615</v>
      </c>
    </row>
    <row r="1311" spans="1:8">
      <c r="A1311" t="s">
        <v>3612</v>
      </c>
      <c r="B1311" t="s">
        <v>67</v>
      </c>
      <c r="C1311" t="s">
        <v>3648</v>
      </c>
      <c r="D1311" t="s">
        <v>3608</v>
      </c>
      <c r="E1311" t="s">
        <v>3609</v>
      </c>
      <c r="F1311" t="s">
        <v>3614</v>
      </c>
      <c r="G1311" t="s">
        <v>1493</v>
      </c>
      <c r="H1311" t="s">
        <v>3615</v>
      </c>
    </row>
    <row r="1312" spans="1:8">
      <c r="A1312" t="s">
        <v>3612</v>
      </c>
      <c r="B1312" t="s">
        <v>1499</v>
      </c>
      <c r="C1312" t="s">
        <v>4338</v>
      </c>
      <c r="D1312" t="s">
        <v>3608</v>
      </c>
      <c r="E1312" t="s">
        <v>3609</v>
      </c>
      <c r="F1312" t="s">
        <v>3614</v>
      </c>
      <c r="G1312" t="s">
        <v>1493</v>
      </c>
      <c r="H1312" t="s">
        <v>3615</v>
      </c>
    </row>
    <row r="1313" spans="1:8">
      <c r="A1313" t="s">
        <v>3612</v>
      </c>
      <c r="B1313" t="s">
        <v>69</v>
      </c>
      <c r="C1313" t="s">
        <v>3650</v>
      </c>
      <c r="D1313" t="s">
        <v>3608</v>
      </c>
      <c r="E1313" t="s">
        <v>3609</v>
      </c>
      <c r="F1313" t="s">
        <v>3614</v>
      </c>
      <c r="G1313" t="s">
        <v>1493</v>
      </c>
      <c r="H1313" t="s">
        <v>3615</v>
      </c>
    </row>
    <row r="1314" spans="1:8">
      <c r="A1314" t="s">
        <v>3612</v>
      </c>
      <c r="B1314" t="s">
        <v>1500</v>
      </c>
      <c r="C1314" t="s">
        <v>4130</v>
      </c>
      <c r="D1314" t="s">
        <v>3608</v>
      </c>
      <c r="E1314" t="s">
        <v>3609</v>
      </c>
      <c r="F1314" t="s">
        <v>3655</v>
      </c>
      <c r="G1314" t="s">
        <v>1493</v>
      </c>
    </row>
    <row r="1315" spans="1:8">
      <c r="A1315" t="s">
        <v>3612</v>
      </c>
      <c r="B1315" t="s">
        <v>1502</v>
      </c>
      <c r="C1315" t="s">
        <v>3838</v>
      </c>
      <c r="D1315" t="s">
        <v>3608</v>
      </c>
      <c r="E1315" t="s">
        <v>3609</v>
      </c>
      <c r="F1315" t="s">
        <v>3655</v>
      </c>
      <c r="G1315" t="s">
        <v>1493</v>
      </c>
    </row>
    <row r="1316" spans="1:8">
      <c r="A1316" t="s">
        <v>3612</v>
      </c>
      <c r="B1316" t="s">
        <v>1504</v>
      </c>
      <c r="C1316" t="s">
        <v>4339</v>
      </c>
      <c r="D1316" t="s">
        <v>3608</v>
      </c>
      <c r="E1316" t="s">
        <v>3609</v>
      </c>
      <c r="F1316" t="s">
        <v>3655</v>
      </c>
      <c r="G1316" t="s">
        <v>1493</v>
      </c>
    </row>
    <row r="1317" spans="1:8">
      <c r="A1317" t="s">
        <v>3612</v>
      </c>
      <c r="B1317" t="s">
        <v>1506</v>
      </c>
      <c r="C1317" t="s">
        <v>4276</v>
      </c>
      <c r="D1317" t="s">
        <v>3608</v>
      </c>
      <c r="E1317" t="s">
        <v>3609</v>
      </c>
      <c r="F1317" t="s">
        <v>3655</v>
      </c>
      <c r="G1317" t="s">
        <v>1493</v>
      </c>
    </row>
    <row r="1318" spans="1:8">
      <c r="A1318" t="s">
        <v>3612</v>
      </c>
      <c r="B1318" t="s">
        <v>1508</v>
      </c>
      <c r="C1318" t="s">
        <v>4340</v>
      </c>
      <c r="D1318" t="s">
        <v>3608</v>
      </c>
      <c r="E1318" t="s">
        <v>3609</v>
      </c>
      <c r="F1318" t="s">
        <v>3655</v>
      </c>
      <c r="G1318" t="s">
        <v>1493</v>
      </c>
    </row>
    <row r="1319" spans="1:8">
      <c r="A1319" t="s">
        <v>3612</v>
      </c>
      <c r="B1319" t="s">
        <v>1510</v>
      </c>
      <c r="C1319" t="s">
        <v>4341</v>
      </c>
      <c r="D1319" t="s">
        <v>3608</v>
      </c>
      <c r="E1319" t="s">
        <v>3609</v>
      </c>
      <c r="F1319" t="s">
        <v>3655</v>
      </c>
      <c r="G1319" t="s">
        <v>1493</v>
      </c>
    </row>
    <row r="1320" spans="1:8">
      <c r="A1320" t="s">
        <v>3612</v>
      </c>
      <c r="B1320" t="s">
        <v>1512</v>
      </c>
      <c r="C1320" t="s">
        <v>4342</v>
      </c>
      <c r="D1320" t="s">
        <v>3608</v>
      </c>
      <c r="E1320" t="s">
        <v>3609</v>
      </c>
      <c r="F1320" t="s">
        <v>3655</v>
      </c>
      <c r="G1320" t="s">
        <v>1493</v>
      </c>
    </row>
    <row r="1321" spans="1:8">
      <c r="A1321" t="s">
        <v>3606</v>
      </c>
      <c r="B1321" t="s">
        <v>1515</v>
      </c>
      <c r="C1321" t="s">
        <v>3607</v>
      </c>
      <c r="D1321" t="s">
        <v>3608</v>
      </c>
      <c r="E1321" t="s">
        <v>3609</v>
      </c>
      <c r="F1321" t="s">
        <v>3610</v>
      </c>
      <c r="G1321" t="s">
        <v>1514</v>
      </c>
    </row>
    <row r="1322" spans="1:8">
      <c r="A1322" t="s">
        <v>3612</v>
      </c>
      <c r="B1322" t="s">
        <v>1516</v>
      </c>
      <c r="C1322" t="s">
        <v>4131</v>
      </c>
      <c r="D1322" t="s">
        <v>3608</v>
      </c>
      <c r="E1322" t="s">
        <v>3609</v>
      </c>
      <c r="F1322" t="s">
        <v>3610</v>
      </c>
      <c r="G1322" t="s">
        <v>1514</v>
      </c>
    </row>
    <row r="1323" spans="1:8">
      <c r="A1323" t="s">
        <v>3606</v>
      </c>
      <c r="B1323" t="s">
        <v>27</v>
      </c>
      <c r="C1323" t="s">
        <v>3616</v>
      </c>
      <c r="D1323" t="s">
        <v>3608</v>
      </c>
      <c r="E1323" t="s">
        <v>3609</v>
      </c>
      <c r="F1323" t="s">
        <v>3614</v>
      </c>
      <c r="G1323" t="s">
        <v>1514</v>
      </c>
      <c r="H1323" t="s">
        <v>3615</v>
      </c>
    </row>
    <row r="1324" spans="1:8">
      <c r="A1324" t="s">
        <v>3606</v>
      </c>
      <c r="B1324" t="s">
        <v>29</v>
      </c>
      <c r="C1324" t="s">
        <v>3618</v>
      </c>
      <c r="D1324" t="s">
        <v>3608</v>
      </c>
      <c r="E1324" t="s">
        <v>3609</v>
      </c>
      <c r="F1324" t="s">
        <v>3614</v>
      </c>
      <c r="G1324" t="s">
        <v>1514</v>
      </c>
      <c r="H1324" t="s">
        <v>3615</v>
      </c>
    </row>
    <row r="1325" spans="1:8">
      <c r="A1325" t="s">
        <v>3606</v>
      </c>
      <c r="B1325" t="s">
        <v>530</v>
      </c>
      <c r="C1325" t="s">
        <v>3819</v>
      </c>
      <c r="D1325" t="s">
        <v>3608</v>
      </c>
      <c r="E1325" t="s">
        <v>3609</v>
      </c>
      <c r="F1325" t="s">
        <v>3614</v>
      </c>
      <c r="G1325" t="s">
        <v>1514</v>
      </c>
      <c r="H1325" t="s">
        <v>3615</v>
      </c>
    </row>
    <row r="1326" spans="1:8">
      <c r="A1326" t="s">
        <v>3606</v>
      </c>
      <c r="B1326" t="s">
        <v>613</v>
      </c>
      <c r="C1326" t="s">
        <v>3850</v>
      </c>
      <c r="D1326" t="s">
        <v>3608</v>
      </c>
      <c r="E1326" t="s">
        <v>3609</v>
      </c>
      <c r="F1326" t="s">
        <v>3614</v>
      </c>
      <c r="G1326" t="s">
        <v>1514</v>
      </c>
      <c r="H1326" t="s">
        <v>3615</v>
      </c>
    </row>
    <row r="1327" spans="1:8">
      <c r="A1327" t="s">
        <v>3606</v>
      </c>
      <c r="B1327" t="s">
        <v>1517</v>
      </c>
      <c r="C1327" t="s">
        <v>4343</v>
      </c>
      <c r="D1327" t="s">
        <v>3608</v>
      </c>
      <c r="E1327" t="s">
        <v>3609</v>
      </c>
      <c r="F1327" t="s">
        <v>3614</v>
      </c>
      <c r="G1327" t="s">
        <v>1514</v>
      </c>
      <c r="H1327" t="s">
        <v>3615</v>
      </c>
    </row>
    <row r="1328" spans="1:8">
      <c r="A1328" t="s">
        <v>3606</v>
      </c>
      <c r="B1328" t="s">
        <v>32</v>
      </c>
      <c r="C1328" t="s">
        <v>3620</v>
      </c>
      <c r="D1328" t="s">
        <v>3608</v>
      </c>
      <c r="E1328" t="s">
        <v>3609</v>
      </c>
      <c r="F1328" t="s">
        <v>3614</v>
      </c>
      <c r="G1328" t="s">
        <v>1514</v>
      </c>
      <c r="H1328" t="s">
        <v>3615</v>
      </c>
    </row>
    <row r="1329" spans="1:8">
      <c r="A1329" t="s">
        <v>3606</v>
      </c>
      <c r="B1329" t="s">
        <v>1518</v>
      </c>
      <c r="C1329" t="s">
        <v>4344</v>
      </c>
      <c r="D1329" t="s">
        <v>3608</v>
      </c>
      <c r="E1329" t="s">
        <v>3609</v>
      </c>
      <c r="F1329" t="s">
        <v>3614</v>
      </c>
      <c r="G1329" t="s">
        <v>1514</v>
      </c>
      <c r="H1329" t="s">
        <v>3615</v>
      </c>
    </row>
    <row r="1330" spans="1:8">
      <c r="A1330" t="s">
        <v>3612</v>
      </c>
      <c r="B1330" t="s">
        <v>34</v>
      </c>
      <c r="C1330" t="s">
        <v>3622</v>
      </c>
      <c r="D1330" t="s">
        <v>3608</v>
      </c>
      <c r="E1330" t="s">
        <v>3609</v>
      </c>
      <c r="F1330" t="s">
        <v>3614</v>
      </c>
      <c r="G1330" t="s">
        <v>1514</v>
      </c>
      <c r="H1330" t="s">
        <v>3615</v>
      </c>
    </row>
    <row r="1331" spans="1:8">
      <c r="A1331" t="s">
        <v>3606</v>
      </c>
      <c r="B1331" t="s">
        <v>614</v>
      </c>
      <c r="C1331" t="s">
        <v>3851</v>
      </c>
      <c r="D1331" t="s">
        <v>3608</v>
      </c>
      <c r="E1331" t="s">
        <v>3609</v>
      </c>
      <c r="F1331" t="s">
        <v>3614</v>
      </c>
      <c r="G1331" t="s">
        <v>1514</v>
      </c>
      <c r="H1331" t="s">
        <v>3615</v>
      </c>
    </row>
    <row r="1332" spans="1:8">
      <c r="A1332" t="s">
        <v>3606</v>
      </c>
      <c r="B1332" t="s">
        <v>1519</v>
      </c>
      <c r="C1332" t="s">
        <v>3853</v>
      </c>
      <c r="D1332" t="s">
        <v>3608</v>
      </c>
      <c r="E1332" t="s">
        <v>3609</v>
      </c>
      <c r="F1332" t="s">
        <v>3610</v>
      </c>
      <c r="G1332" t="s">
        <v>1514</v>
      </c>
    </row>
    <row r="1333" spans="1:8">
      <c r="A1333" t="s">
        <v>3612</v>
      </c>
      <c r="B1333" t="s">
        <v>1520</v>
      </c>
      <c r="C1333" t="s">
        <v>4345</v>
      </c>
      <c r="D1333" t="s">
        <v>3608</v>
      </c>
      <c r="E1333" t="s">
        <v>3609</v>
      </c>
      <c r="F1333" t="s">
        <v>3610</v>
      </c>
      <c r="G1333" t="s">
        <v>1514</v>
      </c>
    </row>
    <row r="1334" spans="1:8">
      <c r="A1334" t="s">
        <v>3612</v>
      </c>
      <c r="B1334" t="s">
        <v>39</v>
      </c>
      <c r="C1334" t="s">
        <v>3625</v>
      </c>
      <c r="D1334" t="s">
        <v>3608</v>
      </c>
      <c r="E1334" t="s">
        <v>3609</v>
      </c>
      <c r="F1334" t="s">
        <v>3610</v>
      </c>
      <c r="G1334" t="s">
        <v>1514</v>
      </c>
    </row>
    <row r="1335" spans="1:8">
      <c r="A1335" t="s">
        <v>3612</v>
      </c>
      <c r="B1335" t="s">
        <v>41</v>
      </c>
      <c r="C1335" t="s">
        <v>3626</v>
      </c>
      <c r="D1335" t="s">
        <v>3608</v>
      </c>
      <c r="E1335" t="s">
        <v>3609</v>
      </c>
      <c r="F1335" t="s">
        <v>3610</v>
      </c>
      <c r="G1335" t="s">
        <v>1514</v>
      </c>
      <c r="H1335" t="s">
        <v>3615</v>
      </c>
    </row>
    <row r="1336" spans="1:8">
      <c r="A1336" t="s">
        <v>3612</v>
      </c>
      <c r="B1336" t="s">
        <v>42</v>
      </c>
      <c r="C1336" t="s">
        <v>3627</v>
      </c>
      <c r="D1336" t="s">
        <v>3608</v>
      </c>
      <c r="E1336" t="s">
        <v>3609</v>
      </c>
      <c r="F1336" t="s">
        <v>3610</v>
      </c>
      <c r="G1336" t="s">
        <v>1514</v>
      </c>
      <c r="H1336" t="s">
        <v>3615</v>
      </c>
    </row>
    <row r="1337" spans="1:8">
      <c r="A1337" t="s">
        <v>3606</v>
      </c>
      <c r="B1337" t="s">
        <v>217</v>
      </c>
      <c r="C1337" t="s">
        <v>3713</v>
      </c>
      <c r="D1337" t="s">
        <v>3608</v>
      </c>
      <c r="E1337" t="s">
        <v>3609</v>
      </c>
      <c r="F1337" t="s">
        <v>3610</v>
      </c>
      <c r="G1337" t="s">
        <v>1514</v>
      </c>
      <c r="H1337" t="s">
        <v>3615</v>
      </c>
    </row>
    <row r="1338" spans="1:8">
      <c r="A1338" t="s">
        <v>3612</v>
      </c>
      <c r="B1338" t="s">
        <v>43</v>
      </c>
      <c r="C1338" t="s">
        <v>3628</v>
      </c>
      <c r="D1338" t="s">
        <v>3608</v>
      </c>
      <c r="E1338" t="s">
        <v>3609</v>
      </c>
      <c r="F1338" t="s">
        <v>3610</v>
      </c>
      <c r="G1338" t="s">
        <v>1514</v>
      </c>
      <c r="H1338" t="s">
        <v>3615</v>
      </c>
    </row>
    <row r="1339" spans="1:8">
      <c r="A1339" t="s">
        <v>3612</v>
      </c>
      <c r="B1339" t="s">
        <v>44</v>
      </c>
      <c r="C1339" t="s">
        <v>3629</v>
      </c>
      <c r="D1339" t="s">
        <v>3608</v>
      </c>
      <c r="E1339" t="s">
        <v>3609</v>
      </c>
      <c r="F1339" t="s">
        <v>3614</v>
      </c>
      <c r="G1339" t="s">
        <v>1514</v>
      </c>
      <c r="H1339" t="s">
        <v>3615</v>
      </c>
    </row>
    <row r="1340" spans="1:8">
      <c r="A1340" t="s">
        <v>3606</v>
      </c>
      <c r="B1340" t="s">
        <v>46</v>
      </c>
      <c r="C1340" t="s">
        <v>3630</v>
      </c>
      <c r="D1340" t="s">
        <v>3608</v>
      </c>
      <c r="E1340" t="s">
        <v>3609</v>
      </c>
      <c r="F1340" t="s">
        <v>3614</v>
      </c>
      <c r="G1340" t="s">
        <v>1514</v>
      </c>
      <c r="H1340" t="s">
        <v>3615</v>
      </c>
    </row>
    <row r="1341" spans="1:8">
      <c r="A1341" t="s">
        <v>3612</v>
      </c>
      <c r="B1341" t="s">
        <v>617</v>
      </c>
      <c r="C1341" t="s">
        <v>3854</v>
      </c>
      <c r="D1341" t="s">
        <v>3608</v>
      </c>
      <c r="E1341" t="s">
        <v>3609</v>
      </c>
      <c r="F1341" t="s">
        <v>3614</v>
      </c>
      <c r="G1341" t="s">
        <v>1514</v>
      </c>
      <c r="H1341" t="s">
        <v>3615</v>
      </c>
    </row>
    <row r="1342" spans="1:8">
      <c r="A1342" t="s">
        <v>3606</v>
      </c>
      <c r="B1342" t="s">
        <v>618</v>
      </c>
      <c r="C1342" t="s">
        <v>3855</v>
      </c>
      <c r="D1342" t="s">
        <v>3608</v>
      </c>
      <c r="E1342" t="s">
        <v>3609</v>
      </c>
      <c r="F1342" t="s">
        <v>3614</v>
      </c>
      <c r="G1342" t="s">
        <v>1514</v>
      </c>
      <c r="H1342" t="s">
        <v>3615</v>
      </c>
    </row>
    <row r="1343" spans="1:8">
      <c r="A1343" t="s">
        <v>3612</v>
      </c>
      <c r="B1343" t="s">
        <v>48</v>
      </c>
      <c r="C1343" t="s">
        <v>3631</v>
      </c>
      <c r="D1343" t="s">
        <v>3608</v>
      </c>
      <c r="E1343" t="s">
        <v>3609</v>
      </c>
      <c r="F1343" t="s">
        <v>3614</v>
      </c>
      <c r="G1343" t="s">
        <v>1514</v>
      </c>
    </row>
    <row r="1344" spans="1:8">
      <c r="A1344" t="s">
        <v>3612</v>
      </c>
      <c r="B1344" t="s">
        <v>49</v>
      </c>
      <c r="C1344" t="s">
        <v>3632</v>
      </c>
      <c r="D1344" t="s">
        <v>3608</v>
      </c>
      <c r="E1344" t="s">
        <v>3609</v>
      </c>
      <c r="F1344" t="s">
        <v>3614</v>
      </c>
      <c r="G1344" t="s">
        <v>1514</v>
      </c>
      <c r="H1344" t="s">
        <v>3615</v>
      </c>
    </row>
    <row r="1345" spans="1:8">
      <c r="A1345" t="s">
        <v>3606</v>
      </c>
      <c r="B1345" t="s">
        <v>50</v>
      </c>
      <c r="C1345" t="s">
        <v>3633</v>
      </c>
      <c r="D1345" t="s">
        <v>3608</v>
      </c>
      <c r="E1345" t="s">
        <v>3609</v>
      </c>
      <c r="F1345" t="s">
        <v>3614</v>
      </c>
      <c r="G1345" t="s">
        <v>1514</v>
      </c>
      <c r="H1345" t="s">
        <v>3615</v>
      </c>
    </row>
    <row r="1346" spans="1:8">
      <c r="A1346" t="s">
        <v>3612</v>
      </c>
      <c r="B1346" t="s">
        <v>218</v>
      </c>
      <c r="C1346" t="s">
        <v>3714</v>
      </c>
      <c r="D1346" t="s">
        <v>3608</v>
      </c>
      <c r="E1346" t="s">
        <v>3609</v>
      </c>
      <c r="F1346" t="s">
        <v>3614</v>
      </c>
      <c r="G1346" t="s">
        <v>1514</v>
      </c>
      <c r="H1346" t="s">
        <v>3615</v>
      </c>
    </row>
    <row r="1347" spans="1:8">
      <c r="A1347" t="s">
        <v>3606</v>
      </c>
      <c r="B1347" t="s">
        <v>51</v>
      </c>
      <c r="C1347" t="s">
        <v>3634</v>
      </c>
      <c r="D1347" t="s">
        <v>3608</v>
      </c>
      <c r="E1347" t="s">
        <v>3609</v>
      </c>
      <c r="F1347" t="s">
        <v>3614</v>
      </c>
      <c r="G1347" t="s">
        <v>1514</v>
      </c>
      <c r="H1347" t="s">
        <v>3615</v>
      </c>
    </row>
    <row r="1348" spans="1:8">
      <c r="A1348" t="s">
        <v>3606</v>
      </c>
      <c r="B1348" t="s">
        <v>619</v>
      </c>
      <c r="C1348" t="s">
        <v>3856</v>
      </c>
      <c r="D1348" t="s">
        <v>3608</v>
      </c>
      <c r="E1348" t="s">
        <v>3609</v>
      </c>
      <c r="F1348" t="s">
        <v>3614</v>
      </c>
      <c r="G1348" t="s">
        <v>1514</v>
      </c>
      <c r="H1348" t="s">
        <v>3615</v>
      </c>
    </row>
    <row r="1349" spans="1:8">
      <c r="A1349" t="s">
        <v>3612</v>
      </c>
      <c r="B1349" t="s">
        <v>1521</v>
      </c>
      <c r="C1349" t="s">
        <v>4346</v>
      </c>
      <c r="D1349" t="s">
        <v>3608</v>
      </c>
      <c r="E1349" t="s">
        <v>3609</v>
      </c>
      <c r="F1349" t="s">
        <v>3614</v>
      </c>
      <c r="G1349" t="s">
        <v>1514</v>
      </c>
    </row>
    <row r="1350" spans="1:8">
      <c r="A1350" t="s">
        <v>3636</v>
      </c>
      <c r="B1350" t="s">
        <v>1522</v>
      </c>
      <c r="C1350" t="s">
        <v>4347</v>
      </c>
      <c r="D1350" t="s">
        <v>3608</v>
      </c>
      <c r="E1350" t="s">
        <v>3609</v>
      </c>
      <c r="F1350" t="s">
        <v>3614</v>
      </c>
      <c r="G1350" t="s">
        <v>1514</v>
      </c>
    </row>
    <row r="1351" spans="1:8">
      <c r="A1351" t="s">
        <v>3612</v>
      </c>
      <c r="B1351" t="s">
        <v>1523</v>
      </c>
      <c r="C1351" t="s">
        <v>4348</v>
      </c>
      <c r="D1351" t="s">
        <v>3608</v>
      </c>
      <c r="E1351" t="s">
        <v>3609</v>
      </c>
      <c r="F1351" t="s">
        <v>3614</v>
      </c>
      <c r="G1351" t="s">
        <v>1514</v>
      </c>
    </row>
    <row r="1352" spans="1:8">
      <c r="A1352" t="s">
        <v>3612</v>
      </c>
      <c r="B1352" t="s">
        <v>1524</v>
      </c>
      <c r="C1352" t="s">
        <v>4349</v>
      </c>
      <c r="D1352" t="s">
        <v>3608</v>
      </c>
      <c r="E1352" t="s">
        <v>3609</v>
      </c>
      <c r="F1352" t="s">
        <v>3614</v>
      </c>
      <c r="G1352" t="s">
        <v>1514</v>
      </c>
    </row>
    <row r="1353" spans="1:8">
      <c r="A1353" t="s">
        <v>3606</v>
      </c>
      <c r="B1353" t="s">
        <v>66</v>
      </c>
      <c r="C1353" t="s">
        <v>3647</v>
      </c>
      <c r="D1353" t="s">
        <v>3608</v>
      </c>
      <c r="E1353" t="s">
        <v>3609</v>
      </c>
      <c r="F1353" t="s">
        <v>3614</v>
      </c>
      <c r="G1353" t="s">
        <v>1514</v>
      </c>
      <c r="H1353" t="s">
        <v>3615</v>
      </c>
    </row>
    <row r="1354" spans="1:8">
      <c r="A1354" t="s">
        <v>3606</v>
      </c>
      <c r="B1354" t="s">
        <v>68</v>
      </c>
      <c r="C1354" t="s">
        <v>3649</v>
      </c>
      <c r="D1354" t="s">
        <v>3608</v>
      </c>
      <c r="E1354" t="s">
        <v>3609</v>
      </c>
      <c r="F1354" t="s">
        <v>3614</v>
      </c>
      <c r="G1354" t="s">
        <v>1514</v>
      </c>
      <c r="H1354" t="s">
        <v>3615</v>
      </c>
    </row>
    <row r="1355" spans="1:8">
      <c r="A1355" t="s">
        <v>3612</v>
      </c>
      <c r="B1355" t="s">
        <v>69</v>
      </c>
      <c r="C1355" t="s">
        <v>3650</v>
      </c>
      <c r="D1355" t="s">
        <v>3608</v>
      </c>
      <c r="E1355" t="s">
        <v>3609</v>
      </c>
      <c r="F1355" t="s">
        <v>3614</v>
      </c>
      <c r="G1355" t="s">
        <v>1514</v>
      </c>
      <c r="H1355" t="s">
        <v>3615</v>
      </c>
    </row>
    <row r="1356" spans="1:8">
      <c r="A1356" t="s">
        <v>3606</v>
      </c>
      <c r="B1356" t="s">
        <v>70</v>
      </c>
      <c r="C1356" t="s">
        <v>3651</v>
      </c>
      <c r="D1356" t="s">
        <v>3608</v>
      </c>
      <c r="E1356" t="s">
        <v>3609</v>
      </c>
      <c r="F1356" t="s">
        <v>3614</v>
      </c>
      <c r="G1356" t="s">
        <v>1514</v>
      </c>
      <c r="H1356" t="s">
        <v>3615</v>
      </c>
    </row>
    <row r="1357" spans="1:8">
      <c r="A1357" t="s">
        <v>3612</v>
      </c>
      <c r="B1357" t="s">
        <v>71</v>
      </c>
      <c r="C1357" t="s">
        <v>3652</v>
      </c>
      <c r="D1357" t="s">
        <v>3608</v>
      </c>
      <c r="E1357" t="s">
        <v>3609</v>
      </c>
      <c r="F1357" t="s">
        <v>3614</v>
      </c>
      <c r="G1357" t="s">
        <v>1514</v>
      </c>
      <c r="H1357" t="s">
        <v>3615</v>
      </c>
    </row>
    <row r="1358" spans="1:8">
      <c r="A1358" t="s">
        <v>3606</v>
      </c>
      <c r="B1358" t="s">
        <v>72</v>
      </c>
      <c r="C1358" t="s">
        <v>3653</v>
      </c>
      <c r="D1358" t="s">
        <v>3608</v>
      </c>
      <c r="E1358" t="s">
        <v>3609</v>
      </c>
      <c r="F1358" t="s">
        <v>3614</v>
      </c>
      <c r="G1358" t="s">
        <v>1514</v>
      </c>
      <c r="H1358" t="s">
        <v>3615</v>
      </c>
    </row>
    <row r="1359" spans="1:8">
      <c r="A1359" t="s">
        <v>3612</v>
      </c>
      <c r="B1359" t="s">
        <v>1525</v>
      </c>
      <c r="C1359" t="s">
        <v>4350</v>
      </c>
      <c r="D1359" t="s">
        <v>3608</v>
      </c>
      <c r="E1359" t="s">
        <v>3609</v>
      </c>
      <c r="F1359" t="s">
        <v>3655</v>
      </c>
      <c r="G1359" t="s">
        <v>1514</v>
      </c>
    </row>
    <row r="1360" spans="1:8">
      <c r="A1360" t="s">
        <v>3612</v>
      </c>
      <c r="B1360" t="s">
        <v>1527</v>
      </c>
      <c r="C1360" t="s">
        <v>3840</v>
      </c>
      <c r="D1360" t="s">
        <v>3608</v>
      </c>
      <c r="E1360" t="s">
        <v>3609</v>
      </c>
      <c r="F1360" t="s">
        <v>3655</v>
      </c>
      <c r="G1360" t="s">
        <v>1514</v>
      </c>
    </row>
    <row r="1361" spans="1:7">
      <c r="A1361" t="s">
        <v>3612</v>
      </c>
      <c r="B1361" t="s">
        <v>1529</v>
      </c>
      <c r="C1361" t="s">
        <v>4351</v>
      </c>
      <c r="D1361" t="s">
        <v>3608</v>
      </c>
      <c r="E1361" t="s">
        <v>3609</v>
      </c>
      <c r="F1361" t="s">
        <v>3655</v>
      </c>
      <c r="G1361" t="s">
        <v>1514</v>
      </c>
    </row>
    <row r="1362" spans="1:7">
      <c r="A1362" t="s">
        <v>3612</v>
      </c>
      <c r="B1362" t="s">
        <v>1531</v>
      </c>
      <c r="C1362" t="s">
        <v>4267</v>
      </c>
      <c r="D1362" t="s">
        <v>3608</v>
      </c>
      <c r="E1362" t="s">
        <v>3609</v>
      </c>
      <c r="F1362" t="s">
        <v>3655</v>
      </c>
      <c r="G1362" t="s">
        <v>1514</v>
      </c>
    </row>
    <row r="1363" spans="1:7">
      <c r="A1363" t="s">
        <v>3612</v>
      </c>
      <c r="B1363" t="s">
        <v>1533</v>
      </c>
      <c r="C1363" t="s">
        <v>4352</v>
      </c>
      <c r="D1363" t="s">
        <v>3608</v>
      </c>
      <c r="E1363" t="s">
        <v>3609</v>
      </c>
      <c r="F1363" t="s">
        <v>3655</v>
      </c>
      <c r="G1363" t="s">
        <v>1514</v>
      </c>
    </row>
    <row r="1364" spans="1:7">
      <c r="A1364" t="s">
        <v>3612</v>
      </c>
      <c r="B1364" t="s">
        <v>1535</v>
      </c>
      <c r="C1364" t="s">
        <v>3901</v>
      </c>
      <c r="D1364" t="s">
        <v>3608</v>
      </c>
      <c r="E1364" t="s">
        <v>3609</v>
      </c>
      <c r="F1364" t="s">
        <v>3655</v>
      </c>
      <c r="G1364" t="s">
        <v>1514</v>
      </c>
    </row>
    <row r="1365" spans="1:7">
      <c r="A1365" t="s">
        <v>3612</v>
      </c>
      <c r="B1365" t="s">
        <v>1537</v>
      </c>
      <c r="C1365" t="s">
        <v>4353</v>
      </c>
      <c r="D1365" t="s">
        <v>3608</v>
      </c>
      <c r="E1365" t="s">
        <v>3609</v>
      </c>
      <c r="F1365" t="s">
        <v>3655</v>
      </c>
      <c r="G1365" t="s">
        <v>1514</v>
      </c>
    </row>
    <row r="1366" spans="1:7">
      <c r="A1366" t="s">
        <v>3612</v>
      </c>
      <c r="B1366" t="s">
        <v>1539</v>
      </c>
      <c r="C1366" t="s">
        <v>4059</v>
      </c>
      <c r="D1366" t="s">
        <v>3608</v>
      </c>
      <c r="E1366" t="s">
        <v>3609</v>
      </c>
      <c r="F1366" t="s">
        <v>3655</v>
      </c>
      <c r="G1366" t="s">
        <v>1514</v>
      </c>
    </row>
    <row r="1367" spans="1:7">
      <c r="A1367" t="s">
        <v>3612</v>
      </c>
      <c r="B1367" t="s">
        <v>1541</v>
      </c>
      <c r="C1367" t="s">
        <v>3897</v>
      </c>
      <c r="D1367" t="s">
        <v>3608</v>
      </c>
      <c r="E1367" t="s">
        <v>3609</v>
      </c>
      <c r="F1367" t="s">
        <v>3655</v>
      </c>
      <c r="G1367" t="s">
        <v>1514</v>
      </c>
    </row>
    <row r="1368" spans="1:7">
      <c r="A1368" t="s">
        <v>3612</v>
      </c>
      <c r="B1368" t="s">
        <v>1542</v>
      </c>
      <c r="C1368" t="s">
        <v>4354</v>
      </c>
      <c r="D1368" t="s">
        <v>3608</v>
      </c>
      <c r="E1368" t="s">
        <v>3609</v>
      </c>
      <c r="F1368" t="s">
        <v>3655</v>
      </c>
      <c r="G1368" t="s">
        <v>1514</v>
      </c>
    </row>
    <row r="1369" spans="1:7">
      <c r="A1369" t="s">
        <v>3612</v>
      </c>
      <c r="B1369" t="s">
        <v>1544</v>
      </c>
      <c r="C1369" t="s">
        <v>4111</v>
      </c>
      <c r="D1369" t="s">
        <v>3608</v>
      </c>
      <c r="E1369" t="s">
        <v>3609</v>
      </c>
      <c r="F1369" t="s">
        <v>3655</v>
      </c>
      <c r="G1369" t="s">
        <v>1514</v>
      </c>
    </row>
    <row r="1370" spans="1:7">
      <c r="A1370" t="s">
        <v>3612</v>
      </c>
      <c r="B1370" t="s">
        <v>1546</v>
      </c>
      <c r="C1370" t="s">
        <v>4355</v>
      </c>
      <c r="D1370" t="s">
        <v>3608</v>
      </c>
      <c r="E1370" t="s">
        <v>3609</v>
      </c>
      <c r="F1370" t="s">
        <v>3655</v>
      </c>
      <c r="G1370" t="s">
        <v>1514</v>
      </c>
    </row>
    <row r="1371" spans="1:7">
      <c r="A1371" t="s">
        <v>3612</v>
      </c>
      <c r="B1371" t="s">
        <v>1548</v>
      </c>
      <c r="C1371" t="s">
        <v>4356</v>
      </c>
      <c r="D1371" t="s">
        <v>3608</v>
      </c>
      <c r="E1371" t="s">
        <v>3609</v>
      </c>
      <c r="F1371" t="s">
        <v>3655</v>
      </c>
      <c r="G1371" t="s">
        <v>1514</v>
      </c>
    </row>
    <row r="1372" spans="1:7">
      <c r="A1372" t="s">
        <v>3612</v>
      </c>
      <c r="B1372" t="s">
        <v>1550</v>
      </c>
      <c r="C1372" t="s">
        <v>4357</v>
      </c>
      <c r="D1372" t="s">
        <v>3608</v>
      </c>
      <c r="E1372" t="s">
        <v>3609</v>
      </c>
      <c r="F1372" t="s">
        <v>3655</v>
      </c>
      <c r="G1372" t="s">
        <v>1514</v>
      </c>
    </row>
    <row r="1373" spans="1:7">
      <c r="A1373" t="s">
        <v>3612</v>
      </c>
      <c r="B1373" t="s">
        <v>1552</v>
      </c>
      <c r="C1373" t="s">
        <v>4358</v>
      </c>
      <c r="D1373" t="s">
        <v>3608</v>
      </c>
      <c r="E1373" t="s">
        <v>3609</v>
      </c>
      <c r="F1373" t="s">
        <v>3655</v>
      </c>
      <c r="G1373" t="s">
        <v>1514</v>
      </c>
    </row>
    <row r="1374" spans="1:7">
      <c r="A1374" t="s">
        <v>3612</v>
      </c>
      <c r="B1374" t="s">
        <v>1554</v>
      </c>
      <c r="C1374" t="s">
        <v>4359</v>
      </c>
      <c r="D1374" t="s">
        <v>3608</v>
      </c>
      <c r="E1374" t="s">
        <v>3609</v>
      </c>
      <c r="F1374" t="s">
        <v>3655</v>
      </c>
      <c r="G1374" t="s">
        <v>1514</v>
      </c>
    </row>
    <row r="1375" spans="1:7">
      <c r="A1375" t="s">
        <v>3606</v>
      </c>
      <c r="B1375" t="s">
        <v>1557</v>
      </c>
      <c r="C1375" t="s">
        <v>4360</v>
      </c>
      <c r="D1375" t="s">
        <v>3608</v>
      </c>
      <c r="E1375" t="s">
        <v>3609</v>
      </c>
      <c r="F1375" t="s">
        <v>3610</v>
      </c>
      <c r="G1375" t="s">
        <v>1556</v>
      </c>
    </row>
    <row r="1376" spans="1:7">
      <c r="A1376" t="s">
        <v>3612</v>
      </c>
      <c r="B1376" t="s">
        <v>1558</v>
      </c>
      <c r="C1376" t="s">
        <v>4361</v>
      </c>
      <c r="D1376" t="s">
        <v>3608</v>
      </c>
      <c r="E1376" t="s">
        <v>3609</v>
      </c>
      <c r="F1376" t="s">
        <v>3610</v>
      </c>
      <c r="G1376" t="s">
        <v>1556</v>
      </c>
    </row>
    <row r="1377" spans="1:8">
      <c r="A1377" t="s">
        <v>3612</v>
      </c>
      <c r="B1377" t="s">
        <v>186</v>
      </c>
      <c r="C1377" t="s">
        <v>3696</v>
      </c>
      <c r="D1377" t="s">
        <v>3608</v>
      </c>
      <c r="E1377" t="s">
        <v>3609</v>
      </c>
      <c r="F1377" t="s">
        <v>3610</v>
      </c>
      <c r="G1377" t="s">
        <v>1556</v>
      </c>
      <c r="H1377" t="s">
        <v>3615</v>
      </c>
    </row>
    <row r="1378" spans="1:8">
      <c r="A1378" t="s">
        <v>3606</v>
      </c>
      <c r="B1378" t="s">
        <v>528</v>
      </c>
      <c r="C1378" t="s">
        <v>3817</v>
      </c>
      <c r="D1378" t="s">
        <v>3608</v>
      </c>
      <c r="E1378" t="s">
        <v>3609</v>
      </c>
      <c r="F1378" t="s">
        <v>3610</v>
      </c>
      <c r="G1378" t="s">
        <v>1556</v>
      </c>
      <c r="H1378" t="s">
        <v>3615</v>
      </c>
    </row>
    <row r="1379" spans="1:8">
      <c r="A1379" t="s">
        <v>3612</v>
      </c>
      <c r="B1379" t="s">
        <v>815</v>
      </c>
      <c r="C1379" t="s">
        <v>3939</v>
      </c>
      <c r="D1379" t="s">
        <v>3608</v>
      </c>
      <c r="E1379" t="s">
        <v>3609</v>
      </c>
      <c r="F1379" t="s">
        <v>3610</v>
      </c>
      <c r="G1379" t="s">
        <v>1556</v>
      </c>
      <c r="H1379" t="s">
        <v>3615</v>
      </c>
    </row>
    <row r="1380" spans="1:8">
      <c r="A1380" t="s">
        <v>3606</v>
      </c>
      <c r="B1380" t="s">
        <v>816</v>
      </c>
      <c r="C1380" t="s">
        <v>3940</v>
      </c>
      <c r="D1380" t="s">
        <v>3608</v>
      </c>
      <c r="E1380" t="s">
        <v>3609</v>
      </c>
      <c r="F1380" t="s">
        <v>3610</v>
      </c>
      <c r="G1380" t="s">
        <v>1556</v>
      </c>
      <c r="H1380" t="s">
        <v>3615</v>
      </c>
    </row>
    <row r="1381" spans="1:8">
      <c r="A1381" t="s">
        <v>3612</v>
      </c>
      <c r="B1381" t="s">
        <v>188</v>
      </c>
      <c r="C1381" t="s">
        <v>3697</v>
      </c>
      <c r="D1381" t="s">
        <v>3608</v>
      </c>
      <c r="E1381" t="s">
        <v>3609</v>
      </c>
      <c r="F1381" t="s">
        <v>3610</v>
      </c>
      <c r="G1381" t="s">
        <v>1556</v>
      </c>
      <c r="H1381" t="s">
        <v>3615</v>
      </c>
    </row>
    <row r="1382" spans="1:8">
      <c r="A1382" t="s">
        <v>3606</v>
      </c>
      <c r="B1382" t="s">
        <v>189</v>
      </c>
      <c r="C1382" t="s">
        <v>3698</v>
      </c>
      <c r="D1382" t="s">
        <v>3608</v>
      </c>
      <c r="E1382" t="s">
        <v>3609</v>
      </c>
      <c r="F1382" t="s">
        <v>3610</v>
      </c>
      <c r="G1382" t="s">
        <v>1556</v>
      </c>
      <c r="H1382" t="s">
        <v>3615</v>
      </c>
    </row>
    <row r="1383" spans="1:8">
      <c r="A1383" t="s">
        <v>3612</v>
      </c>
      <c r="B1383" t="s">
        <v>1400</v>
      </c>
      <c r="C1383" t="s">
        <v>4281</v>
      </c>
      <c r="D1383" t="s">
        <v>3608</v>
      </c>
      <c r="E1383" t="s">
        <v>3609</v>
      </c>
      <c r="F1383" t="s">
        <v>3610</v>
      </c>
      <c r="G1383" t="s">
        <v>1556</v>
      </c>
      <c r="H1383" t="s">
        <v>3615</v>
      </c>
    </row>
    <row r="1384" spans="1:8">
      <c r="A1384" t="s">
        <v>3612</v>
      </c>
      <c r="B1384" t="s">
        <v>818</v>
      </c>
      <c r="C1384" t="s">
        <v>3942</v>
      </c>
      <c r="D1384" t="s">
        <v>3608</v>
      </c>
      <c r="E1384" t="s">
        <v>3609</v>
      </c>
      <c r="F1384" t="s">
        <v>3610</v>
      </c>
      <c r="G1384" t="s">
        <v>1556</v>
      </c>
      <c r="H1384" t="s">
        <v>3615</v>
      </c>
    </row>
    <row r="1385" spans="1:8">
      <c r="A1385" t="s">
        <v>3606</v>
      </c>
      <c r="B1385" t="s">
        <v>819</v>
      </c>
      <c r="C1385" t="s">
        <v>3943</v>
      </c>
      <c r="D1385" t="s">
        <v>3608</v>
      </c>
      <c r="E1385" t="s">
        <v>3609</v>
      </c>
      <c r="F1385" t="s">
        <v>3610</v>
      </c>
      <c r="G1385" t="s">
        <v>1556</v>
      </c>
      <c r="H1385" t="s">
        <v>3615</v>
      </c>
    </row>
    <row r="1386" spans="1:8">
      <c r="A1386" t="s">
        <v>3612</v>
      </c>
      <c r="B1386" t="s">
        <v>24</v>
      </c>
      <c r="C1386" t="s">
        <v>3613</v>
      </c>
      <c r="D1386" t="s">
        <v>3608</v>
      </c>
      <c r="E1386" t="s">
        <v>3609</v>
      </c>
      <c r="F1386" t="s">
        <v>3614</v>
      </c>
      <c r="G1386" t="s">
        <v>1556</v>
      </c>
      <c r="H1386" t="s">
        <v>3615</v>
      </c>
    </row>
    <row r="1387" spans="1:8">
      <c r="A1387" t="s">
        <v>3606</v>
      </c>
      <c r="B1387" t="s">
        <v>27</v>
      </c>
      <c r="C1387" t="s">
        <v>3616</v>
      </c>
      <c r="D1387" t="s">
        <v>3608</v>
      </c>
      <c r="E1387" t="s">
        <v>3609</v>
      </c>
      <c r="F1387" t="s">
        <v>3614</v>
      </c>
      <c r="G1387" t="s">
        <v>1556</v>
      </c>
      <c r="H1387" t="s">
        <v>3615</v>
      </c>
    </row>
    <row r="1388" spans="1:8">
      <c r="A1388" t="s">
        <v>3612</v>
      </c>
      <c r="B1388" t="s">
        <v>191</v>
      </c>
      <c r="C1388" t="s">
        <v>3700</v>
      </c>
      <c r="D1388" t="s">
        <v>3608</v>
      </c>
      <c r="E1388" t="s">
        <v>3609</v>
      </c>
      <c r="F1388" t="s">
        <v>3614</v>
      </c>
      <c r="G1388" t="s">
        <v>1556</v>
      </c>
      <c r="H1388" t="s">
        <v>3615</v>
      </c>
    </row>
    <row r="1389" spans="1:8">
      <c r="A1389" t="s">
        <v>3612</v>
      </c>
      <c r="B1389" t="s">
        <v>1559</v>
      </c>
      <c r="C1389" t="s">
        <v>4362</v>
      </c>
      <c r="D1389" t="s">
        <v>3608</v>
      </c>
      <c r="E1389" t="s">
        <v>3609</v>
      </c>
      <c r="F1389" t="s">
        <v>3610</v>
      </c>
      <c r="G1389" t="s">
        <v>1556</v>
      </c>
    </row>
    <row r="1390" spans="1:8">
      <c r="A1390" t="s">
        <v>3606</v>
      </c>
      <c r="B1390" t="s">
        <v>32</v>
      </c>
      <c r="C1390" t="s">
        <v>3620</v>
      </c>
      <c r="D1390" t="s">
        <v>3608</v>
      </c>
      <c r="E1390" t="s">
        <v>3609</v>
      </c>
      <c r="F1390" t="s">
        <v>3614</v>
      </c>
      <c r="G1390" t="s">
        <v>1556</v>
      </c>
      <c r="H1390" t="s">
        <v>3615</v>
      </c>
    </row>
    <row r="1391" spans="1:8">
      <c r="A1391" t="s">
        <v>3606</v>
      </c>
      <c r="B1391" t="s">
        <v>531</v>
      </c>
      <c r="C1391" t="s">
        <v>3820</v>
      </c>
      <c r="D1391" t="s">
        <v>3608</v>
      </c>
      <c r="E1391" t="s">
        <v>3609</v>
      </c>
      <c r="F1391" t="s">
        <v>3614</v>
      </c>
      <c r="G1391" t="s">
        <v>1556</v>
      </c>
      <c r="H1391" t="s">
        <v>3615</v>
      </c>
    </row>
    <row r="1392" spans="1:8">
      <c r="A1392" t="s">
        <v>3612</v>
      </c>
      <c r="B1392" t="s">
        <v>34</v>
      </c>
      <c r="C1392" t="s">
        <v>3622</v>
      </c>
      <c r="D1392" t="s">
        <v>3608</v>
      </c>
      <c r="E1392" t="s">
        <v>3609</v>
      </c>
      <c r="F1392" t="s">
        <v>3614</v>
      </c>
      <c r="G1392" t="s">
        <v>1556</v>
      </c>
      <c r="H1392" t="s">
        <v>3615</v>
      </c>
    </row>
    <row r="1393" spans="1:8">
      <c r="A1393" t="s">
        <v>3606</v>
      </c>
      <c r="B1393" t="s">
        <v>1560</v>
      </c>
      <c r="C1393" t="s">
        <v>4363</v>
      </c>
      <c r="D1393" t="s">
        <v>3608</v>
      </c>
      <c r="E1393" t="s">
        <v>3609</v>
      </c>
      <c r="F1393" t="s">
        <v>3610</v>
      </c>
      <c r="G1393" t="s">
        <v>1556</v>
      </c>
    </row>
    <row r="1394" spans="1:8">
      <c r="A1394" t="s">
        <v>3612</v>
      </c>
      <c r="B1394" t="s">
        <v>1561</v>
      </c>
      <c r="C1394" t="s">
        <v>4364</v>
      </c>
      <c r="D1394" t="s">
        <v>3608</v>
      </c>
      <c r="E1394" t="s">
        <v>3609</v>
      </c>
      <c r="F1394" t="s">
        <v>3610</v>
      </c>
      <c r="G1394" t="s">
        <v>1556</v>
      </c>
    </row>
    <row r="1395" spans="1:8">
      <c r="A1395" t="s">
        <v>3612</v>
      </c>
      <c r="B1395" t="s">
        <v>1562</v>
      </c>
      <c r="C1395" t="s">
        <v>4365</v>
      </c>
      <c r="D1395" t="s">
        <v>3608</v>
      </c>
      <c r="E1395" t="s">
        <v>3609</v>
      </c>
      <c r="F1395" t="s">
        <v>3610</v>
      </c>
      <c r="G1395" t="s">
        <v>1556</v>
      </c>
      <c r="H1395" t="s">
        <v>3615</v>
      </c>
    </row>
    <row r="1396" spans="1:8">
      <c r="A1396" t="s">
        <v>3612</v>
      </c>
      <c r="B1396" t="s">
        <v>41</v>
      </c>
      <c r="C1396" t="s">
        <v>3626</v>
      </c>
      <c r="D1396" t="s">
        <v>3608</v>
      </c>
      <c r="E1396" t="s">
        <v>3609</v>
      </c>
      <c r="F1396" t="s">
        <v>3610</v>
      </c>
      <c r="G1396" t="s">
        <v>1556</v>
      </c>
      <c r="H1396" t="s">
        <v>3615</v>
      </c>
    </row>
    <row r="1397" spans="1:8">
      <c r="A1397" t="s">
        <v>3612</v>
      </c>
      <c r="B1397" t="s">
        <v>1563</v>
      </c>
      <c r="C1397" t="s">
        <v>4366</v>
      </c>
      <c r="D1397" t="s">
        <v>3608</v>
      </c>
      <c r="E1397" t="s">
        <v>3609</v>
      </c>
      <c r="F1397" t="s">
        <v>3610</v>
      </c>
      <c r="G1397" t="s">
        <v>1556</v>
      </c>
      <c r="H1397" t="s">
        <v>3615</v>
      </c>
    </row>
    <row r="1398" spans="1:8">
      <c r="A1398" t="s">
        <v>3612</v>
      </c>
      <c r="B1398" t="s">
        <v>42</v>
      </c>
      <c r="C1398" t="s">
        <v>3627</v>
      </c>
      <c r="D1398" t="s">
        <v>3608</v>
      </c>
      <c r="E1398" t="s">
        <v>3609</v>
      </c>
      <c r="F1398" t="s">
        <v>3610</v>
      </c>
      <c r="G1398" t="s">
        <v>1556</v>
      </c>
      <c r="H1398" t="s">
        <v>3615</v>
      </c>
    </row>
    <row r="1399" spans="1:8">
      <c r="A1399" t="s">
        <v>3606</v>
      </c>
      <c r="B1399" t="s">
        <v>217</v>
      </c>
      <c r="C1399" t="s">
        <v>3713</v>
      </c>
      <c r="D1399" t="s">
        <v>3608</v>
      </c>
      <c r="E1399" t="s">
        <v>3609</v>
      </c>
      <c r="F1399" t="s">
        <v>3610</v>
      </c>
      <c r="G1399" t="s">
        <v>1556</v>
      </c>
      <c r="H1399" t="s">
        <v>3615</v>
      </c>
    </row>
    <row r="1400" spans="1:8">
      <c r="A1400" t="s">
        <v>3612</v>
      </c>
      <c r="B1400" t="s">
        <v>841</v>
      </c>
      <c r="C1400" t="s">
        <v>3959</v>
      </c>
      <c r="D1400" t="s">
        <v>3608</v>
      </c>
      <c r="E1400" t="s">
        <v>3609</v>
      </c>
      <c r="F1400" t="s">
        <v>3610</v>
      </c>
      <c r="G1400" t="s">
        <v>1556</v>
      </c>
      <c r="H1400" t="s">
        <v>3615</v>
      </c>
    </row>
    <row r="1401" spans="1:8">
      <c r="A1401" t="s">
        <v>3612</v>
      </c>
      <c r="B1401" t="s">
        <v>43</v>
      </c>
      <c r="C1401" t="s">
        <v>3628</v>
      </c>
      <c r="D1401" t="s">
        <v>3608</v>
      </c>
      <c r="E1401" t="s">
        <v>3609</v>
      </c>
      <c r="F1401" t="s">
        <v>3610</v>
      </c>
      <c r="G1401" t="s">
        <v>1556</v>
      </c>
      <c r="H1401" t="s">
        <v>3615</v>
      </c>
    </row>
    <row r="1402" spans="1:8">
      <c r="A1402" t="s">
        <v>3612</v>
      </c>
      <c r="B1402" t="s">
        <v>44</v>
      </c>
      <c r="C1402" t="s">
        <v>3629</v>
      </c>
      <c r="D1402" t="s">
        <v>3608</v>
      </c>
      <c r="E1402" t="s">
        <v>3609</v>
      </c>
      <c r="F1402" t="s">
        <v>3614</v>
      </c>
      <c r="G1402" t="s">
        <v>1556</v>
      </c>
      <c r="H1402" t="s">
        <v>3615</v>
      </c>
    </row>
    <row r="1403" spans="1:8">
      <c r="A1403" t="s">
        <v>3606</v>
      </c>
      <c r="B1403" t="s">
        <v>46</v>
      </c>
      <c r="C1403" t="s">
        <v>3630</v>
      </c>
      <c r="D1403" t="s">
        <v>3608</v>
      </c>
      <c r="E1403" t="s">
        <v>3609</v>
      </c>
      <c r="F1403" t="s">
        <v>3614</v>
      </c>
      <c r="G1403" t="s">
        <v>1556</v>
      </c>
      <c r="H1403" t="s">
        <v>3615</v>
      </c>
    </row>
    <row r="1404" spans="1:8">
      <c r="A1404" t="s">
        <v>3612</v>
      </c>
      <c r="B1404" t="s">
        <v>48</v>
      </c>
      <c r="C1404" t="s">
        <v>3631</v>
      </c>
      <c r="D1404" t="s">
        <v>3608</v>
      </c>
      <c r="E1404" t="s">
        <v>3609</v>
      </c>
      <c r="F1404" t="s">
        <v>3614</v>
      </c>
      <c r="G1404" t="s">
        <v>1556</v>
      </c>
    </row>
    <row r="1405" spans="1:8">
      <c r="A1405" t="s">
        <v>3612</v>
      </c>
      <c r="B1405" t="s">
        <v>49</v>
      </c>
      <c r="C1405" t="s">
        <v>3632</v>
      </c>
      <c r="D1405" t="s">
        <v>3608</v>
      </c>
      <c r="E1405" t="s">
        <v>3609</v>
      </c>
      <c r="F1405" t="s">
        <v>3614</v>
      </c>
      <c r="G1405" t="s">
        <v>1556</v>
      </c>
      <c r="H1405" t="s">
        <v>3615</v>
      </c>
    </row>
    <row r="1406" spans="1:8">
      <c r="A1406" t="s">
        <v>3606</v>
      </c>
      <c r="B1406" t="s">
        <v>51</v>
      </c>
      <c r="C1406" t="s">
        <v>3634</v>
      </c>
      <c r="D1406" t="s">
        <v>3608</v>
      </c>
      <c r="E1406" t="s">
        <v>3609</v>
      </c>
      <c r="F1406" t="s">
        <v>3614</v>
      </c>
      <c r="G1406" t="s">
        <v>1556</v>
      </c>
      <c r="H1406" t="s">
        <v>3615</v>
      </c>
    </row>
    <row r="1407" spans="1:8">
      <c r="A1407" t="s">
        <v>3612</v>
      </c>
      <c r="B1407" t="s">
        <v>52</v>
      </c>
      <c r="C1407" t="s">
        <v>3635</v>
      </c>
      <c r="D1407" t="s">
        <v>3608</v>
      </c>
      <c r="E1407" t="s">
        <v>3609</v>
      </c>
      <c r="F1407" t="s">
        <v>3614</v>
      </c>
      <c r="G1407" t="s">
        <v>1556</v>
      </c>
      <c r="H1407" t="s">
        <v>3615</v>
      </c>
    </row>
    <row r="1408" spans="1:8">
      <c r="A1408" t="s">
        <v>3612</v>
      </c>
      <c r="B1408" t="s">
        <v>1564</v>
      </c>
      <c r="C1408" t="s">
        <v>4367</v>
      </c>
      <c r="D1408" t="s">
        <v>3608</v>
      </c>
      <c r="E1408" t="s">
        <v>3609</v>
      </c>
      <c r="F1408" t="s">
        <v>3614</v>
      </c>
      <c r="G1408" t="s">
        <v>1556</v>
      </c>
    </row>
    <row r="1409" spans="1:7">
      <c r="A1409" t="s">
        <v>3636</v>
      </c>
      <c r="B1409" t="s">
        <v>1565</v>
      </c>
      <c r="C1409" t="s">
        <v>4368</v>
      </c>
      <c r="D1409" t="s">
        <v>3608</v>
      </c>
      <c r="E1409" t="s">
        <v>3609</v>
      </c>
      <c r="F1409" t="s">
        <v>3614</v>
      </c>
      <c r="G1409" t="s">
        <v>1556</v>
      </c>
    </row>
    <row r="1410" spans="1:7">
      <c r="A1410" t="s">
        <v>3612</v>
      </c>
      <c r="B1410" t="s">
        <v>1566</v>
      </c>
      <c r="C1410" t="s">
        <v>4369</v>
      </c>
      <c r="D1410" t="s">
        <v>3608</v>
      </c>
      <c r="E1410" t="s">
        <v>3609</v>
      </c>
      <c r="F1410" t="s">
        <v>3614</v>
      </c>
      <c r="G1410" t="s">
        <v>1556</v>
      </c>
    </row>
    <row r="1411" spans="1:7">
      <c r="A1411" t="s">
        <v>3612</v>
      </c>
      <c r="B1411" t="s">
        <v>1567</v>
      </c>
      <c r="C1411" t="s">
        <v>4109</v>
      </c>
      <c r="D1411" t="s">
        <v>3608</v>
      </c>
      <c r="E1411" t="s">
        <v>3609</v>
      </c>
      <c r="F1411" t="s">
        <v>3614</v>
      </c>
      <c r="G1411" t="s">
        <v>1556</v>
      </c>
    </row>
    <row r="1412" spans="1:7">
      <c r="A1412" t="s">
        <v>3612</v>
      </c>
      <c r="B1412" t="s">
        <v>1099</v>
      </c>
      <c r="C1412" t="s">
        <v>4114</v>
      </c>
      <c r="D1412" t="s">
        <v>3608</v>
      </c>
      <c r="E1412" t="s">
        <v>3609</v>
      </c>
      <c r="F1412" t="s">
        <v>3610</v>
      </c>
      <c r="G1412" t="s">
        <v>1556</v>
      </c>
    </row>
    <row r="1413" spans="1:7">
      <c r="A1413" t="s">
        <v>3612</v>
      </c>
      <c r="B1413" t="s">
        <v>1568</v>
      </c>
      <c r="C1413" t="s">
        <v>4370</v>
      </c>
      <c r="D1413" t="s">
        <v>3608</v>
      </c>
      <c r="E1413" t="s">
        <v>3609</v>
      </c>
      <c r="F1413" t="s">
        <v>3610</v>
      </c>
      <c r="G1413" t="s">
        <v>1556</v>
      </c>
    </row>
    <row r="1414" spans="1:7">
      <c r="A1414" t="s">
        <v>3612</v>
      </c>
      <c r="B1414" t="s">
        <v>1569</v>
      </c>
      <c r="C1414" t="s">
        <v>4371</v>
      </c>
      <c r="D1414" t="s">
        <v>3608</v>
      </c>
      <c r="E1414" t="s">
        <v>3609</v>
      </c>
      <c r="F1414" t="s">
        <v>3610</v>
      </c>
      <c r="G1414" t="s">
        <v>1556</v>
      </c>
    </row>
    <row r="1415" spans="1:7">
      <c r="A1415" t="s">
        <v>3612</v>
      </c>
      <c r="B1415" t="s">
        <v>1570</v>
      </c>
      <c r="C1415" t="s">
        <v>4372</v>
      </c>
      <c r="D1415" t="s">
        <v>3608</v>
      </c>
      <c r="E1415" t="s">
        <v>3609</v>
      </c>
      <c r="F1415" t="s">
        <v>3610</v>
      </c>
      <c r="G1415" t="s">
        <v>1556</v>
      </c>
    </row>
    <row r="1416" spans="1:7">
      <c r="A1416" t="s">
        <v>3612</v>
      </c>
      <c r="B1416" t="s">
        <v>1571</v>
      </c>
      <c r="C1416" t="s">
        <v>4373</v>
      </c>
      <c r="D1416" t="s">
        <v>3608</v>
      </c>
      <c r="E1416" t="s">
        <v>3609</v>
      </c>
      <c r="F1416" t="s">
        <v>3610</v>
      </c>
      <c r="G1416" t="s">
        <v>1556</v>
      </c>
    </row>
    <row r="1417" spans="1:7">
      <c r="A1417" t="s">
        <v>3612</v>
      </c>
      <c r="B1417" t="s">
        <v>1572</v>
      </c>
      <c r="C1417" t="s">
        <v>4374</v>
      </c>
      <c r="D1417" t="s">
        <v>3608</v>
      </c>
      <c r="E1417" t="s">
        <v>3609</v>
      </c>
      <c r="F1417" t="s">
        <v>3610</v>
      </c>
      <c r="G1417" t="s">
        <v>1556</v>
      </c>
    </row>
    <row r="1418" spans="1:7">
      <c r="A1418" t="s">
        <v>3612</v>
      </c>
      <c r="B1418" t="s">
        <v>1573</v>
      </c>
      <c r="C1418" t="s">
        <v>4375</v>
      </c>
      <c r="D1418" t="s">
        <v>3608</v>
      </c>
      <c r="E1418" t="s">
        <v>3609</v>
      </c>
      <c r="F1418" t="s">
        <v>3610</v>
      </c>
      <c r="G1418" t="s">
        <v>1556</v>
      </c>
    </row>
    <row r="1419" spans="1:7">
      <c r="A1419" t="s">
        <v>3612</v>
      </c>
      <c r="B1419" t="s">
        <v>1574</v>
      </c>
      <c r="C1419" t="s">
        <v>4376</v>
      </c>
      <c r="D1419" t="s">
        <v>3608</v>
      </c>
      <c r="E1419" t="s">
        <v>3609</v>
      </c>
      <c r="F1419" t="s">
        <v>3610</v>
      </c>
      <c r="G1419" t="s">
        <v>1556</v>
      </c>
    </row>
    <row r="1420" spans="1:7">
      <c r="A1420" t="s">
        <v>3612</v>
      </c>
      <c r="B1420" t="s">
        <v>1575</v>
      </c>
      <c r="C1420" t="s">
        <v>4377</v>
      </c>
      <c r="D1420" t="s">
        <v>3608</v>
      </c>
      <c r="E1420" t="s">
        <v>3609</v>
      </c>
      <c r="F1420" t="s">
        <v>3610</v>
      </c>
      <c r="G1420" t="s">
        <v>1556</v>
      </c>
    </row>
    <row r="1421" spans="1:7">
      <c r="A1421" t="s">
        <v>3612</v>
      </c>
      <c r="B1421" t="s">
        <v>1576</v>
      </c>
      <c r="C1421" t="s">
        <v>4378</v>
      </c>
      <c r="D1421" t="s">
        <v>3608</v>
      </c>
      <c r="E1421" t="s">
        <v>3609</v>
      </c>
      <c r="F1421" t="s">
        <v>3610</v>
      </c>
      <c r="G1421" t="s">
        <v>1556</v>
      </c>
    </row>
    <row r="1422" spans="1:7">
      <c r="A1422" t="s">
        <v>3612</v>
      </c>
      <c r="B1422" t="s">
        <v>1577</v>
      </c>
      <c r="C1422" t="s">
        <v>4379</v>
      </c>
      <c r="D1422" t="s">
        <v>3608</v>
      </c>
      <c r="E1422" t="s">
        <v>3609</v>
      </c>
      <c r="F1422" t="s">
        <v>3610</v>
      </c>
      <c r="G1422" t="s">
        <v>1556</v>
      </c>
    </row>
    <row r="1423" spans="1:7">
      <c r="A1423" t="s">
        <v>3612</v>
      </c>
      <c r="B1423" t="s">
        <v>1578</v>
      </c>
      <c r="C1423" t="s">
        <v>4380</v>
      </c>
      <c r="D1423" t="s">
        <v>3608</v>
      </c>
      <c r="E1423" t="s">
        <v>3609</v>
      </c>
      <c r="F1423" t="s">
        <v>3610</v>
      </c>
      <c r="G1423" t="s">
        <v>1556</v>
      </c>
    </row>
    <row r="1424" spans="1:7">
      <c r="A1424" t="s">
        <v>3612</v>
      </c>
      <c r="B1424" t="s">
        <v>1579</v>
      </c>
      <c r="C1424" t="s">
        <v>4381</v>
      </c>
      <c r="D1424" t="s">
        <v>3608</v>
      </c>
      <c r="E1424" t="s">
        <v>3609</v>
      </c>
      <c r="F1424" t="s">
        <v>3610</v>
      </c>
      <c r="G1424" t="s">
        <v>1556</v>
      </c>
    </row>
    <row r="1425" spans="1:7">
      <c r="A1425" t="s">
        <v>3612</v>
      </c>
      <c r="B1425" t="s">
        <v>1580</v>
      </c>
      <c r="C1425" t="s">
        <v>4382</v>
      </c>
      <c r="D1425" t="s">
        <v>3608</v>
      </c>
      <c r="E1425" t="s">
        <v>3609</v>
      </c>
      <c r="F1425" t="s">
        <v>3610</v>
      </c>
      <c r="G1425" t="s">
        <v>1556</v>
      </c>
    </row>
    <row r="1426" spans="1:7">
      <c r="A1426" t="s">
        <v>3612</v>
      </c>
      <c r="B1426" t="s">
        <v>1581</v>
      </c>
      <c r="C1426" t="s">
        <v>4383</v>
      </c>
      <c r="D1426" t="s">
        <v>3608</v>
      </c>
      <c r="E1426" t="s">
        <v>3609</v>
      </c>
      <c r="F1426" t="s">
        <v>3610</v>
      </c>
      <c r="G1426" t="s">
        <v>1556</v>
      </c>
    </row>
    <row r="1427" spans="1:7">
      <c r="A1427" t="s">
        <v>3612</v>
      </c>
      <c r="B1427" t="s">
        <v>1582</v>
      </c>
      <c r="C1427" t="s">
        <v>4384</v>
      </c>
      <c r="D1427" t="s">
        <v>3608</v>
      </c>
      <c r="E1427" t="s">
        <v>3609</v>
      </c>
      <c r="F1427" t="s">
        <v>3610</v>
      </c>
      <c r="G1427" t="s">
        <v>1556</v>
      </c>
    </row>
    <row r="1428" spans="1:7">
      <c r="A1428" t="s">
        <v>3612</v>
      </c>
      <c r="B1428" t="s">
        <v>1583</v>
      </c>
      <c r="C1428" t="s">
        <v>4385</v>
      </c>
      <c r="D1428" t="s">
        <v>3608</v>
      </c>
      <c r="E1428" t="s">
        <v>3609</v>
      </c>
      <c r="F1428" t="s">
        <v>3610</v>
      </c>
      <c r="G1428" t="s">
        <v>1556</v>
      </c>
    </row>
    <row r="1429" spans="1:7">
      <c r="A1429" t="s">
        <v>3612</v>
      </c>
      <c r="B1429" t="s">
        <v>1584</v>
      </c>
      <c r="C1429" t="s">
        <v>4386</v>
      </c>
      <c r="D1429" t="s">
        <v>3608</v>
      </c>
      <c r="E1429" t="s">
        <v>3609</v>
      </c>
      <c r="F1429" t="s">
        <v>3610</v>
      </c>
      <c r="G1429" t="s">
        <v>1556</v>
      </c>
    </row>
    <row r="1430" spans="1:7">
      <c r="A1430" t="s">
        <v>3612</v>
      </c>
      <c r="B1430" t="s">
        <v>1585</v>
      </c>
      <c r="C1430" t="s">
        <v>4387</v>
      </c>
      <c r="D1430" t="s">
        <v>3608</v>
      </c>
      <c r="E1430" t="s">
        <v>3609</v>
      </c>
      <c r="F1430" t="s">
        <v>3610</v>
      </c>
      <c r="G1430" t="s">
        <v>1556</v>
      </c>
    </row>
    <row r="1431" spans="1:7">
      <c r="A1431" t="s">
        <v>3612</v>
      </c>
      <c r="B1431" t="s">
        <v>1586</v>
      </c>
      <c r="C1431" t="s">
        <v>4388</v>
      </c>
      <c r="D1431" t="s">
        <v>3608</v>
      </c>
      <c r="E1431" t="s">
        <v>3609</v>
      </c>
      <c r="F1431" t="s">
        <v>3610</v>
      </c>
      <c r="G1431" t="s">
        <v>1556</v>
      </c>
    </row>
    <row r="1432" spans="1:7">
      <c r="A1432" t="s">
        <v>3612</v>
      </c>
      <c r="B1432" t="s">
        <v>1587</v>
      </c>
      <c r="C1432" t="s">
        <v>4389</v>
      </c>
      <c r="D1432" t="s">
        <v>3608</v>
      </c>
      <c r="E1432" t="s">
        <v>3609</v>
      </c>
      <c r="F1432" t="s">
        <v>3610</v>
      </c>
      <c r="G1432" t="s">
        <v>1556</v>
      </c>
    </row>
    <row r="1433" spans="1:7">
      <c r="A1433" t="s">
        <v>3612</v>
      </c>
      <c r="B1433" t="s">
        <v>1588</v>
      </c>
      <c r="C1433" t="s">
        <v>4390</v>
      </c>
      <c r="D1433" t="s">
        <v>3608</v>
      </c>
      <c r="E1433" t="s">
        <v>3609</v>
      </c>
      <c r="F1433" t="s">
        <v>3610</v>
      </c>
      <c r="G1433" t="s">
        <v>1556</v>
      </c>
    </row>
    <row r="1434" spans="1:7">
      <c r="A1434" t="s">
        <v>3612</v>
      </c>
      <c r="B1434" t="s">
        <v>1589</v>
      </c>
      <c r="C1434" t="s">
        <v>4391</v>
      </c>
      <c r="D1434" t="s">
        <v>3608</v>
      </c>
      <c r="E1434" t="s">
        <v>3609</v>
      </c>
      <c r="F1434" t="s">
        <v>3610</v>
      </c>
      <c r="G1434" t="s">
        <v>1556</v>
      </c>
    </row>
    <row r="1435" spans="1:7">
      <c r="A1435" t="s">
        <v>3612</v>
      </c>
      <c r="B1435" t="s">
        <v>1590</v>
      </c>
      <c r="C1435" t="s">
        <v>4392</v>
      </c>
      <c r="D1435" t="s">
        <v>3608</v>
      </c>
      <c r="E1435" t="s">
        <v>3609</v>
      </c>
      <c r="F1435" t="s">
        <v>3610</v>
      </c>
      <c r="G1435" t="s">
        <v>1556</v>
      </c>
    </row>
    <row r="1436" spans="1:7">
      <c r="A1436" t="s">
        <v>3612</v>
      </c>
      <c r="B1436" t="s">
        <v>1591</v>
      </c>
      <c r="C1436" t="s">
        <v>4393</v>
      </c>
      <c r="D1436" t="s">
        <v>3608</v>
      </c>
      <c r="E1436" t="s">
        <v>3609</v>
      </c>
      <c r="F1436" t="s">
        <v>3610</v>
      </c>
      <c r="G1436" t="s">
        <v>1556</v>
      </c>
    </row>
    <row r="1437" spans="1:7">
      <c r="A1437" t="s">
        <v>3612</v>
      </c>
      <c r="B1437" t="s">
        <v>1592</v>
      </c>
      <c r="C1437" t="s">
        <v>4394</v>
      </c>
      <c r="D1437" t="s">
        <v>3608</v>
      </c>
      <c r="E1437" t="s">
        <v>3609</v>
      </c>
      <c r="F1437" t="s">
        <v>3610</v>
      </c>
      <c r="G1437" t="s">
        <v>1556</v>
      </c>
    </row>
    <row r="1438" spans="1:7">
      <c r="A1438" t="s">
        <v>3612</v>
      </c>
      <c r="B1438" t="s">
        <v>1593</v>
      </c>
      <c r="C1438" t="s">
        <v>4395</v>
      </c>
      <c r="D1438" t="s">
        <v>3608</v>
      </c>
      <c r="E1438" t="s">
        <v>3609</v>
      </c>
      <c r="F1438" t="s">
        <v>3610</v>
      </c>
      <c r="G1438" t="s">
        <v>1556</v>
      </c>
    </row>
    <row r="1439" spans="1:7">
      <c r="A1439" t="s">
        <v>3612</v>
      </c>
      <c r="B1439" t="s">
        <v>1594</v>
      </c>
      <c r="C1439" t="s">
        <v>4396</v>
      </c>
      <c r="D1439" t="s">
        <v>3608</v>
      </c>
      <c r="E1439" t="s">
        <v>3609</v>
      </c>
      <c r="F1439" t="s">
        <v>3610</v>
      </c>
      <c r="G1439" t="s">
        <v>1556</v>
      </c>
    </row>
    <row r="1440" spans="1:7">
      <c r="A1440" t="s">
        <v>3612</v>
      </c>
      <c r="B1440" t="s">
        <v>1595</v>
      </c>
      <c r="C1440" t="s">
        <v>4397</v>
      </c>
      <c r="D1440" t="s">
        <v>3608</v>
      </c>
      <c r="E1440" t="s">
        <v>3609</v>
      </c>
      <c r="F1440" t="s">
        <v>3610</v>
      </c>
      <c r="G1440" t="s">
        <v>1556</v>
      </c>
    </row>
    <row r="1441" spans="1:8">
      <c r="A1441" t="s">
        <v>3612</v>
      </c>
      <c r="B1441" t="s">
        <v>1596</v>
      </c>
      <c r="C1441" t="s">
        <v>4398</v>
      </c>
      <c r="D1441" t="s">
        <v>3608</v>
      </c>
      <c r="E1441" t="s">
        <v>3609</v>
      </c>
      <c r="F1441" t="s">
        <v>3610</v>
      </c>
      <c r="G1441" t="s">
        <v>1556</v>
      </c>
    </row>
    <row r="1442" spans="1:8">
      <c r="A1442" t="s">
        <v>3612</v>
      </c>
      <c r="B1442" t="s">
        <v>1597</v>
      </c>
      <c r="C1442" t="s">
        <v>4399</v>
      </c>
      <c r="D1442" t="s">
        <v>3608</v>
      </c>
      <c r="E1442" t="s">
        <v>3609</v>
      </c>
      <c r="F1442" t="s">
        <v>3610</v>
      </c>
      <c r="G1442" t="s">
        <v>1556</v>
      </c>
    </row>
    <row r="1443" spans="1:8">
      <c r="A1443" t="s">
        <v>3612</v>
      </c>
      <c r="B1443" t="s">
        <v>1598</v>
      </c>
      <c r="C1443" t="s">
        <v>4400</v>
      </c>
      <c r="D1443" t="s">
        <v>3608</v>
      </c>
      <c r="E1443" t="s">
        <v>3609</v>
      </c>
      <c r="F1443" t="s">
        <v>3610</v>
      </c>
      <c r="G1443" t="s">
        <v>1556</v>
      </c>
    </row>
    <row r="1444" spans="1:8">
      <c r="A1444" t="s">
        <v>3612</v>
      </c>
      <c r="B1444" t="s">
        <v>1599</v>
      </c>
      <c r="C1444" t="s">
        <v>4401</v>
      </c>
      <c r="D1444" t="s">
        <v>3608</v>
      </c>
      <c r="E1444" t="s">
        <v>3609</v>
      </c>
      <c r="F1444" t="s">
        <v>3610</v>
      </c>
      <c r="G1444" t="s">
        <v>1556</v>
      </c>
    </row>
    <row r="1445" spans="1:8">
      <c r="A1445" t="s">
        <v>3612</v>
      </c>
      <c r="B1445" t="s">
        <v>1600</v>
      </c>
      <c r="C1445" t="s">
        <v>4402</v>
      </c>
      <c r="D1445" t="s">
        <v>3608</v>
      </c>
      <c r="E1445" t="s">
        <v>3609</v>
      </c>
      <c r="F1445" t="s">
        <v>3610</v>
      </c>
      <c r="G1445" t="s">
        <v>1556</v>
      </c>
    </row>
    <row r="1446" spans="1:8">
      <c r="A1446" t="s">
        <v>3612</v>
      </c>
      <c r="B1446" t="s">
        <v>1601</v>
      </c>
      <c r="C1446" t="s">
        <v>4403</v>
      </c>
      <c r="D1446" t="s">
        <v>3608</v>
      </c>
      <c r="E1446" t="s">
        <v>3609</v>
      </c>
      <c r="F1446" t="s">
        <v>3610</v>
      </c>
      <c r="G1446" t="s">
        <v>1556</v>
      </c>
    </row>
    <row r="1447" spans="1:8">
      <c r="A1447" t="s">
        <v>3612</v>
      </c>
      <c r="B1447" t="s">
        <v>1602</v>
      </c>
      <c r="C1447" t="s">
        <v>4404</v>
      </c>
      <c r="D1447" t="s">
        <v>3608</v>
      </c>
      <c r="E1447" t="s">
        <v>3609</v>
      </c>
      <c r="F1447" t="s">
        <v>3610</v>
      </c>
      <c r="G1447" t="s">
        <v>1556</v>
      </c>
    </row>
    <row r="1448" spans="1:8">
      <c r="A1448" t="s">
        <v>3612</v>
      </c>
      <c r="B1448" t="s">
        <v>64</v>
      </c>
      <c r="C1448" t="s">
        <v>3646</v>
      </c>
      <c r="D1448" t="s">
        <v>3608</v>
      </c>
      <c r="E1448" t="s">
        <v>3609</v>
      </c>
      <c r="F1448" t="s">
        <v>3614</v>
      </c>
      <c r="G1448" t="s">
        <v>1556</v>
      </c>
      <c r="H1448" t="s">
        <v>3615</v>
      </c>
    </row>
    <row r="1449" spans="1:8">
      <c r="A1449" t="s">
        <v>3612</v>
      </c>
      <c r="B1449" t="s">
        <v>540</v>
      </c>
      <c r="C1449" t="s">
        <v>3827</v>
      </c>
      <c r="D1449" t="s">
        <v>3608</v>
      </c>
      <c r="E1449" t="s">
        <v>3609</v>
      </c>
      <c r="F1449" t="s">
        <v>3614</v>
      </c>
      <c r="G1449" t="s">
        <v>1556</v>
      </c>
    </row>
    <row r="1450" spans="1:8">
      <c r="A1450" t="s">
        <v>3612</v>
      </c>
      <c r="B1450" t="s">
        <v>67</v>
      </c>
      <c r="C1450" t="s">
        <v>3648</v>
      </c>
      <c r="D1450" t="s">
        <v>3608</v>
      </c>
      <c r="E1450" t="s">
        <v>3609</v>
      </c>
      <c r="F1450" t="s">
        <v>3614</v>
      </c>
      <c r="G1450" t="s">
        <v>1556</v>
      </c>
      <c r="H1450" t="s">
        <v>3615</v>
      </c>
    </row>
    <row r="1451" spans="1:8">
      <c r="A1451" t="s">
        <v>3612</v>
      </c>
      <c r="B1451" t="s">
        <v>71</v>
      </c>
      <c r="C1451" t="s">
        <v>3652</v>
      </c>
      <c r="D1451" t="s">
        <v>3608</v>
      </c>
      <c r="E1451" t="s">
        <v>3609</v>
      </c>
      <c r="F1451" t="s">
        <v>3614</v>
      </c>
      <c r="G1451" t="s">
        <v>1556</v>
      </c>
      <c r="H1451" t="s">
        <v>3615</v>
      </c>
    </row>
    <row r="1452" spans="1:8">
      <c r="A1452" t="s">
        <v>3612</v>
      </c>
      <c r="B1452" t="s">
        <v>1261</v>
      </c>
      <c r="C1452" t="s">
        <v>4225</v>
      </c>
      <c r="D1452" t="s">
        <v>3608</v>
      </c>
      <c r="E1452" t="s">
        <v>3609</v>
      </c>
      <c r="F1452" t="s">
        <v>3614</v>
      </c>
      <c r="G1452" t="s">
        <v>1556</v>
      </c>
      <c r="H1452" t="s">
        <v>3615</v>
      </c>
    </row>
    <row r="1453" spans="1:8">
      <c r="A1453" t="s">
        <v>3612</v>
      </c>
      <c r="B1453" t="s">
        <v>1603</v>
      </c>
      <c r="C1453" t="s">
        <v>4405</v>
      </c>
      <c r="D1453" t="s">
        <v>3608</v>
      </c>
      <c r="E1453" t="s">
        <v>3609</v>
      </c>
      <c r="F1453" t="s">
        <v>3655</v>
      </c>
      <c r="G1453" t="s">
        <v>1556</v>
      </c>
    </row>
    <row r="1454" spans="1:8">
      <c r="A1454" t="s">
        <v>3612</v>
      </c>
      <c r="B1454" t="s">
        <v>1605</v>
      </c>
      <c r="C1454" t="s">
        <v>4406</v>
      </c>
      <c r="D1454" t="s">
        <v>3608</v>
      </c>
      <c r="E1454" t="s">
        <v>3609</v>
      </c>
      <c r="F1454" t="s">
        <v>3655</v>
      </c>
      <c r="G1454" t="s">
        <v>1556</v>
      </c>
    </row>
    <row r="1455" spans="1:8">
      <c r="A1455" t="s">
        <v>3612</v>
      </c>
      <c r="B1455" t="s">
        <v>1607</v>
      </c>
      <c r="C1455" t="s">
        <v>4407</v>
      </c>
      <c r="D1455" t="s">
        <v>3608</v>
      </c>
      <c r="E1455" t="s">
        <v>3609</v>
      </c>
      <c r="F1455" t="s">
        <v>3655</v>
      </c>
      <c r="G1455" t="s">
        <v>1556</v>
      </c>
    </row>
    <row r="1456" spans="1:8">
      <c r="A1456" t="s">
        <v>3612</v>
      </c>
      <c r="B1456" t="s">
        <v>1609</v>
      </c>
      <c r="C1456" t="s">
        <v>4408</v>
      </c>
      <c r="D1456" t="s">
        <v>3608</v>
      </c>
      <c r="E1456" t="s">
        <v>3609</v>
      </c>
      <c r="F1456" t="s">
        <v>3655</v>
      </c>
      <c r="G1456" t="s">
        <v>1556</v>
      </c>
    </row>
    <row r="1457" spans="1:7">
      <c r="A1457" t="s">
        <v>3612</v>
      </c>
      <c r="B1457" t="s">
        <v>1611</v>
      </c>
      <c r="C1457" t="s">
        <v>4409</v>
      </c>
      <c r="D1457" t="s">
        <v>3608</v>
      </c>
      <c r="E1457" t="s">
        <v>3609</v>
      </c>
      <c r="F1457" t="s">
        <v>3655</v>
      </c>
      <c r="G1457" t="s">
        <v>1556</v>
      </c>
    </row>
    <row r="1458" spans="1:7">
      <c r="A1458" t="s">
        <v>3612</v>
      </c>
      <c r="B1458" t="s">
        <v>1613</v>
      </c>
      <c r="C1458" t="s">
        <v>4410</v>
      </c>
      <c r="D1458" t="s">
        <v>3608</v>
      </c>
      <c r="E1458" t="s">
        <v>3609</v>
      </c>
      <c r="F1458" t="s">
        <v>3655</v>
      </c>
      <c r="G1458" t="s">
        <v>1556</v>
      </c>
    </row>
    <row r="1459" spans="1:7">
      <c r="A1459" t="s">
        <v>3612</v>
      </c>
      <c r="B1459" t="s">
        <v>1615</v>
      </c>
      <c r="C1459" t="s">
        <v>4411</v>
      </c>
      <c r="D1459" t="s">
        <v>3608</v>
      </c>
      <c r="E1459" t="s">
        <v>3609</v>
      </c>
      <c r="F1459" t="s">
        <v>3655</v>
      </c>
      <c r="G1459" t="s">
        <v>1556</v>
      </c>
    </row>
    <row r="1460" spans="1:7">
      <c r="A1460" t="s">
        <v>3612</v>
      </c>
      <c r="B1460" t="s">
        <v>1617</v>
      </c>
      <c r="C1460" t="s">
        <v>4412</v>
      </c>
      <c r="D1460" t="s">
        <v>3608</v>
      </c>
      <c r="E1460" t="s">
        <v>3609</v>
      </c>
      <c r="F1460" t="s">
        <v>3655</v>
      </c>
      <c r="G1460" t="s">
        <v>1556</v>
      </c>
    </row>
    <row r="1461" spans="1:7">
      <c r="A1461" t="s">
        <v>3612</v>
      </c>
      <c r="B1461" t="s">
        <v>1619</v>
      </c>
      <c r="C1461" t="s">
        <v>4413</v>
      </c>
      <c r="D1461" t="s">
        <v>3608</v>
      </c>
      <c r="E1461" t="s">
        <v>3609</v>
      </c>
      <c r="F1461" t="s">
        <v>3655</v>
      </c>
      <c r="G1461" t="s">
        <v>1556</v>
      </c>
    </row>
    <row r="1462" spans="1:7">
      <c r="A1462" t="s">
        <v>3612</v>
      </c>
      <c r="B1462" t="s">
        <v>1621</v>
      </c>
      <c r="C1462" t="s">
        <v>4203</v>
      </c>
      <c r="D1462" t="s">
        <v>3608</v>
      </c>
      <c r="E1462" t="s">
        <v>3609</v>
      </c>
      <c r="F1462" t="s">
        <v>3655</v>
      </c>
      <c r="G1462" t="s">
        <v>1556</v>
      </c>
    </row>
    <row r="1463" spans="1:7">
      <c r="A1463" t="s">
        <v>3612</v>
      </c>
      <c r="B1463" t="s">
        <v>1623</v>
      </c>
      <c r="C1463" t="s">
        <v>4203</v>
      </c>
      <c r="D1463" t="s">
        <v>3608</v>
      </c>
      <c r="E1463" t="s">
        <v>3609</v>
      </c>
      <c r="F1463" t="s">
        <v>3655</v>
      </c>
      <c r="G1463" t="s">
        <v>1556</v>
      </c>
    </row>
    <row r="1464" spans="1:7">
      <c r="A1464" t="s">
        <v>3612</v>
      </c>
      <c r="B1464" t="s">
        <v>1625</v>
      </c>
      <c r="C1464" t="s">
        <v>4204</v>
      </c>
      <c r="D1464" t="s">
        <v>3608</v>
      </c>
      <c r="E1464" t="s">
        <v>3609</v>
      </c>
      <c r="F1464" t="s">
        <v>3655</v>
      </c>
      <c r="G1464" t="s">
        <v>1556</v>
      </c>
    </row>
    <row r="1465" spans="1:7">
      <c r="A1465" t="s">
        <v>3612</v>
      </c>
      <c r="B1465" t="s">
        <v>1627</v>
      </c>
      <c r="C1465" t="s">
        <v>4414</v>
      </c>
      <c r="D1465" t="s">
        <v>3608</v>
      </c>
      <c r="E1465" t="s">
        <v>3609</v>
      </c>
      <c r="F1465" t="s">
        <v>3655</v>
      </c>
      <c r="G1465" t="s">
        <v>1556</v>
      </c>
    </row>
    <row r="1466" spans="1:7">
      <c r="A1466" t="s">
        <v>3612</v>
      </c>
      <c r="B1466" t="s">
        <v>1629</v>
      </c>
      <c r="C1466" t="s">
        <v>4240</v>
      </c>
      <c r="D1466" t="s">
        <v>3608</v>
      </c>
      <c r="E1466" t="s">
        <v>3609</v>
      </c>
      <c r="F1466" t="s">
        <v>3655</v>
      </c>
      <c r="G1466" t="s">
        <v>1556</v>
      </c>
    </row>
    <row r="1467" spans="1:7">
      <c r="A1467" t="s">
        <v>3612</v>
      </c>
      <c r="B1467" t="s">
        <v>1631</v>
      </c>
      <c r="C1467" t="s">
        <v>3680</v>
      </c>
      <c r="D1467" t="s">
        <v>3608</v>
      </c>
      <c r="E1467" t="s">
        <v>3609</v>
      </c>
      <c r="F1467" t="s">
        <v>3655</v>
      </c>
      <c r="G1467" t="s">
        <v>1556</v>
      </c>
    </row>
    <row r="1468" spans="1:7">
      <c r="A1468" t="s">
        <v>3612</v>
      </c>
      <c r="B1468" t="s">
        <v>1633</v>
      </c>
      <c r="C1468" t="s">
        <v>4415</v>
      </c>
      <c r="D1468" t="s">
        <v>3608</v>
      </c>
      <c r="E1468" t="s">
        <v>3609</v>
      </c>
      <c r="F1468" t="s">
        <v>3655</v>
      </c>
      <c r="G1468" t="s">
        <v>1556</v>
      </c>
    </row>
    <row r="1469" spans="1:7">
      <c r="A1469" t="s">
        <v>3612</v>
      </c>
      <c r="B1469" t="s">
        <v>1635</v>
      </c>
      <c r="C1469" t="s">
        <v>3844</v>
      </c>
      <c r="D1469" t="s">
        <v>3608</v>
      </c>
      <c r="E1469" t="s">
        <v>3609</v>
      </c>
      <c r="F1469" t="s">
        <v>3655</v>
      </c>
      <c r="G1469" t="s">
        <v>1556</v>
      </c>
    </row>
    <row r="1470" spans="1:7">
      <c r="A1470" t="s">
        <v>3612</v>
      </c>
      <c r="B1470" t="s">
        <v>1637</v>
      </c>
      <c r="C1470" t="s">
        <v>4416</v>
      </c>
      <c r="D1470" t="s">
        <v>3608</v>
      </c>
      <c r="E1470" t="s">
        <v>3609</v>
      </c>
      <c r="F1470" t="s">
        <v>3655</v>
      </c>
      <c r="G1470" t="s">
        <v>1556</v>
      </c>
    </row>
    <row r="1471" spans="1:7">
      <c r="A1471" t="s">
        <v>3612</v>
      </c>
      <c r="B1471" t="s">
        <v>1639</v>
      </c>
      <c r="C1471" t="s">
        <v>4340</v>
      </c>
      <c r="D1471" t="s">
        <v>3608</v>
      </c>
      <c r="E1471" t="s">
        <v>3609</v>
      </c>
      <c r="F1471" t="s">
        <v>3655</v>
      </c>
      <c r="G1471" t="s">
        <v>1556</v>
      </c>
    </row>
    <row r="1472" spans="1:7">
      <c r="A1472" t="s">
        <v>3612</v>
      </c>
      <c r="B1472" t="s">
        <v>1641</v>
      </c>
      <c r="C1472" t="s">
        <v>3679</v>
      </c>
      <c r="D1472" t="s">
        <v>3608</v>
      </c>
      <c r="E1472" t="s">
        <v>3609</v>
      </c>
      <c r="F1472" t="s">
        <v>3655</v>
      </c>
      <c r="G1472" t="s">
        <v>1556</v>
      </c>
    </row>
    <row r="1473" spans="1:7">
      <c r="A1473" t="s">
        <v>3612</v>
      </c>
      <c r="B1473" t="s">
        <v>1643</v>
      </c>
      <c r="C1473" t="s">
        <v>3679</v>
      </c>
      <c r="D1473" t="s">
        <v>3608</v>
      </c>
      <c r="E1473" t="s">
        <v>3609</v>
      </c>
      <c r="F1473" t="s">
        <v>3655</v>
      </c>
      <c r="G1473" t="s">
        <v>1556</v>
      </c>
    </row>
    <row r="1474" spans="1:7">
      <c r="A1474" t="s">
        <v>3612</v>
      </c>
      <c r="B1474" t="s">
        <v>1645</v>
      </c>
      <c r="C1474" t="s">
        <v>4246</v>
      </c>
      <c r="D1474" t="s">
        <v>3608</v>
      </c>
      <c r="E1474" t="s">
        <v>3609</v>
      </c>
      <c r="F1474" t="s">
        <v>3655</v>
      </c>
      <c r="G1474" t="s">
        <v>1556</v>
      </c>
    </row>
    <row r="1475" spans="1:7">
      <c r="A1475" t="s">
        <v>3612</v>
      </c>
      <c r="B1475" t="s">
        <v>1647</v>
      </c>
      <c r="C1475" t="s">
        <v>3841</v>
      </c>
      <c r="D1475" t="s">
        <v>3608</v>
      </c>
      <c r="E1475" t="s">
        <v>3609</v>
      </c>
      <c r="F1475" t="s">
        <v>3655</v>
      </c>
      <c r="G1475" t="s">
        <v>1556</v>
      </c>
    </row>
    <row r="1476" spans="1:7">
      <c r="A1476" t="s">
        <v>3612</v>
      </c>
      <c r="B1476" t="s">
        <v>1650</v>
      </c>
      <c r="C1476" t="s">
        <v>4417</v>
      </c>
      <c r="D1476" t="s">
        <v>3608</v>
      </c>
      <c r="E1476" t="s">
        <v>3609</v>
      </c>
      <c r="F1476" t="s">
        <v>3610</v>
      </c>
      <c r="G1476" t="s">
        <v>1649</v>
      </c>
    </row>
    <row r="1477" spans="1:7">
      <c r="A1477" t="s">
        <v>3612</v>
      </c>
      <c r="B1477" t="s">
        <v>1651</v>
      </c>
      <c r="C1477" t="s">
        <v>3815</v>
      </c>
      <c r="D1477" t="s">
        <v>3608</v>
      </c>
      <c r="E1477" t="s">
        <v>3609</v>
      </c>
      <c r="F1477" t="s">
        <v>3610</v>
      </c>
      <c r="G1477" t="s">
        <v>1649</v>
      </c>
    </row>
    <row r="1478" spans="1:7">
      <c r="A1478" t="s">
        <v>3606</v>
      </c>
      <c r="B1478" t="s">
        <v>1652</v>
      </c>
      <c r="C1478" t="s">
        <v>4418</v>
      </c>
      <c r="D1478" t="s">
        <v>3608</v>
      </c>
      <c r="E1478" t="s">
        <v>3609</v>
      </c>
      <c r="F1478" t="s">
        <v>3610</v>
      </c>
      <c r="G1478" t="s">
        <v>1649</v>
      </c>
    </row>
    <row r="1479" spans="1:7">
      <c r="A1479" t="s">
        <v>3606</v>
      </c>
      <c r="B1479" t="s">
        <v>1653</v>
      </c>
      <c r="C1479" t="s">
        <v>3607</v>
      </c>
      <c r="D1479" t="s">
        <v>3608</v>
      </c>
      <c r="E1479" t="s">
        <v>3609</v>
      </c>
      <c r="F1479" t="s">
        <v>3610</v>
      </c>
      <c r="G1479" t="s">
        <v>1649</v>
      </c>
    </row>
    <row r="1480" spans="1:7">
      <c r="A1480" t="s">
        <v>3606</v>
      </c>
      <c r="B1480" t="s">
        <v>1654</v>
      </c>
      <c r="C1480" t="s">
        <v>4214</v>
      </c>
      <c r="D1480" t="s">
        <v>3608</v>
      </c>
      <c r="E1480" t="s">
        <v>3609</v>
      </c>
      <c r="F1480" t="s">
        <v>3610</v>
      </c>
      <c r="G1480" t="s">
        <v>1649</v>
      </c>
    </row>
    <row r="1481" spans="1:7">
      <c r="A1481" t="s">
        <v>3606</v>
      </c>
      <c r="B1481" t="s">
        <v>1655</v>
      </c>
      <c r="C1481" t="s">
        <v>3686</v>
      </c>
      <c r="D1481" t="s">
        <v>3608</v>
      </c>
      <c r="E1481" t="s">
        <v>3609</v>
      </c>
      <c r="F1481" t="s">
        <v>3610</v>
      </c>
      <c r="G1481" t="s">
        <v>1649</v>
      </c>
    </row>
    <row r="1482" spans="1:7">
      <c r="A1482" t="s">
        <v>3606</v>
      </c>
      <c r="B1482" t="s">
        <v>1656</v>
      </c>
      <c r="C1482" t="s">
        <v>3607</v>
      </c>
      <c r="D1482" t="s">
        <v>3608</v>
      </c>
      <c r="E1482" t="s">
        <v>3609</v>
      </c>
      <c r="F1482" t="s">
        <v>3610</v>
      </c>
      <c r="G1482" t="s">
        <v>1649</v>
      </c>
    </row>
    <row r="1483" spans="1:7">
      <c r="A1483" t="s">
        <v>3606</v>
      </c>
      <c r="B1483" t="s">
        <v>1657</v>
      </c>
      <c r="C1483" t="s">
        <v>3607</v>
      </c>
      <c r="D1483" t="s">
        <v>3608</v>
      </c>
      <c r="E1483" t="s">
        <v>3609</v>
      </c>
      <c r="F1483" t="s">
        <v>3610</v>
      </c>
      <c r="G1483" t="s">
        <v>1649</v>
      </c>
    </row>
    <row r="1484" spans="1:7">
      <c r="A1484" t="s">
        <v>3606</v>
      </c>
      <c r="B1484" t="s">
        <v>1658</v>
      </c>
      <c r="C1484" t="s">
        <v>3689</v>
      </c>
      <c r="D1484" t="s">
        <v>3608</v>
      </c>
      <c r="E1484" t="s">
        <v>3609</v>
      </c>
      <c r="F1484" t="s">
        <v>3610</v>
      </c>
      <c r="G1484" t="s">
        <v>1649</v>
      </c>
    </row>
    <row r="1485" spans="1:7">
      <c r="A1485" t="s">
        <v>3606</v>
      </c>
      <c r="B1485" t="s">
        <v>1659</v>
      </c>
      <c r="C1485" t="s">
        <v>3684</v>
      </c>
      <c r="D1485" t="s">
        <v>3608</v>
      </c>
      <c r="E1485" t="s">
        <v>3609</v>
      </c>
      <c r="F1485" t="s">
        <v>3610</v>
      </c>
      <c r="G1485" t="s">
        <v>1649</v>
      </c>
    </row>
    <row r="1486" spans="1:7">
      <c r="A1486" t="s">
        <v>3606</v>
      </c>
      <c r="B1486" t="s">
        <v>1660</v>
      </c>
      <c r="C1486" t="s">
        <v>3689</v>
      </c>
      <c r="D1486" t="s">
        <v>3608</v>
      </c>
      <c r="E1486" t="s">
        <v>3609</v>
      </c>
      <c r="F1486" t="s">
        <v>3610</v>
      </c>
      <c r="G1486" t="s">
        <v>1649</v>
      </c>
    </row>
    <row r="1487" spans="1:7">
      <c r="A1487" t="s">
        <v>3606</v>
      </c>
      <c r="B1487" t="s">
        <v>1661</v>
      </c>
      <c r="C1487" t="s">
        <v>4419</v>
      </c>
      <c r="D1487" t="s">
        <v>3608</v>
      </c>
      <c r="E1487" t="s">
        <v>3609</v>
      </c>
      <c r="F1487" t="s">
        <v>3610</v>
      </c>
      <c r="G1487" t="s">
        <v>1649</v>
      </c>
    </row>
    <row r="1488" spans="1:7">
      <c r="A1488" t="s">
        <v>3606</v>
      </c>
      <c r="B1488" t="s">
        <v>1662</v>
      </c>
      <c r="C1488" t="s">
        <v>4420</v>
      </c>
      <c r="D1488" t="s">
        <v>3608</v>
      </c>
      <c r="E1488" t="s">
        <v>3609</v>
      </c>
      <c r="F1488" t="s">
        <v>3610</v>
      </c>
      <c r="G1488" t="s">
        <v>1649</v>
      </c>
    </row>
    <row r="1489" spans="1:8">
      <c r="A1489" t="s">
        <v>3606</v>
      </c>
      <c r="B1489" t="s">
        <v>1663</v>
      </c>
      <c r="C1489" t="s">
        <v>4420</v>
      </c>
      <c r="D1489" t="s">
        <v>3608</v>
      </c>
      <c r="E1489" t="s">
        <v>3609</v>
      </c>
      <c r="F1489" t="s">
        <v>3610</v>
      </c>
      <c r="G1489" t="s">
        <v>1649</v>
      </c>
    </row>
    <row r="1490" spans="1:8">
      <c r="A1490" t="s">
        <v>3606</v>
      </c>
      <c r="B1490" t="s">
        <v>1664</v>
      </c>
      <c r="C1490" t="s">
        <v>3689</v>
      </c>
      <c r="D1490" t="s">
        <v>3608</v>
      </c>
      <c r="E1490" t="s">
        <v>3609</v>
      </c>
      <c r="F1490" t="s">
        <v>3610</v>
      </c>
      <c r="G1490" t="s">
        <v>1649</v>
      </c>
    </row>
    <row r="1491" spans="1:8">
      <c r="A1491" t="s">
        <v>3612</v>
      </c>
      <c r="B1491" t="s">
        <v>1665</v>
      </c>
      <c r="C1491" t="s">
        <v>4131</v>
      </c>
      <c r="D1491" t="s">
        <v>3608</v>
      </c>
      <c r="E1491" t="s">
        <v>3609</v>
      </c>
      <c r="F1491" t="s">
        <v>3610</v>
      </c>
      <c r="G1491" t="s">
        <v>1649</v>
      </c>
    </row>
    <row r="1492" spans="1:8">
      <c r="A1492" t="s">
        <v>3612</v>
      </c>
      <c r="B1492" t="s">
        <v>1666</v>
      </c>
      <c r="C1492" t="s">
        <v>4421</v>
      </c>
      <c r="D1492" t="s">
        <v>3608</v>
      </c>
      <c r="E1492" t="s">
        <v>3609</v>
      </c>
      <c r="F1492" t="s">
        <v>3610</v>
      </c>
      <c r="G1492" t="s">
        <v>1649</v>
      </c>
    </row>
    <row r="1493" spans="1:8">
      <c r="A1493" t="s">
        <v>3612</v>
      </c>
      <c r="B1493" t="s">
        <v>1667</v>
      </c>
      <c r="C1493" t="s">
        <v>4422</v>
      </c>
      <c r="D1493" t="s">
        <v>3608</v>
      </c>
      <c r="E1493" t="s">
        <v>3609</v>
      </c>
      <c r="F1493" t="s">
        <v>3610</v>
      </c>
      <c r="G1493" t="s">
        <v>1649</v>
      </c>
    </row>
    <row r="1494" spans="1:8">
      <c r="A1494" t="s">
        <v>3612</v>
      </c>
      <c r="B1494" t="s">
        <v>1668</v>
      </c>
      <c r="C1494" t="s">
        <v>3815</v>
      </c>
      <c r="D1494" t="s">
        <v>3608</v>
      </c>
      <c r="E1494" t="s">
        <v>3609</v>
      </c>
      <c r="F1494" t="s">
        <v>3610</v>
      </c>
      <c r="G1494" t="s">
        <v>1649</v>
      </c>
    </row>
    <row r="1495" spans="1:8">
      <c r="A1495" t="s">
        <v>3612</v>
      </c>
      <c r="B1495" t="s">
        <v>1669</v>
      </c>
      <c r="C1495" t="s">
        <v>4131</v>
      </c>
      <c r="D1495" t="s">
        <v>3608</v>
      </c>
      <c r="E1495" t="s">
        <v>3609</v>
      </c>
      <c r="F1495" t="s">
        <v>3610</v>
      </c>
      <c r="G1495" t="s">
        <v>1649</v>
      </c>
    </row>
    <row r="1496" spans="1:8">
      <c r="A1496" t="s">
        <v>3612</v>
      </c>
      <c r="B1496" t="s">
        <v>1670</v>
      </c>
      <c r="C1496" t="s">
        <v>3694</v>
      </c>
      <c r="D1496" t="s">
        <v>3608</v>
      </c>
      <c r="E1496" t="s">
        <v>3609</v>
      </c>
      <c r="F1496" t="s">
        <v>3610</v>
      </c>
      <c r="G1496" t="s">
        <v>1649</v>
      </c>
    </row>
    <row r="1497" spans="1:8">
      <c r="A1497" t="s">
        <v>3612</v>
      </c>
      <c r="B1497" t="s">
        <v>188</v>
      </c>
      <c r="C1497" t="s">
        <v>3697</v>
      </c>
      <c r="D1497" t="s">
        <v>3608</v>
      </c>
      <c r="E1497" t="s">
        <v>3609</v>
      </c>
      <c r="F1497" t="s">
        <v>3610</v>
      </c>
      <c r="G1497" t="s">
        <v>1649</v>
      </c>
      <c r="H1497" t="s">
        <v>3615</v>
      </c>
    </row>
    <row r="1498" spans="1:8">
      <c r="A1498" t="s">
        <v>3612</v>
      </c>
      <c r="B1498" t="s">
        <v>1400</v>
      </c>
      <c r="C1498" t="s">
        <v>4281</v>
      </c>
      <c r="D1498" t="s">
        <v>3608</v>
      </c>
      <c r="E1498" t="s">
        <v>3609</v>
      </c>
      <c r="F1498" t="s">
        <v>3610</v>
      </c>
      <c r="G1498" t="s">
        <v>1649</v>
      </c>
      <c r="H1498" t="s">
        <v>3615</v>
      </c>
    </row>
    <row r="1499" spans="1:8">
      <c r="A1499" t="s">
        <v>3612</v>
      </c>
      <c r="B1499" t="s">
        <v>24</v>
      </c>
      <c r="C1499" t="s">
        <v>3613</v>
      </c>
      <c r="D1499" t="s">
        <v>3608</v>
      </c>
      <c r="E1499" t="s">
        <v>3609</v>
      </c>
      <c r="F1499" t="s">
        <v>3614</v>
      </c>
      <c r="G1499" t="s">
        <v>1649</v>
      </c>
      <c r="H1499" t="s">
        <v>3615</v>
      </c>
    </row>
    <row r="1500" spans="1:8">
      <c r="A1500" t="s">
        <v>3606</v>
      </c>
      <c r="B1500" t="s">
        <v>27</v>
      </c>
      <c r="C1500" t="s">
        <v>3616</v>
      </c>
      <c r="D1500" t="s">
        <v>3608</v>
      </c>
      <c r="E1500" t="s">
        <v>3609</v>
      </c>
      <c r="F1500" t="s">
        <v>3614</v>
      </c>
      <c r="G1500" t="s">
        <v>1649</v>
      </c>
      <c r="H1500" t="s">
        <v>3615</v>
      </c>
    </row>
    <row r="1501" spans="1:8">
      <c r="A1501" t="s">
        <v>3612</v>
      </c>
      <c r="B1501" t="s">
        <v>28</v>
      </c>
      <c r="C1501" t="s">
        <v>3617</v>
      </c>
      <c r="D1501" t="s">
        <v>3608</v>
      </c>
      <c r="E1501" t="s">
        <v>3609</v>
      </c>
      <c r="F1501" t="s">
        <v>3614</v>
      </c>
      <c r="G1501" t="s">
        <v>1649</v>
      </c>
      <c r="H1501" t="s">
        <v>3615</v>
      </c>
    </row>
    <row r="1502" spans="1:8">
      <c r="A1502" t="s">
        <v>3606</v>
      </c>
      <c r="B1502" t="s">
        <v>29</v>
      </c>
      <c r="C1502" t="s">
        <v>3618</v>
      </c>
      <c r="D1502" t="s">
        <v>3608</v>
      </c>
      <c r="E1502" t="s">
        <v>3609</v>
      </c>
      <c r="F1502" t="s">
        <v>3614</v>
      </c>
      <c r="G1502" t="s">
        <v>1649</v>
      </c>
      <c r="H1502" t="s">
        <v>3615</v>
      </c>
    </row>
    <row r="1503" spans="1:8">
      <c r="A1503" t="s">
        <v>3612</v>
      </c>
      <c r="B1503" t="s">
        <v>190</v>
      </c>
      <c r="C1503" t="s">
        <v>3699</v>
      </c>
      <c r="D1503" t="s">
        <v>3608</v>
      </c>
      <c r="E1503" t="s">
        <v>3609</v>
      </c>
      <c r="F1503" t="s">
        <v>3614</v>
      </c>
      <c r="G1503" t="s">
        <v>1649</v>
      </c>
      <c r="H1503" t="s">
        <v>3615</v>
      </c>
    </row>
    <row r="1504" spans="1:8">
      <c r="A1504" t="s">
        <v>3606</v>
      </c>
      <c r="B1504" t="s">
        <v>1671</v>
      </c>
      <c r="C1504" t="s">
        <v>4423</v>
      </c>
      <c r="D1504" t="s">
        <v>3608</v>
      </c>
      <c r="E1504" t="s">
        <v>3609</v>
      </c>
      <c r="F1504" t="s">
        <v>3614</v>
      </c>
      <c r="G1504" t="s">
        <v>1649</v>
      </c>
      <c r="H1504" t="s">
        <v>3615</v>
      </c>
    </row>
    <row r="1505" spans="1:8">
      <c r="A1505" t="s">
        <v>3612</v>
      </c>
      <c r="B1505" t="s">
        <v>529</v>
      </c>
      <c r="C1505" t="s">
        <v>3818</v>
      </c>
      <c r="D1505" t="s">
        <v>3608</v>
      </c>
      <c r="E1505" t="s">
        <v>3609</v>
      </c>
      <c r="F1505" t="s">
        <v>3614</v>
      </c>
      <c r="G1505" t="s">
        <v>1649</v>
      </c>
      <c r="H1505" t="s">
        <v>3615</v>
      </c>
    </row>
    <row r="1506" spans="1:8">
      <c r="A1506" t="s">
        <v>3612</v>
      </c>
      <c r="B1506" t="s">
        <v>191</v>
      </c>
      <c r="C1506" t="s">
        <v>3700</v>
      </c>
      <c r="D1506" t="s">
        <v>3608</v>
      </c>
      <c r="E1506" t="s">
        <v>3609</v>
      </c>
      <c r="F1506" t="s">
        <v>3614</v>
      </c>
      <c r="G1506" t="s">
        <v>1649</v>
      </c>
      <c r="H1506" t="s">
        <v>3615</v>
      </c>
    </row>
    <row r="1507" spans="1:8">
      <c r="A1507" t="s">
        <v>3612</v>
      </c>
      <c r="B1507" t="s">
        <v>30</v>
      </c>
      <c r="C1507" t="s">
        <v>3619</v>
      </c>
      <c r="D1507" t="s">
        <v>3608</v>
      </c>
      <c r="E1507" t="s">
        <v>3609</v>
      </c>
      <c r="F1507" t="s">
        <v>3614</v>
      </c>
      <c r="G1507" t="s">
        <v>1649</v>
      </c>
      <c r="H1507" t="s">
        <v>3615</v>
      </c>
    </row>
    <row r="1508" spans="1:8">
      <c r="A1508" t="s">
        <v>3606</v>
      </c>
      <c r="B1508" t="s">
        <v>32</v>
      </c>
      <c r="C1508" t="s">
        <v>3620</v>
      </c>
      <c r="D1508" t="s">
        <v>3608</v>
      </c>
      <c r="E1508" t="s">
        <v>3609</v>
      </c>
      <c r="F1508" t="s">
        <v>3614</v>
      </c>
      <c r="G1508" t="s">
        <v>1649</v>
      </c>
      <c r="H1508" t="s">
        <v>3615</v>
      </c>
    </row>
    <row r="1509" spans="1:8">
      <c r="A1509" t="s">
        <v>3612</v>
      </c>
      <c r="B1509" t="s">
        <v>192</v>
      </c>
      <c r="C1509" t="s">
        <v>3701</v>
      </c>
      <c r="D1509" t="s">
        <v>3608</v>
      </c>
      <c r="E1509" t="s">
        <v>3609</v>
      </c>
      <c r="F1509" t="s">
        <v>3614</v>
      </c>
      <c r="G1509" t="s">
        <v>1649</v>
      </c>
      <c r="H1509" t="s">
        <v>3615</v>
      </c>
    </row>
    <row r="1510" spans="1:8">
      <c r="A1510" t="s">
        <v>3606</v>
      </c>
      <c r="B1510" t="s">
        <v>687</v>
      </c>
      <c r="C1510" t="s">
        <v>3880</v>
      </c>
      <c r="D1510" t="s">
        <v>3608</v>
      </c>
      <c r="E1510" t="s">
        <v>3609</v>
      </c>
      <c r="F1510" t="s">
        <v>3614</v>
      </c>
      <c r="G1510" t="s">
        <v>1649</v>
      </c>
      <c r="H1510" t="s">
        <v>3615</v>
      </c>
    </row>
    <row r="1511" spans="1:8">
      <c r="A1511" t="s">
        <v>3612</v>
      </c>
      <c r="B1511" t="s">
        <v>33</v>
      </c>
      <c r="C1511" t="s">
        <v>3621</v>
      </c>
      <c r="D1511" t="s">
        <v>3608</v>
      </c>
      <c r="E1511" t="s">
        <v>3609</v>
      </c>
      <c r="F1511" t="s">
        <v>3614</v>
      </c>
      <c r="G1511" t="s">
        <v>1649</v>
      </c>
      <c r="H1511" t="s">
        <v>3615</v>
      </c>
    </row>
    <row r="1512" spans="1:8">
      <c r="A1512" t="s">
        <v>3606</v>
      </c>
      <c r="B1512" t="s">
        <v>531</v>
      </c>
      <c r="C1512" t="s">
        <v>3820</v>
      </c>
      <c r="D1512" t="s">
        <v>3608</v>
      </c>
      <c r="E1512" t="s">
        <v>3609</v>
      </c>
      <c r="F1512" t="s">
        <v>3614</v>
      </c>
      <c r="G1512" t="s">
        <v>1649</v>
      </c>
      <c r="H1512" t="s">
        <v>3615</v>
      </c>
    </row>
    <row r="1513" spans="1:8">
      <c r="A1513" t="s">
        <v>3612</v>
      </c>
      <c r="B1513" t="s">
        <v>1672</v>
      </c>
      <c r="C1513" t="s">
        <v>4424</v>
      </c>
      <c r="D1513" t="s">
        <v>3608</v>
      </c>
      <c r="E1513" t="s">
        <v>3609</v>
      </c>
      <c r="F1513" t="s">
        <v>3614</v>
      </c>
      <c r="G1513" t="s">
        <v>1649</v>
      </c>
      <c r="H1513" t="s">
        <v>3615</v>
      </c>
    </row>
    <row r="1514" spans="1:8">
      <c r="A1514" t="s">
        <v>3606</v>
      </c>
      <c r="B1514" t="s">
        <v>1518</v>
      </c>
      <c r="C1514" t="s">
        <v>4344</v>
      </c>
      <c r="D1514" t="s">
        <v>3608</v>
      </c>
      <c r="E1514" t="s">
        <v>3609</v>
      </c>
      <c r="F1514" t="s">
        <v>3614</v>
      </c>
      <c r="G1514" t="s">
        <v>1649</v>
      </c>
      <c r="H1514" t="s">
        <v>3615</v>
      </c>
    </row>
    <row r="1515" spans="1:8">
      <c r="A1515" t="s">
        <v>3612</v>
      </c>
      <c r="B1515" t="s">
        <v>193</v>
      </c>
      <c r="C1515" t="s">
        <v>3702</v>
      </c>
      <c r="D1515" t="s">
        <v>3608</v>
      </c>
      <c r="E1515" t="s">
        <v>3609</v>
      </c>
      <c r="F1515" t="s">
        <v>3614</v>
      </c>
      <c r="G1515" t="s">
        <v>1649</v>
      </c>
      <c r="H1515" t="s">
        <v>3615</v>
      </c>
    </row>
    <row r="1516" spans="1:8">
      <c r="A1516" t="s">
        <v>3606</v>
      </c>
      <c r="B1516" t="s">
        <v>532</v>
      </c>
      <c r="C1516" t="s">
        <v>3821</v>
      </c>
      <c r="D1516" t="s">
        <v>3608</v>
      </c>
      <c r="E1516" t="s">
        <v>3609</v>
      </c>
      <c r="F1516" t="s">
        <v>3614</v>
      </c>
      <c r="G1516" t="s">
        <v>1649</v>
      </c>
      <c r="H1516" t="s">
        <v>3615</v>
      </c>
    </row>
    <row r="1517" spans="1:8">
      <c r="A1517" t="s">
        <v>3612</v>
      </c>
      <c r="B1517" t="s">
        <v>34</v>
      </c>
      <c r="C1517" t="s">
        <v>3622</v>
      </c>
      <c r="D1517" t="s">
        <v>3608</v>
      </c>
      <c r="E1517" t="s">
        <v>3609</v>
      </c>
      <c r="F1517" t="s">
        <v>3614</v>
      </c>
      <c r="G1517" t="s">
        <v>1649</v>
      </c>
      <c r="H1517" t="s">
        <v>3615</v>
      </c>
    </row>
    <row r="1518" spans="1:8">
      <c r="A1518" t="s">
        <v>3606</v>
      </c>
      <c r="B1518" t="s">
        <v>614</v>
      </c>
      <c r="C1518" t="s">
        <v>3851</v>
      </c>
      <c r="D1518" t="s">
        <v>3608</v>
      </c>
      <c r="E1518" t="s">
        <v>3609</v>
      </c>
      <c r="F1518" t="s">
        <v>3614</v>
      </c>
      <c r="G1518" t="s">
        <v>1649</v>
      </c>
      <c r="H1518" t="s">
        <v>3615</v>
      </c>
    </row>
    <row r="1519" spans="1:8">
      <c r="A1519" t="s">
        <v>3612</v>
      </c>
      <c r="B1519" t="s">
        <v>1673</v>
      </c>
      <c r="C1519" t="s">
        <v>4132</v>
      </c>
      <c r="D1519" t="s">
        <v>3608</v>
      </c>
      <c r="E1519" t="s">
        <v>3609</v>
      </c>
      <c r="F1519" t="s">
        <v>3610</v>
      </c>
      <c r="G1519" t="s">
        <v>1649</v>
      </c>
    </row>
    <row r="1520" spans="1:8">
      <c r="A1520" t="s">
        <v>3612</v>
      </c>
      <c r="B1520" t="s">
        <v>1674</v>
      </c>
      <c r="C1520" t="s">
        <v>3624</v>
      </c>
      <c r="D1520" t="s">
        <v>3608</v>
      </c>
      <c r="E1520" t="s">
        <v>3609</v>
      </c>
      <c r="F1520" t="s">
        <v>3610</v>
      </c>
      <c r="G1520" t="s">
        <v>1649</v>
      </c>
    </row>
    <row r="1521" spans="1:7">
      <c r="A1521" t="s">
        <v>3612</v>
      </c>
      <c r="B1521" t="s">
        <v>1675</v>
      </c>
      <c r="C1521" t="s">
        <v>3624</v>
      </c>
      <c r="D1521" t="s">
        <v>3608</v>
      </c>
      <c r="E1521" t="s">
        <v>3609</v>
      </c>
      <c r="F1521" t="s">
        <v>3610</v>
      </c>
      <c r="G1521" t="s">
        <v>1649</v>
      </c>
    </row>
    <row r="1522" spans="1:7">
      <c r="A1522" t="s">
        <v>3612</v>
      </c>
      <c r="B1522" t="s">
        <v>1676</v>
      </c>
      <c r="C1522" t="s">
        <v>3822</v>
      </c>
      <c r="D1522" t="s">
        <v>3608</v>
      </c>
      <c r="E1522" t="s">
        <v>3609</v>
      </c>
      <c r="F1522" t="s">
        <v>3610</v>
      </c>
      <c r="G1522" t="s">
        <v>1649</v>
      </c>
    </row>
    <row r="1523" spans="1:7">
      <c r="A1523" t="s">
        <v>3606</v>
      </c>
      <c r="B1523" t="s">
        <v>1677</v>
      </c>
      <c r="C1523" t="s">
        <v>4425</v>
      </c>
      <c r="D1523" t="s">
        <v>3608</v>
      </c>
      <c r="E1523" t="s">
        <v>3609</v>
      </c>
      <c r="F1523" t="s">
        <v>3610</v>
      </c>
      <c r="G1523" t="s">
        <v>1649</v>
      </c>
    </row>
    <row r="1524" spans="1:7">
      <c r="A1524" t="s">
        <v>3606</v>
      </c>
      <c r="B1524" t="s">
        <v>1678</v>
      </c>
      <c r="C1524" t="s">
        <v>4426</v>
      </c>
      <c r="D1524" t="s">
        <v>3608</v>
      </c>
      <c r="E1524" t="s">
        <v>3609</v>
      </c>
      <c r="F1524" t="s">
        <v>3610</v>
      </c>
      <c r="G1524" t="s">
        <v>1649</v>
      </c>
    </row>
    <row r="1525" spans="1:7">
      <c r="A1525" t="s">
        <v>3606</v>
      </c>
      <c r="B1525" t="s">
        <v>1679</v>
      </c>
      <c r="C1525" t="s">
        <v>4427</v>
      </c>
      <c r="D1525" t="s">
        <v>3608</v>
      </c>
      <c r="E1525" t="s">
        <v>3609</v>
      </c>
      <c r="F1525" t="s">
        <v>3610</v>
      </c>
      <c r="G1525" t="s">
        <v>1649</v>
      </c>
    </row>
    <row r="1526" spans="1:7">
      <c r="A1526" t="s">
        <v>3606</v>
      </c>
      <c r="B1526" t="s">
        <v>1680</v>
      </c>
      <c r="C1526" t="s">
        <v>3882</v>
      </c>
      <c r="D1526" t="s">
        <v>3608</v>
      </c>
      <c r="E1526" t="s">
        <v>3609</v>
      </c>
      <c r="F1526" t="s">
        <v>3610</v>
      </c>
      <c r="G1526" t="s">
        <v>1649</v>
      </c>
    </row>
    <row r="1527" spans="1:7">
      <c r="A1527" t="s">
        <v>3612</v>
      </c>
      <c r="B1527" t="s">
        <v>1681</v>
      </c>
      <c r="C1527" t="s">
        <v>3624</v>
      </c>
      <c r="D1527" t="s">
        <v>3608</v>
      </c>
      <c r="E1527" t="s">
        <v>3609</v>
      </c>
      <c r="F1527" t="s">
        <v>3610</v>
      </c>
      <c r="G1527" t="s">
        <v>1649</v>
      </c>
    </row>
    <row r="1528" spans="1:7">
      <c r="A1528" t="s">
        <v>3612</v>
      </c>
      <c r="B1528" t="s">
        <v>1682</v>
      </c>
      <c r="C1528" t="s">
        <v>3624</v>
      </c>
      <c r="D1528" t="s">
        <v>3608</v>
      </c>
      <c r="E1528" t="s">
        <v>3609</v>
      </c>
      <c r="F1528" t="s">
        <v>3610</v>
      </c>
      <c r="G1528" t="s">
        <v>1649</v>
      </c>
    </row>
    <row r="1529" spans="1:7">
      <c r="A1529" t="s">
        <v>3612</v>
      </c>
      <c r="B1529" t="s">
        <v>1683</v>
      </c>
      <c r="C1529" t="s">
        <v>3624</v>
      </c>
      <c r="D1529" t="s">
        <v>3608</v>
      </c>
      <c r="E1529" t="s">
        <v>3609</v>
      </c>
      <c r="F1529" t="s">
        <v>3610</v>
      </c>
      <c r="G1529" t="s">
        <v>1649</v>
      </c>
    </row>
    <row r="1530" spans="1:7">
      <c r="A1530" t="s">
        <v>3612</v>
      </c>
      <c r="B1530" t="s">
        <v>1684</v>
      </c>
      <c r="C1530" t="s">
        <v>3624</v>
      </c>
      <c r="D1530" t="s">
        <v>3608</v>
      </c>
      <c r="E1530" t="s">
        <v>3609</v>
      </c>
      <c r="F1530" t="s">
        <v>3610</v>
      </c>
      <c r="G1530" t="s">
        <v>1649</v>
      </c>
    </row>
    <row r="1531" spans="1:7">
      <c r="A1531" t="s">
        <v>3612</v>
      </c>
      <c r="B1531" t="s">
        <v>1685</v>
      </c>
      <c r="C1531" t="s">
        <v>3624</v>
      </c>
      <c r="D1531" t="s">
        <v>3608</v>
      </c>
      <c r="E1531" t="s">
        <v>3609</v>
      </c>
      <c r="F1531" t="s">
        <v>3610</v>
      </c>
      <c r="G1531" t="s">
        <v>1649</v>
      </c>
    </row>
    <row r="1532" spans="1:7">
      <c r="A1532" t="s">
        <v>3612</v>
      </c>
      <c r="B1532" t="s">
        <v>1686</v>
      </c>
      <c r="C1532" t="s">
        <v>4133</v>
      </c>
      <c r="D1532" t="s">
        <v>3608</v>
      </c>
      <c r="E1532" t="s">
        <v>3609</v>
      </c>
      <c r="F1532" t="s">
        <v>3610</v>
      </c>
      <c r="G1532" t="s">
        <v>1649</v>
      </c>
    </row>
    <row r="1533" spans="1:7">
      <c r="A1533" t="s">
        <v>3612</v>
      </c>
      <c r="B1533" t="s">
        <v>1687</v>
      </c>
      <c r="C1533" t="s">
        <v>3709</v>
      </c>
      <c r="D1533" t="s">
        <v>3608</v>
      </c>
      <c r="E1533" t="s">
        <v>3609</v>
      </c>
      <c r="F1533" t="s">
        <v>3610</v>
      </c>
      <c r="G1533" t="s">
        <v>1649</v>
      </c>
    </row>
    <row r="1534" spans="1:7">
      <c r="A1534" t="s">
        <v>3612</v>
      </c>
      <c r="B1534" t="s">
        <v>1688</v>
      </c>
      <c r="C1534" t="s">
        <v>3624</v>
      </c>
      <c r="D1534" t="s">
        <v>3608</v>
      </c>
      <c r="E1534" t="s">
        <v>3609</v>
      </c>
      <c r="F1534" t="s">
        <v>3610</v>
      </c>
      <c r="G1534" t="s">
        <v>1649</v>
      </c>
    </row>
    <row r="1535" spans="1:7">
      <c r="A1535" t="s">
        <v>3612</v>
      </c>
      <c r="B1535" t="s">
        <v>1689</v>
      </c>
      <c r="C1535" t="s">
        <v>3709</v>
      </c>
      <c r="D1535" t="s">
        <v>3608</v>
      </c>
      <c r="E1535" t="s">
        <v>3609</v>
      </c>
      <c r="F1535" t="s">
        <v>3610</v>
      </c>
      <c r="G1535" t="s">
        <v>1649</v>
      </c>
    </row>
    <row r="1536" spans="1:7">
      <c r="A1536" t="s">
        <v>3612</v>
      </c>
      <c r="B1536" t="s">
        <v>1690</v>
      </c>
      <c r="C1536" t="s">
        <v>4428</v>
      </c>
      <c r="D1536" t="s">
        <v>3608</v>
      </c>
      <c r="E1536" t="s">
        <v>3609</v>
      </c>
      <c r="F1536" t="s">
        <v>3610</v>
      </c>
      <c r="G1536" t="s">
        <v>1649</v>
      </c>
    </row>
    <row r="1537" spans="1:8">
      <c r="A1537" t="s">
        <v>3612</v>
      </c>
      <c r="B1537" t="s">
        <v>1691</v>
      </c>
      <c r="C1537" t="s">
        <v>4429</v>
      </c>
      <c r="D1537" t="s">
        <v>3608</v>
      </c>
      <c r="E1537" t="s">
        <v>3609</v>
      </c>
      <c r="F1537" t="s">
        <v>3610</v>
      </c>
      <c r="G1537" t="s">
        <v>1649</v>
      </c>
    </row>
    <row r="1538" spans="1:8">
      <c r="A1538" t="s">
        <v>3612</v>
      </c>
      <c r="B1538" t="s">
        <v>1692</v>
      </c>
      <c r="C1538" t="s">
        <v>3624</v>
      </c>
      <c r="D1538" t="s">
        <v>3608</v>
      </c>
      <c r="E1538" t="s">
        <v>3609</v>
      </c>
      <c r="F1538" t="s">
        <v>3610</v>
      </c>
      <c r="G1538" t="s">
        <v>1649</v>
      </c>
    </row>
    <row r="1539" spans="1:8">
      <c r="A1539" t="s">
        <v>3612</v>
      </c>
      <c r="B1539" t="s">
        <v>1693</v>
      </c>
      <c r="C1539" t="s">
        <v>4430</v>
      </c>
      <c r="D1539" t="s">
        <v>3608</v>
      </c>
      <c r="E1539" t="s">
        <v>3609</v>
      </c>
      <c r="F1539" t="s">
        <v>3610</v>
      </c>
      <c r="G1539" t="s">
        <v>1649</v>
      </c>
    </row>
    <row r="1540" spans="1:8">
      <c r="A1540" t="s">
        <v>3612</v>
      </c>
      <c r="B1540" t="s">
        <v>1694</v>
      </c>
      <c r="C1540" t="s">
        <v>4431</v>
      </c>
      <c r="D1540" t="s">
        <v>3608</v>
      </c>
      <c r="E1540" t="s">
        <v>3609</v>
      </c>
      <c r="F1540" t="s">
        <v>3610</v>
      </c>
      <c r="G1540" t="s">
        <v>1649</v>
      </c>
    </row>
    <row r="1541" spans="1:8">
      <c r="A1541" t="s">
        <v>3612</v>
      </c>
      <c r="B1541" t="s">
        <v>1695</v>
      </c>
      <c r="C1541" t="s">
        <v>3624</v>
      </c>
      <c r="D1541" t="s">
        <v>3608</v>
      </c>
      <c r="E1541" t="s">
        <v>3609</v>
      </c>
      <c r="F1541" t="s">
        <v>3610</v>
      </c>
      <c r="G1541" t="s">
        <v>1649</v>
      </c>
    </row>
    <row r="1542" spans="1:8">
      <c r="A1542" t="s">
        <v>3612</v>
      </c>
      <c r="B1542" t="s">
        <v>1696</v>
      </c>
      <c r="C1542" t="s">
        <v>3624</v>
      </c>
      <c r="D1542" t="s">
        <v>3608</v>
      </c>
      <c r="E1542" t="s">
        <v>3609</v>
      </c>
      <c r="F1542" t="s">
        <v>3610</v>
      </c>
      <c r="G1542" t="s">
        <v>1649</v>
      </c>
    </row>
    <row r="1543" spans="1:8">
      <c r="A1543" t="s">
        <v>3612</v>
      </c>
      <c r="B1543" t="s">
        <v>1697</v>
      </c>
      <c r="C1543" t="s">
        <v>4133</v>
      </c>
      <c r="D1543" t="s">
        <v>3608</v>
      </c>
      <c r="E1543" t="s">
        <v>3609</v>
      </c>
      <c r="F1543" t="s">
        <v>3610</v>
      </c>
      <c r="G1543" t="s">
        <v>1649</v>
      </c>
    </row>
    <row r="1544" spans="1:8">
      <c r="A1544" t="s">
        <v>3612</v>
      </c>
      <c r="B1544" t="s">
        <v>1698</v>
      </c>
      <c r="C1544" t="s">
        <v>3624</v>
      </c>
      <c r="D1544" t="s">
        <v>3608</v>
      </c>
      <c r="E1544" t="s">
        <v>3609</v>
      </c>
      <c r="F1544" t="s">
        <v>3610</v>
      </c>
      <c r="G1544" t="s">
        <v>1649</v>
      </c>
    </row>
    <row r="1545" spans="1:8">
      <c r="A1545" t="s">
        <v>3612</v>
      </c>
      <c r="B1545" t="s">
        <v>833</v>
      </c>
      <c r="C1545" t="s">
        <v>3951</v>
      </c>
      <c r="D1545" t="s">
        <v>3608</v>
      </c>
      <c r="E1545" t="s">
        <v>3609</v>
      </c>
      <c r="F1545" t="s">
        <v>3610</v>
      </c>
      <c r="G1545" t="s">
        <v>1649</v>
      </c>
      <c r="H1545" t="s">
        <v>3615</v>
      </c>
    </row>
    <row r="1546" spans="1:8">
      <c r="A1546" t="s">
        <v>3612</v>
      </c>
      <c r="B1546" t="s">
        <v>42</v>
      </c>
      <c r="C1546" t="s">
        <v>3627</v>
      </c>
      <c r="D1546" t="s">
        <v>3608</v>
      </c>
      <c r="E1546" t="s">
        <v>3609</v>
      </c>
      <c r="F1546" t="s">
        <v>3610</v>
      </c>
      <c r="G1546" t="s">
        <v>1649</v>
      </c>
      <c r="H1546" t="s">
        <v>3615</v>
      </c>
    </row>
    <row r="1547" spans="1:8">
      <c r="A1547" t="s">
        <v>3606</v>
      </c>
      <c r="B1547" t="s">
        <v>217</v>
      </c>
      <c r="C1547" t="s">
        <v>3713</v>
      </c>
      <c r="D1547" t="s">
        <v>3608</v>
      </c>
      <c r="E1547" t="s">
        <v>3609</v>
      </c>
      <c r="F1547" t="s">
        <v>3610</v>
      </c>
      <c r="G1547" t="s">
        <v>1649</v>
      </c>
      <c r="H1547" t="s">
        <v>3615</v>
      </c>
    </row>
    <row r="1548" spans="1:8">
      <c r="A1548" t="s">
        <v>3612</v>
      </c>
      <c r="B1548" t="s">
        <v>841</v>
      </c>
      <c r="C1548" t="s">
        <v>3959</v>
      </c>
      <c r="D1548" t="s">
        <v>3608</v>
      </c>
      <c r="E1548" t="s">
        <v>3609</v>
      </c>
      <c r="F1548" t="s">
        <v>3610</v>
      </c>
      <c r="G1548" t="s">
        <v>1649</v>
      </c>
      <c r="H1548" t="s">
        <v>3615</v>
      </c>
    </row>
    <row r="1549" spans="1:8">
      <c r="A1549" t="s">
        <v>3612</v>
      </c>
      <c r="B1549" t="s">
        <v>44</v>
      </c>
      <c r="C1549" t="s">
        <v>3629</v>
      </c>
      <c r="D1549" t="s">
        <v>3608</v>
      </c>
      <c r="E1549" t="s">
        <v>3609</v>
      </c>
      <c r="F1549" t="s">
        <v>3614</v>
      </c>
      <c r="G1549" t="s">
        <v>1649</v>
      </c>
      <c r="H1549" t="s">
        <v>3615</v>
      </c>
    </row>
    <row r="1550" spans="1:8">
      <c r="A1550" t="s">
        <v>3606</v>
      </c>
      <c r="B1550" t="s">
        <v>46</v>
      </c>
      <c r="C1550" t="s">
        <v>3630</v>
      </c>
      <c r="D1550" t="s">
        <v>3608</v>
      </c>
      <c r="E1550" t="s">
        <v>3609</v>
      </c>
      <c r="F1550" t="s">
        <v>3614</v>
      </c>
      <c r="G1550" t="s">
        <v>1649</v>
      </c>
      <c r="H1550" t="s">
        <v>3615</v>
      </c>
    </row>
    <row r="1551" spans="1:8">
      <c r="A1551" t="s">
        <v>3612</v>
      </c>
      <c r="B1551" t="s">
        <v>48</v>
      </c>
      <c r="C1551" t="s">
        <v>3631</v>
      </c>
      <c r="D1551" t="s">
        <v>3608</v>
      </c>
      <c r="E1551" t="s">
        <v>3609</v>
      </c>
      <c r="F1551" t="s">
        <v>3614</v>
      </c>
      <c r="G1551" t="s">
        <v>1649</v>
      </c>
    </row>
    <row r="1552" spans="1:8">
      <c r="A1552" t="s">
        <v>3612</v>
      </c>
      <c r="B1552" t="s">
        <v>49</v>
      </c>
      <c r="C1552" t="s">
        <v>3632</v>
      </c>
      <c r="D1552" t="s">
        <v>3608</v>
      </c>
      <c r="E1552" t="s">
        <v>3609</v>
      </c>
      <c r="F1552" t="s">
        <v>3614</v>
      </c>
      <c r="G1552" t="s">
        <v>1649</v>
      </c>
      <c r="H1552" t="s">
        <v>3615</v>
      </c>
    </row>
    <row r="1553" spans="1:8">
      <c r="A1553" t="s">
        <v>3606</v>
      </c>
      <c r="B1553" t="s">
        <v>50</v>
      </c>
      <c r="C1553" t="s">
        <v>3633</v>
      </c>
      <c r="D1553" t="s">
        <v>3608</v>
      </c>
      <c r="E1553" t="s">
        <v>3609</v>
      </c>
      <c r="F1553" t="s">
        <v>3614</v>
      </c>
      <c r="G1553" t="s">
        <v>1649</v>
      </c>
      <c r="H1553" t="s">
        <v>3615</v>
      </c>
    </row>
    <row r="1554" spans="1:8">
      <c r="A1554" t="s">
        <v>3612</v>
      </c>
      <c r="B1554" t="s">
        <v>218</v>
      </c>
      <c r="C1554" t="s">
        <v>3714</v>
      </c>
      <c r="D1554" t="s">
        <v>3608</v>
      </c>
      <c r="E1554" t="s">
        <v>3609</v>
      </c>
      <c r="F1554" t="s">
        <v>3614</v>
      </c>
      <c r="G1554" t="s">
        <v>1649</v>
      </c>
      <c r="H1554" t="s">
        <v>3615</v>
      </c>
    </row>
    <row r="1555" spans="1:8">
      <c r="A1555" t="s">
        <v>3606</v>
      </c>
      <c r="B1555" t="s">
        <v>639</v>
      </c>
      <c r="C1555" t="s">
        <v>3865</v>
      </c>
      <c r="D1555" t="s">
        <v>3608</v>
      </c>
      <c r="E1555" t="s">
        <v>3609</v>
      </c>
      <c r="F1555" t="s">
        <v>3614</v>
      </c>
      <c r="G1555" t="s">
        <v>1649</v>
      </c>
      <c r="H1555" t="s">
        <v>3615</v>
      </c>
    </row>
    <row r="1556" spans="1:8">
      <c r="A1556" t="s">
        <v>3612</v>
      </c>
      <c r="B1556" t="s">
        <v>219</v>
      </c>
      <c r="C1556" t="s">
        <v>3715</v>
      </c>
      <c r="D1556" t="s">
        <v>3608</v>
      </c>
      <c r="E1556" t="s">
        <v>3609</v>
      </c>
      <c r="F1556" t="s">
        <v>3614</v>
      </c>
      <c r="G1556" t="s">
        <v>1649</v>
      </c>
      <c r="H1556" t="s">
        <v>3615</v>
      </c>
    </row>
    <row r="1557" spans="1:8">
      <c r="A1557" t="s">
        <v>3606</v>
      </c>
      <c r="B1557" t="s">
        <v>51</v>
      </c>
      <c r="C1557" t="s">
        <v>3634</v>
      </c>
      <c r="D1557" t="s">
        <v>3608</v>
      </c>
      <c r="E1557" t="s">
        <v>3609</v>
      </c>
      <c r="F1557" t="s">
        <v>3614</v>
      </c>
      <c r="G1557" t="s">
        <v>1649</v>
      </c>
      <c r="H1557" t="s">
        <v>3615</v>
      </c>
    </row>
    <row r="1558" spans="1:8">
      <c r="A1558" t="s">
        <v>3612</v>
      </c>
      <c r="B1558" t="s">
        <v>52</v>
      </c>
      <c r="C1558" t="s">
        <v>3635</v>
      </c>
      <c r="D1558" t="s">
        <v>3608</v>
      </c>
      <c r="E1558" t="s">
        <v>3609</v>
      </c>
      <c r="F1558" t="s">
        <v>3614</v>
      </c>
      <c r="G1558" t="s">
        <v>1649</v>
      </c>
      <c r="H1558" t="s">
        <v>3615</v>
      </c>
    </row>
    <row r="1559" spans="1:8">
      <c r="A1559" t="s">
        <v>3606</v>
      </c>
      <c r="B1559" t="s">
        <v>619</v>
      </c>
      <c r="C1559" t="s">
        <v>3856</v>
      </c>
      <c r="D1559" t="s">
        <v>3608</v>
      </c>
      <c r="E1559" t="s">
        <v>3609</v>
      </c>
      <c r="F1559" t="s">
        <v>3614</v>
      </c>
      <c r="G1559" t="s">
        <v>1649</v>
      </c>
      <c r="H1559" t="s">
        <v>3615</v>
      </c>
    </row>
    <row r="1560" spans="1:8">
      <c r="A1560" t="s">
        <v>3612</v>
      </c>
      <c r="B1560" t="s">
        <v>1699</v>
      </c>
      <c r="C1560" t="s">
        <v>4432</v>
      </c>
      <c r="D1560" t="s">
        <v>3608</v>
      </c>
      <c r="E1560" t="s">
        <v>3609</v>
      </c>
      <c r="F1560" t="s">
        <v>3614</v>
      </c>
      <c r="G1560" t="s">
        <v>1649</v>
      </c>
    </row>
    <row r="1561" spans="1:8">
      <c r="A1561" t="s">
        <v>3612</v>
      </c>
      <c r="B1561" t="s">
        <v>1700</v>
      </c>
      <c r="C1561" t="s">
        <v>4106</v>
      </c>
      <c r="D1561" t="s">
        <v>3608</v>
      </c>
      <c r="E1561" t="s">
        <v>3609</v>
      </c>
      <c r="F1561" t="s">
        <v>3614</v>
      </c>
      <c r="G1561" t="s">
        <v>1649</v>
      </c>
    </row>
    <row r="1562" spans="1:8">
      <c r="A1562" t="s">
        <v>3612</v>
      </c>
      <c r="B1562" t="s">
        <v>1701</v>
      </c>
      <c r="C1562" t="s">
        <v>4433</v>
      </c>
      <c r="D1562" t="s">
        <v>3608</v>
      </c>
      <c r="E1562" t="s">
        <v>3609</v>
      </c>
      <c r="F1562" t="s">
        <v>3614</v>
      </c>
      <c r="G1562" t="s">
        <v>1649</v>
      </c>
    </row>
    <row r="1563" spans="1:8">
      <c r="A1563" t="s">
        <v>3612</v>
      </c>
      <c r="B1563" t="s">
        <v>1702</v>
      </c>
      <c r="C1563" t="s">
        <v>4106</v>
      </c>
      <c r="D1563" t="s">
        <v>3608</v>
      </c>
      <c r="E1563" t="s">
        <v>3609</v>
      </c>
      <c r="F1563" t="s">
        <v>3614</v>
      </c>
      <c r="G1563" t="s">
        <v>1649</v>
      </c>
    </row>
    <row r="1564" spans="1:8">
      <c r="A1564" t="s">
        <v>3612</v>
      </c>
      <c r="B1564" t="s">
        <v>1703</v>
      </c>
      <c r="C1564" t="s">
        <v>4434</v>
      </c>
      <c r="D1564" t="s">
        <v>3608</v>
      </c>
      <c r="E1564" t="s">
        <v>3609</v>
      </c>
      <c r="F1564" t="s">
        <v>3614</v>
      </c>
      <c r="G1564" t="s">
        <v>1649</v>
      </c>
    </row>
    <row r="1565" spans="1:8">
      <c r="A1565" t="s">
        <v>3612</v>
      </c>
      <c r="B1565" t="s">
        <v>1704</v>
      </c>
      <c r="C1565" t="s">
        <v>4106</v>
      </c>
      <c r="D1565" t="s">
        <v>3608</v>
      </c>
      <c r="E1565" t="s">
        <v>3609</v>
      </c>
      <c r="F1565" t="s">
        <v>3614</v>
      </c>
      <c r="G1565" t="s">
        <v>1649</v>
      </c>
    </row>
    <row r="1566" spans="1:8">
      <c r="A1566" t="s">
        <v>3612</v>
      </c>
      <c r="B1566" t="s">
        <v>1705</v>
      </c>
      <c r="C1566" t="s">
        <v>4435</v>
      </c>
      <c r="D1566" t="s">
        <v>3608</v>
      </c>
      <c r="E1566" t="s">
        <v>3609</v>
      </c>
      <c r="F1566" t="s">
        <v>3614</v>
      </c>
      <c r="G1566" t="s">
        <v>1649</v>
      </c>
    </row>
    <row r="1567" spans="1:8">
      <c r="A1567" t="s">
        <v>3612</v>
      </c>
      <c r="B1567" t="s">
        <v>1706</v>
      </c>
      <c r="C1567" t="s">
        <v>4106</v>
      </c>
      <c r="D1567" t="s">
        <v>3608</v>
      </c>
      <c r="E1567" t="s">
        <v>3609</v>
      </c>
      <c r="F1567" t="s">
        <v>3614</v>
      </c>
      <c r="G1567" t="s">
        <v>1649</v>
      </c>
    </row>
    <row r="1568" spans="1:8">
      <c r="A1568" t="s">
        <v>3612</v>
      </c>
      <c r="B1568" t="s">
        <v>1707</v>
      </c>
      <c r="C1568" t="s">
        <v>4433</v>
      </c>
      <c r="D1568" t="s">
        <v>3608</v>
      </c>
      <c r="E1568" t="s">
        <v>3609</v>
      </c>
      <c r="F1568" t="s">
        <v>3614</v>
      </c>
      <c r="G1568" t="s">
        <v>1649</v>
      </c>
    </row>
    <row r="1569" spans="1:7">
      <c r="A1569" t="s">
        <v>3636</v>
      </c>
      <c r="B1569" t="s">
        <v>1708</v>
      </c>
      <c r="C1569" t="s">
        <v>4436</v>
      </c>
      <c r="D1569" t="s">
        <v>3608</v>
      </c>
      <c r="E1569" t="s">
        <v>3609</v>
      </c>
      <c r="F1569" t="s">
        <v>3614</v>
      </c>
      <c r="G1569" t="s">
        <v>1649</v>
      </c>
    </row>
    <row r="1570" spans="1:7">
      <c r="A1570" t="s">
        <v>3636</v>
      </c>
      <c r="B1570" t="s">
        <v>1709</v>
      </c>
      <c r="C1570" t="s">
        <v>4255</v>
      </c>
      <c r="D1570" t="s">
        <v>3608</v>
      </c>
      <c r="E1570" t="s">
        <v>3609</v>
      </c>
      <c r="F1570" t="s">
        <v>3614</v>
      </c>
      <c r="G1570" t="s">
        <v>1649</v>
      </c>
    </row>
    <row r="1571" spans="1:7">
      <c r="A1571" t="s">
        <v>3636</v>
      </c>
      <c r="B1571" t="s">
        <v>1710</v>
      </c>
      <c r="C1571" t="s">
        <v>4437</v>
      </c>
      <c r="D1571" t="s">
        <v>3608</v>
      </c>
      <c r="E1571" t="s">
        <v>3609</v>
      </c>
      <c r="F1571" t="s">
        <v>3614</v>
      </c>
      <c r="G1571" t="s">
        <v>1649</v>
      </c>
    </row>
    <row r="1572" spans="1:7">
      <c r="A1572" t="s">
        <v>3612</v>
      </c>
      <c r="B1572" t="s">
        <v>1711</v>
      </c>
      <c r="C1572" t="s">
        <v>4438</v>
      </c>
      <c r="D1572" t="s">
        <v>3608</v>
      </c>
      <c r="E1572" t="s">
        <v>3609</v>
      </c>
      <c r="F1572" t="s">
        <v>3614</v>
      </c>
      <c r="G1572" t="s">
        <v>1649</v>
      </c>
    </row>
    <row r="1573" spans="1:7">
      <c r="A1573" t="s">
        <v>3612</v>
      </c>
      <c r="B1573" t="s">
        <v>1712</v>
      </c>
      <c r="C1573" t="s">
        <v>3640</v>
      </c>
      <c r="D1573" t="s">
        <v>3608</v>
      </c>
      <c r="E1573" t="s">
        <v>3609</v>
      </c>
      <c r="F1573" t="s">
        <v>3614</v>
      </c>
      <c r="G1573" t="s">
        <v>1649</v>
      </c>
    </row>
    <row r="1574" spans="1:7">
      <c r="A1574" t="s">
        <v>3612</v>
      </c>
      <c r="B1574" t="s">
        <v>1713</v>
      </c>
      <c r="C1574" t="s">
        <v>4439</v>
      </c>
      <c r="D1574" t="s">
        <v>3608</v>
      </c>
      <c r="E1574" t="s">
        <v>3609</v>
      </c>
      <c r="F1574" t="s">
        <v>3614</v>
      </c>
      <c r="G1574" t="s">
        <v>1649</v>
      </c>
    </row>
    <row r="1575" spans="1:7">
      <c r="A1575" t="s">
        <v>3612</v>
      </c>
      <c r="B1575" t="s">
        <v>1714</v>
      </c>
      <c r="C1575" t="s">
        <v>4257</v>
      </c>
      <c r="D1575" t="s">
        <v>3608</v>
      </c>
      <c r="E1575" t="s">
        <v>3609</v>
      </c>
      <c r="F1575" t="s">
        <v>3614</v>
      </c>
      <c r="G1575" t="s">
        <v>1649</v>
      </c>
    </row>
    <row r="1576" spans="1:7">
      <c r="A1576" t="s">
        <v>3612</v>
      </c>
      <c r="B1576" t="s">
        <v>1715</v>
      </c>
      <c r="C1576" t="s">
        <v>4440</v>
      </c>
      <c r="D1576" t="s">
        <v>3608</v>
      </c>
      <c r="E1576" t="s">
        <v>3609</v>
      </c>
      <c r="F1576" t="s">
        <v>3614</v>
      </c>
      <c r="G1576" t="s">
        <v>1649</v>
      </c>
    </row>
    <row r="1577" spans="1:7">
      <c r="A1577" t="s">
        <v>3612</v>
      </c>
      <c r="B1577" t="s">
        <v>1716</v>
      </c>
      <c r="C1577" t="s">
        <v>3721</v>
      </c>
      <c r="D1577" t="s">
        <v>3608</v>
      </c>
      <c r="E1577" t="s">
        <v>3609</v>
      </c>
      <c r="F1577" t="s">
        <v>3614</v>
      </c>
      <c r="G1577" t="s">
        <v>1649</v>
      </c>
    </row>
    <row r="1578" spans="1:7">
      <c r="A1578" t="s">
        <v>3612</v>
      </c>
      <c r="B1578" t="s">
        <v>1717</v>
      </c>
      <c r="C1578" t="s">
        <v>4441</v>
      </c>
      <c r="D1578" t="s">
        <v>3608</v>
      </c>
      <c r="E1578" t="s">
        <v>3609</v>
      </c>
      <c r="F1578" t="s">
        <v>3614</v>
      </c>
      <c r="G1578" t="s">
        <v>1649</v>
      </c>
    </row>
    <row r="1579" spans="1:7">
      <c r="A1579" t="s">
        <v>3612</v>
      </c>
      <c r="B1579" t="s">
        <v>1718</v>
      </c>
      <c r="C1579" t="s">
        <v>3640</v>
      </c>
      <c r="D1579" t="s">
        <v>3608</v>
      </c>
      <c r="E1579" t="s">
        <v>3609</v>
      </c>
      <c r="F1579" t="s">
        <v>3614</v>
      </c>
      <c r="G1579" t="s">
        <v>1649</v>
      </c>
    </row>
    <row r="1580" spans="1:7">
      <c r="A1580" t="s">
        <v>3612</v>
      </c>
      <c r="B1580" t="s">
        <v>1719</v>
      </c>
      <c r="C1580" t="s">
        <v>4442</v>
      </c>
      <c r="D1580" t="s">
        <v>3608</v>
      </c>
      <c r="E1580" t="s">
        <v>3609</v>
      </c>
      <c r="F1580" t="s">
        <v>3614</v>
      </c>
      <c r="G1580" t="s">
        <v>1649</v>
      </c>
    </row>
    <row r="1581" spans="1:7">
      <c r="A1581" t="s">
        <v>3612</v>
      </c>
      <c r="B1581" t="s">
        <v>1720</v>
      </c>
      <c r="C1581" t="s">
        <v>3733</v>
      </c>
      <c r="D1581" t="s">
        <v>3608</v>
      </c>
      <c r="E1581" t="s">
        <v>3609</v>
      </c>
      <c r="F1581" t="s">
        <v>3614</v>
      </c>
      <c r="G1581" t="s">
        <v>1649</v>
      </c>
    </row>
    <row r="1582" spans="1:7">
      <c r="A1582" t="s">
        <v>3612</v>
      </c>
      <c r="B1582" t="s">
        <v>1721</v>
      </c>
      <c r="C1582" t="s">
        <v>4443</v>
      </c>
      <c r="D1582" t="s">
        <v>3608</v>
      </c>
      <c r="E1582" t="s">
        <v>3609</v>
      </c>
      <c r="F1582" t="s">
        <v>3614</v>
      </c>
      <c r="G1582" t="s">
        <v>1649</v>
      </c>
    </row>
    <row r="1583" spans="1:7">
      <c r="A1583" t="s">
        <v>3612</v>
      </c>
      <c r="B1583" t="s">
        <v>1722</v>
      </c>
      <c r="C1583" t="s">
        <v>3639</v>
      </c>
      <c r="D1583" t="s">
        <v>3608</v>
      </c>
      <c r="E1583" t="s">
        <v>3609</v>
      </c>
      <c r="F1583" t="s">
        <v>3614</v>
      </c>
      <c r="G1583" t="s">
        <v>1649</v>
      </c>
    </row>
    <row r="1584" spans="1:7">
      <c r="A1584" t="s">
        <v>3612</v>
      </c>
      <c r="B1584" t="s">
        <v>1723</v>
      </c>
      <c r="C1584" t="s">
        <v>3641</v>
      </c>
      <c r="D1584" t="s">
        <v>3608</v>
      </c>
      <c r="E1584" t="s">
        <v>3609</v>
      </c>
      <c r="F1584" t="s">
        <v>3614</v>
      </c>
      <c r="G1584" t="s">
        <v>1649</v>
      </c>
    </row>
    <row r="1585" spans="1:7">
      <c r="A1585" t="s">
        <v>3612</v>
      </c>
      <c r="B1585" t="s">
        <v>1724</v>
      </c>
      <c r="C1585" t="s">
        <v>4444</v>
      </c>
      <c r="D1585" t="s">
        <v>3608</v>
      </c>
      <c r="E1585" t="s">
        <v>3609</v>
      </c>
      <c r="F1585" t="s">
        <v>3614</v>
      </c>
      <c r="G1585" t="s">
        <v>1649</v>
      </c>
    </row>
    <row r="1586" spans="1:7">
      <c r="A1586" t="s">
        <v>3612</v>
      </c>
      <c r="B1586" t="s">
        <v>1725</v>
      </c>
      <c r="C1586" t="s">
        <v>4445</v>
      </c>
      <c r="D1586" t="s">
        <v>3608</v>
      </c>
      <c r="E1586" t="s">
        <v>3609</v>
      </c>
      <c r="F1586" t="s">
        <v>3614</v>
      </c>
      <c r="G1586" t="s">
        <v>1649</v>
      </c>
    </row>
    <row r="1587" spans="1:7">
      <c r="A1587" t="s">
        <v>3612</v>
      </c>
      <c r="B1587" t="s">
        <v>1726</v>
      </c>
      <c r="C1587" t="s">
        <v>3720</v>
      </c>
      <c r="D1587" t="s">
        <v>3608</v>
      </c>
      <c r="E1587" t="s">
        <v>3609</v>
      </c>
      <c r="F1587" t="s">
        <v>3614</v>
      </c>
      <c r="G1587" t="s">
        <v>1649</v>
      </c>
    </row>
    <row r="1588" spans="1:7">
      <c r="A1588" t="s">
        <v>3612</v>
      </c>
      <c r="B1588" t="s">
        <v>1727</v>
      </c>
      <c r="C1588" t="s">
        <v>4446</v>
      </c>
      <c r="D1588" t="s">
        <v>3608</v>
      </c>
      <c r="E1588" t="s">
        <v>3609</v>
      </c>
      <c r="F1588" t="s">
        <v>3614</v>
      </c>
      <c r="G1588" t="s">
        <v>1649</v>
      </c>
    </row>
    <row r="1589" spans="1:7">
      <c r="A1589" t="s">
        <v>3612</v>
      </c>
      <c r="B1589" t="s">
        <v>1728</v>
      </c>
      <c r="C1589" t="s">
        <v>3720</v>
      </c>
      <c r="D1589" t="s">
        <v>3608</v>
      </c>
      <c r="E1589" t="s">
        <v>3609</v>
      </c>
      <c r="F1589" t="s">
        <v>3614</v>
      </c>
      <c r="G1589" t="s">
        <v>1649</v>
      </c>
    </row>
    <row r="1590" spans="1:7">
      <c r="A1590" t="s">
        <v>3612</v>
      </c>
      <c r="B1590" t="s">
        <v>1729</v>
      </c>
      <c r="C1590" t="s">
        <v>4278</v>
      </c>
      <c r="D1590" t="s">
        <v>3608</v>
      </c>
      <c r="E1590" t="s">
        <v>3609</v>
      </c>
      <c r="F1590" t="s">
        <v>3614</v>
      </c>
      <c r="G1590" t="s">
        <v>1649</v>
      </c>
    </row>
    <row r="1591" spans="1:7">
      <c r="A1591" t="s">
        <v>3612</v>
      </c>
      <c r="B1591" t="s">
        <v>1730</v>
      </c>
      <c r="C1591" t="s">
        <v>4447</v>
      </c>
      <c r="D1591" t="s">
        <v>3608</v>
      </c>
      <c r="E1591" t="s">
        <v>3609</v>
      </c>
      <c r="F1591" t="s">
        <v>3614</v>
      </c>
      <c r="G1591" t="s">
        <v>1649</v>
      </c>
    </row>
    <row r="1592" spans="1:7">
      <c r="A1592" t="s">
        <v>3612</v>
      </c>
      <c r="B1592" t="s">
        <v>1731</v>
      </c>
      <c r="C1592" t="s">
        <v>3742</v>
      </c>
      <c r="D1592" t="s">
        <v>3608</v>
      </c>
      <c r="E1592" t="s">
        <v>3609</v>
      </c>
      <c r="F1592" t="s">
        <v>3614</v>
      </c>
      <c r="G1592" t="s">
        <v>1649</v>
      </c>
    </row>
    <row r="1593" spans="1:7">
      <c r="A1593" t="s">
        <v>3612</v>
      </c>
      <c r="B1593" t="s">
        <v>1732</v>
      </c>
      <c r="C1593" t="s">
        <v>4448</v>
      </c>
      <c r="D1593" t="s">
        <v>3608</v>
      </c>
      <c r="E1593" t="s">
        <v>3609</v>
      </c>
      <c r="F1593" t="s">
        <v>3614</v>
      </c>
      <c r="G1593" t="s">
        <v>1649</v>
      </c>
    </row>
    <row r="1594" spans="1:7">
      <c r="A1594" t="s">
        <v>3612</v>
      </c>
      <c r="B1594" t="s">
        <v>1733</v>
      </c>
      <c r="C1594" t="s">
        <v>4449</v>
      </c>
      <c r="D1594" t="s">
        <v>3608</v>
      </c>
      <c r="E1594" t="s">
        <v>3609</v>
      </c>
      <c r="F1594" t="s">
        <v>3614</v>
      </c>
      <c r="G1594" t="s">
        <v>1649</v>
      </c>
    </row>
    <row r="1595" spans="1:7">
      <c r="A1595" t="s">
        <v>3612</v>
      </c>
      <c r="B1595" t="s">
        <v>1734</v>
      </c>
      <c r="C1595" t="s">
        <v>3735</v>
      </c>
      <c r="D1595" t="s">
        <v>3608</v>
      </c>
      <c r="E1595" t="s">
        <v>3609</v>
      </c>
      <c r="F1595" t="s">
        <v>3614</v>
      </c>
      <c r="G1595" t="s">
        <v>1649</v>
      </c>
    </row>
    <row r="1596" spans="1:7">
      <c r="A1596" t="s">
        <v>3612</v>
      </c>
      <c r="B1596" t="s">
        <v>1735</v>
      </c>
      <c r="C1596" t="s">
        <v>3742</v>
      </c>
      <c r="D1596" t="s">
        <v>3608</v>
      </c>
      <c r="E1596" t="s">
        <v>3609</v>
      </c>
      <c r="F1596" t="s">
        <v>3614</v>
      </c>
      <c r="G1596" t="s">
        <v>1649</v>
      </c>
    </row>
    <row r="1597" spans="1:7">
      <c r="A1597" t="s">
        <v>3612</v>
      </c>
      <c r="B1597" t="s">
        <v>1736</v>
      </c>
      <c r="C1597" t="s">
        <v>4450</v>
      </c>
      <c r="D1597" t="s">
        <v>3608</v>
      </c>
      <c r="E1597" t="s">
        <v>3609</v>
      </c>
      <c r="F1597" t="s">
        <v>3614</v>
      </c>
      <c r="G1597" t="s">
        <v>1649</v>
      </c>
    </row>
    <row r="1598" spans="1:7">
      <c r="A1598" t="s">
        <v>3612</v>
      </c>
      <c r="B1598" t="s">
        <v>1737</v>
      </c>
      <c r="C1598" t="s">
        <v>3735</v>
      </c>
      <c r="D1598" t="s">
        <v>3608</v>
      </c>
      <c r="E1598" t="s">
        <v>3609</v>
      </c>
      <c r="F1598" t="s">
        <v>3614</v>
      </c>
      <c r="G1598" t="s">
        <v>1649</v>
      </c>
    </row>
    <row r="1599" spans="1:7">
      <c r="A1599" t="s">
        <v>3612</v>
      </c>
      <c r="B1599" t="s">
        <v>1738</v>
      </c>
      <c r="C1599" t="s">
        <v>4451</v>
      </c>
      <c r="D1599" t="s">
        <v>3608</v>
      </c>
      <c r="E1599" t="s">
        <v>3609</v>
      </c>
      <c r="F1599" t="s">
        <v>3614</v>
      </c>
      <c r="G1599" t="s">
        <v>1649</v>
      </c>
    </row>
    <row r="1600" spans="1:7">
      <c r="A1600" t="s">
        <v>3612</v>
      </c>
      <c r="B1600" t="s">
        <v>1739</v>
      </c>
      <c r="C1600" t="s">
        <v>4220</v>
      </c>
      <c r="D1600" t="s">
        <v>3608</v>
      </c>
      <c r="E1600" t="s">
        <v>3609</v>
      </c>
      <c r="F1600" t="s">
        <v>3614</v>
      </c>
      <c r="G1600" t="s">
        <v>1649</v>
      </c>
    </row>
    <row r="1601" spans="1:8">
      <c r="A1601" t="s">
        <v>3612</v>
      </c>
      <c r="B1601" t="s">
        <v>1740</v>
      </c>
      <c r="C1601" t="s">
        <v>4452</v>
      </c>
      <c r="D1601" t="s">
        <v>3608</v>
      </c>
      <c r="E1601" t="s">
        <v>3609</v>
      </c>
      <c r="F1601" t="s">
        <v>3614</v>
      </c>
      <c r="G1601" t="s">
        <v>1649</v>
      </c>
    </row>
    <row r="1602" spans="1:8">
      <c r="A1602" t="s">
        <v>3612</v>
      </c>
      <c r="B1602" t="s">
        <v>1741</v>
      </c>
      <c r="C1602" t="s">
        <v>4453</v>
      </c>
      <c r="D1602" t="s">
        <v>3608</v>
      </c>
      <c r="E1602" t="s">
        <v>3609</v>
      </c>
      <c r="F1602" t="s">
        <v>3614</v>
      </c>
      <c r="G1602" t="s">
        <v>1649</v>
      </c>
    </row>
    <row r="1603" spans="1:8">
      <c r="A1603" t="s">
        <v>3612</v>
      </c>
      <c r="B1603" t="s">
        <v>1742</v>
      </c>
      <c r="C1603" t="s">
        <v>4454</v>
      </c>
      <c r="D1603" t="s">
        <v>3608</v>
      </c>
      <c r="E1603" t="s">
        <v>3609</v>
      </c>
      <c r="F1603" t="s">
        <v>3610</v>
      </c>
      <c r="G1603" t="s">
        <v>1649</v>
      </c>
    </row>
    <row r="1604" spans="1:8">
      <c r="A1604" t="s">
        <v>3612</v>
      </c>
      <c r="B1604" t="s">
        <v>1743</v>
      </c>
      <c r="C1604" t="s">
        <v>4455</v>
      </c>
      <c r="D1604" t="s">
        <v>3608</v>
      </c>
      <c r="E1604" t="s">
        <v>3609</v>
      </c>
      <c r="F1604" t="s">
        <v>3610</v>
      </c>
      <c r="G1604" t="s">
        <v>1649</v>
      </c>
    </row>
    <row r="1605" spans="1:8">
      <c r="A1605" t="s">
        <v>3612</v>
      </c>
      <c r="B1605" t="s">
        <v>1744</v>
      </c>
      <c r="C1605" t="s">
        <v>4456</v>
      </c>
      <c r="D1605" t="s">
        <v>3608</v>
      </c>
      <c r="E1605" t="s">
        <v>3609</v>
      </c>
      <c r="F1605" t="s">
        <v>3610</v>
      </c>
      <c r="G1605" t="s">
        <v>1649</v>
      </c>
    </row>
    <row r="1606" spans="1:8">
      <c r="A1606" t="s">
        <v>3612</v>
      </c>
      <c r="B1606" t="s">
        <v>1745</v>
      </c>
      <c r="C1606" t="s">
        <v>4457</v>
      </c>
      <c r="D1606" t="s">
        <v>3608</v>
      </c>
      <c r="E1606" t="s">
        <v>3609</v>
      </c>
      <c r="F1606" t="s">
        <v>3610</v>
      </c>
      <c r="G1606" t="s">
        <v>1649</v>
      </c>
    </row>
    <row r="1607" spans="1:8">
      <c r="A1607" t="s">
        <v>3612</v>
      </c>
      <c r="B1607" t="s">
        <v>64</v>
      </c>
      <c r="C1607" t="s">
        <v>3646</v>
      </c>
      <c r="D1607" t="s">
        <v>3608</v>
      </c>
      <c r="E1607" t="s">
        <v>3609</v>
      </c>
      <c r="F1607" t="s">
        <v>3614</v>
      </c>
      <c r="G1607" t="s">
        <v>1649</v>
      </c>
      <c r="H1607" t="s">
        <v>3615</v>
      </c>
    </row>
    <row r="1608" spans="1:8">
      <c r="A1608" t="s">
        <v>3606</v>
      </c>
      <c r="B1608" t="s">
        <v>66</v>
      </c>
      <c r="C1608" t="s">
        <v>3647</v>
      </c>
      <c r="D1608" t="s">
        <v>3608</v>
      </c>
      <c r="E1608" t="s">
        <v>3609</v>
      </c>
      <c r="F1608" t="s">
        <v>3614</v>
      </c>
      <c r="G1608" t="s">
        <v>1649</v>
      </c>
      <c r="H1608" t="s">
        <v>3615</v>
      </c>
    </row>
    <row r="1609" spans="1:8">
      <c r="A1609" t="s">
        <v>3612</v>
      </c>
      <c r="B1609" t="s">
        <v>1746</v>
      </c>
      <c r="C1609" t="s">
        <v>4458</v>
      </c>
      <c r="D1609" t="s">
        <v>3608</v>
      </c>
      <c r="E1609" t="s">
        <v>3609</v>
      </c>
      <c r="F1609" t="s">
        <v>3614</v>
      </c>
      <c r="G1609" t="s">
        <v>1649</v>
      </c>
      <c r="H1609" t="s">
        <v>3615</v>
      </c>
    </row>
    <row r="1610" spans="1:8">
      <c r="A1610" t="s">
        <v>3612</v>
      </c>
      <c r="B1610" t="s">
        <v>67</v>
      </c>
      <c r="C1610" t="s">
        <v>3648</v>
      </c>
      <c r="D1610" t="s">
        <v>3608</v>
      </c>
      <c r="E1610" t="s">
        <v>3609</v>
      </c>
      <c r="F1610" t="s">
        <v>3614</v>
      </c>
      <c r="G1610" t="s">
        <v>1649</v>
      </c>
      <c r="H1610" t="s">
        <v>3615</v>
      </c>
    </row>
    <row r="1611" spans="1:8">
      <c r="A1611" t="s">
        <v>3606</v>
      </c>
      <c r="B1611" t="s">
        <v>68</v>
      </c>
      <c r="C1611" t="s">
        <v>3649</v>
      </c>
      <c r="D1611" t="s">
        <v>3608</v>
      </c>
      <c r="E1611" t="s">
        <v>3609</v>
      </c>
      <c r="F1611" t="s">
        <v>3614</v>
      </c>
      <c r="G1611" t="s">
        <v>1649</v>
      </c>
      <c r="H1611" t="s">
        <v>3615</v>
      </c>
    </row>
    <row r="1612" spans="1:8">
      <c r="A1612" t="s">
        <v>3612</v>
      </c>
      <c r="B1612" t="s">
        <v>1499</v>
      </c>
      <c r="C1612" t="s">
        <v>4338</v>
      </c>
      <c r="D1612" t="s">
        <v>3608</v>
      </c>
      <c r="E1612" t="s">
        <v>3609</v>
      </c>
      <c r="F1612" t="s">
        <v>3614</v>
      </c>
      <c r="G1612" t="s">
        <v>1649</v>
      </c>
      <c r="H1612" t="s">
        <v>3615</v>
      </c>
    </row>
    <row r="1613" spans="1:8">
      <c r="A1613" t="s">
        <v>3606</v>
      </c>
      <c r="B1613" t="s">
        <v>1747</v>
      </c>
      <c r="C1613" t="s">
        <v>4459</v>
      </c>
      <c r="D1613" t="s">
        <v>3608</v>
      </c>
      <c r="E1613" t="s">
        <v>3609</v>
      </c>
      <c r="F1613" t="s">
        <v>3614</v>
      </c>
      <c r="G1613" t="s">
        <v>1649</v>
      </c>
      <c r="H1613" t="s">
        <v>3615</v>
      </c>
    </row>
    <row r="1614" spans="1:8">
      <c r="A1614" t="s">
        <v>3612</v>
      </c>
      <c r="B1614" t="s">
        <v>69</v>
      </c>
      <c r="C1614" t="s">
        <v>3650</v>
      </c>
      <c r="D1614" t="s">
        <v>3608</v>
      </c>
      <c r="E1614" t="s">
        <v>3609</v>
      </c>
      <c r="F1614" t="s">
        <v>3614</v>
      </c>
      <c r="G1614" t="s">
        <v>1649</v>
      </c>
      <c r="H1614" t="s">
        <v>3615</v>
      </c>
    </row>
    <row r="1615" spans="1:8">
      <c r="A1615" t="s">
        <v>3606</v>
      </c>
      <c r="B1615" t="s">
        <v>70</v>
      </c>
      <c r="C1615" t="s">
        <v>3651</v>
      </c>
      <c r="D1615" t="s">
        <v>3608</v>
      </c>
      <c r="E1615" t="s">
        <v>3609</v>
      </c>
      <c r="F1615" t="s">
        <v>3614</v>
      </c>
      <c r="G1615" t="s">
        <v>1649</v>
      </c>
      <c r="H1615" t="s">
        <v>3615</v>
      </c>
    </row>
    <row r="1616" spans="1:8">
      <c r="A1616" t="s">
        <v>3612</v>
      </c>
      <c r="B1616" t="s">
        <v>1748</v>
      </c>
      <c r="C1616" t="s">
        <v>4460</v>
      </c>
      <c r="D1616" t="s">
        <v>3608</v>
      </c>
      <c r="E1616" t="s">
        <v>3609</v>
      </c>
      <c r="F1616" t="s">
        <v>3614</v>
      </c>
      <c r="G1616" t="s">
        <v>1649</v>
      </c>
      <c r="H1616" t="s">
        <v>3615</v>
      </c>
    </row>
    <row r="1617" spans="1:8">
      <c r="A1617" t="s">
        <v>3612</v>
      </c>
      <c r="B1617" t="s">
        <v>71</v>
      </c>
      <c r="C1617" t="s">
        <v>3652</v>
      </c>
      <c r="D1617" t="s">
        <v>3608</v>
      </c>
      <c r="E1617" t="s">
        <v>3609</v>
      </c>
      <c r="F1617" t="s">
        <v>3614</v>
      </c>
      <c r="G1617" t="s">
        <v>1649</v>
      </c>
      <c r="H1617" t="s">
        <v>3615</v>
      </c>
    </row>
    <row r="1618" spans="1:8">
      <c r="A1618" t="s">
        <v>3612</v>
      </c>
      <c r="B1618" t="s">
        <v>1261</v>
      </c>
      <c r="C1618" t="s">
        <v>4225</v>
      </c>
      <c r="D1618" t="s">
        <v>3608</v>
      </c>
      <c r="E1618" t="s">
        <v>3609</v>
      </c>
      <c r="F1618" t="s">
        <v>3614</v>
      </c>
      <c r="G1618" t="s">
        <v>1649</v>
      </c>
      <c r="H1618" t="s">
        <v>3615</v>
      </c>
    </row>
    <row r="1619" spans="1:8">
      <c r="A1619" t="s">
        <v>3612</v>
      </c>
      <c r="B1619" t="s">
        <v>1749</v>
      </c>
      <c r="C1619" t="s">
        <v>3657</v>
      </c>
      <c r="D1619" t="s">
        <v>3608</v>
      </c>
      <c r="E1619" t="s">
        <v>3609</v>
      </c>
      <c r="F1619" t="s">
        <v>3655</v>
      </c>
      <c r="G1619" t="s">
        <v>1649</v>
      </c>
    </row>
    <row r="1620" spans="1:8">
      <c r="A1620" t="s">
        <v>3612</v>
      </c>
      <c r="B1620" t="s">
        <v>1750</v>
      </c>
      <c r="C1620" t="s">
        <v>3659</v>
      </c>
      <c r="D1620" t="s">
        <v>3608</v>
      </c>
      <c r="E1620" t="s">
        <v>3609</v>
      </c>
      <c r="F1620" t="s">
        <v>3655</v>
      </c>
      <c r="G1620" t="s">
        <v>1649</v>
      </c>
    </row>
    <row r="1621" spans="1:8">
      <c r="A1621" t="s">
        <v>3612</v>
      </c>
      <c r="B1621" t="s">
        <v>1752</v>
      </c>
      <c r="C1621" t="s">
        <v>3665</v>
      </c>
      <c r="D1621" t="s">
        <v>3608</v>
      </c>
      <c r="E1621" t="s">
        <v>3609</v>
      </c>
      <c r="F1621" t="s">
        <v>3655</v>
      </c>
      <c r="G1621" t="s">
        <v>1649</v>
      </c>
    </row>
    <row r="1622" spans="1:8">
      <c r="A1622" t="s">
        <v>3612</v>
      </c>
      <c r="B1622" t="s">
        <v>1754</v>
      </c>
      <c r="C1622" t="s">
        <v>3659</v>
      </c>
      <c r="D1622" t="s">
        <v>3608</v>
      </c>
      <c r="E1622" t="s">
        <v>3609</v>
      </c>
      <c r="F1622" t="s">
        <v>3655</v>
      </c>
      <c r="G1622" t="s">
        <v>1649</v>
      </c>
    </row>
    <row r="1623" spans="1:8">
      <c r="A1623" t="s">
        <v>3612</v>
      </c>
      <c r="B1623" t="s">
        <v>1756</v>
      </c>
      <c r="C1623" t="s">
        <v>4461</v>
      </c>
      <c r="D1623" t="s">
        <v>3608</v>
      </c>
      <c r="E1623" t="s">
        <v>3609</v>
      </c>
      <c r="F1623" t="s">
        <v>3655</v>
      </c>
      <c r="G1623" t="s">
        <v>1649</v>
      </c>
    </row>
    <row r="1624" spans="1:8">
      <c r="A1624" t="s">
        <v>3612</v>
      </c>
      <c r="B1624" t="s">
        <v>1758</v>
      </c>
      <c r="C1624" t="s">
        <v>3657</v>
      </c>
      <c r="D1624" t="s">
        <v>3608</v>
      </c>
      <c r="E1624" t="s">
        <v>3609</v>
      </c>
      <c r="F1624" t="s">
        <v>3655</v>
      </c>
      <c r="G1624" t="s">
        <v>1649</v>
      </c>
    </row>
    <row r="1625" spans="1:8">
      <c r="A1625" t="s">
        <v>3612</v>
      </c>
      <c r="B1625" t="s">
        <v>1760</v>
      </c>
      <c r="C1625" t="s">
        <v>4462</v>
      </c>
      <c r="D1625" t="s">
        <v>3608</v>
      </c>
      <c r="E1625" t="s">
        <v>3609</v>
      </c>
      <c r="F1625" t="s">
        <v>3655</v>
      </c>
      <c r="G1625" t="s">
        <v>1649</v>
      </c>
    </row>
    <row r="1626" spans="1:8">
      <c r="A1626" t="s">
        <v>3612</v>
      </c>
      <c r="B1626" t="s">
        <v>1762</v>
      </c>
      <c r="C1626" t="s">
        <v>4463</v>
      </c>
      <c r="D1626" t="s">
        <v>3608</v>
      </c>
      <c r="E1626" t="s">
        <v>3609</v>
      </c>
      <c r="F1626" t="s">
        <v>3655</v>
      </c>
      <c r="G1626" t="s">
        <v>1649</v>
      </c>
    </row>
    <row r="1627" spans="1:8">
      <c r="A1627" t="s">
        <v>3612</v>
      </c>
      <c r="B1627" t="s">
        <v>1764</v>
      </c>
      <c r="C1627" t="s">
        <v>3657</v>
      </c>
      <c r="D1627" t="s">
        <v>3608</v>
      </c>
      <c r="E1627" t="s">
        <v>3609</v>
      </c>
      <c r="F1627" t="s">
        <v>3655</v>
      </c>
      <c r="G1627" t="s">
        <v>1649</v>
      </c>
    </row>
    <row r="1628" spans="1:8">
      <c r="A1628" t="s">
        <v>3612</v>
      </c>
      <c r="B1628" t="s">
        <v>1765</v>
      </c>
      <c r="C1628" t="s">
        <v>3657</v>
      </c>
      <c r="D1628" t="s">
        <v>3608</v>
      </c>
      <c r="E1628" t="s">
        <v>3609</v>
      </c>
      <c r="F1628" t="s">
        <v>3655</v>
      </c>
      <c r="G1628" t="s">
        <v>1649</v>
      </c>
    </row>
    <row r="1629" spans="1:8">
      <c r="A1629" t="s">
        <v>3612</v>
      </c>
      <c r="B1629" t="s">
        <v>1766</v>
      </c>
      <c r="C1629" t="s">
        <v>4464</v>
      </c>
      <c r="D1629" t="s">
        <v>3608</v>
      </c>
      <c r="E1629" t="s">
        <v>3609</v>
      </c>
      <c r="F1629" t="s">
        <v>3655</v>
      </c>
      <c r="G1629" t="s">
        <v>1649</v>
      </c>
    </row>
    <row r="1630" spans="1:8">
      <c r="A1630" t="s">
        <v>3612</v>
      </c>
      <c r="B1630" t="s">
        <v>1767</v>
      </c>
      <c r="C1630" t="s">
        <v>4465</v>
      </c>
      <c r="D1630" t="s">
        <v>3608</v>
      </c>
      <c r="E1630" t="s">
        <v>3609</v>
      </c>
      <c r="F1630" t="s">
        <v>3655</v>
      </c>
      <c r="G1630" t="s">
        <v>1649</v>
      </c>
    </row>
    <row r="1631" spans="1:8">
      <c r="A1631" t="s">
        <v>3612</v>
      </c>
      <c r="B1631" t="s">
        <v>1769</v>
      </c>
      <c r="C1631" t="s">
        <v>4466</v>
      </c>
      <c r="D1631" t="s">
        <v>3608</v>
      </c>
      <c r="E1631" t="s">
        <v>3609</v>
      </c>
      <c r="F1631" t="s">
        <v>3655</v>
      </c>
      <c r="G1631" t="s">
        <v>1649</v>
      </c>
    </row>
    <row r="1632" spans="1:8">
      <c r="A1632" t="s">
        <v>3612</v>
      </c>
      <c r="B1632" t="s">
        <v>1771</v>
      </c>
      <c r="C1632" t="s">
        <v>3671</v>
      </c>
      <c r="D1632" t="s">
        <v>3608</v>
      </c>
      <c r="E1632" t="s">
        <v>3609</v>
      </c>
      <c r="F1632" t="s">
        <v>3655</v>
      </c>
      <c r="G1632" t="s">
        <v>1649</v>
      </c>
    </row>
    <row r="1633" spans="1:7">
      <c r="A1633" t="s">
        <v>3612</v>
      </c>
      <c r="B1633" t="s">
        <v>1773</v>
      </c>
      <c r="C1633" t="s">
        <v>3663</v>
      </c>
      <c r="D1633" t="s">
        <v>3608</v>
      </c>
      <c r="E1633" t="s">
        <v>3609</v>
      </c>
      <c r="F1633" t="s">
        <v>3655</v>
      </c>
      <c r="G1633" t="s">
        <v>1649</v>
      </c>
    </row>
    <row r="1634" spans="1:7">
      <c r="A1634" t="s">
        <v>3612</v>
      </c>
      <c r="B1634" t="s">
        <v>1774</v>
      </c>
      <c r="C1634" t="s">
        <v>4467</v>
      </c>
      <c r="D1634" t="s">
        <v>3608</v>
      </c>
      <c r="E1634" t="s">
        <v>3609</v>
      </c>
      <c r="F1634" t="s">
        <v>3655</v>
      </c>
      <c r="G1634" t="s">
        <v>1649</v>
      </c>
    </row>
    <row r="1635" spans="1:7">
      <c r="A1635" t="s">
        <v>3612</v>
      </c>
      <c r="B1635" t="s">
        <v>1776</v>
      </c>
      <c r="C1635" t="s">
        <v>4468</v>
      </c>
      <c r="D1635" t="s">
        <v>3608</v>
      </c>
      <c r="E1635" t="s">
        <v>3609</v>
      </c>
      <c r="F1635" t="s">
        <v>3655</v>
      </c>
      <c r="G1635" t="s">
        <v>1649</v>
      </c>
    </row>
    <row r="1636" spans="1:7">
      <c r="A1636" t="s">
        <v>3612</v>
      </c>
      <c r="B1636" t="s">
        <v>1778</v>
      </c>
      <c r="C1636" t="s">
        <v>4469</v>
      </c>
      <c r="D1636" t="s">
        <v>3608</v>
      </c>
      <c r="E1636" t="s">
        <v>3609</v>
      </c>
      <c r="F1636" t="s">
        <v>3655</v>
      </c>
      <c r="G1636" t="s">
        <v>1649</v>
      </c>
    </row>
    <row r="1637" spans="1:7">
      <c r="A1637" t="s">
        <v>3612</v>
      </c>
      <c r="B1637" t="s">
        <v>1780</v>
      </c>
      <c r="C1637" t="s">
        <v>4470</v>
      </c>
      <c r="D1637" t="s">
        <v>3608</v>
      </c>
      <c r="E1637" t="s">
        <v>3609</v>
      </c>
      <c r="F1637" t="s">
        <v>3655</v>
      </c>
      <c r="G1637" t="s">
        <v>1649</v>
      </c>
    </row>
    <row r="1638" spans="1:7">
      <c r="A1638" t="s">
        <v>3612</v>
      </c>
      <c r="B1638" t="s">
        <v>1782</v>
      </c>
      <c r="C1638" t="s">
        <v>4471</v>
      </c>
      <c r="D1638" t="s">
        <v>3608</v>
      </c>
      <c r="E1638" t="s">
        <v>3609</v>
      </c>
      <c r="F1638" t="s">
        <v>3655</v>
      </c>
      <c r="G1638" t="s">
        <v>1649</v>
      </c>
    </row>
    <row r="1639" spans="1:7">
      <c r="A1639" t="s">
        <v>3612</v>
      </c>
      <c r="B1639" t="s">
        <v>1784</v>
      </c>
      <c r="C1639" t="s">
        <v>4472</v>
      </c>
      <c r="D1639" t="s">
        <v>3608</v>
      </c>
      <c r="E1639" t="s">
        <v>3609</v>
      </c>
      <c r="F1639" t="s">
        <v>3655</v>
      </c>
      <c r="G1639" t="s">
        <v>1649</v>
      </c>
    </row>
    <row r="1640" spans="1:7">
      <c r="A1640" t="s">
        <v>3612</v>
      </c>
      <c r="B1640" t="s">
        <v>1786</v>
      </c>
      <c r="C1640" t="s">
        <v>4473</v>
      </c>
      <c r="D1640" t="s">
        <v>3608</v>
      </c>
      <c r="E1640" t="s">
        <v>3609</v>
      </c>
      <c r="F1640" t="s">
        <v>3655</v>
      </c>
      <c r="G1640" t="s">
        <v>1649</v>
      </c>
    </row>
    <row r="1641" spans="1:7">
      <c r="A1641" t="s">
        <v>3612</v>
      </c>
      <c r="B1641" t="s">
        <v>1788</v>
      </c>
      <c r="C1641" t="s">
        <v>4474</v>
      </c>
      <c r="D1641" t="s">
        <v>3608</v>
      </c>
      <c r="E1641" t="s">
        <v>3609</v>
      </c>
      <c r="F1641" t="s">
        <v>3655</v>
      </c>
      <c r="G1641" t="s">
        <v>1649</v>
      </c>
    </row>
    <row r="1642" spans="1:7">
      <c r="A1642" t="s">
        <v>3612</v>
      </c>
      <c r="B1642" t="s">
        <v>1790</v>
      </c>
      <c r="C1642" t="s">
        <v>3671</v>
      </c>
      <c r="D1642" t="s">
        <v>3608</v>
      </c>
      <c r="E1642" t="s">
        <v>3609</v>
      </c>
      <c r="F1642" t="s">
        <v>3655</v>
      </c>
      <c r="G1642" t="s">
        <v>1649</v>
      </c>
    </row>
    <row r="1643" spans="1:7">
      <c r="A1643" t="s">
        <v>3612</v>
      </c>
      <c r="B1643" t="s">
        <v>1792</v>
      </c>
      <c r="C1643" t="s">
        <v>4475</v>
      </c>
      <c r="D1643" t="s">
        <v>3608</v>
      </c>
      <c r="E1643" t="s">
        <v>3609</v>
      </c>
      <c r="F1643" t="s">
        <v>3655</v>
      </c>
      <c r="G1643" t="s">
        <v>1649</v>
      </c>
    </row>
    <row r="1644" spans="1:7">
      <c r="A1644" t="s">
        <v>3612</v>
      </c>
      <c r="B1644" t="s">
        <v>1794</v>
      </c>
      <c r="C1644" t="s">
        <v>3931</v>
      </c>
      <c r="D1644" t="s">
        <v>3608</v>
      </c>
      <c r="E1644" t="s">
        <v>3609</v>
      </c>
      <c r="F1644" t="s">
        <v>3655</v>
      </c>
      <c r="G1644" t="s">
        <v>1649</v>
      </c>
    </row>
    <row r="1645" spans="1:7">
      <c r="A1645" t="s">
        <v>3612</v>
      </c>
      <c r="B1645" t="s">
        <v>1796</v>
      </c>
      <c r="C1645" t="s">
        <v>4476</v>
      </c>
      <c r="D1645" t="s">
        <v>3608</v>
      </c>
      <c r="E1645" t="s">
        <v>3609</v>
      </c>
      <c r="F1645" t="s">
        <v>3655</v>
      </c>
      <c r="G1645" t="s">
        <v>1649</v>
      </c>
    </row>
    <row r="1646" spans="1:7">
      <c r="A1646" t="s">
        <v>3612</v>
      </c>
      <c r="B1646" t="s">
        <v>1798</v>
      </c>
      <c r="C1646" t="s">
        <v>3657</v>
      </c>
      <c r="D1646" t="s">
        <v>3608</v>
      </c>
      <c r="E1646" t="s">
        <v>3609</v>
      </c>
      <c r="F1646" t="s">
        <v>3655</v>
      </c>
      <c r="G1646" t="s">
        <v>1649</v>
      </c>
    </row>
    <row r="1647" spans="1:7">
      <c r="A1647" t="s">
        <v>3612</v>
      </c>
      <c r="B1647" t="s">
        <v>1800</v>
      </c>
      <c r="C1647" t="s">
        <v>4477</v>
      </c>
      <c r="D1647" t="s">
        <v>3608</v>
      </c>
      <c r="E1647" t="s">
        <v>3609</v>
      </c>
      <c r="F1647" t="s">
        <v>3655</v>
      </c>
      <c r="G1647" t="s">
        <v>1649</v>
      </c>
    </row>
    <row r="1648" spans="1:7">
      <c r="A1648" t="s">
        <v>3612</v>
      </c>
      <c r="B1648" t="s">
        <v>1802</v>
      </c>
      <c r="C1648" t="s">
        <v>3671</v>
      </c>
      <c r="D1648" t="s">
        <v>3608</v>
      </c>
      <c r="E1648" t="s">
        <v>3609</v>
      </c>
      <c r="F1648" t="s">
        <v>3655</v>
      </c>
      <c r="G1648" t="s">
        <v>1649</v>
      </c>
    </row>
    <row r="1649" spans="1:7">
      <c r="A1649" t="s">
        <v>3612</v>
      </c>
      <c r="B1649" t="s">
        <v>1804</v>
      </c>
      <c r="C1649" t="s">
        <v>4478</v>
      </c>
      <c r="D1649" t="s">
        <v>3608</v>
      </c>
      <c r="E1649" t="s">
        <v>3609</v>
      </c>
      <c r="F1649" t="s">
        <v>3655</v>
      </c>
      <c r="G1649" t="s">
        <v>1649</v>
      </c>
    </row>
    <row r="1650" spans="1:7">
      <c r="A1650" t="s">
        <v>3612</v>
      </c>
      <c r="B1650" t="s">
        <v>1806</v>
      </c>
      <c r="C1650" t="s">
        <v>3657</v>
      </c>
      <c r="D1650" t="s">
        <v>3608</v>
      </c>
      <c r="E1650" t="s">
        <v>3609</v>
      </c>
      <c r="F1650" t="s">
        <v>3655</v>
      </c>
      <c r="G1650" t="s">
        <v>1649</v>
      </c>
    </row>
    <row r="1651" spans="1:7">
      <c r="A1651" t="s">
        <v>3612</v>
      </c>
      <c r="B1651" t="s">
        <v>1808</v>
      </c>
      <c r="C1651" t="s">
        <v>3671</v>
      </c>
      <c r="D1651" t="s">
        <v>3608</v>
      </c>
      <c r="E1651" t="s">
        <v>3609</v>
      </c>
      <c r="F1651" t="s">
        <v>3655</v>
      </c>
      <c r="G1651" t="s">
        <v>1649</v>
      </c>
    </row>
    <row r="1652" spans="1:7">
      <c r="A1652" t="s">
        <v>3612</v>
      </c>
      <c r="B1652" t="s">
        <v>1810</v>
      </c>
      <c r="C1652" t="s">
        <v>3671</v>
      </c>
      <c r="D1652" t="s">
        <v>3608</v>
      </c>
      <c r="E1652" t="s">
        <v>3609</v>
      </c>
      <c r="F1652" t="s">
        <v>3655</v>
      </c>
      <c r="G1652" t="s">
        <v>1649</v>
      </c>
    </row>
    <row r="1653" spans="1:7">
      <c r="A1653" t="s">
        <v>3612</v>
      </c>
      <c r="B1653" t="s">
        <v>1812</v>
      </c>
      <c r="C1653" t="s">
        <v>3659</v>
      </c>
      <c r="D1653" t="s">
        <v>3608</v>
      </c>
      <c r="E1653" t="s">
        <v>3609</v>
      </c>
      <c r="F1653" t="s">
        <v>3655</v>
      </c>
      <c r="G1653" t="s">
        <v>1649</v>
      </c>
    </row>
    <row r="1654" spans="1:7">
      <c r="A1654" t="s">
        <v>3612</v>
      </c>
      <c r="B1654" t="s">
        <v>1814</v>
      </c>
      <c r="C1654" t="s">
        <v>4479</v>
      </c>
      <c r="D1654" t="s">
        <v>3608</v>
      </c>
      <c r="E1654" t="s">
        <v>3609</v>
      </c>
      <c r="F1654" t="s">
        <v>3655</v>
      </c>
      <c r="G1654" t="s">
        <v>1649</v>
      </c>
    </row>
    <row r="1655" spans="1:7">
      <c r="A1655" t="s">
        <v>3612</v>
      </c>
      <c r="B1655" t="s">
        <v>1815</v>
      </c>
      <c r="C1655" t="s">
        <v>3837</v>
      </c>
      <c r="D1655" t="s">
        <v>3608</v>
      </c>
      <c r="E1655" t="s">
        <v>3609</v>
      </c>
      <c r="F1655" t="s">
        <v>3655</v>
      </c>
      <c r="G1655" t="s">
        <v>1649</v>
      </c>
    </row>
    <row r="1656" spans="1:7">
      <c r="A1656" t="s">
        <v>3612</v>
      </c>
      <c r="B1656" t="s">
        <v>1817</v>
      </c>
      <c r="C1656" t="s">
        <v>3663</v>
      </c>
      <c r="D1656" t="s">
        <v>3608</v>
      </c>
      <c r="E1656" t="s">
        <v>3609</v>
      </c>
      <c r="F1656" t="s">
        <v>3655</v>
      </c>
      <c r="G1656" t="s">
        <v>1649</v>
      </c>
    </row>
    <row r="1657" spans="1:7">
      <c r="A1657" t="s">
        <v>3612</v>
      </c>
      <c r="B1657" t="s">
        <v>1819</v>
      </c>
      <c r="C1657" t="s">
        <v>3657</v>
      </c>
      <c r="D1657" t="s">
        <v>3608</v>
      </c>
      <c r="E1657" t="s">
        <v>3609</v>
      </c>
      <c r="F1657" t="s">
        <v>3655</v>
      </c>
      <c r="G1657" t="s">
        <v>1649</v>
      </c>
    </row>
    <row r="1658" spans="1:7">
      <c r="A1658" t="s">
        <v>3612</v>
      </c>
      <c r="B1658" t="s">
        <v>1821</v>
      </c>
      <c r="C1658" t="s">
        <v>3656</v>
      </c>
      <c r="D1658" t="s">
        <v>3608</v>
      </c>
      <c r="E1658" t="s">
        <v>3609</v>
      </c>
      <c r="F1658" t="s">
        <v>3655</v>
      </c>
      <c r="G1658" t="s">
        <v>1649</v>
      </c>
    </row>
    <row r="1659" spans="1:7">
      <c r="A1659" t="s">
        <v>3612</v>
      </c>
      <c r="B1659" t="s">
        <v>1823</v>
      </c>
      <c r="C1659" t="s">
        <v>3744</v>
      </c>
      <c r="D1659" t="s">
        <v>3608</v>
      </c>
      <c r="E1659" t="s">
        <v>3609</v>
      </c>
      <c r="F1659" t="s">
        <v>3655</v>
      </c>
      <c r="G1659" t="s">
        <v>1649</v>
      </c>
    </row>
    <row r="1660" spans="1:7">
      <c r="A1660" t="s">
        <v>3612</v>
      </c>
      <c r="B1660" t="s">
        <v>1825</v>
      </c>
      <c r="C1660" t="s">
        <v>3657</v>
      </c>
      <c r="D1660" t="s">
        <v>3608</v>
      </c>
      <c r="E1660" t="s">
        <v>3609</v>
      </c>
      <c r="F1660" t="s">
        <v>3655</v>
      </c>
      <c r="G1660" t="s">
        <v>1649</v>
      </c>
    </row>
    <row r="1661" spans="1:7">
      <c r="A1661" t="s">
        <v>3612</v>
      </c>
      <c r="B1661" t="s">
        <v>1827</v>
      </c>
      <c r="C1661" t="s">
        <v>3659</v>
      </c>
      <c r="D1661" t="s">
        <v>3608</v>
      </c>
      <c r="E1661" t="s">
        <v>3609</v>
      </c>
      <c r="F1661" t="s">
        <v>3655</v>
      </c>
      <c r="G1661" t="s">
        <v>1649</v>
      </c>
    </row>
    <row r="1662" spans="1:7">
      <c r="A1662" t="s">
        <v>3612</v>
      </c>
      <c r="B1662" t="s">
        <v>1829</v>
      </c>
      <c r="C1662" t="s">
        <v>4471</v>
      </c>
      <c r="D1662" t="s">
        <v>3608</v>
      </c>
      <c r="E1662" t="s">
        <v>3609</v>
      </c>
      <c r="F1662" t="s">
        <v>3655</v>
      </c>
      <c r="G1662" t="s">
        <v>1649</v>
      </c>
    </row>
    <row r="1663" spans="1:7">
      <c r="A1663" t="s">
        <v>3612</v>
      </c>
      <c r="B1663" t="s">
        <v>1830</v>
      </c>
      <c r="C1663" t="s">
        <v>3802</v>
      </c>
      <c r="D1663" t="s">
        <v>3608</v>
      </c>
      <c r="E1663" t="s">
        <v>3609</v>
      </c>
      <c r="F1663" t="s">
        <v>3655</v>
      </c>
      <c r="G1663" t="s">
        <v>1649</v>
      </c>
    </row>
    <row r="1664" spans="1:7">
      <c r="A1664" t="s">
        <v>3612</v>
      </c>
      <c r="B1664" t="s">
        <v>1832</v>
      </c>
      <c r="C1664" t="s">
        <v>3659</v>
      </c>
      <c r="D1664" t="s">
        <v>3608</v>
      </c>
      <c r="E1664" t="s">
        <v>3609</v>
      </c>
      <c r="F1664" t="s">
        <v>3655</v>
      </c>
      <c r="G1664" t="s">
        <v>1649</v>
      </c>
    </row>
    <row r="1665" spans="1:7">
      <c r="A1665" t="s">
        <v>3612</v>
      </c>
      <c r="B1665" t="s">
        <v>1834</v>
      </c>
      <c r="C1665" t="s">
        <v>3657</v>
      </c>
      <c r="D1665" t="s">
        <v>3608</v>
      </c>
      <c r="E1665" t="s">
        <v>3609</v>
      </c>
      <c r="F1665" t="s">
        <v>3655</v>
      </c>
      <c r="G1665" t="s">
        <v>1649</v>
      </c>
    </row>
    <row r="1666" spans="1:7">
      <c r="A1666" t="s">
        <v>3612</v>
      </c>
      <c r="B1666" t="s">
        <v>1836</v>
      </c>
      <c r="C1666" t="s">
        <v>3837</v>
      </c>
      <c r="D1666" t="s">
        <v>3608</v>
      </c>
      <c r="E1666" t="s">
        <v>3609</v>
      </c>
      <c r="F1666" t="s">
        <v>3655</v>
      </c>
      <c r="G1666" t="s">
        <v>1649</v>
      </c>
    </row>
    <row r="1667" spans="1:7">
      <c r="A1667" t="s">
        <v>3612</v>
      </c>
      <c r="B1667" t="s">
        <v>1837</v>
      </c>
      <c r="C1667" t="s">
        <v>4480</v>
      </c>
      <c r="D1667" t="s">
        <v>3608</v>
      </c>
      <c r="E1667" t="s">
        <v>3609</v>
      </c>
      <c r="F1667" t="s">
        <v>3655</v>
      </c>
      <c r="G1667" t="s">
        <v>1649</v>
      </c>
    </row>
    <row r="1668" spans="1:7">
      <c r="A1668" t="s">
        <v>3612</v>
      </c>
      <c r="B1668" t="s">
        <v>1839</v>
      </c>
      <c r="C1668" t="s">
        <v>4481</v>
      </c>
      <c r="D1668" t="s">
        <v>3608</v>
      </c>
      <c r="E1668" t="s">
        <v>3609</v>
      </c>
      <c r="F1668" t="s">
        <v>3655</v>
      </c>
      <c r="G1668" t="s">
        <v>1649</v>
      </c>
    </row>
    <row r="1669" spans="1:7">
      <c r="A1669" t="s">
        <v>3612</v>
      </c>
      <c r="B1669" t="s">
        <v>1841</v>
      </c>
      <c r="C1669" t="s">
        <v>3861</v>
      </c>
      <c r="D1669" t="s">
        <v>3608</v>
      </c>
      <c r="E1669" t="s">
        <v>3609</v>
      </c>
      <c r="F1669" t="s">
        <v>3655</v>
      </c>
      <c r="G1669" t="s">
        <v>1649</v>
      </c>
    </row>
    <row r="1670" spans="1:7">
      <c r="A1670" t="s">
        <v>3612</v>
      </c>
      <c r="B1670" t="s">
        <v>1843</v>
      </c>
      <c r="C1670" t="s">
        <v>3657</v>
      </c>
      <c r="D1670" t="s">
        <v>3608</v>
      </c>
      <c r="E1670" t="s">
        <v>3609</v>
      </c>
      <c r="F1670" t="s">
        <v>3655</v>
      </c>
      <c r="G1670" t="s">
        <v>1649</v>
      </c>
    </row>
    <row r="1671" spans="1:7">
      <c r="A1671" t="s">
        <v>3612</v>
      </c>
      <c r="B1671" t="s">
        <v>1845</v>
      </c>
      <c r="C1671" t="s">
        <v>4482</v>
      </c>
      <c r="D1671" t="s">
        <v>3608</v>
      </c>
      <c r="E1671" t="s">
        <v>3609</v>
      </c>
      <c r="F1671" t="s">
        <v>3655</v>
      </c>
      <c r="G1671" t="s">
        <v>1649</v>
      </c>
    </row>
    <row r="1672" spans="1:7">
      <c r="A1672" t="s">
        <v>3612</v>
      </c>
      <c r="B1672" t="s">
        <v>1847</v>
      </c>
      <c r="C1672" t="s">
        <v>3657</v>
      </c>
      <c r="D1672" t="s">
        <v>3608</v>
      </c>
      <c r="E1672" t="s">
        <v>3609</v>
      </c>
      <c r="F1672" t="s">
        <v>3655</v>
      </c>
      <c r="G1672" t="s">
        <v>1649</v>
      </c>
    </row>
    <row r="1673" spans="1:7">
      <c r="A1673" t="s">
        <v>3612</v>
      </c>
      <c r="B1673" t="s">
        <v>1849</v>
      </c>
      <c r="C1673" t="s">
        <v>4483</v>
      </c>
      <c r="D1673" t="s">
        <v>3608</v>
      </c>
      <c r="E1673" t="s">
        <v>3609</v>
      </c>
      <c r="F1673" t="s">
        <v>3655</v>
      </c>
      <c r="G1673" t="s">
        <v>1649</v>
      </c>
    </row>
    <row r="1674" spans="1:7">
      <c r="A1674" t="s">
        <v>3612</v>
      </c>
      <c r="B1674" t="s">
        <v>1850</v>
      </c>
      <c r="C1674" t="s">
        <v>4484</v>
      </c>
      <c r="D1674" t="s">
        <v>3608</v>
      </c>
      <c r="E1674" t="s">
        <v>3609</v>
      </c>
      <c r="F1674" t="s">
        <v>3655</v>
      </c>
      <c r="G1674" t="s">
        <v>1649</v>
      </c>
    </row>
    <row r="1675" spans="1:7">
      <c r="A1675" t="s">
        <v>3612</v>
      </c>
      <c r="B1675" t="s">
        <v>1851</v>
      </c>
      <c r="C1675" t="s">
        <v>3744</v>
      </c>
      <c r="D1675" t="s">
        <v>3608</v>
      </c>
      <c r="E1675" t="s">
        <v>3609</v>
      </c>
      <c r="F1675" t="s">
        <v>3655</v>
      </c>
      <c r="G1675" t="s">
        <v>1649</v>
      </c>
    </row>
    <row r="1676" spans="1:7">
      <c r="A1676" t="s">
        <v>3612</v>
      </c>
      <c r="B1676" t="s">
        <v>1852</v>
      </c>
      <c r="C1676" t="s">
        <v>3663</v>
      </c>
      <c r="D1676" t="s">
        <v>3608</v>
      </c>
      <c r="E1676" t="s">
        <v>3609</v>
      </c>
      <c r="F1676" t="s">
        <v>3655</v>
      </c>
      <c r="G1676" t="s">
        <v>1649</v>
      </c>
    </row>
    <row r="1677" spans="1:7">
      <c r="A1677" t="s">
        <v>3612</v>
      </c>
      <c r="B1677" t="s">
        <v>1854</v>
      </c>
      <c r="C1677" t="s">
        <v>3657</v>
      </c>
      <c r="D1677" t="s">
        <v>3608</v>
      </c>
      <c r="E1677" t="s">
        <v>3609</v>
      </c>
      <c r="F1677" t="s">
        <v>3655</v>
      </c>
      <c r="G1677" t="s">
        <v>1649</v>
      </c>
    </row>
    <row r="1678" spans="1:7">
      <c r="A1678" t="s">
        <v>3612</v>
      </c>
      <c r="B1678" t="s">
        <v>1856</v>
      </c>
      <c r="C1678" t="s">
        <v>4273</v>
      </c>
      <c r="D1678" t="s">
        <v>3608</v>
      </c>
      <c r="E1678" t="s">
        <v>3609</v>
      </c>
      <c r="F1678" t="s">
        <v>3655</v>
      </c>
      <c r="G1678" t="s">
        <v>1649</v>
      </c>
    </row>
    <row r="1679" spans="1:7">
      <c r="A1679" t="s">
        <v>3612</v>
      </c>
      <c r="B1679" t="s">
        <v>1858</v>
      </c>
      <c r="C1679" t="s">
        <v>3744</v>
      </c>
      <c r="D1679" t="s">
        <v>3608</v>
      </c>
      <c r="E1679" t="s">
        <v>3609</v>
      </c>
      <c r="F1679" t="s">
        <v>3655</v>
      </c>
      <c r="G1679" t="s">
        <v>1649</v>
      </c>
    </row>
    <row r="1680" spans="1:7">
      <c r="A1680" t="s">
        <v>3612</v>
      </c>
      <c r="B1680" t="s">
        <v>1860</v>
      </c>
      <c r="C1680" t="s">
        <v>4485</v>
      </c>
      <c r="D1680" t="s">
        <v>3608</v>
      </c>
      <c r="E1680" t="s">
        <v>3609</v>
      </c>
      <c r="F1680" t="s">
        <v>3655</v>
      </c>
      <c r="G1680" t="s">
        <v>1649</v>
      </c>
    </row>
    <row r="1681" spans="1:7">
      <c r="A1681" t="s">
        <v>3612</v>
      </c>
      <c r="B1681" t="s">
        <v>1862</v>
      </c>
      <c r="C1681" t="s">
        <v>4486</v>
      </c>
      <c r="D1681" t="s">
        <v>3608</v>
      </c>
      <c r="E1681" t="s">
        <v>3609</v>
      </c>
      <c r="F1681" t="s">
        <v>3655</v>
      </c>
      <c r="G1681" t="s">
        <v>1649</v>
      </c>
    </row>
    <row r="1682" spans="1:7">
      <c r="A1682" t="s">
        <v>3612</v>
      </c>
      <c r="B1682" t="s">
        <v>1864</v>
      </c>
      <c r="C1682" t="s">
        <v>3829</v>
      </c>
      <c r="D1682" t="s">
        <v>3608</v>
      </c>
      <c r="E1682" t="s">
        <v>3609</v>
      </c>
      <c r="F1682" t="s">
        <v>3655</v>
      </c>
      <c r="G1682" t="s">
        <v>1649</v>
      </c>
    </row>
    <row r="1683" spans="1:7">
      <c r="A1683" t="s">
        <v>3612</v>
      </c>
      <c r="B1683" t="s">
        <v>1866</v>
      </c>
      <c r="C1683" t="s">
        <v>3666</v>
      </c>
      <c r="D1683" t="s">
        <v>3608</v>
      </c>
      <c r="E1683" t="s">
        <v>3609</v>
      </c>
      <c r="F1683" t="s">
        <v>3655</v>
      </c>
      <c r="G1683" t="s">
        <v>1649</v>
      </c>
    </row>
    <row r="1684" spans="1:7">
      <c r="A1684" t="s">
        <v>3612</v>
      </c>
      <c r="B1684" t="s">
        <v>1868</v>
      </c>
      <c r="C1684" t="s">
        <v>3802</v>
      </c>
      <c r="D1684" t="s">
        <v>3608</v>
      </c>
      <c r="E1684" t="s">
        <v>3609</v>
      </c>
      <c r="F1684" t="s">
        <v>3655</v>
      </c>
      <c r="G1684" t="s">
        <v>1649</v>
      </c>
    </row>
    <row r="1685" spans="1:7">
      <c r="A1685" t="s">
        <v>3612</v>
      </c>
      <c r="B1685" t="s">
        <v>1870</v>
      </c>
      <c r="C1685" t="s">
        <v>4487</v>
      </c>
      <c r="D1685" t="s">
        <v>3608</v>
      </c>
      <c r="E1685" t="s">
        <v>3609</v>
      </c>
      <c r="F1685" t="s">
        <v>3655</v>
      </c>
      <c r="G1685" t="s">
        <v>1649</v>
      </c>
    </row>
    <row r="1686" spans="1:7">
      <c r="A1686" t="s">
        <v>3612</v>
      </c>
      <c r="B1686" t="s">
        <v>1872</v>
      </c>
      <c r="C1686" t="s">
        <v>4488</v>
      </c>
      <c r="D1686" t="s">
        <v>3608</v>
      </c>
      <c r="E1686" t="s">
        <v>3609</v>
      </c>
      <c r="F1686" t="s">
        <v>3655</v>
      </c>
      <c r="G1686" t="s">
        <v>1649</v>
      </c>
    </row>
    <row r="1687" spans="1:7">
      <c r="A1687" t="s">
        <v>3612</v>
      </c>
      <c r="B1687" t="s">
        <v>1874</v>
      </c>
      <c r="C1687" t="s">
        <v>3663</v>
      </c>
      <c r="D1687" t="s">
        <v>3608</v>
      </c>
      <c r="E1687" t="s">
        <v>3609</v>
      </c>
      <c r="F1687" t="s">
        <v>3655</v>
      </c>
      <c r="G1687" t="s">
        <v>1649</v>
      </c>
    </row>
    <row r="1688" spans="1:7">
      <c r="A1688" t="s">
        <v>3612</v>
      </c>
      <c r="B1688" t="s">
        <v>1876</v>
      </c>
      <c r="C1688" t="s">
        <v>3828</v>
      </c>
      <c r="D1688" t="s">
        <v>3608</v>
      </c>
      <c r="E1688" t="s">
        <v>3609</v>
      </c>
      <c r="F1688" t="s">
        <v>3655</v>
      </c>
      <c r="G1688" t="s">
        <v>1649</v>
      </c>
    </row>
    <row r="1689" spans="1:7">
      <c r="A1689" t="s">
        <v>3612</v>
      </c>
      <c r="B1689" t="s">
        <v>1878</v>
      </c>
      <c r="C1689" t="s">
        <v>3657</v>
      </c>
      <c r="D1689" t="s">
        <v>3608</v>
      </c>
      <c r="E1689" t="s">
        <v>3609</v>
      </c>
      <c r="F1689" t="s">
        <v>3655</v>
      </c>
      <c r="G1689" t="s">
        <v>1649</v>
      </c>
    </row>
    <row r="1690" spans="1:7">
      <c r="A1690" t="s">
        <v>3612</v>
      </c>
      <c r="B1690" t="s">
        <v>1880</v>
      </c>
      <c r="C1690" t="s">
        <v>3666</v>
      </c>
      <c r="D1690" t="s">
        <v>3608</v>
      </c>
      <c r="E1690" t="s">
        <v>3609</v>
      </c>
      <c r="F1690" t="s">
        <v>3655</v>
      </c>
      <c r="G1690" t="s">
        <v>1649</v>
      </c>
    </row>
    <row r="1691" spans="1:7">
      <c r="A1691" t="s">
        <v>3612</v>
      </c>
      <c r="B1691" t="s">
        <v>1882</v>
      </c>
      <c r="C1691" t="s">
        <v>3657</v>
      </c>
      <c r="D1691" t="s">
        <v>3608</v>
      </c>
      <c r="E1691" t="s">
        <v>3609</v>
      </c>
      <c r="F1691" t="s">
        <v>3655</v>
      </c>
      <c r="G1691" t="s">
        <v>1649</v>
      </c>
    </row>
    <row r="1692" spans="1:7">
      <c r="A1692" t="s">
        <v>3612</v>
      </c>
      <c r="B1692" t="s">
        <v>1884</v>
      </c>
      <c r="C1692" t="s">
        <v>3744</v>
      </c>
      <c r="D1692" t="s">
        <v>3608</v>
      </c>
      <c r="E1692" t="s">
        <v>3609</v>
      </c>
      <c r="F1692" t="s">
        <v>3655</v>
      </c>
      <c r="G1692" t="s">
        <v>1649</v>
      </c>
    </row>
    <row r="1693" spans="1:7">
      <c r="A1693" t="s">
        <v>3612</v>
      </c>
      <c r="B1693" t="s">
        <v>1886</v>
      </c>
      <c r="C1693" t="s">
        <v>4489</v>
      </c>
      <c r="D1693" t="s">
        <v>3608</v>
      </c>
      <c r="E1693" t="s">
        <v>3609</v>
      </c>
      <c r="F1693" t="s">
        <v>3655</v>
      </c>
      <c r="G1693" t="s">
        <v>1649</v>
      </c>
    </row>
    <row r="1694" spans="1:7">
      <c r="A1694" t="s">
        <v>3612</v>
      </c>
      <c r="B1694" t="s">
        <v>1888</v>
      </c>
      <c r="C1694" t="s">
        <v>4490</v>
      </c>
      <c r="D1694" t="s">
        <v>3608</v>
      </c>
      <c r="E1694" t="s">
        <v>3609</v>
      </c>
      <c r="F1694" t="s">
        <v>3655</v>
      </c>
      <c r="G1694" t="s">
        <v>1649</v>
      </c>
    </row>
    <row r="1695" spans="1:7">
      <c r="A1695" t="s">
        <v>3612</v>
      </c>
      <c r="B1695" t="s">
        <v>1889</v>
      </c>
      <c r="C1695" t="s">
        <v>4491</v>
      </c>
      <c r="D1695" t="s">
        <v>3608</v>
      </c>
      <c r="E1695" t="s">
        <v>3609</v>
      </c>
      <c r="F1695" t="s">
        <v>3655</v>
      </c>
      <c r="G1695" t="s">
        <v>1649</v>
      </c>
    </row>
    <row r="1696" spans="1:7">
      <c r="A1696" t="s">
        <v>3612</v>
      </c>
      <c r="B1696" t="s">
        <v>1891</v>
      </c>
      <c r="C1696" t="s">
        <v>4492</v>
      </c>
      <c r="D1696" t="s">
        <v>3608</v>
      </c>
      <c r="E1696" t="s">
        <v>3609</v>
      </c>
      <c r="F1696" t="s">
        <v>3655</v>
      </c>
      <c r="G1696" t="s">
        <v>1649</v>
      </c>
    </row>
    <row r="1697" spans="1:7">
      <c r="A1697" t="s">
        <v>3612</v>
      </c>
      <c r="B1697" t="s">
        <v>1893</v>
      </c>
      <c r="C1697" t="s">
        <v>3909</v>
      </c>
      <c r="D1697" t="s">
        <v>3608</v>
      </c>
      <c r="E1697" t="s">
        <v>3609</v>
      </c>
      <c r="F1697" t="s">
        <v>3655</v>
      </c>
      <c r="G1697" t="s">
        <v>1649</v>
      </c>
    </row>
    <row r="1698" spans="1:7">
      <c r="A1698" t="s">
        <v>3612</v>
      </c>
      <c r="B1698" t="s">
        <v>1895</v>
      </c>
      <c r="C1698" t="s">
        <v>3844</v>
      </c>
      <c r="D1698" t="s">
        <v>3608</v>
      </c>
      <c r="E1698" t="s">
        <v>3609</v>
      </c>
      <c r="F1698" t="s">
        <v>3655</v>
      </c>
      <c r="G1698" t="s">
        <v>1649</v>
      </c>
    </row>
    <row r="1699" spans="1:7">
      <c r="A1699" t="s">
        <v>3612</v>
      </c>
      <c r="B1699" t="s">
        <v>1897</v>
      </c>
      <c r="C1699" t="s">
        <v>4493</v>
      </c>
      <c r="D1699" t="s">
        <v>3608</v>
      </c>
      <c r="E1699" t="s">
        <v>3609</v>
      </c>
      <c r="F1699" t="s">
        <v>3655</v>
      </c>
      <c r="G1699" t="s">
        <v>1649</v>
      </c>
    </row>
    <row r="1700" spans="1:7">
      <c r="A1700" t="s">
        <v>3612</v>
      </c>
      <c r="B1700" t="s">
        <v>1899</v>
      </c>
      <c r="C1700" t="s">
        <v>3675</v>
      </c>
      <c r="D1700" t="s">
        <v>3608</v>
      </c>
      <c r="E1700" t="s">
        <v>3609</v>
      </c>
      <c r="F1700" t="s">
        <v>3655</v>
      </c>
      <c r="G1700" t="s">
        <v>1649</v>
      </c>
    </row>
    <row r="1701" spans="1:7">
      <c r="A1701" t="s">
        <v>3612</v>
      </c>
      <c r="B1701" t="s">
        <v>1901</v>
      </c>
      <c r="C1701" t="s">
        <v>4494</v>
      </c>
      <c r="D1701" t="s">
        <v>3608</v>
      </c>
      <c r="E1701" t="s">
        <v>3609</v>
      </c>
      <c r="F1701" t="s">
        <v>3655</v>
      </c>
      <c r="G1701" t="s">
        <v>1649</v>
      </c>
    </row>
    <row r="1702" spans="1:7">
      <c r="A1702" t="s">
        <v>3612</v>
      </c>
      <c r="B1702" t="s">
        <v>1903</v>
      </c>
      <c r="C1702" t="s">
        <v>3679</v>
      </c>
      <c r="D1702" t="s">
        <v>3608</v>
      </c>
      <c r="E1702" t="s">
        <v>3609</v>
      </c>
      <c r="F1702" t="s">
        <v>3655</v>
      </c>
      <c r="G1702" t="s">
        <v>1649</v>
      </c>
    </row>
    <row r="1703" spans="1:7">
      <c r="A1703" t="s">
        <v>3612</v>
      </c>
      <c r="B1703" t="s">
        <v>1905</v>
      </c>
      <c r="C1703" t="s">
        <v>4495</v>
      </c>
      <c r="D1703" t="s">
        <v>3608</v>
      </c>
      <c r="E1703" t="s">
        <v>3609</v>
      </c>
      <c r="F1703" t="s">
        <v>3655</v>
      </c>
      <c r="G1703" t="s">
        <v>1649</v>
      </c>
    </row>
    <row r="1704" spans="1:7">
      <c r="A1704" t="s">
        <v>3612</v>
      </c>
      <c r="B1704" t="s">
        <v>1907</v>
      </c>
      <c r="C1704" t="s">
        <v>3679</v>
      </c>
      <c r="D1704" t="s">
        <v>3608</v>
      </c>
      <c r="E1704" t="s">
        <v>3609</v>
      </c>
      <c r="F1704" t="s">
        <v>3655</v>
      </c>
      <c r="G1704" t="s">
        <v>1649</v>
      </c>
    </row>
    <row r="1705" spans="1:7">
      <c r="A1705" t="s">
        <v>3612</v>
      </c>
      <c r="B1705" t="s">
        <v>1908</v>
      </c>
      <c r="C1705" t="s">
        <v>4496</v>
      </c>
      <c r="D1705" t="s">
        <v>3608</v>
      </c>
      <c r="E1705" t="s">
        <v>3609</v>
      </c>
      <c r="F1705" t="s">
        <v>3655</v>
      </c>
      <c r="G1705" t="s">
        <v>1649</v>
      </c>
    </row>
    <row r="1706" spans="1:7">
      <c r="A1706" t="s">
        <v>3612</v>
      </c>
      <c r="B1706" t="s">
        <v>1910</v>
      </c>
      <c r="C1706" t="s">
        <v>3848</v>
      </c>
      <c r="D1706" t="s">
        <v>3608</v>
      </c>
      <c r="E1706" t="s">
        <v>3609</v>
      </c>
      <c r="F1706" t="s">
        <v>3655</v>
      </c>
      <c r="G1706" t="s">
        <v>1649</v>
      </c>
    </row>
    <row r="1707" spans="1:7">
      <c r="A1707" t="s">
        <v>3612</v>
      </c>
      <c r="B1707" t="s">
        <v>1912</v>
      </c>
      <c r="C1707" t="s">
        <v>4111</v>
      </c>
      <c r="D1707" t="s">
        <v>3608</v>
      </c>
      <c r="E1707" t="s">
        <v>3609</v>
      </c>
      <c r="F1707" t="s">
        <v>3655</v>
      </c>
      <c r="G1707" t="s">
        <v>1649</v>
      </c>
    </row>
    <row r="1708" spans="1:7">
      <c r="A1708" t="s">
        <v>3612</v>
      </c>
      <c r="B1708" t="s">
        <v>1914</v>
      </c>
      <c r="C1708" t="s">
        <v>4497</v>
      </c>
      <c r="D1708" t="s">
        <v>3608</v>
      </c>
      <c r="E1708" t="s">
        <v>3609</v>
      </c>
      <c r="F1708" t="s">
        <v>3655</v>
      </c>
      <c r="G1708" t="s">
        <v>1649</v>
      </c>
    </row>
    <row r="1709" spans="1:7">
      <c r="A1709" t="s">
        <v>3612</v>
      </c>
      <c r="B1709" t="s">
        <v>1916</v>
      </c>
      <c r="C1709" t="s">
        <v>3675</v>
      </c>
      <c r="D1709" t="s">
        <v>3608</v>
      </c>
      <c r="E1709" t="s">
        <v>3609</v>
      </c>
      <c r="F1709" t="s">
        <v>3655</v>
      </c>
      <c r="G1709" t="s">
        <v>1649</v>
      </c>
    </row>
    <row r="1710" spans="1:7">
      <c r="A1710" t="s">
        <v>3612</v>
      </c>
      <c r="B1710" t="s">
        <v>1918</v>
      </c>
      <c r="C1710" t="s">
        <v>3675</v>
      </c>
      <c r="D1710" t="s">
        <v>3608</v>
      </c>
      <c r="E1710" t="s">
        <v>3609</v>
      </c>
      <c r="F1710" t="s">
        <v>3655</v>
      </c>
      <c r="G1710" t="s">
        <v>1649</v>
      </c>
    </row>
    <row r="1711" spans="1:7">
      <c r="A1711" t="s">
        <v>3612</v>
      </c>
      <c r="B1711" t="s">
        <v>1920</v>
      </c>
      <c r="C1711" t="s">
        <v>4498</v>
      </c>
      <c r="D1711" t="s">
        <v>3608</v>
      </c>
      <c r="E1711" t="s">
        <v>3609</v>
      </c>
      <c r="F1711" t="s">
        <v>3655</v>
      </c>
      <c r="G1711" t="s">
        <v>1649</v>
      </c>
    </row>
    <row r="1712" spans="1:7">
      <c r="A1712" t="s">
        <v>3612</v>
      </c>
      <c r="B1712" t="s">
        <v>1922</v>
      </c>
      <c r="C1712" t="s">
        <v>3935</v>
      </c>
      <c r="D1712" t="s">
        <v>3608</v>
      </c>
      <c r="E1712" t="s">
        <v>3609</v>
      </c>
      <c r="F1712" t="s">
        <v>3655</v>
      </c>
      <c r="G1712" t="s">
        <v>1649</v>
      </c>
    </row>
    <row r="1713" spans="1:7">
      <c r="A1713" t="s">
        <v>3612</v>
      </c>
      <c r="B1713" t="s">
        <v>1924</v>
      </c>
      <c r="C1713" t="s">
        <v>4499</v>
      </c>
      <c r="D1713" t="s">
        <v>3608</v>
      </c>
      <c r="E1713" t="s">
        <v>3609</v>
      </c>
      <c r="F1713" t="s">
        <v>3655</v>
      </c>
      <c r="G1713" t="s">
        <v>1649</v>
      </c>
    </row>
    <row r="1714" spans="1:7">
      <c r="A1714" t="s">
        <v>3612</v>
      </c>
      <c r="B1714" t="s">
        <v>1926</v>
      </c>
      <c r="C1714" t="s">
        <v>3807</v>
      </c>
      <c r="D1714" t="s">
        <v>3608</v>
      </c>
      <c r="E1714" t="s">
        <v>3609</v>
      </c>
      <c r="F1714" t="s">
        <v>3655</v>
      </c>
      <c r="G1714" t="s">
        <v>1649</v>
      </c>
    </row>
    <row r="1715" spans="1:7">
      <c r="A1715" t="s">
        <v>3612</v>
      </c>
      <c r="B1715" t="s">
        <v>1928</v>
      </c>
      <c r="C1715" t="s">
        <v>3679</v>
      </c>
      <c r="D1715" t="s">
        <v>3608</v>
      </c>
      <c r="E1715" t="s">
        <v>3609</v>
      </c>
      <c r="F1715" t="s">
        <v>3655</v>
      </c>
      <c r="G1715" t="s">
        <v>1649</v>
      </c>
    </row>
    <row r="1716" spans="1:7">
      <c r="A1716" t="s">
        <v>3612</v>
      </c>
      <c r="B1716" t="s">
        <v>1930</v>
      </c>
      <c r="C1716" t="s">
        <v>3844</v>
      </c>
      <c r="D1716" t="s">
        <v>3608</v>
      </c>
      <c r="E1716" t="s">
        <v>3609</v>
      </c>
      <c r="F1716" t="s">
        <v>3655</v>
      </c>
      <c r="G1716" t="s">
        <v>1649</v>
      </c>
    </row>
    <row r="1717" spans="1:7">
      <c r="A1717" t="s">
        <v>3612</v>
      </c>
      <c r="B1717" t="s">
        <v>1932</v>
      </c>
      <c r="C1717" t="s">
        <v>4500</v>
      </c>
      <c r="D1717" t="s">
        <v>3608</v>
      </c>
      <c r="E1717" t="s">
        <v>3609</v>
      </c>
      <c r="F1717" t="s">
        <v>3655</v>
      </c>
      <c r="G1717" t="s">
        <v>1649</v>
      </c>
    </row>
    <row r="1718" spans="1:7">
      <c r="A1718" t="s">
        <v>3612</v>
      </c>
      <c r="B1718" t="s">
        <v>1934</v>
      </c>
      <c r="C1718" t="s">
        <v>3679</v>
      </c>
      <c r="D1718" t="s">
        <v>3608</v>
      </c>
      <c r="E1718" t="s">
        <v>3609</v>
      </c>
      <c r="F1718" t="s">
        <v>3655</v>
      </c>
      <c r="G1718" t="s">
        <v>1649</v>
      </c>
    </row>
    <row r="1719" spans="1:7">
      <c r="A1719" t="s">
        <v>3612</v>
      </c>
      <c r="B1719" t="s">
        <v>1936</v>
      </c>
      <c r="C1719" t="s">
        <v>3807</v>
      </c>
      <c r="D1719" t="s">
        <v>3608</v>
      </c>
      <c r="E1719" t="s">
        <v>3609</v>
      </c>
      <c r="F1719" t="s">
        <v>3655</v>
      </c>
      <c r="G1719" t="s">
        <v>1649</v>
      </c>
    </row>
    <row r="1720" spans="1:7">
      <c r="A1720" t="s">
        <v>3612</v>
      </c>
      <c r="B1720" t="s">
        <v>1937</v>
      </c>
      <c r="C1720" t="s">
        <v>3680</v>
      </c>
      <c r="D1720" t="s">
        <v>3608</v>
      </c>
      <c r="E1720" t="s">
        <v>3609</v>
      </c>
      <c r="F1720" t="s">
        <v>3655</v>
      </c>
      <c r="G1720" t="s">
        <v>1649</v>
      </c>
    </row>
    <row r="1721" spans="1:7">
      <c r="A1721" t="s">
        <v>3612</v>
      </c>
      <c r="B1721" t="s">
        <v>1939</v>
      </c>
      <c r="C1721" t="s">
        <v>3807</v>
      </c>
      <c r="D1721" t="s">
        <v>3608</v>
      </c>
      <c r="E1721" t="s">
        <v>3609</v>
      </c>
      <c r="F1721" t="s">
        <v>3655</v>
      </c>
      <c r="G1721" t="s">
        <v>1649</v>
      </c>
    </row>
    <row r="1722" spans="1:7">
      <c r="A1722" t="s">
        <v>3612</v>
      </c>
      <c r="B1722" t="s">
        <v>1941</v>
      </c>
      <c r="C1722" t="s">
        <v>3679</v>
      </c>
      <c r="D1722" t="s">
        <v>3608</v>
      </c>
      <c r="E1722" t="s">
        <v>3609</v>
      </c>
      <c r="F1722" t="s">
        <v>3655</v>
      </c>
      <c r="G1722" t="s">
        <v>1649</v>
      </c>
    </row>
    <row r="1723" spans="1:7">
      <c r="A1723" t="s">
        <v>3612</v>
      </c>
      <c r="B1723" t="s">
        <v>1943</v>
      </c>
      <c r="C1723" t="s">
        <v>4501</v>
      </c>
      <c r="D1723" t="s">
        <v>3608</v>
      </c>
      <c r="E1723" t="s">
        <v>3609</v>
      </c>
      <c r="F1723" t="s">
        <v>3655</v>
      </c>
      <c r="G1723" t="s">
        <v>1649</v>
      </c>
    </row>
    <row r="1724" spans="1:7">
      <c r="A1724" t="s">
        <v>3612</v>
      </c>
      <c r="B1724" t="s">
        <v>1944</v>
      </c>
      <c r="C1724" t="s">
        <v>3679</v>
      </c>
      <c r="D1724" t="s">
        <v>3608</v>
      </c>
      <c r="E1724" t="s">
        <v>3609</v>
      </c>
      <c r="F1724" t="s">
        <v>3655</v>
      </c>
      <c r="G1724" t="s">
        <v>1649</v>
      </c>
    </row>
    <row r="1725" spans="1:7">
      <c r="A1725" t="s">
        <v>3612</v>
      </c>
      <c r="B1725" t="s">
        <v>1945</v>
      </c>
      <c r="C1725" t="s">
        <v>3680</v>
      </c>
      <c r="D1725" t="s">
        <v>3608</v>
      </c>
      <c r="E1725" t="s">
        <v>3609</v>
      </c>
      <c r="F1725" t="s">
        <v>3655</v>
      </c>
      <c r="G1725" t="s">
        <v>1649</v>
      </c>
    </row>
    <row r="1726" spans="1:7">
      <c r="A1726" t="s">
        <v>3612</v>
      </c>
      <c r="B1726" t="s">
        <v>1947</v>
      </c>
      <c r="C1726" t="s">
        <v>3679</v>
      </c>
      <c r="D1726" t="s">
        <v>3608</v>
      </c>
      <c r="E1726" t="s">
        <v>3609</v>
      </c>
      <c r="F1726" t="s">
        <v>3655</v>
      </c>
      <c r="G1726" t="s">
        <v>1649</v>
      </c>
    </row>
    <row r="1727" spans="1:7">
      <c r="A1727" t="s">
        <v>3612</v>
      </c>
      <c r="B1727" t="s">
        <v>1949</v>
      </c>
      <c r="C1727" t="s">
        <v>3909</v>
      </c>
      <c r="D1727" t="s">
        <v>3608</v>
      </c>
      <c r="E1727" t="s">
        <v>3609</v>
      </c>
      <c r="F1727" t="s">
        <v>3655</v>
      </c>
      <c r="G1727" t="s">
        <v>1649</v>
      </c>
    </row>
    <row r="1728" spans="1:7">
      <c r="A1728" t="s">
        <v>3612</v>
      </c>
      <c r="B1728" t="s">
        <v>1951</v>
      </c>
      <c r="C1728" t="s">
        <v>4502</v>
      </c>
      <c r="D1728" t="s">
        <v>3608</v>
      </c>
      <c r="E1728" t="s">
        <v>3609</v>
      </c>
      <c r="F1728" t="s">
        <v>3655</v>
      </c>
      <c r="G1728" t="s">
        <v>1649</v>
      </c>
    </row>
    <row r="1729" spans="1:8">
      <c r="A1729" t="s">
        <v>3612</v>
      </c>
      <c r="B1729" t="s">
        <v>1953</v>
      </c>
      <c r="C1729" t="s">
        <v>4503</v>
      </c>
      <c r="D1729" t="s">
        <v>3608</v>
      </c>
      <c r="E1729" t="s">
        <v>3609</v>
      </c>
      <c r="F1729" t="s">
        <v>3655</v>
      </c>
      <c r="G1729" t="s">
        <v>1649</v>
      </c>
    </row>
    <row r="1730" spans="1:8">
      <c r="A1730" t="s">
        <v>3612</v>
      </c>
      <c r="B1730" t="s">
        <v>1955</v>
      </c>
      <c r="C1730" t="s">
        <v>3679</v>
      </c>
      <c r="D1730" t="s">
        <v>3608</v>
      </c>
      <c r="E1730" t="s">
        <v>3609</v>
      </c>
      <c r="F1730" t="s">
        <v>3655</v>
      </c>
      <c r="G1730" t="s">
        <v>1649</v>
      </c>
    </row>
    <row r="1731" spans="1:8">
      <c r="A1731" t="s">
        <v>3612</v>
      </c>
      <c r="B1731" t="s">
        <v>1957</v>
      </c>
      <c r="C1731" t="s">
        <v>3679</v>
      </c>
      <c r="D1731" t="s">
        <v>3608</v>
      </c>
      <c r="E1731" t="s">
        <v>3609</v>
      </c>
      <c r="F1731" t="s">
        <v>3655</v>
      </c>
      <c r="G1731" t="s">
        <v>1649</v>
      </c>
    </row>
    <row r="1732" spans="1:8">
      <c r="A1732" t="s">
        <v>3612</v>
      </c>
      <c r="B1732" t="s">
        <v>1959</v>
      </c>
      <c r="C1732" t="s">
        <v>3807</v>
      </c>
      <c r="D1732" t="s">
        <v>3608</v>
      </c>
      <c r="E1732" t="s">
        <v>3609</v>
      </c>
      <c r="F1732" t="s">
        <v>3655</v>
      </c>
      <c r="G1732" t="s">
        <v>1649</v>
      </c>
    </row>
    <row r="1733" spans="1:8">
      <c r="A1733" t="s">
        <v>3612</v>
      </c>
      <c r="B1733" t="s">
        <v>1961</v>
      </c>
      <c r="C1733" t="s">
        <v>3679</v>
      </c>
      <c r="D1733" t="s">
        <v>3608</v>
      </c>
      <c r="E1733" t="s">
        <v>3609</v>
      </c>
      <c r="F1733" t="s">
        <v>3655</v>
      </c>
      <c r="G1733" t="s">
        <v>1649</v>
      </c>
    </row>
    <row r="1734" spans="1:8">
      <c r="A1734" t="s">
        <v>3612</v>
      </c>
      <c r="B1734" t="s">
        <v>1963</v>
      </c>
      <c r="C1734" t="s">
        <v>3935</v>
      </c>
      <c r="D1734" t="s">
        <v>3608</v>
      </c>
      <c r="E1734" t="s">
        <v>3609</v>
      </c>
      <c r="F1734" t="s">
        <v>3655</v>
      </c>
      <c r="G1734" t="s">
        <v>1649</v>
      </c>
    </row>
    <row r="1735" spans="1:8">
      <c r="A1735" t="s">
        <v>3612</v>
      </c>
      <c r="B1735" t="s">
        <v>1965</v>
      </c>
      <c r="C1735" t="s">
        <v>3807</v>
      </c>
      <c r="D1735" t="s">
        <v>3608</v>
      </c>
      <c r="E1735" t="s">
        <v>3609</v>
      </c>
      <c r="F1735" t="s">
        <v>3655</v>
      </c>
      <c r="G1735" t="s">
        <v>1649</v>
      </c>
    </row>
    <row r="1736" spans="1:8">
      <c r="A1736" t="s">
        <v>3612</v>
      </c>
      <c r="B1736" t="s">
        <v>1967</v>
      </c>
      <c r="C1736" t="s">
        <v>3807</v>
      </c>
      <c r="D1736" t="s">
        <v>3608</v>
      </c>
      <c r="E1736" t="s">
        <v>3609</v>
      </c>
      <c r="F1736" t="s">
        <v>3655</v>
      </c>
      <c r="G1736" t="s">
        <v>1649</v>
      </c>
    </row>
    <row r="1737" spans="1:8">
      <c r="A1737" t="s">
        <v>3612</v>
      </c>
      <c r="B1737" t="s">
        <v>1969</v>
      </c>
      <c r="C1737" t="s">
        <v>3679</v>
      </c>
      <c r="D1737" t="s">
        <v>3608</v>
      </c>
      <c r="E1737" t="s">
        <v>3609</v>
      </c>
      <c r="F1737" t="s">
        <v>3655</v>
      </c>
      <c r="G1737" t="s">
        <v>1649</v>
      </c>
    </row>
    <row r="1738" spans="1:8">
      <c r="A1738" t="s">
        <v>3606</v>
      </c>
      <c r="B1738" t="s">
        <v>1972</v>
      </c>
      <c r="C1738" t="s">
        <v>4504</v>
      </c>
      <c r="D1738" t="s">
        <v>3608</v>
      </c>
      <c r="E1738" t="s">
        <v>3609</v>
      </c>
      <c r="F1738" t="s">
        <v>3610</v>
      </c>
      <c r="G1738" t="s">
        <v>1971</v>
      </c>
    </row>
    <row r="1739" spans="1:8">
      <c r="A1739" t="s">
        <v>3612</v>
      </c>
      <c r="B1739" t="s">
        <v>1973</v>
      </c>
      <c r="C1739" t="s">
        <v>4505</v>
      </c>
      <c r="D1739" t="s">
        <v>3608</v>
      </c>
      <c r="E1739" t="s">
        <v>3609</v>
      </c>
      <c r="F1739" t="s">
        <v>3610</v>
      </c>
      <c r="G1739" t="s">
        <v>1971</v>
      </c>
    </row>
    <row r="1740" spans="1:8">
      <c r="A1740" t="s">
        <v>3612</v>
      </c>
      <c r="B1740" t="s">
        <v>1974</v>
      </c>
      <c r="C1740" t="s">
        <v>4506</v>
      </c>
      <c r="D1740" t="s">
        <v>3608</v>
      </c>
      <c r="E1740" t="s">
        <v>3609</v>
      </c>
      <c r="F1740" t="s">
        <v>3610</v>
      </c>
      <c r="G1740" t="s">
        <v>1971</v>
      </c>
    </row>
    <row r="1741" spans="1:8">
      <c r="A1741" t="s">
        <v>3612</v>
      </c>
      <c r="B1741" t="s">
        <v>1400</v>
      </c>
      <c r="C1741" t="s">
        <v>4281</v>
      </c>
      <c r="D1741" t="s">
        <v>3608</v>
      </c>
      <c r="E1741" t="s">
        <v>3609</v>
      </c>
      <c r="F1741" t="s">
        <v>3610</v>
      </c>
      <c r="G1741" t="s">
        <v>1971</v>
      </c>
      <c r="H1741" t="s">
        <v>3615</v>
      </c>
    </row>
    <row r="1742" spans="1:8">
      <c r="A1742" t="s">
        <v>3612</v>
      </c>
      <c r="B1742" t="s">
        <v>24</v>
      </c>
      <c r="C1742" t="s">
        <v>3613</v>
      </c>
      <c r="D1742" t="s">
        <v>3608</v>
      </c>
      <c r="E1742" t="s">
        <v>3609</v>
      </c>
      <c r="F1742" t="s">
        <v>3614</v>
      </c>
      <c r="G1742" t="s">
        <v>1971</v>
      </c>
      <c r="H1742" t="s">
        <v>3615</v>
      </c>
    </row>
    <row r="1743" spans="1:8">
      <c r="A1743" t="s">
        <v>3606</v>
      </c>
      <c r="B1743" t="s">
        <v>27</v>
      </c>
      <c r="C1743" t="s">
        <v>3616</v>
      </c>
      <c r="D1743" t="s">
        <v>3608</v>
      </c>
      <c r="E1743" t="s">
        <v>3609</v>
      </c>
      <c r="F1743" t="s">
        <v>3614</v>
      </c>
      <c r="G1743" t="s">
        <v>1971</v>
      </c>
      <c r="H1743" t="s">
        <v>3615</v>
      </c>
    </row>
    <row r="1744" spans="1:8">
      <c r="A1744" t="s">
        <v>3612</v>
      </c>
      <c r="B1744" t="s">
        <v>28</v>
      </c>
      <c r="C1744" t="s">
        <v>3617</v>
      </c>
      <c r="D1744" t="s">
        <v>3608</v>
      </c>
      <c r="E1744" t="s">
        <v>3609</v>
      </c>
      <c r="F1744" t="s">
        <v>3614</v>
      </c>
      <c r="G1744" t="s">
        <v>1971</v>
      </c>
      <c r="H1744" t="s">
        <v>3615</v>
      </c>
    </row>
    <row r="1745" spans="1:8">
      <c r="A1745" t="s">
        <v>3606</v>
      </c>
      <c r="B1745" t="s">
        <v>29</v>
      </c>
      <c r="C1745" t="s">
        <v>3618</v>
      </c>
      <c r="D1745" t="s">
        <v>3608</v>
      </c>
      <c r="E1745" t="s">
        <v>3609</v>
      </c>
      <c r="F1745" t="s">
        <v>3614</v>
      </c>
      <c r="G1745" t="s">
        <v>1971</v>
      </c>
      <c r="H1745" t="s">
        <v>3615</v>
      </c>
    </row>
    <row r="1746" spans="1:8">
      <c r="A1746" t="s">
        <v>3612</v>
      </c>
      <c r="B1746" t="s">
        <v>529</v>
      </c>
      <c r="C1746" t="s">
        <v>3818</v>
      </c>
      <c r="D1746" t="s">
        <v>3608</v>
      </c>
      <c r="E1746" t="s">
        <v>3609</v>
      </c>
      <c r="F1746" t="s">
        <v>3614</v>
      </c>
      <c r="G1746" t="s">
        <v>1971</v>
      </c>
      <c r="H1746" t="s">
        <v>3615</v>
      </c>
    </row>
    <row r="1747" spans="1:8">
      <c r="A1747" t="s">
        <v>3612</v>
      </c>
      <c r="B1747" t="s">
        <v>191</v>
      </c>
      <c r="C1747" t="s">
        <v>3700</v>
      </c>
      <c r="D1747" t="s">
        <v>3608</v>
      </c>
      <c r="E1747" t="s">
        <v>3609</v>
      </c>
      <c r="F1747" t="s">
        <v>3614</v>
      </c>
      <c r="G1747" t="s">
        <v>1971</v>
      </c>
      <c r="H1747" t="s">
        <v>3615</v>
      </c>
    </row>
    <row r="1748" spans="1:8">
      <c r="A1748" t="s">
        <v>3606</v>
      </c>
      <c r="B1748" t="s">
        <v>613</v>
      </c>
      <c r="C1748" t="s">
        <v>3850</v>
      </c>
      <c r="D1748" t="s">
        <v>3608</v>
      </c>
      <c r="E1748" t="s">
        <v>3609</v>
      </c>
      <c r="F1748" t="s">
        <v>3614</v>
      </c>
      <c r="G1748" t="s">
        <v>1971</v>
      </c>
      <c r="H1748" t="s">
        <v>3615</v>
      </c>
    </row>
    <row r="1749" spans="1:8">
      <c r="A1749" t="s">
        <v>3612</v>
      </c>
      <c r="B1749" t="s">
        <v>30</v>
      </c>
      <c r="C1749" t="s">
        <v>3619</v>
      </c>
      <c r="D1749" t="s">
        <v>3608</v>
      </c>
      <c r="E1749" t="s">
        <v>3609</v>
      </c>
      <c r="F1749" t="s">
        <v>3614</v>
      </c>
      <c r="G1749" t="s">
        <v>1971</v>
      </c>
      <c r="H1749" t="s">
        <v>3615</v>
      </c>
    </row>
    <row r="1750" spans="1:8">
      <c r="A1750" t="s">
        <v>3606</v>
      </c>
      <c r="B1750" t="s">
        <v>32</v>
      </c>
      <c r="C1750" t="s">
        <v>3620</v>
      </c>
      <c r="D1750" t="s">
        <v>3608</v>
      </c>
      <c r="E1750" t="s">
        <v>3609</v>
      </c>
      <c r="F1750" t="s">
        <v>3614</v>
      </c>
      <c r="G1750" t="s">
        <v>1971</v>
      </c>
      <c r="H1750" t="s">
        <v>3615</v>
      </c>
    </row>
    <row r="1751" spans="1:8">
      <c r="A1751" t="s">
        <v>3612</v>
      </c>
      <c r="B1751" t="s">
        <v>33</v>
      </c>
      <c r="C1751" t="s">
        <v>3621</v>
      </c>
      <c r="D1751" t="s">
        <v>3608</v>
      </c>
      <c r="E1751" t="s">
        <v>3609</v>
      </c>
      <c r="F1751" t="s">
        <v>3614</v>
      </c>
      <c r="G1751" t="s">
        <v>1971</v>
      </c>
      <c r="H1751" t="s">
        <v>3615</v>
      </c>
    </row>
    <row r="1752" spans="1:8">
      <c r="A1752" t="s">
        <v>3606</v>
      </c>
      <c r="B1752" t="s">
        <v>531</v>
      </c>
      <c r="C1752" t="s">
        <v>3820</v>
      </c>
      <c r="D1752" t="s">
        <v>3608</v>
      </c>
      <c r="E1752" t="s">
        <v>3609</v>
      </c>
      <c r="F1752" t="s">
        <v>3614</v>
      </c>
      <c r="G1752" t="s">
        <v>1971</v>
      </c>
      <c r="H1752" t="s">
        <v>3615</v>
      </c>
    </row>
    <row r="1753" spans="1:8">
      <c r="A1753" t="s">
        <v>3612</v>
      </c>
      <c r="B1753" t="s">
        <v>193</v>
      </c>
      <c r="C1753" t="s">
        <v>3702</v>
      </c>
      <c r="D1753" t="s">
        <v>3608</v>
      </c>
      <c r="E1753" t="s">
        <v>3609</v>
      </c>
      <c r="F1753" t="s">
        <v>3614</v>
      </c>
      <c r="G1753" t="s">
        <v>1971</v>
      </c>
      <c r="H1753" t="s">
        <v>3615</v>
      </c>
    </row>
    <row r="1754" spans="1:8">
      <c r="A1754" t="s">
        <v>3606</v>
      </c>
      <c r="B1754" t="s">
        <v>532</v>
      </c>
      <c r="C1754" t="s">
        <v>3821</v>
      </c>
      <c r="D1754" t="s">
        <v>3608</v>
      </c>
      <c r="E1754" t="s">
        <v>3609</v>
      </c>
      <c r="F1754" t="s">
        <v>3614</v>
      </c>
      <c r="G1754" t="s">
        <v>1971</v>
      </c>
      <c r="H1754" t="s">
        <v>3615</v>
      </c>
    </row>
    <row r="1755" spans="1:8">
      <c r="A1755" t="s">
        <v>3612</v>
      </c>
      <c r="B1755" t="s">
        <v>34</v>
      </c>
      <c r="C1755" t="s">
        <v>3622</v>
      </c>
      <c r="D1755" t="s">
        <v>3608</v>
      </c>
      <c r="E1755" t="s">
        <v>3609</v>
      </c>
      <c r="F1755" t="s">
        <v>3614</v>
      </c>
      <c r="G1755" t="s">
        <v>1971</v>
      </c>
      <c r="H1755" t="s">
        <v>3615</v>
      </c>
    </row>
    <row r="1756" spans="1:8">
      <c r="A1756" t="s">
        <v>3606</v>
      </c>
      <c r="B1756" t="s">
        <v>614</v>
      </c>
      <c r="C1756" t="s">
        <v>3851</v>
      </c>
      <c r="D1756" t="s">
        <v>3608</v>
      </c>
      <c r="E1756" t="s">
        <v>3609</v>
      </c>
      <c r="F1756" t="s">
        <v>3614</v>
      </c>
      <c r="G1756" t="s">
        <v>1971</v>
      </c>
      <c r="H1756" t="s">
        <v>3615</v>
      </c>
    </row>
    <row r="1757" spans="1:8">
      <c r="A1757" t="s">
        <v>3612</v>
      </c>
      <c r="B1757" t="s">
        <v>1975</v>
      </c>
      <c r="C1757" t="s">
        <v>3709</v>
      </c>
      <c r="D1757" t="s">
        <v>3608</v>
      </c>
      <c r="E1757" t="s">
        <v>3609</v>
      </c>
      <c r="F1757" t="s">
        <v>3610</v>
      </c>
      <c r="G1757" t="s">
        <v>1971</v>
      </c>
    </row>
    <row r="1758" spans="1:8">
      <c r="A1758" t="s">
        <v>3612</v>
      </c>
      <c r="B1758" t="s">
        <v>1976</v>
      </c>
      <c r="C1758" t="s">
        <v>3624</v>
      </c>
      <c r="D1758" t="s">
        <v>3608</v>
      </c>
      <c r="E1758" t="s">
        <v>3609</v>
      </c>
      <c r="F1758" t="s">
        <v>3610</v>
      </c>
      <c r="G1758" t="s">
        <v>1971</v>
      </c>
    </row>
    <row r="1759" spans="1:8">
      <c r="A1759" t="s">
        <v>3612</v>
      </c>
      <c r="B1759" t="s">
        <v>1977</v>
      </c>
      <c r="C1759" t="s">
        <v>4507</v>
      </c>
      <c r="D1759" t="s">
        <v>3608</v>
      </c>
      <c r="E1759" t="s">
        <v>3609</v>
      </c>
      <c r="F1759" t="s">
        <v>3610</v>
      </c>
      <c r="G1759" t="s">
        <v>1971</v>
      </c>
    </row>
    <row r="1760" spans="1:8">
      <c r="A1760" t="s">
        <v>3612</v>
      </c>
      <c r="B1760" t="s">
        <v>1978</v>
      </c>
      <c r="C1760" t="s">
        <v>3624</v>
      </c>
      <c r="D1760" t="s">
        <v>3608</v>
      </c>
      <c r="E1760" t="s">
        <v>3609</v>
      </c>
      <c r="F1760" t="s">
        <v>3610</v>
      </c>
      <c r="G1760" t="s">
        <v>1971</v>
      </c>
    </row>
    <row r="1761" spans="1:8">
      <c r="A1761" t="s">
        <v>3612</v>
      </c>
      <c r="B1761" t="s">
        <v>1979</v>
      </c>
      <c r="C1761" t="s">
        <v>3624</v>
      </c>
      <c r="D1761" t="s">
        <v>3608</v>
      </c>
      <c r="E1761" t="s">
        <v>3609</v>
      </c>
      <c r="F1761" t="s">
        <v>3610</v>
      </c>
      <c r="G1761" t="s">
        <v>1971</v>
      </c>
    </row>
    <row r="1762" spans="1:8">
      <c r="A1762" t="s">
        <v>3612</v>
      </c>
      <c r="B1762" t="s">
        <v>1980</v>
      </c>
      <c r="C1762" t="s">
        <v>3624</v>
      </c>
      <c r="D1762" t="s">
        <v>3608</v>
      </c>
      <c r="E1762" t="s">
        <v>3609</v>
      </c>
      <c r="F1762" t="s">
        <v>3610</v>
      </c>
      <c r="G1762" t="s">
        <v>1971</v>
      </c>
    </row>
    <row r="1763" spans="1:8">
      <c r="A1763" t="s">
        <v>3612</v>
      </c>
      <c r="B1763" t="s">
        <v>42</v>
      </c>
      <c r="C1763" t="s">
        <v>3627</v>
      </c>
      <c r="D1763" t="s">
        <v>3608</v>
      </c>
      <c r="E1763" t="s">
        <v>3609</v>
      </c>
      <c r="F1763" t="s">
        <v>3610</v>
      </c>
      <c r="G1763" t="s">
        <v>1971</v>
      </c>
      <c r="H1763" t="s">
        <v>3615</v>
      </c>
    </row>
    <row r="1764" spans="1:8">
      <c r="A1764" t="s">
        <v>3612</v>
      </c>
      <c r="B1764" t="s">
        <v>43</v>
      </c>
      <c r="C1764" t="s">
        <v>3628</v>
      </c>
      <c r="D1764" t="s">
        <v>3608</v>
      </c>
      <c r="E1764" t="s">
        <v>3609</v>
      </c>
      <c r="F1764" t="s">
        <v>3610</v>
      </c>
      <c r="G1764" t="s">
        <v>1971</v>
      </c>
      <c r="H1764" t="s">
        <v>3615</v>
      </c>
    </row>
    <row r="1765" spans="1:8">
      <c r="A1765" t="s">
        <v>3612</v>
      </c>
      <c r="B1765" t="s">
        <v>44</v>
      </c>
      <c r="C1765" t="s">
        <v>3629</v>
      </c>
      <c r="D1765" t="s">
        <v>3608</v>
      </c>
      <c r="E1765" t="s">
        <v>3609</v>
      </c>
      <c r="F1765" t="s">
        <v>3614</v>
      </c>
      <c r="G1765" t="s">
        <v>1971</v>
      </c>
      <c r="H1765" t="s">
        <v>3615</v>
      </c>
    </row>
    <row r="1766" spans="1:8">
      <c r="A1766" t="s">
        <v>3606</v>
      </c>
      <c r="B1766" t="s">
        <v>46</v>
      </c>
      <c r="C1766" t="s">
        <v>3630</v>
      </c>
      <c r="D1766" t="s">
        <v>3608</v>
      </c>
      <c r="E1766" t="s">
        <v>3609</v>
      </c>
      <c r="F1766" t="s">
        <v>3614</v>
      </c>
      <c r="G1766" t="s">
        <v>1971</v>
      </c>
      <c r="H1766" t="s">
        <v>3615</v>
      </c>
    </row>
    <row r="1767" spans="1:8">
      <c r="A1767" t="s">
        <v>3612</v>
      </c>
      <c r="B1767" t="s">
        <v>617</v>
      </c>
      <c r="C1767" t="s">
        <v>3854</v>
      </c>
      <c r="D1767" t="s">
        <v>3608</v>
      </c>
      <c r="E1767" t="s">
        <v>3609</v>
      </c>
      <c r="F1767" t="s">
        <v>3614</v>
      </c>
      <c r="G1767" t="s">
        <v>1971</v>
      </c>
      <c r="H1767" t="s">
        <v>3615</v>
      </c>
    </row>
    <row r="1768" spans="1:8">
      <c r="A1768" t="s">
        <v>3612</v>
      </c>
      <c r="B1768" t="s">
        <v>48</v>
      </c>
      <c r="C1768" t="s">
        <v>3631</v>
      </c>
      <c r="D1768" t="s">
        <v>3608</v>
      </c>
      <c r="E1768" t="s">
        <v>3609</v>
      </c>
      <c r="F1768" t="s">
        <v>3614</v>
      </c>
      <c r="G1768" t="s">
        <v>1971</v>
      </c>
    </row>
    <row r="1769" spans="1:8">
      <c r="A1769" t="s">
        <v>3612</v>
      </c>
      <c r="B1769" t="s">
        <v>49</v>
      </c>
      <c r="C1769" t="s">
        <v>3632</v>
      </c>
      <c r="D1769" t="s">
        <v>3608</v>
      </c>
      <c r="E1769" t="s">
        <v>3609</v>
      </c>
      <c r="F1769" t="s">
        <v>3614</v>
      </c>
      <c r="G1769" t="s">
        <v>1971</v>
      </c>
      <c r="H1769" t="s">
        <v>3615</v>
      </c>
    </row>
    <row r="1770" spans="1:8">
      <c r="A1770" t="s">
        <v>3606</v>
      </c>
      <c r="B1770" t="s">
        <v>50</v>
      </c>
      <c r="C1770" t="s">
        <v>3633</v>
      </c>
      <c r="D1770" t="s">
        <v>3608</v>
      </c>
      <c r="E1770" t="s">
        <v>3609</v>
      </c>
      <c r="F1770" t="s">
        <v>3614</v>
      </c>
      <c r="G1770" t="s">
        <v>1971</v>
      </c>
      <c r="H1770" t="s">
        <v>3615</v>
      </c>
    </row>
    <row r="1771" spans="1:8">
      <c r="A1771" t="s">
        <v>3612</v>
      </c>
      <c r="B1771" t="s">
        <v>52</v>
      </c>
      <c r="C1771" t="s">
        <v>3635</v>
      </c>
      <c r="D1771" t="s">
        <v>3608</v>
      </c>
      <c r="E1771" t="s">
        <v>3609</v>
      </c>
      <c r="F1771" t="s">
        <v>3614</v>
      </c>
      <c r="G1771" t="s">
        <v>1971</v>
      </c>
      <c r="H1771" t="s">
        <v>3615</v>
      </c>
    </row>
    <row r="1772" spans="1:8">
      <c r="A1772" t="s">
        <v>3606</v>
      </c>
      <c r="B1772" t="s">
        <v>619</v>
      </c>
      <c r="C1772" t="s">
        <v>3856</v>
      </c>
      <c r="D1772" t="s">
        <v>3608</v>
      </c>
      <c r="E1772" t="s">
        <v>3609</v>
      </c>
      <c r="F1772" t="s">
        <v>3614</v>
      </c>
      <c r="G1772" t="s">
        <v>1971</v>
      </c>
      <c r="H1772" t="s">
        <v>3615</v>
      </c>
    </row>
    <row r="1773" spans="1:8">
      <c r="A1773" t="s">
        <v>3612</v>
      </c>
      <c r="B1773" t="s">
        <v>1981</v>
      </c>
      <c r="C1773" t="s">
        <v>4508</v>
      </c>
      <c r="D1773" t="s">
        <v>3608</v>
      </c>
      <c r="E1773" t="s">
        <v>3609</v>
      </c>
      <c r="F1773" t="s">
        <v>3614</v>
      </c>
      <c r="G1773" t="s">
        <v>1971</v>
      </c>
    </row>
    <row r="1774" spans="1:8">
      <c r="A1774" t="s">
        <v>3636</v>
      </c>
      <c r="B1774" t="s">
        <v>1982</v>
      </c>
      <c r="C1774" t="s">
        <v>3638</v>
      </c>
      <c r="D1774" t="s">
        <v>3608</v>
      </c>
      <c r="E1774" t="s">
        <v>3609</v>
      </c>
      <c r="F1774" t="s">
        <v>3614</v>
      </c>
      <c r="G1774" t="s">
        <v>1971</v>
      </c>
    </row>
    <row r="1775" spans="1:8">
      <c r="A1775" t="s">
        <v>3636</v>
      </c>
      <c r="B1775" t="s">
        <v>1983</v>
      </c>
      <c r="C1775" t="s">
        <v>4255</v>
      </c>
      <c r="D1775" t="s">
        <v>3608</v>
      </c>
      <c r="E1775" t="s">
        <v>3609</v>
      </c>
      <c r="F1775" t="s">
        <v>3614</v>
      </c>
      <c r="G1775" t="s">
        <v>1971</v>
      </c>
    </row>
    <row r="1776" spans="1:8">
      <c r="A1776" t="s">
        <v>3636</v>
      </c>
      <c r="B1776" t="s">
        <v>1984</v>
      </c>
      <c r="C1776" t="s">
        <v>3885</v>
      </c>
      <c r="D1776" t="s">
        <v>3608</v>
      </c>
      <c r="E1776" t="s">
        <v>3609</v>
      </c>
      <c r="F1776" t="s">
        <v>3614</v>
      </c>
      <c r="G1776" t="s">
        <v>1971</v>
      </c>
    </row>
    <row r="1777" spans="1:8">
      <c r="A1777" t="s">
        <v>3612</v>
      </c>
      <c r="B1777" t="s">
        <v>1985</v>
      </c>
      <c r="C1777" t="s">
        <v>4509</v>
      </c>
      <c r="D1777" t="s">
        <v>3608</v>
      </c>
      <c r="E1777" t="s">
        <v>3609</v>
      </c>
      <c r="F1777" t="s">
        <v>3614</v>
      </c>
      <c r="G1777" t="s">
        <v>1971</v>
      </c>
    </row>
    <row r="1778" spans="1:8">
      <c r="A1778" t="s">
        <v>3612</v>
      </c>
      <c r="B1778" t="s">
        <v>1986</v>
      </c>
      <c r="C1778" t="s">
        <v>4441</v>
      </c>
      <c r="D1778" t="s">
        <v>3608</v>
      </c>
      <c r="E1778" t="s">
        <v>3609</v>
      </c>
      <c r="F1778" t="s">
        <v>3614</v>
      </c>
      <c r="G1778" t="s">
        <v>1971</v>
      </c>
    </row>
    <row r="1779" spans="1:8">
      <c r="A1779" t="s">
        <v>3612</v>
      </c>
      <c r="B1779" t="s">
        <v>1987</v>
      </c>
      <c r="C1779" t="s">
        <v>4510</v>
      </c>
      <c r="D1779" t="s">
        <v>3608</v>
      </c>
      <c r="E1779" t="s">
        <v>3609</v>
      </c>
      <c r="F1779" t="s">
        <v>3614</v>
      </c>
      <c r="G1779" t="s">
        <v>1971</v>
      </c>
    </row>
    <row r="1780" spans="1:8">
      <c r="A1780" t="s">
        <v>3612</v>
      </c>
      <c r="B1780" t="s">
        <v>1988</v>
      </c>
      <c r="C1780" t="s">
        <v>4511</v>
      </c>
      <c r="D1780" t="s">
        <v>3608</v>
      </c>
      <c r="E1780" t="s">
        <v>3609</v>
      </c>
      <c r="F1780" t="s">
        <v>3614</v>
      </c>
      <c r="G1780" t="s">
        <v>1971</v>
      </c>
    </row>
    <row r="1781" spans="1:8">
      <c r="A1781" t="s">
        <v>3612</v>
      </c>
      <c r="B1781" t="s">
        <v>1989</v>
      </c>
      <c r="C1781" t="s">
        <v>3720</v>
      </c>
      <c r="D1781" t="s">
        <v>3608</v>
      </c>
      <c r="E1781" t="s">
        <v>3609</v>
      </c>
      <c r="F1781" t="s">
        <v>3614</v>
      </c>
      <c r="G1781" t="s">
        <v>1971</v>
      </c>
    </row>
    <row r="1782" spans="1:8">
      <c r="A1782" t="s">
        <v>3612</v>
      </c>
      <c r="B1782" t="s">
        <v>1990</v>
      </c>
      <c r="C1782" t="s">
        <v>3735</v>
      </c>
      <c r="D1782" t="s">
        <v>3608</v>
      </c>
      <c r="E1782" t="s">
        <v>3609</v>
      </c>
      <c r="F1782" t="s">
        <v>3614</v>
      </c>
      <c r="G1782" t="s">
        <v>1971</v>
      </c>
    </row>
    <row r="1783" spans="1:8">
      <c r="A1783" t="s">
        <v>3612</v>
      </c>
      <c r="B1783" t="s">
        <v>1991</v>
      </c>
      <c r="C1783" t="s">
        <v>4512</v>
      </c>
      <c r="D1783" t="s">
        <v>3608</v>
      </c>
      <c r="E1783" t="s">
        <v>3609</v>
      </c>
      <c r="F1783" t="s">
        <v>3610</v>
      </c>
      <c r="G1783" t="s">
        <v>1971</v>
      </c>
    </row>
    <row r="1784" spans="1:8">
      <c r="A1784" t="s">
        <v>3612</v>
      </c>
      <c r="B1784" t="s">
        <v>1992</v>
      </c>
      <c r="C1784" t="s">
        <v>4513</v>
      </c>
      <c r="D1784" t="s">
        <v>3608</v>
      </c>
      <c r="E1784" t="s">
        <v>3609</v>
      </c>
      <c r="F1784" t="s">
        <v>3610</v>
      </c>
      <c r="G1784" t="s">
        <v>1971</v>
      </c>
    </row>
    <row r="1785" spans="1:8">
      <c r="A1785" t="s">
        <v>3612</v>
      </c>
      <c r="B1785" t="s">
        <v>1993</v>
      </c>
      <c r="C1785" t="s">
        <v>4514</v>
      </c>
      <c r="D1785" t="s">
        <v>3608</v>
      </c>
      <c r="E1785" t="s">
        <v>3609</v>
      </c>
      <c r="F1785" t="s">
        <v>3610</v>
      </c>
      <c r="G1785" t="s">
        <v>1971</v>
      </c>
    </row>
    <row r="1786" spans="1:8">
      <c r="A1786" t="s">
        <v>3612</v>
      </c>
      <c r="B1786" t="s">
        <v>1994</v>
      </c>
      <c r="C1786" t="s">
        <v>4515</v>
      </c>
      <c r="D1786" t="s">
        <v>3608</v>
      </c>
      <c r="E1786" t="s">
        <v>3609</v>
      </c>
      <c r="F1786" t="s">
        <v>3610</v>
      </c>
      <c r="G1786" t="s">
        <v>1971</v>
      </c>
    </row>
    <row r="1787" spans="1:8">
      <c r="A1787" t="s">
        <v>3612</v>
      </c>
      <c r="B1787" t="s">
        <v>1995</v>
      </c>
      <c r="C1787" t="s">
        <v>4516</v>
      </c>
      <c r="D1787" t="s">
        <v>3608</v>
      </c>
      <c r="E1787" t="s">
        <v>3609</v>
      </c>
      <c r="F1787" t="s">
        <v>3610</v>
      </c>
      <c r="G1787" t="s">
        <v>1971</v>
      </c>
    </row>
    <row r="1788" spans="1:8">
      <c r="A1788" t="s">
        <v>3612</v>
      </c>
      <c r="B1788" t="s">
        <v>1996</v>
      </c>
      <c r="C1788" t="s">
        <v>4517</v>
      </c>
      <c r="D1788" t="s">
        <v>3608</v>
      </c>
      <c r="E1788" t="s">
        <v>3609</v>
      </c>
      <c r="F1788" t="s">
        <v>3610</v>
      </c>
      <c r="G1788" t="s">
        <v>1971</v>
      </c>
    </row>
    <row r="1789" spans="1:8">
      <c r="A1789" t="s">
        <v>3606</v>
      </c>
      <c r="B1789" t="s">
        <v>1997</v>
      </c>
      <c r="C1789" t="s">
        <v>4518</v>
      </c>
      <c r="D1789" t="s">
        <v>3608</v>
      </c>
      <c r="E1789" t="s">
        <v>3609</v>
      </c>
      <c r="F1789" t="s">
        <v>3610</v>
      </c>
      <c r="G1789" t="s">
        <v>1971</v>
      </c>
    </row>
    <row r="1790" spans="1:8">
      <c r="A1790" t="s">
        <v>3612</v>
      </c>
      <c r="B1790" t="s">
        <v>64</v>
      </c>
      <c r="C1790" t="s">
        <v>3646</v>
      </c>
      <c r="D1790" t="s">
        <v>3608</v>
      </c>
      <c r="E1790" t="s">
        <v>3609</v>
      </c>
      <c r="F1790" t="s">
        <v>3614</v>
      </c>
      <c r="G1790" t="s">
        <v>1971</v>
      </c>
      <c r="H1790" t="s">
        <v>3615</v>
      </c>
    </row>
    <row r="1791" spans="1:8">
      <c r="A1791" t="s">
        <v>3606</v>
      </c>
      <c r="B1791" t="s">
        <v>66</v>
      </c>
      <c r="C1791" t="s">
        <v>3647</v>
      </c>
      <c r="D1791" t="s">
        <v>3608</v>
      </c>
      <c r="E1791" t="s">
        <v>3609</v>
      </c>
      <c r="F1791" t="s">
        <v>3614</v>
      </c>
      <c r="G1791" t="s">
        <v>1971</v>
      </c>
      <c r="H1791" t="s">
        <v>3615</v>
      </c>
    </row>
    <row r="1792" spans="1:8">
      <c r="A1792" t="s">
        <v>3612</v>
      </c>
      <c r="B1792" t="s">
        <v>67</v>
      </c>
      <c r="C1792" t="s">
        <v>3648</v>
      </c>
      <c r="D1792" t="s">
        <v>3608</v>
      </c>
      <c r="E1792" t="s">
        <v>3609</v>
      </c>
      <c r="F1792" t="s">
        <v>3614</v>
      </c>
      <c r="G1792" t="s">
        <v>1971</v>
      </c>
      <c r="H1792" t="s">
        <v>3615</v>
      </c>
    </row>
    <row r="1793" spans="1:8">
      <c r="A1793" t="s">
        <v>3606</v>
      </c>
      <c r="B1793" t="s">
        <v>68</v>
      </c>
      <c r="C1793" t="s">
        <v>3649</v>
      </c>
      <c r="D1793" t="s">
        <v>3608</v>
      </c>
      <c r="E1793" t="s">
        <v>3609</v>
      </c>
      <c r="F1793" t="s">
        <v>3614</v>
      </c>
      <c r="G1793" t="s">
        <v>1971</v>
      </c>
      <c r="H1793" t="s">
        <v>3615</v>
      </c>
    </row>
    <row r="1794" spans="1:8">
      <c r="A1794" t="s">
        <v>3612</v>
      </c>
      <c r="B1794" t="s">
        <v>69</v>
      </c>
      <c r="C1794" t="s">
        <v>3650</v>
      </c>
      <c r="D1794" t="s">
        <v>3608</v>
      </c>
      <c r="E1794" t="s">
        <v>3609</v>
      </c>
      <c r="F1794" t="s">
        <v>3614</v>
      </c>
      <c r="G1794" t="s">
        <v>1971</v>
      </c>
      <c r="H1794" t="s">
        <v>3615</v>
      </c>
    </row>
    <row r="1795" spans="1:8">
      <c r="A1795" t="s">
        <v>3606</v>
      </c>
      <c r="B1795" t="s">
        <v>70</v>
      </c>
      <c r="C1795" t="s">
        <v>3651</v>
      </c>
      <c r="D1795" t="s">
        <v>3608</v>
      </c>
      <c r="E1795" t="s">
        <v>3609</v>
      </c>
      <c r="F1795" t="s">
        <v>3614</v>
      </c>
      <c r="G1795" t="s">
        <v>1971</v>
      </c>
      <c r="H1795" t="s">
        <v>3615</v>
      </c>
    </row>
    <row r="1796" spans="1:8">
      <c r="A1796" t="s">
        <v>3612</v>
      </c>
      <c r="B1796" t="s">
        <v>1748</v>
      </c>
      <c r="C1796" t="s">
        <v>4460</v>
      </c>
      <c r="D1796" t="s">
        <v>3608</v>
      </c>
      <c r="E1796" t="s">
        <v>3609</v>
      </c>
      <c r="F1796" t="s">
        <v>3614</v>
      </c>
      <c r="G1796" t="s">
        <v>1971</v>
      </c>
      <c r="H1796" t="s">
        <v>3615</v>
      </c>
    </row>
    <row r="1797" spans="1:8">
      <c r="A1797" t="s">
        <v>3612</v>
      </c>
      <c r="B1797" t="s">
        <v>71</v>
      </c>
      <c r="C1797" t="s">
        <v>3652</v>
      </c>
      <c r="D1797" t="s">
        <v>3608</v>
      </c>
      <c r="E1797" t="s">
        <v>3609</v>
      </c>
      <c r="F1797" t="s">
        <v>3614</v>
      </c>
      <c r="G1797" t="s">
        <v>1971</v>
      </c>
      <c r="H1797" t="s">
        <v>3615</v>
      </c>
    </row>
    <row r="1798" spans="1:8">
      <c r="A1798" t="s">
        <v>3606</v>
      </c>
      <c r="B1798" t="s">
        <v>72</v>
      </c>
      <c r="C1798" t="s">
        <v>3653</v>
      </c>
      <c r="D1798" t="s">
        <v>3608</v>
      </c>
      <c r="E1798" t="s">
        <v>3609</v>
      </c>
      <c r="F1798" t="s">
        <v>3614</v>
      </c>
      <c r="G1798" t="s">
        <v>1971</v>
      </c>
      <c r="H1798" t="s">
        <v>3615</v>
      </c>
    </row>
    <row r="1799" spans="1:8">
      <c r="A1799" t="s">
        <v>3612</v>
      </c>
      <c r="B1799" t="s">
        <v>1261</v>
      </c>
      <c r="C1799" t="s">
        <v>4225</v>
      </c>
      <c r="D1799" t="s">
        <v>3608</v>
      </c>
      <c r="E1799" t="s">
        <v>3609</v>
      </c>
      <c r="F1799" t="s">
        <v>3614</v>
      </c>
      <c r="G1799" t="s">
        <v>1971</v>
      </c>
      <c r="H1799" t="s">
        <v>3615</v>
      </c>
    </row>
    <row r="1800" spans="1:8">
      <c r="A1800" t="s">
        <v>3612</v>
      </c>
      <c r="B1800" t="s">
        <v>1998</v>
      </c>
      <c r="C1800" t="s">
        <v>4519</v>
      </c>
      <c r="D1800" t="s">
        <v>3608</v>
      </c>
      <c r="E1800" t="s">
        <v>3609</v>
      </c>
      <c r="F1800" t="s">
        <v>3655</v>
      </c>
      <c r="G1800" t="s">
        <v>1971</v>
      </c>
    </row>
    <row r="1801" spans="1:8">
      <c r="A1801" t="s">
        <v>3612</v>
      </c>
      <c r="B1801" t="s">
        <v>2000</v>
      </c>
      <c r="C1801" t="s">
        <v>4520</v>
      </c>
      <c r="D1801" t="s">
        <v>3608</v>
      </c>
      <c r="E1801" t="s">
        <v>3609</v>
      </c>
      <c r="F1801" t="s">
        <v>3655</v>
      </c>
      <c r="G1801" t="s">
        <v>1971</v>
      </c>
    </row>
    <row r="1802" spans="1:8">
      <c r="A1802" t="s">
        <v>3612</v>
      </c>
      <c r="B1802" t="s">
        <v>2002</v>
      </c>
      <c r="C1802" t="s">
        <v>3931</v>
      </c>
      <c r="D1802" t="s">
        <v>3608</v>
      </c>
      <c r="E1802" t="s">
        <v>3609</v>
      </c>
      <c r="F1802" t="s">
        <v>3655</v>
      </c>
      <c r="G1802" t="s">
        <v>1971</v>
      </c>
    </row>
    <row r="1803" spans="1:8">
      <c r="A1803" t="s">
        <v>3612</v>
      </c>
      <c r="B1803" t="s">
        <v>2004</v>
      </c>
      <c r="C1803" t="s">
        <v>3837</v>
      </c>
      <c r="D1803" t="s">
        <v>3608</v>
      </c>
      <c r="E1803" t="s">
        <v>3609</v>
      </c>
      <c r="F1803" t="s">
        <v>3655</v>
      </c>
      <c r="G1803" t="s">
        <v>1971</v>
      </c>
    </row>
    <row r="1804" spans="1:8">
      <c r="A1804" t="s">
        <v>3612</v>
      </c>
      <c r="B1804" t="s">
        <v>2006</v>
      </c>
      <c r="C1804" t="s">
        <v>3657</v>
      </c>
      <c r="D1804" t="s">
        <v>3608</v>
      </c>
      <c r="E1804" t="s">
        <v>3609</v>
      </c>
      <c r="F1804" t="s">
        <v>3655</v>
      </c>
      <c r="G1804" t="s">
        <v>1971</v>
      </c>
    </row>
    <row r="1805" spans="1:8">
      <c r="A1805" t="s">
        <v>3612</v>
      </c>
      <c r="B1805" t="s">
        <v>2007</v>
      </c>
      <c r="C1805" t="s">
        <v>3659</v>
      </c>
      <c r="D1805" t="s">
        <v>3608</v>
      </c>
      <c r="E1805" t="s">
        <v>3609</v>
      </c>
      <c r="F1805" t="s">
        <v>3655</v>
      </c>
      <c r="G1805" t="s">
        <v>1971</v>
      </c>
    </row>
    <row r="1806" spans="1:8">
      <c r="A1806" t="s">
        <v>3612</v>
      </c>
      <c r="B1806" t="s">
        <v>2009</v>
      </c>
      <c r="C1806" t="s">
        <v>4521</v>
      </c>
      <c r="D1806" t="s">
        <v>3608</v>
      </c>
      <c r="E1806" t="s">
        <v>3609</v>
      </c>
      <c r="F1806" t="s">
        <v>3655</v>
      </c>
      <c r="G1806" t="s">
        <v>1971</v>
      </c>
    </row>
    <row r="1807" spans="1:8">
      <c r="A1807" t="s">
        <v>3612</v>
      </c>
      <c r="B1807" t="s">
        <v>2011</v>
      </c>
      <c r="C1807" t="s">
        <v>3671</v>
      </c>
      <c r="D1807" t="s">
        <v>3608</v>
      </c>
      <c r="E1807" t="s">
        <v>3609</v>
      </c>
      <c r="F1807" t="s">
        <v>3655</v>
      </c>
      <c r="G1807" t="s">
        <v>1971</v>
      </c>
    </row>
    <row r="1808" spans="1:8">
      <c r="A1808" t="s">
        <v>3612</v>
      </c>
      <c r="B1808" t="s">
        <v>2013</v>
      </c>
      <c r="C1808" t="s">
        <v>3837</v>
      </c>
      <c r="D1808" t="s">
        <v>3608</v>
      </c>
      <c r="E1808" t="s">
        <v>3609</v>
      </c>
      <c r="F1808" t="s">
        <v>3655</v>
      </c>
      <c r="G1808" t="s">
        <v>1971</v>
      </c>
    </row>
    <row r="1809" spans="1:7">
      <c r="A1809" t="s">
        <v>3612</v>
      </c>
      <c r="B1809" t="s">
        <v>2015</v>
      </c>
      <c r="C1809" t="s">
        <v>3830</v>
      </c>
      <c r="D1809" t="s">
        <v>3608</v>
      </c>
      <c r="E1809" t="s">
        <v>3609</v>
      </c>
      <c r="F1809" t="s">
        <v>3655</v>
      </c>
      <c r="G1809" t="s">
        <v>1971</v>
      </c>
    </row>
    <row r="1810" spans="1:7">
      <c r="A1810" t="s">
        <v>3612</v>
      </c>
      <c r="B1810" t="s">
        <v>2017</v>
      </c>
      <c r="C1810" t="s">
        <v>3657</v>
      </c>
      <c r="D1810" t="s">
        <v>3608</v>
      </c>
      <c r="E1810" t="s">
        <v>3609</v>
      </c>
      <c r="F1810" t="s">
        <v>3655</v>
      </c>
      <c r="G1810" t="s">
        <v>1971</v>
      </c>
    </row>
    <row r="1811" spans="1:7">
      <c r="A1811" t="s">
        <v>3612</v>
      </c>
      <c r="B1811" t="s">
        <v>2019</v>
      </c>
      <c r="C1811" t="s">
        <v>3872</v>
      </c>
      <c r="D1811" t="s">
        <v>3608</v>
      </c>
      <c r="E1811" t="s">
        <v>3609</v>
      </c>
      <c r="F1811" t="s">
        <v>3655</v>
      </c>
      <c r="G1811" t="s">
        <v>1971</v>
      </c>
    </row>
    <row r="1812" spans="1:7">
      <c r="A1812" t="s">
        <v>3612</v>
      </c>
      <c r="B1812" t="s">
        <v>2021</v>
      </c>
      <c r="C1812" t="s">
        <v>3834</v>
      </c>
      <c r="D1812" t="s">
        <v>3608</v>
      </c>
      <c r="E1812" t="s">
        <v>3609</v>
      </c>
      <c r="F1812" t="s">
        <v>3655</v>
      </c>
      <c r="G1812" t="s">
        <v>1971</v>
      </c>
    </row>
    <row r="1813" spans="1:7">
      <c r="A1813" t="s">
        <v>3612</v>
      </c>
      <c r="B1813" t="s">
        <v>2023</v>
      </c>
      <c r="C1813" t="s">
        <v>3656</v>
      </c>
      <c r="D1813" t="s">
        <v>3608</v>
      </c>
      <c r="E1813" t="s">
        <v>3609</v>
      </c>
      <c r="F1813" t="s">
        <v>3655</v>
      </c>
      <c r="G1813" t="s">
        <v>1971</v>
      </c>
    </row>
    <row r="1814" spans="1:7">
      <c r="A1814" t="s">
        <v>3612</v>
      </c>
      <c r="B1814" t="s">
        <v>2025</v>
      </c>
      <c r="C1814" t="s">
        <v>3744</v>
      </c>
      <c r="D1814" t="s">
        <v>3608</v>
      </c>
      <c r="E1814" t="s">
        <v>3609</v>
      </c>
      <c r="F1814" t="s">
        <v>3655</v>
      </c>
      <c r="G1814" t="s">
        <v>1971</v>
      </c>
    </row>
    <row r="1815" spans="1:7">
      <c r="A1815" t="s">
        <v>3612</v>
      </c>
      <c r="B1815" t="s">
        <v>2027</v>
      </c>
      <c r="C1815" t="s">
        <v>4522</v>
      </c>
      <c r="D1815" t="s">
        <v>3608</v>
      </c>
      <c r="E1815" t="s">
        <v>3609</v>
      </c>
      <c r="F1815" t="s">
        <v>3655</v>
      </c>
      <c r="G1815" t="s">
        <v>1971</v>
      </c>
    </row>
    <row r="1816" spans="1:7">
      <c r="A1816" t="s">
        <v>3612</v>
      </c>
      <c r="B1816" t="s">
        <v>2029</v>
      </c>
      <c r="C1816" t="s">
        <v>3657</v>
      </c>
      <c r="D1816" t="s">
        <v>3608</v>
      </c>
      <c r="E1816" t="s">
        <v>3609</v>
      </c>
      <c r="F1816" t="s">
        <v>3655</v>
      </c>
      <c r="G1816" t="s">
        <v>1971</v>
      </c>
    </row>
    <row r="1817" spans="1:7">
      <c r="A1817" t="s">
        <v>3612</v>
      </c>
      <c r="B1817" t="s">
        <v>2031</v>
      </c>
      <c r="C1817" t="s">
        <v>3656</v>
      </c>
      <c r="D1817" t="s">
        <v>3608</v>
      </c>
      <c r="E1817" t="s">
        <v>3609</v>
      </c>
      <c r="F1817" t="s">
        <v>3655</v>
      </c>
      <c r="G1817" t="s">
        <v>1971</v>
      </c>
    </row>
    <row r="1818" spans="1:7">
      <c r="A1818" t="s">
        <v>3612</v>
      </c>
      <c r="B1818" t="s">
        <v>2033</v>
      </c>
      <c r="C1818" t="s">
        <v>3657</v>
      </c>
      <c r="D1818" t="s">
        <v>3608</v>
      </c>
      <c r="E1818" t="s">
        <v>3609</v>
      </c>
      <c r="F1818" t="s">
        <v>3655</v>
      </c>
      <c r="G1818" t="s">
        <v>1971</v>
      </c>
    </row>
    <row r="1819" spans="1:7">
      <c r="A1819" t="s">
        <v>3612</v>
      </c>
      <c r="B1819" t="s">
        <v>2035</v>
      </c>
      <c r="C1819" t="s">
        <v>3657</v>
      </c>
      <c r="D1819" t="s">
        <v>3608</v>
      </c>
      <c r="E1819" t="s">
        <v>3609</v>
      </c>
      <c r="F1819" t="s">
        <v>3655</v>
      </c>
      <c r="G1819" t="s">
        <v>1971</v>
      </c>
    </row>
    <row r="1820" spans="1:7">
      <c r="A1820" t="s">
        <v>3612</v>
      </c>
      <c r="B1820" t="s">
        <v>2037</v>
      </c>
      <c r="C1820" t="s">
        <v>4523</v>
      </c>
      <c r="D1820" t="s">
        <v>3608</v>
      </c>
      <c r="E1820" t="s">
        <v>3609</v>
      </c>
      <c r="F1820" t="s">
        <v>3655</v>
      </c>
      <c r="G1820" t="s">
        <v>1971</v>
      </c>
    </row>
    <row r="1821" spans="1:7">
      <c r="A1821" t="s">
        <v>3612</v>
      </c>
      <c r="B1821" t="s">
        <v>2039</v>
      </c>
      <c r="C1821" t="s">
        <v>3868</v>
      </c>
      <c r="D1821" t="s">
        <v>3608</v>
      </c>
      <c r="E1821" t="s">
        <v>3609</v>
      </c>
      <c r="F1821" t="s">
        <v>3655</v>
      </c>
      <c r="G1821" t="s">
        <v>1971</v>
      </c>
    </row>
    <row r="1822" spans="1:7">
      <c r="A1822" t="s">
        <v>3612</v>
      </c>
      <c r="B1822" t="s">
        <v>2041</v>
      </c>
      <c r="C1822" t="s">
        <v>4196</v>
      </c>
      <c r="D1822" t="s">
        <v>3608</v>
      </c>
      <c r="E1822" t="s">
        <v>3609</v>
      </c>
      <c r="F1822" t="s">
        <v>3655</v>
      </c>
      <c r="G1822" t="s">
        <v>1971</v>
      </c>
    </row>
    <row r="1823" spans="1:7">
      <c r="A1823" t="s">
        <v>3612</v>
      </c>
      <c r="B1823" t="s">
        <v>2043</v>
      </c>
      <c r="C1823" t="s">
        <v>3832</v>
      </c>
      <c r="D1823" t="s">
        <v>3608</v>
      </c>
      <c r="E1823" t="s">
        <v>3609</v>
      </c>
      <c r="F1823" t="s">
        <v>3655</v>
      </c>
      <c r="G1823" t="s">
        <v>1971</v>
      </c>
    </row>
    <row r="1824" spans="1:7">
      <c r="A1824" t="s">
        <v>3612</v>
      </c>
      <c r="B1824" t="s">
        <v>2045</v>
      </c>
      <c r="C1824" t="s">
        <v>3659</v>
      </c>
      <c r="D1824" t="s">
        <v>3608</v>
      </c>
      <c r="E1824" t="s">
        <v>3609</v>
      </c>
      <c r="F1824" t="s">
        <v>3655</v>
      </c>
      <c r="G1824" t="s">
        <v>1971</v>
      </c>
    </row>
    <row r="1825" spans="1:7">
      <c r="A1825" t="s">
        <v>3612</v>
      </c>
      <c r="B1825" t="s">
        <v>2047</v>
      </c>
      <c r="C1825" t="s">
        <v>3870</v>
      </c>
      <c r="D1825" t="s">
        <v>3608</v>
      </c>
      <c r="E1825" t="s">
        <v>3609</v>
      </c>
      <c r="F1825" t="s">
        <v>3655</v>
      </c>
      <c r="G1825" t="s">
        <v>1971</v>
      </c>
    </row>
    <row r="1826" spans="1:7">
      <c r="A1826" t="s">
        <v>3612</v>
      </c>
      <c r="B1826" t="s">
        <v>2049</v>
      </c>
      <c r="C1826" t="s">
        <v>4524</v>
      </c>
      <c r="D1826" t="s">
        <v>3608</v>
      </c>
      <c r="E1826" t="s">
        <v>3609</v>
      </c>
      <c r="F1826" t="s">
        <v>3655</v>
      </c>
      <c r="G1826" t="s">
        <v>1971</v>
      </c>
    </row>
    <row r="1827" spans="1:7">
      <c r="A1827" t="s">
        <v>3612</v>
      </c>
      <c r="B1827" t="s">
        <v>2051</v>
      </c>
      <c r="C1827" t="s">
        <v>3666</v>
      </c>
      <c r="D1827" t="s">
        <v>3608</v>
      </c>
      <c r="E1827" t="s">
        <v>3609</v>
      </c>
      <c r="F1827" t="s">
        <v>3655</v>
      </c>
      <c r="G1827" t="s">
        <v>1971</v>
      </c>
    </row>
    <row r="1828" spans="1:7">
      <c r="A1828" t="s">
        <v>3612</v>
      </c>
      <c r="B1828" t="s">
        <v>2053</v>
      </c>
      <c r="C1828" t="s">
        <v>3657</v>
      </c>
      <c r="D1828" t="s">
        <v>3608</v>
      </c>
      <c r="E1828" t="s">
        <v>3609</v>
      </c>
      <c r="F1828" t="s">
        <v>3655</v>
      </c>
      <c r="G1828" t="s">
        <v>1971</v>
      </c>
    </row>
    <row r="1829" spans="1:7">
      <c r="A1829" t="s">
        <v>3612</v>
      </c>
      <c r="B1829" t="s">
        <v>2055</v>
      </c>
      <c r="C1829" t="s">
        <v>3671</v>
      </c>
      <c r="D1829" t="s">
        <v>3608</v>
      </c>
      <c r="E1829" t="s">
        <v>3609</v>
      </c>
      <c r="F1829" t="s">
        <v>3655</v>
      </c>
      <c r="G1829" t="s">
        <v>1971</v>
      </c>
    </row>
    <row r="1830" spans="1:7">
      <c r="A1830" t="s">
        <v>3612</v>
      </c>
      <c r="B1830" t="s">
        <v>2057</v>
      </c>
      <c r="C1830" t="s">
        <v>4525</v>
      </c>
      <c r="D1830" t="s">
        <v>3608</v>
      </c>
      <c r="E1830" t="s">
        <v>3609</v>
      </c>
      <c r="F1830" t="s">
        <v>3655</v>
      </c>
      <c r="G1830" t="s">
        <v>1971</v>
      </c>
    </row>
    <row r="1831" spans="1:7">
      <c r="A1831" t="s">
        <v>3612</v>
      </c>
      <c r="B1831" t="s">
        <v>2059</v>
      </c>
      <c r="C1831" t="s">
        <v>3657</v>
      </c>
      <c r="D1831" t="s">
        <v>3608</v>
      </c>
      <c r="E1831" t="s">
        <v>3609</v>
      </c>
      <c r="F1831" t="s">
        <v>3655</v>
      </c>
      <c r="G1831" t="s">
        <v>1971</v>
      </c>
    </row>
    <row r="1832" spans="1:7">
      <c r="A1832" t="s">
        <v>3612</v>
      </c>
      <c r="B1832" t="s">
        <v>2061</v>
      </c>
      <c r="C1832" t="s">
        <v>3657</v>
      </c>
      <c r="D1832" t="s">
        <v>3608</v>
      </c>
      <c r="E1832" t="s">
        <v>3609</v>
      </c>
      <c r="F1832" t="s">
        <v>3655</v>
      </c>
      <c r="G1832" t="s">
        <v>1971</v>
      </c>
    </row>
    <row r="1833" spans="1:7">
      <c r="A1833" t="s">
        <v>3612</v>
      </c>
      <c r="B1833" t="s">
        <v>2063</v>
      </c>
      <c r="C1833" t="s">
        <v>4526</v>
      </c>
      <c r="D1833" t="s">
        <v>3608</v>
      </c>
      <c r="E1833" t="s">
        <v>3609</v>
      </c>
      <c r="F1833" t="s">
        <v>3655</v>
      </c>
      <c r="G1833" t="s">
        <v>1971</v>
      </c>
    </row>
    <row r="1834" spans="1:7">
      <c r="A1834" t="s">
        <v>3612</v>
      </c>
      <c r="B1834" t="s">
        <v>2065</v>
      </c>
      <c r="C1834" t="s">
        <v>4527</v>
      </c>
      <c r="D1834" t="s">
        <v>3608</v>
      </c>
      <c r="E1834" t="s">
        <v>3609</v>
      </c>
      <c r="F1834" t="s">
        <v>3655</v>
      </c>
      <c r="G1834" t="s">
        <v>1971</v>
      </c>
    </row>
    <row r="1835" spans="1:7">
      <c r="A1835" t="s">
        <v>3612</v>
      </c>
      <c r="B1835" t="s">
        <v>2067</v>
      </c>
      <c r="C1835" t="s">
        <v>3657</v>
      </c>
      <c r="D1835" t="s">
        <v>3608</v>
      </c>
      <c r="E1835" t="s">
        <v>3609</v>
      </c>
      <c r="F1835" t="s">
        <v>3655</v>
      </c>
      <c r="G1835" t="s">
        <v>1971</v>
      </c>
    </row>
    <row r="1836" spans="1:7">
      <c r="A1836" t="s">
        <v>3612</v>
      </c>
      <c r="B1836" t="s">
        <v>2069</v>
      </c>
      <c r="C1836" t="s">
        <v>3659</v>
      </c>
      <c r="D1836" t="s">
        <v>3608</v>
      </c>
      <c r="E1836" t="s">
        <v>3609</v>
      </c>
      <c r="F1836" t="s">
        <v>3655</v>
      </c>
      <c r="G1836" t="s">
        <v>1971</v>
      </c>
    </row>
    <row r="1837" spans="1:7">
      <c r="A1837" t="s">
        <v>3612</v>
      </c>
      <c r="B1837" t="s">
        <v>2071</v>
      </c>
      <c r="C1837" t="s">
        <v>4528</v>
      </c>
      <c r="D1837" t="s">
        <v>3608</v>
      </c>
      <c r="E1837" t="s">
        <v>3609</v>
      </c>
      <c r="F1837" t="s">
        <v>3655</v>
      </c>
      <c r="G1837" t="s">
        <v>1971</v>
      </c>
    </row>
    <row r="1838" spans="1:7">
      <c r="A1838" t="s">
        <v>3612</v>
      </c>
      <c r="B1838" t="s">
        <v>2073</v>
      </c>
      <c r="C1838" t="s">
        <v>3657</v>
      </c>
      <c r="D1838" t="s">
        <v>3608</v>
      </c>
      <c r="E1838" t="s">
        <v>3609</v>
      </c>
      <c r="F1838" t="s">
        <v>3655</v>
      </c>
      <c r="G1838" t="s">
        <v>1971</v>
      </c>
    </row>
    <row r="1839" spans="1:7">
      <c r="A1839" t="s">
        <v>3612</v>
      </c>
      <c r="B1839" t="s">
        <v>2075</v>
      </c>
      <c r="C1839" t="s">
        <v>3931</v>
      </c>
      <c r="D1839" t="s">
        <v>3608</v>
      </c>
      <c r="E1839" t="s">
        <v>3609</v>
      </c>
      <c r="F1839" t="s">
        <v>3655</v>
      </c>
      <c r="G1839" t="s">
        <v>1971</v>
      </c>
    </row>
    <row r="1840" spans="1:7">
      <c r="A1840" t="s">
        <v>3612</v>
      </c>
      <c r="B1840" t="s">
        <v>2077</v>
      </c>
      <c r="C1840" t="s">
        <v>4529</v>
      </c>
      <c r="D1840" t="s">
        <v>3608</v>
      </c>
      <c r="E1840" t="s">
        <v>3609</v>
      </c>
      <c r="F1840" t="s">
        <v>3655</v>
      </c>
      <c r="G1840" t="s">
        <v>1971</v>
      </c>
    </row>
    <row r="1841" spans="1:7">
      <c r="A1841" t="s">
        <v>3612</v>
      </c>
      <c r="B1841" t="s">
        <v>2079</v>
      </c>
      <c r="C1841" t="s">
        <v>4530</v>
      </c>
      <c r="D1841" t="s">
        <v>3608</v>
      </c>
      <c r="E1841" t="s">
        <v>3609</v>
      </c>
      <c r="F1841" t="s">
        <v>3655</v>
      </c>
      <c r="G1841" t="s">
        <v>1971</v>
      </c>
    </row>
    <row r="1842" spans="1:7">
      <c r="A1842" t="s">
        <v>3612</v>
      </c>
      <c r="B1842" t="s">
        <v>2081</v>
      </c>
      <c r="C1842" t="s">
        <v>3656</v>
      </c>
      <c r="D1842" t="s">
        <v>3608</v>
      </c>
      <c r="E1842" t="s">
        <v>3609</v>
      </c>
      <c r="F1842" t="s">
        <v>3655</v>
      </c>
      <c r="G1842" t="s">
        <v>1971</v>
      </c>
    </row>
    <row r="1843" spans="1:7">
      <c r="A1843" t="s">
        <v>3612</v>
      </c>
      <c r="B1843" t="s">
        <v>2083</v>
      </c>
      <c r="C1843" t="s">
        <v>3807</v>
      </c>
      <c r="D1843" t="s">
        <v>3608</v>
      </c>
      <c r="E1843" t="s">
        <v>3609</v>
      </c>
      <c r="F1843" t="s">
        <v>3655</v>
      </c>
      <c r="G1843" t="s">
        <v>1971</v>
      </c>
    </row>
    <row r="1844" spans="1:7">
      <c r="A1844" t="s">
        <v>3612</v>
      </c>
      <c r="B1844" t="s">
        <v>2085</v>
      </c>
      <c r="C1844" t="s">
        <v>3812</v>
      </c>
      <c r="D1844" t="s">
        <v>3608</v>
      </c>
      <c r="E1844" t="s">
        <v>3609</v>
      </c>
      <c r="F1844" t="s">
        <v>3655</v>
      </c>
      <c r="G1844" t="s">
        <v>1971</v>
      </c>
    </row>
    <row r="1845" spans="1:7">
      <c r="A1845" t="s">
        <v>3612</v>
      </c>
      <c r="B1845" t="s">
        <v>2086</v>
      </c>
      <c r="C1845" t="s">
        <v>3675</v>
      </c>
      <c r="D1845" t="s">
        <v>3608</v>
      </c>
      <c r="E1845" t="s">
        <v>3609</v>
      </c>
      <c r="F1845" t="s">
        <v>3655</v>
      </c>
      <c r="G1845" t="s">
        <v>1971</v>
      </c>
    </row>
    <row r="1846" spans="1:7">
      <c r="A1846" t="s">
        <v>3612</v>
      </c>
      <c r="B1846" t="s">
        <v>2088</v>
      </c>
      <c r="C1846" t="s">
        <v>3680</v>
      </c>
      <c r="D1846" t="s">
        <v>3608</v>
      </c>
      <c r="E1846" t="s">
        <v>3609</v>
      </c>
      <c r="F1846" t="s">
        <v>3655</v>
      </c>
      <c r="G1846" t="s">
        <v>1971</v>
      </c>
    </row>
    <row r="1847" spans="1:7">
      <c r="A1847" t="s">
        <v>3612</v>
      </c>
      <c r="B1847" t="s">
        <v>2090</v>
      </c>
      <c r="C1847" t="s">
        <v>4531</v>
      </c>
      <c r="D1847" t="s">
        <v>3608</v>
      </c>
      <c r="E1847" t="s">
        <v>3609</v>
      </c>
      <c r="F1847" t="s">
        <v>3655</v>
      </c>
      <c r="G1847" t="s">
        <v>1971</v>
      </c>
    </row>
    <row r="1848" spans="1:7">
      <c r="A1848" t="s">
        <v>3612</v>
      </c>
      <c r="B1848" t="s">
        <v>2092</v>
      </c>
      <c r="C1848" t="s">
        <v>4532</v>
      </c>
      <c r="D1848" t="s">
        <v>3608</v>
      </c>
      <c r="E1848" t="s">
        <v>3609</v>
      </c>
      <c r="F1848" t="s">
        <v>3655</v>
      </c>
      <c r="G1848" t="s">
        <v>1971</v>
      </c>
    </row>
    <row r="1849" spans="1:7">
      <c r="A1849" t="s">
        <v>3612</v>
      </c>
      <c r="B1849" t="s">
        <v>2094</v>
      </c>
      <c r="C1849" t="s">
        <v>3807</v>
      </c>
      <c r="D1849" t="s">
        <v>3608</v>
      </c>
      <c r="E1849" t="s">
        <v>3609</v>
      </c>
      <c r="F1849" t="s">
        <v>3655</v>
      </c>
      <c r="G1849" t="s">
        <v>1971</v>
      </c>
    </row>
    <row r="1850" spans="1:7">
      <c r="A1850" t="s">
        <v>3612</v>
      </c>
      <c r="B1850" t="s">
        <v>2096</v>
      </c>
      <c r="C1850" t="s">
        <v>4240</v>
      </c>
      <c r="D1850" t="s">
        <v>3608</v>
      </c>
      <c r="E1850" t="s">
        <v>3609</v>
      </c>
      <c r="F1850" t="s">
        <v>3655</v>
      </c>
      <c r="G1850" t="s">
        <v>1971</v>
      </c>
    </row>
    <row r="1851" spans="1:7">
      <c r="A1851" t="s">
        <v>3612</v>
      </c>
      <c r="B1851" t="s">
        <v>2098</v>
      </c>
      <c r="C1851" t="s">
        <v>4533</v>
      </c>
      <c r="D1851" t="s">
        <v>3608</v>
      </c>
      <c r="E1851" t="s">
        <v>3609</v>
      </c>
      <c r="F1851" t="s">
        <v>3655</v>
      </c>
      <c r="G1851" t="s">
        <v>1971</v>
      </c>
    </row>
    <row r="1852" spans="1:7">
      <c r="A1852" t="s">
        <v>3612</v>
      </c>
      <c r="B1852" t="s">
        <v>2100</v>
      </c>
      <c r="C1852" t="s">
        <v>4534</v>
      </c>
      <c r="D1852" t="s">
        <v>3608</v>
      </c>
      <c r="E1852" t="s">
        <v>3609</v>
      </c>
      <c r="F1852" t="s">
        <v>3655</v>
      </c>
      <c r="G1852" t="s">
        <v>1971</v>
      </c>
    </row>
    <row r="1853" spans="1:7">
      <c r="A1853" t="s">
        <v>3612</v>
      </c>
      <c r="B1853" t="s">
        <v>2102</v>
      </c>
      <c r="C1853" t="s">
        <v>4535</v>
      </c>
      <c r="D1853" t="s">
        <v>3608</v>
      </c>
      <c r="E1853" t="s">
        <v>3609</v>
      </c>
      <c r="F1853" t="s">
        <v>3655</v>
      </c>
      <c r="G1853" t="s">
        <v>1971</v>
      </c>
    </row>
    <row r="1854" spans="1:7">
      <c r="A1854" t="s">
        <v>3612</v>
      </c>
      <c r="B1854" t="s">
        <v>2105</v>
      </c>
      <c r="C1854" t="s">
        <v>4536</v>
      </c>
      <c r="D1854" t="s">
        <v>3608</v>
      </c>
      <c r="E1854" t="s">
        <v>3609</v>
      </c>
      <c r="F1854" t="s">
        <v>3610</v>
      </c>
      <c r="G1854" t="s">
        <v>2104</v>
      </c>
    </row>
    <row r="1855" spans="1:7">
      <c r="A1855" t="s">
        <v>3606</v>
      </c>
      <c r="B1855" t="s">
        <v>2106</v>
      </c>
      <c r="C1855" t="s">
        <v>4537</v>
      </c>
      <c r="D1855" t="s">
        <v>3608</v>
      </c>
      <c r="E1855" t="s">
        <v>3609</v>
      </c>
      <c r="F1855" t="s">
        <v>3610</v>
      </c>
      <c r="G1855" t="s">
        <v>2104</v>
      </c>
    </row>
    <row r="1856" spans="1:7">
      <c r="A1856" t="s">
        <v>3606</v>
      </c>
      <c r="B1856" t="s">
        <v>2107</v>
      </c>
      <c r="C1856" t="s">
        <v>4538</v>
      </c>
      <c r="D1856" t="s">
        <v>3608</v>
      </c>
      <c r="E1856" t="s">
        <v>3609</v>
      </c>
      <c r="F1856" t="s">
        <v>3610</v>
      </c>
      <c r="G1856" t="s">
        <v>2104</v>
      </c>
    </row>
    <row r="1857" spans="1:8">
      <c r="A1857" t="s">
        <v>3606</v>
      </c>
      <c r="B1857" t="s">
        <v>2108</v>
      </c>
      <c r="C1857" t="s">
        <v>4539</v>
      </c>
      <c r="D1857" t="s">
        <v>3608</v>
      </c>
      <c r="E1857" t="s">
        <v>3609</v>
      </c>
      <c r="F1857" t="s">
        <v>3610</v>
      </c>
      <c r="G1857" t="s">
        <v>2104</v>
      </c>
    </row>
    <row r="1858" spans="1:8">
      <c r="A1858" t="s">
        <v>3612</v>
      </c>
      <c r="B1858" t="s">
        <v>2109</v>
      </c>
      <c r="C1858" t="s">
        <v>4540</v>
      </c>
      <c r="D1858" t="s">
        <v>3608</v>
      </c>
      <c r="E1858" t="s">
        <v>3609</v>
      </c>
      <c r="F1858" t="s">
        <v>3610</v>
      </c>
      <c r="G1858" t="s">
        <v>2104</v>
      </c>
    </row>
    <row r="1859" spans="1:8">
      <c r="A1859" t="s">
        <v>3612</v>
      </c>
      <c r="B1859" t="s">
        <v>2110</v>
      </c>
      <c r="C1859" t="s">
        <v>4541</v>
      </c>
      <c r="D1859" t="s">
        <v>3608</v>
      </c>
      <c r="E1859" t="s">
        <v>3609</v>
      </c>
      <c r="F1859" t="s">
        <v>3610</v>
      </c>
      <c r="G1859" t="s">
        <v>2104</v>
      </c>
    </row>
    <row r="1860" spans="1:8">
      <c r="A1860" t="s">
        <v>3612</v>
      </c>
      <c r="B1860" t="s">
        <v>815</v>
      </c>
      <c r="C1860" t="s">
        <v>3939</v>
      </c>
      <c r="D1860" t="s">
        <v>3608</v>
      </c>
      <c r="E1860" t="s">
        <v>3609</v>
      </c>
      <c r="F1860" t="s">
        <v>3610</v>
      </c>
      <c r="G1860" t="s">
        <v>2104</v>
      </c>
      <c r="H1860" t="s">
        <v>3615</v>
      </c>
    </row>
    <row r="1861" spans="1:8">
      <c r="A1861" t="s">
        <v>3612</v>
      </c>
      <c r="B1861" t="s">
        <v>188</v>
      </c>
      <c r="C1861" t="s">
        <v>3697</v>
      </c>
      <c r="D1861" t="s">
        <v>3608</v>
      </c>
      <c r="E1861" t="s">
        <v>3609</v>
      </c>
      <c r="F1861" t="s">
        <v>3610</v>
      </c>
      <c r="G1861" t="s">
        <v>2104</v>
      </c>
      <c r="H1861" t="s">
        <v>3615</v>
      </c>
    </row>
    <row r="1862" spans="1:8">
      <c r="A1862" t="s">
        <v>3606</v>
      </c>
      <c r="B1862" t="s">
        <v>189</v>
      </c>
      <c r="C1862" t="s">
        <v>3698</v>
      </c>
      <c r="D1862" t="s">
        <v>3608</v>
      </c>
      <c r="E1862" t="s">
        <v>3609</v>
      </c>
      <c r="F1862" t="s">
        <v>3610</v>
      </c>
      <c r="G1862" t="s">
        <v>2104</v>
      </c>
      <c r="H1862" t="s">
        <v>3615</v>
      </c>
    </row>
    <row r="1863" spans="1:8">
      <c r="A1863" t="s">
        <v>3612</v>
      </c>
      <c r="B1863" t="s">
        <v>24</v>
      </c>
      <c r="C1863" t="s">
        <v>3613</v>
      </c>
      <c r="D1863" t="s">
        <v>3608</v>
      </c>
      <c r="E1863" t="s">
        <v>3609</v>
      </c>
      <c r="F1863" t="s">
        <v>3614</v>
      </c>
      <c r="G1863" t="s">
        <v>2104</v>
      </c>
      <c r="H1863" t="s">
        <v>3615</v>
      </c>
    </row>
    <row r="1864" spans="1:8">
      <c r="A1864" t="s">
        <v>3606</v>
      </c>
      <c r="B1864" t="s">
        <v>27</v>
      </c>
      <c r="C1864" t="s">
        <v>3616</v>
      </c>
      <c r="D1864" t="s">
        <v>3608</v>
      </c>
      <c r="E1864" t="s">
        <v>3609</v>
      </c>
      <c r="F1864" t="s">
        <v>3614</v>
      </c>
      <c r="G1864" t="s">
        <v>2104</v>
      </c>
      <c r="H1864" t="s">
        <v>3615</v>
      </c>
    </row>
    <row r="1865" spans="1:8">
      <c r="A1865" t="s">
        <v>3612</v>
      </c>
      <c r="B1865" t="s">
        <v>28</v>
      </c>
      <c r="C1865" t="s">
        <v>3617</v>
      </c>
      <c r="D1865" t="s">
        <v>3608</v>
      </c>
      <c r="E1865" t="s">
        <v>3609</v>
      </c>
      <c r="F1865" t="s">
        <v>3614</v>
      </c>
      <c r="G1865" t="s">
        <v>2104</v>
      </c>
      <c r="H1865" t="s">
        <v>3615</v>
      </c>
    </row>
    <row r="1866" spans="1:8">
      <c r="A1866" t="s">
        <v>3606</v>
      </c>
      <c r="B1866" t="s">
        <v>29</v>
      </c>
      <c r="C1866" t="s">
        <v>3618</v>
      </c>
      <c r="D1866" t="s">
        <v>3608</v>
      </c>
      <c r="E1866" t="s">
        <v>3609</v>
      </c>
      <c r="F1866" t="s">
        <v>3614</v>
      </c>
      <c r="G1866" t="s">
        <v>2104</v>
      </c>
      <c r="H1866" t="s">
        <v>3615</v>
      </c>
    </row>
    <row r="1867" spans="1:8">
      <c r="A1867" t="s">
        <v>3612</v>
      </c>
      <c r="B1867" t="s">
        <v>529</v>
      </c>
      <c r="C1867" t="s">
        <v>3818</v>
      </c>
      <c r="D1867" t="s">
        <v>3608</v>
      </c>
      <c r="E1867" t="s">
        <v>3609</v>
      </c>
      <c r="F1867" t="s">
        <v>3614</v>
      </c>
      <c r="G1867" t="s">
        <v>2104</v>
      </c>
      <c r="H1867" t="s">
        <v>3615</v>
      </c>
    </row>
    <row r="1868" spans="1:8">
      <c r="A1868" t="s">
        <v>3612</v>
      </c>
      <c r="B1868" t="s">
        <v>191</v>
      </c>
      <c r="C1868" t="s">
        <v>3700</v>
      </c>
      <c r="D1868" t="s">
        <v>3608</v>
      </c>
      <c r="E1868" t="s">
        <v>3609</v>
      </c>
      <c r="F1868" t="s">
        <v>3614</v>
      </c>
      <c r="G1868" t="s">
        <v>2104</v>
      </c>
      <c r="H1868" t="s">
        <v>3615</v>
      </c>
    </row>
    <row r="1869" spans="1:8">
      <c r="A1869" t="s">
        <v>3606</v>
      </c>
      <c r="B1869" t="s">
        <v>613</v>
      </c>
      <c r="C1869" t="s">
        <v>3850</v>
      </c>
      <c r="D1869" t="s">
        <v>3608</v>
      </c>
      <c r="E1869" t="s">
        <v>3609</v>
      </c>
      <c r="F1869" t="s">
        <v>3614</v>
      </c>
      <c r="G1869" t="s">
        <v>2104</v>
      </c>
      <c r="H1869" t="s">
        <v>3615</v>
      </c>
    </row>
    <row r="1870" spans="1:8">
      <c r="A1870" t="s">
        <v>3606</v>
      </c>
      <c r="B1870" t="s">
        <v>2111</v>
      </c>
      <c r="C1870" t="s">
        <v>4542</v>
      </c>
      <c r="D1870" t="s">
        <v>3608</v>
      </c>
      <c r="E1870" t="s">
        <v>3609</v>
      </c>
      <c r="F1870" t="s">
        <v>3610</v>
      </c>
      <c r="G1870" t="s">
        <v>2104</v>
      </c>
      <c r="H1870" t="s">
        <v>3615</v>
      </c>
    </row>
    <row r="1871" spans="1:8">
      <c r="A1871" t="s">
        <v>3612</v>
      </c>
      <c r="B1871" t="s">
        <v>30</v>
      </c>
      <c r="C1871" t="s">
        <v>3619</v>
      </c>
      <c r="D1871" t="s">
        <v>3608</v>
      </c>
      <c r="E1871" t="s">
        <v>3609</v>
      </c>
      <c r="F1871" t="s">
        <v>3614</v>
      </c>
      <c r="G1871" t="s">
        <v>2104</v>
      </c>
      <c r="H1871" t="s">
        <v>3615</v>
      </c>
    </row>
    <row r="1872" spans="1:8">
      <c r="A1872" t="s">
        <v>3606</v>
      </c>
      <c r="B1872" t="s">
        <v>32</v>
      </c>
      <c r="C1872" t="s">
        <v>3620</v>
      </c>
      <c r="D1872" t="s">
        <v>3608</v>
      </c>
      <c r="E1872" t="s">
        <v>3609</v>
      </c>
      <c r="F1872" t="s">
        <v>3614</v>
      </c>
      <c r="G1872" t="s">
        <v>2104</v>
      </c>
      <c r="H1872" t="s">
        <v>3615</v>
      </c>
    </row>
    <row r="1873" spans="1:8">
      <c r="A1873" t="s">
        <v>3606</v>
      </c>
      <c r="B1873" t="s">
        <v>531</v>
      </c>
      <c r="C1873" t="s">
        <v>3820</v>
      </c>
      <c r="D1873" t="s">
        <v>3608</v>
      </c>
      <c r="E1873" t="s">
        <v>3609</v>
      </c>
      <c r="F1873" t="s">
        <v>3614</v>
      </c>
      <c r="G1873" t="s">
        <v>2104</v>
      </c>
      <c r="H1873" t="s">
        <v>3615</v>
      </c>
    </row>
    <row r="1874" spans="1:8">
      <c r="A1874" t="s">
        <v>3612</v>
      </c>
      <c r="B1874" t="s">
        <v>34</v>
      </c>
      <c r="C1874" t="s">
        <v>3622</v>
      </c>
      <c r="D1874" t="s">
        <v>3608</v>
      </c>
      <c r="E1874" t="s">
        <v>3609</v>
      </c>
      <c r="F1874" t="s">
        <v>3614</v>
      </c>
      <c r="G1874" t="s">
        <v>2104</v>
      </c>
      <c r="H1874" t="s">
        <v>3615</v>
      </c>
    </row>
    <row r="1875" spans="1:8">
      <c r="A1875" t="s">
        <v>3606</v>
      </c>
      <c r="B1875" t="s">
        <v>614</v>
      </c>
      <c r="C1875" t="s">
        <v>3851</v>
      </c>
      <c r="D1875" t="s">
        <v>3608</v>
      </c>
      <c r="E1875" t="s">
        <v>3609</v>
      </c>
      <c r="F1875" t="s">
        <v>3614</v>
      </c>
      <c r="G1875" t="s">
        <v>2104</v>
      </c>
      <c r="H1875" t="s">
        <v>3615</v>
      </c>
    </row>
    <row r="1876" spans="1:8">
      <c r="A1876" t="s">
        <v>3612</v>
      </c>
      <c r="B1876" t="s">
        <v>2112</v>
      </c>
      <c r="C1876" t="s">
        <v>4543</v>
      </c>
      <c r="D1876" t="s">
        <v>3608</v>
      </c>
      <c r="E1876" t="s">
        <v>3609</v>
      </c>
      <c r="F1876" t="s">
        <v>3610</v>
      </c>
      <c r="G1876" t="s">
        <v>2104</v>
      </c>
    </row>
    <row r="1877" spans="1:8">
      <c r="A1877" t="s">
        <v>3606</v>
      </c>
      <c r="B1877" t="s">
        <v>2113</v>
      </c>
      <c r="C1877" t="s">
        <v>4544</v>
      </c>
      <c r="D1877" t="s">
        <v>3608</v>
      </c>
      <c r="E1877" t="s">
        <v>3609</v>
      </c>
      <c r="F1877" t="s">
        <v>3610</v>
      </c>
      <c r="G1877" t="s">
        <v>2104</v>
      </c>
    </row>
    <row r="1878" spans="1:8">
      <c r="A1878" t="s">
        <v>3606</v>
      </c>
      <c r="B1878" t="s">
        <v>2114</v>
      </c>
      <c r="C1878" t="s">
        <v>4545</v>
      </c>
      <c r="D1878" t="s">
        <v>3608</v>
      </c>
      <c r="E1878" t="s">
        <v>3609</v>
      </c>
      <c r="F1878" t="s">
        <v>3610</v>
      </c>
      <c r="G1878" t="s">
        <v>2104</v>
      </c>
    </row>
    <row r="1879" spans="1:8">
      <c r="A1879" t="s">
        <v>3612</v>
      </c>
      <c r="B1879" t="s">
        <v>2115</v>
      </c>
      <c r="C1879" t="s">
        <v>4133</v>
      </c>
      <c r="D1879" t="s">
        <v>3608</v>
      </c>
      <c r="E1879" t="s">
        <v>3609</v>
      </c>
      <c r="F1879" t="s">
        <v>3610</v>
      </c>
      <c r="G1879" t="s">
        <v>2104</v>
      </c>
    </row>
    <row r="1880" spans="1:8">
      <c r="A1880" t="s">
        <v>3612</v>
      </c>
      <c r="B1880" t="s">
        <v>2116</v>
      </c>
      <c r="C1880" t="s">
        <v>4546</v>
      </c>
      <c r="D1880" t="s">
        <v>3608</v>
      </c>
      <c r="E1880" t="s">
        <v>3609</v>
      </c>
      <c r="F1880" t="s">
        <v>3610</v>
      </c>
      <c r="G1880" t="s">
        <v>2104</v>
      </c>
    </row>
    <row r="1881" spans="1:8">
      <c r="A1881" t="s">
        <v>3612</v>
      </c>
      <c r="B1881" t="s">
        <v>833</v>
      </c>
      <c r="C1881" t="s">
        <v>3951</v>
      </c>
      <c r="D1881" t="s">
        <v>3608</v>
      </c>
      <c r="E1881" t="s">
        <v>3609</v>
      </c>
      <c r="F1881" t="s">
        <v>3610</v>
      </c>
      <c r="G1881" t="s">
        <v>2104</v>
      </c>
      <c r="H1881" t="s">
        <v>3615</v>
      </c>
    </row>
    <row r="1882" spans="1:8">
      <c r="A1882" t="s">
        <v>3612</v>
      </c>
      <c r="B1882" t="s">
        <v>1562</v>
      </c>
      <c r="C1882" t="s">
        <v>4365</v>
      </c>
      <c r="D1882" t="s">
        <v>3608</v>
      </c>
      <c r="E1882" t="s">
        <v>3609</v>
      </c>
      <c r="F1882" t="s">
        <v>3610</v>
      </c>
      <c r="G1882" t="s">
        <v>2104</v>
      </c>
      <c r="H1882" t="s">
        <v>3615</v>
      </c>
    </row>
    <row r="1883" spans="1:8">
      <c r="A1883" t="s">
        <v>3606</v>
      </c>
      <c r="B1883" t="s">
        <v>835</v>
      </c>
      <c r="C1883" t="s">
        <v>3953</v>
      </c>
      <c r="D1883" t="s">
        <v>3608</v>
      </c>
      <c r="E1883" t="s">
        <v>3609</v>
      </c>
      <c r="F1883" t="s">
        <v>3610</v>
      </c>
      <c r="G1883" t="s">
        <v>2104</v>
      </c>
      <c r="H1883" t="s">
        <v>3615</v>
      </c>
    </row>
    <row r="1884" spans="1:8">
      <c r="A1884" t="s">
        <v>3612</v>
      </c>
      <c r="B1884" t="s">
        <v>41</v>
      </c>
      <c r="C1884" t="s">
        <v>3626</v>
      </c>
      <c r="D1884" t="s">
        <v>3608</v>
      </c>
      <c r="E1884" t="s">
        <v>3609</v>
      </c>
      <c r="F1884" t="s">
        <v>3610</v>
      </c>
      <c r="G1884" t="s">
        <v>2104</v>
      </c>
      <c r="H1884" t="s">
        <v>3615</v>
      </c>
    </row>
    <row r="1885" spans="1:8">
      <c r="A1885" t="s">
        <v>3612</v>
      </c>
      <c r="B1885" t="s">
        <v>42</v>
      </c>
      <c r="C1885" t="s">
        <v>3627</v>
      </c>
      <c r="D1885" t="s">
        <v>3608</v>
      </c>
      <c r="E1885" t="s">
        <v>3609</v>
      </c>
      <c r="F1885" t="s">
        <v>3610</v>
      </c>
      <c r="G1885" t="s">
        <v>2104</v>
      </c>
      <c r="H1885" t="s">
        <v>3615</v>
      </c>
    </row>
    <row r="1886" spans="1:8">
      <c r="A1886" t="s">
        <v>3612</v>
      </c>
      <c r="B1886" t="s">
        <v>839</v>
      </c>
      <c r="C1886" t="s">
        <v>3957</v>
      </c>
      <c r="D1886" t="s">
        <v>3608</v>
      </c>
      <c r="E1886" t="s">
        <v>3609</v>
      </c>
      <c r="F1886" t="s">
        <v>3610</v>
      </c>
      <c r="G1886" t="s">
        <v>2104</v>
      </c>
      <c r="H1886" t="s">
        <v>3615</v>
      </c>
    </row>
    <row r="1887" spans="1:8">
      <c r="A1887" t="s">
        <v>3606</v>
      </c>
      <c r="B1887" t="s">
        <v>217</v>
      </c>
      <c r="C1887" t="s">
        <v>3713</v>
      </c>
      <c r="D1887" t="s">
        <v>3608</v>
      </c>
      <c r="E1887" t="s">
        <v>3609</v>
      </c>
      <c r="F1887" t="s">
        <v>3610</v>
      </c>
      <c r="G1887" t="s">
        <v>2104</v>
      </c>
      <c r="H1887" t="s">
        <v>3615</v>
      </c>
    </row>
    <row r="1888" spans="1:8">
      <c r="A1888" t="s">
        <v>3612</v>
      </c>
      <c r="B1888" t="s">
        <v>43</v>
      </c>
      <c r="C1888" t="s">
        <v>3628</v>
      </c>
      <c r="D1888" t="s">
        <v>3608</v>
      </c>
      <c r="E1888" t="s">
        <v>3609</v>
      </c>
      <c r="F1888" t="s">
        <v>3610</v>
      </c>
      <c r="G1888" t="s">
        <v>2104</v>
      </c>
      <c r="H1888" t="s">
        <v>3615</v>
      </c>
    </row>
    <row r="1889" spans="1:8">
      <c r="A1889" t="s">
        <v>3612</v>
      </c>
      <c r="B1889" t="s">
        <v>2117</v>
      </c>
      <c r="C1889" t="s">
        <v>4547</v>
      </c>
      <c r="D1889" t="s">
        <v>3608</v>
      </c>
      <c r="E1889" t="s">
        <v>3609</v>
      </c>
      <c r="F1889" t="s">
        <v>3614</v>
      </c>
      <c r="G1889" t="s">
        <v>2104</v>
      </c>
      <c r="H1889" t="s">
        <v>3615</v>
      </c>
    </row>
    <row r="1890" spans="1:8">
      <c r="A1890" t="s">
        <v>3612</v>
      </c>
      <c r="B1890" t="s">
        <v>44</v>
      </c>
      <c r="C1890" t="s">
        <v>3629</v>
      </c>
      <c r="D1890" t="s">
        <v>3608</v>
      </c>
      <c r="E1890" t="s">
        <v>3609</v>
      </c>
      <c r="F1890" t="s">
        <v>3614</v>
      </c>
      <c r="G1890" t="s">
        <v>2104</v>
      </c>
      <c r="H1890" t="s">
        <v>3615</v>
      </c>
    </row>
    <row r="1891" spans="1:8">
      <c r="A1891" t="s">
        <v>3606</v>
      </c>
      <c r="B1891" t="s">
        <v>46</v>
      </c>
      <c r="C1891" t="s">
        <v>3630</v>
      </c>
      <c r="D1891" t="s">
        <v>3608</v>
      </c>
      <c r="E1891" t="s">
        <v>3609</v>
      </c>
      <c r="F1891" t="s">
        <v>3614</v>
      </c>
      <c r="G1891" t="s">
        <v>2104</v>
      </c>
      <c r="H1891" t="s">
        <v>3615</v>
      </c>
    </row>
    <row r="1892" spans="1:8">
      <c r="A1892" t="s">
        <v>3612</v>
      </c>
      <c r="B1892" t="s">
        <v>617</v>
      </c>
      <c r="C1892" t="s">
        <v>3854</v>
      </c>
      <c r="D1892" t="s">
        <v>3608</v>
      </c>
      <c r="E1892" t="s">
        <v>3609</v>
      </c>
      <c r="F1892" t="s">
        <v>3614</v>
      </c>
      <c r="G1892" t="s">
        <v>2104</v>
      </c>
      <c r="H1892" t="s">
        <v>3615</v>
      </c>
    </row>
    <row r="1893" spans="1:8">
      <c r="A1893" t="s">
        <v>3606</v>
      </c>
      <c r="B1893" t="s">
        <v>618</v>
      </c>
      <c r="C1893" t="s">
        <v>3855</v>
      </c>
      <c r="D1893" t="s">
        <v>3608</v>
      </c>
      <c r="E1893" t="s">
        <v>3609</v>
      </c>
      <c r="F1893" t="s">
        <v>3614</v>
      </c>
      <c r="G1893" t="s">
        <v>2104</v>
      </c>
      <c r="H1893" t="s">
        <v>3615</v>
      </c>
    </row>
    <row r="1894" spans="1:8">
      <c r="A1894" t="s">
        <v>3612</v>
      </c>
      <c r="B1894" t="s">
        <v>48</v>
      </c>
      <c r="C1894" t="s">
        <v>3631</v>
      </c>
      <c r="D1894" t="s">
        <v>3608</v>
      </c>
      <c r="E1894" t="s">
        <v>3609</v>
      </c>
      <c r="F1894" t="s">
        <v>3614</v>
      </c>
      <c r="G1894" t="s">
        <v>2104</v>
      </c>
    </row>
    <row r="1895" spans="1:8">
      <c r="A1895" t="s">
        <v>3612</v>
      </c>
      <c r="B1895" t="s">
        <v>49</v>
      </c>
      <c r="C1895" t="s">
        <v>3632</v>
      </c>
      <c r="D1895" t="s">
        <v>3608</v>
      </c>
      <c r="E1895" t="s">
        <v>3609</v>
      </c>
      <c r="F1895" t="s">
        <v>3614</v>
      </c>
      <c r="G1895" t="s">
        <v>2104</v>
      </c>
      <c r="H1895" t="s">
        <v>3615</v>
      </c>
    </row>
    <row r="1896" spans="1:8">
      <c r="A1896" t="s">
        <v>3606</v>
      </c>
      <c r="B1896" t="s">
        <v>50</v>
      </c>
      <c r="C1896" t="s">
        <v>3633</v>
      </c>
      <c r="D1896" t="s">
        <v>3608</v>
      </c>
      <c r="E1896" t="s">
        <v>3609</v>
      </c>
      <c r="F1896" t="s">
        <v>3614</v>
      </c>
      <c r="G1896" t="s">
        <v>2104</v>
      </c>
      <c r="H1896" t="s">
        <v>3615</v>
      </c>
    </row>
    <row r="1897" spans="1:8">
      <c r="A1897" t="s">
        <v>3612</v>
      </c>
      <c r="B1897" t="s">
        <v>218</v>
      </c>
      <c r="C1897" t="s">
        <v>3714</v>
      </c>
      <c r="D1897" t="s">
        <v>3608</v>
      </c>
      <c r="E1897" t="s">
        <v>3609</v>
      </c>
      <c r="F1897" t="s">
        <v>3614</v>
      </c>
      <c r="G1897" t="s">
        <v>2104</v>
      </c>
      <c r="H1897" t="s">
        <v>3615</v>
      </c>
    </row>
    <row r="1898" spans="1:8">
      <c r="A1898" t="s">
        <v>3606</v>
      </c>
      <c r="B1898" t="s">
        <v>639</v>
      </c>
      <c r="C1898" t="s">
        <v>3865</v>
      </c>
      <c r="D1898" t="s">
        <v>3608</v>
      </c>
      <c r="E1898" t="s">
        <v>3609</v>
      </c>
      <c r="F1898" t="s">
        <v>3614</v>
      </c>
      <c r="G1898" t="s">
        <v>2104</v>
      </c>
      <c r="H1898" t="s">
        <v>3615</v>
      </c>
    </row>
    <row r="1899" spans="1:8">
      <c r="A1899" t="s">
        <v>3612</v>
      </c>
      <c r="B1899" t="s">
        <v>219</v>
      </c>
      <c r="C1899" t="s">
        <v>3715</v>
      </c>
      <c r="D1899" t="s">
        <v>3608</v>
      </c>
      <c r="E1899" t="s">
        <v>3609</v>
      </c>
      <c r="F1899" t="s">
        <v>3614</v>
      </c>
      <c r="G1899" t="s">
        <v>2104</v>
      </c>
      <c r="H1899" t="s">
        <v>3615</v>
      </c>
    </row>
    <row r="1900" spans="1:8">
      <c r="A1900" t="s">
        <v>3606</v>
      </c>
      <c r="B1900" t="s">
        <v>51</v>
      </c>
      <c r="C1900" t="s">
        <v>3634</v>
      </c>
      <c r="D1900" t="s">
        <v>3608</v>
      </c>
      <c r="E1900" t="s">
        <v>3609</v>
      </c>
      <c r="F1900" t="s">
        <v>3614</v>
      </c>
      <c r="G1900" t="s">
        <v>2104</v>
      </c>
      <c r="H1900" t="s">
        <v>3615</v>
      </c>
    </row>
    <row r="1901" spans="1:8">
      <c r="A1901" t="s">
        <v>3612</v>
      </c>
      <c r="B1901" t="s">
        <v>52</v>
      </c>
      <c r="C1901" t="s">
        <v>3635</v>
      </c>
      <c r="D1901" t="s">
        <v>3608</v>
      </c>
      <c r="E1901" t="s">
        <v>3609</v>
      </c>
      <c r="F1901" t="s">
        <v>3614</v>
      </c>
      <c r="G1901" t="s">
        <v>2104</v>
      </c>
      <c r="H1901" t="s">
        <v>3615</v>
      </c>
    </row>
    <row r="1902" spans="1:8">
      <c r="A1902" t="s">
        <v>3606</v>
      </c>
      <c r="B1902" t="s">
        <v>619</v>
      </c>
      <c r="C1902" t="s">
        <v>3856</v>
      </c>
      <c r="D1902" t="s">
        <v>3608</v>
      </c>
      <c r="E1902" t="s">
        <v>3609</v>
      </c>
      <c r="F1902" t="s">
        <v>3614</v>
      </c>
      <c r="G1902" t="s">
        <v>2104</v>
      </c>
      <c r="H1902" t="s">
        <v>3615</v>
      </c>
    </row>
    <row r="1903" spans="1:8">
      <c r="A1903" t="s">
        <v>3612</v>
      </c>
      <c r="B1903" t="s">
        <v>220</v>
      </c>
      <c r="C1903" t="s">
        <v>3716</v>
      </c>
      <c r="D1903" t="s">
        <v>3608</v>
      </c>
      <c r="E1903" t="s">
        <v>3609</v>
      </c>
      <c r="F1903" t="s">
        <v>3614</v>
      </c>
      <c r="G1903" t="s">
        <v>2104</v>
      </c>
      <c r="H1903" t="s">
        <v>3615</v>
      </c>
    </row>
    <row r="1904" spans="1:8">
      <c r="A1904" t="s">
        <v>3606</v>
      </c>
      <c r="B1904" t="s">
        <v>1334</v>
      </c>
      <c r="C1904" t="s">
        <v>4252</v>
      </c>
      <c r="D1904" t="s">
        <v>3608</v>
      </c>
      <c r="E1904" t="s">
        <v>3609</v>
      </c>
      <c r="F1904" t="s">
        <v>3614</v>
      </c>
      <c r="G1904" t="s">
        <v>2104</v>
      </c>
      <c r="H1904" t="s">
        <v>3615</v>
      </c>
    </row>
    <row r="1905" spans="1:8">
      <c r="A1905" t="s">
        <v>3612</v>
      </c>
      <c r="B1905" t="s">
        <v>2118</v>
      </c>
      <c r="C1905" t="s">
        <v>4548</v>
      </c>
      <c r="D1905" t="s">
        <v>3608</v>
      </c>
      <c r="E1905" t="s">
        <v>3609</v>
      </c>
      <c r="F1905" t="s">
        <v>3614</v>
      </c>
      <c r="G1905" t="s">
        <v>2104</v>
      </c>
    </row>
    <row r="1906" spans="1:8">
      <c r="A1906" t="s">
        <v>3612</v>
      </c>
      <c r="B1906" t="s">
        <v>2119</v>
      </c>
      <c r="C1906" t="s">
        <v>4549</v>
      </c>
      <c r="D1906" t="s">
        <v>3608</v>
      </c>
      <c r="E1906" t="s">
        <v>3609</v>
      </c>
      <c r="F1906" t="s">
        <v>3614</v>
      </c>
      <c r="G1906" t="s">
        <v>2104</v>
      </c>
    </row>
    <row r="1907" spans="1:8">
      <c r="A1907" t="s">
        <v>3612</v>
      </c>
      <c r="B1907" t="s">
        <v>2120</v>
      </c>
      <c r="C1907" t="s">
        <v>4550</v>
      </c>
      <c r="D1907" t="s">
        <v>3608</v>
      </c>
      <c r="E1907" t="s">
        <v>3609</v>
      </c>
      <c r="F1907" t="s">
        <v>3614</v>
      </c>
      <c r="G1907" t="s">
        <v>2104</v>
      </c>
    </row>
    <row r="1908" spans="1:8">
      <c r="A1908" t="s">
        <v>3636</v>
      </c>
      <c r="B1908" t="s">
        <v>2121</v>
      </c>
      <c r="C1908" t="s">
        <v>4551</v>
      </c>
      <c r="D1908" t="s">
        <v>3608</v>
      </c>
      <c r="E1908" t="s">
        <v>3609</v>
      </c>
      <c r="F1908" t="s">
        <v>3614</v>
      </c>
      <c r="G1908" t="s">
        <v>2104</v>
      </c>
    </row>
    <row r="1909" spans="1:8">
      <c r="A1909" t="s">
        <v>3636</v>
      </c>
      <c r="B1909" t="s">
        <v>2122</v>
      </c>
      <c r="C1909" t="s">
        <v>4552</v>
      </c>
      <c r="D1909" t="s">
        <v>3608</v>
      </c>
      <c r="E1909" t="s">
        <v>3609</v>
      </c>
      <c r="F1909" t="s">
        <v>3614</v>
      </c>
      <c r="G1909" t="s">
        <v>2104</v>
      </c>
    </row>
    <row r="1910" spans="1:8">
      <c r="A1910" t="s">
        <v>3612</v>
      </c>
      <c r="B1910" t="s">
        <v>2123</v>
      </c>
      <c r="C1910" t="s">
        <v>4553</v>
      </c>
      <c r="D1910" t="s">
        <v>3608</v>
      </c>
      <c r="E1910" t="s">
        <v>3609</v>
      </c>
      <c r="F1910" t="s">
        <v>3614</v>
      </c>
      <c r="G1910" t="s">
        <v>2104</v>
      </c>
    </row>
    <row r="1911" spans="1:8">
      <c r="A1911" t="s">
        <v>3612</v>
      </c>
      <c r="B1911" t="s">
        <v>2124</v>
      </c>
      <c r="C1911" t="s">
        <v>4438</v>
      </c>
      <c r="D1911" t="s">
        <v>3608</v>
      </c>
      <c r="E1911" t="s">
        <v>3609</v>
      </c>
      <c r="F1911" t="s">
        <v>3614</v>
      </c>
      <c r="G1911" t="s">
        <v>2104</v>
      </c>
    </row>
    <row r="1912" spans="1:8">
      <c r="A1912" t="s">
        <v>3612</v>
      </c>
      <c r="B1912" t="s">
        <v>2125</v>
      </c>
      <c r="C1912" t="s">
        <v>4554</v>
      </c>
      <c r="D1912" t="s">
        <v>3608</v>
      </c>
      <c r="E1912" t="s">
        <v>3609</v>
      </c>
      <c r="F1912" t="s">
        <v>3614</v>
      </c>
      <c r="G1912" t="s">
        <v>2104</v>
      </c>
    </row>
    <row r="1913" spans="1:8">
      <c r="A1913" t="s">
        <v>3612</v>
      </c>
      <c r="B1913" t="s">
        <v>2126</v>
      </c>
      <c r="C1913" t="s">
        <v>4555</v>
      </c>
      <c r="D1913" t="s">
        <v>3608</v>
      </c>
      <c r="E1913" t="s">
        <v>3609</v>
      </c>
      <c r="F1913" t="s">
        <v>3614</v>
      </c>
      <c r="G1913" t="s">
        <v>2104</v>
      </c>
    </row>
    <row r="1914" spans="1:8">
      <c r="A1914" t="s">
        <v>3612</v>
      </c>
      <c r="B1914" t="s">
        <v>2127</v>
      </c>
      <c r="C1914" t="s">
        <v>4556</v>
      </c>
      <c r="D1914" t="s">
        <v>3608</v>
      </c>
      <c r="E1914" t="s">
        <v>3609</v>
      </c>
      <c r="F1914" t="s">
        <v>3614</v>
      </c>
      <c r="G1914" t="s">
        <v>2104</v>
      </c>
    </row>
    <row r="1915" spans="1:8">
      <c r="A1915" t="s">
        <v>3612</v>
      </c>
      <c r="B1915" t="s">
        <v>2128</v>
      </c>
      <c r="C1915" t="s">
        <v>4557</v>
      </c>
      <c r="D1915" t="s">
        <v>3608</v>
      </c>
      <c r="E1915" t="s">
        <v>3609</v>
      </c>
      <c r="F1915" t="s">
        <v>3614</v>
      </c>
      <c r="G1915" t="s">
        <v>2104</v>
      </c>
    </row>
    <row r="1916" spans="1:8">
      <c r="A1916" t="s">
        <v>3612</v>
      </c>
      <c r="B1916" t="s">
        <v>849</v>
      </c>
      <c r="C1916" t="s">
        <v>3626</v>
      </c>
      <c r="D1916" t="s">
        <v>3608</v>
      </c>
      <c r="E1916" t="s">
        <v>3609</v>
      </c>
      <c r="F1916" t="s">
        <v>3610</v>
      </c>
      <c r="G1916" t="s">
        <v>2104</v>
      </c>
      <c r="H1916" t="s">
        <v>3615</v>
      </c>
    </row>
    <row r="1917" spans="1:8">
      <c r="A1917" t="s">
        <v>3612</v>
      </c>
      <c r="B1917" t="s">
        <v>538</v>
      </c>
      <c r="C1917" t="s">
        <v>3627</v>
      </c>
      <c r="D1917" t="s">
        <v>3608</v>
      </c>
      <c r="E1917" t="s">
        <v>3609</v>
      </c>
      <c r="F1917" t="s">
        <v>3610</v>
      </c>
      <c r="G1917" t="s">
        <v>2104</v>
      </c>
      <c r="H1917" t="s">
        <v>3615</v>
      </c>
    </row>
    <row r="1918" spans="1:8">
      <c r="A1918" t="s">
        <v>3612</v>
      </c>
      <c r="B1918" t="s">
        <v>2129</v>
      </c>
      <c r="C1918" t="s">
        <v>3957</v>
      </c>
      <c r="D1918" t="s">
        <v>3608</v>
      </c>
      <c r="E1918" t="s">
        <v>3609</v>
      </c>
      <c r="F1918" t="s">
        <v>3610</v>
      </c>
      <c r="G1918" t="s">
        <v>2104</v>
      </c>
      <c r="H1918" t="s">
        <v>3615</v>
      </c>
    </row>
    <row r="1919" spans="1:8">
      <c r="A1919" t="s">
        <v>3606</v>
      </c>
      <c r="B1919" t="s">
        <v>851</v>
      </c>
      <c r="C1919" t="s">
        <v>3713</v>
      </c>
      <c r="D1919" t="s">
        <v>3608</v>
      </c>
      <c r="E1919" t="s">
        <v>3609</v>
      </c>
      <c r="F1919" t="s">
        <v>3610</v>
      </c>
      <c r="G1919" t="s">
        <v>2104</v>
      </c>
      <c r="H1919" t="s">
        <v>3615</v>
      </c>
    </row>
    <row r="1920" spans="1:8">
      <c r="A1920" t="s">
        <v>3612</v>
      </c>
      <c r="B1920" t="s">
        <v>1342</v>
      </c>
      <c r="C1920" t="s">
        <v>3959</v>
      </c>
      <c r="D1920" t="s">
        <v>3608</v>
      </c>
      <c r="E1920" t="s">
        <v>3609</v>
      </c>
      <c r="F1920" t="s">
        <v>3610</v>
      </c>
      <c r="G1920" t="s">
        <v>2104</v>
      </c>
      <c r="H1920" t="s">
        <v>3615</v>
      </c>
    </row>
    <row r="1921" spans="1:7">
      <c r="A1921" t="s">
        <v>3606</v>
      </c>
      <c r="B1921" t="s">
        <v>2130</v>
      </c>
      <c r="C1921" t="s">
        <v>4558</v>
      </c>
      <c r="D1921" t="s">
        <v>3608</v>
      </c>
      <c r="E1921" t="s">
        <v>3609</v>
      </c>
      <c r="F1921" t="s">
        <v>3610</v>
      </c>
      <c r="G1921" t="s">
        <v>2104</v>
      </c>
    </row>
    <row r="1922" spans="1:7">
      <c r="A1922" t="s">
        <v>3612</v>
      </c>
      <c r="B1922" t="s">
        <v>2131</v>
      </c>
      <c r="C1922" t="s">
        <v>4559</v>
      </c>
      <c r="D1922" t="s">
        <v>3608</v>
      </c>
      <c r="E1922" t="s">
        <v>3609</v>
      </c>
      <c r="F1922" t="s">
        <v>3610</v>
      </c>
      <c r="G1922" t="s">
        <v>2104</v>
      </c>
    </row>
    <row r="1923" spans="1:7">
      <c r="A1923" t="s">
        <v>3612</v>
      </c>
      <c r="B1923" t="s">
        <v>2132</v>
      </c>
      <c r="C1923" t="s">
        <v>4560</v>
      </c>
      <c r="D1923" t="s">
        <v>3608</v>
      </c>
      <c r="E1923" t="s">
        <v>3609</v>
      </c>
      <c r="F1923" t="s">
        <v>3610</v>
      </c>
      <c r="G1923" t="s">
        <v>2104</v>
      </c>
    </row>
    <row r="1924" spans="1:7">
      <c r="A1924" t="s">
        <v>3612</v>
      </c>
      <c r="B1924" t="s">
        <v>2133</v>
      </c>
      <c r="C1924" t="s">
        <v>4561</v>
      </c>
      <c r="D1924" t="s">
        <v>3608</v>
      </c>
      <c r="E1924" t="s">
        <v>3609</v>
      </c>
      <c r="F1924" t="s">
        <v>3610</v>
      </c>
      <c r="G1924" t="s">
        <v>2104</v>
      </c>
    </row>
    <row r="1925" spans="1:7">
      <c r="A1925" t="s">
        <v>3612</v>
      </c>
      <c r="B1925" t="s">
        <v>2134</v>
      </c>
      <c r="C1925" t="s">
        <v>4562</v>
      </c>
      <c r="D1925" t="s">
        <v>3608</v>
      </c>
      <c r="E1925" t="s">
        <v>3609</v>
      </c>
      <c r="F1925" t="s">
        <v>3610</v>
      </c>
      <c r="G1925" t="s">
        <v>2104</v>
      </c>
    </row>
    <row r="1926" spans="1:7">
      <c r="A1926" t="s">
        <v>3612</v>
      </c>
      <c r="B1926" t="s">
        <v>2135</v>
      </c>
      <c r="C1926" t="s">
        <v>4563</v>
      </c>
      <c r="D1926" t="s">
        <v>3608</v>
      </c>
      <c r="E1926" t="s">
        <v>3609</v>
      </c>
      <c r="F1926" t="s">
        <v>3610</v>
      </c>
      <c r="G1926" t="s">
        <v>2104</v>
      </c>
    </row>
    <row r="1927" spans="1:7">
      <c r="A1927" t="s">
        <v>3612</v>
      </c>
      <c r="B1927" t="s">
        <v>2136</v>
      </c>
      <c r="C1927" t="s">
        <v>4564</v>
      </c>
      <c r="D1927" t="s">
        <v>3608</v>
      </c>
      <c r="E1927" t="s">
        <v>3609</v>
      </c>
      <c r="F1927" t="s">
        <v>3610</v>
      </c>
      <c r="G1927" t="s">
        <v>2104</v>
      </c>
    </row>
    <row r="1928" spans="1:7">
      <c r="A1928" t="s">
        <v>3612</v>
      </c>
      <c r="B1928" t="s">
        <v>2137</v>
      </c>
      <c r="C1928" t="s">
        <v>4565</v>
      </c>
      <c r="D1928" t="s">
        <v>3608</v>
      </c>
      <c r="E1928" t="s">
        <v>3609</v>
      </c>
      <c r="F1928" t="s">
        <v>3610</v>
      </c>
      <c r="G1928" t="s">
        <v>2104</v>
      </c>
    </row>
    <row r="1929" spans="1:7">
      <c r="A1929" t="s">
        <v>3612</v>
      </c>
      <c r="B1929" t="s">
        <v>2138</v>
      </c>
      <c r="C1929" t="s">
        <v>4566</v>
      </c>
      <c r="D1929" t="s">
        <v>3608</v>
      </c>
      <c r="E1929" t="s">
        <v>3609</v>
      </c>
      <c r="F1929" t="s">
        <v>3610</v>
      </c>
      <c r="G1929" t="s">
        <v>2104</v>
      </c>
    </row>
    <row r="1930" spans="1:7">
      <c r="A1930" t="s">
        <v>3612</v>
      </c>
      <c r="B1930" t="s">
        <v>2139</v>
      </c>
      <c r="C1930" t="s">
        <v>4567</v>
      </c>
      <c r="D1930" t="s">
        <v>3608</v>
      </c>
      <c r="E1930" t="s">
        <v>3609</v>
      </c>
      <c r="F1930" t="s">
        <v>3610</v>
      </c>
      <c r="G1930" t="s">
        <v>2104</v>
      </c>
    </row>
    <row r="1931" spans="1:7">
      <c r="A1931" t="s">
        <v>3612</v>
      </c>
      <c r="B1931" t="s">
        <v>2140</v>
      </c>
      <c r="C1931" t="s">
        <v>4568</v>
      </c>
      <c r="D1931" t="s">
        <v>3608</v>
      </c>
      <c r="E1931" t="s">
        <v>3609</v>
      </c>
      <c r="F1931" t="s">
        <v>3610</v>
      </c>
      <c r="G1931" t="s">
        <v>2104</v>
      </c>
    </row>
    <row r="1932" spans="1:7">
      <c r="A1932" t="s">
        <v>3612</v>
      </c>
      <c r="B1932" t="s">
        <v>2141</v>
      </c>
      <c r="C1932" t="s">
        <v>4569</v>
      </c>
      <c r="D1932" t="s">
        <v>3608</v>
      </c>
      <c r="E1932" t="s">
        <v>3609</v>
      </c>
      <c r="F1932" t="s">
        <v>3610</v>
      </c>
      <c r="G1932" t="s">
        <v>2104</v>
      </c>
    </row>
    <row r="1933" spans="1:7">
      <c r="A1933" t="s">
        <v>3612</v>
      </c>
      <c r="B1933" t="s">
        <v>2142</v>
      </c>
      <c r="C1933" t="s">
        <v>4570</v>
      </c>
      <c r="D1933" t="s">
        <v>3608</v>
      </c>
      <c r="E1933" t="s">
        <v>3609</v>
      </c>
      <c r="F1933" t="s">
        <v>3610</v>
      </c>
      <c r="G1933" t="s">
        <v>2104</v>
      </c>
    </row>
    <row r="1934" spans="1:7">
      <c r="A1934" t="s">
        <v>3612</v>
      </c>
      <c r="B1934" t="s">
        <v>2143</v>
      </c>
      <c r="C1934" t="s">
        <v>4571</v>
      </c>
      <c r="D1934" t="s">
        <v>3608</v>
      </c>
      <c r="E1934" t="s">
        <v>3609</v>
      </c>
      <c r="F1934" t="s">
        <v>3610</v>
      </c>
      <c r="G1934" t="s">
        <v>2104</v>
      </c>
    </row>
    <row r="1935" spans="1:7">
      <c r="A1935" t="s">
        <v>3612</v>
      </c>
      <c r="B1935" t="s">
        <v>2144</v>
      </c>
      <c r="C1935" t="s">
        <v>4572</v>
      </c>
      <c r="D1935" t="s">
        <v>3608</v>
      </c>
      <c r="E1935" t="s">
        <v>3609</v>
      </c>
      <c r="F1935" t="s">
        <v>3610</v>
      </c>
      <c r="G1935" t="s">
        <v>2104</v>
      </c>
    </row>
    <row r="1936" spans="1:7">
      <c r="A1936" t="s">
        <v>3612</v>
      </c>
      <c r="B1936" t="s">
        <v>2145</v>
      </c>
      <c r="C1936" t="s">
        <v>4573</v>
      </c>
      <c r="D1936" t="s">
        <v>3608</v>
      </c>
      <c r="E1936" t="s">
        <v>3609</v>
      </c>
      <c r="F1936" t="s">
        <v>3610</v>
      </c>
      <c r="G1936" t="s">
        <v>2104</v>
      </c>
    </row>
    <row r="1937" spans="1:7">
      <c r="A1937" t="s">
        <v>3612</v>
      </c>
      <c r="B1937" t="s">
        <v>2146</v>
      </c>
      <c r="C1937" t="s">
        <v>4574</v>
      </c>
      <c r="D1937" t="s">
        <v>3608</v>
      </c>
      <c r="E1937" t="s">
        <v>3609</v>
      </c>
      <c r="F1937" t="s">
        <v>3610</v>
      </c>
      <c r="G1937" t="s">
        <v>2104</v>
      </c>
    </row>
    <row r="1938" spans="1:7">
      <c r="A1938" t="s">
        <v>3612</v>
      </c>
      <c r="B1938" t="s">
        <v>2147</v>
      </c>
      <c r="C1938" t="s">
        <v>4575</v>
      </c>
      <c r="D1938" t="s">
        <v>3608</v>
      </c>
      <c r="E1938" t="s">
        <v>3609</v>
      </c>
      <c r="F1938" t="s">
        <v>3610</v>
      </c>
      <c r="G1938" t="s">
        <v>2104</v>
      </c>
    </row>
    <row r="1939" spans="1:7">
      <c r="A1939" t="s">
        <v>3612</v>
      </c>
      <c r="B1939" t="s">
        <v>2148</v>
      </c>
      <c r="C1939" t="s">
        <v>4576</v>
      </c>
      <c r="D1939" t="s">
        <v>3608</v>
      </c>
      <c r="E1939" t="s">
        <v>3609</v>
      </c>
      <c r="F1939" t="s">
        <v>3610</v>
      </c>
      <c r="G1939" t="s">
        <v>2104</v>
      </c>
    </row>
    <row r="1940" spans="1:7">
      <c r="A1940" t="s">
        <v>3612</v>
      </c>
      <c r="B1940" t="s">
        <v>2149</v>
      </c>
      <c r="C1940" t="s">
        <v>4577</v>
      </c>
      <c r="D1940" t="s">
        <v>3608</v>
      </c>
      <c r="E1940" t="s">
        <v>3609</v>
      </c>
      <c r="F1940" t="s">
        <v>3610</v>
      </c>
      <c r="G1940" t="s">
        <v>2104</v>
      </c>
    </row>
    <row r="1941" spans="1:7">
      <c r="A1941" t="s">
        <v>3612</v>
      </c>
      <c r="B1941" t="s">
        <v>2150</v>
      </c>
      <c r="C1941" t="s">
        <v>4578</v>
      </c>
      <c r="D1941" t="s">
        <v>3608</v>
      </c>
      <c r="E1941" t="s">
        <v>3609</v>
      </c>
      <c r="F1941" t="s">
        <v>3610</v>
      </c>
      <c r="G1941" t="s">
        <v>2104</v>
      </c>
    </row>
    <row r="1942" spans="1:7">
      <c r="A1942" t="s">
        <v>3612</v>
      </c>
      <c r="B1942" t="s">
        <v>2151</v>
      </c>
      <c r="C1942" t="s">
        <v>4579</v>
      </c>
      <c r="D1942" t="s">
        <v>3608</v>
      </c>
      <c r="E1942" t="s">
        <v>3609</v>
      </c>
      <c r="F1942" t="s">
        <v>3610</v>
      </c>
      <c r="G1942" t="s">
        <v>2104</v>
      </c>
    </row>
    <row r="1943" spans="1:7">
      <c r="A1943" t="s">
        <v>3612</v>
      </c>
      <c r="B1943" t="s">
        <v>2152</v>
      </c>
      <c r="C1943" t="s">
        <v>4580</v>
      </c>
      <c r="D1943" t="s">
        <v>3608</v>
      </c>
      <c r="E1943" t="s">
        <v>3609</v>
      </c>
      <c r="F1943" t="s">
        <v>3610</v>
      </c>
      <c r="G1943" t="s">
        <v>2104</v>
      </c>
    </row>
    <row r="1944" spans="1:7">
      <c r="A1944" t="s">
        <v>3612</v>
      </c>
      <c r="B1944" t="s">
        <v>2153</v>
      </c>
      <c r="C1944" t="s">
        <v>4581</v>
      </c>
      <c r="D1944" t="s">
        <v>3608</v>
      </c>
      <c r="E1944" t="s">
        <v>3609</v>
      </c>
      <c r="F1944" t="s">
        <v>3610</v>
      </c>
      <c r="G1944" t="s">
        <v>2104</v>
      </c>
    </row>
    <row r="1945" spans="1:7">
      <c r="A1945" t="s">
        <v>3612</v>
      </c>
      <c r="B1945" t="s">
        <v>2154</v>
      </c>
      <c r="C1945" t="s">
        <v>4582</v>
      </c>
      <c r="D1945" t="s">
        <v>3608</v>
      </c>
      <c r="E1945" t="s">
        <v>3609</v>
      </c>
      <c r="F1945" t="s">
        <v>3610</v>
      </c>
      <c r="G1945" t="s">
        <v>2104</v>
      </c>
    </row>
    <row r="1946" spans="1:7">
      <c r="A1946" t="s">
        <v>3612</v>
      </c>
      <c r="B1946" t="s">
        <v>2155</v>
      </c>
      <c r="C1946" t="s">
        <v>4583</v>
      </c>
      <c r="D1946" t="s">
        <v>3608</v>
      </c>
      <c r="E1946" t="s">
        <v>3609</v>
      </c>
      <c r="F1946" t="s">
        <v>3610</v>
      </c>
      <c r="G1946" t="s">
        <v>2104</v>
      </c>
    </row>
    <row r="1947" spans="1:7">
      <c r="A1947" t="s">
        <v>3612</v>
      </c>
      <c r="B1947" t="s">
        <v>2156</v>
      </c>
      <c r="C1947" t="s">
        <v>4584</v>
      </c>
      <c r="D1947" t="s">
        <v>3608</v>
      </c>
      <c r="E1947" t="s">
        <v>3609</v>
      </c>
      <c r="F1947" t="s">
        <v>3610</v>
      </c>
      <c r="G1947" t="s">
        <v>2104</v>
      </c>
    </row>
    <row r="1948" spans="1:7">
      <c r="A1948" t="s">
        <v>3612</v>
      </c>
      <c r="B1948" t="s">
        <v>2157</v>
      </c>
      <c r="C1948" t="s">
        <v>4585</v>
      </c>
      <c r="D1948" t="s">
        <v>3608</v>
      </c>
      <c r="E1948" t="s">
        <v>3609</v>
      </c>
      <c r="F1948" t="s">
        <v>3610</v>
      </c>
      <c r="G1948" t="s">
        <v>2104</v>
      </c>
    </row>
    <row r="1949" spans="1:7">
      <c r="A1949" t="s">
        <v>3612</v>
      </c>
      <c r="B1949" t="s">
        <v>2158</v>
      </c>
      <c r="C1949" t="s">
        <v>4586</v>
      </c>
      <c r="D1949" t="s">
        <v>3608</v>
      </c>
      <c r="E1949" t="s">
        <v>3609</v>
      </c>
      <c r="F1949" t="s">
        <v>3610</v>
      </c>
      <c r="G1949" t="s">
        <v>2104</v>
      </c>
    </row>
    <row r="1950" spans="1:7">
      <c r="A1950" t="s">
        <v>3612</v>
      </c>
      <c r="B1950" t="s">
        <v>2159</v>
      </c>
      <c r="C1950" t="s">
        <v>4587</v>
      </c>
      <c r="D1950" t="s">
        <v>3608</v>
      </c>
      <c r="E1950" t="s">
        <v>3609</v>
      </c>
      <c r="F1950" t="s">
        <v>3610</v>
      </c>
      <c r="G1950" t="s">
        <v>2104</v>
      </c>
    </row>
    <row r="1951" spans="1:7">
      <c r="A1951" t="s">
        <v>3612</v>
      </c>
      <c r="B1951" t="s">
        <v>2160</v>
      </c>
      <c r="C1951" t="s">
        <v>4588</v>
      </c>
      <c r="D1951" t="s">
        <v>3608</v>
      </c>
      <c r="E1951" t="s">
        <v>3609</v>
      </c>
      <c r="F1951" t="s">
        <v>3610</v>
      </c>
      <c r="G1951" t="s">
        <v>2104</v>
      </c>
    </row>
    <row r="1952" spans="1:7">
      <c r="A1952" t="s">
        <v>3612</v>
      </c>
      <c r="B1952" t="s">
        <v>2161</v>
      </c>
      <c r="C1952" t="s">
        <v>4589</v>
      </c>
      <c r="D1952" t="s">
        <v>3608</v>
      </c>
      <c r="E1952" t="s">
        <v>3609</v>
      </c>
      <c r="F1952" t="s">
        <v>3610</v>
      </c>
      <c r="G1952" t="s">
        <v>2104</v>
      </c>
    </row>
    <row r="1953" spans="1:7">
      <c r="A1953" t="s">
        <v>3612</v>
      </c>
      <c r="B1953" t="s">
        <v>2162</v>
      </c>
      <c r="C1953" t="s">
        <v>4590</v>
      </c>
      <c r="D1953" t="s">
        <v>3608</v>
      </c>
      <c r="E1953" t="s">
        <v>3609</v>
      </c>
      <c r="F1953" t="s">
        <v>3610</v>
      </c>
      <c r="G1953" t="s">
        <v>2104</v>
      </c>
    </row>
    <row r="1954" spans="1:7">
      <c r="A1954" t="s">
        <v>3612</v>
      </c>
      <c r="B1954" t="s">
        <v>2163</v>
      </c>
      <c r="C1954" t="s">
        <v>4591</v>
      </c>
      <c r="D1954" t="s">
        <v>3608</v>
      </c>
      <c r="E1954" t="s">
        <v>3609</v>
      </c>
      <c r="F1954" t="s">
        <v>3610</v>
      </c>
      <c r="G1954" t="s">
        <v>2104</v>
      </c>
    </row>
    <row r="1955" spans="1:7">
      <c r="A1955" t="s">
        <v>3612</v>
      </c>
      <c r="B1955" t="s">
        <v>2164</v>
      </c>
      <c r="C1955" t="s">
        <v>4592</v>
      </c>
      <c r="D1955" t="s">
        <v>3608</v>
      </c>
      <c r="E1955" t="s">
        <v>3609</v>
      </c>
      <c r="F1955" t="s">
        <v>3610</v>
      </c>
      <c r="G1955" t="s">
        <v>2104</v>
      </c>
    </row>
    <row r="1956" spans="1:7">
      <c r="A1956" t="s">
        <v>3612</v>
      </c>
      <c r="B1956" t="s">
        <v>2165</v>
      </c>
      <c r="C1956" t="s">
        <v>4593</v>
      </c>
      <c r="D1956" t="s">
        <v>3608</v>
      </c>
      <c r="E1956" t="s">
        <v>3609</v>
      </c>
      <c r="F1956" t="s">
        <v>3610</v>
      </c>
      <c r="G1956" t="s">
        <v>2104</v>
      </c>
    </row>
    <row r="1957" spans="1:7">
      <c r="A1957" t="s">
        <v>3612</v>
      </c>
      <c r="B1957" t="s">
        <v>2166</v>
      </c>
      <c r="C1957" t="s">
        <v>4594</v>
      </c>
      <c r="D1957" t="s">
        <v>3608</v>
      </c>
      <c r="E1957" t="s">
        <v>3609</v>
      </c>
      <c r="F1957" t="s">
        <v>3610</v>
      </c>
      <c r="G1957" t="s">
        <v>2104</v>
      </c>
    </row>
    <row r="1958" spans="1:7">
      <c r="A1958" t="s">
        <v>3612</v>
      </c>
      <c r="B1958" t="s">
        <v>2167</v>
      </c>
      <c r="C1958" t="s">
        <v>4595</v>
      </c>
      <c r="D1958" t="s">
        <v>3608</v>
      </c>
      <c r="E1958" t="s">
        <v>3609</v>
      </c>
      <c r="F1958" t="s">
        <v>3610</v>
      </c>
      <c r="G1958" t="s">
        <v>2104</v>
      </c>
    </row>
    <row r="1959" spans="1:7">
      <c r="A1959" t="s">
        <v>3612</v>
      </c>
      <c r="B1959" t="s">
        <v>2168</v>
      </c>
      <c r="C1959" t="s">
        <v>4596</v>
      </c>
      <c r="D1959" t="s">
        <v>3608</v>
      </c>
      <c r="E1959" t="s">
        <v>3609</v>
      </c>
      <c r="F1959" t="s">
        <v>3610</v>
      </c>
      <c r="G1959" t="s">
        <v>2104</v>
      </c>
    </row>
    <row r="1960" spans="1:7">
      <c r="A1960" t="s">
        <v>3612</v>
      </c>
      <c r="B1960" t="s">
        <v>2169</v>
      </c>
      <c r="C1960" t="s">
        <v>4597</v>
      </c>
      <c r="D1960" t="s">
        <v>3608</v>
      </c>
      <c r="E1960" t="s">
        <v>3609</v>
      </c>
      <c r="F1960" t="s">
        <v>3610</v>
      </c>
      <c r="G1960" t="s">
        <v>2104</v>
      </c>
    </row>
    <row r="1961" spans="1:7">
      <c r="A1961" t="s">
        <v>3612</v>
      </c>
      <c r="B1961" t="s">
        <v>2170</v>
      </c>
      <c r="C1961" t="s">
        <v>4598</v>
      </c>
      <c r="D1961" t="s">
        <v>3608</v>
      </c>
      <c r="E1961" t="s">
        <v>3609</v>
      </c>
      <c r="F1961" t="s">
        <v>3610</v>
      </c>
      <c r="G1961" t="s">
        <v>2104</v>
      </c>
    </row>
    <row r="1962" spans="1:7">
      <c r="A1962" t="s">
        <v>3612</v>
      </c>
      <c r="B1962" t="s">
        <v>2171</v>
      </c>
      <c r="C1962" t="s">
        <v>4599</v>
      </c>
      <c r="D1962" t="s">
        <v>3608</v>
      </c>
      <c r="E1962" t="s">
        <v>3609</v>
      </c>
      <c r="F1962" t="s">
        <v>3610</v>
      </c>
      <c r="G1962" t="s">
        <v>2104</v>
      </c>
    </row>
    <row r="1963" spans="1:7">
      <c r="A1963" t="s">
        <v>3612</v>
      </c>
      <c r="B1963" t="s">
        <v>2172</v>
      </c>
      <c r="C1963" t="s">
        <v>4600</v>
      </c>
      <c r="D1963" t="s">
        <v>3608</v>
      </c>
      <c r="E1963" t="s">
        <v>3609</v>
      </c>
      <c r="F1963" t="s">
        <v>3610</v>
      </c>
      <c r="G1963" t="s">
        <v>2104</v>
      </c>
    </row>
    <row r="1964" spans="1:7">
      <c r="A1964" t="s">
        <v>3612</v>
      </c>
      <c r="B1964" t="s">
        <v>2173</v>
      </c>
      <c r="C1964" t="s">
        <v>4601</v>
      </c>
      <c r="D1964" t="s">
        <v>3608</v>
      </c>
      <c r="E1964" t="s">
        <v>3609</v>
      </c>
      <c r="F1964" t="s">
        <v>3610</v>
      </c>
      <c r="G1964" t="s">
        <v>2104</v>
      </c>
    </row>
    <row r="1965" spans="1:7">
      <c r="A1965" t="s">
        <v>3612</v>
      </c>
      <c r="B1965" t="s">
        <v>2174</v>
      </c>
      <c r="C1965" t="s">
        <v>4602</v>
      </c>
      <c r="D1965" t="s">
        <v>3608</v>
      </c>
      <c r="E1965" t="s">
        <v>3609</v>
      </c>
      <c r="F1965" t="s">
        <v>3610</v>
      </c>
      <c r="G1965" t="s">
        <v>2104</v>
      </c>
    </row>
    <row r="1966" spans="1:7">
      <c r="A1966" t="s">
        <v>3612</v>
      </c>
      <c r="B1966" t="s">
        <v>2175</v>
      </c>
      <c r="C1966" t="s">
        <v>4603</v>
      </c>
      <c r="D1966" t="s">
        <v>3608</v>
      </c>
      <c r="E1966" t="s">
        <v>3609</v>
      </c>
      <c r="F1966" t="s">
        <v>3610</v>
      </c>
      <c r="G1966" t="s">
        <v>2104</v>
      </c>
    </row>
    <row r="1967" spans="1:7">
      <c r="A1967" t="s">
        <v>3612</v>
      </c>
      <c r="B1967" t="s">
        <v>2176</v>
      </c>
      <c r="C1967" t="s">
        <v>4604</v>
      </c>
      <c r="D1967" t="s">
        <v>3608</v>
      </c>
      <c r="E1967" t="s">
        <v>3609</v>
      </c>
      <c r="F1967" t="s">
        <v>3610</v>
      </c>
      <c r="G1967" t="s">
        <v>2104</v>
      </c>
    </row>
    <row r="1968" spans="1:7">
      <c r="A1968" t="s">
        <v>3612</v>
      </c>
      <c r="B1968" t="s">
        <v>2177</v>
      </c>
      <c r="C1968" t="s">
        <v>4605</v>
      </c>
      <c r="D1968" t="s">
        <v>3608</v>
      </c>
      <c r="E1968" t="s">
        <v>3609</v>
      </c>
      <c r="F1968" t="s">
        <v>3610</v>
      </c>
      <c r="G1968" t="s">
        <v>2104</v>
      </c>
    </row>
    <row r="1969" spans="1:7">
      <c r="A1969" t="s">
        <v>3612</v>
      </c>
      <c r="B1969" t="s">
        <v>2178</v>
      </c>
      <c r="C1969" t="s">
        <v>4606</v>
      </c>
      <c r="D1969" t="s">
        <v>3608</v>
      </c>
      <c r="E1969" t="s">
        <v>3609</v>
      </c>
      <c r="F1969" t="s">
        <v>3610</v>
      </c>
      <c r="G1969" t="s">
        <v>2104</v>
      </c>
    </row>
    <row r="1970" spans="1:7">
      <c r="A1970" t="s">
        <v>3612</v>
      </c>
      <c r="B1970" t="s">
        <v>2179</v>
      </c>
      <c r="C1970" t="s">
        <v>4607</v>
      </c>
      <c r="D1970" t="s">
        <v>3608</v>
      </c>
      <c r="E1970" t="s">
        <v>3609</v>
      </c>
      <c r="F1970" t="s">
        <v>3610</v>
      </c>
      <c r="G1970" t="s">
        <v>2104</v>
      </c>
    </row>
    <row r="1971" spans="1:7">
      <c r="A1971" t="s">
        <v>3612</v>
      </c>
      <c r="B1971" t="s">
        <v>2180</v>
      </c>
      <c r="C1971" t="s">
        <v>4608</v>
      </c>
      <c r="D1971" t="s">
        <v>3608</v>
      </c>
      <c r="E1971" t="s">
        <v>3609</v>
      </c>
      <c r="F1971" t="s">
        <v>3610</v>
      </c>
      <c r="G1971" t="s">
        <v>2104</v>
      </c>
    </row>
    <row r="1972" spans="1:7">
      <c r="A1972" t="s">
        <v>3612</v>
      </c>
      <c r="B1972" t="s">
        <v>2181</v>
      </c>
      <c r="C1972" t="s">
        <v>4609</v>
      </c>
      <c r="D1972" t="s">
        <v>3608</v>
      </c>
      <c r="E1972" t="s">
        <v>3609</v>
      </c>
      <c r="F1972" t="s">
        <v>3610</v>
      </c>
      <c r="G1972" t="s">
        <v>2104</v>
      </c>
    </row>
    <row r="1973" spans="1:7">
      <c r="A1973" t="s">
        <v>3612</v>
      </c>
      <c r="B1973" t="s">
        <v>2182</v>
      </c>
      <c r="C1973" t="s">
        <v>4610</v>
      </c>
      <c r="D1973" t="s">
        <v>3608</v>
      </c>
      <c r="E1973" t="s">
        <v>3609</v>
      </c>
      <c r="F1973" t="s">
        <v>3610</v>
      </c>
      <c r="G1973" t="s">
        <v>2104</v>
      </c>
    </row>
    <row r="1974" spans="1:7">
      <c r="A1974" t="s">
        <v>3612</v>
      </c>
      <c r="B1974" t="s">
        <v>2183</v>
      </c>
      <c r="C1974" t="s">
        <v>4611</v>
      </c>
      <c r="D1974" t="s">
        <v>3608</v>
      </c>
      <c r="E1974" t="s">
        <v>3609</v>
      </c>
      <c r="F1974" t="s">
        <v>3610</v>
      </c>
      <c r="G1974" t="s">
        <v>2104</v>
      </c>
    </row>
    <row r="1975" spans="1:7">
      <c r="A1975" t="s">
        <v>3612</v>
      </c>
      <c r="B1975" t="s">
        <v>2184</v>
      </c>
      <c r="C1975" t="s">
        <v>4612</v>
      </c>
      <c r="D1975" t="s">
        <v>3608</v>
      </c>
      <c r="E1975" t="s">
        <v>3609</v>
      </c>
      <c r="F1975" t="s">
        <v>3610</v>
      </c>
      <c r="G1975" t="s">
        <v>2104</v>
      </c>
    </row>
    <row r="1976" spans="1:7">
      <c r="A1976" t="s">
        <v>3612</v>
      </c>
      <c r="B1976" t="s">
        <v>2185</v>
      </c>
      <c r="C1976" t="s">
        <v>4613</v>
      </c>
      <c r="D1976" t="s">
        <v>3608</v>
      </c>
      <c r="E1976" t="s">
        <v>3609</v>
      </c>
      <c r="F1976" t="s">
        <v>3610</v>
      </c>
      <c r="G1976" t="s">
        <v>2104</v>
      </c>
    </row>
    <row r="1977" spans="1:7">
      <c r="A1977" t="s">
        <v>3612</v>
      </c>
      <c r="B1977" t="s">
        <v>2186</v>
      </c>
      <c r="C1977" t="s">
        <v>4614</v>
      </c>
      <c r="D1977" t="s">
        <v>3608</v>
      </c>
      <c r="E1977" t="s">
        <v>3609</v>
      </c>
      <c r="F1977" t="s">
        <v>3610</v>
      </c>
      <c r="G1977" t="s">
        <v>2104</v>
      </c>
    </row>
    <row r="1978" spans="1:7">
      <c r="A1978" t="s">
        <v>3612</v>
      </c>
      <c r="B1978" t="s">
        <v>2187</v>
      </c>
      <c r="C1978" t="s">
        <v>4615</v>
      </c>
      <c r="D1978" t="s">
        <v>3608</v>
      </c>
      <c r="E1978" t="s">
        <v>3609</v>
      </c>
      <c r="F1978" t="s">
        <v>3610</v>
      </c>
      <c r="G1978" t="s">
        <v>2104</v>
      </c>
    </row>
    <row r="1979" spans="1:7">
      <c r="A1979" t="s">
        <v>3612</v>
      </c>
      <c r="B1979" t="s">
        <v>2188</v>
      </c>
      <c r="C1979" t="s">
        <v>4616</v>
      </c>
      <c r="D1979" t="s">
        <v>3608</v>
      </c>
      <c r="E1979" t="s">
        <v>3609</v>
      </c>
      <c r="F1979" t="s">
        <v>3610</v>
      </c>
      <c r="G1979" t="s">
        <v>2104</v>
      </c>
    </row>
    <row r="1980" spans="1:7">
      <c r="A1980" t="s">
        <v>3612</v>
      </c>
      <c r="B1980" t="s">
        <v>2189</v>
      </c>
      <c r="C1980" t="s">
        <v>4617</v>
      </c>
      <c r="D1980" t="s">
        <v>3608</v>
      </c>
      <c r="E1980" t="s">
        <v>3609</v>
      </c>
      <c r="F1980" t="s">
        <v>3610</v>
      </c>
      <c r="G1980" t="s">
        <v>2104</v>
      </c>
    </row>
    <row r="1981" spans="1:7">
      <c r="A1981" t="s">
        <v>3612</v>
      </c>
      <c r="B1981" t="s">
        <v>2190</v>
      </c>
      <c r="C1981" t="s">
        <v>4618</v>
      </c>
      <c r="D1981" t="s">
        <v>3608</v>
      </c>
      <c r="E1981" t="s">
        <v>3609</v>
      </c>
      <c r="F1981" t="s">
        <v>3610</v>
      </c>
      <c r="G1981" t="s">
        <v>2104</v>
      </c>
    </row>
    <row r="1982" spans="1:7">
      <c r="A1982" t="s">
        <v>3612</v>
      </c>
      <c r="B1982" t="s">
        <v>2191</v>
      </c>
      <c r="C1982" t="s">
        <v>4619</v>
      </c>
      <c r="D1982" t="s">
        <v>3608</v>
      </c>
      <c r="E1982" t="s">
        <v>3609</v>
      </c>
      <c r="F1982" t="s">
        <v>3610</v>
      </c>
      <c r="G1982" t="s">
        <v>2104</v>
      </c>
    </row>
    <row r="1983" spans="1:7">
      <c r="A1983" t="s">
        <v>3612</v>
      </c>
      <c r="B1983" t="s">
        <v>2192</v>
      </c>
      <c r="C1983" t="s">
        <v>4620</v>
      </c>
      <c r="D1983" t="s">
        <v>3608</v>
      </c>
      <c r="E1983" t="s">
        <v>3609</v>
      </c>
      <c r="F1983" t="s">
        <v>3610</v>
      </c>
      <c r="G1983" t="s">
        <v>2104</v>
      </c>
    </row>
    <row r="1984" spans="1:7">
      <c r="A1984" t="s">
        <v>3612</v>
      </c>
      <c r="B1984" t="s">
        <v>2193</v>
      </c>
      <c r="C1984" t="s">
        <v>4621</v>
      </c>
      <c r="D1984" t="s">
        <v>3608</v>
      </c>
      <c r="E1984" t="s">
        <v>3609</v>
      </c>
      <c r="F1984" t="s">
        <v>3610</v>
      </c>
      <c r="G1984" t="s">
        <v>2104</v>
      </c>
    </row>
    <row r="1985" spans="1:7">
      <c r="A1985" t="s">
        <v>3612</v>
      </c>
      <c r="B1985" t="s">
        <v>2194</v>
      </c>
      <c r="C1985" t="s">
        <v>4622</v>
      </c>
      <c r="D1985" t="s">
        <v>3608</v>
      </c>
      <c r="E1985" t="s">
        <v>3609</v>
      </c>
      <c r="F1985" t="s">
        <v>3610</v>
      </c>
      <c r="G1985" t="s">
        <v>2104</v>
      </c>
    </row>
    <row r="1986" spans="1:7">
      <c r="A1986" t="s">
        <v>3612</v>
      </c>
      <c r="B1986" t="s">
        <v>2195</v>
      </c>
      <c r="C1986" t="s">
        <v>4623</v>
      </c>
      <c r="D1986" t="s">
        <v>3608</v>
      </c>
      <c r="E1986" t="s">
        <v>3609</v>
      </c>
      <c r="F1986" t="s">
        <v>3610</v>
      </c>
      <c r="G1986" t="s">
        <v>2104</v>
      </c>
    </row>
    <row r="1987" spans="1:7">
      <c r="A1987" t="s">
        <v>3612</v>
      </c>
      <c r="B1987" t="s">
        <v>2196</v>
      </c>
      <c r="C1987" t="s">
        <v>4624</v>
      </c>
      <c r="D1987" t="s">
        <v>3608</v>
      </c>
      <c r="E1987" t="s">
        <v>3609</v>
      </c>
      <c r="F1987" t="s">
        <v>3610</v>
      </c>
      <c r="G1987" t="s">
        <v>2104</v>
      </c>
    </row>
    <row r="1988" spans="1:7">
      <c r="A1988" t="s">
        <v>3612</v>
      </c>
      <c r="B1988" t="s">
        <v>2197</v>
      </c>
      <c r="C1988" t="s">
        <v>4625</v>
      </c>
      <c r="D1988" t="s">
        <v>3608</v>
      </c>
      <c r="E1988" t="s">
        <v>3609</v>
      </c>
      <c r="F1988" t="s">
        <v>3610</v>
      </c>
      <c r="G1988" t="s">
        <v>2104</v>
      </c>
    </row>
    <row r="1989" spans="1:7">
      <c r="A1989" t="s">
        <v>3612</v>
      </c>
      <c r="B1989" t="s">
        <v>2198</v>
      </c>
      <c r="C1989" t="s">
        <v>4626</v>
      </c>
      <c r="D1989" t="s">
        <v>3608</v>
      </c>
      <c r="E1989" t="s">
        <v>3609</v>
      </c>
      <c r="F1989" t="s">
        <v>3610</v>
      </c>
      <c r="G1989" t="s">
        <v>2104</v>
      </c>
    </row>
    <row r="1990" spans="1:7">
      <c r="A1990" t="s">
        <v>3612</v>
      </c>
      <c r="B1990" t="s">
        <v>2199</v>
      </c>
      <c r="C1990" t="s">
        <v>4627</v>
      </c>
      <c r="D1990" t="s">
        <v>3608</v>
      </c>
      <c r="E1990" t="s">
        <v>3609</v>
      </c>
      <c r="F1990" t="s">
        <v>3610</v>
      </c>
      <c r="G1990" t="s">
        <v>2104</v>
      </c>
    </row>
    <row r="1991" spans="1:7">
      <c r="A1991" t="s">
        <v>3612</v>
      </c>
      <c r="B1991" t="s">
        <v>2200</v>
      </c>
      <c r="C1991" t="s">
        <v>4628</v>
      </c>
      <c r="D1991" t="s">
        <v>3608</v>
      </c>
      <c r="E1991" t="s">
        <v>3609</v>
      </c>
      <c r="F1991" t="s">
        <v>3610</v>
      </c>
      <c r="G1991" t="s">
        <v>2104</v>
      </c>
    </row>
    <row r="1992" spans="1:7">
      <c r="A1992" t="s">
        <v>3612</v>
      </c>
      <c r="B1992" t="s">
        <v>2201</v>
      </c>
      <c r="C1992" t="s">
        <v>4629</v>
      </c>
      <c r="D1992" t="s">
        <v>3608</v>
      </c>
      <c r="E1992" t="s">
        <v>3609</v>
      </c>
      <c r="F1992" t="s">
        <v>3610</v>
      </c>
      <c r="G1992" t="s">
        <v>2104</v>
      </c>
    </row>
    <row r="1993" spans="1:7">
      <c r="A1993" t="s">
        <v>3612</v>
      </c>
      <c r="B1993" t="s">
        <v>2202</v>
      </c>
      <c r="C1993" t="s">
        <v>4630</v>
      </c>
      <c r="D1993" t="s">
        <v>3608</v>
      </c>
      <c r="E1993" t="s">
        <v>3609</v>
      </c>
      <c r="F1993" t="s">
        <v>3610</v>
      </c>
      <c r="G1993" t="s">
        <v>2104</v>
      </c>
    </row>
    <row r="1994" spans="1:7">
      <c r="A1994" t="s">
        <v>3612</v>
      </c>
      <c r="B1994" t="s">
        <v>2203</v>
      </c>
      <c r="C1994" t="s">
        <v>4631</v>
      </c>
      <c r="D1994" t="s">
        <v>3608</v>
      </c>
      <c r="E1994" t="s">
        <v>3609</v>
      </c>
      <c r="F1994" t="s">
        <v>3610</v>
      </c>
      <c r="G1994" t="s">
        <v>2104</v>
      </c>
    </row>
    <row r="1995" spans="1:7">
      <c r="A1995" t="s">
        <v>3612</v>
      </c>
      <c r="B1995" t="s">
        <v>2204</v>
      </c>
      <c r="C1995" t="s">
        <v>4632</v>
      </c>
      <c r="D1995" t="s">
        <v>3608</v>
      </c>
      <c r="E1995" t="s">
        <v>3609</v>
      </c>
      <c r="F1995" t="s">
        <v>3610</v>
      </c>
      <c r="G1995" t="s">
        <v>2104</v>
      </c>
    </row>
    <row r="1996" spans="1:7">
      <c r="A1996" t="s">
        <v>3612</v>
      </c>
      <c r="B1996" t="s">
        <v>2205</v>
      </c>
      <c r="C1996" t="s">
        <v>4633</v>
      </c>
      <c r="D1996" t="s">
        <v>3608</v>
      </c>
      <c r="E1996" t="s">
        <v>3609</v>
      </c>
      <c r="F1996" t="s">
        <v>3610</v>
      </c>
      <c r="G1996" t="s">
        <v>2104</v>
      </c>
    </row>
    <row r="1997" spans="1:7">
      <c r="A1997" t="s">
        <v>3612</v>
      </c>
      <c r="B1997" t="s">
        <v>2206</v>
      </c>
      <c r="C1997" t="s">
        <v>4634</v>
      </c>
      <c r="D1997" t="s">
        <v>3608</v>
      </c>
      <c r="E1997" t="s">
        <v>3609</v>
      </c>
      <c r="F1997" t="s">
        <v>3610</v>
      </c>
      <c r="G1997" t="s">
        <v>2104</v>
      </c>
    </row>
    <row r="1998" spans="1:7">
      <c r="A1998" t="s">
        <v>3612</v>
      </c>
      <c r="B1998" t="s">
        <v>2207</v>
      </c>
      <c r="C1998" t="s">
        <v>4635</v>
      </c>
      <c r="D1998" t="s">
        <v>3608</v>
      </c>
      <c r="E1998" t="s">
        <v>3609</v>
      </c>
      <c r="F1998" t="s">
        <v>3610</v>
      </c>
      <c r="G1998" t="s">
        <v>2104</v>
      </c>
    </row>
    <row r="1999" spans="1:7">
      <c r="A1999" t="s">
        <v>3612</v>
      </c>
      <c r="B1999" t="s">
        <v>2208</v>
      </c>
      <c r="C1999" t="s">
        <v>4636</v>
      </c>
      <c r="D1999" t="s">
        <v>3608</v>
      </c>
      <c r="E1999" t="s">
        <v>3609</v>
      </c>
      <c r="F1999" t="s">
        <v>3610</v>
      </c>
      <c r="G1999" t="s">
        <v>2104</v>
      </c>
    </row>
    <row r="2000" spans="1:7">
      <c r="A2000" t="s">
        <v>3612</v>
      </c>
      <c r="B2000" t="s">
        <v>2209</v>
      </c>
      <c r="C2000" t="s">
        <v>4637</v>
      </c>
      <c r="D2000" t="s">
        <v>3608</v>
      </c>
      <c r="E2000" t="s">
        <v>3609</v>
      </c>
      <c r="F2000" t="s">
        <v>3610</v>
      </c>
      <c r="G2000" t="s">
        <v>2104</v>
      </c>
    </row>
    <row r="2001" spans="1:7">
      <c r="A2001" t="s">
        <v>3612</v>
      </c>
      <c r="B2001" t="s">
        <v>2210</v>
      </c>
      <c r="C2001" t="s">
        <v>4638</v>
      </c>
      <c r="D2001" t="s">
        <v>3608</v>
      </c>
      <c r="E2001" t="s">
        <v>3609</v>
      </c>
      <c r="F2001" t="s">
        <v>3610</v>
      </c>
      <c r="G2001" t="s">
        <v>2104</v>
      </c>
    </row>
    <row r="2002" spans="1:7">
      <c r="A2002" t="s">
        <v>3612</v>
      </c>
      <c r="B2002" t="s">
        <v>2211</v>
      </c>
      <c r="C2002" t="s">
        <v>4639</v>
      </c>
      <c r="D2002" t="s">
        <v>3608</v>
      </c>
      <c r="E2002" t="s">
        <v>3609</v>
      </c>
      <c r="F2002" t="s">
        <v>3610</v>
      </c>
      <c r="G2002" t="s">
        <v>2104</v>
      </c>
    </row>
    <row r="2003" spans="1:7">
      <c r="A2003" t="s">
        <v>3612</v>
      </c>
      <c r="B2003" t="s">
        <v>2212</v>
      </c>
      <c r="C2003" t="s">
        <v>4640</v>
      </c>
      <c r="D2003" t="s">
        <v>3608</v>
      </c>
      <c r="E2003" t="s">
        <v>3609</v>
      </c>
      <c r="F2003" t="s">
        <v>3610</v>
      </c>
      <c r="G2003" t="s">
        <v>2104</v>
      </c>
    </row>
    <row r="2004" spans="1:7">
      <c r="A2004" t="s">
        <v>3612</v>
      </c>
      <c r="B2004" t="s">
        <v>2213</v>
      </c>
      <c r="C2004" t="s">
        <v>4641</v>
      </c>
      <c r="D2004" t="s">
        <v>3608</v>
      </c>
      <c r="E2004" t="s">
        <v>3609</v>
      </c>
      <c r="F2004" t="s">
        <v>3610</v>
      </c>
      <c r="G2004" t="s">
        <v>2104</v>
      </c>
    </row>
    <row r="2005" spans="1:7">
      <c r="A2005" t="s">
        <v>3612</v>
      </c>
      <c r="B2005" t="s">
        <v>2214</v>
      </c>
      <c r="C2005" t="s">
        <v>4642</v>
      </c>
      <c r="D2005" t="s">
        <v>3608</v>
      </c>
      <c r="E2005" t="s">
        <v>3609</v>
      </c>
      <c r="F2005" t="s">
        <v>3610</v>
      </c>
      <c r="G2005" t="s">
        <v>2104</v>
      </c>
    </row>
    <row r="2006" spans="1:7">
      <c r="A2006" t="s">
        <v>3612</v>
      </c>
      <c r="B2006" t="s">
        <v>2215</v>
      </c>
      <c r="C2006" t="s">
        <v>4643</v>
      </c>
      <c r="D2006" t="s">
        <v>3608</v>
      </c>
      <c r="E2006" t="s">
        <v>3609</v>
      </c>
      <c r="F2006" t="s">
        <v>3610</v>
      </c>
      <c r="G2006" t="s">
        <v>2104</v>
      </c>
    </row>
    <row r="2007" spans="1:7">
      <c r="A2007" t="s">
        <v>3612</v>
      </c>
      <c r="B2007" t="s">
        <v>2216</v>
      </c>
      <c r="C2007" t="s">
        <v>4644</v>
      </c>
      <c r="D2007" t="s">
        <v>3608</v>
      </c>
      <c r="E2007" t="s">
        <v>3609</v>
      </c>
      <c r="F2007" t="s">
        <v>3610</v>
      </c>
      <c r="G2007" t="s">
        <v>2104</v>
      </c>
    </row>
    <row r="2008" spans="1:7">
      <c r="A2008" t="s">
        <v>3612</v>
      </c>
      <c r="B2008" t="s">
        <v>2217</v>
      </c>
      <c r="C2008" t="s">
        <v>4645</v>
      </c>
      <c r="D2008" t="s">
        <v>3608</v>
      </c>
      <c r="E2008" t="s">
        <v>3609</v>
      </c>
      <c r="F2008" t="s">
        <v>3610</v>
      </c>
      <c r="G2008" t="s">
        <v>2104</v>
      </c>
    </row>
    <row r="2009" spans="1:7">
      <c r="A2009" t="s">
        <v>3612</v>
      </c>
      <c r="B2009" t="s">
        <v>2218</v>
      </c>
      <c r="C2009" t="s">
        <v>4646</v>
      </c>
      <c r="D2009" t="s">
        <v>3608</v>
      </c>
      <c r="E2009" t="s">
        <v>3609</v>
      </c>
      <c r="F2009" t="s">
        <v>3610</v>
      </c>
      <c r="G2009" t="s">
        <v>2104</v>
      </c>
    </row>
    <row r="2010" spans="1:7">
      <c r="A2010" t="s">
        <v>3612</v>
      </c>
      <c r="B2010" t="s">
        <v>2219</v>
      </c>
      <c r="C2010" t="s">
        <v>4647</v>
      </c>
      <c r="D2010" t="s">
        <v>3608</v>
      </c>
      <c r="E2010" t="s">
        <v>3609</v>
      </c>
      <c r="F2010" t="s">
        <v>3610</v>
      </c>
      <c r="G2010" t="s">
        <v>2104</v>
      </c>
    </row>
    <row r="2011" spans="1:7">
      <c r="A2011" t="s">
        <v>3612</v>
      </c>
      <c r="B2011" t="s">
        <v>2220</v>
      </c>
      <c r="C2011" t="s">
        <v>4648</v>
      </c>
      <c r="D2011" t="s">
        <v>3608</v>
      </c>
      <c r="E2011" t="s">
        <v>3609</v>
      </c>
      <c r="F2011" t="s">
        <v>3610</v>
      </c>
      <c r="G2011" t="s">
        <v>2104</v>
      </c>
    </row>
    <row r="2012" spans="1:7">
      <c r="A2012" t="s">
        <v>3612</v>
      </c>
      <c r="B2012" t="s">
        <v>2221</v>
      </c>
      <c r="C2012" t="s">
        <v>4649</v>
      </c>
      <c r="D2012" t="s">
        <v>3608</v>
      </c>
      <c r="E2012" t="s">
        <v>3609</v>
      </c>
      <c r="F2012" t="s">
        <v>3610</v>
      </c>
      <c r="G2012" t="s">
        <v>2104</v>
      </c>
    </row>
    <row r="2013" spans="1:7">
      <c r="A2013" t="s">
        <v>3612</v>
      </c>
      <c r="B2013" t="s">
        <v>2222</v>
      </c>
      <c r="C2013" t="s">
        <v>4650</v>
      </c>
      <c r="D2013" t="s">
        <v>3608</v>
      </c>
      <c r="E2013" t="s">
        <v>3609</v>
      </c>
      <c r="F2013" t="s">
        <v>3610</v>
      </c>
      <c r="G2013" t="s">
        <v>2104</v>
      </c>
    </row>
    <row r="2014" spans="1:7">
      <c r="A2014" t="s">
        <v>3612</v>
      </c>
      <c r="B2014" t="s">
        <v>2223</v>
      </c>
      <c r="C2014" t="s">
        <v>4651</v>
      </c>
      <c r="D2014" t="s">
        <v>3608</v>
      </c>
      <c r="E2014" t="s">
        <v>3609</v>
      </c>
      <c r="F2014" t="s">
        <v>3610</v>
      </c>
      <c r="G2014" t="s">
        <v>2104</v>
      </c>
    </row>
    <row r="2015" spans="1:7">
      <c r="A2015" t="s">
        <v>3612</v>
      </c>
      <c r="B2015" t="s">
        <v>2224</v>
      </c>
      <c r="C2015" t="s">
        <v>4652</v>
      </c>
      <c r="D2015" t="s">
        <v>3608</v>
      </c>
      <c r="E2015" t="s">
        <v>3609</v>
      </c>
      <c r="F2015" t="s">
        <v>3610</v>
      </c>
      <c r="G2015" t="s">
        <v>2104</v>
      </c>
    </row>
    <row r="2016" spans="1:7">
      <c r="A2016" t="s">
        <v>3612</v>
      </c>
      <c r="B2016" t="s">
        <v>2225</v>
      </c>
      <c r="C2016" t="s">
        <v>4653</v>
      </c>
      <c r="D2016" t="s">
        <v>3608</v>
      </c>
      <c r="E2016" t="s">
        <v>3609</v>
      </c>
      <c r="F2016" t="s">
        <v>3610</v>
      </c>
      <c r="G2016" t="s">
        <v>2104</v>
      </c>
    </row>
    <row r="2017" spans="1:7">
      <c r="A2017" t="s">
        <v>3612</v>
      </c>
      <c r="B2017" t="s">
        <v>2226</v>
      </c>
      <c r="C2017" t="s">
        <v>4654</v>
      </c>
      <c r="D2017" t="s">
        <v>3608</v>
      </c>
      <c r="E2017" t="s">
        <v>3609</v>
      </c>
      <c r="F2017" t="s">
        <v>3610</v>
      </c>
      <c r="G2017" t="s">
        <v>2104</v>
      </c>
    </row>
    <row r="2018" spans="1:7">
      <c r="A2018" t="s">
        <v>3612</v>
      </c>
      <c r="B2018" t="s">
        <v>2227</v>
      </c>
      <c r="C2018" t="s">
        <v>4655</v>
      </c>
      <c r="D2018" t="s">
        <v>3608</v>
      </c>
      <c r="E2018" t="s">
        <v>3609</v>
      </c>
      <c r="F2018" t="s">
        <v>3610</v>
      </c>
      <c r="G2018" t="s">
        <v>2104</v>
      </c>
    </row>
    <row r="2019" spans="1:7">
      <c r="A2019" t="s">
        <v>3612</v>
      </c>
      <c r="B2019" t="s">
        <v>2228</v>
      </c>
      <c r="C2019" t="s">
        <v>4656</v>
      </c>
      <c r="D2019" t="s">
        <v>3608</v>
      </c>
      <c r="E2019" t="s">
        <v>3609</v>
      </c>
      <c r="F2019" t="s">
        <v>3610</v>
      </c>
      <c r="G2019" t="s">
        <v>2104</v>
      </c>
    </row>
    <row r="2020" spans="1:7">
      <c r="A2020" t="s">
        <v>3612</v>
      </c>
      <c r="B2020" t="s">
        <v>2229</v>
      </c>
      <c r="C2020" t="s">
        <v>4657</v>
      </c>
      <c r="D2020" t="s">
        <v>3608</v>
      </c>
      <c r="E2020" t="s">
        <v>3609</v>
      </c>
      <c r="F2020" t="s">
        <v>3610</v>
      </c>
      <c r="G2020" t="s">
        <v>2104</v>
      </c>
    </row>
    <row r="2021" spans="1:7">
      <c r="A2021" t="s">
        <v>3612</v>
      </c>
      <c r="B2021" t="s">
        <v>2230</v>
      </c>
      <c r="C2021" t="s">
        <v>4658</v>
      </c>
      <c r="D2021" t="s">
        <v>3608</v>
      </c>
      <c r="E2021" t="s">
        <v>3609</v>
      </c>
      <c r="F2021" t="s">
        <v>3610</v>
      </c>
      <c r="G2021" t="s">
        <v>2104</v>
      </c>
    </row>
    <row r="2022" spans="1:7">
      <c r="A2022" t="s">
        <v>3612</v>
      </c>
      <c r="B2022" t="s">
        <v>2231</v>
      </c>
      <c r="C2022" t="s">
        <v>4659</v>
      </c>
      <c r="D2022" t="s">
        <v>3608</v>
      </c>
      <c r="E2022" t="s">
        <v>3609</v>
      </c>
      <c r="F2022" t="s">
        <v>3610</v>
      </c>
      <c r="G2022" t="s">
        <v>2104</v>
      </c>
    </row>
    <row r="2023" spans="1:7">
      <c r="A2023" t="s">
        <v>3612</v>
      </c>
      <c r="B2023" t="s">
        <v>2232</v>
      </c>
      <c r="C2023" t="s">
        <v>4660</v>
      </c>
      <c r="D2023" t="s">
        <v>3608</v>
      </c>
      <c r="E2023" t="s">
        <v>3609</v>
      </c>
      <c r="F2023" t="s">
        <v>3610</v>
      </c>
      <c r="G2023" t="s">
        <v>2104</v>
      </c>
    </row>
    <row r="2024" spans="1:7">
      <c r="A2024" t="s">
        <v>3612</v>
      </c>
      <c r="B2024" t="s">
        <v>2233</v>
      </c>
      <c r="C2024" t="s">
        <v>4661</v>
      </c>
      <c r="D2024" t="s">
        <v>3608</v>
      </c>
      <c r="E2024" t="s">
        <v>3609</v>
      </c>
      <c r="F2024" t="s">
        <v>3610</v>
      </c>
      <c r="G2024" t="s">
        <v>2104</v>
      </c>
    </row>
    <row r="2025" spans="1:7">
      <c r="A2025" t="s">
        <v>3612</v>
      </c>
      <c r="B2025" t="s">
        <v>2234</v>
      </c>
      <c r="C2025" t="s">
        <v>4662</v>
      </c>
      <c r="D2025" t="s">
        <v>3608</v>
      </c>
      <c r="E2025" t="s">
        <v>3609</v>
      </c>
      <c r="F2025" t="s">
        <v>3610</v>
      </c>
      <c r="G2025" t="s">
        <v>2104</v>
      </c>
    </row>
    <row r="2026" spans="1:7">
      <c r="A2026" t="s">
        <v>3612</v>
      </c>
      <c r="B2026" t="s">
        <v>2235</v>
      </c>
      <c r="C2026" t="s">
        <v>4663</v>
      </c>
      <c r="D2026" t="s">
        <v>3608</v>
      </c>
      <c r="E2026" t="s">
        <v>3609</v>
      </c>
      <c r="F2026" t="s">
        <v>3610</v>
      </c>
      <c r="G2026" t="s">
        <v>2104</v>
      </c>
    </row>
    <row r="2027" spans="1:7">
      <c r="A2027" t="s">
        <v>3612</v>
      </c>
      <c r="B2027" t="s">
        <v>2236</v>
      </c>
      <c r="C2027" t="s">
        <v>4664</v>
      </c>
      <c r="D2027" t="s">
        <v>3608</v>
      </c>
      <c r="E2027" t="s">
        <v>3609</v>
      </c>
      <c r="F2027" t="s">
        <v>3610</v>
      </c>
      <c r="G2027" t="s">
        <v>2104</v>
      </c>
    </row>
    <row r="2028" spans="1:7">
      <c r="A2028" t="s">
        <v>3612</v>
      </c>
      <c r="B2028" t="s">
        <v>2237</v>
      </c>
      <c r="C2028" t="s">
        <v>4665</v>
      </c>
      <c r="D2028" t="s">
        <v>3608</v>
      </c>
      <c r="E2028" t="s">
        <v>3609</v>
      </c>
      <c r="F2028" t="s">
        <v>3610</v>
      </c>
      <c r="G2028" t="s">
        <v>2104</v>
      </c>
    </row>
    <row r="2029" spans="1:7">
      <c r="A2029" t="s">
        <v>3612</v>
      </c>
      <c r="B2029" t="s">
        <v>2238</v>
      </c>
      <c r="C2029" t="s">
        <v>4666</v>
      </c>
      <c r="D2029" t="s">
        <v>3608</v>
      </c>
      <c r="E2029" t="s">
        <v>3609</v>
      </c>
      <c r="F2029" t="s">
        <v>3610</v>
      </c>
      <c r="G2029" t="s">
        <v>2104</v>
      </c>
    </row>
    <row r="2030" spans="1:7">
      <c r="A2030" t="s">
        <v>3612</v>
      </c>
      <c r="B2030" t="s">
        <v>2239</v>
      </c>
      <c r="C2030" t="s">
        <v>4667</v>
      </c>
      <c r="D2030" t="s">
        <v>3608</v>
      </c>
      <c r="E2030" t="s">
        <v>3609</v>
      </c>
      <c r="F2030" t="s">
        <v>3610</v>
      </c>
      <c r="G2030" t="s">
        <v>2104</v>
      </c>
    </row>
    <row r="2031" spans="1:7">
      <c r="A2031" t="s">
        <v>3612</v>
      </c>
      <c r="B2031" t="s">
        <v>2240</v>
      </c>
      <c r="C2031" t="s">
        <v>4668</v>
      </c>
      <c r="D2031" t="s">
        <v>3608</v>
      </c>
      <c r="E2031" t="s">
        <v>3609</v>
      </c>
      <c r="F2031" t="s">
        <v>3610</v>
      </c>
      <c r="G2031" t="s">
        <v>2104</v>
      </c>
    </row>
    <row r="2032" spans="1:7">
      <c r="A2032" t="s">
        <v>3612</v>
      </c>
      <c r="B2032" t="s">
        <v>2241</v>
      </c>
      <c r="C2032" t="s">
        <v>4669</v>
      </c>
      <c r="D2032" t="s">
        <v>3608</v>
      </c>
      <c r="E2032" t="s">
        <v>3609</v>
      </c>
      <c r="F2032" t="s">
        <v>3610</v>
      </c>
      <c r="G2032" t="s">
        <v>2104</v>
      </c>
    </row>
    <row r="2033" spans="1:8">
      <c r="A2033" t="s">
        <v>3612</v>
      </c>
      <c r="B2033" t="s">
        <v>2242</v>
      </c>
      <c r="C2033" t="s">
        <v>4670</v>
      </c>
      <c r="D2033" t="s">
        <v>3608</v>
      </c>
      <c r="E2033" t="s">
        <v>3609</v>
      </c>
      <c r="F2033" t="s">
        <v>3610</v>
      </c>
      <c r="G2033" t="s">
        <v>2104</v>
      </c>
    </row>
    <row r="2034" spans="1:8">
      <c r="A2034" t="s">
        <v>3612</v>
      </c>
      <c r="B2034" t="s">
        <v>2243</v>
      </c>
      <c r="C2034" t="s">
        <v>4671</v>
      </c>
      <c r="D2034" t="s">
        <v>3608</v>
      </c>
      <c r="E2034" t="s">
        <v>3609</v>
      </c>
      <c r="F2034" t="s">
        <v>3610</v>
      </c>
      <c r="G2034" t="s">
        <v>2104</v>
      </c>
    </row>
    <row r="2035" spans="1:8">
      <c r="A2035" t="s">
        <v>3612</v>
      </c>
      <c r="B2035" t="s">
        <v>2244</v>
      </c>
      <c r="C2035" t="s">
        <v>4672</v>
      </c>
      <c r="D2035" t="s">
        <v>3608</v>
      </c>
      <c r="E2035" t="s">
        <v>3609</v>
      </c>
      <c r="F2035" t="s">
        <v>3610</v>
      </c>
      <c r="G2035" t="s">
        <v>2104</v>
      </c>
    </row>
    <row r="2036" spans="1:8">
      <c r="A2036" t="s">
        <v>3612</v>
      </c>
      <c r="B2036" t="s">
        <v>2245</v>
      </c>
      <c r="C2036" t="s">
        <v>4673</v>
      </c>
      <c r="D2036" t="s">
        <v>3608</v>
      </c>
      <c r="E2036" t="s">
        <v>3609</v>
      </c>
      <c r="F2036" t="s">
        <v>3610</v>
      </c>
      <c r="G2036" t="s">
        <v>2104</v>
      </c>
    </row>
    <row r="2037" spans="1:8">
      <c r="A2037" t="s">
        <v>3612</v>
      </c>
      <c r="B2037" t="s">
        <v>2246</v>
      </c>
      <c r="C2037" t="s">
        <v>4674</v>
      </c>
      <c r="D2037" t="s">
        <v>3608</v>
      </c>
      <c r="E2037" t="s">
        <v>3609</v>
      </c>
      <c r="F2037" t="s">
        <v>3610</v>
      </c>
      <c r="G2037" t="s">
        <v>2104</v>
      </c>
    </row>
    <row r="2038" spans="1:8">
      <c r="A2038" t="s">
        <v>3612</v>
      </c>
      <c r="B2038" t="s">
        <v>2247</v>
      </c>
      <c r="C2038" t="s">
        <v>4675</v>
      </c>
      <c r="D2038" t="s">
        <v>3608</v>
      </c>
      <c r="E2038" t="s">
        <v>3609</v>
      </c>
      <c r="F2038" t="s">
        <v>3610</v>
      </c>
      <c r="G2038" t="s">
        <v>2104</v>
      </c>
    </row>
    <row r="2039" spans="1:8">
      <c r="A2039" t="s">
        <v>3612</v>
      </c>
      <c r="B2039" t="s">
        <v>2248</v>
      </c>
      <c r="C2039" t="s">
        <v>4676</v>
      </c>
      <c r="D2039" t="s">
        <v>3608</v>
      </c>
      <c r="E2039" t="s">
        <v>3609</v>
      </c>
      <c r="F2039" t="s">
        <v>3610</v>
      </c>
      <c r="G2039" t="s">
        <v>2104</v>
      </c>
    </row>
    <row r="2040" spans="1:8">
      <c r="A2040" t="s">
        <v>3612</v>
      </c>
      <c r="B2040" t="s">
        <v>2249</v>
      </c>
      <c r="C2040" t="s">
        <v>4677</v>
      </c>
      <c r="D2040" t="s">
        <v>3608</v>
      </c>
      <c r="E2040" t="s">
        <v>3609</v>
      </c>
      <c r="F2040" t="s">
        <v>3610</v>
      </c>
      <c r="G2040" t="s">
        <v>2104</v>
      </c>
    </row>
    <row r="2041" spans="1:8">
      <c r="A2041" t="s">
        <v>3612</v>
      </c>
      <c r="B2041" t="s">
        <v>2250</v>
      </c>
      <c r="C2041" t="s">
        <v>4678</v>
      </c>
      <c r="D2041" t="s">
        <v>3608</v>
      </c>
      <c r="E2041" t="s">
        <v>3609</v>
      </c>
      <c r="F2041" t="s">
        <v>3614</v>
      </c>
      <c r="G2041" t="s">
        <v>2104</v>
      </c>
      <c r="H2041" t="s">
        <v>3615</v>
      </c>
    </row>
    <row r="2042" spans="1:8">
      <c r="A2042" t="s">
        <v>3612</v>
      </c>
      <c r="B2042" t="s">
        <v>64</v>
      </c>
      <c r="C2042" t="s">
        <v>3646</v>
      </c>
      <c r="D2042" t="s">
        <v>3608</v>
      </c>
      <c r="E2042" t="s">
        <v>3609</v>
      </c>
      <c r="F2042" t="s">
        <v>3614</v>
      </c>
      <c r="G2042" t="s">
        <v>2104</v>
      </c>
      <c r="H2042" t="s">
        <v>3615</v>
      </c>
    </row>
    <row r="2043" spans="1:8">
      <c r="A2043" t="s">
        <v>3606</v>
      </c>
      <c r="B2043" t="s">
        <v>66</v>
      </c>
      <c r="C2043" t="s">
        <v>3647</v>
      </c>
      <c r="D2043" t="s">
        <v>3608</v>
      </c>
      <c r="E2043" t="s">
        <v>3609</v>
      </c>
      <c r="F2043" t="s">
        <v>3614</v>
      </c>
      <c r="G2043" t="s">
        <v>2104</v>
      </c>
      <c r="H2043" t="s">
        <v>3615</v>
      </c>
    </row>
    <row r="2044" spans="1:8">
      <c r="A2044" t="s">
        <v>3612</v>
      </c>
      <c r="B2044" t="s">
        <v>1746</v>
      </c>
      <c r="C2044" t="s">
        <v>4458</v>
      </c>
      <c r="D2044" t="s">
        <v>3608</v>
      </c>
      <c r="E2044" t="s">
        <v>3609</v>
      </c>
      <c r="F2044" t="s">
        <v>3614</v>
      </c>
      <c r="G2044" t="s">
        <v>2104</v>
      </c>
      <c r="H2044" t="s">
        <v>3615</v>
      </c>
    </row>
    <row r="2045" spans="1:8">
      <c r="A2045" t="s">
        <v>3606</v>
      </c>
      <c r="B2045" t="s">
        <v>1260</v>
      </c>
      <c r="C2045" t="s">
        <v>4224</v>
      </c>
      <c r="D2045" t="s">
        <v>3608</v>
      </c>
      <c r="E2045" t="s">
        <v>3609</v>
      </c>
      <c r="F2045" t="s">
        <v>3614</v>
      </c>
      <c r="G2045" t="s">
        <v>2104</v>
      </c>
      <c r="H2045" t="s">
        <v>3615</v>
      </c>
    </row>
    <row r="2046" spans="1:8">
      <c r="A2046" t="s">
        <v>3612</v>
      </c>
      <c r="B2046" t="s">
        <v>67</v>
      </c>
      <c r="C2046" t="s">
        <v>3648</v>
      </c>
      <c r="D2046" t="s">
        <v>3608</v>
      </c>
      <c r="E2046" t="s">
        <v>3609</v>
      </c>
      <c r="F2046" t="s">
        <v>3614</v>
      </c>
      <c r="G2046" t="s">
        <v>2104</v>
      </c>
      <c r="H2046" t="s">
        <v>3615</v>
      </c>
    </row>
    <row r="2047" spans="1:8">
      <c r="A2047" t="s">
        <v>3606</v>
      </c>
      <c r="B2047" t="s">
        <v>68</v>
      </c>
      <c r="C2047" t="s">
        <v>3649</v>
      </c>
      <c r="D2047" t="s">
        <v>3608</v>
      </c>
      <c r="E2047" t="s">
        <v>3609</v>
      </c>
      <c r="F2047" t="s">
        <v>3614</v>
      </c>
      <c r="G2047" t="s">
        <v>2104</v>
      </c>
      <c r="H2047" t="s">
        <v>3615</v>
      </c>
    </row>
    <row r="2048" spans="1:8">
      <c r="A2048" t="s">
        <v>3612</v>
      </c>
      <c r="B2048" t="s">
        <v>1499</v>
      </c>
      <c r="C2048" t="s">
        <v>4338</v>
      </c>
      <c r="D2048" t="s">
        <v>3608</v>
      </c>
      <c r="E2048" t="s">
        <v>3609</v>
      </c>
      <c r="F2048" t="s">
        <v>3614</v>
      </c>
      <c r="G2048" t="s">
        <v>2104</v>
      </c>
      <c r="H2048" t="s">
        <v>3615</v>
      </c>
    </row>
    <row r="2049" spans="1:8">
      <c r="A2049" t="s">
        <v>3606</v>
      </c>
      <c r="B2049" t="s">
        <v>1747</v>
      </c>
      <c r="C2049" t="s">
        <v>4459</v>
      </c>
      <c r="D2049" t="s">
        <v>3608</v>
      </c>
      <c r="E2049" t="s">
        <v>3609</v>
      </c>
      <c r="F2049" t="s">
        <v>3614</v>
      </c>
      <c r="G2049" t="s">
        <v>2104</v>
      </c>
      <c r="H2049" t="s">
        <v>3615</v>
      </c>
    </row>
    <row r="2050" spans="1:8">
      <c r="A2050" t="s">
        <v>3612</v>
      </c>
      <c r="B2050" t="s">
        <v>69</v>
      </c>
      <c r="C2050" t="s">
        <v>3650</v>
      </c>
      <c r="D2050" t="s">
        <v>3608</v>
      </c>
      <c r="E2050" t="s">
        <v>3609</v>
      </c>
      <c r="F2050" t="s">
        <v>3614</v>
      </c>
      <c r="G2050" t="s">
        <v>2104</v>
      </c>
      <c r="H2050" t="s">
        <v>3615</v>
      </c>
    </row>
    <row r="2051" spans="1:8">
      <c r="A2051" t="s">
        <v>3606</v>
      </c>
      <c r="B2051" t="s">
        <v>70</v>
      </c>
      <c r="C2051" t="s">
        <v>3651</v>
      </c>
      <c r="D2051" t="s">
        <v>3608</v>
      </c>
      <c r="E2051" t="s">
        <v>3609</v>
      </c>
      <c r="F2051" t="s">
        <v>3614</v>
      </c>
      <c r="G2051" t="s">
        <v>2104</v>
      </c>
      <c r="H2051" t="s">
        <v>3615</v>
      </c>
    </row>
    <row r="2052" spans="1:8">
      <c r="A2052" t="s">
        <v>3612</v>
      </c>
      <c r="B2052" t="s">
        <v>1748</v>
      </c>
      <c r="C2052" t="s">
        <v>4460</v>
      </c>
      <c r="D2052" t="s">
        <v>3608</v>
      </c>
      <c r="E2052" t="s">
        <v>3609</v>
      </c>
      <c r="F2052" t="s">
        <v>3614</v>
      </c>
      <c r="G2052" t="s">
        <v>2104</v>
      </c>
      <c r="H2052" t="s">
        <v>3615</v>
      </c>
    </row>
    <row r="2053" spans="1:8">
      <c r="A2053" t="s">
        <v>3612</v>
      </c>
      <c r="B2053" t="s">
        <v>71</v>
      </c>
      <c r="C2053" t="s">
        <v>3652</v>
      </c>
      <c r="D2053" t="s">
        <v>3608</v>
      </c>
      <c r="E2053" t="s">
        <v>3609</v>
      </c>
      <c r="F2053" t="s">
        <v>3614</v>
      </c>
      <c r="G2053" t="s">
        <v>2104</v>
      </c>
      <c r="H2053" t="s">
        <v>3615</v>
      </c>
    </row>
    <row r="2054" spans="1:8">
      <c r="A2054" t="s">
        <v>3606</v>
      </c>
      <c r="B2054" t="s">
        <v>72</v>
      </c>
      <c r="C2054" t="s">
        <v>3653</v>
      </c>
      <c r="D2054" t="s">
        <v>3608</v>
      </c>
      <c r="E2054" t="s">
        <v>3609</v>
      </c>
      <c r="F2054" t="s">
        <v>3614</v>
      </c>
      <c r="G2054" t="s">
        <v>2104</v>
      </c>
      <c r="H2054" t="s">
        <v>3615</v>
      </c>
    </row>
    <row r="2055" spans="1:8">
      <c r="A2055" t="s">
        <v>3612</v>
      </c>
      <c r="B2055" t="s">
        <v>1261</v>
      </c>
      <c r="C2055" t="s">
        <v>4225</v>
      </c>
      <c r="D2055" t="s">
        <v>3608</v>
      </c>
      <c r="E2055" t="s">
        <v>3609</v>
      </c>
      <c r="F2055" t="s">
        <v>3614</v>
      </c>
      <c r="G2055" t="s">
        <v>2104</v>
      </c>
      <c r="H2055" t="s">
        <v>3615</v>
      </c>
    </row>
    <row r="2056" spans="1:8">
      <c r="A2056" t="s">
        <v>3606</v>
      </c>
      <c r="B2056" t="s">
        <v>705</v>
      </c>
      <c r="C2056" t="s">
        <v>3895</v>
      </c>
      <c r="D2056" t="s">
        <v>3608</v>
      </c>
      <c r="E2056" t="s">
        <v>3609</v>
      </c>
      <c r="F2056" t="s">
        <v>3614</v>
      </c>
      <c r="G2056" t="s">
        <v>2104</v>
      </c>
      <c r="H2056" t="s">
        <v>3615</v>
      </c>
    </row>
    <row r="2057" spans="1:8">
      <c r="A2057" t="s">
        <v>3612</v>
      </c>
      <c r="B2057" t="s">
        <v>2251</v>
      </c>
      <c r="C2057" t="s">
        <v>3656</v>
      </c>
      <c r="D2057" t="s">
        <v>3608</v>
      </c>
      <c r="E2057" t="s">
        <v>3609</v>
      </c>
      <c r="F2057" t="s">
        <v>3655</v>
      </c>
      <c r="G2057" t="s">
        <v>2104</v>
      </c>
    </row>
    <row r="2058" spans="1:8">
      <c r="A2058" t="s">
        <v>3612</v>
      </c>
      <c r="B2058" t="s">
        <v>2253</v>
      </c>
      <c r="C2058" t="s">
        <v>3901</v>
      </c>
      <c r="D2058" t="s">
        <v>3608</v>
      </c>
      <c r="E2058" t="s">
        <v>3609</v>
      </c>
      <c r="F2058" t="s">
        <v>3655</v>
      </c>
      <c r="G2058" t="s">
        <v>2104</v>
      </c>
    </row>
    <row r="2059" spans="1:8">
      <c r="A2059" t="s">
        <v>3612</v>
      </c>
      <c r="B2059" t="s">
        <v>2255</v>
      </c>
      <c r="C2059" t="s">
        <v>3671</v>
      </c>
      <c r="D2059" t="s">
        <v>3608</v>
      </c>
      <c r="E2059" t="s">
        <v>3609</v>
      </c>
      <c r="F2059" t="s">
        <v>3655</v>
      </c>
      <c r="G2059" t="s">
        <v>2104</v>
      </c>
    </row>
    <row r="2060" spans="1:8">
      <c r="A2060" t="s">
        <v>3612</v>
      </c>
      <c r="B2060" t="s">
        <v>2257</v>
      </c>
      <c r="C2060" t="s">
        <v>3657</v>
      </c>
      <c r="D2060" t="s">
        <v>3608</v>
      </c>
      <c r="E2060" t="s">
        <v>3609</v>
      </c>
      <c r="F2060" t="s">
        <v>3655</v>
      </c>
      <c r="G2060" t="s">
        <v>2104</v>
      </c>
    </row>
    <row r="2061" spans="1:8">
      <c r="A2061" t="s">
        <v>3612</v>
      </c>
      <c r="B2061" t="s">
        <v>2259</v>
      </c>
      <c r="C2061" t="s">
        <v>4679</v>
      </c>
      <c r="D2061" t="s">
        <v>3608</v>
      </c>
      <c r="E2061" t="s">
        <v>3609</v>
      </c>
      <c r="F2061" t="s">
        <v>3655</v>
      </c>
      <c r="G2061" t="s">
        <v>2104</v>
      </c>
    </row>
    <row r="2062" spans="1:8">
      <c r="A2062" t="s">
        <v>3612</v>
      </c>
      <c r="B2062" t="s">
        <v>2261</v>
      </c>
      <c r="C2062" t="s">
        <v>3657</v>
      </c>
      <c r="D2062" t="s">
        <v>3608</v>
      </c>
      <c r="E2062" t="s">
        <v>3609</v>
      </c>
      <c r="F2062" t="s">
        <v>3655</v>
      </c>
      <c r="G2062" t="s">
        <v>2104</v>
      </c>
    </row>
    <row r="2063" spans="1:8">
      <c r="A2063" t="s">
        <v>3612</v>
      </c>
      <c r="B2063" t="s">
        <v>2263</v>
      </c>
      <c r="C2063" t="s">
        <v>3830</v>
      </c>
      <c r="D2063" t="s">
        <v>3608</v>
      </c>
      <c r="E2063" t="s">
        <v>3609</v>
      </c>
      <c r="F2063" t="s">
        <v>3655</v>
      </c>
      <c r="G2063" t="s">
        <v>2104</v>
      </c>
    </row>
    <row r="2064" spans="1:8">
      <c r="A2064" t="s">
        <v>3612</v>
      </c>
      <c r="B2064" t="s">
        <v>2265</v>
      </c>
      <c r="C2064" t="s">
        <v>3671</v>
      </c>
      <c r="D2064" t="s">
        <v>3608</v>
      </c>
      <c r="E2064" t="s">
        <v>3609</v>
      </c>
      <c r="F2064" t="s">
        <v>3655</v>
      </c>
      <c r="G2064" t="s">
        <v>2104</v>
      </c>
    </row>
    <row r="2065" spans="1:7">
      <c r="A2065" t="s">
        <v>3612</v>
      </c>
      <c r="B2065" t="s">
        <v>2267</v>
      </c>
      <c r="C2065" t="s">
        <v>4680</v>
      </c>
      <c r="D2065" t="s">
        <v>3608</v>
      </c>
      <c r="E2065" t="s">
        <v>3609</v>
      </c>
      <c r="F2065" t="s">
        <v>3655</v>
      </c>
      <c r="G2065" t="s">
        <v>2104</v>
      </c>
    </row>
    <row r="2066" spans="1:7">
      <c r="A2066" t="s">
        <v>3612</v>
      </c>
      <c r="B2066" t="s">
        <v>2269</v>
      </c>
      <c r="C2066" t="s">
        <v>4681</v>
      </c>
      <c r="D2066" t="s">
        <v>3608</v>
      </c>
      <c r="E2066" t="s">
        <v>3609</v>
      </c>
      <c r="F2066" t="s">
        <v>3655</v>
      </c>
      <c r="G2066" t="s">
        <v>2104</v>
      </c>
    </row>
    <row r="2067" spans="1:7">
      <c r="A2067" t="s">
        <v>3612</v>
      </c>
      <c r="B2067" t="s">
        <v>2271</v>
      </c>
      <c r="C2067" t="s">
        <v>3656</v>
      </c>
      <c r="D2067" t="s">
        <v>3608</v>
      </c>
      <c r="E2067" t="s">
        <v>3609</v>
      </c>
      <c r="F2067" t="s">
        <v>3655</v>
      </c>
      <c r="G2067" t="s">
        <v>2104</v>
      </c>
    </row>
    <row r="2068" spans="1:7">
      <c r="A2068" t="s">
        <v>3612</v>
      </c>
      <c r="B2068" t="s">
        <v>2273</v>
      </c>
      <c r="C2068" t="s">
        <v>3657</v>
      </c>
      <c r="D2068" t="s">
        <v>3608</v>
      </c>
      <c r="E2068" t="s">
        <v>3609</v>
      </c>
      <c r="F2068" t="s">
        <v>3655</v>
      </c>
      <c r="G2068" t="s">
        <v>2104</v>
      </c>
    </row>
    <row r="2069" spans="1:7">
      <c r="A2069" t="s">
        <v>3612</v>
      </c>
      <c r="B2069" t="s">
        <v>2274</v>
      </c>
      <c r="C2069" t="s">
        <v>3830</v>
      </c>
      <c r="D2069" t="s">
        <v>3608</v>
      </c>
      <c r="E2069" t="s">
        <v>3609</v>
      </c>
      <c r="F2069" t="s">
        <v>3655</v>
      </c>
      <c r="G2069" t="s">
        <v>2104</v>
      </c>
    </row>
    <row r="2070" spans="1:7">
      <c r="A2070" t="s">
        <v>3612</v>
      </c>
      <c r="B2070" t="s">
        <v>2276</v>
      </c>
      <c r="C2070" t="s">
        <v>3659</v>
      </c>
      <c r="D2070" t="s">
        <v>3608</v>
      </c>
      <c r="E2070" t="s">
        <v>3609</v>
      </c>
      <c r="F2070" t="s">
        <v>3655</v>
      </c>
      <c r="G2070" t="s">
        <v>2104</v>
      </c>
    </row>
    <row r="2071" spans="1:7">
      <c r="A2071" t="s">
        <v>3612</v>
      </c>
      <c r="B2071" t="s">
        <v>2278</v>
      </c>
      <c r="C2071" t="s">
        <v>3659</v>
      </c>
      <c r="D2071" t="s">
        <v>3608</v>
      </c>
      <c r="E2071" t="s">
        <v>3609</v>
      </c>
      <c r="F2071" t="s">
        <v>3655</v>
      </c>
      <c r="G2071" t="s">
        <v>2104</v>
      </c>
    </row>
    <row r="2072" spans="1:7">
      <c r="A2072" t="s">
        <v>3612</v>
      </c>
      <c r="B2072" t="s">
        <v>2280</v>
      </c>
      <c r="C2072" t="s">
        <v>3869</v>
      </c>
      <c r="D2072" t="s">
        <v>3608</v>
      </c>
      <c r="E2072" t="s">
        <v>3609</v>
      </c>
      <c r="F2072" t="s">
        <v>3655</v>
      </c>
      <c r="G2072" t="s">
        <v>2104</v>
      </c>
    </row>
    <row r="2073" spans="1:7">
      <c r="A2073" t="s">
        <v>3612</v>
      </c>
      <c r="B2073" t="s">
        <v>2282</v>
      </c>
      <c r="C2073" t="s">
        <v>3664</v>
      </c>
      <c r="D2073" t="s">
        <v>3608</v>
      </c>
      <c r="E2073" t="s">
        <v>3609</v>
      </c>
      <c r="F2073" t="s">
        <v>3655</v>
      </c>
      <c r="G2073" t="s">
        <v>2104</v>
      </c>
    </row>
    <row r="2074" spans="1:7">
      <c r="A2074" t="s">
        <v>3612</v>
      </c>
      <c r="B2074" t="s">
        <v>2284</v>
      </c>
      <c r="C2074" t="s">
        <v>3860</v>
      </c>
      <c r="D2074" t="s">
        <v>3608</v>
      </c>
      <c r="E2074" t="s">
        <v>3609</v>
      </c>
      <c r="F2074" t="s">
        <v>3655</v>
      </c>
      <c r="G2074" t="s">
        <v>2104</v>
      </c>
    </row>
    <row r="2075" spans="1:7">
      <c r="A2075" t="s">
        <v>3612</v>
      </c>
      <c r="B2075" t="s">
        <v>2286</v>
      </c>
      <c r="C2075" t="s">
        <v>3861</v>
      </c>
      <c r="D2075" t="s">
        <v>3608</v>
      </c>
      <c r="E2075" t="s">
        <v>3609</v>
      </c>
      <c r="F2075" t="s">
        <v>3655</v>
      </c>
      <c r="G2075" t="s">
        <v>2104</v>
      </c>
    </row>
    <row r="2076" spans="1:7">
      <c r="A2076" t="s">
        <v>3612</v>
      </c>
      <c r="B2076" t="s">
        <v>2288</v>
      </c>
      <c r="C2076" t="s">
        <v>4471</v>
      </c>
      <c r="D2076" t="s">
        <v>3608</v>
      </c>
      <c r="E2076" t="s">
        <v>3609</v>
      </c>
      <c r="F2076" t="s">
        <v>3655</v>
      </c>
      <c r="G2076" t="s">
        <v>2104</v>
      </c>
    </row>
    <row r="2077" spans="1:7">
      <c r="A2077" t="s">
        <v>3612</v>
      </c>
      <c r="B2077" t="s">
        <v>2290</v>
      </c>
      <c r="C2077" t="s">
        <v>3829</v>
      </c>
      <c r="D2077" t="s">
        <v>3608</v>
      </c>
      <c r="E2077" t="s">
        <v>3609</v>
      </c>
      <c r="F2077" t="s">
        <v>3655</v>
      </c>
      <c r="G2077" t="s">
        <v>2104</v>
      </c>
    </row>
    <row r="2078" spans="1:7">
      <c r="A2078" t="s">
        <v>3612</v>
      </c>
      <c r="B2078" t="s">
        <v>2292</v>
      </c>
      <c r="C2078" t="s">
        <v>4682</v>
      </c>
      <c r="D2078" t="s">
        <v>3608</v>
      </c>
      <c r="E2078" t="s">
        <v>3609</v>
      </c>
      <c r="F2078" t="s">
        <v>3655</v>
      </c>
      <c r="G2078" t="s">
        <v>2104</v>
      </c>
    </row>
    <row r="2079" spans="1:7">
      <c r="A2079" t="s">
        <v>3612</v>
      </c>
      <c r="B2079" t="s">
        <v>2294</v>
      </c>
      <c r="C2079" t="s">
        <v>3663</v>
      </c>
      <c r="D2079" t="s">
        <v>3608</v>
      </c>
      <c r="E2079" t="s">
        <v>3609</v>
      </c>
      <c r="F2079" t="s">
        <v>3655</v>
      </c>
      <c r="G2079" t="s">
        <v>2104</v>
      </c>
    </row>
    <row r="2080" spans="1:7">
      <c r="A2080" t="s">
        <v>3612</v>
      </c>
      <c r="B2080" t="s">
        <v>2296</v>
      </c>
      <c r="C2080" t="s">
        <v>3657</v>
      </c>
      <c r="D2080" t="s">
        <v>3608</v>
      </c>
      <c r="E2080" t="s">
        <v>3609</v>
      </c>
      <c r="F2080" t="s">
        <v>3655</v>
      </c>
      <c r="G2080" t="s">
        <v>2104</v>
      </c>
    </row>
    <row r="2081" spans="1:7">
      <c r="A2081" t="s">
        <v>3612</v>
      </c>
      <c r="B2081" t="s">
        <v>2298</v>
      </c>
      <c r="C2081" t="s">
        <v>4683</v>
      </c>
      <c r="D2081" t="s">
        <v>3608</v>
      </c>
      <c r="E2081" t="s">
        <v>3609</v>
      </c>
      <c r="F2081" t="s">
        <v>3655</v>
      </c>
      <c r="G2081" t="s">
        <v>2104</v>
      </c>
    </row>
    <row r="2082" spans="1:7">
      <c r="A2082" t="s">
        <v>3612</v>
      </c>
      <c r="B2082" t="s">
        <v>2300</v>
      </c>
      <c r="C2082" t="s">
        <v>4684</v>
      </c>
      <c r="D2082" t="s">
        <v>3608</v>
      </c>
      <c r="E2082" t="s">
        <v>3609</v>
      </c>
      <c r="F2082" t="s">
        <v>3655</v>
      </c>
      <c r="G2082" t="s">
        <v>2104</v>
      </c>
    </row>
    <row r="2083" spans="1:7">
      <c r="A2083" t="s">
        <v>3612</v>
      </c>
      <c r="B2083" t="s">
        <v>2302</v>
      </c>
      <c r="C2083" t="s">
        <v>4685</v>
      </c>
      <c r="D2083" t="s">
        <v>3608</v>
      </c>
      <c r="E2083" t="s">
        <v>3609</v>
      </c>
      <c r="F2083" t="s">
        <v>3655</v>
      </c>
      <c r="G2083" t="s">
        <v>2104</v>
      </c>
    </row>
    <row r="2084" spans="1:7">
      <c r="A2084" t="s">
        <v>3612</v>
      </c>
      <c r="B2084" t="s">
        <v>2304</v>
      </c>
      <c r="C2084" t="s">
        <v>4686</v>
      </c>
      <c r="D2084" t="s">
        <v>3608</v>
      </c>
      <c r="E2084" t="s">
        <v>3609</v>
      </c>
      <c r="F2084" t="s">
        <v>3655</v>
      </c>
      <c r="G2084" t="s">
        <v>2104</v>
      </c>
    </row>
    <row r="2085" spans="1:7">
      <c r="A2085" t="s">
        <v>3612</v>
      </c>
      <c r="B2085" t="s">
        <v>2306</v>
      </c>
      <c r="C2085" t="s">
        <v>4687</v>
      </c>
      <c r="D2085" t="s">
        <v>3608</v>
      </c>
      <c r="E2085" t="s">
        <v>3609</v>
      </c>
      <c r="F2085" t="s">
        <v>3655</v>
      </c>
      <c r="G2085" t="s">
        <v>2104</v>
      </c>
    </row>
    <row r="2086" spans="1:7">
      <c r="A2086" t="s">
        <v>3612</v>
      </c>
      <c r="B2086" t="s">
        <v>2308</v>
      </c>
      <c r="C2086" t="s">
        <v>3900</v>
      </c>
      <c r="D2086" t="s">
        <v>3608</v>
      </c>
      <c r="E2086" t="s">
        <v>3609</v>
      </c>
      <c r="F2086" t="s">
        <v>3655</v>
      </c>
      <c r="G2086" t="s">
        <v>2104</v>
      </c>
    </row>
    <row r="2087" spans="1:7">
      <c r="A2087" t="s">
        <v>3612</v>
      </c>
      <c r="B2087" t="s">
        <v>2310</v>
      </c>
      <c r="C2087" t="s">
        <v>4688</v>
      </c>
      <c r="D2087" t="s">
        <v>3608</v>
      </c>
      <c r="E2087" t="s">
        <v>3609</v>
      </c>
      <c r="F2087" t="s">
        <v>3655</v>
      </c>
      <c r="G2087" t="s">
        <v>2104</v>
      </c>
    </row>
    <row r="2088" spans="1:7">
      <c r="A2088" t="s">
        <v>3612</v>
      </c>
      <c r="B2088" t="s">
        <v>2312</v>
      </c>
      <c r="C2088" t="s">
        <v>4128</v>
      </c>
      <c r="D2088" t="s">
        <v>3608</v>
      </c>
      <c r="E2088" t="s">
        <v>3609</v>
      </c>
      <c r="F2088" t="s">
        <v>3655</v>
      </c>
      <c r="G2088" t="s">
        <v>2104</v>
      </c>
    </row>
    <row r="2089" spans="1:7">
      <c r="A2089" t="s">
        <v>3612</v>
      </c>
      <c r="B2089" t="s">
        <v>2314</v>
      </c>
      <c r="C2089" t="s">
        <v>4689</v>
      </c>
      <c r="D2089" t="s">
        <v>3608</v>
      </c>
      <c r="E2089" t="s">
        <v>3609</v>
      </c>
      <c r="F2089" t="s">
        <v>3655</v>
      </c>
      <c r="G2089" t="s">
        <v>2104</v>
      </c>
    </row>
    <row r="2090" spans="1:7">
      <c r="A2090" t="s">
        <v>3612</v>
      </c>
      <c r="B2090" t="s">
        <v>2316</v>
      </c>
      <c r="C2090" t="s">
        <v>3860</v>
      </c>
      <c r="D2090" t="s">
        <v>3608</v>
      </c>
      <c r="E2090" t="s">
        <v>3609</v>
      </c>
      <c r="F2090" t="s">
        <v>3655</v>
      </c>
      <c r="G2090" t="s">
        <v>2104</v>
      </c>
    </row>
    <row r="2091" spans="1:7">
      <c r="A2091" t="s">
        <v>3612</v>
      </c>
      <c r="B2091" t="s">
        <v>2318</v>
      </c>
      <c r="C2091" t="s">
        <v>4681</v>
      </c>
      <c r="D2091" t="s">
        <v>3608</v>
      </c>
      <c r="E2091" t="s">
        <v>3609</v>
      </c>
      <c r="F2091" t="s">
        <v>3655</v>
      </c>
      <c r="G2091" t="s">
        <v>2104</v>
      </c>
    </row>
    <row r="2092" spans="1:7">
      <c r="A2092" t="s">
        <v>3612</v>
      </c>
      <c r="B2092" t="s">
        <v>2320</v>
      </c>
      <c r="C2092" t="s">
        <v>4690</v>
      </c>
      <c r="D2092" t="s">
        <v>3608</v>
      </c>
      <c r="E2092" t="s">
        <v>3609</v>
      </c>
      <c r="F2092" t="s">
        <v>3655</v>
      </c>
      <c r="G2092" t="s">
        <v>2104</v>
      </c>
    </row>
    <row r="2093" spans="1:7">
      <c r="A2093" t="s">
        <v>3612</v>
      </c>
      <c r="B2093" t="s">
        <v>2322</v>
      </c>
      <c r="C2093" t="s">
        <v>4691</v>
      </c>
      <c r="D2093" t="s">
        <v>3608</v>
      </c>
      <c r="E2093" t="s">
        <v>3609</v>
      </c>
      <c r="F2093" t="s">
        <v>3655</v>
      </c>
      <c r="G2093" t="s">
        <v>2104</v>
      </c>
    </row>
    <row r="2094" spans="1:7">
      <c r="A2094" t="s">
        <v>3612</v>
      </c>
      <c r="B2094" t="s">
        <v>2324</v>
      </c>
      <c r="C2094" t="s">
        <v>4692</v>
      </c>
      <c r="D2094" t="s">
        <v>3608</v>
      </c>
      <c r="E2094" t="s">
        <v>3609</v>
      </c>
      <c r="F2094" t="s">
        <v>3655</v>
      </c>
      <c r="G2094" t="s">
        <v>2104</v>
      </c>
    </row>
    <row r="2095" spans="1:7">
      <c r="A2095" t="s">
        <v>3612</v>
      </c>
      <c r="B2095" t="s">
        <v>2326</v>
      </c>
      <c r="C2095" t="s">
        <v>4693</v>
      </c>
      <c r="D2095" t="s">
        <v>3608</v>
      </c>
      <c r="E2095" t="s">
        <v>3609</v>
      </c>
      <c r="F2095" t="s">
        <v>3655</v>
      </c>
      <c r="G2095" t="s">
        <v>2104</v>
      </c>
    </row>
    <row r="2096" spans="1:7">
      <c r="A2096" t="s">
        <v>3612</v>
      </c>
      <c r="B2096" t="s">
        <v>2328</v>
      </c>
      <c r="C2096" t="s">
        <v>4694</v>
      </c>
      <c r="D2096" t="s">
        <v>3608</v>
      </c>
      <c r="E2096" t="s">
        <v>3609</v>
      </c>
      <c r="F2096" t="s">
        <v>3655</v>
      </c>
      <c r="G2096" t="s">
        <v>2104</v>
      </c>
    </row>
    <row r="2097" spans="1:7">
      <c r="A2097" t="s">
        <v>3612</v>
      </c>
      <c r="B2097" t="s">
        <v>2330</v>
      </c>
      <c r="C2097" t="s">
        <v>4695</v>
      </c>
      <c r="D2097" t="s">
        <v>3608</v>
      </c>
      <c r="E2097" t="s">
        <v>3609</v>
      </c>
      <c r="F2097" t="s">
        <v>3655</v>
      </c>
      <c r="G2097" t="s">
        <v>2104</v>
      </c>
    </row>
    <row r="2098" spans="1:7">
      <c r="A2098" t="s">
        <v>3612</v>
      </c>
      <c r="B2098" t="s">
        <v>2332</v>
      </c>
      <c r="C2098" t="s">
        <v>4696</v>
      </c>
      <c r="D2098" t="s">
        <v>3608</v>
      </c>
      <c r="E2098" t="s">
        <v>3609</v>
      </c>
      <c r="F2098" t="s">
        <v>3655</v>
      </c>
      <c r="G2098" t="s">
        <v>2104</v>
      </c>
    </row>
    <row r="2099" spans="1:7">
      <c r="A2099" t="s">
        <v>3612</v>
      </c>
      <c r="B2099" t="s">
        <v>2334</v>
      </c>
      <c r="C2099" t="s">
        <v>4473</v>
      </c>
      <c r="D2099" t="s">
        <v>3608</v>
      </c>
      <c r="E2099" t="s">
        <v>3609</v>
      </c>
      <c r="F2099" t="s">
        <v>3655</v>
      </c>
      <c r="G2099" t="s">
        <v>2104</v>
      </c>
    </row>
    <row r="2100" spans="1:7">
      <c r="A2100" t="s">
        <v>3612</v>
      </c>
      <c r="B2100" t="s">
        <v>2336</v>
      </c>
      <c r="C2100" t="s">
        <v>4697</v>
      </c>
      <c r="D2100" t="s">
        <v>3608</v>
      </c>
      <c r="E2100" t="s">
        <v>3609</v>
      </c>
      <c r="F2100" t="s">
        <v>3655</v>
      </c>
      <c r="G2100" t="s">
        <v>2104</v>
      </c>
    </row>
    <row r="2101" spans="1:7">
      <c r="A2101" t="s">
        <v>3612</v>
      </c>
      <c r="B2101" t="s">
        <v>2338</v>
      </c>
      <c r="C2101" t="s">
        <v>4698</v>
      </c>
      <c r="D2101" t="s">
        <v>3608</v>
      </c>
      <c r="E2101" t="s">
        <v>3609</v>
      </c>
      <c r="F2101" t="s">
        <v>3655</v>
      </c>
      <c r="G2101" t="s">
        <v>2104</v>
      </c>
    </row>
    <row r="2102" spans="1:7">
      <c r="A2102" t="s">
        <v>3612</v>
      </c>
      <c r="B2102" t="s">
        <v>2340</v>
      </c>
      <c r="C2102" t="s">
        <v>4413</v>
      </c>
      <c r="D2102" t="s">
        <v>3608</v>
      </c>
      <c r="E2102" t="s">
        <v>3609</v>
      </c>
      <c r="F2102" t="s">
        <v>3655</v>
      </c>
      <c r="G2102" t="s">
        <v>2104</v>
      </c>
    </row>
    <row r="2103" spans="1:7">
      <c r="A2103" t="s">
        <v>3612</v>
      </c>
      <c r="B2103" t="s">
        <v>2342</v>
      </c>
      <c r="C2103" t="s">
        <v>4699</v>
      </c>
      <c r="D2103" t="s">
        <v>3608</v>
      </c>
      <c r="E2103" t="s">
        <v>3609</v>
      </c>
      <c r="F2103" t="s">
        <v>3655</v>
      </c>
      <c r="G2103" t="s">
        <v>2104</v>
      </c>
    </row>
    <row r="2104" spans="1:7">
      <c r="A2104" t="s">
        <v>3612</v>
      </c>
      <c r="B2104" t="s">
        <v>2344</v>
      </c>
      <c r="C2104" t="s">
        <v>4694</v>
      </c>
      <c r="D2104" t="s">
        <v>3608</v>
      </c>
      <c r="E2104" t="s">
        <v>3609</v>
      </c>
      <c r="F2104" t="s">
        <v>3655</v>
      </c>
      <c r="G2104" t="s">
        <v>2104</v>
      </c>
    </row>
    <row r="2105" spans="1:7">
      <c r="A2105" t="s">
        <v>3612</v>
      </c>
      <c r="B2105" t="s">
        <v>2346</v>
      </c>
      <c r="C2105" t="s">
        <v>3657</v>
      </c>
      <c r="D2105" t="s">
        <v>3608</v>
      </c>
      <c r="E2105" t="s">
        <v>3609</v>
      </c>
      <c r="F2105" t="s">
        <v>3655</v>
      </c>
      <c r="G2105" t="s">
        <v>2104</v>
      </c>
    </row>
    <row r="2106" spans="1:7">
      <c r="A2106" t="s">
        <v>3612</v>
      </c>
      <c r="B2106" t="s">
        <v>2348</v>
      </c>
      <c r="C2106" t="s">
        <v>4203</v>
      </c>
      <c r="D2106" t="s">
        <v>3608</v>
      </c>
      <c r="E2106" t="s">
        <v>3609</v>
      </c>
      <c r="F2106" t="s">
        <v>3655</v>
      </c>
      <c r="G2106" t="s">
        <v>2104</v>
      </c>
    </row>
    <row r="2107" spans="1:7">
      <c r="A2107" t="s">
        <v>3612</v>
      </c>
      <c r="B2107" t="s">
        <v>2350</v>
      </c>
      <c r="C2107" t="s">
        <v>4234</v>
      </c>
      <c r="D2107" t="s">
        <v>3608</v>
      </c>
      <c r="E2107" t="s">
        <v>3609</v>
      </c>
      <c r="F2107" t="s">
        <v>3655</v>
      </c>
      <c r="G2107" t="s">
        <v>2104</v>
      </c>
    </row>
    <row r="2108" spans="1:7">
      <c r="A2108" t="s">
        <v>3612</v>
      </c>
      <c r="B2108" t="s">
        <v>2352</v>
      </c>
      <c r="C2108" t="s">
        <v>4248</v>
      </c>
      <c r="D2108" t="s">
        <v>3608</v>
      </c>
      <c r="E2108" t="s">
        <v>3609</v>
      </c>
      <c r="F2108" t="s">
        <v>3655</v>
      </c>
      <c r="G2108" t="s">
        <v>2104</v>
      </c>
    </row>
    <row r="2109" spans="1:7">
      <c r="A2109" t="s">
        <v>3612</v>
      </c>
      <c r="B2109" t="s">
        <v>2354</v>
      </c>
      <c r="C2109" t="s">
        <v>4700</v>
      </c>
      <c r="D2109" t="s">
        <v>3608</v>
      </c>
      <c r="E2109" t="s">
        <v>3609</v>
      </c>
      <c r="F2109" t="s">
        <v>3655</v>
      </c>
      <c r="G2109" t="s">
        <v>2104</v>
      </c>
    </row>
    <row r="2110" spans="1:7">
      <c r="A2110" t="s">
        <v>3612</v>
      </c>
      <c r="B2110" t="s">
        <v>2356</v>
      </c>
      <c r="C2110" t="s">
        <v>4240</v>
      </c>
      <c r="D2110" t="s">
        <v>3608</v>
      </c>
      <c r="E2110" t="s">
        <v>3609</v>
      </c>
      <c r="F2110" t="s">
        <v>3655</v>
      </c>
      <c r="G2110" t="s">
        <v>2104</v>
      </c>
    </row>
    <row r="2111" spans="1:7">
      <c r="A2111" t="s">
        <v>3612</v>
      </c>
      <c r="B2111" t="s">
        <v>2358</v>
      </c>
      <c r="C2111" t="s">
        <v>4701</v>
      </c>
      <c r="D2111" t="s">
        <v>3608</v>
      </c>
      <c r="E2111" t="s">
        <v>3609</v>
      </c>
      <c r="F2111" t="s">
        <v>3655</v>
      </c>
      <c r="G2111" t="s">
        <v>2104</v>
      </c>
    </row>
    <row r="2112" spans="1:7">
      <c r="A2112" t="s">
        <v>3612</v>
      </c>
      <c r="B2112" t="s">
        <v>2360</v>
      </c>
      <c r="C2112" t="s">
        <v>3910</v>
      </c>
      <c r="D2112" t="s">
        <v>3608</v>
      </c>
      <c r="E2112" t="s">
        <v>3609</v>
      </c>
      <c r="F2112" t="s">
        <v>3655</v>
      </c>
      <c r="G2112" t="s">
        <v>2104</v>
      </c>
    </row>
    <row r="2113" spans="1:7">
      <c r="A2113" t="s">
        <v>3612</v>
      </c>
      <c r="B2113" t="s">
        <v>2362</v>
      </c>
      <c r="C2113" t="s">
        <v>4331</v>
      </c>
      <c r="D2113" t="s">
        <v>3608</v>
      </c>
      <c r="E2113" t="s">
        <v>3609</v>
      </c>
      <c r="F2113" t="s">
        <v>3655</v>
      </c>
      <c r="G2113" t="s">
        <v>2104</v>
      </c>
    </row>
    <row r="2114" spans="1:7">
      <c r="A2114" t="s">
        <v>3612</v>
      </c>
      <c r="B2114" t="s">
        <v>2364</v>
      </c>
      <c r="C2114" t="s">
        <v>3905</v>
      </c>
      <c r="D2114" t="s">
        <v>3608</v>
      </c>
      <c r="E2114" t="s">
        <v>3609</v>
      </c>
      <c r="F2114" t="s">
        <v>3655</v>
      </c>
      <c r="G2114" t="s">
        <v>2104</v>
      </c>
    </row>
    <row r="2115" spans="1:7">
      <c r="A2115" t="s">
        <v>3612</v>
      </c>
      <c r="B2115" t="s">
        <v>2366</v>
      </c>
      <c r="C2115" t="s">
        <v>3844</v>
      </c>
      <c r="D2115" t="s">
        <v>3608</v>
      </c>
      <c r="E2115" t="s">
        <v>3609</v>
      </c>
      <c r="F2115" t="s">
        <v>3655</v>
      </c>
      <c r="G2115" t="s">
        <v>2104</v>
      </c>
    </row>
    <row r="2116" spans="1:7">
      <c r="A2116" t="s">
        <v>3612</v>
      </c>
      <c r="B2116" t="s">
        <v>2368</v>
      </c>
      <c r="C2116" t="s">
        <v>4702</v>
      </c>
      <c r="D2116" t="s">
        <v>3608</v>
      </c>
      <c r="E2116" t="s">
        <v>3609</v>
      </c>
      <c r="F2116" t="s">
        <v>3655</v>
      </c>
      <c r="G2116" t="s">
        <v>2104</v>
      </c>
    </row>
    <row r="2117" spans="1:7">
      <c r="A2117" t="s">
        <v>3612</v>
      </c>
      <c r="B2117" t="s">
        <v>2370</v>
      </c>
      <c r="C2117" t="s">
        <v>3675</v>
      </c>
      <c r="D2117" t="s">
        <v>3608</v>
      </c>
      <c r="E2117" t="s">
        <v>3609</v>
      </c>
      <c r="F2117" t="s">
        <v>3655</v>
      </c>
      <c r="G2117" t="s">
        <v>2104</v>
      </c>
    </row>
    <row r="2118" spans="1:7">
      <c r="A2118" t="s">
        <v>3612</v>
      </c>
      <c r="B2118" t="s">
        <v>2372</v>
      </c>
      <c r="C2118" t="s">
        <v>3807</v>
      </c>
      <c r="D2118" t="s">
        <v>3608</v>
      </c>
      <c r="E2118" t="s">
        <v>3609</v>
      </c>
      <c r="F2118" t="s">
        <v>3655</v>
      </c>
      <c r="G2118" t="s">
        <v>2104</v>
      </c>
    </row>
    <row r="2119" spans="1:7">
      <c r="A2119" t="s">
        <v>3612</v>
      </c>
      <c r="B2119" t="s">
        <v>2374</v>
      </c>
      <c r="C2119" t="s">
        <v>4084</v>
      </c>
      <c r="D2119" t="s">
        <v>3608</v>
      </c>
      <c r="E2119" t="s">
        <v>3609</v>
      </c>
      <c r="F2119" t="s">
        <v>3655</v>
      </c>
      <c r="G2119" t="s">
        <v>2104</v>
      </c>
    </row>
    <row r="2120" spans="1:7">
      <c r="A2120" t="s">
        <v>3612</v>
      </c>
      <c r="B2120" t="s">
        <v>2376</v>
      </c>
      <c r="C2120" t="s">
        <v>3807</v>
      </c>
      <c r="D2120" t="s">
        <v>3608</v>
      </c>
      <c r="E2120" t="s">
        <v>3609</v>
      </c>
      <c r="F2120" t="s">
        <v>3655</v>
      </c>
      <c r="G2120" t="s">
        <v>2104</v>
      </c>
    </row>
    <row r="2121" spans="1:7">
      <c r="A2121" t="s">
        <v>3612</v>
      </c>
      <c r="B2121" t="s">
        <v>2378</v>
      </c>
      <c r="C2121" t="s">
        <v>4703</v>
      </c>
      <c r="D2121" t="s">
        <v>3608</v>
      </c>
      <c r="E2121" t="s">
        <v>3609</v>
      </c>
      <c r="F2121" t="s">
        <v>3655</v>
      </c>
      <c r="G2121" t="s">
        <v>2104</v>
      </c>
    </row>
    <row r="2122" spans="1:7">
      <c r="A2122" t="s">
        <v>3612</v>
      </c>
      <c r="B2122" t="s">
        <v>2380</v>
      </c>
      <c r="C2122" t="s">
        <v>3841</v>
      </c>
      <c r="D2122" t="s">
        <v>3608</v>
      </c>
      <c r="E2122" t="s">
        <v>3609</v>
      </c>
      <c r="F2122" t="s">
        <v>3655</v>
      </c>
      <c r="G2122" t="s">
        <v>2104</v>
      </c>
    </row>
    <row r="2123" spans="1:7">
      <c r="A2123" t="s">
        <v>3612</v>
      </c>
      <c r="B2123" t="s">
        <v>2382</v>
      </c>
      <c r="C2123" t="s">
        <v>3675</v>
      </c>
      <c r="D2123" t="s">
        <v>3608</v>
      </c>
      <c r="E2123" t="s">
        <v>3609</v>
      </c>
      <c r="F2123" t="s">
        <v>3655</v>
      </c>
      <c r="G2123" t="s">
        <v>2104</v>
      </c>
    </row>
    <row r="2124" spans="1:7">
      <c r="A2124" t="s">
        <v>3612</v>
      </c>
      <c r="B2124" t="s">
        <v>2384</v>
      </c>
      <c r="C2124" t="s">
        <v>4208</v>
      </c>
      <c r="D2124" t="s">
        <v>3608</v>
      </c>
      <c r="E2124" t="s">
        <v>3609</v>
      </c>
      <c r="F2124" t="s">
        <v>3655</v>
      </c>
      <c r="G2124" t="s">
        <v>2104</v>
      </c>
    </row>
    <row r="2125" spans="1:7">
      <c r="A2125" t="s">
        <v>3612</v>
      </c>
      <c r="B2125" t="s">
        <v>2386</v>
      </c>
      <c r="C2125" t="s">
        <v>4357</v>
      </c>
      <c r="D2125" t="s">
        <v>3608</v>
      </c>
      <c r="E2125" t="s">
        <v>3609</v>
      </c>
      <c r="F2125" t="s">
        <v>3655</v>
      </c>
      <c r="G2125" t="s">
        <v>2104</v>
      </c>
    </row>
    <row r="2126" spans="1:7">
      <c r="A2126" t="s">
        <v>3612</v>
      </c>
      <c r="B2126" t="s">
        <v>2388</v>
      </c>
      <c r="C2126" t="s">
        <v>3807</v>
      </c>
      <c r="D2126" t="s">
        <v>3608</v>
      </c>
      <c r="E2126" t="s">
        <v>3609</v>
      </c>
      <c r="F2126" t="s">
        <v>3655</v>
      </c>
      <c r="G2126" t="s">
        <v>2104</v>
      </c>
    </row>
    <row r="2127" spans="1:7">
      <c r="A2127" t="s">
        <v>3612</v>
      </c>
      <c r="B2127" t="s">
        <v>2390</v>
      </c>
      <c r="C2127" t="s">
        <v>4248</v>
      </c>
      <c r="D2127" t="s">
        <v>3608</v>
      </c>
      <c r="E2127" t="s">
        <v>3609</v>
      </c>
      <c r="F2127" t="s">
        <v>3655</v>
      </c>
      <c r="G2127" t="s">
        <v>2104</v>
      </c>
    </row>
    <row r="2128" spans="1:7">
      <c r="A2128" t="s">
        <v>3612</v>
      </c>
      <c r="B2128" t="s">
        <v>2392</v>
      </c>
      <c r="C2128" t="s">
        <v>3807</v>
      </c>
      <c r="D2128" t="s">
        <v>3608</v>
      </c>
      <c r="E2128" t="s">
        <v>3609</v>
      </c>
      <c r="F2128" t="s">
        <v>3655</v>
      </c>
      <c r="G2128" t="s">
        <v>2104</v>
      </c>
    </row>
    <row r="2129" spans="1:7">
      <c r="A2129" t="s">
        <v>3612</v>
      </c>
      <c r="B2129" t="s">
        <v>2394</v>
      </c>
      <c r="C2129" t="s">
        <v>3678</v>
      </c>
      <c r="D2129" t="s">
        <v>3608</v>
      </c>
      <c r="E2129" t="s">
        <v>3609</v>
      </c>
      <c r="F2129" t="s">
        <v>3655</v>
      </c>
      <c r="G2129" t="s">
        <v>2104</v>
      </c>
    </row>
    <row r="2130" spans="1:7">
      <c r="A2130" t="s">
        <v>3612</v>
      </c>
      <c r="B2130" t="s">
        <v>2396</v>
      </c>
      <c r="C2130" t="s">
        <v>4704</v>
      </c>
      <c r="D2130" t="s">
        <v>3608</v>
      </c>
      <c r="E2130" t="s">
        <v>3609</v>
      </c>
      <c r="F2130" t="s">
        <v>3655</v>
      </c>
      <c r="G2130" t="s">
        <v>2104</v>
      </c>
    </row>
    <row r="2131" spans="1:7">
      <c r="A2131" t="s">
        <v>3612</v>
      </c>
      <c r="B2131" t="s">
        <v>2398</v>
      </c>
      <c r="C2131" t="s">
        <v>3909</v>
      </c>
      <c r="D2131" t="s">
        <v>3608</v>
      </c>
      <c r="E2131" t="s">
        <v>3609</v>
      </c>
      <c r="F2131" t="s">
        <v>3655</v>
      </c>
      <c r="G2131" t="s">
        <v>2104</v>
      </c>
    </row>
    <row r="2132" spans="1:7">
      <c r="A2132" t="s">
        <v>3612</v>
      </c>
      <c r="B2132" t="s">
        <v>2400</v>
      </c>
      <c r="C2132" t="s">
        <v>4705</v>
      </c>
      <c r="D2132" t="s">
        <v>3608</v>
      </c>
      <c r="E2132" t="s">
        <v>3609</v>
      </c>
      <c r="F2132" t="s">
        <v>3655</v>
      </c>
      <c r="G2132" t="s">
        <v>2104</v>
      </c>
    </row>
    <row r="2133" spans="1:7">
      <c r="A2133" t="s">
        <v>3612</v>
      </c>
      <c r="B2133" t="s">
        <v>2402</v>
      </c>
      <c r="C2133" t="s">
        <v>4706</v>
      </c>
      <c r="D2133" t="s">
        <v>3608</v>
      </c>
      <c r="E2133" t="s">
        <v>3609</v>
      </c>
      <c r="F2133" t="s">
        <v>3655</v>
      </c>
      <c r="G2133" t="s">
        <v>2104</v>
      </c>
    </row>
    <row r="2134" spans="1:7">
      <c r="A2134" t="s">
        <v>3612</v>
      </c>
      <c r="B2134" t="s">
        <v>2404</v>
      </c>
      <c r="C2134" t="s">
        <v>4707</v>
      </c>
      <c r="D2134" t="s">
        <v>3608</v>
      </c>
      <c r="E2134" t="s">
        <v>3609</v>
      </c>
      <c r="F2134" t="s">
        <v>3655</v>
      </c>
      <c r="G2134" t="s">
        <v>2104</v>
      </c>
    </row>
    <row r="2135" spans="1:7">
      <c r="A2135" t="s">
        <v>3612</v>
      </c>
      <c r="B2135" t="s">
        <v>2406</v>
      </c>
      <c r="C2135" t="s">
        <v>4340</v>
      </c>
      <c r="D2135" t="s">
        <v>3608</v>
      </c>
      <c r="E2135" t="s">
        <v>3609</v>
      </c>
      <c r="F2135" t="s">
        <v>3655</v>
      </c>
      <c r="G2135" t="s">
        <v>2104</v>
      </c>
    </row>
    <row r="2136" spans="1:7">
      <c r="A2136" t="s">
        <v>3612</v>
      </c>
      <c r="B2136" t="s">
        <v>2408</v>
      </c>
      <c r="C2136" t="s">
        <v>4208</v>
      </c>
      <c r="D2136" t="s">
        <v>3608</v>
      </c>
      <c r="E2136" t="s">
        <v>3609</v>
      </c>
      <c r="F2136" t="s">
        <v>3655</v>
      </c>
      <c r="G2136" t="s">
        <v>2104</v>
      </c>
    </row>
    <row r="2137" spans="1:7">
      <c r="A2137" t="s">
        <v>3612</v>
      </c>
      <c r="B2137" t="s">
        <v>2410</v>
      </c>
      <c r="C2137" t="s">
        <v>4355</v>
      </c>
      <c r="D2137" t="s">
        <v>3608</v>
      </c>
      <c r="E2137" t="s">
        <v>3609</v>
      </c>
      <c r="F2137" t="s">
        <v>3655</v>
      </c>
      <c r="G2137" t="s">
        <v>2104</v>
      </c>
    </row>
    <row r="2138" spans="1:7">
      <c r="A2138" t="s">
        <v>3612</v>
      </c>
      <c r="B2138" t="s">
        <v>2412</v>
      </c>
      <c r="C2138" t="s">
        <v>4708</v>
      </c>
      <c r="D2138" t="s">
        <v>3608</v>
      </c>
      <c r="E2138" t="s">
        <v>3609</v>
      </c>
      <c r="F2138" t="s">
        <v>3655</v>
      </c>
      <c r="G2138" t="s">
        <v>2104</v>
      </c>
    </row>
    <row r="2139" spans="1:7">
      <c r="A2139" t="s">
        <v>3612</v>
      </c>
      <c r="B2139" t="s">
        <v>2414</v>
      </c>
      <c r="C2139" t="s">
        <v>3675</v>
      </c>
      <c r="D2139" t="s">
        <v>3608</v>
      </c>
      <c r="E2139" t="s">
        <v>3609</v>
      </c>
      <c r="F2139" t="s">
        <v>3655</v>
      </c>
      <c r="G2139" t="s">
        <v>2104</v>
      </c>
    </row>
    <row r="2140" spans="1:7">
      <c r="A2140" t="s">
        <v>3612</v>
      </c>
      <c r="B2140" t="s">
        <v>2416</v>
      </c>
      <c r="C2140" t="s">
        <v>4100</v>
      </c>
      <c r="D2140" t="s">
        <v>3608</v>
      </c>
      <c r="E2140" t="s">
        <v>3609</v>
      </c>
      <c r="F2140" t="s">
        <v>3655</v>
      </c>
      <c r="G2140" t="s">
        <v>2104</v>
      </c>
    </row>
    <row r="2141" spans="1:7">
      <c r="A2141" t="s">
        <v>3612</v>
      </c>
      <c r="B2141" t="s">
        <v>2418</v>
      </c>
      <c r="C2141" t="s">
        <v>3807</v>
      </c>
      <c r="D2141" t="s">
        <v>3608</v>
      </c>
      <c r="E2141" t="s">
        <v>3609</v>
      </c>
      <c r="F2141" t="s">
        <v>3655</v>
      </c>
      <c r="G2141" t="s">
        <v>2104</v>
      </c>
    </row>
    <row r="2142" spans="1:7">
      <c r="A2142" t="s">
        <v>3612</v>
      </c>
      <c r="B2142" t="s">
        <v>2420</v>
      </c>
      <c r="C2142" t="s">
        <v>3910</v>
      </c>
      <c r="D2142" t="s">
        <v>3608</v>
      </c>
      <c r="E2142" t="s">
        <v>3609</v>
      </c>
      <c r="F2142" t="s">
        <v>3655</v>
      </c>
      <c r="G2142" t="s">
        <v>2104</v>
      </c>
    </row>
    <row r="2143" spans="1:7">
      <c r="A2143" t="s">
        <v>3612</v>
      </c>
      <c r="B2143" t="s">
        <v>2422</v>
      </c>
      <c r="C2143" t="s">
        <v>3933</v>
      </c>
      <c r="D2143" t="s">
        <v>3608</v>
      </c>
      <c r="E2143" t="s">
        <v>3609</v>
      </c>
      <c r="F2143" t="s">
        <v>3655</v>
      </c>
      <c r="G2143" t="s">
        <v>2104</v>
      </c>
    </row>
    <row r="2144" spans="1:7">
      <c r="A2144" t="s">
        <v>3612</v>
      </c>
      <c r="B2144" t="s">
        <v>2424</v>
      </c>
      <c r="C2144" t="s">
        <v>3679</v>
      </c>
      <c r="D2144" t="s">
        <v>3608</v>
      </c>
      <c r="E2144" t="s">
        <v>3609</v>
      </c>
      <c r="F2144" t="s">
        <v>3655</v>
      </c>
      <c r="G2144" t="s">
        <v>2104</v>
      </c>
    </row>
    <row r="2145" spans="1:8">
      <c r="A2145" t="s">
        <v>3612</v>
      </c>
      <c r="B2145" t="s">
        <v>2426</v>
      </c>
      <c r="C2145" t="s">
        <v>4709</v>
      </c>
      <c r="D2145" t="s">
        <v>3608</v>
      </c>
      <c r="E2145" t="s">
        <v>3609</v>
      </c>
      <c r="F2145" t="s">
        <v>3655</v>
      </c>
      <c r="G2145" t="s">
        <v>2104</v>
      </c>
    </row>
    <row r="2146" spans="1:8">
      <c r="A2146" t="s">
        <v>3612</v>
      </c>
      <c r="B2146" t="s">
        <v>2428</v>
      </c>
      <c r="C2146" t="s">
        <v>4710</v>
      </c>
      <c r="D2146" t="s">
        <v>3608</v>
      </c>
      <c r="E2146" t="s">
        <v>3609</v>
      </c>
      <c r="F2146" t="s">
        <v>3655</v>
      </c>
      <c r="G2146" t="s">
        <v>2104</v>
      </c>
    </row>
    <row r="2147" spans="1:8">
      <c r="A2147" t="s">
        <v>3612</v>
      </c>
      <c r="B2147" t="s">
        <v>2430</v>
      </c>
      <c r="C2147" t="s">
        <v>4416</v>
      </c>
      <c r="D2147" t="s">
        <v>3608</v>
      </c>
      <c r="E2147" t="s">
        <v>3609</v>
      </c>
      <c r="F2147" t="s">
        <v>3655</v>
      </c>
      <c r="G2147" t="s">
        <v>2104</v>
      </c>
    </row>
    <row r="2148" spans="1:8">
      <c r="A2148" t="s">
        <v>3612</v>
      </c>
      <c r="B2148" t="s">
        <v>2432</v>
      </c>
      <c r="C2148" t="s">
        <v>4711</v>
      </c>
      <c r="D2148" t="s">
        <v>3608</v>
      </c>
      <c r="E2148" t="s">
        <v>3609</v>
      </c>
      <c r="F2148" t="s">
        <v>3655</v>
      </c>
      <c r="G2148" t="s">
        <v>2104</v>
      </c>
    </row>
    <row r="2149" spans="1:8">
      <c r="A2149" t="s">
        <v>3606</v>
      </c>
      <c r="B2149" t="s">
        <v>27</v>
      </c>
      <c r="C2149" t="s">
        <v>3616</v>
      </c>
      <c r="D2149" t="s">
        <v>3608</v>
      </c>
      <c r="E2149" t="s">
        <v>3609</v>
      </c>
      <c r="F2149" t="s">
        <v>3614</v>
      </c>
      <c r="G2149" t="s">
        <v>2434</v>
      </c>
      <c r="H2149" t="s">
        <v>3615</v>
      </c>
    </row>
    <row r="2150" spans="1:8">
      <c r="A2150" t="s">
        <v>3612</v>
      </c>
      <c r="B2150" t="s">
        <v>2435</v>
      </c>
      <c r="C2150" t="s">
        <v>3624</v>
      </c>
      <c r="D2150" t="s">
        <v>3608</v>
      </c>
      <c r="E2150" t="s">
        <v>3609</v>
      </c>
      <c r="F2150" t="s">
        <v>3610</v>
      </c>
      <c r="G2150" t="s">
        <v>2434</v>
      </c>
    </row>
    <row r="2151" spans="1:8">
      <c r="A2151" t="s">
        <v>3612</v>
      </c>
      <c r="B2151" t="s">
        <v>44</v>
      </c>
      <c r="C2151" t="s">
        <v>3629</v>
      </c>
      <c r="D2151" t="s">
        <v>3608</v>
      </c>
      <c r="E2151" t="s">
        <v>3609</v>
      </c>
      <c r="F2151" t="s">
        <v>3614</v>
      </c>
      <c r="G2151" t="s">
        <v>2434</v>
      </c>
      <c r="H2151" t="s">
        <v>3615</v>
      </c>
    </row>
    <row r="2152" spans="1:8">
      <c r="A2152" t="s">
        <v>3612</v>
      </c>
      <c r="B2152" t="s">
        <v>48</v>
      </c>
      <c r="C2152" t="s">
        <v>3631</v>
      </c>
      <c r="D2152" t="s">
        <v>3608</v>
      </c>
      <c r="E2152" t="s">
        <v>3609</v>
      </c>
      <c r="F2152" t="s">
        <v>3614</v>
      </c>
      <c r="G2152" t="s">
        <v>2434</v>
      </c>
    </row>
    <row r="2153" spans="1:8">
      <c r="A2153" t="s">
        <v>3636</v>
      </c>
      <c r="B2153" t="s">
        <v>2436</v>
      </c>
      <c r="C2153" t="s">
        <v>3638</v>
      </c>
      <c r="D2153" t="s">
        <v>3608</v>
      </c>
      <c r="E2153" t="s">
        <v>3609</v>
      </c>
      <c r="F2153" t="s">
        <v>3614</v>
      </c>
      <c r="G2153" t="s">
        <v>2434</v>
      </c>
    </row>
    <row r="2154" spans="1:8">
      <c r="A2154" t="s">
        <v>3612</v>
      </c>
      <c r="B2154" t="s">
        <v>2437</v>
      </c>
      <c r="C2154" t="s">
        <v>4712</v>
      </c>
      <c r="D2154" t="s">
        <v>3608</v>
      </c>
      <c r="E2154" t="s">
        <v>3609</v>
      </c>
      <c r="F2154" t="s">
        <v>3614</v>
      </c>
      <c r="G2154" t="s">
        <v>2434</v>
      </c>
    </row>
    <row r="2155" spans="1:8">
      <c r="A2155" t="s">
        <v>3612</v>
      </c>
      <c r="B2155" t="s">
        <v>2438</v>
      </c>
      <c r="C2155" t="s">
        <v>4349</v>
      </c>
      <c r="D2155" t="s">
        <v>3608</v>
      </c>
      <c r="E2155" t="s">
        <v>3609</v>
      </c>
      <c r="F2155" t="s">
        <v>3614</v>
      </c>
      <c r="G2155" t="s">
        <v>2434</v>
      </c>
    </row>
    <row r="2156" spans="1:8">
      <c r="A2156" t="s">
        <v>3612</v>
      </c>
      <c r="B2156" t="s">
        <v>2439</v>
      </c>
      <c r="C2156" t="s">
        <v>4713</v>
      </c>
      <c r="D2156" t="s">
        <v>3608</v>
      </c>
      <c r="E2156" t="s">
        <v>3609</v>
      </c>
      <c r="F2156" t="s">
        <v>3655</v>
      </c>
      <c r="G2156" t="s">
        <v>2434</v>
      </c>
    </row>
    <row r="2157" spans="1:8">
      <c r="A2157" t="s">
        <v>3612</v>
      </c>
      <c r="B2157" t="s">
        <v>2441</v>
      </c>
      <c r="C2157" t="s">
        <v>4714</v>
      </c>
      <c r="D2157" t="s">
        <v>3608</v>
      </c>
      <c r="E2157" t="s">
        <v>3609</v>
      </c>
      <c r="F2157" t="s">
        <v>3655</v>
      </c>
      <c r="G2157" t="s">
        <v>2434</v>
      </c>
    </row>
    <row r="2158" spans="1:8">
      <c r="A2158" t="s">
        <v>3612</v>
      </c>
      <c r="B2158" t="s">
        <v>2443</v>
      </c>
      <c r="C2158" t="s">
        <v>3903</v>
      </c>
      <c r="D2158" t="s">
        <v>3608</v>
      </c>
      <c r="E2158" t="s">
        <v>3609</v>
      </c>
      <c r="F2158" t="s">
        <v>3655</v>
      </c>
      <c r="G2158" t="s">
        <v>2434</v>
      </c>
    </row>
    <row r="2159" spans="1:8">
      <c r="A2159" t="s">
        <v>3612</v>
      </c>
      <c r="B2159" t="s">
        <v>2445</v>
      </c>
      <c r="C2159" t="s">
        <v>3909</v>
      </c>
      <c r="D2159" t="s">
        <v>3608</v>
      </c>
      <c r="E2159" t="s">
        <v>3609</v>
      </c>
      <c r="F2159" t="s">
        <v>3655</v>
      </c>
      <c r="G2159" t="s">
        <v>2434</v>
      </c>
    </row>
    <row r="2160" spans="1:8">
      <c r="A2160" t="s">
        <v>3612</v>
      </c>
      <c r="B2160" t="s">
        <v>2447</v>
      </c>
      <c r="C2160" t="s">
        <v>4715</v>
      </c>
      <c r="D2160" t="s">
        <v>3608</v>
      </c>
      <c r="E2160" t="s">
        <v>3609</v>
      </c>
      <c r="F2160" t="s">
        <v>3655</v>
      </c>
      <c r="G2160" t="s">
        <v>2434</v>
      </c>
    </row>
    <row r="2161" spans="1:8">
      <c r="A2161" t="s">
        <v>3612</v>
      </c>
      <c r="B2161" t="s">
        <v>2449</v>
      </c>
      <c r="C2161" t="s">
        <v>4492</v>
      </c>
      <c r="D2161" t="s">
        <v>3608</v>
      </c>
      <c r="E2161" t="s">
        <v>3609</v>
      </c>
      <c r="F2161" t="s">
        <v>3655</v>
      </c>
      <c r="G2161" t="s">
        <v>2434</v>
      </c>
    </row>
    <row r="2162" spans="1:8">
      <c r="A2162" t="s">
        <v>3612</v>
      </c>
      <c r="B2162" t="s">
        <v>2451</v>
      </c>
      <c r="C2162" t="s">
        <v>3876</v>
      </c>
      <c r="D2162" t="s">
        <v>3608</v>
      </c>
      <c r="E2162" t="s">
        <v>3609</v>
      </c>
      <c r="F2162" t="s">
        <v>3655</v>
      </c>
      <c r="G2162" t="s">
        <v>2434</v>
      </c>
    </row>
    <row r="2163" spans="1:8">
      <c r="A2163" t="s">
        <v>3606</v>
      </c>
      <c r="B2163" t="s">
        <v>2454</v>
      </c>
      <c r="C2163" t="s">
        <v>3686</v>
      </c>
      <c r="D2163" t="s">
        <v>3608</v>
      </c>
      <c r="E2163" t="s">
        <v>3609</v>
      </c>
      <c r="F2163" t="s">
        <v>3610</v>
      </c>
      <c r="G2163" t="s">
        <v>2453</v>
      </c>
    </row>
    <row r="2164" spans="1:8">
      <c r="A2164" t="s">
        <v>3606</v>
      </c>
      <c r="B2164" t="s">
        <v>189</v>
      </c>
      <c r="C2164" t="s">
        <v>3698</v>
      </c>
      <c r="D2164" t="s">
        <v>3608</v>
      </c>
      <c r="E2164" t="s">
        <v>3609</v>
      </c>
      <c r="F2164" t="s">
        <v>3610</v>
      </c>
      <c r="G2164" t="s">
        <v>2453</v>
      </c>
      <c r="H2164" t="s">
        <v>3615</v>
      </c>
    </row>
    <row r="2165" spans="1:8">
      <c r="A2165" t="s">
        <v>3606</v>
      </c>
      <c r="B2165" t="s">
        <v>27</v>
      </c>
      <c r="C2165" t="s">
        <v>3616</v>
      </c>
      <c r="D2165" t="s">
        <v>3608</v>
      </c>
      <c r="E2165" t="s">
        <v>3609</v>
      </c>
      <c r="F2165" t="s">
        <v>3614</v>
      </c>
      <c r="G2165" t="s">
        <v>2453</v>
      </c>
      <c r="H2165" t="s">
        <v>3615</v>
      </c>
    </row>
    <row r="2166" spans="1:8">
      <c r="A2166" t="s">
        <v>3606</v>
      </c>
      <c r="B2166" t="s">
        <v>530</v>
      </c>
      <c r="C2166" t="s">
        <v>3819</v>
      </c>
      <c r="D2166" t="s">
        <v>3608</v>
      </c>
      <c r="E2166" t="s">
        <v>3609</v>
      </c>
      <c r="F2166" t="s">
        <v>3614</v>
      </c>
      <c r="G2166" t="s">
        <v>2453</v>
      </c>
      <c r="H2166" t="s">
        <v>3615</v>
      </c>
    </row>
    <row r="2167" spans="1:8">
      <c r="A2167" t="s">
        <v>3606</v>
      </c>
      <c r="B2167" t="s">
        <v>613</v>
      </c>
      <c r="C2167" t="s">
        <v>3850</v>
      </c>
      <c r="D2167" t="s">
        <v>3608</v>
      </c>
      <c r="E2167" t="s">
        <v>3609</v>
      </c>
      <c r="F2167" t="s">
        <v>3614</v>
      </c>
      <c r="G2167" t="s">
        <v>2453</v>
      </c>
      <c r="H2167" t="s">
        <v>3615</v>
      </c>
    </row>
    <row r="2168" spans="1:8">
      <c r="A2168" t="s">
        <v>3606</v>
      </c>
      <c r="B2168" t="s">
        <v>2455</v>
      </c>
      <c r="C2168" t="s">
        <v>3853</v>
      </c>
      <c r="D2168" t="s">
        <v>3608</v>
      </c>
      <c r="E2168" t="s">
        <v>3609</v>
      </c>
      <c r="F2168" t="s">
        <v>3610</v>
      </c>
      <c r="G2168" t="s">
        <v>2453</v>
      </c>
    </row>
    <row r="2169" spans="1:8">
      <c r="A2169" t="s">
        <v>3612</v>
      </c>
      <c r="B2169" t="s">
        <v>2456</v>
      </c>
      <c r="C2169" t="s">
        <v>4716</v>
      </c>
      <c r="D2169" t="s">
        <v>3608</v>
      </c>
      <c r="E2169" t="s">
        <v>3609</v>
      </c>
      <c r="F2169" t="s">
        <v>3610</v>
      </c>
      <c r="G2169" t="s">
        <v>2453</v>
      </c>
    </row>
    <row r="2170" spans="1:8">
      <c r="A2170" t="s">
        <v>3606</v>
      </c>
      <c r="B2170" t="s">
        <v>838</v>
      </c>
      <c r="C2170" t="s">
        <v>3956</v>
      </c>
      <c r="D2170" t="s">
        <v>3608</v>
      </c>
      <c r="E2170" t="s">
        <v>3609</v>
      </c>
      <c r="F2170" t="s">
        <v>3610</v>
      </c>
      <c r="G2170" t="s">
        <v>2453</v>
      </c>
      <c r="H2170" t="s">
        <v>3615</v>
      </c>
    </row>
    <row r="2171" spans="1:8">
      <c r="A2171" t="s">
        <v>3612</v>
      </c>
      <c r="B2171" t="s">
        <v>42</v>
      </c>
      <c r="C2171" t="s">
        <v>3627</v>
      </c>
      <c r="D2171" t="s">
        <v>3608</v>
      </c>
      <c r="E2171" t="s">
        <v>3609</v>
      </c>
      <c r="F2171" t="s">
        <v>3610</v>
      </c>
      <c r="G2171" t="s">
        <v>2453</v>
      </c>
      <c r="H2171" t="s">
        <v>3615</v>
      </c>
    </row>
    <row r="2172" spans="1:8">
      <c r="A2172" t="s">
        <v>3606</v>
      </c>
      <c r="B2172" t="s">
        <v>217</v>
      </c>
      <c r="C2172" t="s">
        <v>3713</v>
      </c>
      <c r="D2172" t="s">
        <v>3608</v>
      </c>
      <c r="E2172" t="s">
        <v>3609</v>
      </c>
      <c r="F2172" t="s">
        <v>3610</v>
      </c>
      <c r="G2172" t="s">
        <v>2453</v>
      </c>
      <c r="H2172" t="s">
        <v>3615</v>
      </c>
    </row>
    <row r="2173" spans="1:8">
      <c r="A2173" t="s">
        <v>3612</v>
      </c>
      <c r="B2173" t="s">
        <v>43</v>
      </c>
      <c r="C2173" t="s">
        <v>3628</v>
      </c>
      <c r="D2173" t="s">
        <v>3608</v>
      </c>
      <c r="E2173" t="s">
        <v>3609</v>
      </c>
      <c r="F2173" t="s">
        <v>3610</v>
      </c>
      <c r="G2173" t="s">
        <v>2453</v>
      </c>
      <c r="H2173" t="s">
        <v>3615</v>
      </c>
    </row>
    <row r="2174" spans="1:8">
      <c r="A2174" t="s">
        <v>3612</v>
      </c>
      <c r="B2174" t="s">
        <v>44</v>
      </c>
      <c r="C2174" t="s">
        <v>3629</v>
      </c>
      <c r="D2174" t="s">
        <v>3608</v>
      </c>
      <c r="E2174" t="s">
        <v>3609</v>
      </c>
      <c r="F2174" t="s">
        <v>3614</v>
      </c>
      <c r="G2174" t="s">
        <v>2453</v>
      </c>
      <c r="H2174" t="s">
        <v>3615</v>
      </c>
    </row>
    <row r="2175" spans="1:8">
      <c r="A2175" t="s">
        <v>3606</v>
      </c>
      <c r="B2175" t="s">
        <v>46</v>
      </c>
      <c r="C2175" t="s">
        <v>3630</v>
      </c>
      <c r="D2175" t="s">
        <v>3608</v>
      </c>
      <c r="E2175" t="s">
        <v>3609</v>
      </c>
      <c r="F2175" t="s">
        <v>3614</v>
      </c>
      <c r="G2175" t="s">
        <v>2453</v>
      </c>
      <c r="H2175" t="s">
        <v>3615</v>
      </c>
    </row>
    <row r="2176" spans="1:8">
      <c r="A2176" t="s">
        <v>3612</v>
      </c>
      <c r="B2176" t="s">
        <v>48</v>
      </c>
      <c r="C2176" t="s">
        <v>3631</v>
      </c>
      <c r="D2176" t="s">
        <v>3608</v>
      </c>
      <c r="E2176" t="s">
        <v>3609</v>
      </c>
      <c r="F2176" t="s">
        <v>3614</v>
      </c>
      <c r="G2176" t="s">
        <v>2453</v>
      </c>
    </row>
    <row r="2177" spans="1:8">
      <c r="A2177" t="s">
        <v>3606</v>
      </c>
      <c r="B2177" t="s">
        <v>51</v>
      </c>
      <c r="C2177" t="s">
        <v>3634</v>
      </c>
      <c r="D2177" t="s">
        <v>3608</v>
      </c>
      <c r="E2177" t="s">
        <v>3609</v>
      </c>
      <c r="F2177" t="s">
        <v>3614</v>
      </c>
      <c r="G2177" t="s">
        <v>2453</v>
      </c>
      <c r="H2177" t="s">
        <v>3615</v>
      </c>
    </row>
    <row r="2178" spans="1:8">
      <c r="A2178" t="s">
        <v>3636</v>
      </c>
      <c r="B2178" t="s">
        <v>2457</v>
      </c>
      <c r="C2178" t="s">
        <v>3824</v>
      </c>
      <c r="D2178" t="s">
        <v>3608</v>
      </c>
      <c r="E2178" t="s">
        <v>3609</v>
      </c>
      <c r="F2178" t="s">
        <v>3614</v>
      </c>
      <c r="G2178" t="s">
        <v>2453</v>
      </c>
    </row>
    <row r="2179" spans="1:8">
      <c r="A2179" t="s">
        <v>3612</v>
      </c>
      <c r="B2179" t="s">
        <v>2458</v>
      </c>
      <c r="C2179" t="s">
        <v>4717</v>
      </c>
      <c r="D2179" t="s">
        <v>3608</v>
      </c>
      <c r="E2179" t="s">
        <v>3609</v>
      </c>
      <c r="F2179" t="s">
        <v>3614</v>
      </c>
      <c r="G2179" t="s">
        <v>2453</v>
      </c>
    </row>
    <row r="2180" spans="1:8">
      <c r="A2180" t="s">
        <v>3612</v>
      </c>
      <c r="B2180" t="s">
        <v>2459</v>
      </c>
      <c r="C2180" t="s">
        <v>4718</v>
      </c>
      <c r="D2180" t="s">
        <v>3608</v>
      </c>
      <c r="E2180" t="s">
        <v>3609</v>
      </c>
      <c r="F2180" t="s">
        <v>3614</v>
      </c>
      <c r="G2180" t="s">
        <v>2453</v>
      </c>
    </row>
    <row r="2181" spans="1:8">
      <c r="A2181" t="s">
        <v>3612</v>
      </c>
      <c r="B2181" t="s">
        <v>849</v>
      </c>
      <c r="C2181" t="s">
        <v>3626</v>
      </c>
      <c r="D2181" t="s">
        <v>3608</v>
      </c>
      <c r="E2181" t="s">
        <v>3609</v>
      </c>
      <c r="F2181" t="s">
        <v>3610</v>
      </c>
      <c r="G2181" t="s">
        <v>2453</v>
      </c>
      <c r="H2181" t="s">
        <v>3615</v>
      </c>
    </row>
    <row r="2182" spans="1:8">
      <c r="A2182" t="s">
        <v>3612</v>
      </c>
      <c r="B2182" t="s">
        <v>538</v>
      </c>
      <c r="C2182" t="s">
        <v>3627</v>
      </c>
      <c r="D2182" t="s">
        <v>3608</v>
      </c>
      <c r="E2182" t="s">
        <v>3609</v>
      </c>
      <c r="F2182" t="s">
        <v>3610</v>
      </c>
      <c r="G2182" t="s">
        <v>2453</v>
      </c>
      <c r="H2182" t="s">
        <v>3615</v>
      </c>
    </row>
    <row r="2183" spans="1:8">
      <c r="A2183" t="s">
        <v>3606</v>
      </c>
      <c r="B2183" t="s">
        <v>851</v>
      </c>
      <c r="C2183" t="s">
        <v>3713</v>
      </c>
      <c r="D2183" t="s">
        <v>3608</v>
      </c>
      <c r="E2183" t="s">
        <v>3609</v>
      </c>
      <c r="F2183" t="s">
        <v>3610</v>
      </c>
      <c r="G2183" t="s">
        <v>2453</v>
      </c>
      <c r="H2183" t="s">
        <v>3615</v>
      </c>
    </row>
    <row r="2184" spans="1:8">
      <c r="A2184" t="s">
        <v>3612</v>
      </c>
      <c r="B2184" t="s">
        <v>852</v>
      </c>
      <c r="C2184" t="s">
        <v>3628</v>
      </c>
      <c r="D2184" t="s">
        <v>3608</v>
      </c>
      <c r="E2184" t="s">
        <v>3609</v>
      </c>
      <c r="F2184" t="s">
        <v>3610</v>
      </c>
      <c r="G2184" t="s">
        <v>2453</v>
      </c>
      <c r="H2184" t="s">
        <v>3615</v>
      </c>
    </row>
    <row r="2185" spans="1:8">
      <c r="A2185" t="s">
        <v>3606</v>
      </c>
      <c r="B2185" t="s">
        <v>68</v>
      </c>
      <c r="C2185" t="s">
        <v>3649</v>
      </c>
      <c r="D2185" t="s">
        <v>3608</v>
      </c>
      <c r="E2185" t="s">
        <v>3609</v>
      </c>
      <c r="F2185" t="s">
        <v>3614</v>
      </c>
      <c r="G2185" t="s">
        <v>2453</v>
      </c>
      <c r="H2185" t="s">
        <v>3615</v>
      </c>
    </row>
    <row r="2186" spans="1:8">
      <c r="A2186" t="s">
        <v>3606</v>
      </c>
      <c r="B2186" t="s">
        <v>70</v>
      </c>
      <c r="C2186" t="s">
        <v>3651</v>
      </c>
      <c r="D2186" t="s">
        <v>3608</v>
      </c>
      <c r="E2186" t="s">
        <v>3609</v>
      </c>
      <c r="F2186" t="s">
        <v>3614</v>
      </c>
      <c r="G2186" t="s">
        <v>2453</v>
      </c>
      <c r="H2186" t="s">
        <v>3615</v>
      </c>
    </row>
    <row r="2187" spans="1:8">
      <c r="A2187" t="s">
        <v>3612</v>
      </c>
      <c r="B2187" t="s">
        <v>2460</v>
      </c>
      <c r="C2187" t="s">
        <v>4474</v>
      </c>
      <c r="D2187" t="s">
        <v>3608</v>
      </c>
      <c r="E2187" t="s">
        <v>3609</v>
      </c>
      <c r="F2187" t="s">
        <v>3655</v>
      </c>
      <c r="G2187" t="s">
        <v>2453</v>
      </c>
    </row>
    <row r="2188" spans="1:8">
      <c r="A2188" t="s">
        <v>3612</v>
      </c>
      <c r="B2188" t="s">
        <v>2462</v>
      </c>
      <c r="C2188" t="s">
        <v>4719</v>
      </c>
      <c r="D2188" t="s">
        <v>3608</v>
      </c>
      <c r="E2188" t="s">
        <v>3609</v>
      </c>
      <c r="F2188" t="s">
        <v>3655</v>
      </c>
      <c r="G2188" t="s">
        <v>2453</v>
      </c>
    </row>
    <row r="2189" spans="1:8">
      <c r="A2189" t="s">
        <v>3612</v>
      </c>
      <c r="B2189" t="s">
        <v>2464</v>
      </c>
      <c r="C2189" t="s">
        <v>3833</v>
      </c>
      <c r="D2189" t="s">
        <v>3608</v>
      </c>
      <c r="E2189" t="s">
        <v>3609</v>
      </c>
      <c r="F2189" t="s">
        <v>3655</v>
      </c>
      <c r="G2189" t="s">
        <v>2453</v>
      </c>
    </row>
    <row r="2190" spans="1:8">
      <c r="A2190" t="s">
        <v>3612</v>
      </c>
      <c r="B2190" t="s">
        <v>2466</v>
      </c>
      <c r="C2190" t="s">
        <v>3868</v>
      </c>
      <c r="D2190" t="s">
        <v>3608</v>
      </c>
      <c r="E2190" t="s">
        <v>3609</v>
      </c>
      <c r="F2190" t="s">
        <v>3655</v>
      </c>
      <c r="G2190" t="s">
        <v>2453</v>
      </c>
    </row>
    <row r="2191" spans="1:8">
      <c r="A2191" t="s">
        <v>3612</v>
      </c>
      <c r="B2191" t="s">
        <v>2468</v>
      </c>
      <c r="C2191" t="s">
        <v>3924</v>
      </c>
      <c r="D2191" t="s">
        <v>3608</v>
      </c>
      <c r="E2191" t="s">
        <v>3609</v>
      </c>
      <c r="F2191" t="s">
        <v>3655</v>
      </c>
      <c r="G2191" t="s">
        <v>2453</v>
      </c>
    </row>
    <row r="2192" spans="1:8">
      <c r="A2192" t="s">
        <v>3612</v>
      </c>
      <c r="B2192" t="s">
        <v>2470</v>
      </c>
      <c r="C2192" t="s">
        <v>4720</v>
      </c>
      <c r="D2192" t="s">
        <v>3608</v>
      </c>
      <c r="E2192" t="s">
        <v>3609</v>
      </c>
      <c r="F2192" t="s">
        <v>3655</v>
      </c>
      <c r="G2192" t="s">
        <v>2453</v>
      </c>
    </row>
    <row r="2193" spans="1:7">
      <c r="A2193" t="s">
        <v>3612</v>
      </c>
      <c r="B2193" t="s">
        <v>2472</v>
      </c>
      <c r="C2193" t="s">
        <v>4721</v>
      </c>
      <c r="D2193" t="s">
        <v>3608</v>
      </c>
      <c r="E2193" t="s">
        <v>3609</v>
      </c>
      <c r="F2193" t="s">
        <v>3655</v>
      </c>
      <c r="G2193" t="s">
        <v>2453</v>
      </c>
    </row>
    <row r="2194" spans="1:7">
      <c r="A2194" t="s">
        <v>3612</v>
      </c>
      <c r="B2194" t="s">
        <v>2474</v>
      </c>
      <c r="C2194" t="s">
        <v>4722</v>
      </c>
      <c r="D2194" t="s">
        <v>3608</v>
      </c>
      <c r="E2194" t="s">
        <v>3609</v>
      </c>
      <c r="F2194" t="s">
        <v>3655</v>
      </c>
      <c r="G2194" t="s">
        <v>2453</v>
      </c>
    </row>
    <row r="2195" spans="1:7">
      <c r="A2195" t="s">
        <v>3612</v>
      </c>
      <c r="B2195" t="s">
        <v>2476</v>
      </c>
      <c r="C2195" t="s">
        <v>4111</v>
      </c>
      <c r="D2195" t="s">
        <v>3608</v>
      </c>
      <c r="E2195" t="s">
        <v>3609</v>
      </c>
      <c r="F2195" t="s">
        <v>3655</v>
      </c>
      <c r="G2195" t="s">
        <v>2453</v>
      </c>
    </row>
    <row r="2196" spans="1:7">
      <c r="A2196" t="s">
        <v>3612</v>
      </c>
      <c r="B2196" t="s">
        <v>2478</v>
      </c>
      <c r="C2196" t="s">
        <v>3846</v>
      </c>
      <c r="D2196" t="s">
        <v>3608</v>
      </c>
      <c r="E2196" t="s">
        <v>3609</v>
      </c>
      <c r="F2196" t="s">
        <v>3655</v>
      </c>
      <c r="G2196" t="s">
        <v>2453</v>
      </c>
    </row>
    <row r="2197" spans="1:7">
      <c r="A2197" t="s">
        <v>3612</v>
      </c>
      <c r="B2197" t="s">
        <v>2480</v>
      </c>
      <c r="C2197" t="s">
        <v>3933</v>
      </c>
      <c r="D2197" t="s">
        <v>3608</v>
      </c>
      <c r="E2197" t="s">
        <v>3609</v>
      </c>
      <c r="F2197" t="s">
        <v>3655</v>
      </c>
      <c r="G2197" t="s">
        <v>2453</v>
      </c>
    </row>
    <row r="2198" spans="1:7">
      <c r="A2198" t="s">
        <v>3612</v>
      </c>
      <c r="B2198" t="s">
        <v>2482</v>
      </c>
      <c r="C2198" t="s">
        <v>4723</v>
      </c>
      <c r="D2198" t="s">
        <v>3608</v>
      </c>
      <c r="E2198" t="s">
        <v>3609</v>
      </c>
      <c r="F2198" t="s">
        <v>3655</v>
      </c>
      <c r="G2198" t="s">
        <v>2453</v>
      </c>
    </row>
    <row r="2199" spans="1:7">
      <c r="A2199" t="s">
        <v>3612</v>
      </c>
      <c r="B2199" t="s">
        <v>2484</v>
      </c>
      <c r="C2199" t="s">
        <v>4091</v>
      </c>
      <c r="D2199" t="s">
        <v>3608</v>
      </c>
      <c r="E2199" t="s">
        <v>3609</v>
      </c>
      <c r="F2199" t="s">
        <v>3655</v>
      </c>
      <c r="G2199" t="s">
        <v>2453</v>
      </c>
    </row>
    <row r="2200" spans="1:7">
      <c r="A2200" t="s">
        <v>3612</v>
      </c>
      <c r="B2200" t="s">
        <v>2486</v>
      </c>
      <c r="C2200" t="s">
        <v>3680</v>
      </c>
      <c r="D2200" t="s">
        <v>3608</v>
      </c>
      <c r="E2200" t="s">
        <v>3609</v>
      </c>
      <c r="F2200" t="s">
        <v>3655</v>
      </c>
      <c r="G2200" t="s">
        <v>2453</v>
      </c>
    </row>
    <row r="2201" spans="1:7">
      <c r="A2201" t="s">
        <v>3612</v>
      </c>
      <c r="B2201" t="s">
        <v>2488</v>
      </c>
      <c r="C2201" t="s">
        <v>4497</v>
      </c>
      <c r="D2201" t="s">
        <v>3608</v>
      </c>
      <c r="E2201" t="s">
        <v>3609</v>
      </c>
      <c r="F2201" t="s">
        <v>3655</v>
      </c>
      <c r="G2201" t="s">
        <v>2453</v>
      </c>
    </row>
    <row r="2202" spans="1:7">
      <c r="A2202" t="s">
        <v>3612</v>
      </c>
      <c r="B2202" t="s">
        <v>2491</v>
      </c>
      <c r="C2202" t="s">
        <v>4724</v>
      </c>
      <c r="D2202" t="s">
        <v>3608</v>
      </c>
      <c r="E2202" t="s">
        <v>3609</v>
      </c>
      <c r="F2202" t="s">
        <v>3610</v>
      </c>
      <c r="G2202" t="s">
        <v>2490</v>
      </c>
    </row>
    <row r="2203" spans="1:7">
      <c r="A2203" t="s">
        <v>3606</v>
      </c>
      <c r="B2203" t="s">
        <v>2492</v>
      </c>
      <c r="C2203" t="s">
        <v>3686</v>
      </c>
      <c r="D2203" t="s">
        <v>3608</v>
      </c>
      <c r="E2203" t="s">
        <v>3609</v>
      </c>
      <c r="F2203" t="s">
        <v>3610</v>
      </c>
      <c r="G2203" t="s">
        <v>2490</v>
      </c>
    </row>
    <row r="2204" spans="1:7">
      <c r="A2204" t="s">
        <v>3606</v>
      </c>
      <c r="B2204" t="s">
        <v>2493</v>
      </c>
      <c r="C2204" t="s">
        <v>4725</v>
      </c>
      <c r="D2204" t="s">
        <v>3608</v>
      </c>
      <c r="E2204" t="s">
        <v>3609</v>
      </c>
      <c r="F2204" t="s">
        <v>3610</v>
      </c>
      <c r="G2204" t="s">
        <v>2490</v>
      </c>
    </row>
    <row r="2205" spans="1:7">
      <c r="A2205" t="s">
        <v>3606</v>
      </c>
      <c r="B2205" t="s">
        <v>2494</v>
      </c>
      <c r="C2205" t="s">
        <v>3607</v>
      </c>
      <c r="D2205" t="s">
        <v>3608</v>
      </c>
      <c r="E2205" t="s">
        <v>3609</v>
      </c>
      <c r="F2205" t="s">
        <v>3610</v>
      </c>
      <c r="G2205" t="s">
        <v>2490</v>
      </c>
    </row>
    <row r="2206" spans="1:7">
      <c r="A2206" t="s">
        <v>3606</v>
      </c>
      <c r="B2206" t="s">
        <v>2495</v>
      </c>
      <c r="C2206" t="s">
        <v>4420</v>
      </c>
      <c r="D2206" t="s">
        <v>3608</v>
      </c>
      <c r="E2206" t="s">
        <v>3609</v>
      </c>
      <c r="F2206" t="s">
        <v>3610</v>
      </c>
      <c r="G2206" t="s">
        <v>2490</v>
      </c>
    </row>
    <row r="2207" spans="1:7">
      <c r="A2207" t="s">
        <v>3606</v>
      </c>
      <c r="B2207" t="s">
        <v>2496</v>
      </c>
      <c r="C2207" t="s">
        <v>4726</v>
      </c>
      <c r="D2207" t="s">
        <v>3608</v>
      </c>
      <c r="E2207" t="s">
        <v>3609</v>
      </c>
      <c r="F2207" t="s">
        <v>3610</v>
      </c>
      <c r="G2207" t="s">
        <v>2490</v>
      </c>
    </row>
    <row r="2208" spans="1:7">
      <c r="A2208" t="s">
        <v>3606</v>
      </c>
      <c r="B2208" t="s">
        <v>2497</v>
      </c>
      <c r="C2208" t="s">
        <v>4725</v>
      </c>
      <c r="D2208" t="s">
        <v>3608</v>
      </c>
      <c r="E2208" t="s">
        <v>3609</v>
      </c>
      <c r="F2208" t="s">
        <v>3610</v>
      </c>
      <c r="G2208" t="s">
        <v>2490</v>
      </c>
    </row>
    <row r="2209" spans="1:7">
      <c r="A2209" t="s">
        <v>3606</v>
      </c>
      <c r="B2209" t="s">
        <v>2498</v>
      </c>
      <c r="C2209" t="s">
        <v>4727</v>
      </c>
      <c r="D2209" t="s">
        <v>3608</v>
      </c>
      <c r="E2209" t="s">
        <v>3609</v>
      </c>
      <c r="F2209" t="s">
        <v>3610</v>
      </c>
      <c r="G2209" t="s">
        <v>2490</v>
      </c>
    </row>
    <row r="2210" spans="1:7">
      <c r="A2210" t="s">
        <v>3606</v>
      </c>
      <c r="B2210" t="s">
        <v>2499</v>
      </c>
      <c r="C2210" t="s">
        <v>4728</v>
      </c>
      <c r="D2210" t="s">
        <v>3608</v>
      </c>
      <c r="E2210" t="s">
        <v>3609</v>
      </c>
      <c r="F2210" t="s">
        <v>3610</v>
      </c>
      <c r="G2210" t="s">
        <v>2490</v>
      </c>
    </row>
    <row r="2211" spans="1:7">
      <c r="A2211" t="s">
        <v>3606</v>
      </c>
      <c r="B2211" t="s">
        <v>2500</v>
      </c>
      <c r="C2211" t="s">
        <v>3689</v>
      </c>
      <c r="D2211" t="s">
        <v>3608</v>
      </c>
      <c r="E2211" t="s">
        <v>3609</v>
      </c>
      <c r="F2211" t="s">
        <v>3610</v>
      </c>
      <c r="G2211" t="s">
        <v>2490</v>
      </c>
    </row>
    <row r="2212" spans="1:7">
      <c r="A2212" t="s">
        <v>3606</v>
      </c>
      <c r="B2212" t="s">
        <v>2501</v>
      </c>
      <c r="C2212" t="s">
        <v>3689</v>
      </c>
      <c r="D2212" t="s">
        <v>3608</v>
      </c>
      <c r="E2212" t="s">
        <v>3609</v>
      </c>
      <c r="F2212" t="s">
        <v>3610</v>
      </c>
      <c r="G2212" t="s">
        <v>2490</v>
      </c>
    </row>
    <row r="2213" spans="1:7">
      <c r="A2213" t="s">
        <v>3612</v>
      </c>
      <c r="B2213" t="s">
        <v>2502</v>
      </c>
      <c r="C2213" t="s">
        <v>4729</v>
      </c>
      <c r="D2213" t="s">
        <v>3608</v>
      </c>
      <c r="E2213" t="s">
        <v>3609</v>
      </c>
      <c r="F2213" t="s">
        <v>3610</v>
      </c>
      <c r="G2213" t="s">
        <v>2490</v>
      </c>
    </row>
    <row r="2214" spans="1:7">
      <c r="A2214" t="s">
        <v>3612</v>
      </c>
      <c r="B2214" t="s">
        <v>2503</v>
      </c>
      <c r="C2214" t="s">
        <v>3815</v>
      </c>
      <c r="D2214" t="s">
        <v>3608</v>
      </c>
      <c r="E2214" t="s">
        <v>3609</v>
      </c>
      <c r="F2214" t="s">
        <v>3610</v>
      </c>
      <c r="G2214" t="s">
        <v>2490</v>
      </c>
    </row>
    <row r="2215" spans="1:7">
      <c r="A2215" t="s">
        <v>3612</v>
      </c>
      <c r="B2215" t="s">
        <v>2504</v>
      </c>
      <c r="C2215" t="s">
        <v>4131</v>
      </c>
      <c r="D2215" t="s">
        <v>3608</v>
      </c>
      <c r="E2215" t="s">
        <v>3609</v>
      </c>
      <c r="F2215" t="s">
        <v>3610</v>
      </c>
      <c r="G2215" t="s">
        <v>2490</v>
      </c>
    </row>
    <row r="2216" spans="1:7">
      <c r="A2216" t="s">
        <v>3612</v>
      </c>
      <c r="B2216" t="s">
        <v>2505</v>
      </c>
      <c r="C2216" t="s">
        <v>3815</v>
      </c>
      <c r="D2216" t="s">
        <v>3608</v>
      </c>
      <c r="E2216" t="s">
        <v>3609</v>
      </c>
      <c r="F2216" t="s">
        <v>3610</v>
      </c>
      <c r="G2216" t="s">
        <v>2490</v>
      </c>
    </row>
    <row r="2217" spans="1:7">
      <c r="A2217" t="s">
        <v>3612</v>
      </c>
      <c r="B2217" t="s">
        <v>2506</v>
      </c>
      <c r="C2217" t="s">
        <v>4730</v>
      </c>
      <c r="D2217" t="s">
        <v>3608</v>
      </c>
      <c r="E2217" t="s">
        <v>3609</v>
      </c>
      <c r="F2217" t="s">
        <v>3610</v>
      </c>
      <c r="G2217" t="s">
        <v>2490</v>
      </c>
    </row>
    <row r="2218" spans="1:7">
      <c r="A2218" t="s">
        <v>3612</v>
      </c>
      <c r="B2218" t="s">
        <v>2507</v>
      </c>
      <c r="C2218" t="s">
        <v>4731</v>
      </c>
      <c r="D2218" t="s">
        <v>3608</v>
      </c>
      <c r="E2218" t="s">
        <v>3609</v>
      </c>
      <c r="F2218" t="s">
        <v>3610</v>
      </c>
      <c r="G2218" t="s">
        <v>2490</v>
      </c>
    </row>
    <row r="2219" spans="1:7">
      <c r="A2219" t="s">
        <v>3612</v>
      </c>
      <c r="B2219" t="s">
        <v>2508</v>
      </c>
      <c r="C2219" t="s">
        <v>3694</v>
      </c>
      <c r="D2219" t="s">
        <v>3608</v>
      </c>
      <c r="E2219" t="s">
        <v>3609</v>
      </c>
      <c r="F2219" t="s">
        <v>3610</v>
      </c>
      <c r="G2219" t="s">
        <v>2490</v>
      </c>
    </row>
    <row r="2220" spans="1:7">
      <c r="A2220" t="s">
        <v>3612</v>
      </c>
      <c r="B2220" t="s">
        <v>2509</v>
      </c>
      <c r="C2220" t="s">
        <v>4731</v>
      </c>
      <c r="D2220" t="s">
        <v>3608</v>
      </c>
      <c r="E2220" t="s">
        <v>3609</v>
      </c>
      <c r="F2220" t="s">
        <v>3610</v>
      </c>
      <c r="G2220" t="s">
        <v>2490</v>
      </c>
    </row>
    <row r="2221" spans="1:7">
      <c r="A2221" t="s">
        <v>3612</v>
      </c>
      <c r="B2221" t="s">
        <v>2510</v>
      </c>
      <c r="C2221" t="s">
        <v>4732</v>
      </c>
      <c r="D2221" t="s">
        <v>3608</v>
      </c>
      <c r="E2221" t="s">
        <v>3609</v>
      </c>
      <c r="F2221" t="s">
        <v>3610</v>
      </c>
      <c r="G2221" t="s">
        <v>2490</v>
      </c>
    </row>
    <row r="2222" spans="1:7">
      <c r="A2222" t="s">
        <v>3612</v>
      </c>
      <c r="B2222" t="s">
        <v>2511</v>
      </c>
      <c r="C2222" t="s">
        <v>3694</v>
      </c>
      <c r="D2222" t="s">
        <v>3608</v>
      </c>
      <c r="E2222" t="s">
        <v>3609</v>
      </c>
      <c r="F2222" t="s">
        <v>3610</v>
      </c>
      <c r="G2222" t="s">
        <v>2490</v>
      </c>
    </row>
    <row r="2223" spans="1:7">
      <c r="A2223" t="s">
        <v>3612</v>
      </c>
      <c r="B2223" t="s">
        <v>2512</v>
      </c>
      <c r="C2223" t="s">
        <v>4733</v>
      </c>
      <c r="D2223" t="s">
        <v>3608</v>
      </c>
      <c r="E2223" t="s">
        <v>3609</v>
      </c>
      <c r="F2223" t="s">
        <v>3610</v>
      </c>
      <c r="G2223" t="s">
        <v>2490</v>
      </c>
    </row>
    <row r="2224" spans="1:7">
      <c r="A2224" t="s">
        <v>3612</v>
      </c>
      <c r="B2224" t="s">
        <v>2513</v>
      </c>
      <c r="C2224" t="s">
        <v>3694</v>
      </c>
      <c r="D2224" t="s">
        <v>3608</v>
      </c>
      <c r="E2224" t="s">
        <v>3609</v>
      </c>
      <c r="F2224" t="s">
        <v>3610</v>
      </c>
      <c r="G2224" t="s">
        <v>2490</v>
      </c>
    </row>
    <row r="2225" spans="1:8">
      <c r="A2225" t="s">
        <v>3612</v>
      </c>
      <c r="B2225" t="s">
        <v>2514</v>
      </c>
      <c r="C2225" t="s">
        <v>3815</v>
      </c>
      <c r="D2225" t="s">
        <v>3608</v>
      </c>
      <c r="E2225" t="s">
        <v>3609</v>
      </c>
      <c r="F2225" t="s">
        <v>3610</v>
      </c>
      <c r="G2225" t="s">
        <v>2490</v>
      </c>
    </row>
    <row r="2226" spans="1:8">
      <c r="A2226" t="s">
        <v>3612</v>
      </c>
      <c r="B2226" t="s">
        <v>186</v>
      </c>
      <c r="C2226" t="s">
        <v>3696</v>
      </c>
      <c r="D2226" t="s">
        <v>3608</v>
      </c>
      <c r="E2226" t="s">
        <v>3609</v>
      </c>
      <c r="F2226" t="s">
        <v>3610</v>
      </c>
      <c r="G2226" t="s">
        <v>2490</v>
      </c>
      <c r="H2226" t="s">
        <v>3615</v>
      </c>
    </row>
    <row r="2227" spans="1:8">
      <c r="A2227" t="s">
        <v>3606</v>
      </c>
      <c r="B2227" t="s">
        <v>528</v>
      </c>
      <c r="C2227" t="s">
        <v>3817</v>
      </c>
      <c r="D2227" t="s">
        <v>3608</v>
      </c>
      <c r="E2227" t="s">
        <v>3609</v>
      </c>
      <c r="F2227" t="s">
        <v>3610</v>
      </c>
      <c r="G2227" t="s">
        <v>2490</v>
      </c>
      <c r="H2227" t="s">
        <v>3615</v>
      </c>
    </row>
    <row r="2228" spans="1:8">
      <c r="A2228" t="s">
        <v>3612</v>
      </c>
      <c r="B2228" t="s">
        <v>815</v>
      </c>
      <c r="C2228" t="s">
        <v>3939</v>
      </c>
      <c r="D2228" t="s">
        <v>3608</v>
      </c>
      <c r="E2228" t="s">
        <v>3609</v>
      </c>
      <c r="F2228" t="s">
        <v>3610</v>
      </c>
      <c r="G2228" t="s">
        <v>2490</v>
      </c>
      <c r="H2228" t="s">
        <v>3615</v>
      </c>
    </row>
    <row r="2229" spans="1:8">
      <c r="A2229" t="s">
        <v>3612</v>
      </c>
      <c r="B2229" t="s">
        <v>188</v>
      </c>
      <c r="C2229" t="s">
        <v>3697</v>
      </c>
      <c r="D2229" t="s">
        <v>3608</v>
      </c>
      <c r="E2229" t="s">
        <v>3609</v>
      </c>
      <c r="F2229" t="s">
        <v>3610</v>
      </c>
      <c r="G2229" t="s">
        <v>2490</v>
      </c>
      <c r="H2229" t="s">
        <v>3615</v>
      </c>
    </row>
    <row r="2230" spans="1:8">
      <c r="A2230" t="s">
        <v>3606</v>
      </c>
      <c r="B2230" t="s">
        <v>2515</v>
      </c>
      <c r="C2230" t="s">
        <v>4734</v>
      </c>
      <c r="D2230" t="s">
        <v>3608</v>
      </c>
      <c r="E2230" t="s">
        <v>3609</v>
      </c>
      <c r="F2230" t="s">
        <v>3610</v>
      </c>
      <c r="G2230" t="s">
        <v>2490</v>
      </c>
      <c r="H2230" t="s">
        <v>3615</v>
      </c>
    </row>
    <row r="2231" spans="1:8">
      <c r="A2231" t="s">
        <v>3606</v>
      </c>
      <c r="B2231" t="s">
        <v>189</v>
      </c>
      <c r="C2231" t="s">
        <v>3698</v>
      </c>
      <c r="D2231" t="s">
        <v>3608</v>
      </c>
      <c r="E2231" t="s">
        <v>3609</v>
      </c>
      <c r="F2231" t="s">
        <v>3610</v>
      </c>
      <c r="G2231" t="s">
        <v>2490</v>
      </c>
      <c r="H2231" t="s">
        <v>3615</v>
      </c>
    </row>
    <row r="2232" spans="1:8">
      <c r="A2232" t="s">
        <v>3612</v>
      </c>
      <c r="B2232" t="s">
        <v>1400</v>
      </c>
      <c r="C2232" t="s">
        <v>4281</v>
      </c>
      <c r="D2232" t="s">
        <v>3608</v>
      </c>
      <c r="E2232" t="s">
        <v>3609</v>
      </c>
      <c r="F2232" t="s">
        <v>3610</v>
      </c>
      <c r="G2232" t="s">
        <v>2490</v>
      </c>
      <c r="H2232" t="s">
        <v>3615</v>
      </c>
    </row>
    <row r="2233" spans="1:8">
      <c r="A2233" t="s">
        <v>3606</v>
      </c>
      <c r="B2233" t="s">
        <v>817</v>
      </c>
      <c r="C2233" t="s">
        <v>3941</v>
      </c>
      <c r="D2233" t="s">
        <v>3608</v>
      </c>
      <c r="E2233" t="s">
        <v>3609</v>
      </c>
      <c r="F2233" t="s">
        <v>3610</v>
      </c>
      <c r="G2233" t="s">
        <v>2490</v>
      </c>
      <c r="H2233" t="s">
        <v>3615</v>
      </c>
    </row>
    <row r="2234" spans="1:8">
      <c r="A2234" t="s">
        <v>3612</v>
      </c>
      <c r="B2234" t="s">
        <v>24</v>
      </c>
      <c r="C2234" t="s">
        <v>3613</v>
      </c>
      <c r="D2234" t="s">
        <v>3608</v>
      </c>
      <c r="E2234" t="s">
        <v>3609</v>
      </c>
      <c r="F2234" t="s">
        <v>3614</v>
      </c>
      <c r="G2234" t="s">
        <v>2490</v>
      </c>
      <c r="H2234" t="s">
        <v>3615</v>
      </c>
    </row>
    <row r="2235" spans="1:8">
      <c r="A2235" t="s">
        <v>3606</v>
      </c>
      <c r="B2235" t="s">
        <v>27</v>
      </c>
      <c r="C2235" t="s">
        <v>3616</v>
      </c>
      <c r="D2235" t="s">
        <v>3608</v>
      </c>
      <c r="E2235" t="s">
        <v>3609</v>
      </c>
      <c r="F2235" t="s">
        <v>3614</v>
      </c>
      <c r="G2235" t="s">
        <v>2490</v>
      </c>
      <c r="H2235" t="s">
        <v>3615</v>
      </c>
    </row>
    <row r="2236" spans="1:8">
      <c r="A2236" t="s">
        <v>3612</v>
      </c>
      <c r="B2236" t="s">
        <v>28</v>
      </c>
      <c r="C2236" t="s">
        <v>3617</v>
      </c>
      <c r="D2236" t="s">
        <v>3608</v>
      </c>
      <c r="E2236" t="s">
        <v>3609</v>
      </c>
      <c r="F2236" t="s">
        <v>3614</v>
      </c>
      <c r="G2236" t="s">
        <v>2490</v>
      </c>
      <c r="H2236" t="s">
        <v>3615</v>
      </c>
    </row>
    <row r="2237" spans="1:8">
      <c r="A2237" t="s">
        <v>3606</v>
      </c>
      <c r="B2237" t="s">
        <v>29</v>
      </c>
      <c r="C2237" t="s">
        <v>3618</v>
      </c>
      <c r="D2237" t="s">
        <v>3608</v>
      </c>
      <c r="E2237" t="s">
        <v>3609</v>
      </c>
      <c r="F2237" t="s">
        <v>3614</v>
      </c>
      <c r="G2237" t="s">
        <v>2490</v>
      </c>
      <c r="H2237" t="s">
        <v>3615</v>
      </c>
    </row>
    <row r="2238" spans="1:8">
      <c r="A2238" t="s">
        <v>3612</v>
      </c>
      <c r="B2238" t="s">
        <v>529</v>
      </c>
      <c r="C2238" t="s">
        <v>3818</v>
      </c>
      <c r="D2238" t="s">
        <v>3608</v>
      </c>
      <c r="E2238" t="s">
        <v>3609</v>
      </c>
      <c r="F2238" t="s">
        <v>3614</v>
      </c>
      <c r="G2238" t="s">
        <v>2490</v>
      </c>
      <c r="H2238" t="s">
        <v>3615</v>
      </c>
    </row>
    <row r="2239" spans="1:8">
      <c r="A2239" t="s">
        <v>3612</v>
      </c>
      <c r="B2239" t="s">
        <v>191</v>
      </c>
      <c r="C2239" t="s">
        <v>3700</v>
      </c>
      <c r="D2239" t="s">
        <v>3608</v>
      </c>
      <c r="E2239" t="s">
        <v>3609</v>
      </c>
      <c r="F2239" t="s">
        <v>3614</v>
      </c>
      <c r="G2239" t="s">
        <v>2490</v>
      </c>
      <c r="H2239" t="s">
        <v>3615</v>
      </c>
    </row>
    <row r="2240" spans="1:8">
      <c r="A2240" t="s">
        <v>3606</v>
      </c>
      <c r="B2240" t="s">
        <v>613</v>
      </c>
      <c r="C2240" t="s">
        <v>3850</v>
      </c>
      <c r="D2240" t="s">
        <v>3608</v>
      </c>
      <c r="E2240" t="s">
        <v>3609</v>
      </c>
      <c r="F2240" t="s">
        <v>3614</v>
      </c>
      <c r="G2240" t="s">
        <v>2490</v>
      </c>
      <c r="H2240" t="s">
        <v>3615</v>
      </c>
    </row>
    <row r="2241" spans="1:8">
      <c r="A2241" t="s">
        <v>3612</v>
      </c>
      <c r="B2241" t="s">
        <v>823</v>
      </c>
      <c r="C2241" t="s">
        <v>3697</v>
      </c>
      <c r="D2241" t="s">
        <v>3608</v>
      </c>
      <c r="E2241" t="s">
        <v>3609</v>
      </c>
      <c r="F2241" t="s">
        <v>3610</v>
      </c>
      <c r="G2241" t="s">
        <v>2490</v>
      </c>
      <c r="H2241" t="s">
        <v>3615</v>
      </c>
    </row>
    <row r="2242" spans="1:8">
      <c r="A2242" t="s">
        <v>3606</v>
      </c>
      <c r="B2242" t="s">
        <v>824</v>
      </c>
      <c r="C2242" t="s">
        <v>3698</v>
      </c>
      <c r="D2242" t="s">
        <v>3608</v>
      </c>
      <c r="E2242" t="s">
        <v>3609</v>
      </c>
      <c r="F2242" t="s">
        <v>3610</v>
      </c>
      <c r="G2242" t="s">
        <v>2490</v>
      </c>
      <c r="H2242" t="s">
        <v>3615</v>
      </c>
    </row>
    <row r="2243" spans="1:8">
      <c r="A2243" t="s">
        <v>3612</v>
      </c>
      <c r="B2243" t="s">
        <v>825</v>
      </c>
      <c r="C2243" t="s">
        <v>3942</v>
      </c>
      <c r="D2243" t="s">
        <v>3608</v>
      </c>
      <c r="E2243" t="s">
        <v>3609</v>
      </c>
      <c r="F2243" t="s">
        <v>3610</v>
      </c>
      <c r="G2243" t="s">
        <v>2490</v>
      </c>
      <c r="H2243" t="s">
        <v>3615</v>
      </c>
    </row>
    <row r="2244" spans="1:8">
      <c r="A2244" t="s">
        <v>3612</v>
      </c>
      <c r="B2244" t="s">
        <v>193</v>
      </c>
      <c r="C2244" t="s">
        <v>3702</v>
      </c>
      <c r="D2244" t="s">
        <v>3608</v>
      </c>
      <c r="E2244" t="s">
        <v>3609</v>
      </c>
      <c r="F2244" t="s">
        <v>3614</v>
      </c>
      <c r="G2244" t="s">
        <v>2490</v>
      </c>
      <c r="H2244" t="s">
        <v>3615</v>
      </c>
    </row>
    <row r="2245" spans="1:8">
      <c r="A2245" t="s">
        <v>3612</v>
      </c>
      <c r="B2245" t="s">
        <v>34</v>
      </c>
      <c r="C2245" t="s">
        <v>3622</v>
      </c>
      <c r="D2245" t="s">
        <v>3608</v>
      </c>
      <c r="E2245" t="s">
        <v>3609</v>
      </c>
      <c r="F2245" t="s">
        <v>3614</v>
      </c>
      <c r="G2245" t="s">
        <v>2490</v>
      </c>
      <c r="H2245" t="s">
        <v>3615</v>
      </c>
    </row>
    <row r="2246" spans="1:8">
      <c r="A2246" t="s">
        <v>3606</v>
      </c>
      <c r="B2246" t="s">
        <v>614</v>
      </c>
      <c r="C2246" t="s">
        <v>3851</v>
      </c>
      <c r="D2246" t="s">
        <v>3608</v>
      </c>
      <c r="E2246" t="s">
        <v>3609</v>
      </c>
      <c r="F2246" t="s">
        <v>3614</v>
      </c>
      <c r="G2246" t="s">
        <v>2490</v>
      </c>
      <c r="H2246" t="s">
        <v>3615</v>
      </c>
    </row>
    <row r="2247" spans="1:8">
      <c r="A2247" t="s">
        <v>3612</v>
      </c>
      <c r="B2247" t="s">
        <v>2516</v>
      </c>
      <c r="C2247" t="s">
        <v>3624</v>
      </c>
      <c r="D2247" t="s">
        <v>3608</v>
      </c>
      <c r="E2247" t="s">
        <v>3609</v>
      </c>
      <c r="F2247" t="s">
        <v>3610</v>
      </c>
      <c r="G2247" t="s">
        <v>2490</v>
      </c>
    </row>
    <row r="2248" spans="1:8">
      <c r="A2248" t="s">
        <v>3612</v>
      </c>
      <c r="B2248" t="s">
        <v>2517</v>
      </c>
      <c r="C2248" t="s">
        <v>4735</v>
      </c>
      <c r="D2248" t="s">
        <v>3608</v>
      </c>
      <c r="E2248" t="s">
        <v>3609</v>
      </c>
      <c r="F2248" t="s">
        <v>3610</v>
      </c>
      <c r="G2248" t="s">
        <v>2490</v>
      </c>
    </row>
    <row r="2249" spans="1:8">
      <c r="A2249" t="s">
        <v>3612</v>
      </c>
      <c r="B2249" t="s">
        <v>2518</v>
      </c>
      <c r="C2249" t="s">
        <v>3624</v>
      </c>
      <c r="D2249" t="s">
        <v>3608</v>
      </c>
      <c r="E2249" t="s">
        <v>3609</v>
      </c>
      <c r="F2249" t="s">
        <v>3610</v>
      </c>
      <c r="G2249" t="s">
        <v>2490</v>
      </c>
    </row>
    <row r="2250" spans="1:8">
      <c r="A2250" t="s">
        <v>3606</v>
      </c>
      <c r="B2250" t="s">
        <v>2519</v>
      </c>
      <c r="C2250" t="s">
        <v>4736</v>
      </c>
      <c r="D2250" t="s">
        <v>3608</v>
      </c>
      <c r="E2250" t="s">
        <v>3609</v>
      </c>
      <c r="F2250" t="s">
        <v>3610</v>
      </c>
      <c r="G2250" t="s">
        <v>2490</v>
      </c>
    </row>
    <row r="2251" spans="1:8">
      <c r="A2251" t="s">
        <v>3606</v>
      </c>
      <c r="B2251" t="s">
        <v>2520</v>
      </c>
      <c r="C2251" t="s">
        <v>4363</v>
      </c>
      <c r="D2251" t="s">
        <v>3608</v>
      </c>
      <c r="E2251" t="s">
        <v>3609</v>
      </c>
      <c r="F2251" t="s">
        <v>3610</v>
      </c>
      <c r="G2251" t="s">
        <v>2490</v>
      </c>
    </row>
    <row r="2252" spans="1:8">
      <c r="A2252" t="s">
        <v>3606</v>
      </c>
      <c r="B2252" t="s">
        <v>2521</v>
      </c>
      <c r="C2252" t="s">
        <v>4737</v>
      </c>
      <c r="D2252" t="s">
        <v>3608</v>
      </c>
      <c r="E2252" t="s">
        <v>3609</v>
      </c>
      <c r="F2252" t="s">
        <v>3610</v>
      </c>
      <c r="G2252" t="s">
        <v>2490</v>
      </c>
    </row>
    <row r="2253" spans="1:8">
      <c r="A2253" t="s">
        <v>3606</v>
      </c>
      <c r="B2253" t="s">
        <v>2522</v>
      </c>
      <c r="C2253" t="s">
        <v>3882</v>
      </c>
      <c r="D2253" t="s">
        <v>3608</v>
      </c>
      <c r="E2253" t="s">
        <v>3609</v>
      </c>
      <c r="F2253" t="s">
        <v>3610</v>
      </c>
      <c r="G2253" t="s">
        <v>2490</v>
      </c>
    </row>
    <row r="2254" spans="1:8">
      <c r="A2254" t="s">
        <v>3606</v>
      </c>
      <c r="B2254" t="s">
        <v>2523</v>
      </c>
      <c r="C2254" t="s">
        <v>4738</v>
      </c>
      <c r="D2254" t="s">
        <v>3608</v>
      </c>
      <c r="E2254" t="s">
        <v>3609</v>
      </c>
      <c r="F2254" t="s">
        <v>3610</v>
      </c>
      <c r="G2254" t="s">
        <v>2490</v>
      </c>
    </row>
    <row r="2255" spans="1:8">
      <c r="A2255" t="s">
        <v>3606</v>
      </c>
      <c r="B2255" t="s">
        <v>2524</v>
      </c>
      <c r="C2255" t="s">
        <v>4739</v>
      </c>
      <c r="D2255" t="s">
        <v>3608</v>
      </c>
      <c r="E2255" t="s">
        <v>3609</v>
      </c>
      <c r="F2255" t="s">
        <v>3610</v>
      </c>
      <c r="G2255" t="s">
        <v>2490</v>
      </c>
    </row>
    <row r="2256" spans="1:8">
      <c r="A2256" t="s">
        <v>3606</v>
      </c>
      <c r="B2256" t="s">
        <v>2525</v>
      </c>
      <c r="C2256" t="s">
        <v>3882</v>
      </c>
      <c r="D2256" t="s">
        <v>3608</v>
      </c>
      <c r="E2256" t="s">
        <v>3609</v>
      </c>
      <c r="F2256" t="s">
        <v>3610</v>
      </c>
      <c r="G2256" t="s">
        <v>2490</v>
      </c>
    </row>
    <row r="2257" spans="1:7">
      <c r="A2257" t="s">
        <v>3612</v>
      </c>
      <c r="B2257" t="s">
        <v>2526</v>
      </c>
      <c r="C2257" t="s">
        <v>3624</v>
      </c>
      <c r="D2257" t="s">
        <v>3608</v>
      </c>
      <c r="E2257" t="s">
        <v>3609</v>
      </c>
      <c r="F2257" t="s">
        <v>3610</v>
      </c>
      <c r="G2257" t="s">
        <v>2490</v>
      </c>
    </row>
    <row r="2258" spans="1:7">
      <c r="A2258" t="s">
        <v>3612</v>
      </c>
      <c r="B2258" t="s">
        <v>2527</v>
      </c>
      <c r="C2258" t="s">
        <v>4740</v>
      </c>
      <c r="D2258" t="s">
        <v>3608</v>
      </c>
      <c r="E2258" t="s">
        <v>3609</v>
      </c>
      <c r="F2258" t="s">
        <v>3610</v>
      </c>
      <c r="G2258" t="s">
        <v>2490</v>
      </c>
    </row>
    <row r="2259" spans="1:7">
      <c r="A2259" t="s">
        <v>3612</v>
      </c>
      <c r="B2259" t="s">
        <v>2528</v>
      </c>
      <c r="C2259" t="s">
        <v>4132</v>
      </c>
      <c r="D2259" t="s">
        <v>3608</v>
      </c>
      <c r="E2259" t="s">
        <v>3609</v>
      </c>
      <c r="F2259" t="s">
        <v>3610</v>
      </c>
      <c r="G2259" t="s">
        <v>2490</v>
      </c>
    </row>
    <row r="2260" spans="1:7">
      <c r="A2260" t="s">
        <v>3612</v>
      </c>
      <c r="B2260" t="s">
        <v>2529</v>
      </c>
      <c r="C2260" t="s">
        <v>3624</v>
      </c>
      <c r="D2260" t="s">
        <v>3608</v>
      </c>
      <c r="E2260" t="s">
        <v>3609</v>
      </c>
      <c r="F2260" t="s">
        <v>3610</v>
      </c>
      <c r="G2260" t="s">
        <v>2490</v>
      </c>
    </row>
    <row r="2261" spans="1:7">
      <c r="A2261" t="s">
        <v>3612</v>
      </c>
      <c r="B2261" t="s">
        <v>2530</v>
      </c>
      <c r="C2261" t="s">
        <v>4741</v>
      </c>
      <c r="D2261" t="s">
        <v>3608</v>
      </c>
      <c r="E2261" t="s">
        <v>3609</v>
      </c>
      <c r="F2261" t="s">
        <v>3610</v>
      </c>
      <c r="G2261" t="s">
        <v>2490</v>
      </c>
    </row>
    <row r="2262" spans="1:7">
      <c r="A2262" t="s">
        <v>3612</v>
      </c>
      <c r="B2262" t="s">
        <v>2531</v>
      </c>
      <c r="C2262" t="s">
        <v>4742</v>
      </c>
      <c r="D2262" t="s">
        <v>3608</v>
      </c>
      <c r="E2262" t="s">
        <v>3609</v>
      </c>
      <c r="F2262" t="s">
        <v>3610</v>
      </c>
      <c r="G2262" t="s">
        <v>2490</v>
      </c>
    </row>
    <row r="2263" spans="1:7">
      <c r="A2263" t="s">
        <v>3612</v>
      </c>
      <c r="B2263" t="s">
        <v>2532</v>
      </c>
      <c r="C2263" t="s">
        <v>3624</v>
      </c>
      <c r="D2263" t="s">
        <v>3608</v>
      </c>
      <c r="E2263" t="s">
        <v>3609</v>
      </c>
      <c r="F2263" t="s">
        <v>3610</v>
      </c>
      <c r="G2263" t="s">
        <v>2490</v>
      </c>
    </row>
    <row r="2264" spans="1:7">
      <c r="A2264" t="s">
        <v>3612</v>
      </c>
      <c r="B2264" t="s">
        <v>2533</v>
      </c>
      <c r="C2264" t="s">
        <v>3624</v>
      </c>
      <c r="D2264" t="s">
        <v>3608</v>
      </c>
      <c r="E2264" t="s">
        <v>3609</v>
      </c>
      <c r="F2264" t="s">
        <v>3610</v>
      </c>
      <c r="G2264" t="s">
        <v>2490</v>
      </c>
    </row>
    <row r="2265" spans="1:7">
      <c r="A2265" t="s">
        <v>3612</v>
      </c>
      <c r="B2265" t="s">
        <v>2534</v>
      </c>
      <c r="C2265" t="s">
        <v>4743</v>
      </c>
      <c r="D2265" t="s">
        <v>3608</v>
      </c>
      <c r="E2265" t="s">
        <v>3609</v>
      </c>
      <c r="F2265" t="s">
        <v>3610</v>
      </c>
      <c r="G2265" t="s">
        <v>2490</v>
      </c>
    </row>
    <row r="2266" spans="1:7">
      <c r="A2266" t="s">
        <v>3612</v>
      </c>
      <c r="B2266" t="s">
        <v>2535</v>
      </c>
      <c r="C2266" t="s">
        <v>3624</v>
      </c>
      <c r="D2266" t="s">
        <v>3608</v>
      </c>
      <c r="E2266" t="s">
        <v>3609</v>
      </c>
      <c r="F2266" t="s">
        <v>3610</v>
      </c>
      <c r="G2266" t="s">
        <v>2490</v>
      </c>
    </row>
    <row r="2267" spans="1:7">
      <c r="A2267" t="s">
        <v>3612</v>
      </c>
      <c r="B2267" t="s">
        <v>2536</v>
      </c>
      <c r="C2267" t="s">
        <v>4744</v>
      </c>
      <c r="D2267" t="s">
        <v>3608</v>
      </c>
      <c r="E2267" t="s">
        <v>3609</v>
      </c>
      <c r="F2267" t="s">
        <v>3610</v>
      </c>
      <c r="G2267" t="s">
        <v>2490</v>
      </c>
    </row>
    <row r="2268" spans="1:7">
      <c r="A2268" t="s">
        <v>3612</v>
      </c>
      <c r="B2268" t="s">
        <v>2537</v>
      </c>
      <c r="C2268" t="s">
        <v>3624</v>
      </c>
      <c r="D2268" t="s">
        <v>3608</v>
      </c>
      <c r="E2268" t="s">
        <v>3609</v>
      </c>
      <c r="F2268" t="s">
        <v>3610</v>
      </c>
      <c r="G2268" t="s">
        <v>2490</v>
      </c>
    </row>
    <row r="2269" spans="1:7">
      <c r="A2269" t="s">
        <v>3612</v>
      </c>
      <c r="B2269" t="s">
        <v>2538</v>
      </c>
      <c r="C2269" t="s">
        <v>3624</v>
      </c>
      <c r="D2269" t="s">
        <v>3608</v>
      </c>
      <c r="E2269" t="s">
        <v>3609</v>
      </c>
      <c r="F2269" t="s">
        <v>3610</v>
      </c>
      <c r="G2269" t="s">
        <v>2490</v>
      </c>
    </row>
    <row r="2270" spans="1:7">
      <c r="A2270" t="s">
        <v>3612</v>
      </c>
      <c r="B2270" t="s">
        <v>2539</v>
      </c>
      <c r="C2270" t="s">
        <v>3709</v>
      </c>
      <c r="D2270" t="s">
        <v>3608</v>
      </c>
      <c r="E2270" t="s">
        <v>3609</v>
      </c>
      <c r="F2270" t="s">
        <v>3610</v>
      </c>
      <c r="G2270" t="s">
        <v>2490</v>
      </c>
    </row>
    <row r="2271" spans="1:7">
      <c r="A2271" t="s">
        <v>3612</v>
      </c>
      <c r="B2271" t="s">
        <v>2540</v>
      </c>
      <c r="C2271" t="s">
        <v>4745</v>
      </c>
      <c r="D2271" t="s">
        <v>3608</v>
      </c>
      <c r="E2271" t="s">
        <v>3609</v>
      </c>
      <c r="F2271" t="s">
        <v>3610</v>
      </c>
      <c r="G2271" t="s">
        <v>2490</v>
      </c>
    </row>
    <row r="2272" spans="1:7">
      <c r="A2272" t="s">
        <v>3612</v>
      </c>
      <c r="B2272" t="s">
        <v>2541</v>
      </c>
      <c r="C2272" t="s">
        <v>3624</v>
      </c>
      <c r="D2272" t="s">
        <v>3608</v>
      </c>
      <c r="E2272" t="s">
        <v>3609</v>
      </c>
      <c r="F2272" t="s">
        <v>3610</v>
      </c>
      <c r="G2272" t="s">
        <v>2490</v>
      </c>
    </row>
    <row r="2273" spans="1:8">
      <c r="A2273" t="s">
        <v>3612</v>
      </c>
      <c r="B2273" t="s">
        <v>2542</v>
      </c>
      <c r="C2273" t="s">
        <v>4133</v>
      </c>
      <c r="D2273" t="s">
        <v>3608</v>
      </c>
      <c r="E2273" t="s">
        <v>3609</v>
      </c>
      <c r="F2273" t="s">
        <v>3610</v>
      </c>
      <c r="G2273" t="s">
        <v>2490</v>
      </c>
    </row>
    <row r="2274" spans="1:8">
      <c r="A2274" t="s">
        <v>3612</v>
      </c>
      <c r="B2274" t="s">
        <v>2543</v>
      </c>
      <c r="C2274" t="s">
        <v>4746</v>
      </c>
      <c r="D2274" t="s">
        <v>3608</v>
      </c>
      <c r="E2274" t="s">
        <v>3609</v>
      </c>
      <c r="F2274" t="s">
        <v>3610</v>
      </c>
      <c r="G2274" t="s">
        <v>2490</v>
      </c>
    </row>
    <row r="2275" spans="1:8">
      <c r="A2275" t="s">
        <v>3612</v>
      </c>
      <c r="B2275" t="s">
        <v>2544</v>
      </c>
      <c r="C2275" t="s">
        <v>4543</v>
      </c>
      <c r="D2275" t="s">
        <v>3608</v>
      </c>
      <c r="E2275" t="s">
        <v>3609</v>
      </c>
      <c r="F2275" t="s">
        <v>3610</v>
      </c>
      <c r="G2275" t="s">
        <v>2490</v>
      </c>
    </row>
    <row r="2276" spans="1:8">
      <c r="A2276" t="s">
        <v>3612</v>
      </c>
      <c r="B2276" t="s">
        <v>2545</v>
      </c>
      <c r="C2276" t="s">
        <v>3822</v>
      </c>
      <c r="D2276" t="s">
        <v>3608</v>
      </c>
      <c r="E2276" t="s">
        <v>3609</v>
      </c>
      <c r="F2276" t="s">
        <v>3610</v>
      </c>
      <c r="G2276" t="s">
        <v>2490</v>
      </c>
    </row>
    <row r="2277" spans="1:8">
      <c r="A2277" t="s">
        <v>3612</v>
      </c>
      <c r="B2277" t="s">
        <v>833</v>
      </c>
      <c r="C2277" t="s">
        <v>3951</v>
      </c>
      <c r="D2277" t="s">
        <v>3608</v>
      </c>
      <c r="E2277" t="s">
        <v>3609</v>
      </c>
      <c r="F2277" t="s">
        <v>3610</v>
      </c>
      <c r="G2277" t="s">
        <v>2490</v>
      </c>
      <c r="H2277" t="s">
        <v>3615</v>
      </c>
    </row>
    <row r="2278" spans="1:8">
      <c r="A2278" t="s">
        <v>3606</v>
      </c>
      <c r="B2278" t="s">
        <v>834</v>
      </c>
      <c r="C2278" t="s">
        <v>3952</v>
      </c>
      <c r="D2278" t="s">
        <v>3608</v>
      </c>
      <c r="E2278" t="s">
        <v>3609</v>
      </c>
      <c r="F2278" t="s">
        <v>3610</v>
      </c>
      <c r="G2278" t="s">
        <v>2490</v>
      </c>
      <c r="H2278" t="s">
        <v>3615</v>
      </c>
    </row>
    <row r="2279" spans="1:8">
      <c r="A2279" t="s">
        <v>3612</v>
      </c>
      <c r="B2279" t="s">
        <v>1562</v>
      </c>
      <c r="C2279" t="s">
        <v>4365</v>
      </c>
      <c r="D2279" t="s">
        <v>3608</v>
      </c>
      <c r="E2279" t="s">
        <v>3609</v>
      </c>
      <c r="F2279" t="s">
        <v>3610</v>
      </c>
      <c r="G2279" t="s">
        <v>2490</v>
      </c>
      <c r="H2279" t="s">
        <v>3615</v>
      </c>
    </row>
    <row r="2280" spans="1:8">
      <c r="A2280" t="s">
        <v>3612</v>
      </c>
      <c r="B2280" t="s">
        <v>41</v>
      </c>
      <c r="C2280" t="s">
        <v>3626</v>
      </c>
      <c r="D2280" t="s">
        <v>3608</v>
      </c>
      <c r="E2280" t="s">
        <v>3609</v>
      </c>
      <c r="F2280" t="s">
        <v>3610</v>
      </c>
      <c r="G2280" t="s">
        <v>2490</v>
      </c>
      <c r="H2280" t="s">
        <v>3615</v>
      </c>
    </row>
    <row r="2281" spans="1:8">
      <c r="A2281" t="s">
        <v>3612</v>
      </c>
      <c r="B2281" t="s">
        <v>836</v>
      </c>
      <c r="C2281" t="s">
        <v>3954</v>
      </c>
      <c r="D2281" t="s">
        <v>3608</v>
      </c>
      <c r="E2281" t="s">
        <v>3609</v>
      </c>
      <c r="F2281" t="s">
        <v>3610</v>
      </c>
      <c r="G2281" t="s">
        <v>2490</v>
      </c>
      <c r="H2281" t="s">
        <v>3615</v>
      </c>
    </row>
    <row r="2282" spans="1:8">
      <c r="A2282" t="s">
        <v>3606</v>
      </c>
      <c r="B2282" t="s">
        <v>838</v>
      </c>
      <c r="C2282" t="s">
        <v>3956</v>
      </c>
      <c r="D2282" t="s">
        <v>3608</v>
      </c>
      <c r="E2282" t="s">
        <v>3609</v>
      </c>
      <c r="F2282" t="s">
        <v>3610</v>
      </c>
      <c r="G2282" t="s">
        <v>2490</v>
      </c>
      <c r="H2282" t="s">
        <v>3615</v>
      </c>
    </row>
    <row r="2283" spans="1:8">
      <c r="A2283" t="s">
        <v>3612</v>
      </c>
      <c r="B2283" t="s">
        <v>1563</v>
      </c>
      <c r="C2283" t="s">
        <v>4366</v>
      </c>
      <c r="D2283" t="s">
        <v>3608</v>
      </c>
      <c r="E2283" t="s">
        <v>3609</v>
      </c>
      <c r="F2283" t="s">
        <v>3610</v>
      </c>
      <c r="G2283" t="s">
        <v>2490</v>
      </c>
      <c r="H2283" t="s">
        <v>3615</v>
      </c>
    </row>
    <row r="2284" spans="1:8">
      <c r="A2284" t="s">
        <v>3612</v>
      </c>
      <c r="B2284" t="s">
        <v>42</v>
      </c>
      <c r="C2284" t="s">
        <v>3627</v>
      </c>
      <c r="D2284" t="s">
        <v>3608</v>
      </c>
      <c r="E2284" t="s">
        <v>3609</v>
      </c>
      <c r="F2284" t="s">
        <v>3610</v>
      </c>
      <c r="G2284" t="s">
        <v>2490</v>
      </c>
      <c r="H2284" t="s">
        <v>3615</v>
      </c>
    </row>
    <row r="2285" spans="1:8">
      <c r="A2285" t="s">
        <v>3606</v>
      </c>
      <c r="B2285" t="s">
        <v>217</v>
      </c>
      <c r="C2285" t="s">
        <v>3713</v>
      </c>
      <c r="D2285" t="s">
        <v>3608</v>
      </c>
      <c r="E2285" t="s">
        <v>3609</v>
      </c>
      <c r="F2285" t="s">
        <v>3610</v>
      </c>
      <c r="G2285" t="s">
        <v>2490</v>
      </c>
      <c r="H2285" t="s">
        <v>3615</v>
      </c>
    </row>
    <row r="2286" spans="1:8">
      <c r="A2286" t="s">
        <v>3612</v>
      </c>
      <c r="B2286" t="s">
        <v>841</v>
      </c>
      <c r="C2286" t="s">
        <v>3959</v>
      </c>
      <c r="D2286" t="s">
        <v>3608</v>
      </c>
      <c r="E2286" t="s">
        <v>3609</v>
      </c>
      <c r="F2286" t="s">
        <v>3610</v>
      </c>
      <c r="G2286" t="s">
        <v>2490</v>
      </c>
      <c r="H2286" t="s">
        <v>3615</v>
      </c>
    </row>
    <row r="2287" spans="1:8">
      <c r="A2287" t="s">
        <v>3606</v>
      </c>
      <c r="B2287" t="s">
        <v>842</v>
      </c>
      <c r="C2287" t="s">
        <v>3960</v>
      </c>
      <c r="D2287" t="s">
        <v>3608</v>
      </c>
      <c r="E2287" t="s">
        <v>3609</v>
      </c>
      <c r="F2287" t="s">
        <v>3610</v>
      </c>
      <c r="G2287" t="s">
        <v>2490</v>
      </c>
      <c r="H2287" t="s">
        <v>3615</v>
      </c>
    </row>
    <row r="2288" spans="1:8">
      <c r="A2288" t="s">
        <v>3612</v>
      </c>
      <c r="B2288" t="s">
        <v>43</v>
      </c>
      <c r="C2288" t="s">
        <v>3628</v>
      </c>
      <c r="D2288" t="s">
        <v>3608</v>
      </c>
      <c r="E2288" t="s">
        <v>3609</v>
      </c>
      <c r="F2288" t="s">
        <v>3610</v>
      </c>
      <c r="G2288" t="s">
        <v>2490</v>
      </c>
      <c r="H2288" t="s">
        <v>3615</v>
      </c>
    </row>
    <row r="2289" spans="1:8">
      <c r="A2289" t="s">
        <v>3612</v>
      </c>
      <c r="B2289" t="s">
        <v>44</v>
      </c>
      <c r="C2289" t="s">
        <v>3629</v>
      </c>
      <c r="D2289" t="s">
        <v>3608</v>
      </c>
      <c r="E2289" t="s">
        <v>3609</v>
      </c>
      <c r="F2289" t="s">
        <v>3614</v>
      </c>
      <c r="G2289" t="s">
        <v>2490</v>
      </c>
      <c r="H2289" t="s">
        <v>3615</v>
      </c>
    </row>
    <row r="2290" spans="1:8">
      <c r="A2290" t="s">
        <v>3606</v>
      </c>
      <c r="B2290" t="s">
        <v>46</v>
      </c>
      <c r="C2290" t="s">
        <v>3630</v>
      </c>
      <c r="D2290" t="s">
        <v>3608</v>
      </c>
      <c r="E2290" t="s">
        <v>3609</v>
      </c>
      <c r="F2290" t="s">
        <v>3614</v>
      </c>
      <c r="G2290" t="s">
        <v>2490</v>
      </c>
      <c r="H2290" t="s">
        <v>3615</v>
      </c>
    </row>
    <row r="2291" spans="1:8">
      <c r="A2291" t="s">
        <v>3612</v>
      </c>
      <c r="B2291" t="s">
        <v>617</v>
      </c>
      <c r="C2291" t="s">
        <v>3854</v>
      </c>
      <c r="D2291" t="s">
        <v>3608</v>
      </c>
      <c r="E2291" t="s">
        <v>3609</v>
      </c>
      <c r="F2291" t="s">
        <v>3614</v>
      </c>
      <c r="G2291" t="s">
        <v>2490</v>
      </c>
      <c r="H2291" t="s">
        <v>3615</v>
      </c>
    </row>
    <row r="2292" spans="1:8">
      <c r="A2292" t="s">
        <v>3606</v>
      </c>
      <c r="B2292" t="s">
        <v>618</v>
      </c>
      <c r="C2292" t="s">
        <v>3855</v>
      </c>
      <c r="D2292" t="s">
        <v>3608</v>
      </c>
      <c r="E2292" t="s">
        <v>3609</v>
      </c>
      <c r="F2292" t="s">
        <v>3614</v>
      </c>
      <c r="G2292" t="s">
        <v>2490</v>
      </c>
      <c r="H2292" t="s">
        <v>3615</v>
      </c>
    </row>
    <row r="2293" spans="1:8">
      <c r="A2293" t="s">
        <v>3612</v>
      </c>
      <c r="B2293" t="s">
        <v>48</v>
      </c>
      <c r="C2293" t="s">
        <v>3631</v>
      </c>
      <c r="D2293" t="s">
        <v>3608</v>
      </c>
      <c r="E2293" t="s">
        <v>3609</v>
      </c>
      <c r="F2293" t="s">
        <v>3614</v>
      </c>
      <c r="G2293" t="s">
        <v>2490</v>
      </c>
    </row>
    <row r="2294" spans="1:8">
      <c r="A2294" t="s">
        <v>3612</v>
      </c>
      <c r="B2294" t="s">
        <v>49</v>
      </c>
      <c r="C2294" t="s">
        <v>3632</v>
      </c>
      <c r="D2294" t="s">
        <v>3608</v>
      </c>
      <c r="E2294" t="s">
        <v>3609</v>
      </c>
      <c r="F2294" t="s">
        <v>3614</v>
      </c>
      <c r="G2294" t="s">
        <v>2490</v>
      </c>
      <c r="H2294" t="s">
        <v>3615</v>
      </c>
    </row>
    <row r="2295" spans="1:8">
      <c r="A2295" t="s">
        <v>3606</v>
      </c>
      <c r="B2295" t="s">
        <v>50</v>
      </c>
      <c r="C2295" t="s">
        <v>3633</v>
      </c>
      <c r="D2295" t="s">
        <v>3608</v>
      </c>
      <c r="E2295" t="s">
        <v>3609</v>
      </c>
      <c r="F2295" t="s">
        <v>3614</v>
      </c>
      <c r="G2295" t="s">
        <v>2490</v>
      </c>
      <c r="H2295" t="s">
        <v>3615</v>
      </c>
    </row>
    <row r="2296" spans="1:8">
      <c r="A2296" t="s">
        <v>3612</v>
      </c>
      <c r="B2296" t="s">
        <v>219</v>
      </c>
      <c r="C2296" t="s">
        <v>3715</v>
      </c>
      <c r="D2296" t="s">
        <v>3608</v>
      </c>
      <c r="E2296" t="s">
        <v>3609</v>
      </c>
      <c r="F2296" t="s">
        <v>3614</v>
      </c>
      <c r="G2296" t="s">
        <v>2490</v>
      </c>
      <c r="H2296" t="s">
        <v>3615</v>
      </c>
    </row>
    <row r="2297" spans="1:8">
      <c r="A2297" t="s">
        <v>3606</v>
      </c>
      <c r="B2297" t="s">
        <v>51</v>
      </c>
      <c r="C2297" t="s">
        <v>3634</v>
      </c>
      <c r="D2297" t="s">
        <v>3608</v>
      </c>
      <c r="E2297" t="s">
        <v>3609</v>
      </c>
      <c r="F2297" t="s">
        <v>3614</v>
      </c>
      <c r="G2297" t="s">
        <v>2490</v>
      </c>
      <c r="H2297" t="s">
        <v>3615</v>
      </c>
    </row>
    <row r="2298" spans="1:8">
      <c r="A2298" t="s">
        <v>3612</v>
      </c>
      <c r="B2298" t="s">
        <v>746</v>
      </c>
      <c r="C2298" t="s">
        <v>3915</v>
      </c>
      <c r="D2298" t="s">
        <v>3608</v>
      </c>
      <c r="E2298" t="s">
        <v>3609</v>
      </c>
      <c r="F2298" t="s">
        <v>3614</v>
      </c>
      <c r="G2298" t="s">
        <v>2490</v>
      </c>
      <c r="H2298" t="s">
        <v>3615</v>
      </c>
    </row>
    <row r="2299" spans="1:8">
      <c r="A2299" t="s">
        <v>3612</v>
      </c>
      <c r="B2299" t="s">
        <v>52</v>
      </c>
      <c r="C2299" t="s">
        <v>3635</v>
      </c>
      <c r="D2299" t="s">
        <v>3608</v>
      </c>
      <c r="E2299" t="s">
        <v>3609</v>
      </c>
      <c r="F2299" t="s">
        <v>3614</v>
      </c>
      <c r="G2299" t="s">
        <v>2490</v>
      </c>
      <c r="H2299" t="s">
        <v>3615</v>
      </c>
    </row>
    <row r="2300" spans="1:8">
      <c r="A2300" t="s">
        <v>3606</v>
      </c>
      <c r="B2300" t="s">
        <v>619</v>
      </c>
      <c r="C2300" t="s">
        <v>3856</v>
      </c>
      <c r="D2300" t="s">
        <v>3608</v>
      </c>
      <c r="E2300" t="s">
        <v>3609</v>
      </c>
      <c r="F2300" t="s">
        <v>3614</v>
      </c>
      <c r="G2300" t="s">
        <v>2490</v>
      </c>
      <c r="H2300" t="s">
        <v>3615</v>
      </c>
    </row>
    <row r="2301" spans="1:8">
      <c r="A2301" t="s">
        <v>3612</v>
      </c>
      <c r="B2301" t="s">
        <v>220</v>
      </c>
      <c r="C2301" t="s">
        <v>3716</v>
      </c>
      <c r="D2301" t="s">
        <v>3608</v>
      </c>
      <c r="E2301" t="s">
        <v>3609</v>
      </c>
      <c r="F2301" t="s">
        <v>3614</v>
      </c>
      <c r="G2301" t="s">
        <v>2490</v>
      </c>
      <c r="H2301" t="s">
        <v>3615</v>
      </c>
    </row>
    <row r="2302" spans="1:8">
      <c r="A2302" t="s">
        <v>3612</v>
      </c>
      <c r="B2302" t="s">
        <v>2546</v>
      </c>
      <c r="C2302" t="s">
        <v>4747</v>
      </c>
      <c r="D2302" t="s">
        <v>3608</v>
      </c>
      <c r="E2302" t="s">
        <v>3609</v>
      </c>
      <c r="F2302" t="s">
        <v>3614</v>
      </c>
      <c r="G2302" t="s">
        <v>2490</v>
      </c>
    </row>
    <row r="2303" spans="1:8">
      <c r="A2303" t="s">
        <v>3612</v>
      </c>
      <c r="B2303" t="s">
        <v>2547</v>
      </c>
      <c r="C2303" t="s">
        <v>4748</v>
      </c>
      <c r="D2303" t="s">
        <v>3608</v>
      </c>
      <c r="E2303" t="s">
        <v>3609</v>
      </c>
      <c r="F2303" t="s">
        <v>3614</v>
      </c>
      <c r="G2303" t="s">
        <v>2490</v>
      </c>
    </row>
    <row r="2304" spans="1:8">
      <c r="A2304" t="s">
        <v>3612</v>
      </c>
      <c r="B2304" t="s">
        <v>2548</v>
      </c>
      <c r="C2304" t="s">
        <v>4749</v>
      </c>
      <c r="D2304" t="s">
        <v>3608</v>
      </c>
      <c r="E2304" t="s">
        <v>3609</v>
      </c>
      <c r="F2304" t="s">
        <v>3614</v>
      </c>
      <c r="G2304" t="s">
        <v>2490</v>
      </c>
    </row>
    <row r="2305" spans="1:7">
      <c r="A2305" t="s">
        <v>3612</v>
      </c>
      <c r="B2305" t="s">
        <v>2549</v>
      </c>
      <c r="C2305" t="s">
        <v>4750</v>
      </c>
      <c r="D2305" t="s">
        <v>3608</v>
      </c>
      <c r="E2305" t="s">
        <v>3609</v>
      </c>
      <c r="F2305" t="s">
        <v>3614</v>
      </c>
      <c r="G2305" t="s">
        <v>2490</v>
      </c>
    </row>
    <row r="2306" spans="1:7">
      <c r="A2306" t="s">
        <v>3612</v>
      </c>
      <c r="B2306" t="s">
        <v>2550</v>
      </c>
      <c r="C2306" t="s">
        <v>4106</v>
      </c>
      <c r="D2306" t="s">
        <v>3608</v>
      </c>
      <c r="E2306" t="s">
        <v>3609</v>
      </c>
      <c r="F2306" t="s">
        <v>3614</v>
      </c>
      <c r="G2306" t="s">
        <v>2490</v>
      </c>
    </row>
    <row r="2307" spans="1:7">
      <c r="A2307" t="s">
        <v>3636</v>
      </c>
      <c r="B2307" t="s">
        <v>2551</v>
      </c>
      <c r="C2307" t="s">
        <v>4751</v>
      </c>
      <c r="D2307" t="s">
        <v>3608</v>
      </c>
      <c r="E2307" t="s">
        <v>3609</v>
      </c>
      <c r="F2307" t="s">
        <v>3614</v>
      </c>
      <c r="G2307" t="s">
        <v>2490</v>
      </c>
    </row>
    <row r="2308" spans="1:7">
      <c r="A2308" t="s">
        <v>3636</v>
      </c>
      <c r="B2308" t="s">
        <v>2552</v>
      </c>
      <c r="C2308" t="s">
        <v>4752</v>
      </c>
      <c r="D2308" t="s">
        <v>3608</v>
      </c>
      <c r="E2308" t="s">
        <v>3609</v>
      </c>
      <c r="F2308" t="s">
        <v>3614</v>
      </c>
      <c r="G2308" t="s">
        <v>2490</v>
      </c>
    </row>
    <row r="2309" spans="1:7">
      <c r="A2309" t="s">
        <v>3636</v>
      </c>
      <c r="B2309" t="s">
        <v>2553</v>
      </c>
      <c r="C2309" t="s">
        <v>3638</v>
      </c>
      <c r="D2309" t="s">
        <v>3608</v>
      </c>
      <c r="E2309" t="s">
        <v>3609</v>
      </c>
      <c r="F2309" t="s">
        <v>3614</v>
      </c>
      <c r="G2309" t="s">
        <v>2490</v>
      </c>
    </row>
    <row r="2310" spans="1:7">
      <c r="A2310" t="s">
        <v>3636</v>
      </c>
      <c r="B2310" t="s">
        <v>2554</v>
      </c>
      <c r="C2310" t="s">
        <v>3638</v>
      </c>
      <c r="D2310" t="s">
        <v>3608</v>
      </c>
      <c r="E2310" t="s">
        <v>3609</v>
      </c>
      <c r="F2310" t="s">
        <v>3614</v>
      </c>
      <c r="G2310" t="s">
        <v>2490</v>
      </c>
    </row>
    <row r="2311" spans="1:7">
      <c r="A2311" t="s">
        <v>3636</v>
      </c>
      <c r="B2311" t="s">
        <v>2555</v>
      </c>
      <c r="C2311" t="s">
        <v>3638</v>
      </c>
      <c r="D2311" t="s">
        <v>3608</v>
      </c>
      <c r="E2311" t="s">
        <v>3609</v>
      </c>
      <c r="F2311" t="s">
        <v>3614</v>
      </c>
      <c r="G2311" t="s">
        <v>2490</v>
      </c>
    </row>
    <row r="2312" spans="1:7">
      <c r="A2312" t="s">
        <v>3636</v>
      </c>
      <c r="B2312" t="s">
        <v>2556</v>
      </c>
      <c r="C2312" t="s">
        <v>4753</v>
      </c>
      <c r="D2312" t="s">
        <v>3608</v>
      </c>
      <c r="E2312" t="s">
        <v>3609</v>
      </c>
      <c r="F2312" t="s">
        <v>3614</v>
      </c>
      <c r="G2312" t="s">
        <v>2490</v>
      </c>
    </row>
    <row r="2313" spans="1:7">
      <c r="A2313" t="s">
        <v>3612</v>
      </c>
      <c r="B2313" t="s">
        <v>2557</v>
      </c>
      <c r="C2313" t="s">
        <v>3733</v>
      </c>
      <c r="D2313" t="s">
        <v>3608</v>
      </c>
      <c r="E2313" t="s">
        <v>3609</v>
      </c>
      <c r="F2313" t="s">
        <v>3614</v>
      </c>
      <c r="G2313" t="s">
        <v>2490</v>
      </c>
    </row>
    <row r="2314" spans="1:7">
      <c r="A2314" t="s">
        <v>3612</v>
      </c>
      <c r="B2314" t="s">
        <v>2558</v>
      </c>
      <c r="C2314" t="s">
        <v>3733</v>
      </c>
      <c r="D2314" t="s">
        <v>3608</v>
      </c>
      <c r="E2314" t="s">
        <v>3609</v>
      </c>
      <c r="F2314" t="s">
        <v>3614</v>
      </c>
      <c r="G2314" t="s">
        <v>2490</v>
      </c>
    </row>
    <row r="2315" spans="1:7">
      <c r="A2315" t="s">
        <v>3612</v>
      </c>
      <c r="B2315" t="s">
        <v>2559</v>
      </c>
      <c r="C2315" t="s">
        <v>3640</v>
      </c>
      <c r="D2315" t="s">
        <v>3608</v>
      </c>
      <c r="E2315" t="s">
        <v>3609</v>
      </c>
      <c r="F2315" t="s">
        <v>3614</v>
      </c>
      <c r="G2315" t="s">
        <v>2490</v>
      </c>
    </row>
    <row r="2316" spans="1:7">
      <c r="A2316" t="s">
        <v>3612</v>
      </c>
      <c r="B2316" t="s">
        <v>2560</v>
      </c>
      <c r="C2316" t="s">
        <v>4754</v>
      </c>
      <c r="D2316" t="s">
        <v>3608</v>
      </c>
      <c r="E2316" t="s">
        <v>3609</v>
      </c>
      <c r="F2316" t="s">
        <v>3614</v>
      </c>
      <c r="G2316" t="s">
        <v>2490</v>
      </c>
    </row>
    <row r="2317" spans="1:7">
      <c r="A2317" t="s">
        <v>3612</v>
      </c>
      <c r="B2317" t="s">
        <v>2561</v>
      </c>
      <c r="C2317" t="s">
        <v>4755</v>
      </c>
      <c r="D2317" t="s">
        <v>3608</v>
      </c>
      <c r="E2317" t="s">
        <v>3609</v>
      </c>
      <c r="F2317" t="s">
        <v>3614</v>
      </c>
      <c r="G2317" t="s">
        <v>2490</v>
      </c>
    </row>
    <row r="2318" spans="1:7">
      <c r="A2318" t="s">
        <v>3612</v>
      </c>
      <c r="B2318" t="s">
        <v>2562</v>
      </c>
      <c r="C2318" t="s">
        <v>4278</v>
      </c>
      <c r="D2318" t="s">
        <v>3608</v>
      </c>
      <c r="E2318" t="s">
        <v>3609</v>
      </c>
      <c r="F2318" t="s">
        <v>3614</v>
      </c>
      <c r="G2318" t="s">
        <v>2490</v>
      </c>
    </row>
    <row r="2319" spans="1:7">
      <c r="A2319" t="s">
        <v>3612</v>
      </c>
      <c r="B2319" t="s">
        <v>2563</v>
      </c>
      <c r="C2319" t="s">
        <v>4756</v>
      </c>
      <c r="D2319" t="s">
        <v>3608</v>
      </c>
      <c r="E2319" t="s">
        <v>3609</v>
      </c>
      <c r="F2319" t="s">
        <v>3614</v>
      </c>
      <c r="G2319" t="s">
        <v>2490</v>
      </c>
    </row>
    <row r="2320" spans="1:7">
      <c r="A2320" t="s">
        <v>3612</v>
      </c>
      <c r="B2320" t="s">
        <v>2564</v>
      </c>
      <c r="C2320" t="s">
        <v>3721</v>
      </c>
      <c r="D2320" t="s">
        <v>3608</v>
      </c>
      <c r="E2320" t="s">
        <v>3609</v>
      </c>
      <c r="F2320" t="s">
        <v>3614</v>
      </c>
      <c r="G2320" t="s">
        <v>2490</v>
      </c>
    </row>
    <row r="2321" spans="1:7">
      <c r="A2321" t="s">
        <v>3612</v>
      </c>
      <c r="B2321" t="s">
        <v>2565</v>
      </c>
      <c r="C2321" t="s">
        <v>3723</v>
      </c>
      <c r="D2321" t="s">
        <v>3608</v>
      </c>
      <c r="E2321" t="s">
        <v>3609</v>
      </c>
      <c r="F2321" t="s">
        <v>3614</v>
      </c>
      <c r="G2321" t="s">
        <v>2490</v>
      </c>
    </row>
    <row r="2322" spans="1:7">
      <c r="A2322" t="s">
        <v>3612</v>
      </c>
      <c r="B2322" t="s">
        <v>2566</v>
      </c>
      <c r="C2322" t="s">
        <v>3723</v>
      </c>
      <c r="D2322" t="s">
        <v>3608</v>
      </c>
      <c r="E2322" t="s">
        <v>3609</v>
      </c>
      <c r="F2322" t="s">
        <v>3614</v>
      </c>
      <c r="G2322" t="s">
        <v>2490</v>
      </c>
    </row>
    <row r="2323" spans="1:7">
      <c r="A2323" t="s">
        <v>3612</v>
      </c>
      <c r="B2323" t="s">
        <v>2567</v>
      </c>
      <c r="C2323" t="s">
        <v>4256</v>
      </c>
      <c r="D2323" t="s">
        <v>3608</v>
      </c>
      <c r="E2323" t="s">
        <v>3609</v>
      </c>
      <c r="F2323" t="s">
        <v>3614</v>
      </c>
      <c r="G2323" t="s">
        <v>2490</v>
      </c>
    </row>
    <row r="2324" spans="1:7">
      <c r="A2324" t="s">
        <v>3612</v>
      </c>
      <c r="B2324" t="s">
        <v>2568</v>
      </c>
      <c r="C2324" t="s">
        <v>4757</v>
      </c>
      <c r="D2324" t="s">
        <v>3608</v>
      </c>
      <c r="E2324" t="s">
        <v>3609</v>
      </c>
      <c r="F2324" t="s">
        <v>3614</v>
      </c>
      <c r="G2324" t="s">
        <v>2490</v>
      </c>
    </row>
    <row r="2325" spans="1:7">
      <c r="A2325" t="s">
        <v>3612</v>
      </c>
      <c r="B2325" t="s">
        <v>2569</v>
      </c>
      <c r="C2325" t="s">
        <v>4278</v>
      </c>
      <c r="D2325" t="s">
        <v>3608</v>
      </c>
      <c r="E2325" t="s">
        <v>3609</v>
      </c>
      <c r="F2325" t="s">
        <v>3614</v>
      </c>
      <c r="G2325" t="s">
        <v>2490</v>
      </c>
    </row>
    <row r="2326" spans="1:7">
      <c r="A2326" t="s">
        <v>3612</v>
      </c>
      <c r="B2326" t="s">
        <v>2570</v>
      </c>
      <c r="C2326" t="s">
        <v>4758</v>
      </c>
      <c r="D2326" t="s">
        <v>3608</v>
      </c>
      <c r="E2326" t="s">
        <v>3609</v>
      </c>
      <c r="F2326" t="s">
        <v>3614</v>
      </c>
      <c r="G2326" t="s">
        <v>2490</v>
      </c>
    </row>
    <row r="2327" spans="1:7">
      <c r="A2327" t="s">
        <v>3612</v>
      </c>
      <c r="B2327" t="s">
        <v>2571</v>
      </c>
      <c r="C2327" t="s">
        <v>4759</v>
      </c>
      <c r="D2327" t="s">
        <v>3608</v>
      </c>
      <c r="E2327" t="s">
        <v>3609</v>
      </c>
      <c r="F2327" t="s">
        <v>3614</v>
      </c>
      <c r="G2327" t="s">
        <v>2490</v>
      </c>
    </row>
    <row r="2328" spans="1:7">
      <c r="A2328" t="s">
        <v>3612</v>
      </c>
      <c r="B2328" t="s">
        <v>2572</v>
      </c>
      <c r="C2328" t="s">
        <v>4760</v>
      </c>
      <c r="D2328" t="s">
        <v>3608</v>
      </c>
      <c r="E2328" t="s">
        <v>3609</v>
      </c>
      <c r="F2328" t="s">
        <v>3614</v>
      </c>
      <c r="G2328" t="s">
        <v>2490</v>
      </c>
    </row>
    <row r="2329" spans="1:7">
      <c r="A2329" t="s">
        <v>3612</v>
      </c>
      <c r="B2329" t="s">
        <v>2573</v>
      </c>
      <c r="C2329" t="s">
        <v>4761</v>
      </c>
      <c r="D2329" t="s">
        <v>3608</v>
      </c>
      <c r="E2329" t="s">
        <v>3609</v>
      </c>
      <c r="F2329" t="s">
        <v>3614</v>
      </c>
      <c r="G2329" t="s">
        <v>2490</v>
      </c>
    </row>
    <row r="2330" spans="1:7">
      <c r="A2330" t="s">
        <v>3612</v>
      </c>
      <c r="B2330" t="s">
        <v>2574</v>
      </c>
      <c r="C2330" t="s">
        <v>4762</v>
      </c>
      <c r="D2330" t="s">
        <v>3608</v>
      </c>
      <c r="E2330" t="s">
        <v>3609</v>
      </c>
      <c r="F2330" t="s">
        <v>3614</v>
      </c>
      <c r="G2330" t="s">
        <v>2490</v>
      </c>
    </row>
    <row r="2331" spans="1:7">
      <c r="A2331" t="s">
        <v>3612</v>
      </c>
      <c r="B2331" t="s">
        <v>2575</v>
      </c>
      <c r="C2331" t="s">
        <v>4760</v>
      </c>
      <c r="D2331" t="s">
        <v>3608</v>
      </c>
      <c r="E2331" t="s">
        <v>3609</v>
      </c>
      <c r="F2331" t="s">
        <v>3614</v>
      </c>
      <c r="G2331" t="s">
        <v>2490</v>
      </c>
    </row>
    <row r="2332" spans="1:7">
      <c r="A2332" t="s">
        <v>3612</v>
      </c>
      <c r="B2332" t="s">
        <v>2576</v>
      </c>
      <c r="C2332" t="s">
        <v>3721</v>
      </c>
      <c r="D2332" t="s">
        <v>3608</v>
      </c>
      <c r="E2332" t="s">
        <v>3609</v>
      </c>
      <c r="F2332" t="s">
        <v>3614</v>
      </c>
      <c r="G2332" t="s">
        <v>2490</v>
      </c>
    </row>
    <row r="2333" spans="1:7">
      <c r="A2333" t="s">
        <v>3612</v>
      </c>
      <c r="B2333" t="s">
        <v>2577</v>
      </c>
      <c r="C2333" t="s">
        <v>3639</v>
      </c>
      <c r="D2333" t="s">
        <v>3608</v>
      </c>
      <c r="E2333" t="s">
        <v>3609</v>
      </c>
      <c r="F2333" t="s">
        <v>3614</v>
      </c>
      <c r="G2333" t="s">
        <v>2490</v>
      </c>
    </row>
    <row r="2334" spans="1:7">
      <c r="A2334" t="s">
        <v>3612</v>
      </c>
      <c r="B2334" t="s">
        <v>2578</v>
      </c>
      <c r="C2334" t="s">
        <v>4439</v>
      </c>
      <c r="D2334" t="s">
        <v>3608</v>
      </c>
      <c r="E2334" t="s">
        <v>3609</v>
      </c>
      <c r="F2334" t="s">
        <v>3614</v>
      </c>
      <c r="G2334" t="s">
        <v>2490</v>
      </c>
    </row>
    <row r="2335" spans="1:7">
      <c r="A2335" t="s">
        <v>3612</v>
      </c>
      <c r="B2335" t="s">
        <v>2579</v>
      </c>
      <c r="C2335" t="s">
        <v>3641</v>
      </c>
      <c r="D2335" t="s">
        <v>3608</v>
      </c>
      <c r="E2335" t="s">
        <v>3609</v>
      </c>
      <c r="F2335" t="s">
        <v>3614</v>
      </c>
      <c r="G2335" t="s">
        <v>2490</v>
      </c>
    </row>
    <row r="2336" spans="1:7">
      <c r="A2336" t="s">
        <v>3612</v>
      </c>
      <c r="B2336" t="s">
        <v>2580</v>
      </c>
      <c r="C2336" t="s">
        <v>3641</v>
      </c>
      <c r="D2336" t="s">
        <v>3608</v>
      </c>
      <c r="E2336" t="s">
        <v>3609</v>
      </c>
      <c r="F2336" t="s">
        <v>3614</v>
      </c>
      <c r="G2336" t="s">
        <v>2490</v>
      </c>
    </row>
    <row r="2337" spans="1:7">
      <c r="A2337" t="s">
        <v>3612</v>
      </c>
      <c r="B2337" t="s">
        <v>2581</v>
      </c>
      <c r="C2337" t="s">
        <v>4440</v>
      </c>
      <c r="D2337" t="s">
        <v>3608</v>
      </c>
      <c r="E2337" t="s">
        <v>3609</v>
      </c>
      <c r="F2337" t="s">
        <v>3614</v>
      </c>
      <c r="G2337" t="s">
        <v>2490</v>
      </c>
    </row>
    <row r="2338" spans="1:7">
      <c r="A2338" t="s">
        <v>3612</v>
      </c>
      <c r="B2338" t="s">
        <v>2582</v>
      </c>
      <c r="C2338" t="s">
        <v>4440</v>
      </c>
      <c r="D2338" t="s">
        <v>3608</v>
      </c>
      <c r="E2338" t="s">
        <v>3609</v>
      </c>
      <c r="F2338" t="s">
        <v>3614</v>
      </c>
      <c r="G2338" t="s">
        <v>2490</v>
      </c>
    </row>
    <row r="2339" spans="1:7">
      <c r="A2339" t="s">
        <v>3612</v>
      </c>
      <c r="B2339" t="s">
        <v>2583</v>
      </c>
      <c r="C2339" t="s">
        <v>4763</v>
      </c>
      <c r="D2339" t="s">
        <v>3608</v>
      </c>
      <c r="E2339" t="s">
        <v>3609</v>
      </c>
      <c r="F2339" t="s">
        <v>3614</v>
      </c>
      <c r="G2339" t="s">
        <v>2490</v>
      </c>
    </row>
    <row r="2340" spans="1:7">
      <c r="A2340" t="s">
        <v>3612</v>
      </c>
      <c r="B2340" t="s">
        <v>2584</v>
      </c>
      <c r="C2340" t="s">
        <v>3742</v>
      </c>
      <c r="D2340" t="s">
        <v>3608</v>
      </c>
      <c r="E2340" t="s">
        <v>3609</v>
      </c>
      <c r="F2340" t="s">
        <v>3614</v>
      </c>
      <c r="G2340" t="s">
        <v>2490</v>
      </c>
    </row>
    <row r="2341" spans="1:7">
      <c r="A2341" t="s">
        <v>3612</v>
      </c>
      <c r="B2341" t="s">
        <v>2585</v>
      </c>
      <c r="C2341" t="s">
        <v>4450</v>
      </c>
      <c r="D2341" t="s">
        <v>3608</v>
      </c>
      <c r="E2341" t="s">
        <v>3609</v>
      </c>
      <c r="F2341" t="s">
        <v>3614</v>
      </c>
      <c r="G2341" t="s">
        <v>2490</v>
      </c>
    </row>
    <row r="2342" spans="1:7">
      <c r="A2342" t="s">
        <v>3612</v>
      </c>
      <c r="B2342" t="s">
        <v>2586</v>
      </c>
      <c r="C2342" t="s">
        <v>3826</v>
      </c>
      <c r="D2342" t="s">
        <v>3608</v>
      </c>
      <c r="E2342" t="s">
        <v>3609</v>
      </c>
      <c r="F2342" t="s">
        <v>3614</v>
      </c>
      <c r="G2342" t="s">
        <v>2490</v>
      </c>
    </row>
    <row r="2343" spans="1:7">
      <c r="A2343" t="s">
        <v>3612</v>
      </c>
      <c r="B2343" t="s">
        <v>2587</v>
      </c>
      <c r="C2343" t="s">
        <v>4764</v>
      </c>
      <c r="D2343" t="s">
        <v>3608</v>
      </c>
      <c r="E2343" t="s">
        <v>3609</v>
      </c>
      <c r="F2343" t="s">
        <v>3614</v>
      </c>
      <c r="G2343" t="s">
        <v>2490</v>
      </c>
    </row>
    <row r="2344" spans="1:7">
      <c r="A2344" t="s">
        <v>3612</v>
      </c>
      <c r="B2344" t="s">
        <v>2588</v>
      </c>
      <c r="C2344" t="s">
        <v>4765</v>
      </c>
      <c r="D2344" t="s">
        <v>3608</v>
      </c>
      <c r="E2344" t="s">
        <v>3609</v>
      </c>
      <c r="F2344" t="s">
        <v>3614</v>
      </c>
      <c r="G2344" t="s">
        <v>2490</v>
      </c>
    </row>
    <row r="2345" spans="1:7">
      <c r="A2345" t="s">
        <v>3612</v>
      </c>
      <c r="B2345" t="s">
        <v>2589</v>
      </c>
      <c r="C2345" t="s">
        <v>4766</v>
      </c>
      <c r="D2345" t="s">
        <v>3608</v>
      </c>
      <c r="E2345" t="s">
        <v>3609</v>
      </c>
      <c r="F2345" t="s">
        <v>3614</v>
      </c>
      <c r="G2345" t="s">
        <v>2490</v>
      </c>
    </row>
    <row r="2346" spans="1:7">
      <c r="A2346" t="s">
        <v>3612</v>
      </c>
      <c r="B2346" t="s">
        <v>2590</v>
      </c>
      <c r="C2346" t="s">
        <v>3742</v>
      </c>
      <c r="D2346" t="s">
        <v>3608</v>
      </c>
      <c r="E2346" t="s">
        <v>3609</v>
      </c>
      <c r="F2346" t="s">
        <v>3614</v>
      </c>
      <c r="G2346" t="s">
        <v>2490</v>
      </c>
    </row>
    <row r="2347" spans="1:7">
      <c r="A2347" t="s">
        <v>3612</v>
      </c>
      <c r="B2347" t="s">
        <v>2591</v>
      </c>
      <c r="C2347" t="s">
        <v>4109</v>
      </c>
      <c r="D2347" t="s">
        <v>3608</v>
      </c>
      <c r="E2347" t="s">
        <v>3609</v>
      </c>
      <c r="F2347" t="s">
        <v>3614</v>
      </c>
      <c r="G2347" t="s">
        <v>2490</v>
      </c>
    </row>
    <row r="2348" spans="1:7">
      <c r="A2348" t="s">
        <v>3612</v>
      </c>
      <c r="B2348" t="s">
        <v>2592</v>
      </c>
      <c r="C2348" t="s">
        <v>3735</v>
      </c>
      <c r="D2348" t="s">
        <v>3608</v>
      </c>
      <c r="E2348" t="s">
        <v>3609</v>
      </c>
      <c r="F2348" t="s">
        <v>3614</v>
      </c>
      <c r="G2348" t="s">
        <v>2490</v>
      </c>
    </row>
    <row r="2349" spans="1:7">
      <c r="A2349" t="s">
        <v>3612</v>
      </c>
      <c r="B2349" t="s">
        <v>2593</v>
      </c>
      <c r="C2349" t="s">
        <v>4767</v>
      </c>
      <c r="D2349" t="s">
        <v>3608</v>
      </c>
      <c r="E2349" t="s">
        <v>3609</v>
      </c>
      <c r="F2349" t="s">
        <v>3614</v>
      </c>
      <c r="G2349" t="s">
        <v>2490</v>
      </c>
    </row>
    <row r="2350" spans="1:7">
      <c r="A2350" t="s">
        <v>3612</v>
      </c>
      <c r="B2350" t="s">
        <v>2594</v>
      </c>
      <c r="C2350" t="s">
        <v>4768</v>
      </c>
      <c r="D2350" t="s">
        <v>3608</v>
      </c>
      <c r="E2350" t="s">
        <v>3609</v>
      </c>
      <c r="F2350" t="s">
        <v>3614</v>
      </c>
      <c r="G2350" t="s">
        <v>2490</v>
      </c>
    </row>
    <row r="2351" spans="1:7">
      <c r="A2351" t="s">
        <v>3612</v>
      </c>
      <c r="B2351" t="s">
        <v>2595</v>
      </c>
      <c r="C2351" t="s">
        <v>4769</v>
      </c>
      <c r="D2351" t="s">
        <v>3608</v>
      </c>
      <c r="E2351" t="s">
        <v>3609</v>
      </c>
      <c r="F2351" t="s">
        <v>3614</v>
      </c>
      <c r="G2351" t="s">
        <v>2490</v>
      </c>
    </row>
    <row r="2352" spans="1:7">
      <c r="A2352" t="s">
        <v>3612</v>
      </c>
      <c r="B2352" t="s">
        <v>2596</v>
      </c>
      <c r="C2352" t="s">
        <v>4770</v>
      </c>
      <c r="D2352" t="s">
        <v>3608</v>
      </c>
      <c r="E2352" t="s">
        <v>3609</v>
      </c>
      <c r="F2352" t="s">
        <v>3614</v>
      </c>
      <c r="G2352" t="s">
        <v>2490</v>
      </c>
    </row>
    <row r="2353" spans="1:8">
      <c r="A2353" t="s">
        <v>3612</v>
      </c>
      <c r="B2353" t="s">
        <v>2597</v>
      </c>
      <c r="C2353" t="s">
        <v>4770</v>
      </c>
      <c r="D2353" t="s">
        <v>3608</v>
      </c>
      <c r="E2353" t="s">
        <v>3609</v>
      </c>
      <c r="F2353" t="s">
        <v>3614</v>
      </c>
      <c r="G2353" t="s">
        <v>2490</v>
      </c>
    </row>
    <row r="2354" spans="1:8">
      <c r="A2354" t="s">
        <v>3612</v>
      </c>
      <c r="B2354" t="s">
        <v>2598</v>
      </c>
      <c r="C2354" t="s">
        <v>4771</v>
      </c>
      <c r="D2354" t="s">
        <v>3608</v>
      </c>
      <c r="E2354" t="s">
        <v>3609</v>
      </c>
      <c r="F2354" t="s">
        <v>3614</v>
      </c>
      <c r="G2354" t="s">
        <v>2490</v>
      </c>
    </row>
    <row r="2355" spans="1:8">
      <c r="A2355" t="s">
        <v>3612</v>
      </c>
      <c r="B2355" t="s">
        <v>2599</v>
      </c>
      <c r="C2355" t="s">
        <v>4772</v>
      </c>
      <c r="D2355" t="s">
        <v>3608</v>
      </c>
      <c r="E2355" t="s">
        <v>3609</v>
      </c>
      <c r="F2355" t="s">
        <v>3614</v>
      </c>
      <c r="G2355" t="s">
        <v>2490</v>
      </c>
    </row>
    <row r="2356" spans="1:8">
      <c r="A2356" t="s">
        <v>3612</v>
      </c>
      <c r="B2356" t="s">
        <v>2600</v>
      </c>
      <c r="C2356" t="s">
        <v>4766</v>
      </c>
      <c r="D2356" t="s">
        <v>3608</v>
      </c>
      <c r="E2356" t="s">
        <v>3609</v>
      </c>
      <c r="F2356" t="s">
        <v>3614</v>
      </c>
      <c r="G2356" t="s">
        <v>2490</v>
      </c>
    </row>
    <row r="2357" spans="1:8">
      <c r="A2357" t="s">
        <v>3612</v>
      </c>
      <c r="B2357" t="s">
        <v>1407</v>
      </c>
      <c r="C2357" t="s">
        <v>3951</v>
      </c>
      <c r="D2357" t="s">
        <v>3608</v>
      </c>
      <c r="E2357" t="s">
        <v>3609</v>
      </c>
      <c r="F2357" t="s">
        <v>3610</v>
      </c>
      <c r="G2357" t="s">
        <v>2490</v>
      </c>
      <c r="H2357" t="s">
        <v>3615</v>
      </c>
    </row>
    <row r="2358" spans="1:8">
      <c r="A2358" t="s">
        <v>3606</v>
      </c>
      <c r="B2358" t="s">
        <v>850</v>
      </c>
      <c r="C2358" t="s">
        <v>3956</v>
      </c>
      <c r="D2358" t="s">
        <v>3608</v>
      </c>
      <c r="E2358" t="s">
        <v>3609</v>
      </c>
      <c r="F2358" t="s">
        <v>3610</v>
      </c>
      <c r="G2358" t="s">
        <v>2490</v>
      </c>
      <c r="H2358" t="s">
        <v>3615</v>
      </c>
    </row>
    <row r="2359" spans="1:8">
      <c r="A2359" t="s">
        <v>3612</v>
      </c>
      <c r="B2359" t="s">
        <v>538</v>
      </c>
      <c r="C2359" t="s">
        <v>3627</v>
      </c>
      <c r="D2359" t="s">
        <v>3608</v>
      </c>
      <c r="E2359" t="s">
        <v>3609</v>
      </c>
      <c r="F2359" t="s">
        <v>3610</v>
      </c>
      <c r="G2359" t="s">
        <v>2490</v>
      </c>
      <c r="H2359" t="s">
        <v>3615</v>
      </c>
    </row>
    <row r="2360" spans="1:8">
      <c r="A2360" t="s">
        <v>3606</v>
      </c>
      <c r="B2360" t="s">
        <v>851</v>
      </c>
      <c r="C2360" t="s">
        <v>3713</v>
      </c>
      <c r="D2360" t="s">
        <v>3608</v>
      </c>
      <c r="E2360" t="s">
        <v>3609</v>
      </c>
      <c r="F2360" t="s">
        <v>3610</v>
      </c>
      <c r="G2360" t="s">
        <v>2490</v>
      </c>
      <c r="H2360" t="s">
        <v>3615</v>
      </c>
    </row>
    <row r="2361" spans="1:8">
      <c r="A2361" t="s">
        <v>3612</v>
      </c>
      <c r="B2361" t="s">
        <v>1342</v>
      </c>
      <c r="C2361" t="s">
        <v>3959</v>
      </c>
      <c r="D2361" t="s">
        <v>3608</v>
      </c>
      <c r="E2361" t="s">
        <v>3609</v>
      </c>
      <c r="F2361" t="s">
        <v>3610</v>
      </c>
      <c r="G2361" t="s">
        <v>2490</v>
      </c>
      <c r="H2361" t="s">
        <v>3615</v>
      </c>
    </row>
    <row r="2362" spans="1:8">
      <c r="A2362" t="s">
        <v>3606</v>
      </c>
      <c r="B2362" t="s">
        <v>1098</v>
      </c>
      <c r="C2362" t="s">
        <v>3960</v>
      </c>
      <c r="D2362" t="s">
        <v>3608</v>
      </c>
      <c r="E2362" t="s">
        <v>3609</v>
      </c>
      <c r="F2362" t="s">
        <v>3610</v>
      </c>
      <c r="G2362" t="s">
        <v>2490</v>
      </c>
      <c r="H2362" t="s">
        <v>3615</v>
      </c>
    </row>
    <row r="2363" spans="1:8">
      <c r="A2363" t="s">
        <v>3612</v>
      </c>
      <c r="B2363" t="s">
        <v>852</v>
      </c>
      <c r="C2363" t="s">
        <v>3628</v>
      </c>
      <c r="D2363" t="s">
        <v>3608</v>
      </c>
      <c r="E2363" t="s">
        <v>3609</v>
      </c>
      <c r="F2363" t="s">
        <v>3610</v>
      </c>
      <c r="G2363" t="s">
        <v>2490</v>
      </c>
      <c r="H2363" t="s">
        <v>3615</v>
      </c>
    </row>
    <row r="2364" spans="1:8">
      <c r="A2364" t="s">
        <v>3612</v>
      </c>
      <c r="B2364" t="s">
        <v>2601</v>
      </c>
      <c r="C2364" t="s">
        <v>4773</v>
      </c>
      <c r="D2364" t="s">
        <v>3608</v>
      </c>
      <c r="E2364" t="s">
        <v>3609</v>
      </c>
      <c r="F2364" t="s">
        <v>3610</v>
      </c>
      <c r="G2364" t="s">
        <v>2490</v>
      </c>
    </row>
    <row r="2365" spans="1:8">
      <c r="A2365" t="s">
        <v>3612</v>
      </c>
      <c r="B2365" t="s">
        <v>2602</v>
      </c>
      <c r="C2365" t="s">
        <v>4774</v>
      </c>
      <c r="D2365" t="s">
        <v>3608</v>
      </c>
      <c r="E2365" t="s">
        <v>3609</v>
      </c>
      <c r="F2365" t="s">
        <v>3610</v>
      </c>
      <c r="G2365" t="s">
        <v>2490</v>
      </c>
    </row>
    <row r="2366" spans="1:8">
      <c r="A2366" t="s">
        <v>3612</v>
      </c>
      <c r="B2366" t="s">
        <v>2603</v>
      </c>
      <c r="C2366" t="s">
        <v>4775</v>
      </c>
      <c r="D2366" t="s">
        <v>3608</v>
      </c>
      <c r="E2366" t="s">
        <v>3609</v>
      </c>
      <c r="F2366" t="s">
        <v>3610</v>
      </c>
      <c r="G2366" t="s">
        <v>2490</v>
      </c>
    </row>
    <row r="2367" spans="1:8">
      <c r="A2367" t="s">
        <v>3612</v>
      </c>
      <c r="B2367" t="s">
        <v>2604</v>
      </c>
      <c r="C2367" t="s">
        <v>4776</v>
      </c>
      <c r="D2367" t="s">
        <v>3608</v>
      </c>
      <c r="E2367" t="s">
        <v>3609</v>
      </c>
      <c r="F2367" t="s">
        <v>3610</v>
      </c>
      <c r="G2367" t="s">
        <v>2490</v>
      </c>
    </row>
    <row r="2368" spans="1:8">
      <c r="A2368" t="s">
        <v>3612</v>
      </c>
      <c r="B2368" t="s">
        <v>2605</v>
      </c>
      <c r="C2368" t="s">
        <v>4777</v>
      </c>
      <c r="D2368" t="s">
        <v>3608</v>
      </c>
      <c r="E2368" t="s">
        <v>3609</v>
      </c>
      <c r="F2368" t="s">
        <v>3610</v>
      </c>
      <c r="G2368" t="s">
        <v>2490</v>
      </c>
    </row>
    <row r="2369" spans="1:7">
      <c r="A2369" t="s">
        <v>3612</v>
      </c>
      <c r="B2369" t="s">
        <v>2606</v>
      </c>
      <c r="C2369" t="s">
        <v>4778</v>
      </c>
      <c r="D2369" t="s">
        <v>3608</v>
      </c>
      <c r="E2369" t="s">
        <v>3609</v>
      </c>
      <c r="F2369" t="s">
        <v>3610</v>
      </c>
      <c r="G2369" t="s">
        <v>2490</v>
      </c>
    </row>
    <row r="2370" spans="1:7">
      <c r="A2370" t="s">
        <v>3612</v>
      </c>
      <c r="B2370" t="s">
        <v>2607</v>
      </c>
      <c r="C2370" t="s">
        <v>4779</v>
      </c>
      <c r="D2370" t="s">
        <v>3608</v>
      </c>
      <c r="E2370" t="s">
        <v>3609</v>
      </c>
      <c r="F2370" t="s">
        <v>3610</v>
      </c>
      <c r="G2370" t="s">
        <v>2490</v>
      </c>
    </row>
    <row r="2371" spans="1:7">
      <c r="A2371" t="s">
        <v>3612</v>
      </c>
      <c r="B2371" t="s">
        <v>2608</v>
      </c>
      <c r="C2371" t="s">
        <v>4780</v>
      </c>
      <c r="D2371" t="s">
        <v>3608</v>
      </c>
      <c r="E2371" t="s">
        <v>3609</v>
      </c>
      <c r="F2371" t="s">
        <v>3610</v>
      </c>
      <c r="G2371" t="s">
        <v>2490</v>
      </c>
    </row>
    <row r="2372" spans="1:7">
      <c r="A2372" t="s">
        <v>3612</v>
      </c>
      <c r="B2372" t="s">
        <v>2609</v>
      </c>
      <c r="C2372" t="s">
        <v>4781</v>
      </c>
      <c r="D2372" t="s">
        <v>3608</v>
      </c>
      <c r="E2372" t="s">
        <v>3609</v>
      </c>
      <c r="F2372" t="s">
        <v>3610</v>
      </c>
      <c r="G2372" t="s">
        <v>2490</v>
      </c>
    </row>
    <row r="2373" spans="1:7">
      <c r="A2373" t="s">
        <v>3612</v>
      </c>
      <c r="B2373" t="s">
        <v>2610</v>
      </c>
      <c r="C2373" t="s">
        <v>4782</v>
      </c>
      <c r="D2373" t="s">
        <v>3608</v>
      </c>
      <c r="E2373" t="s">
        <v>3609</v>
      </c>
      <c r="F2373" t="s">
        <v>3610</v>
      </c>
      <c r="G2373" t="s">
        <v>2490</v>
      </c>
    </row>
    <row r="2374" spans="1:7">
      <c r="A2374" t="s">
        <v>3612</v>
      </c>
      <c r="B2374" t="s">
        <v>2611</v>
      </c>
      <c r="C2374" t="s">
        <v>4783</v>
      </c>
      <c r="D2374" t="s">
        <v>3608</v>
      </c>
      <c r="E2374" t="s">
        <v>3609</v>
      </c>
      <c r="F2374" t="s">
        <v>3610</v>
      </c>
      <c r="G2374" t="s">
        <v>2490</v>
      </c>
    </row>
    <row r="2375" spans="1:7">
      <c r="A2375" t="s">
        <v>3612</v>
      </c>
      <c r="B2375" t="s">
        <v>2612</v>
      </c>
      <c r="C2375" t="s">
        <v>4784</v>
      </c>
      <c r="D2375" t="s">
        <v>3608</v>
      </c>
      <c r="E2375" t="s">
        <v>3609</v>
      </c>
      <c r="F2375" t="s">
        <v>3610</v>
      </c>
      <c r="G2375" t="s">
        <v>2490</v>
      </c>
    </row>
    <row r="2376" spans="1:7">
      <c r="A2376" t="s">
        <v>3612</v>
      </c>
      <c r="B2376" t="s">
        <v>2613</v>
      </c>
      <c r="C2376" t="s">
        <v>4785</v>
      </c>
      <c r="D2376" t="s">
        <v>3608</v>
      </c>
      <c r="E2376" t="s">
        <v>3609</v>
      </c>
      <c r="F2376" t="s">
        <v>3610</v>
      </c>
      <c r="G2376" t="s">
        <v>2490</v>
      </c>
    </row>
    <row r="2377" spans="1:7">
      <c r="A2377" t="s">
        <v>3612</v>
      </c>
      <c r="B2377" t="s">
        <v>2614</v>
      </c>
      <c r="C2377" t="s">
        <v>4786</v>
      </c>
      <c r="D2377" t="s">
        <v>3608</v>
      </c>
      <c r="E2377" t="s">
        <v>3609</v>
      </c>
      <c r="F2377" t="s">
        <v>3610</v>
      </c>
      <c r="G2377" t="s">
        <v>2490</v>
      </c>
    </row>
    <row r="2378" spans="1:7">
      <c r="A2378" t="s">
        <v>3612</v>
      </c>
      <c r="B2378" t="s">
        <v>2615</v>
      </c>
      <c r="C2378" t="s">
        <v>4787</v>
      </c>
      <c r="D2378" t="s">
        <v>3608</v>
      </c>
      <c r="E2378" t="s">
        <v>3609</v>
      </c>
      <c r="F2378" t="s">
        <v>3610</v>
      </c>
      <c r="G2378" t="s">
        <v>2490</v>
      </c>
    </row>
    <row r="2379" spans="1:7">
      <c r="A2379" t="s">
        <v>3612</v>
      </c>
      <c r="B2379" t="s">
        <v>2616</v>
      </c>
      <c r="C2379" t="s">
        <v>4788</v>
      </c>
      <c r="D2379" t="s">
        <v>3608</v>
      </c>
      <c r="E2379" t="s">
        <v>3609</v>
      </c>
      <c r="F2379" t="s">
        <v>3610</v>
      </c>
      <c r="G2379" t="s">
        <v>2490</v>
      </c>
    </row>
    <row r="2380" spans="1:7">
      <c r="A2380" t="s">
        <v>3612</v>
      </c>
      <c r="B2380" t="s">
        <v>2617</v>
      </c>
      <c r="C2380" t="s">
        <v>4789</v>
      </c>
      <c r="D2380" t="s">
        <v>3608</v>
      </c>
      <c r="E2380" t="s">
        <v>3609</v>
      </c>
      <c r="F2380" t="s">
        <v>3610</v>
      </c>
      <c r="G2380" t="s">
        <v>2490</v>
      </c>
    </row>
    <row r="2381" spans="1:7">
      <c r="A2381" t="s">
        <v>3612</v>
      </c>
      <c r="B2381" t="s">
        <v>2618</v>
      </c>
      <c r="C2381" t="s">
        <v>4790</v>
      </c>
      <c r="D2381" t="s">
        <v>3608</v>
      </c>
      <c r="E2381" t="s">
        <v>3609</v>
      </c>
      <c r="F2381" t="s">
        <v>3610</v>
      </c>
      <c r="G2381" t="s">
        <v>2490</v>
      </c>
    </row>
    <row r="2382" spans="1:7">
      <c r="A2382" t="s">
        <v>3612</v>
      </c>
      <c r="B2382" t="s">
        <v>2619</v>
      </c>
      <c r="C2382" t="s">
        <v>4791</v>
      </c>
      <c r="D2382" t="s">
        <v>3608</v>
      </c>
      <c r="E2382" t="s">
        <v>3609</v>
      </c>
      <c r="F2382" t="s">
        <v>3610</v>
      </c>
      <c r="G2382" t="s">
        <v>2490</v>
      </c>
    </row>
    <row r="2383" spans="1:7">
      <c r="A2383" t="s">
        <v>3612</v>
      </c>
      <c r="B2383" t="s">
        <v>2620</v>
      </c>
      <c r="C2383" t="s">
        <v>4792</v>
      </c>
      <c r="D2383" t="s">
        <v>3608</v>
      </c>
      <c r="E2383" t="s">
        <v>3609</v>
      </c>
      <c r="F2383" t="s">
        <v>3610</v>
      </c>
      <c r="G2383" t="s">
        <v>2490</v>
      </c>
    </row>
    <row r="2384" spans="1:7">
      <c r="A2384" t="s">
        <v>3612</v>
      </c>
      <c r="B2384" t="s">
        <v>2621</v>
      </c>
      <c r="C2384" t="s">
        <v>4793</v>
      </c>
      <c r="D2384" t="s">
        <v>3608</v>
      </c>
      <c r="E2384" t="s">
        <v>3609</v>
      </c>
      <c r="F2384" t="s">
        <v>3610</v>
      </c>
      <c r="G2384" t="s">
        <v>2490</v>
      </c>
    </row>
    <row r="2385" spans="1:7">
      <c r="A2385" t="s">
        <v>3612</v>
      </c>
      <c r="B2385" t="s">
        <v>2622</v>
      </c>
      <c r="C2385" t="s">
        <v>4794</v>
      </c>
      <c r="D2385" t="s">
        <v>3608</v>
      </c>
      <c r="E2385" t="s">
        <v>3609</v>
      </c>
      <c r="F2385" t="s">
        <v>3610</v>
      </c>
      <c r="G2385" t="s">
        <v>2490</v>
      </c>
    </row>
    <row r="2386" spans="1:7">
      <c r="A2386" t="s">
        <v>3612</v>
      </c>
      <c r="B2386" t="s">
        <v>2623</v>
      </c>
      <c r="C2386" t="s">
        <v>4795</v>
      </c>
      <c r="D2386" t="s">
        <v>3608</v>
      </c>
      <c r="E2386" t="s">
        <v>3609</v>
      </c>
      <c r="F2386" t="s">
        <v>3610</v>
      </c>
      <c r="G2386" t="s">
        <v>2490</v>
      </c>
    </row>
    <row r="2387" spans="1:7">
      <c r="A2387" t="s">
        <v>3612</v>
      </c>
      <c r="B2387" t="s">
        <v>2624</v>
      </c>
      <c r="C2387" t="s">
        <v>4796</v>
      </c>
      <c r="D2387" t="s">
        <v>3608</v>
      </c>
      <c r="E2387" t="s">
        <v>3609</v>
      </c>
      <c r="F2387" t="s">
        <v>3610</v>
      </c>
      <c r="G2387" t="s">
        <v>2490</v>
      </c>
    </row>
    <row r="2388" spans="1:7">
      <c r="A2388" t="s">
        <v>3612</v>
      </c>
      <c r="B2388" t="s">
        <v>2625</v>
      </c>
      <c r="C2388" t="s">
        <v>4797</v>
      </c>
      <c r="D2388" t="s">
        <v>3608</v>
      </c>
      <c r="E2388" t="s">
        <v>3609</v>
      </c>
      <c r="F2388" t="s">
        <v>3610</v>
      </c>
      <c r="G2388" t="s">
        <v>2490</v>
      </c>
    </row>
    <row r="2389" spans="1:7">
      <c r="A2389" t="s">
        <v>3612</v>
      </c>
      <c r="B2389" t="s">
        <v>2626</v>
      </c>
      <c r="C2389" t="s">
        <v>4798</v>
      </c>
      <c r="D2389" t="s">
        <v>3608</v>
      </c>
      <c r="E2389" t="s">
        <v>3609</v>
      </c>
      <c r="F2389" t="s">
        <v>3610</v>
      </c>
      <c r="G2389" t="s">
        <v>2490</v>
      </c>
    </row>
    <row r="2390" spans="1:7">
      <c r="A2390" t="s">
        <v>3612</v>
      </c>
      <c r="B2390" t="s">
        <v>2627</v>
      </c>
      <c r="C2390" t="s">
        <v>4799</v>
      </c>
      <c r="D2390" t="s">
        <v>3608</v>
      </c>
      <c r="E2390" t="s">
        <v>3609</v>
      </c>
      <c r="F2390" t="s">
        <v>3610</v>
      </c>
      <c r="G2390" t="s">
        <v>2490</v>
      </c>
    </row>
    <row r="2391" spans="1:7">
      <c r="A2391" t="s">
        <v>3612</v>
      </c>
      <c r="B2391" t="s">
        <v>2628</v>
      </c>
      <c r="C2391" t="s">
        <v>4800</v>
      </c>
      <c r="D2391" t="s">
        <v>3608</v>
      </c>
      <c r="E2391" t="s">
        <v>3609</v>
      </c>
      <c r="F2391" t="s">
        <v>3610</v>
      </c>
      <c r="G2391" t="s">
        <v>2490</v>
      </c>
    </row>
    <row r="2392" spans="1:7">
      <c r="A2392" t="s">
        <v>3612</v>
      </c>
      <c r="B2392" t="s">
        <v>2629</v>
      </c>
      <c r="C2392" t="s">
        <v>4801</v>
      </c>
      <c r="D2392" t="s">
        <v>3608</v>
      </c>
      <c r="E2392" t="s">
        <v>3609</v>
      </c>
      <c r="F2392" t="s">
        <v>3610</v>
      </c>
      <c r="G2392" t="s">
        <v>2490</v>
      </c>
    </row>
    <row r="2393" spans="1:7">
      <c r="A2393" t="s">
        <v>3612</v>
      </c>
      <c r="B2393" t="s">
        <v>2630</v>
      </c>
      <c r="C2393" t="s">
        <v>4802</v>
      </c>
      <c r="D2393" t="s">
        <v>3608</v>
      </c>
      <c r="E2393" t="s">
        <v>3609</v>
      </c>
      <c r="F2393" t="s">
        <v>3610</v>
      </c>
      <c r="G2393" t="s">
        <v>2490</v>
      </c>
    </row>
    <row r="2394" spans="1:7">
      <c r="A2394" t="s">
        <v>3612</v>
      </c>
      <c r="B2394" t="s">
        <v>2631</v>
      </c>
      <c r="C2394" t="s">
        <v>4803</v>
      </c>
      <c r="D2394" t="s">
        <v>3608</v>
      </c>
      <c r="E2394" t="s">
        <v>3609</v>
      </c>
      <c r="F2394" t="s">
        <v>3610</v>
      </c>
      <c r="G2394" t="s">
        <v>2490</v>
      </c>
    </row>
    <row r="2395" spans="1:7">
      <c r="A2395" t="s">
        <v>3612</v>
      </c>
      <c r="B2395" t="s">
        <v>2632</v>
      </c>
      <c r="C2395" t="s">
        <v>4804</v>
      </c>
      <c r="D2395" t="s">
        <v>3608</v>
      </c>
      <c r="E2395" t="s">
        <v>3609</v>
      </c>
      <c r="F2395" t="s">
        <v>3610</v>
      </c>
      <c r="G2395" t="s">
        <v>2490</v>
      </c>
    </row>
    <row r="2396" spans="1:7">
      <c r="A2396" t="s">
        <v>3612</v>
      </c>
      <c r="B2396" t="s">
        <v>2633</v>
      </c>
      <c r="C2396" t="s">
        <v>4805</v>
      </c>
      <c r="D2396" t="s">
        <v>3608</v>
      </c>
      <c r="E2396" t="s">
        <v>3609</v>
      </c>
      <c r="F2396" t="s">
        <v>3610</v>
      </c>
      <c r="G2396" t="s">
        <v>2490</v>
      </c>
    </row>
    <row r="2397" spans="1:7">
      <c r="A2397" t="s">
        <v>3612</v>
      </c>
      <c r="B2397" t="s">
        <v>2634</v>
      </c>
      <c r="C2397" t="s">
        <v>4806</v>
      </c>
      <c r="D2397" t="s">
        <v>3608</v>
      </c>
      <c r="E2397" t="s">
        <v>3609</v>
      </c>
      <c r="F2397" t="s">
        <v>3610</v>
      </c>
      <c r="G2397" t="s">
        <v>2490</v>
      </c>
    </row>
    <row r="2398" spans="1:7">
      <c r="A2398" t="s">
        <v>3612</v>
      </c>
      <c r="B2398" t="s">
        <v>2635</v>
      </c>
      <c r="C2398" t="s">
        <v>4807</v>
      </c>
      <c r="D2398" t="s">
        <v>3608</v>
      </c>
      <c r="E2398" t="s">
        <v>3609</v>
      </c>
      <c r="F2398" t="s">
        <v>3610</v>
      </c>
      <c r="G2398" t="s">
        <v>2490</v>
      </c>
    </row>
    <row r="2399" spans="1:7">
      <c r="A2399" t="s">
        <v>3612</v>
      </c>
      <c r="B2399" t="s">
        <v>2636</v>
      </c>
      <c r="C2399" t="s">
        <v>4808</v>
      </c>
      <c r="D2399" t="s">
        <v>3608</v>
      </c>
      <c r="E2399" t="s">
        <v>3609</v>
      </c>
      <c r="F2399" t="s">
        <v>3610</v>
      </c>
      <c r="G2399" t="s">
        <v>2490</v>
      </c>
    </row>
    <row r="2400" spans="1:7">
      <c r="A2400" t="s">
        <v>3612</v>
      </c>
      <c r="B2400" t="s">
        <v>2637</v>
      </c>
      <c r="C2400" t="s">
        <v>4809</v>
      </c>
      <c r="D2400" t="s">
        <v>3608</v>
      </c>
      <c r="E2400" t="s">
        <v>3609</v>
      </c>
      <c r="F2400" t="s">
        <v>3610</v>
      </c>
      <c r="G2400" t="s">
        <v>2490</v>
      </c>
    </row>
    <row r="2401" spans="1:8">
      <c r="A2401" t="s">
        <v>3612</v>
      </c>
      <c r="B2401" t="s">
        <v>2638</v>
      </c>
      <c r="C2401" t="s">
        <v>4810</v>
      </c>
      <c r="D2401" t="s">
        <v>3608</v>
      </c>
      <c r="E2401" t="s">
        <v>3609</v>
      </c>
      <c r="F2401" t="s">
        <v>3610</v>
      </c>
      <c r="G2401" t="s">
        <v>2490</v>
      </c>
    </row>
    <row r="2402" spans="1:8">
      <c r="A2402" t="s">
        <v>3612</v>
      </c>
      <c r="B2402" t="s">
        <v>2639</v>
      </c>
      <c r="C2402" t="s">
        <v>4811</v>
      </c>
      <c r="D2402" t="s">
        <v>3608</v>
      </c>
      <c r="E2402" t="s">
        <v>3609</v>
      </c>
      <c r="F2402" t="s">
        <v>3610</v>
      </c>
      <c r="G2402" t="s">
        <v>2490</v>
      </c>
    </row>
    <row r="2403" spans="1:8">
      <c r="A2403" t="s">
        <v>3612</v>
      </c>
      <c r="B2403" t="s">
        <v>2640</v>
      </c>
      <c r="C2403" t="s">
        <v>4812</v>
      </c>
      <c r="D2403" t="s">
        <v>3608</v>
      </c>
      <c r="E2403" t="s">
        <v>3609</v>
      </c>
      <c r="F2403" t="s">
        <v>3610</v>
      </c>
      <c r="G2403" t="s">
        <v>2490</v>
      </c>
    </row>
    <row r="2404" spans="1:8">
      <c r="A2404" t="s">
        <v>3612</v>
      </c>
      <c r="B2404" t="s">
        <v>2641</v>
      </c>
      <c r="C2404" t="s">
        <v>4813</v>
      </c>
      <c r="D2404" t="s">
        <v>3608</v>
      </c>
      <c r="E2404" t="s">
        <v>3609</v>
      </c>
      <c r="F2404" t="s">
        <v>3610</v>
      </c>
      <c r="G2404" t="s">
        <v>2490</v>
      </c>
    </row>
    <row r="2405" spans="1:8">
      <c r="A2405" t="s">
        <v>3612</v>
      </c>
      <c r="B2405" t="s">
        <v>2642</v>
      </c>
      <c r="C2405" t="s">
        <v>4814</v>
      </c>
      <c r="D2405" t="s">
        <v>3608</v>
      </c>
      <c r="E2405" t="s">
        <v>3609</v>
      </c>
      <c r="F2405" t="s">
        <v>3610</v>
      </c>
      <c r="G2405" t="s">
        <v>2490</v>
      </c>
    </row>
    <row r="2406" spans="1:8">
      <c r="A2406" t="s">
        <v>3612</v>
      </c>
      <c r="B2406" t="s">
        <v>2643</v>
      </c>
      <c r="C2406" t="s">
        <v>4815</v>
      </c>
      <c r="D2406" t="s">
        <v>3608</v>
      </c>
      <c r="E2406" t="s">
        <v>3609</v>
      </c>
      <c r="F2406" t="s">
        <v>3610</v>
      </c>
      <c r="G2406" t="s">
        <v>2490</v>
      </c>
    </row>
    <row r="2407" spans="1:8">
      <c r="A2407" t="s">
        <v>3612</v>
      </c>
      <c r="B2407" t="s">
        <v>2644</v>
      </c>
      <c r="C2407" t="s">
        <v>4816</v>
      </c>
      <c r="D2407" t="s">
        <v>3608</v>
      </c>
      <c r="E2407" t="s">
        <v>3609</v>
      </c>
      <c r="F2407" t="s">
        <v>3610</v>
      </c>
      <c r="G2407" t="s">
        <v>2490</v>
      </c>
    </row>
    <row r="2408" spans="1:8">
      <c r="A2408" t="s">
        <v>3612</v>
      </c>
      <c r="B2408" t="s">
        <v>2645</v>
      </c>
      <c r="C2408" t="s">
        <v>4817</v>
      </c>
      <c r="D2408" t="s">
        <v>3608</v>
      </c>
      <c r="E2408" t="s">
        <v>3609</v>
      </c>
      <c r="F2408" t="s">
        <v>3610</v>
      </c>
      <c r="G2408" t="s">
        <v>2490</v>
      </c>
    </row>
    <row r="2409" spans="1:8">
      <c r="A2409" t="s">
        <v>3612</v>
      </c>
      <c r="B2409" t="s">
        <v>2646</v>
      </c>
      <c r="C2409" t="s">
        <v>4818</v>
      </c>
      <c r="D2409" t="s">
        <v>3608</v>
      </c>
      <c r="E2409" t="s">
        <v>3609</v>
      </c>
      <c r="F2409" t="s">
        <v>3610</v>
      </c>
      <c r="G2409" t="s">
        <v>2490</v>
      </c>
    </row>
    <row r="2410" spans="1:8">
      <c r="A2410" t="s">
        <v>3612</v>
      </c>
      <c r="B2410" t="s">
        <v>64</v>
      </c>
      <c r="C2410" t="s">
        <v>3646</v>
      </c>
      <c r="D2410" t="s">
        <v>3608</v>
      </c>
      <c r="E2410" t="s">
        <v>3609</v>
      </c>
      <c r="F2410" t="s">
        <v>3614</v>
      </c>
      <c r="G2410" t="s">
        <v>2490</v>
      </c>
      <c r="H2410" t="s">
        <v>3615</v>
      </c>
    </row>
    <row r="2411" spans="1:8">
      <c r="A2411" t="s">
        <v>3606</v>
      </c>
      <c r="B2411" t="s">
        <v>66</v>
      </c>
      <c r="C2411" t="s">
        <v>3647</v>
      </c>
      <c r="D2411" t="s">
        <v>3608</v>
      </c>
      <c r="E2411" t="s">
        <v>3609</v>
      </c>
      <c r="F2411" t="s">
        <v>3614</v>
      </c>
      <c r="G2411" t="s">
        <v>2490</v>
      </c>
      <c r="H2411" t="s">
        <v>3615</v>
      </c>
    </row>
    <row r="2412" spans="1:8">
      <c r="A2412" t="s">
        <v>3606</v>
      </c>
      <c r="B2412" t="s">
        <v>1260</v>
      </c>
      <c r="C2412" t="s">
        <v>4224</v>
      </c>
      <c r="D2412" t="s">
        <v>3608</v>
      </c>
      <c r="E2412" t="s">
        <v>3609</v>
      </c>
      <c r="F2412" t="s">
        <v>3614</v>
      </c>
      <c r="G2412" t="s">
        <v>2490</v>
      </c>
      <c r="H2412" t="s">
        <v>3615</v>
      </c>
    </row>
    <row r="2413" spans="1:8">
      <c r="A2413" t="s">
        <v>3612</v>
      </c>
      <c r="B2413" t="s">
        <v>67</v>
      </c>
      <c r="C2413" t="s">
        <v>3648</v>
      </c>
      <c r="D2413" t="s">
        <v>3608</v>
      </c>
      <c r="E2413" t="s">
        <v>3609</v>
      </c>
      <c r="F2413" t="s">
        <v>3614</v>
      </c>
      <c r="G2413" t="s">
        <v>2490</v>
      </c>
      <c r="H2413" t="s">
        <v>3615</v>
      </c>
    </row>
    <row r="2414" spans="1:8">
      <c r="A2414" t="s">
        <v>3606</v>
      </c>
      <c r="B2414" t="s">
        <v>68</v>
      </c>
      <c r="C2414" t="s">
        <v>3649</v>
      </c>
      <c r="D2414" t="s">
        <v>3608</v>
      </c>
      <c r="E2414" t="s">
        <v>3609</v>
      </c>
      <c r="F2414" t="s">
        <v>3614</v>
      </c>
      <c r="G2414" t="s">
        <v>2490</v>
      </c>
      <c r="H2414" t="s">
        <v>3615</v>
      </c>
    </row>
    <row r="2415" spans="1:8">
      <c r="A2415" t="s">
        <v>3612</v>
      </c>
      <c r="B2415" t="s">
        <v>1499</v>
      </c>
      <c r="C2415" t="s">
        <v>4338</v>
      </c>
      <c r="D2415" t="s">
        <v>3608</v>
      </c>
      <c r="E2415" t="s">
        <v>3609</v>
      </c>
      <c r="F2415" t="s">
        <v>3614</v>
      </c>
      <c r="G2415" t="s">
        <v>2490</v>
      </c>
      <c r="H2415" t="s">
        <v>3615</v>
      </c>
    </row>
    <row r="2416" spans="1:8">
      <c r="A2416" t="s">
        <v>3606</v>
      </c>
      <c r="B2416" t="s">
        <v>1747</v>
      </c>
      <c r="C2416" t="s">
        <v>4459</v>
      </c>
      <c r="D2416" t="s">
        <v>3608</v>
      </c>
      <c r="E2416" t="s">
        <v>3609</v>
      </c>
      <c r="F2416" t="s">
        <v>3614</v>
      </c>
      <c r="G2416" t="s">
        <v>2490</v>
      </c>
      <c r="H2416" t="s">
        <v>3615</v>
      </c>
    </row>
    <row r="2417" spans="1:8">
      <c r="A2417" t="s">
        <v>3612</v>
      </c>
      <c r="B2417" t="s">
        <v>69</v>
      </c>
      <c r="C2417" t="s">
        <v>3650</v>
      </c>
      <c r="D2417" t="s">
        <v>3608</v>
      </c>
      <c r="E2417" t="s">
        <v>3609</v>
      </c>
      <c r="F2417" t="s">
        <v>3614</v>
      </c>
      <c r="G2417" t="s">
        <v>2490</v>
      </c>
      <c r="H2417" t="s">
        <v>3615</v>
      </c>
    </row>
    <row r="2418" spans="1:8">
      <c r="A2418" t="s">
        <v>3606</v>
      </c>
      <c r="B2418" t="s">
        <v>70</v>
      </c>
      <c r="C2418" t="s">
        <v>3651</v>
      </c>
      <c r="D2418" t="s">
        <v>3608</v>
      </c>
      <c r="E2418" t="s">
        <v>3609</v>
      </c>
      <c r="F2418" t="s">
        <v>3614</v>
      </c>
      <c r="G2418" t="s">
        <v>2490</v>
      </c>
      <c r="H2418" t="s">
        <v>3615</v>
      </c>
    </row>
    <row r="2419" spans="1:8">
      <c r="A2419" t="s">
        <v>3612</v>
      </c>
      <c r="B2419" t="s">
        <v>1748</v>
      </c>
      <c r="C2419" t="s">
        <v>4460</v>
      </c>
      <c r="D2419" t="s">
        <v>3608</v>
      </c>
      <c r="E2419" t="s">
        <v>3609</v>
      </c>
      <c r="F2419" t="s">
        <v>3614</v>
      </c>
      <c r="G2419" t="s">
        <v>2490</v>
      </c>
      <c r="H2419" t="s">
        <v>3615</v>
      </c>
    </row>
    <row r="2420" spans="1:8">
      <c r="A2420" t="s">
        <v>3612</v>
      </c>
      <c r="B2420" t="s">
        <v>71</v>
      </c>
      <c r="C2420" t="s">
        <v>3652</v>
      </c>
      <c r="D2420" t="s">
        <v>3608</v>
      </c>
      <c r="E2420" t="s">
        <v>3609</v>
      </c>
      <c r="F2420" t="s">
        <v>3614</v>
      </c>
      <c r="G2420" t="s">
        <v>2490</v>
      </c>
      <c r="H2420" t="s">
        <v>3615</v>
      </c>
    </row>
    <row r="2421" spans="1:8">
      <c r="A2421" t="s">
        <v>3606</v>
      </c>
      <c r="B2421" t="s">
        <v>72</v>
      </c>
      <c r="C2421" t="s">
        <v>3653</v>
      </c>
      <c r="D2421" t="s">
        <v>3608</v>
      </c>
      <c r="E2421" t="s">
        <v>3609</v>
      </c>
      <c r="F2421" t="s">
        <v>3614</v>
      </c>
      <c r="G2421" t="s">
        <v>2490</v>
      </c>
      <c r="H2421" t="s">
        <v>3615</v>
      </c>
    </row>
    <row r="2422" spans="1:8">
      <c r="A2422" t="s">
        <v>3612</v>
      </c>
      <c r="B2422" t="s">
        <v>1261</v>
      </c>
      <c r="C2422" t="s">
        <v>4225</v>
      </c>
      <c r="D2422" t="s">
        <v>3608</v>
      </c>
      <c r="E2422" t="s">
        <v>3609</v>
      </c>
      <c r="F2422" t="s">
        <v>3614</v>
      </c>
      <c r="G2422" t="s">
        <v>2490</v>
      </c>
      <c r="H2422" t="s">
        <v>3615</v>
      </c>
    </row>
    <row r="2423" spans="1:8">
      <c r="A2423" t="s">
        <v>3606</v>
      </c>
      <c r="B2423" t="s">
        <v>705</v>
      </c>
      <c r="C2423" t="s">
        <v>3895</v>
      </c>
      <c r="D2423" t="s">
        <v>3608</v>
      </c>
      <c r="E2423" t="s">
        <v>3609</v>
      </c>
      <c r="F2423" t="s">
        <v>3614</v>
      </c>
      <c r="G2423" t="s">
        <v>2490</v>
      </c>
      <c r="H2423" t="s">
        <v>3615</v>
      </c>
    </row>
    <row r="2424" spans="1:8">
      <c r="A2424" t="s">
        <v>3612</v>
      </c>
      <c r="B2424" t="s">
        <v>2647</v>
      </c>
      <c r="C2424" t="s">
        <v>4819</v>
      </c>
      <c r="D2424" t="s">
        <v>3608</v>
      </c>
      <c r="E2424" t="s">
        <v>3609</v>
      </c>
      <c r="F2424" t="s">
        <v>3655</v>
      </c>
      <c r="G2424" t="s">
        <v>2490</v>
      </c>
    </row>
    <row r="2425" spans="1:8">
      <c r="A2425" t="s">
        <v>3612</v>
      </c>
      <c r="B2425" t="s">
        <v>2649</v>
      </c>
      <c r="C2425" t="s">
        <v>3657</v>
      </c>
      <c r="D2425" t="s">
        <v>3608</v>
      </c>
      <c r="E2425" t="s">
        <v>3609</v>
      </c>
      <c r="F2425" t="s">
        <v>3655</v>
      </c>
      <c r="G2425" t="s">
        <v>2490</v>
      </c>
    </row>
    <row r="2426" spans="1:8">
      <c r="A2426" t="s">
        <v>3612</v>
      </c>
      <c r="B2426" t="s">
        <v>2651</v>
      </c>
      <c r="C2426" t="s">
        <v>3659</v>
      </c>
      <c r="D2426" t="s">
        <v>3608</v>
      </c>
      <c r="E2426" t="s">
        <v>3609</v>
      </c>
      <c r="F2426" t="s">
        <v>3655</v>
      </c>
      <c r="G2426" t="s">
        <v>2490</v>
      </c>
    </row>
    <row r="2427" spans="1:8">
      <c r="A2427" t="s">
        <v>3612</v>
      </c>
      <c r="B2427" t="s">
        <v>2653</v>
      </c>
      <c r="C2427" t="s">
        <v>4820</v>
      </c>
      <c r="D2427" t="s">
        <v>3608</v>
      </c>
      <c r="E2427" t="s">
        <v>3609</v>
      </c>
      <c r="F2427" t="s">
        <v>3655</v>
      </c>
      <c r="G2427" t="s">
        <v>2490</v>
      </c>
    </row>
    <row r="2428" spans="1:8">
      <c r="A2428" t="s">
        <v>3612</v>
      </c>
      <c r="B2428" t="s">
        <v>2655</v>
      </c>
      <c r="C2428" t="s">
        <v>4821</v>
      </c>
      <c r="D2428" t="s">
        <v>3608</v>
      </c>
      <c r="E2428" t="s">
        <v>3609</v>
      </c>
      <c r="F2428" t="s">
        <v>3655</v>
      </c>
      <c r="G2428" t="s">
        <v>2490</v>
      </c>
    </row>
    <row r="2429" spans="1:8">
      <c r="A2429" t="s">
        <v>3612</v>
      </c>
      <c r="B2429" t="s">
        <v>2657</v>
      </c>
      <c r="C2429" t="s">
        <v>3657</v>
      </c>
      <c r="D2429" t="s">
        <v>3608</v>
      </c>
      <c r="E2429" t="s">
        <v>3609</v>
      </c>
      <c r="F2429" t="s">
        <v>3655</v>
      </c>
      <c r="G2429" t="s">
        <v>2490</v>
      </c>
    </row>
    <row r="2430" spans="1:8">
      <c r="A2430" t="s">
        <v>3612</v>
      </c>
      <c r="B2430" t="s">
        <v>2659</v>
      </c>
      <c r="C2430" t="s">
        <v>3861</v>
      </c>
      <c r="D2430" t="s">
        <v>3608</v>
      </c>
      <c r="E2430" t="s">
        <v>3609</v>
      </c>
      <c r="F2430" t="s">
        <v>3655</v>
      </c>
      <c r="G2430" t="s">
        <v>2490</v>
      </c>
    </row>
    <row r="2431" spans="1:8">
      <c r="A2431" t="s">
        <v>3612</v>
      </c>
      <c r="B2431" t="s">
        <v>2661</v>
      </c>
      <c r="C2431" t="s">
        <v>3664</v>
      </c>
      <c r="D2431" t="s">
        <v>3608</v>
      </c>
      <c r="E2431" t="s">
        <v>3609</v>
      </c>
      <c r="F2431" t="s">
        <v>3655</v>
      </c>
      <c r="G2431" t="s">
        <v>2490</v>
      </c>
    </row>
    <row r="2432" spans="1:8">
      <c r="A2432" t="s">
        <v>3612</v>
      </c>
      <c r="B2432" t="s">
        <v>2663</v>
      </c>
      <c r="C2432" t="s">
        <v>3657</v>
      </c>
      <c r="D2432" t="s">
        <v>3608</v>
      </c>
      <c r="E2432" t="s">
        <v>3609</v>
      </c>
      <c r="F2432" t="s">
        <v>3655</v>
      </c>
      <c r="G2432" t="s">
        <v>2490</v>
      </c>
    </row>
    <row r="2433" spans="1:7">
      <c r="A2433" t="s">
        <v>3612</v>
      </c>
      <c r="B2433" t="s">
        <v>2664</v>
      </c>
      <c r="C2433" t="s">
        <v>3830</v>
      </c>
      <c r="D2433" t="s">
        <v>3608</v>
      </c>
      <c r="E2433" t="s">
        <v>3609</v>
      </c>
      <c r="F2433" t="s">
        <v>3655</v>
      </c>
      <c r="G2433" t="s">
        <v>2490</v>
      </c>
    </row>
    <row r="2434" spans="1:7">
      <c r="A2434" t="s">
        <v>3612</v>
      </c>
      <c r="B2434" t="s">
        <v>2666</v>
      </c>
      <c r="C2434" t="s">
        <v>3656</v>
      </c>
      <c r="D2434" t="s">
        <v>3608</v>
      </c>
      <c r="E2434" t="s">
        <v>3609</v>
      </c>
      <c r="F2434" t="s">
        <v>3655</v>
      </c>
      <c r="G2434" t="s">
        <v>2490</v>
      </c>
    </row>
    <row r="2435" spans="1:7">
      <c r="A2435" t="s">
        <v>3612</v>
      </c>
      <c r="B2435" t="s">
        <v>2668</v>
      </c>
      <c r="C2435" t="s">
        <v>4822</v>
      </c>
      <c r="D2435" t="s">
        <v>3608</v>
      </c>
      <c r="E2435" t="s">
        <v>3609</v>
      </c>
      <c r="F2435" t="s">
        <v>3655</v>
      </c>
      <c r="G2435" t="s">
        <v>2490</v>
      </c>
    </row>
    <row r="2436" spans="1:7">
      <c r="A2436" t="s">
        <v>3612</v>
      </c>
      <c r="B2436" t="s">
        <v>2670</v>
      </c>
      <c r="C2436" t="s">
        <v>4823</v>
      </c>
      <c r="D2436" t="s">
        <v>3608</v>
      </c>
      <c r="E2436" t="s">
        <v>3609</v>
      </c>
      <c r="F2436" t="s">
        <v>3655</v>
      </c>
      <c r="G2436" t="s">
        <v>2490</v>
      </c>
    </row>
    <row r="2437" spans="1:7">
      <c r="A2437" t="s">
        <v>3612</v>
      </c>
      <c r="B2437" t="s">
        <v>2672</v>
      </c>
      <c r="C2437" t="s">
        <v>3659</v>
      </c>
      <c r="D2437" t="s">
        <v>3608</v>
      </c>
      <c r="E2437" t="s">
        <v>3609</v>
      </c>
      <c r="F2437" t="s">
        <v>3655</v>
      </c>
      <c r="G2437" t="s">
        <v>2490</v>
      </c>
    </row>
    <row r="2438" spans="1:7">
      <c r="A2438" t="s">
        <v>3612</v>
      </c>
      <c r="B2438" t="s">
        <v>2674</v>
      </c>
      <c r="C2438" t="s">
        <v>3663</v>
      </c>
      <c r="D2438" t="s">
        <v>3608</v>
      </c>
      <c r="E2438" t="s">
        <v>3609</v>
      </c>
      <c r="F2438" t="s">
        <v>3655</v>
      </c>
      <c r="G2438" t="s">
        <v>2490</v>
      </c>
    </row>
    <row r="2439" spans="1:7">
      <c r="A2439" t="s">
        <v>3612</v>
      </c>
      <c r="B2439" t="s">
        <v>2676</v>
      </c>
      <c r="C2439" t="s">
        <v>3671</v>
      </c>
      <c r="D2439" t="s">
        <v>3608</v>
      </c>
      <c r="E2439" t="s">
        <v>3609</v>
      </c>
      <c r="F2439" t="s">
        <v>3655</v>
      </c>
      <c r="G2439" t="s">
        <v>2490</v>
      </c>
    </row>
    <row r="2440" spans="1:7">
      <c r="A2440" t="s">
        <v>3612</v>
      </c>
      <c r="B2440" t="s">
        <v>2678</v>
      </c>
      <c r="C2440" t="s">
        <v>3671</v>
      </c>
      <c r="D2440" t="s">
        <v>3608</v>
      </c>
      <c r="E2440" t="s">
        <v>3609</v>
      </c>
      <c r="F2440" t="s">
        <v>3655</v>
      </c>
      <c r="G2440" t="s">
        <v>2490</v>
      </c>
    </row>
    <row r="2441" spans="1:7">
      <c r="A2441" t="s">
        <v>3612</v>
      </c>
      <c r="B2441" t="s">
        <v>2680</v>
      </c>
      <c r="C2441" t="s">
        <v>4824</v>
      </c>
      <c r="D2441" t="s">
        <v>3608</v>
      </c>
      <c r="E2441" t="s">
        <v>3609</v>
      </c>
      <c r="F2441" t="s">
        <v>3655</v>
      </c>
      <c r="G2441" t="s">
        <v>2490</v>
      </c>
    </row>
    <row r="2442" spans="1:7">
      <c r="A2442" t="s">
        <v>3612</v>
      </c>
      <c r="B2442" t="s">
        <v>2681</v>
      </c>
      <c r="C2442" t="s">
        <v>4825</v>
      </c>
      <c r="D2442" t="s">
        <v>3608</v>
      </c>
      <c r="E2442" t="s">
        <v>3609</v>
      </c>
      <c r="F2442" t="s">
        <v>3655</v>
      </c>
      <c r="G2442" t="s">
        <v>2490</v>
      </c>
    </row>
    <row r="2443" spans="1:7">
      <c r="A2443" t="s">
        <v>3612</v>
      </c>
      <c r="B2443" t="s">
        <v>2682</v>
      </c>
      <c r="C2443" t="s">
        <v>3897</v>
      </c>
      <c r="D2443" t="s">
        <v>3608</v>
      </c>
      <c r="E2443" t="s">
        <v>3609</v>
      </c>
      <c r="F2443" t="s">
        <v>3655</v>
      </c>
      <c r="G2443" t="s">
        <v>2490</v>
      </c>
    </row>
    <row r="2444" spans="1:7">
      <c r="A2444" t="s">
        <v>3612</v>
      </c>
      <c r="B2444" t="s">
        <v>2683</v>
      </c>
      <c r="C2444" t="s">
        <v>3897</v>
      </c>
      <c r="D2444" t="s">
        <v>3608</v>
      </c>
      <c r="E2444" t="s">
        <v>3609</v>
      </c>
      <c r="F2444" t="s">
        <v>3655</v>
      </c>
      <c r="G2444" t="s">
        <v>2490</v>
      </c>
    </row>
    <row r="2445" spans="1:7">
      <c r="A2445" t="s">
        <v>3612</v>
      </c>
      <c r="B2445" t="s">
        <v>2684</v>
      </c>
      <c r="C2445" t="s">
        <v>4826</v>
      </c>
      <c r="D2445" t="s">
        <v>3608</v>
      </c>
      <c r="E2445" t="s">
        <v>3609</v>
      </c>
      <c r="F2445" t="s">
        <v>3655</v>
      </c>
      <c r="G2445" t="s">
        <v>2490</v>
      </c>
    </row>
    <row r="2446" spans="1:7">
      <c r="A2446" t="s">
        <v>3612</v>
      </c>
      <c r="B2446" t="s">
        <v>2686</v>
      </c>
      <c r="C2446" t="s">
        <v>3657</v>
      </c>
      <c r="D2446" t="s">
        <v>3608</v>
      </c>
      <c r="E2446" t="s">
        <v>3609</v>
      </c>
      <c r="F2446" t="s">
        <v>3655</v>
      </c>
      <c r="G2446" t="s">
        <v>2490</v>
      </c>
    </row>
    <row r="2447" spans="1:7">
      <c r="A2447" t="s">
        <v>3612</v>
      </c>
      <c r="B2447" t="s">
        <v>2688</v>
      </c>
      <c r="C2447" t="s">
        <v>3659</v>
      </c>
      <c r="D2447" t="s">
        <v>3608</v>
      </c>
      <c r="E2447" t="s">
        <v>3609</v>
      </c>
      <c r="F2447" t="s">
        <v>3655</v>
      </c>
      <c r="G2447" t="s">
        <v>2490</v>
      </c>
    </row>
    <row r="2448" spans="1:7">
      <c r="A2448" t="s">
        <v>3612</v>
      </c>
      <c r="B2448" t="s">
        <v>2690</v>
      </c>
      <c r="C2448" t="s">
        <v>3657</v>
      </c>
      <c r="D2448" t="s">
        <v>3608</v>
      </c>
      <c r="E2448" t="s">
        <v>3609</v>
      </c>
      <c r="F2448" t="s">
        <v>3655</v>
      </c>
      <c r="G2448" t="s">
        <v>2490</v>
      </c>
    </row>
    <row r="2449" spans="1:7">
      <c r="A2449" t="s">
        <v>3612</v>
      </c>
      <c r="B2449" t="s">
        <v>2692</v>
      </c>
      <c r="C2449" t="s">
        <v>3671</v>
      </c>
      <c r="D2449" t="s">
        <v>3608</v>
      </c>
      <c r="E2449" t="s">
        <v>3609</v>
      </c>
      <c r="F2449" t="s">
        <v>3655</v>
      </c>
      <c r="G2449" t="s">
        <v>2490</v>
      </c>
    </row>
    <row r="2450" spans="1:7">
      <c r="A2450" t="s">
        <v>3612</v>
      </c>
      <c r="B2450" t="s">
        <v>2694</v>
      </c>
      <c r="C2450" t="s">
        <v>3665</v>
      </c>
      <c r="D2450" t="s">
        <v>3608</v>
      </c>
      <c r="E2450" t="s">
        <v>3609</v>
      </c>
      <c r="F2450" t="s">
        <v>3655</v>
      </c>
      <c r="G2450" t="s">
        <v>2490</v>
      </c>
    </row>
    <row r="2451" spans="1:7">
      <c r="A2451" t="s">
        <v>3612</v>
      </c>
      <c r="B2451" t="s">
        <v>2696</v>
      </c>
      <c r="C2451" t="s">
        <v>4827</v>
      </c>
      <c r="D2451" t="s">
        <v>3608</v>
      </c>
      <c r="E2451" t="s">
        <v>3609</v>
      </c>
      <c r="F2451" t="s">
        <v>3655</v>
      </c>
      <c r="G2451" t="s">
        <v>2490</v>
      </c>
    </row>
    <row r="2452" spans="1:7">
      <c r="A2452" t="s">
        <v>3612</v>
      </c>
      <c r="B2452" t="s">
        <v>2698</v>
      </c>
      <c r="C2452" t="s">
        <v>3657</v>
      </c>
      <c r="D2452" t="s">
        <v>3608</v>
      </c>
      <c r="E2452" t="s">
        <v>3609</v>
      </c>
      <c r="F2452" t="s">
        <v>3655</v>
      </c>
      <c r="G2452" t="s">
        <v>2490</v>
      </c>
    </row>
    <row r="2453" spans="1:7">
      <c r="A2453" t="s">
        <v>3612</v>
      </c>
      <c r="B2453" t="s">
        <v>2700</v>
      </c>
      <c r="C2453" t="s">
        <v>4828</v>
      </c>
      <c r="D2453" t="s">
        <v>3608</v>
      </c>
      <c r="E2453" t="s">
        <v>3609</v>
      </c>
      <c r="F2453" t="s">
        <v>3655</v>
      </c>
      <c r="G2453" t="s">
        <v>2490</v>
      </c>
    </row>
    <row r="2454" spans="1:7">
      <c r="A2454" t="s">
        <v>3612</v>
      </c>
      <c r="B2454" t="s">
        <v>2702</v>
      </c>
      <c r="C2454" t="s">
        <v>3659</v>
      </c>
      <c r="D2454" t="s">
        <v>3608</v>
      </c>
      <c r="E2454" t="s">
        <v>3609</v>
      </c>
      <c r="F2454" t="s">
        <v>3655</v>
      </c>
      <c r="G2454" t="s">
        <v>2490</v>
      </c>
    </row>
    <row r="2455" spans="1:7">
      <c r="A2455" t="s">
        <v>3612</v>
      </c>
      <c r="B2455" t="s">
        <v>2704</v>
      </c>
      <c r="C2455" t="s">
        <v>3663</v>
      </c>
      <c r="D2455" t="s">
        <v>3608</v>
      </c>
      <c r="E2455" t="s">
        <v>3609</v>
      </c>
      <c r="F2455" t="s">
        <v>3655</v>
      </c>
      <c r="G2455" t="s">
        <v>2490</v>
      </c>
    </row>
    <row r="2456" spans="1:7">
      <c r="A2456" t="s">
        <v>3612</v>
      </c>
      <c r="B2456" t="s">
        <v>2706</v>
      </c>
      <c r="C2456" t="s">
        <v>3931</v>
      </c>
      <c r="D2456" t="s">
        <v>3608</v>
      </c>
      <c r="E2456" t="s">
        <v>3609</v>
      </c>
      <c r="F2456" t="s">
        <v>3655</v>
      </c>
      <c r="G2456" t="s">
        <v>2490</v>
      </c>
    </row>
    <row r="2457" spans="1:7">
      <c r="A2457" t="s">
        <v>3612</v>
      </c>
      <c r="B2457" t="s">
        <v>2708</v>
      </c>
      <c r="C2457" t="s">
        <v>4829</v>
      </c>
      <c r="D2457" t="s">
        <v>3608</v>
      </c>
      <c r="E2457" t="s">
        <v>3609</v>
      </c>
      <c r="F2457" t="s">
        <v>3655</v>
      </c>
      <c r="G2457" t="s">
        <v>2490</v>
      </c>
    </row>
    <row r="2458" spans="1:7">
      <c r="A2458" t="s">
        <v>3612</v>
      </c>
      <c r="B2458" t="s">
        <v>2710</v>
      </c>
      <c r="C2458" t="s">
        <v>4830</v>
      </c>
      <c r="D2458" t="s">
        <v>3608</v>
      </c>
      <c r="E2458" t="s">
        <v>3609</v>
      </c>
      <c r="F2458" t="s">
        <v>3655</v>
      </c>
      <c r="G2458" t="s">
        <v>2490</v>
      </c>
    </row>
    <row r="2459" spans="1:7">
      <c r="A2459" t="s">
        <v>3612</v>
      </c>
      <c r="B2459" t="s">
        <v>2712</v>
      </c>
      <c r="C2459" t="s">
        <v>3657</v>
      </c>
      <c r="D2459" t="s">
        <v>3608</v>
      </c>
      <c r="E2459" t="s">
        <v>3609</v>
      </c>
      <c r="F2459" t="s">
        <v>3655</v>
      </c>
      <c r="G2459" t="s">
        <v>2490</v>
      </c>
    </row>
    <row r="2460" spans="1:7">
      <c r="A2460" t="s">
        <v>3612</v>
      </c>
      <c r="B2460" t="s">
        <v>2714</v>
      </c>
      <c r="C2460" t="s">
        <v>4831</v>
      </c>
      <c r="D2460" t="s">
        <v>3608</v>
      </c>
      <c r="E2460" t="s">
        <v>3609</v>
      </c>
      <c r="F2460" t="s">
        <v>3655</v>
      </c>
      <c r="G2460" t="s">
        <v>2490</v>
      </c>
    </row>
    <row r="2461" spans="1:7">
      <c r="A2461" t="s">
        <v>3612</v>
      </c>
      <c r="B2461" t="s">
        <v>2716</v>
      </c>
      <c r="C2461" t="s">
        <v>3659</v>
      </c>
      <c r="D2461" t="s">
        <v>3608</v>
      </c>
      <c r="E2461" t="s">
        <v>3609</v>
      </c>
      <c r="F2461" t="s">
        <v>3655</v>
      </c>
      <c r="G2461" t="s">
        <v>2490</v>
      </c>
    </row>
    <row r="2462" spans="1:7">
      <c r="A2462" t="s">
        <v>3612</v>
      </c>
      <c r="B2462" t="s">
        <v>2718</v>
      </c>
      <c r="C2462" t="s">
        <v>4832</v>
      </c>
      <c r="D2462" t="s">
        <v>3608</v>
      </c>
      <c r="E2462" t="s">
        <v>3609</v>
      </c>
      <c r="F2462" t="s">
        <v>3655</v>
      </c>
      <c r="G2462" t="s">
        <v>2490</v>
      </c>
    </row>
    <row r="2463" spans="1:7">
      <c r="A2463" t="s">
        <v>3612</v>
      </c>
      <c r="B2463" t="s">
        <v>2720</v>
      </c>
      <c r="C2463" t="s">
        <v>4833</v>
      </c>
      <c r="D2463" t="s">
        <v>3608</v>
      </c>
      <c r="E2463" t="s">
        <v>3609</v>
      </c>
      <c r="F2463" t="s">
        <v>3655</v>
      </c>
      <c r="G2463" t="s">
        <v>2490</v>
      </c>
    </row>
    <row r="2464" spans="1:7">
      <c r="A2464" t="s">
        <v>3612</v>
      </c>
      <c r="B2464" t="s">
        <v>2722</v>
      </c>
      <c r="C2464" t="s">
        <v>3931</v>
      </c>
      <c r="D2464" t="s">
        <v>3608</v>
      </c>
      <c r="E2464" t="s">
        <v>3609</v>
      </c>
      <c r="F2464" t="s">
        <v>3655</v>
      </c>
      <c r="G2464" t="s">
        <v>2490</v>
      </c>
    </row>
    <row r="2465" spans="1:7">
      <c r="A2465" t="s">
        <v>3612</v>
      </c>
      <c r="B2465" t="s">
        <v>2724</v>
      </c>
      <c r="C2465" t="s">
        <v>3657</v>
      </c>
      <c r="D2465" t="s">
        <v>3608</v>
      </c>
      <c r="E2465" t="s">
        <v>3609</v>
      </c>
      <c r="F2465" t="s">
        <v>3655</v>
      </c>
      <c r="G2465" t="s">
        <v>2490</v>
      </c>
    </row>
    <row r="2466" spans="1:7">
      <c r="A2466" t="s">
        <v>3612</v>
      </c>
      <c r="B2466" t="s">
        <v>2725</v>
      </c>
      <c r="C2466" t="s">
        <v>4834</v>
      </c>
      <c r="D2466" t="s">
        <v>3608</v>
      </c>
      <c r="E2466" t="s">
        <v>3609</v>
      </c>
      <c r="F2466" t="s">
        <v>3655</v>
      </c>
      <c r="G2466" t="s">
        <v>2490</v>
      </c>
    </row>
    <row r="2467" spans="1:7">
      <c r="A2467" t="s">
        <v>3612</v>
      </c>
      <c r="B2467" t="s">
        <v>2727</v>
      </c>
      <c r="C2467" t="s">
        <v>4835</v>
      </c>
      <c r="D2467" t="s">
        <v>3608</v>
      </c>
      <c r="E2467" t="s">
        <v>3609</v>
      </c>
      <c r="F2467" t="s">
        <v>3655</v>
      </c>
      <c r="G2467" t="s">
        <v>2490</v>
      </c>
    </row>
    <row r="2468" spans="1:7">
      <c r="A2468" t="s">
        <v>3612</v>
      </c>
      <c r="B2468" t="s">
        <v>2729</v>
      </c>
      <c r="C2468" t="s">
        <v>4836</v>
      </c>
      <c r="D2468" t="s">
        <v>3608</v>
      </c>
      <c r="E2468" t="s">
        <v>3609</v>
      </c>
      <c r="F2468" t="s">
        <v>3655</v>
      </c>
      <c r="G2468" t="s">
        <v>2490</v>
      </c>
    </row>
    <row r="2469" spans="1:7">
      <c r="A2469" t="s">
        <v>3612</v>
      </c>
      <c r="B2469" t="s">
        <v>2731</v>
      </c>
      <c r="C2469" t="s">
        <v>4837</v>
      </c>
      <c r="D2469" t="s">
        <v>3608</v>
      </c>
      <c r="E2469" t="s">
        <v>3609</v>
      </c>
      <c r="F2469" t="s">
        <v>3655</v>
      </c>
      <c r="G2469" t="s">
        <v>2490</v>
      </c>
    </row>
    <row r="2470" spans="1:7">
      <c r="A2470" t="s">
        <v>3612</v>
      </c>
      <c r="B2470" t="s">
        <v>2733</v>
      </c>
      <c r="C2470" t="s">
        <v>4838</v>
      </c>
      <c r="D2470" t="s">
        <v>3608</v>
      </c>
      <c r="E2470" t="s">
        <v>3609</v>
      </c>
      <c r="F2470" t="s">
        <v>3655</v>
      </c>
      <c r="G2470" t="s">
        <v>2490</v>
      </c>
    </row>
    <row r="2471" spans="1:7">
      <c r="A2471" t="s">
        <v>3612</v>
      </c>
      <c r="B2471" t="s">
        <v>2735</v>
      </c>
      <c r="C2471" t="s">
        <v>4839</v>
      </c>
      <c r="D2471" t="s">
        <v>3608</v>
      </c>
      <c r="E2471" t="s">
        <v>3609</v>
      </c>
      <c r="F2471" t="s">
        <v>3655</v>
      </c>
      <c r="G2471" t="s">
        <v>2490</v>
      </c>
    </row>
    <row r="2472" spans="1:7">
      <c r="A2472" t="s">
        <v>3612</v>
      </c>
      <c r="B2472" t="s">
        <v>2737</v>
      </c>
      <c r="C2472" t="s">
        <v>3657</v>
      </c>
      <c r="D2472" t="s">
        <v>3608</v>
      </c>
      <c r="E2472" t="s">
        <v>3609</v>
      </c>
      <c r="F2472" t="s">
        <v>3655</v>
      </c>
      <c r="G2472" t="s">
        <v>2490</v>
      </c>
    </row>
    <row r="2473" spans="1:7">
      <c r="A2473" t="s">
        <v>3612</v>
      </c>
      <c r="B2473" t="s">
        <v>2739</v>
      </c>
      <c r="C2473" t="s">
        <v>3663</v>
      </c>
      <c r="D2473" t="s">
        <v>3608</v>
      </c>
      <c r="E2473" t="s">
        <v>3609</v>
      </c>
      <c r="F2473" t="s">
        <v>3655</v>
      </c>
      <c r="G2473" t="s">
        <v>2490</v>
      </c>
    </row>
    <row r="2474" spans="1:7">
      <c r="A2474" t="s">
        <v>3612</v>
      </c>
      <c r="B2474" t="s">
        <v>2741</v>
      </c>
      <c r="C2474" t="s">
        <v>3657</v>
      </c>
      <c r="D2474" t="s">
        <v>3608</v>
      </c>
      <c r="E2474" t="s">
        <v>3609</v>
      </c>
      <c r="F2474" t="s">
        <v>3655</v>
      </c>
      <c r="G2474" t="s">
        <v>2490</v>
      </c>
    </row>
    <row r="2475" spans="1:7">
      <c r="A2475" t="s">
        <v>3612</v>
      </c>
      <c r="B2475" t="s">
        <v>2743</v>
      </c>
      <c r="C2475" t="s">
        <v>3657</v>
      </c>
      <c r="D2475" t="s">
        <v>3608</v>
      </c>
      <c r="E2475" t="s">
        <v>3609</v>
      </c>
      <c r="F2475" t="s">
        <v>3655</v>
      </c>
      <c r="G2475" t="s">
        <v>2490</v>
      </c>
    </row>
    <row r="2476" spans="1:7">
      <c r="A2476" t="s">
        <v>3612</v>
      </c>
      <c r="B2476" t="s">
        <v>2745</v>
      </c>
      <c r="C2476" t="s">
        <v>3657</v>
      </c>
      <c r="D2476" t="s">
        <v>3608</v>
      </c>
      <c r="E2476" t="s">
        <v>3609</v>
      </c>
      <c r="F2476" t="s">
        <v>3655</v>
      </c>
      <c r="G2476" t="s">
        <v>2490</v>
      </c>
    </row>
    <row r="2477" spans="1:7">
      <c r="A2477" t="s">
        <v>3612</v>
      </c>
      <c r="B2477" t="s">
        <v>2747</v>
      </c>
      <c r="C2477" t="s">
        <v>3671</v>
      </c>
      <c r="D2477" t="s">
        <v>3608</v>
      </c>
      <c r="E2477" t="s">
        <v>3609</v>
      </c>
      <c r="F2477" t="s">
        <v>3655</v>
      </c>
      <c r="G2477" t="s">
        <v>2490</v>
      </c>
    </row>
    <row r="2478" spans="1:7">
      <c r="A2478" t="s">
        <v>3612</v>
      </c>
      <c r="B2478" t="s">
        <v>2749</v>
      </c>
      <c r="C2478" t="s">
        <v>4840</v>
      </c>
      <c r="D2478" t="s">
        <v>3608</v>
      </c>
      <c r="E2478" t="s">
        <v>3609</v>
      </c>
      <c r="F2478" t="s">
        <v>3655</v>
      </c>
      <c r="G2478" t="s">
        <v>2490</v>
      </c>
    </row>
    <row r="2479" spans="1:7">
      <c r="A2479" t="s">
        <v>3612</v>
      </c>
      <c r="B2479" t="s">
        <v>2751</v>
      </c>
      <c r="C2479" t="s">
        <v>3837</v>
      </c>
      <c r="D2479" t="s">
        <v>3608</v>
      </c>
      <c r="E2479" t="s">
        <v>3609</v>
      </c>
      <c r="F2479" t="s">
        <v>3655</v>
      </c>
      <c r="G2479" t="s">
        <v>2490</v>
      </c>
    </row>
    <row r="2480" spans="1:7">
      <c r="A2480" t="s">
        <v>3612</v>
      </c>
      <c r="B2480" t="s">
        <v>2753</v>
      </c>
      <c r="C2480" t="s">
        <v>4841</v>
      </c>
      <c r="D2480" t="s">
        <v>3608</v>
      </c>
      <c r="E2480" t="s">
        <v>3609</v>
      </c>
      <c r="F2480" t="s">
        <v>3655</v>
      </c>
      <c r="G2480" t="s">
        <v>2490</v>
      </c>
    </row>
    <row r="2481" spans="1:7">
      <c r="A2481" t="s">
        <v>3612</v>
      </c>
      <c r="B2481" t="s">
        <v>2755</v>
      </c>
      <c r="C2481" t="s">
        <v>4842</v>
      </c>
      <c r="D2481" t="s">
        <v>3608</v>
      </c>
      <c r="E2481" t="s">
        <v>3609</v>
      </c>
      <c r="F2481" t="s">
        <v>3655</v>
      </c>
      <c r="G2481" t="s">
        <v>2490</v>
      </c>
    </row>
    <row r="2482" spans="1:7">
      <c r="A2482" t="s">
        <v>3612</v>
      </c>
      <c r="B2482" t="s">
        <v>2757</v>
      </c>
      <c r="C2482" t="s">
        <v>4843</v>
      </c>
      <c r="D2482" t="s">
        <v>3608</v>
      </c>
      <c r="E2482" t="s">
        <v>3609</v>
      </c>
      <c r="F2482" t="s">
        <v>3655</v>
      </c>
      <c r="G2482" t="s">
        <v>2490</v>
      </c>
    </row>
    <row r="2483" spans="1:7">
      <c r="A2483" t="s">
        <v>3612</v>
      </c>
      <c r="B2483" t="s">
        <v>2759</v>
      </c>
      <c r="C2483" t="s">
        <v>3656</v>
      </c>
      <c r="D2483" t="s">
        <v>3608</v>
      </c>
      <c r="E2483" t="s">
        <v>3609</v>
      </c>
      <c r="F2483" t="s">
        <v>3655</v>
      </c>
      <c r="G2483" t="s">
        <v>2490</v>
      </c>
    </row>
    <row r="2484" spans="1:7">
      <c r="A2484" t="s">
        <v>3612</v>
      </c>
      <c r="B2484" t="s">
        <v>2761</v>
      </c>
      <c r="C2484" t="s">
        <v>4844</v>
      </c>
      <c r="D2484" t="s">
        <v>3608</v>
      </c>
      <c r="E2484" t="s">
        <v>3609</v>
      </c>
      <c r="F2484" t="s">
        <v>3655</v>
      </c>
      <c r="G2484" t="s">
        <v>2490</v>
      </c>
    </row>
    <row r="2485" spans="1:7">
      <c r="A2485" t="s">
        <v>3612</v>
      </c>
      <c r="B2485" t="s">
        <v>2763</v>
      </c>
      <c r="C2485" t="s">
        <v>4845</v>
      </c>
      <c r="D2485" t="s">
        <v>3608</v>
      </c>
      <c r="E2485" t="s">
        <v>3609</v>
      </c>
      <c r="F2485" t="s">
        <v>3655</v>
      </c>
      <c r="G2485" t="s">
        <v>2490</v>
      </c>
    </row>
    <row r="2486" spans="1:7">
      <c r="A2486" t="s">
        <v>3612</v>
      </c>
      <c r="B2486" t="s">
        <v>2765</v>
      </c>
      <c r="C2486" t="s">
        <v>3901</v>
      </c>
      <c r="D2486" t="s">
        <v>3608</v>
      </c>
      <c r="E2486" t="s">
        <v>3609</v>
      </c>
      <c r="F2486" t="s">
        <v>3655</v>
      </c>
      <c r="G2486" t="s">
        <v>2490</v>
      </c>
    </row>
    <row r="2487" spans="1:7">
      <c r="A2487" t="s">
        <v>3612</v>
      </c>
      <c r="B2487" t="s">
        <v>2767</v>
      </c>
      <c r="C2487" t="s">
        <v>3657</v>
      </c>
      <c r="D2487" t="s">
        <v>3608</v>
      </c>
      <c r="E2487" t="s">
        <v>3609</v>
      </c>
      <c r="F2487" t="s">
        <v>3655</v>
      </c>
      <c r="G2487" t="s">
        <v>2490</v>
      </c>
    </row>
    <row r="2488" spans="1:7">
      <c r="A2488" t="s">
        <v>3612</v>
      </c>
      <c r="B2488" t="s">
        <v>2769</v>
      </c>
      <c r="C2488" t="s">
        <v>3656</v>
      </c>
      <c r="D2488" t="s">
        <v>3608</v>
      </c>
      <c r="E2488" t="s">
        <v>3609</v>
      </c>
      <c r="F2488" t="s">
        <v>3655</v>
      </c>
      <c r="G2488" t="s">
        <v>2490</v>
      </c>
    </row>
    <row r="2489" spans="1:7">
      <c r="A2489" t="s">
        <v>3612</v>
      </c>
      <c r="B2489" t="s">
        <v>2771</v>
      </c>
      <c r="C2489" t="s">
        <v>3830</v>
      </c>
      <c r="D2489" t="s">
        <v>3608</v>
      </c>
      <c r="E2489" t="s">
        <v>3609</v>
      </c>
      <c r="F2489" t="s">
        <v>3655</v>
      </c>
      <c r="G2489" t="s">
        <v>2490</v>
      </c>
    </row>
    <row r="2490" spans="1:7">
      <c r="A2490" t="s">
        <v>3612</v>
      </c>
      <c r="B2490" t="s">
        <v>2773</v>
      </c>
      <c r="C2490" t="s">
        <v>3860</v>
      </c>
      <c r="D2490" t="s">
        <v>3608</v>
      </c>
      <c r="E2490" t="s">
        <v>3609</v>
      </c>
      <c r="F2490" t="s">
        <v>3655</v>
      </c>
      <c r="G2490" t="s">
        <v>2490</v>
      </c>
    </row>
    <row r="2491" spans="1:7">
      <c r="A2491" t="s">
        <v>3612</v>
      </c>
      <c r="B2491" t="s">
        <v>2775</v>
      </c>
      <c r="C2491" t="s">
        <v>3931</v>
      </c>
      <c r="D2491" t="s">
        <v>3608</v>
      </c>
      <c r="E2491" t="s">
        <v>3609</v>
      </c>
      <c r="F2491" t="s">
        <v>3655</v>
      </c>
      <c r="G2491" t="s">
        <v>2490</v>
      </c>
    </row>
    <row r="2492" spans="1:7">
      <c r="A2492" t="s">
        <v>3612</v>
      </c>
      <c r="B2492" t="s">
        <v>2777</v>
      </c>
      <c r="C2492" t="s">
        <v>3744</v>
      </c>
      <c r="D2492" t="s">
        <v>3608</v>
      </c>
      <c r="E2492" t="s">
        <v>3609</v>
      </c>
      <c r="F2492" t="s">
        <v>3655</v>
      </c>
      <c r="G2492" t="s">
        <v>2490</v>
      </c>
    </row>
    <row r="2493" spans="1:7">
      <c r="A2493" t="s">
        <v>3612</v>
      </c>
      <c r="B2493" t="s">
        <v>2779</v>
      </c>
      <c r="C2493" t="s">
        <v>3657</v>
      </c>
      <c r="D2493" t="s">
        <v>3608</v>
      </c>
      <c r="E2493" t="s">
        <v>3609</v>
      </c>
      <c r="F2493" t="s">
        <v>3655</v>
      </c>
      <c r="G2493" t="s">
        <v>2490</v>
      </c>
    </row>
    <row r="2494" spans="1:7">
      <c r="A2494" t="s">
        <v>3612</v>
      </c>
      <c r="B2494" t="s">
        <v>2781</v>
      </c>
      <c r="C2494" t="s">
        <v>3931</v>
      </c>
      <c r="D2494" t="s">
        <v>3608</v>
      </c>
      <c r="E2494" t="s">
        <v>3609</v>
      </c>
      <c r="F2494" t="s">
        <v>3655</v>
      </c>
      <c r="G2494" t="s">
        <v>2490</v>
      </c>
    </row>
    <row r="2495" spans="1:7">
      <c r="A2495" t="s">
        <v>3612</v>
      </c>
      <c r="B2495" t="s">
        <v>2783</v>
      </c>
      <c r="C2495" t="s">
        <v>3671</v>
      </c>
      <c r="D2495" t="s">
        <v>3608</v>
      </c>
      <c r="E2495" t="s">
        <v>3609</v>
      </c>
      <c r="F2495" t="s">
        <v>3655</v>
      </c>
      <c r="G2495" t="s">
        <v>2490</v>
      </c>
    </row>
    <row r="2496" spans="1:7">
      <c r="A2496" t="s">
        <v>3612</v>
      </c>
      <c r="B2496" t="s">
        <v>2785</v>
      </c>
      <c r="C2496" t="s">
        <v>3656</v>
      </c>
      <c r="D2496" t="s">
        <v>3608</v>
      </c>
      <c r="E2496" t="s">
        <v>3609</v>
      </c>
      <c r="F2496" t="s">
        <v>3655</v>
      </c>
      <c r="G2496" t="s">
        <v>2490</v>
      </c>
    </row>
    <row r="2497" spans="1:7">
      <c r="A2497" t="s">
        <v>3612</v>
      </c>
      <c r="B2497" t="s">
        <v>2787</v>
      </c>
      <c r="C2497" t="s">
        <v>3744</v>
      </c>
      <c r="D2497" t="s">
        <v>3608</v>
      </c>
      <c r="E2497" t="s">
        <v>3609</v>
      </c>
      <c r="F2497" t="s">
        <v>3655</v>
      </c>
      <c r="G2497" t="s">
        <v>2490</v>
      </c>
    </row>
    <row r="2498" spans="1:7">
      <c r="A2498" t="s">
        <v>3612</v>
      </c>
      <c r="B2498" t="s">
        <v>2789</v>
      </c>
      <c r="C2498" t="s">
        <v>3829</v>
      </c>
      <c r="D2498" t="s">
        <v>3608</v>
      </c>
      <c r="E2498" t="s">
        <v>3609</v>
      </c>
      <c r="F2498" t="s">
        <v>3655</v>
      </c>
      <c r="G2498" t="s">
        <v>2490</v>
      </c>
    </row>
    <row r="2499" spans="1:7">
      <c r="A2499" t="s">
        <v>3612</v>
      </c>
      <c r="B2499" t="s">
        <v>2791</v>
      </c>
      <c r="C2499" t="s">
        <v>3657</v>
      </c>
      <c r="D2499" t="s">
        <v>3608</v>
      </c>
      <c r="E2499" t="s">
        <v>3609</v>
      </c>
      <c r="F2499" t="s">
        <v>3655</v>
      </c>
      <c r="G2499" t="s">
        <v>2490</v>
      </c>
    </row>
    <row r="2500" spans="1:7">
      <c r="A2500" t="s">
        <v>3612</v>
      </c>
      <c r="B2500" t="s">
        <v>2793</v>
      </c>
      <c r="C2500" t="s">
        <v>3656</v>
      </c>
      <c r="D2500" t="s">
        <v>3608</v>
      </c>
      <c r="E2500" t="s">
        <v>3609</v>
      </c>
      <c r="F2500" t="s">
        <v>3655</v>
      </c>
      <c r="G2500" t="s">
        <v>2490</v>
      </c>
    </row>
    <row r="2501" spans="1:7">
      <c r="A2501" t="s">
        <v>3612</v>
      </c>
      <c r="B2501" t="s">
        <v>2795</v>
      </c>
      <c r="C2501" t="s">
        <v>3657</v>
      </c>
      <c r="D2501" t="s">
        <v>3608</v>
      </c>
      <c r="E2501" t="s">
        <v>3609</v>
      </c>
      <c r="F2501" t="s">
        <v>3655</v>
      </c>
      <c r="G2501" t="s">
        <v>2490</v>
      </c>
    </row>
    <row r="2502" spans="1:7">
      <c r="A2502" t="s">
        <v>3612</v>
      </c>
      <c r="B2502" t="s">
        <v>2797</v>
      </c>
      <c r="C2502" t="s">
        <v>3657</v>
      </c>
      <c r="D2502" t="s">
        <v>3608</v>
      </c>
      <c r="E2502" t="s">
        <v>3609</v>
      </c>
      <c r="F2502" t="s">
        <v>3655</v>
      </c>
      <c r="G2502" t="s">
        <v>2490</v>
      </c>
    </row>
    <row r="2503" spans="1:7">
      <c r="A2503" t="s">
        <v>3612</v>
      </c>
      <c r="B2503" t="s">
        <v>2799</v>
      </c>
      <c r="C2503" t="s">
        <v>4846</v>
      </c>
      <c r="D2503" t="s">
        <v>3608</v>
      </c>
      <c r="E2503" t="s">
        <v>3609</v>
      </c>
      <c r="F2503" t="s">
        <v>3655</v>
      </c>
      <c r="G2503" t="s">
        <v>2490</v>
      </c>
    </row>
    <row r="2504" spans="1:7">
      <c r="A2504" t="s">
        <v>3612</v>
      </c>
      <c r="B2504" t="s">
        <v>2801</v>
      </c>
      <c r="C2504" t="s">
        <v>3872</v>
      </c>
      <c r="D2504" t="s">
        <v>3608</v>
      </c>
      <c r="E2504" t="s">
        <v>3609</v>
      </c>
      <c r="F2504" t="s">
        <v>3655</v>
      </c>
      <c r="G2504" t="s">
        <v>2490</v>
      </c>
    </row>
    <row r="2505" spans="1:7">
      <c r="A2505" t="s">
        <v>3612</v>
      </c>
      <c r="B2505" t="s">
        <v>2803</v>
      </c>
      <c r="C2505" t="s">
        <v>3666</v>
      </c>
      <c r="D2505" t="s">
        <v>3608</v>
      </c>
      <c r="E2505" t="s">
        <v>3609</v>
      </c>
      <c r="F2505" t="s">
        <v>3655</v>
      </c>
      <c r="G2505" t="s">
        <v>2490</v>
      </c>
    </row>
    <row r="2506" spans="1:7">
      <c r="A2506" t="s">
        <v>3612</v>
      </c>
      <c r="B2506" t="s">
        <v>2805</v>
      </c>
      <c r="C2506" t="s">
        <v>3663</v>
      </c>
      <c r="D2506" t="s">
        <v>3608</v>
      </c>
      <c r="E2506" t="s">
        <v>3609</v>
      </c>
      <c r="F2506" t="s">
        <v>3655</v>
      </c>
      <c r="G2506" t="s">
        <v>2490</v>
      </c>
    </row>
    <row r="2507" spans="1:7">
      <c r="A2507" t="s">
        <v>3612</v>
      </c>
      <c r="B2507" t="s">
        <v>2807</v>
      </c>
      <c r="C2507" t="s">
        <v>3671</v>
      </c>
      <c r="D2507" t="s">
        <v>3608</v>
      </c>
      <c r="E2507" t="s">
        <v>3609</v>
      </c>
      <c r="F2507" t="s">
        <v>3655</v>
      </c>
      <c r="G2507" t="s">
        <v>2490</v>
      </c>
    </row>
    <row r="2508" spans="1:7">
      <c r="A2508" t="s">
        <v>3612</v>
      </c>
      <c r="B2508" t="s">
        <v>2809</v>
      </c>
      <c r="C2508" t="s">
        <v>3671</v>
      </c>
      <c r="D2508" t="s">
        <v>3608</v>
      </c>
      <c r="E2508" t="s">
        <v>3609</v>
      </c>
      <c r="F2508" t="s">
        <v>3655</v>
      </c>
      <c r="G2508" t="s">
        <v>2490</v>
      </c>
    </row>
    <row r="2509" spans="1:7">
      <c r="A2509" t="s">
        <v>3612</v>
      </c>
      <c r="B2509" t="s">
        <v>2811</v>
      </c>
      <c r="C2509" t="s">
        <v>3657</v>
      </c>
      <c r="D2509" t="s">
        <v>3608</v>
      </c>
      <c r="E2509" t="s">
        <v>3609</v>
      </c>
      <c r="F2509" t="s">
        <v>3655</v>
      </c>
      <c r="G2509" t="s">
        <v>2490</v>
      </c>
    </row>
    <row r="2510" spans="1:7">
      <c r="A2510" t="s">
        <v>3612</v>
      </c>
      <c r="B2510" t="s">
        <v>2813</v>
      </c>
      <c r="C2510" t="s">
        <v>3657</v>
      </c>
      <c r="D2510" t="s">
        <v>3608</v>
      </c>
      <c r="E2510" t="s">
        <v>3609</v>
      </c>
      <c r="F2510" t="s">
        <v>3655</v>
      </c>
      <c r="G2510" t="s">
        <v>2490</v>
      </c>
    </row>
    <row r="2511" spans="1:7">
      <c r="A2511" t="s">
        <v>3612</v>
      </c>
      <c r="B2511" t="s">
        <v>2815</v>
      </c>
      <c r="C2511" t="s">
        <v>3830</v>
      </c>
      <c r="D2511" t="s">
        <v>3608</v>
      </c>
      <c r="E2511" t="s">
        <v>3609</v>
      </c>
      <c r="F2511" t="s">
        <v>3655</v>
      </c>
      <c r="G2511" t="s">
        <v>2490</v>
      </c>
    </row>
    <row r="2512" spans="1:7">
      <c r="A2512" t="s">
        <v>3612</v>
      </c>
      <c r="B2512" t="s">
        <v>2817</v>
      </c>
      <c r="C2512" t="s">
        <v>4471</v>
      </c>
      <c r="D2512" t="s">
        <v>3608</v>
      </c>
      <c r="E2512" t="s">
        <v>3609</v>
      </c>
      <c r="F2512" t="s">
        <v>3655</v>
      </c>
      <c r="G2512" t="s">
        <v>2490</v>
      </c>
    </row>
    <row r="2513" spans="1:7">
      <c r="A2513" t="s">
        <v>3612</v>
      </c>
      <c r="B2513" t="s">
        <v>2819</v>
      </c>
      <c r="C2513" t="s">
        <v>4847</v>
      </c>
      <c r="D2513" t="s">
        <v>3608</v>
      </c>
      <c r="E2513" t="s">
        <v>3609</v>
      </c>
      <c r="F2513" t="s">
        <v>3655</v>
      </c>
      <c r="G2513" t="s">
        <v>2490</v>
      </c>
    </row>
    <row r="2514" spans="1:7">
      <c r="A2514" t="s">
        <v>3612</v>
      </c>
      <c r="B2514" t="s">
        <v>2821</v>
      </c>
      <c r="C2514" t="s">
        <v>3666</v>
      </c>
      <c r="D2514" t="s">
        <v>3608</v>
      </c>
      <c r="E2514" t="s">
        <v>3609</v>
      </c>
      <c r="F2514" t="s">
        <v>3655</v>
      </c>
      <c r="G2514" t="s">
        <v>2490</v>
      </c>
    </row>
    <row r="2515" spans="1:7">
      <c r="A2515" t="s">
        <v>3612</v>
      </c>
      <c r="B2515" t="s">
        <v>2823</v>
      </c>
      <c r="C2515" t="s">
        <v>3871</v>
      </c>
      <c r="D2515" t="s">
        <v>3608</v>
      </c>
      <c r="E2515" t="s">
        <v>3609</v>
      </c>
      <c r="F2515" t="s">
        <v>3655</v>
      </c>
      <c r="G2515" t="s">
        <v>2490</v>
      </c>
    </row>
    <row r="2516" spans="1:7">
      <c r="A2516" t="s">
        <v>3612</v>
      </c>
      <c r="B2516" t="s">
        <v>2825</v>
      </c>
      <c r="C2516" t="s">
        <v>3657</v>
      </c>
      <c r="D2516" t="s">
        <v>3608</v>
      </c>
      <c r="E2516" t="s">
        <v>3609</v>
      </c>
      <c r="F2516" t="s">
        <v>3655</v>
      </c>
      <c r="G2516" t="s">
        <v>2490</v>
      </c>
    </row>
    <row r="2517" spans="1:7">
      <c r="A2517" t="s">
        <v>3612</v>
      </c>
      <c r="B2517" t="s">
        <v>2827</v>
      </c>
      <c r="C2517" t="s">
        <v>3832</v>
      </c>
      <c r="D2517" t="s">
        <v>3608</v>
      </c>
      <c r="E2517" t="s">
        <v>3609</v>
      </c>
      <c r="F2517" t="s">
        <v>3655</v>
      </c>
      <c r="G2517" t="s">
        <v>2490</v>
      </c>
    </row>
    <row r="2518" spans="1:7">
      <c r="A2518" t="s">
        <v>3612</v>
      </c>
      <c r="B2518" t="s">
        <v>2829</v>
      </c>
      <c r="C2518" t="s">
        <v>3671</v>
      </c>
      <c r="D2518" t="s">
        <v>3608</v>
      </c>
      <c r="E2518" t="s">
        <v>3609</v>
      </c>
      <c r="F2518" t="s">
        <v>3655</v>
      </c>
      <c r="G2518" t="s">
        <v>2490</v>
      </c>
    </row>
    <row r="2519" spans="1:7">
      <c r="A2519" t="s">
        <v>3612</v>
      </c>
      <c r="B2519" t="s">
        <v>2831</v>
      </c>
      <c r="C2519" t="s">
        <v>4848</v>
      </c>
      <c r="D2519" t="s">
        <v>3608</v>
      </c>
      <c r="E2519" t="s">
        <v>3609</v>
      </c>
      <c r="F2519" t="s">
        <v>3655</v>
      </c>
      <c r="G2519" t="s">
        <v>2490</v>
      </c>
    </row>
    <row r="2520" spans="1:7">
      <c r="A2520" t="s">
        <v>3612</v>
      </c>
      <c r="B2520" t="s">
        <v>2832</v>
      </c>
      <c r="C2520" t="s">
        <v>4849</v>
      </c>
      <c r="D2520" t="s">
        <v>3608</v>
      </c>
      <c r="E2520" t="s">
        <v>3609</v>
      </c>
      <c r="F2520" t="s">
        <v>3655</v>
      </c>
      <c r="G2520" t="s">
        <v>2490</v>
      </c>
    </row>
    <row r="2521" spans="1:7">
      <c r="A2521" t="s">
        <v>3612</v>
      </c>
      <c r="B2521" t="s">
        <v>2834</v>
      </c>
      <c r="C2521" t="s">
        <v>3659</v>
      </c>
      <c r="D2521" t="s">
        <v>3608</v>
      </c>
      <c r="E2521" t="s">
        <v>3609</v>
      </c>
      <c r="F2521" t="s">
        <v>3655</v>
      </c>
      <c r="G2521" t="s">
        <v>2490</v>
      </c>
    </row>
    <row r="2522" spans="1:7">
      <c r="A2522" t="s">
        <v>3612</v>
      </c>
      <c r="B2522" t="s">
        <v>2835</v>
      </c>
      <c r="C2522" t="s">
        <v>4850</v>
      </c>
      <c r="D2522" t="s">
        <v>3608</v>
      </c>
      <c r="E2522" t="s">
        <v>3609</v>
      </c>
      <c r="F2522" t="s">
        <v>3655</v>
      </c>
      <c r="G2522" t="s">
        <v>2490</v>
      </c>
    </row>
    <row r="2523" spans="1:7">
      <c r="A2523" t="s">
        <v>3612</v>
      </c>
      <c r="B2523" t="s">
        <v>2837</v>
      </c>
      <c r="C2523" t="s">
        <v>4719</v>
      </c>
      <c r="D2523" t="s">
        <v>3608</v>
      </c>
      <c r="E2523" t="s">
        <v>3609</v>
      </c>
      <c r="F2523" t="s">
        <v>3655</v>
      </c>
      <c r="G2523" t="s">
        <v>2490</v>
      </c>
    </row>
    <row r="2524" spans="1:7">
      <c r="A2524" t="s">
        <v>3612</v>
      </c>
      <c r="B2524" t="s">
        <v>2839</v>
      </c>
      <c r="C2524" t="s">
        <v>3861</v>
      </c>
      <c r="D2524" t="s">
        <v>3608</v>
      </c>
      <c r="E2524" t="s">
        <v>3609</v>
      </c>
      <c r="F2524" t="s">
        <v>3655</v>
      </c>
      <c r="G2524" t="s">
        <v>2490</v>
      </c>
    </row>
    <row r="2525" spans="1:7">
      <c r="A2525" t="s">
        <v>3612</v>
      </c>
      <c r="B2525" t="s">
        <v>2841</v>
      </c>
      <c r="C2525" t="s">
        <v>3896</v>
      </c>
      <c r="D2525" t="s">
        <v>3608</v>
      </c>
      <c r="E2525" t="s">
        <v>3609</v>
      </c>
      <c r="F2525" t="s">
        <v>3655</v>
      </c>
      <c r="G2525" t="s">
        <v>2490</v>
      </c>
    </row>
    <row r="2526" spans="1:7">
      <c r="A2526" t="s">
        <v>3612</v>
      </c>
      <c r="B2526" t="s">
        <v>2843</v>
      </c>
      <c r="C2526" t="s">
        <v>3744</v>
      </c>
      <c r="D2526" t="s">
        <v>3608</v>
      </c>
      <c r="E2526" t="s">
        <v>3609</v>
      </c>
      <c r="F2526" t="s">
        <v>3655</v>
      </c>
      <c r="G2526" t="s">
        <v>2490</v>
      </c>
    </row>
    <row r="2527" spans="1:7">
      <c r="A2527" t="s">
        <v>3612</v>
      </c>
      <c r="B2527" t="s">
        <v>2845</v>
      </c>
      <c r="C2527" t="s">
        <v>3861</v>
      </c>
      <c r="D2527" t="s">
        <v>3608</v>
      </c>
      <c r="E2527" t="s">
        <v>3609</v>
      </c>
      <c r="F2527" t="s">
        <v>3655</v>
      </c>
      <c r="G2527" t="s">
        <v>2490</v>
      </c>
    </row>
    <row r="2528" spans="1:7">
      <c r="A2528" t="s">
        <v>3612</v>
      </c>
      <c r="B2528" t="s">
        <v>2847</v>
      </c>
      <c r="C2528" t="s">
        <v>3839</v>
      </c>
      <c r="D2528" t="s">
        <v>3608</v>
      </c>
      <c r="E2528" t="s">
        <v>3609</v>
      </c>
      <c r="F2528" t="s">
        <v>3655</v>
      </c>
      <c r="G2528" t="s">
        <v>2490</v>
      </c>
    </row>
    <row r="2529" spans="1:7">
      <c r="A2529" t="s">
        <v>3612</v>
      </c>
      <c r="B2529" t="s">
        <v>2849</v>
      </c>
      <c r="C2529" t="s">
        <v>3657</v>
      </c>
      <c r="D2529" t="s">
        <v>3608</v>
      </c>
      <c r="E2529" t="s">
        <v>3609</v>
      </c>
      <c r="F2529" t="s">
        <v>3655</v>
      </c>
      <c r="G2529" t="s">
        <v>2490</v>
      </c>
    </row>
    <row r="2530" spans="1:7">
      <c r="A2530" t="s">
        <v>3612</v>
      </c>
      <c r="B2530" t="s">
        <v>2851</v>
      </c>
      <c r="C2530" t="s">
        <v>4851</v>
      </c>
      <c r="D2530" t="s">
        <v>3608</v>
      </c>
      <c r="E2530" t="s">
        <v>3609</v>
      </c>
      <c r="F2530" t="s">
        <v>3655</v>
      </c>
      <c r="G2530" t="s">
        <v>2490</v>
      </c>
    </row>
    <row r="2531" spans="1:7">
      <c r="A2531" t="s">
        <v>3612</v>
      </c>
      <c r="B2531" t="s">
        <v>2853</v>
      </c>
      <c r="C2531" t="s">
        <v>4852</v>
      </c>
      <c r="D2531" t="s">
        <v>3608</v>
      </c>
      <c r="E2531" t="s">
        <v>3609</v>
      </c>
      <c r="F2531" t="s">
        <v>3655</v>
      </c>
      <c r="G2531" t="s">
        <v>2490</v>
      </c>
    </row>
    <row r="2532" spans="1:7">
      <c r="A2532" t="s">
        <v>3612</v>
      </c>
      <c r="B2532" t="s">
        <v>2854</v>
      </c>
      <c r="C2532" t="s">
        <v>4853</v>
      </c>
      <c r="D2532" t="s">
        <v>3608</v>
      </c>
      <c r="E2532" t="s">
        <v>3609</v>
      </c>
      <c r="F2532" t="s">
        <v>3655</v>
      </c>
      <c r="G2532" t="s">
        <v>2490</v>
      </c>
    </row>
    <row r="2533" spans="1:7">
      <c r="A2533" t="s">
        <v>3612</v>
      </c>
      <c r="B2533" t="s">
        <v>2856</v>
      </c>
      <c r="C2533" t="s">
        <v>4854</v>
      </c>
      <c r="D2533" t="s">
        <v>3608</v>
      </c>
      <c r="E2533" t="s">
        <v>3609</v>
      </c>
      <c r="F2533" t="s">
        <v>3655</v>
      </c>
      <c r="G2533" t="s">
        <v>2490</v>
      </c>
    </row>
    <row r="2534" spans="1:7">
      <c r="A2534" t="s">
        <v>3612</v>
      </c>
      <c r="B2534" t="s">
        <v>2858</v>
      </c>
      <c r="C2534" t="s">
        <v>3657</v>
      </c>
      <c r="D2534" t="s">
        <v>3608</v>
      </c>
      <c r="E2534" t="s">
        <v>3609</v>
      </c>
      <c r="F2534" t="s">
        <v>3655</v>
      </c>
      <c r="G2534" t="s">
        <v>2490</v>
      </c>
    </row>
    <row r="2535" spans="1:7">
      <c r="A2535" t="s">
        <v>3612</v>
      </c>
      <c r="B2535" t="s">
        <v>2860</v>
      </c>
      <c r="C2535" t="s">
        <v>3671</v>
      </c>
      <c r="D2535" t="s">
        <v>3608</v>
      </c>
      <c r="E2535" t="s">
        <v>3609</v>
      </c>
      <c r="F2535" t="s">
        <v>3655</v>
      </c>
      <c r="G2535" t="s">
        <v>2490</v>
      </c>
    </row>
    <row r="2536" spans="1:7">
      <c r="A2536" t="s">
        <v>3612</v>
      </c>
      <c r="B2536" t="s">
        <v>2862</v>
      </c>
      <c r="C2536" t="s">
        <v>3666</v>
      </c>
      <c r="D2536" t="s">
        <v>3608</v>
      </c>
      <c r="E2536" t="s">
        <v>3609</v>
      </c>
      <c r="F2536" t="s">
        <v>3655</v>
      </c>
      <c r="G2536" t="s">
        <v>2490</v>
      </c>
    </row>
    <row r="2537" spans="1:7">
      <c r="A2537" t="s">
        <v>3612</v>
      </c>
      <c r="B2537" t="s">
        <v>2864</v>
      </c>
      <c r="C2537" t="s">
        <v>4855</v>
      </c>
      <c r="D2537" t="s">
        <v>3608</v>
      </c>
      <c r="E2537" t="s">
        <v>3609</v>
      </c>
      <c r="F2537" t="s">
        <v>3655</v>
      </c>
      <c r="G2537" t="s">
        <v>2490</v>
      </c>
    </row>
    <row r="2538" spans="1:7">
      <c r="A2538" t="s">
        <v>3612</v>
      </c>
      <c r="B2538" t="s">
        <v>2866</v>
      </c>
      <c r="C2538" t="s">
        <v>4856</v>
      </c>
      <c r="D2538" t="s">
        <v>3608</v>
      </c>
      <c r="E2538" t="s">
        <v>3609</v>
      </c>
      <c r="F2538" t="s">
        <v>3655</v>
      </c>
      <c r="G2538" t="s">
        <v>2490</v>
      </c>
    </row>
    <row r="2539" spans="1:7">
      <c r="A2539" t="s">
        <v>3612</v>
      </c>
      <c r="B2539" t="s">
        <v>2868</v>
      </c>
      <c r="C2539" t="s">
        <v>3657</v>
      </c>
      <c r="D2539" t="s">
        <v>3608</v>
      </c>
      <c r="E2539" t="s">
        <v>3609</v>
      </c>
      <c r="F2539" t="s">
        <v>3655</v>
      </c>
      <c r="G2539" t="s">
        <v>2490</v>
      </c>
    </row>
    <row r="2540" spans="1:7">
      <c r="A2540" t="s">
        <v>3612</v>
      </c>
      <c r="B2540" t="s">
        <v>2870</v>
      </c>
      <c r="C2540" t="s">
        <v>3657</v>
      </c>
      <c r="D2540" t="s">
        <v>3608</v>
      </c>
      <c r="E2540" t="s">
        <v>3609</v>
      </c>
      <c r="F2540" t="s">
        <v>3655</v>
      </c>
      <c r="G2540" t="s">
        <v>2490</v>
      </c>
    </row>
    <row r="2541" spans="1:7">
      <c r="A2541" t="s">
        <v>3612</v>
      </c>
      <c r="B2541" t="s">
        <v>2872</v>
      </c>
      <c r="C2541" t="s">
        <v>4694</v>
      </c>
      <c r="D2541" t="s">
        <v>3608</v>
      </c>
      <c r="E2541" t="s">
        <v>3609</v>
      </c>
      <c r="F2541" t="s">
        <v>3655</v>
      </c>
      <c r="G2541" t="s">
        <v>2490</v>
      </c>
    </row>
    <row r="2542" spans="1:7">
      <c r="A2542" t="s">
        <v>3612</v>
      </c>
      <c r="B2542" t="s">
        <v>2874</v>
      </c>
      <c r="C2542" t="s">
        <v>4069</v>
      </c>
      <c r="D2542" t="s">
        <v>3608</v>
      </c>
      <c r="E2542" t="s">
        <v>3609</v>
      </c>
      <c r="F2542" t="s">
        <v>3655</v>
      </c>
      <c r="G2542" t="s">
        <v>2490</v>
      </c>
    </row>
    <row r="2543" spans="1:7">
      <c r="A2543" t="s">
        <v>3612</v>
      </c>
      <c r="B2543" t="s">
        <v>2876</v>
      </c>
      <c r="C2543" t="s">
        <v>4857</v>
      </c>
      <c r="D2543" t="s">
        <v>3608</v>
      </c>
      <c r="E2543" t="s">
        <v>3609</v>
      </c>
      <c r="F2543" t="s">
        <v>3655</v>
      </c>
      <c r="G2543" t="s">
        <v>2490</v>
      </c>
    </row>
    <row r="2544" spans="1:7">
      <c r="A2544" t="s">
        <v>3612</v>
      </c>
      <c r="B2544" t="s">
        <v>2878</v>
      </c>
      <c r="C2544" t="s">
        <v>4858</v>
      </c>
      <c r="D2544" t="s">
        <v>3608</v>
      </c>
      <c r="E2544" t="s">
        <v>3609</v>
      </c>
      <c r="F2544" t="s">
        <v>3655</v>
      </c>
      <c r="G2544" t="s">
        <v>2490</v>
      </c>
    </row>
    <row r="2545" spans="1:7">
      <c r="A2545" t="s">
        <v>3612</v>
      </c>
      <c r="B2545" t="s">
        <v>2880</v>
      </c>
      <c r="C2545" t="s">
        <v>3671</v>
      </c>
      <c r="D2545" t="s">
        <v>3608</v>
      </c>
      <c r="E2545" t="s">
        <v>3609</v>
      </c>
      <c r="F2545" t="s">
        <v>3655</v>
      </c>
      <c r="G2545" t="s">
        <v>2490</v>
      </c>
    </row>
    <row r="2546" spans="1:7">
      <c r="A2546" t="s">
        <v>3612</v>
      </c>
      <c r="B2546" t="s">
        <v>2882</v>
      </c>
      <c r="C2546" t="s">
        <v>3666</v>
      </c>
      <c r="D2546" t="s">
        <v>3608</v>
      </c>
      <c r="E2546" t="s">
        <v>3609</v>
      </c>
      <c r="F2546" t="s">
        <v>3655</v>
      </c>
      <c r="G2546" t="s">
        <v>2490</v>
      </c>
    </row>
    <row r="2547" spans="1:7">
      <c r="A2547" t="s">
        <v>3612</v>
      </c>
      <c r="B2547" t="s">
        <v>2884</v>
      </c>
      <c r="C2547" t="s">
        <v>3871</v>
      </c>
      <c r="D2547" t="s">
        <v>3608</v>
      </c>
      <c r="E2547" t="s">
        <v>3609</v>
      </c>
      <c r="F2547" t="s">
        <v>3655</v>
      </c>
      <c r="G2547" t="s">
        <v>2490</v>
      </c>
    </row>
    <row r="2548" spans="1:7">
      <c r="A2548" t="s">
        <v>3612</v>
      </c>
      <c r="B2548" t="s">
        <v>2886</v>
      </c>
      <c r="C2548" t="s">
        <v>4859</v>
      </c>
      <c r="D2548" t="s">
        <v>3608</v>
      </c>
      <c r="E2548" t="s">
        <v>3609</v>
      </c>
      <c r="F2548" t="s">
        <v>3655</v>
      </c>
      <c r="G2548" t="s">
        <v>2490</v>
      </c>
    </row>
    <row r="2549" spans="1:7">
      <c r="A2549" t="s">
        <v>3612</v>
      </c>
      <c r="B2549" t="s">
        <v>2887</v>
      </c>
      <c r="C2549" t="s">
        <v>4860</v>
      </c>
      <c r="D2549" t="s">
        <v>3608</v>
      </c>
      <c r="E2549" t="s">
        <v>3609</v>
      </c>
      <c r="F2549" t="s">
        <v>3655</v>
      </c>
      <c r="G2549" t="s">
        <v>2490</v>
      </c>
    </row>
    <row r="2550" spans="1:7">
      <c r="A2550" t="s">
        <v>3612</v>
      </c>
      <c r="B2550" t="s">
        <v>2889</v>
      </c>
      <c r="C2550" t="s">
        <v>4204</v>
      </c>
      <c r="D2550" t="s">
        <v>3608</v>
      </c>
      <c r="E2550" t="s">
        <v>3609</v>
      </c>
      <c r="F2550" t="s">
        <v>3655</v>
      </c>
      <c r="G2550" t="s">
        <v>2490</v>
      </c>
    </row>
    <row r="2551" spans="1:7">
      <c r="A2551" t="s">
        <v>3612</v>
      </c>
      <c r="B2551" t="s">
        <v>2891</v>
      </c>
      <c r="C2551" t="s">
        <v>4861</v>
      </c>
      <c r="D2551" t="s">
        <v>3608</v>
      </c>
      <c r="E2551" t="s">
        <v>3609</v>
      </c>
      <c r="F2551" t="s">
        <v>3655</v>
      </c>
      <c r="G2551" t="s">
        <v>2490</v>
      </c>
    </row>
    <row r="2552" spans="1:7">
      <c r="A2552" t="s">
        <v>3612</v>
      </c>
      <c r="B2552" t="s">
        <v>2893</v>
      </c>
      <c r="C2552" t="s">
        <v>4862</v>
      </c>
      <c r="D2552" t="s">
        <v>3608</v>
      </c>
      <c r="E2552" t="s">
        <v>3609</v>
      </c>
      <c r="F2552" t="s">
        <v>3655</v>
      </c>
      <c r="G2552" t="s">
        <v>2490</v>
      </c>
    </row>
    <row r="2553" spans="1:7">
      <c r="A2553" t="s">
        <v>3612</v>
      </c>
      <c r="B2553" t="s">
        <v>2895</v>
      </c>
      <c r="C2553" t="s">
        <v>4080</v>
      </c>
      <c r="D2553" t="s">
        <v>3608</v>
      </c>
      <c r="E2553" t="s">
        <v>3609</v>
      </c>
      <c r="F2553" t="s">
        <v>3655</v>
      </c>
      <c r="G2553" t="s">
        <v>2490</v>
      </c>
    </row>
    <row r="2554" spans="1:7">
      <c r="A2554" t="s">
        <v>3612</v>
      </c>
      <c r="B2554" t="s">
        <v>2897</v>
      </c>
      <c r="C2554" t="s">
        <v>4863</v>
      </c>
      <c r="D2554" t="s">
        <v>3608</v>
      </c>
      <c r="E2554" t="s">
        <v>3609</v>
      </c>
      <c r="F2554" t="s">
        <v>3655</v>
      </c>
      <c r="G2554" t="s">
        <v>2490</v>
      </c>
    </row>
    <row r="2555" spans="1:7">
      <c r="A2555" t="s">
        <v>3612</v>
      </c>
      <c r="B2555" t="s">
        <v>2899</v>
      </c>
      <c r="C2555" t="s">
        <v>3903</v>
      </c>
      <c r="D2555" t="s">
        <v>3608</v>
      </c>
      <c r="E2555" t="s">
        <v>3609</v>
      </c>
      <c r="F2555" t="s">
        <v>3655</v>
      </c>
      <c r="G2555" t="s">
        <v>2490</v>
      </c>
    </row>
    <row r="2556" spans="1:7">
      <c r="A2556" t="s">
        <v>3612</v>
      </c>
      <c r="B2556" t="s">
        <v>2901</v>
      </c>
      <c r="C2556" t="s">
        <v>3812</v>
      </c>
      <c r="D2556" t="s">
        <v>3608</v>
      </c>
      <c r="E2556" t="s">
        <v>3609</v>
      </c>
      <c r="F2556" t="s">
        <v>3655</v>
      </c>
      <c r="G2556" t="s">
        <v>2490</v>
      </c>
    </row>
    <row r="2557" spans="1:7">
      <c r="A2557" t="s">
        <v>3612</v>
      </c>
      <c r="B2557" t="s">
        <v>2902</v>
      </c>
      <c r="C2557" t="s">
        <v>4864</v>
      </c>
      <c r="D2557" t="s">
        <v>3608</v>
      </c>
      <c r="E2557" t="s">
        <v>3609</v>
      </c>
      <c r="F2557" t="s">
        <v>3655</v>
      </c>
      <c r="G2557" t="s">
        <v>2490</v>
      </c>
    </row>
    <row r="2558" spans="1:7">
      <c r="A2558" t="s">
        <v>3612</v>
      </c>
      <c r="B2558" t="s">
        <v>2904</v>
      </c>
      <c r="C2558" t="s">
        <v>4865</v>
      </c>
      <c r="D2558" t="s">
        <v>3608</v>
      </c>
      <c r="E2558" t="s">
        <v>3609</v>
      </c>
      <c r="F2558" t="s">
        <v>3655</v>
      </c>
      <c r="G2558" t="s">
        <v>2490</v>
      </c>
    </row>
    <row r="2559" spans="1:7">
      <c r="A2559" t="s">
        <v>3612</v>
      </c>
      <c r="B2559" t="s">
        <v>2906</v>
      </c>
      <c r="C2559" t="s">
        <v>4866</v>
      </c>
      <c r="D2559" t="s">
        <v>3608</v>
      </c>
      <c r="E2559" t="s">
        <v>3609</v>
      </c>
      <c r="F2559" t="s">
        <v>3655</v>
      </c>
      <c r="G2559" t="s">
        <v>2490</v>
      </c>
    </row>
    <row r="2560" spans="1:7">
      <c r="A2560" t="s">
        <v>3612</v>
      </c>
      <c r="B2560" t="s">
        <v>2907</v>
      </c>
      <c r="C2560" t="s">
        <v>4867</v>
      </c>
      <c r="D2560" t="s">
        <v>3608</v>
      </c>
      <c r="E2560" t="s">
        <v>3609</v>
      </c>
      <c r="F2560" t="s">
        <v>3655</v>
      </c>
      <c r="G2560" t="s">
        <v>2490</v>
      </c>
    </row>
    <row r="2561" spans="1:7">
      <c r="A2561" t="s">
        <v>3612</v>
      </c>
      <c r="B2561" t="s">
        <v>2909</v>
      </c>
      <c r="C2561" t="s">
        <v>4868</v>
      </c>
      <c r="D2561" t="s">
        <v>3608</v>
      </c>
      <c r="E2561" t="s">
        <v>3609</v>
      </c>
      <c r="F2561" t="s">
        <v>3655</v>
      </c>
      <c r="G2561" t="s">
        <v>2490</v>
      </c>
    </row>
    <row r="2562" spans="1:7">
      <c r="A2562" t="s">
        <v>3612</v>
      </c>
      <c r="B2562" t="s">
        <v>2911</v>
      </c>
      <c r="C2562" t="s">
        <v>4869</v>
      </c>
      <c r="D2562" t="s">
        <v>3608</v>
      </c>
      <c r="E2562" t="s">
        <v>3609</v>
      </c>
      <c r="F2562" t="s">
        <v>3655</v>
      </c>
      <c r="G2562" t="s">
        <v>2490</v>
      </c>
    </row>
    <row r="2563" spans="1:7">
      <c r="A2563" t="s">
        <v>3612</v>
      </c>
      <c r="B2563" t="s">
        <v>2913</v>
      </c>
      <c r="C2563" t="s">
        <v>4870</v>
      </c>
      <c r="D2563" t="s">
        <v>3608</v>
      </c>
      <c r="E2563" t="s">
        <v>3609</v>
      </c>
      <c r="F2563" t="s">
        <v>3655</v>
      </c>
      <c r="G2563" t="s">
        <v>2490</v>
      </c>
    </row>
    <row r="2564" spans="1:7">
      <c r="A2564" t="s">
        <v>3612</v>
      </c>
      <c r="B2564" t="s">
        <v>2915</v>
      </c>
      <c r="C2564" t="s">
        <v>3807</v>
      </c>
      <c r="D2564" t="s">
        <v>3608</v>
      </c>
      <c r="E2564" t="s">
        <v>3609</v>
      </c>
      <c r="F2564" t="s">
        <v>3655</v>
      </c>
      <c r="G2564" t="s">
        <v>2490</v>
      </c>
    </row>
    <row r="2565" spans="1:7">
      <c r="A2565" t="s">
        <v>3612</v>
      </c>
      <c r="B2565" t="s">
        <v>2917</v>
      </c>
      <c r="C2565" t="s">
        <v>4871</v>
      </c>
      <c r="D2565" t="s">
        <v>3608</v>
      </c>
      <c r="E2565" t="s">
        <v>3609</v>
      </c>
      <c r="F2565" t="s">
        <v>3655</v>
      </c>
      <c r="G2565" t="s">
        <v>2490</v>
      </c>
    </row>
    <row r="2566" spans="1:7">
      <c r="A2566" t="s">
        <v>3612</v>
      </c>
      <c r="B2566" t="s">
        <v>2919</v>
      </c>
      <c r="C2566" t="s">
        <v>3844</v>
      </c>
      <c r="D2566" t="s">
        <v>3608</v>
      </c>
      <c r="E2566" t="s">
        <v>3609</v>
      </c>
      <c r="F2566" t="s">
        <v>3655</v>
      </c>
      <c r="G2566" t="s">
        <v>2490</v>
      </c>
    </row>
    <row r="2567" spans="1:7">
      <c r="A2567" t="s">
        <v>3612</v>
      </c>
      <c r="B2567" t="s">
        <v>2921</v>
      </c>
      <c r="C2567" t="s">
        <v>4872</v>
      </c>
      <c r="D2567" t="s">
        <v>3608</v>
      </c>
      <c r="E2567" t="s">
        <v>3609</v>
      </c>
      <c r="F2567" t="s">
        <v>3655</v>
      </c>
      <c r="G2567" t="s">
        <v>2490</v>
      </c>
    </row>
    <row r="2568" spans="1:7">
      <c r="A2568" t="s">
        <v>3612</v>
      </c>
      <c r="B2568" t="s">
        <v>2923</v>
      </c>
      <c r="C2568" t="s">
        <v>4873</v>
      </c>
      <c r="D2568" t="s">
        <v>3608</v>
      </c>
      <c r="E2568" t="s">
        <v>3609</v>
      </c>
      <c r="F2568" t="s">
        <v>3655</v>
      </c>
      <c r="G2568" t="s">
        <v>2490</v>
      </c>
    </row>
    <row r="2569" spans="1:7">
      <c r="A2569" t="s">
        <v>3612</v>
      </c>
      <c r="B2569" t="s">
        <v>2925</v>
      </c>
      <c r="C2569" t="s">
        <v>3680</v>
      </c>
      <c r="D2569" t="s">
        <v>3608</v>
      </c>
      <c r="E2569" t="s">
        <v>3609</v>
      </c>
      <c r="F2569" t="s">
        <v>3655</v>
      </c>
      <c r="G2569" t="s">
        <v>2490</v>
      </c>
    </row>
    <row r="2570" spans="1:7">
      <c r="A2570" t="s">
        <v>3612</v>
      </c>
      <c r="B2570" t="s">
        <v>2927</v>
      </c>
      <c r="C2570" t="s">
        <v>4874</v>
      </c>
      <c r="D2570" t="s">
        <v>3608</v>
      </c>
      <c r="E2570" t="s">
        <v>3609</v>
      </c>
      <c r="F2570" t="s">
        <v>3655</v>
      </c>
      <c r="G2570" t="s">
        <v>2490</v>
      </c>
    </row>
    <row r="2571" spans="1:7">
      <c r="A2571" t="s">
        <v>3612</v>
      </c>
      <c r="B2571" t="s">
        <v>2929</v>
      </c>
      <c r="C2571" t="s">
        <v>3679</v>
      </c>
      <c r="D2571" t="s">
        <v>3608</v>
      </c>
      <c r="E2571" t="s">
        <v>3609</v>
      </c>
      <c r="F2571" t="s">
        <v>3655</v>
      </c>
      <c r="G2571" t="s">
        <v>2490</v>
      </c>
    </row>
    <row r="2572" spans="1:7">
      <c r="A2572" t="s">
        <v>3612</v>
      </c>
      <c r="B2572" t="s">
        <v>2931</v>
      </c>
      <c r="C2572" t="s">
        <v>4875</v>
      </c>
      <c r="D2572" t="s">
        <v>3608</v>
      </c>
      <c r="E2572" t="s">
        <v>3609</v>
      </c>
      <c r="F2572" t="s">
        <v>3655</v>
      </c>
      <c r="G2572" t="s">
        <v>2490</v>
      </c>
    </row>
    <row r="2573" spans="1:7">
      <c r="A2573" t="s">
        <v>3612</v>
      </c>
      <c r="B2573" t="s">
        <v>2933</v>
      </c>
      <c r="C2573" t="s">
        <v>3807</v>
      </c>
      <c r="D2573" t="s">
        <v>3608</v>
      </c>
      <c r="E2573" t="s">
        <v>3609</v>
      </c>
      <c r="F2573" t="s">
        <v>3655</v>
      </c>
      <c r="G2573" t="s">
        <v>2490</v>
      </c>
    </row>
    <row r="2574" spans="1:7">
      <c r="A2574" t="s">
        <v>3612</v>
      </c>
      <c r="B2574" t="s">
        <v>2935</v>
      </c>
      <c r="C2574" t="s">
        <v>3679</v>
      </c>
      <c r="D2574" t="s">
        <v>3608</v>
      </c>
      <c r="E2574" t="s">
        <v>3609</v>
      </c>
      <c r="F2574" t="s">
        <v>3655</v>
      </c>
      <c r="G2574" t="s">
        <v>2490</v>
      </c>
    </row>
    <row r="2575" spans="1:7">
      <c r="A2575" t="s">
        <v>3612</v>
      </c>
      <c r="B2575" t="s">
        <v>2937</v>
      </c>
      <c r="C2575" t="s">
        <v>3679</v>
      </c>
      <c r="D2575" t="s">
        <v>3608</v>
      </c>
      <c r="E2575" t="s">
        <v>3609</v>
      </c>
      <c r="F2575" t="s">
        <v>3655</v>
      </c>
      <c r="G2575" t="s">
        <v>2490</v>
      </c>
    </row>
    <row r="2576" spans="1:7">
      <c r="A2576" t="s">
        <v>3612</v>
      </c>
      <c r="B2576" t="s">
        <v>2939</v>
      </c>
      <c r="C2576" t="s">
        <v>3841</v>
      </c>
      <c r="D2576" t="s">
        <v>3608</v>
      </c>
      <c r="E2576" t="s">
        <v>3609</v>
      </c>
      <c r="F2576" t="s">
        <v>3655</v>
      </c>
      <c r="G2576" t="s">
        <v>2490</v>
      </c>
    </row>
    <row r="2577" spans="1:7">
      <c r="A2577" t="s">
        <v>3612</v>
      </c>
      <c r="B2577" t="s">
        <v>2941</v>
      </c>
      <c r="C2577" t="s">
        <v>4208</v>
      </c>
      <c r="D2577" t="s">
        <v>3608</v>
      </c>
      <c r="E2577" t="s">
        <v>3609</v>
      </c>
      <c r="F2577" t="s">
        <v>3655</v>
      </c>
      <c r="G2577" t="s">
        <v>2490</v>
      </c>
    </row>
    <row r="2578" spans="1:7">
      <c r="A2578" t="s">
        <v>3612</v>
      </c>
      <c r="B2578" t="s">
        <v>2943</v>
      </c>
      <c r="C2578" t="s">
        <v>4876</v>
      </c>
      <c r="D2578" t="s">
        <v>3608</v>
      </c>
      <c r="E2578" t="s">
        <v>3609</v>
      </c>
      <c r="F2578" t="s">
        <v>3655</v>
      </c>
      <c r="G2578" t="s">
        <v>2490</v>
      </c>
    </row>
    <row r="2579" spans="1:7">
      <c r="A2579" t="s">
        <v>3612</v>
      </c>
      <c r="B2579" t="s">
        <v>2945</v>
      </c>
      <c r="C2579" t="s">
        <v>4877</v>
      </c>
      <c r="D2579" t="s">
        <v>3608</v>
      </c>
      <c r="E2579" t="s">
        <v>3609</v>
      </c>
      <c r="F2579" t="s">
        <v>3655</v>
      </c>
      <c r="G2579" t="s">
        <v>2490</v>
      </c>
    </row>
    <row r="2580" spans="1:7">
      <c r="A2580" t="s">
        <v>3612</v>
      </c>
      <c r="B2580" t="s">
        <v>2947</v>
      </c>
      <c r="C2580" t="s">
        <v>3675</v>
      </c>
      <c r="D2580" t="s">
        <v>3608</v>
      </c>
      <c r="E2580" t="s">
        <v>3609</v>
      </c>
      <c r="F2580" t="s">
        <v>3655</v>
      </c>
      <c r="G2580" t="s">
        <v>2490</v>
      </c>
    </row>
    <row r="2581" spans="1:7">
      <c r="A2581" t="s">
        <v>3612</v>
      </c>
      <c r="B2581" t="s">
        <v>2949</v>
      </c>
      <c r="C2581" t="s">
        <v>3678</v>
      </c>
      <c r="D2581" t="s">
        <v>3608</v>
      </c>
      <c r="E2581" t="s">
        <v>3609</v>
      </c>
      <c r="F2581" t="s">
        <v>3655</v>
      </c>
      <c r="G2581" t="s">
        <v>2490</v>
      </c>
    </row>
    <row r="2582" spans="1:7">
      <c r="A2582" t="s">
        <v>3612</v>
      </c>
      <c r="B2582" t="s">
        <v>2951</v>
      </c>
      <c r="C2582" t="s">
        <v>4878</v>
      </c>
      <c r="D2582" t="s">
        <v>3608</v>
      </c>
      <c r="E2582" t="s">
        <v>3609</v>
      </c>
      <c r="F2582" t="s">
        <v>3655</v>
      </c>
      <c r="G2582" t="s">
        <v>2490</v>
      </c>
    </row>
    <row r="2583" spans="1:7">
      <c r="A2583" t="s">
        <v>3612</v>
      </c>
      <c r="B2583" t="s">
        <v>2953</v>
      </c>
      <c r="C2583" t="s">
        <v>3679</v>
      </c>
      <c r="D2583" t="s">
        <v>3608</v>
      </c>
      <c r="E2583" t="s">
        <v>3609</v>
      </c>
      <c r="F2583" t="s">
        <v>3655</v>
      </c>
      <c r="G2583" t="s">
        <v>2490</v>
      </c>
    </row>
    <row r="2584" spans="1:7">
      <c r="A2584" t="s">
        <v>3612</v>
      </c>
      <c r="B2584" t="s">
        <v>2955</v>
      </c>
      <c r="C2584" t="s">
        <v>4879</v>
      </c>
      <c r="D2584" t="s">
        <v>3608</v>
      </c>
      <c r="E2584" t="s">
        <v>3609</v>
      </c>
      <c r="F2584" t="s">
        <v>3655</v>
      </c>
      <c r="G2584" t="s">
        <v>2490</v>
      </c>
    </row>
    <row r="2585" spans="1:7">
      <c r="A2585" t="s">
        <v>3612</v>
      </c>
      <c r="B2585" t="s">
        <v>2957</v>
      </c>
      <c r="C2585" t="s">
        <v>3807</v>
      </c>
      <c r="D2585" t="s">
        <v>3608</v>
      </c>
      <c r="E2585" t="s">
        <v>3609</v>
      </c>
      <c r="F2585" t="s">
        <v>3655</v>
      </c>
      <c r="G2585" t="s">
        <v>2490</v>
      </c>
    </row>
    <row r="2586" spans="1:7">
      <c r="A2586" t="s">
        <v>3612</v>
      </c>
      <c r="B2586" t="s">
        <v>2959</v>
      </c>
      <c r="C2586" t="s">
        <v>3909</v>
      </c>
      <c r="D2586" t="s">
        <v>3608</v>
      </c>
      <c r="E2586" t="s">
        <v>3609</v>
      </c>
      <c r="F2586" t="s">
        <v>3655</v>
      </c>
      <c r="G2586" t="s">
        <v>2490</v>
      </c>
    </row>
    <row r="2587" spans="1:7">
      <c r="A2587" t="s">
        <v>3612</v>
      </c>
      <c r="B2587" t="s">
        <v>2961</v>
      </c>
      <c r="C2587" t="s">
        <v>4880</v>
      </c>
      <c r="D2587" t="s">
        <v>3608</v>
      </c>
      <c r="E2587" t="s">
        <v>3609</v>
      </c>
      <c r="F2587" t="s">
        <v>3655</v>
      </c>
      <c r="G2587" t="s">
        <v>2490</v>
      </c>
    </row>
    <row r="2588" spans="1:7">
      <c r="A2588" t="s">
        <v>3612</v>
      </c>
      <c r="B2588" t="s">
        <v>2963</v>
      </c>
      <c r="C2588" t="s">
        <v>4881</v>
      </c>
      <c r="D2588" t="s">
        <v>3608</v>
      </c>
      <c r="E2588" t="s">
        <v>3609</v>
      </c>
      <c r="F2588" t="s">
        <v>3655</v>
      </c>
      <c r="G2588" t="s">
        <v>2490</v>
      </c>
    </row>
    <row r="2589" spans="1:7">
      <c r="A2589" t="s">
        <v>3612</v>
      </c>
      <c r="B2589" t="s">
        <v>2965</v>
      </c>
      <c r="C2589" t="s">
        <v>3807</v>
      </c>
      <c r="D2589" t="s">
        <v>3608</v>
      </c>
      <c r="E2589" t="s">
        <v>3609</v>
      </c>
      <c r="F2589" t="s">
        <v>3655</v>
      </c>
      <c r="G2589" t="s">
        <v>2490</v>
      </c>
    </row>
    <row r="2590" spans="1:7">
      <c r="A2590" t="s">
        <v>3612</v>
      </c>
      <c r="B2590" t="s">
        <v>2967</v>
      </c>
      <c r="C2590" t="s">
        <v>3679</v>
      </c>
      <c r="D2590" t="s">
        <v>3608</v>
      </c>
      <c r="E2590" t="s">
        <v>3609</v>
      </c>
      <c r="F2590" t="s">
        <v>3655</v>
      </c>
      <c r="G2590" t="s">
        <v>2490</v>
      </c>
    </row>
    <row r="2591" spans="1:7">
      <c r="A2591" t="s">
        <v>3612</v>
      </c>
      <c r="B2591" t="s">
        <v>2969</v>
      </c>
      <c r="C2591" t="s">
        <v>4882</v>
      </c>
      <c r="D2591" t="s">
        <v>3608</v>
      </c>
      <c r="E2591" t="s">
        <v>3609</v>
      </c>
      <c r="F2591" t="s">
        <v>3655</v>
      </c>
      <c r="G2591" t="s">
        <v>2490</v>
      </c>
    </row>
    <row r="2592" spans="1:7">
      <c r="A2592" t="s">
        <v>3612</v>
      </c>
      <c r="B2592" t="s">
        <v>2971</v>
      </c>
      <c r="C2592" t="s">
        <v>3909</v>
      </c>
      <c r="D2592" t="s">
        <v>3608</v>
      </c>
      <c r="E2592" t="s">
        <v>3609</v>
      </c>
      <c r="F2592" t="s">
        <v>3655</v>
      </c>
      <c r="G2592" t="s">
        <v>2490</v>
      </c>
    </row>
    <row r="2593" spans="1:7">
      <c r="A2593" t="s">
        <v>3612</v>
      </c>
      <c r="B2593" t="s">
        <v>2973</v>
      </c>
      <c r="C2593" t="s">
        <v>3807</v>
      </c>
      <c r="D2593" t="s">
        <v>3608</v>
      </c>
      <c r="E2593" t="s">
        <v>3609</v>
      </c>
      <c r="F2593" t="s">
        <v>3655</v>
      </c>
      <c r="G2593" t="s">
        <v>2490</v>
      </c>
    </row>
    <row r="2594" spans="1:7">
      <c r="A2594" t="s">
        <v>3612</v>
      </c>
      <c r="B2594" t="s">
        <v>2975</v>
      </c>
      <c r="C2594" t="s">
        <v>3679</v>
      </c>
      <c r="D2594" t="s">
        <v>3608</v>
      </c>
      <c r="E2594" t="s">
        <v>3609</v>
      </c>
      <c r="F2594" t="s">
        <v>3655</v>
      </c>
      <c r="G2594" t="s">
        <v>2490</v>
      </c>
    </row>
    <row r="2595" spans="1:7">
      <c r="A2595" t="s">
        <v>3612</v>
      </c>
      <c r="B2595" t="s">
        <v>2977</v>
      </c>
      <c r="C2595" t="s">
        <v>4883</v>
      </c>
      <c r="D2595" t="s">
        <v>3608</v>
      </c>
      <c r="E2595" t="s">
        <v>3609</v>
      </c>
      <c r="F2595" t="s">
        <v>3655</v>
      </c>
      <c r="G2595" t="s">
        <v>2490</v>
      </c>
    </row>
    <row r="2596" spans="1:7">
      <c r="A2596" t="s">
        <v>3612</v>
      </c>
      <c r="B2596" t="s">
        <v>2979</v>
      </c>
      <c r="C2596" t="s">
        <v>3679</v>
      </c>
      <c r="D2596" t="s">
        <v>3608</v>
      </c>
      <c r="E2596" t="s">
        <v>3609</v>
      </c>
      <c r="F2596" t="s">
        <v>3655</v>
      </c>
      <c r="G2596" t="s">
        <v>2490</v>
      </c>
    </row>
    <row r="2597" spans="1:7">
      <c r="A2597" t="s">
        <v>3612</v>
      </c>
      <c r="B2597" t="s">
        <v>2981</v>
      </c>
      <c r="C2597" t="s">
        <v>4111</v>
      </c>
      <c r="D2597" t="s">
        <v>3608</v>
      </c>
      <c r="E2597" t="s">
        <v>3609</v>
      </c>
      <c r="F2597" t="s">
        <v>3655</v>
      </c>
      <c r="G2597" t="s">
        <v>2490</v>
      </c>
    </row>
    <row r="2598" spans="1:7">
      <c r="A2598" t="s">
        <v>3612</v>
      </c>
      <c r="B2598" t="s">
        <v>2983</v>
      </c>
      <c r="C2598" t="s">
        <v>3678</v>
      </c>
      <c r="D2598" t="s">
        <v>3608</v>
      </c>
      <c r="E2598" t="s">
        <v>3609</v>
      </c>
      <c r="F2598" t="s">
        <v>3655</v>
      </c>
      <c r="G2598" t="s">
        <v>2490</v>
      </c>
    </row>
    <row r="2599" spans="1:7">
      <c r="A2599" t="s">
        <v>3612</v>
      </c>
      <c r="B2599" t="s">
        <v>2985</v>
      </c>
      <c r="C2599" t="s">
        <v>4884</v>
      </c>
      <c r="D2599" t="s">
        <v>3608</v>
      </c>
      <c r="E2599" t="s">
        <v>3609</v>
      </c>
      <c r="F2599" t="s">
        <v>3655</v>
      </c>
      <c r="G2599" t="s">
        <v>2490</v>
      </c>
    </row>
    <row r="2600" spans="1:7">
      <c r="A2600" t="s">
        <v>3612</v>
      </c>
      <c r="B2600" t="s">
        <v>2986</v>
      </c>
      <c r="C2600" t="s">
        <v>4111</v>
      </c>
      <c r="D2600" t="s">
        <v>3608</v>
      </c>
      <c r="E2600" t="s">
        <v>3609</v>
      </c>
      <c r="F2600" t="s">
        <v>3655</v>
      </c>
      <c r="G2600" t="s">
        <v>2490</v>
      </c>
    </row>
    <row r="2601" spans="1:7">
      <c r="A2601" t="s">
        <v>3612</v>
      </c>
      <c r="B2601" t="s">
        <v>2988</v>
      </c>
      <c r="C2601" t="s">
        <v>4355</v>
      </c>
      <c r="D2601" t="s">
        <v>3608</v>
      </c>
      <c r="E2601" t="s">
        <v>3609</v>
      </c>
      <c r="F2601" t="s">
        <v>3655</v>
      </c>
      <c r="G2601" t="s">
        <v>2490</v>
      </c>
    </row>
    <row r="2602" spans="1:7">
      <c r="A2602" t="s">
        <v>3612</v>
      </c>
      <c r="B2602" t="s">
        <v>2990</v>
      </c>
      <c r="C2602" t="s">
        <v>3807</v>
      </c>
      <c r="D2602" t="s">
        <v>3608</v>
      </c>
      <c r="E2602" t="s">
        <v>3609</v>
      </c>
      <c r="F2602" t="s">
        <v>3655</v>
      </c>
      <c r="G2602" t="s">
        <v>2490</v>
      </c>
    </row>
    <row r="2603" spans="1:7">
      <c r="A2603" t="s">
        <v>3612</v>
      </c>
      <c r="B2603" t="s">
        <v>2992</v>
      </c>
      <c r="C2603" t="s">
        <v>3841</v>
      </c>
      <c r="D2603" t="s">
        <v>3608</v>
      </c>
      <c r="E2603" t="s">
        <v>3609</v>
      </c>
      <c r="F2603" t="s">
        <v>3655</v>
      </c>
      <c r="G2603" t="s">
        <v>2490</v>
      </c>
    </row>
    <row r="2604" spans="1:7">
      <c r="A2604" t="s">
        <v>3612</v>
      </c>
      <c r="B2604" t="s">
        <v>2994</v>
      </c>
      <c r="C2604" t="s">
        <v>4885</v>
      </c>
      <c r="D2604" t="s">
        <v>3608</v>
      </c>
      <c r="E2604" t="s">
        <v>3609</v>
      </c>
      <c r="F2604" t="s">
        <v>3655</v>
      </c>
      <c r="G2604" t="s">
        <v>2490</v>
      </c>
    </row>
    <row r="2605" spans="1:7">
      <c r="A2605" t="s">
        <v>3612</v>
      </c>
      <c r="B2605" t="s">
        <v>2996</v>
      </c>
      <c r="C2605" t="s">
        <v>4276</v>
      </c>
      <c r="D2605" t="s">
        <v>3608</v>
      </c>
      <c r="E2605" t="s">
        <v>3609</v>
      </c>
      <c r="F2605" t="s">
        <v>3655</v>
      </c>
      <c r="G2605" t="s">
        <v>2490</v>
      </c>
    </row>
    <row r="2606" spans="1:7">
      <c r="A2606" t="s">
        <v>3612</v>
      </c>
      <c r="B2606" t="s">
        <v>2998</v>
      </c>
      <c r="C2606" t="s">
        <v>3846</v>
      </c>
      <c r="D2606" t="s">
        <v>3608</v>
      </c>
      <c r="E2606" t="s">
        <v>3609</v>
      </c>
      <c r="F2606" t="s">
        <v>3655</v>
      </c>
      <c r="G2606" t="s">
        <v>2490</v>
      </c>
    </row>
    <row r="2607" spans="1:7">
      <c r="A2607" t="s">
        <v>3612</v>
      </c>
      <c r="B2607" t="s">
        <v>3000</v>
      </c>
      <c r="C2607" t="s">
        <v>3679</v>
      </c>
      <c r="D2607" t="s">
        <v>3608</v>
      </c>
      <c r="E2607" t="s">
        <v>3609</v>
      </c>
      <c r="F2607" t="s">
        <v>3655</v>
      </c>
      <c r="G2607" t="s">
        <v>2490</v>
      </c>
    </row>
    <row r="2608" spans="1:7">
      <c r="A2608" t="s">
        <v>3612</v>
      </c>
      <c r="B2608" t="s">
        <v>3002</v>
      </c>
      <c r="C2608" t="s">
        <v>4886</v>
      </c>
      <c r="D2608" t="s">
        <v>3608</v>
      </c>
      <c r="E2608" t="s">
        <v>3609</v>
      </c>
      <c r="F2608" t="s">
        <v>3655</v>
      </c>
      <c r="G2608" t="s">
        <v>2490</v>
      </c>
    </row>
    <row r="2609" spans="1:8">
      <c r="A2609" t="s">
        <v>3606</v>
      </c>
      <c r="B2609" t="s">
        <v>3004</v>
      </c>
      <c r="C2609" t="s">
        <v>4887</v>
      </c>
      <c r="D2609" t="s">
        <v>3608</v>
      </c>
      <c r="E2609" t="s">
        <v>3609</v>
      </c>
      <c r="F2609" t="s">
        <v>3610</v>
      </c>
      <c r="G2609" t="s">
        <v>3003</v>
      </c>
    </row>
    <row r="2610" spans="1:8">
      <c r="A2610" t="s">
        <v>3606</v>
      </c>
      <c r="B2610" t="s">
        <v>189</v>
      </c>
      <c r="C2610" t="s">
        <v>3698</v>
      </c>
      <c r="D2610" t="s">
        <v>3608</v>
      </c>
      <c r="E2610" t="s">
        <v>3609</v>
      </c>
      <c r="F2610" t="s">
        <v>3610</v>
      </c>
      <c r="G2610" t="s">
        <v>3003</v>
      </c>
      <c r="H2610" t="s">
        <v>3615</v>
      </c>
    </row>
    <row r="2611" spans="1:8">
      <c r="A2611" t="s">
        <v>3612</v>
      </c>
      <c r="B2611" t="s">
        <v>24</v>
      </c>
      <c r="C2611" t="s">
        <v>3613</v>
      </c>
      <c r="D2611" t="s">
        <v>3608</v>
      </c>
      <c r="E2611" t="s">
        <v>3609</v>
      </c>
      <c r="F2611" t="s">
        <v>3614</v>
      </c>
      <c r="G2611" t="s">
        <v>3003</v>
      </c>
      <c r="H2611" t="s">
        <v>3615</v>
      </c>
    </row>
    <row r="2612" spans="1:8">
      <c r="A2612" t="s">
        <v>3606</v>
      </c>
      <c r="B2612" t="s">
        <v>27</v>
      </c>
      <c r="C2612" t="s">
        <v>3616</v>
      </c>
      <c r="D2612" t="s">
        <v>3608</v>
      </c>
      <c r="E2612" t="s">
        <v>3609</v>
      </c>
      <c r="F2612" t="s">
        <v>3614</v>
      </c>
      <c r="G2612" t="s">
        <v>3003</v>
      </c>
      <c r="H2612" t="s">
        <v>3615</v>
      </c>
    </row>
    <row r="2613" spans="1:8">
      <c r="A2613" t="s">
        <v>3606</v>
      </c>
      <c r="B2613" t="s">
        <v>29</v>
      </c>
      <c r="C2613" t="s">
        <v>3618</v>
      </c>
      <c r="D2613" t="s">
        <v>3608</v>
      </c>
      <c r="E2613" t="s">
        <v>3609</v>
      </c>
      <c r="F2613" t="s">
        <v>3614</v>
      </c>
      <c r="G2613" t="s">
        <v>3003</v>
      </c>
      <c r="H2613" t="s">
        <v>3615</v>
      </c>
    </row>
    <row r="2614" spans="1:8">
      <c r="A2614" t="s">
        <v>3606</v>
      </c>
      <c r="B2614" t="s">
        <v>530</v>
      </c>
      <c r="C2614" t="s">
        <v>3819</v>
      </c>
      <c r="D2614" t="s">
        <v>3608</v>
      </c>
      <c r="E2614" t="s">
        <v>3609</v>
      </c>
      <c r="F2614" t="s">
        <v>3614</v>
      </c>
      <c r="G2614" t="s">
        <v>3003</v>
      </c>
      <c r="H2614" t="s">
        <v>3615</v>
      </c>
    </row>
    <row r="2615" spans="1:8">
      <c r="A2615" t="s">
        <v>3606</v>
      </c>
      <c r="B2615" t="s">
        <v>613</v>
      </c>
      <c r="C2615" t="s">
        <v>3850</v>
      </c>
      <c r="D2615" t="s">
        <v>3608</v>
      </c>
      <c r="E2615" t="s">
        <v>3609</v>
      </c>
      <c r="F2615" t="s">
        <v>3614</v>
      </c>
      <c r="G2615" t="s">
        <v>3003</v>
      </c>
      <c r="H2615" t="s">
        <v>3615</v>
      </c>
    </row>
    <row r="2616" spans="1:8">
      <c r="A2616" t="s">
        <v>3606</v>
      </c>
      <c r="B2616" t="s">
        <v>824</v>
      </c>
      <c r="C2616" t="s">
        <v>3698</v>
      </c>
      <c r="D2616" t="s">
        <v>3608</v>
      </c>
      <c r="E2616" t="s">
        <v>3609</v>
      </c>
      <c r="F2616" t="s">
        <v>3610</v>
      </c>
      <c r="G2616" t="s">
        <v>3003</v>
      </c>
      <c r="H2616" t="s">
        <v>3615</v>
      </c>
    </row>
    <row r="2617" spans="1:8">
      <c r="A2617" t="s">
        <v>3606</v>
      </c>
      <c r="B2617" t="s">
        <v>3005</v>
      </c>
      <c r="C2617" t="s">
        <v>4888</v>
      </c>
      <c r="D2617" t="s">
        <v>3608</v>
      </c>
      <c r="E2617" t="s">
        <v>3609</v>
      </c>
      <c r="F2617" t="s">
        <v>3610</v>
      </c>
      <c r="G2617" t="s">
        <v>3003</v>
      </c>
    </row>
    <row r="2618" spans="1:8">
      <c r="A2618" t="s">
        <v>3606</v>
      </c>
      <c r="B2618" t="s">
        <v>32</v>
      </c>
      <c r="C2618" t="s">
        <v>3620</v>
      </c>
      <c r="D2618" t="s">
        <v>3608</v>
      </c>
      <c r="E2618" t="s">
        <v>3609</v>
      </c>
      <c r="F2618" t="s">
        <v>3614</v>
      </c>
      <c r="G2618" t="s">
        <v>3003</v>
      </c>
      <c r="H2618" t="s">
        <v>3615</v>
      </c>
    </row>
    <row r="2619" spans="1:8">
      <c r="A2619" t="s">
        <v>3606</v>
      </c>
      <c r="B2619" t="s">
        <v>531</v>
      </c>
      <c r="C2619" t="s">
        <v>3820</v>
      </c>
      <c r="D2619" t="s">
        <v>3608</v>
      </c>
      <c r="E2619" t="s">
        <v>3609</v>
      </c>
      <c r="F2619" t="s">
        <v>3614</v>
      </c>
      <c r="G2619" t="s">
        <v>3003</v>
      </c>
      <c r="H2619" t="s">
        <v>3615</v>
      </c>
    </row>
    <row r="2620" spans="1:8">
      <c r="A2620" t="s">
        <v>3606</v>
      </c>
      <c r="B2620" t="s">
        <v>614</v>
      </c>
      <c r="C2620" t="s">
        <v>3851</v>
      </c>
      <c r="D2620" t="s">
        <v>3608</v>
      </c>
      <c r="E2620" t="s">
        <v>3609</v>
      </c>
      <c r="F2620" t="s">
        <v>3614</v>
      </c>
      <c r="G2620" t="s">
        <v>3003</v>
      </c>
      <c r="H2620" t="s">
        <v>3615</v>
      </c>
    </row>
    <row r="2621" spans="1:8">
      <c r="A2621" t="s">
        <v>3606</v>
      </c>
      <c r="B2621" t="s">
        <v>3006</v>
      </c>
      <c r="C2621" t="s">
        <v>4250</v>
      </c>
      <c r="D2621" t="s">
        <v>3608</v>
      </c>
      <c r="E2621" t="s">
        <v>3609</v>
      </c>
      <c r="F2621" t="s">
        <v>3610</v>
      </c>
      <c r="G2621" t="s">
        <v>3003</v>
      </c>
    </row>
    <row r="2622" spans="1:8">
      <c r="A2622" t="s">
        <v>3606</v>
      </c>
      <c r="B2622" t="s">
        <v>834</v>
      </c>
      <c r="C2622" t="s">
        <v>3952</v>
      </c>
      <c r="D2622" t="s">
        <v>3608</v>
      </c>
      <c r="E2622" t="s">
        <v>3609</v>
      </c>
      <c r="F2622" t="s">
        <v>3610</v>
      </c>
      <c r="G2622" t="s">
        <v>3003</v>
      </c>
      <c r="H2622" t="s">
        <v>3615</v>
      </c>
    </row>
    <row r="2623" spans="1:8">
      <c r="A2623" t="s">
        <v>3606</v>
      </c>
      <c r="B2623" t="s">
        <v>838</v>
      </c>
      <c r="C2623" t="s">
        <v>3956</v>
      </c>
      <c r="D2623" t="s">
        <v>3608</v>
      </c>
      <c r="E2623" t="s">
        <v>3609</v>
      </c>
      <c r="F2623" t="s">
        <v>3610</v>
      </c>
      <c r="G2623" t="s">
        <v>3003</v>
      </c>
      <c r="H2623" t="s">
        <v>3615</v>
      </c>
    </row>
    <row r="2624" spans="1:8">
      <c r="A2624" t="s">
        <v>3612</v>
      </c>
      <c r="B2624" t="s">
        <v>42</v>
      </c>
      <c r="C2624" t="s">
        <v>3627</v>
      </c>
      <c r="D2624" t="s">
        <v>3608</v>
      </c>
      <c r="E2624" t="s">
        <v>3609</v>
      </c>
      <c r="F2624" t="s">
        <v>3610</v>
      </c>
      <c r="G2624" t="s">
        <v>3003</v>
      </c>
      <c r="H2624" t="s">
        <v>3615</v>
      </c>
    </row>
    <row r="2625" spans="1:8">
      <c r="A2625" t="s">
        <v>3606</v>
      </c>
      <c r="B2625" t="s">
        <v>217</v>
      </c>
      <c r="C2625" t="s">
        <v>3713</v>
      </c>
      <c r="D2625" t="s">
        <v>3608</v>
      </c>
      <c r="E2625" t="s">
        <v>3609</v>
      </c>
      <c r="F2625" t="s">
        <v>3610</v>
      </c>
      <c r="G2625" t="s">
        <v>3003</v>
      </c>
      <c r="H2625" t="s">
        <v>3615</v>
      </c>
    </row>
    <row r="2626" spans="1:8">
      <c r="A2626" t="s">
        <v>3612</v>
      </c>
      <c r="B2626" t="s">
        <v>44</v>
      </c>
      <c r="C2626" t="s">
        <v>3629</v>
      </c>
      <c r="D2626" t="s">
        <v>3608</v>
      </c>
      <c r="E2626" t="s">
        <v>3609</v>
      </c>
      <c r="F2626" t="s">
        <v>3614</v>
      </c>
      <c r="G2626" t="s">
        <v>3003</v>
      </c>
      <c r="H2626" t="s">
        <v>3615</v>
      </c>
    </row>
    <row r="2627" spans="1:8">
      <c r="A2627" t="s">
        <v>3606</v>
      </c>
      <c r="B2627" t="s">
        <v>46</v>
      </c>
      <c r="C2627" t="s">
        <v>3630</v>
      </c>
      <c r="D2627" t="s">
        <v>3608</v>
      </c>
      <c r="E2627" t="s">
        <v>3609</v>
      </c>
      <c r="F2627" t="s">
        <v>3614</v>
      </c>
      <c r="G2627" t="s">
        <v>3003</v>
      </c>
      <c r="H2627" t="s">
        <v>3615</v>
      </c>
    </row>
    <row r="2628" spans="1:8">
      <c r="A2628" t="s">
        <v>3612</v>
      </c>
      <c r="B2628" t="s">
        <v>48</v>
      </c>
      <c r="C2628" t="s">
        <v>3631</v>
      </c>
      <c r="D2628" t="s">
        <v>3608</v>
      </c>
      <c r="E2628" t="s">
        <v>3609</v>
      </c>
      <c r="F2628" t="s">
        <v>3614</v>
      </c>
      <c r="G2628" t="s">
        <v>3003</v>
      </c>
    </row>
    <row r="2629" spans="1:8">
      <c r="A2629" t="s">
        <v>3612</v>
      </c>
      <c r="B2629" t="s">
        <v>49</v>
      </c>
      <c r="C2629" t="s">
        <v>3632</v>
      </c>
      <c r="D2629" t="s">
        <v>3608</v>
      </c>
      <c r="E2629" t="s">
        <v>3609</v>
      </c>
      <c r="F2629" t="s">
        <v>3614</v>
      </c>
      <c r="G2629" t="s">
        <v>3003</v>
      </c>
      <c r="H2629" t="s">
        <v>3615</v>
      </c>
    </row>
    <row r="2630" spans="1:8">
      <c r="A2630" t="s">
        <v>3606</v>
      </c>
      <c r="B2630" t="s">
        <v>50</v>
      </c>
      <c r="C2630" t="s">
        <v>3633</v>
      </c>
      <c r="D2630" t="s">
        <v>3608</v>
      </c>
      <c r="E2630" t="s">
        <v>3609</v>
      </c>
      <c r="F2630" t="s">
        <v>3614</v>
      </c>
      <c r="G2630" t="s">
        <v>3003</v>
      </c>
      <c r="H2630" t="s">
        <v>3615</v>
      </c>
    </row>
    <row r="2631" spans="1:8">
      <c r="A2631" t="s">
        <v>3606</v>
      </c>
      <c r="B2631" t="s">
        <v>51</v>
      </c>
      <c r="C2631" t="s">
        <v>3634</v>
      </c>
      <c r="D2631" t="s">
        <v>3608</v>
      </c>
      <c r="E2631" t="s">
        <v>3609</v>
      </c>
      <c r="F2631" t="s">
        <v>3614</v>
      </c>
      <c r="G2631" t="s">
        <v>3003</v>
      </c>
      <c r="H2631" t="s">
        <v>3615</v>
      </c>
    </row>
    <row r="2632" spans="1:8">
      <c r="A2632" t="s">
        <v>3612</v>
      </c>
      <c r="B2632" t="s">
        <v>52</v>
      </c>
      <c r="C2632" t="s">
        <v>3635</v>
      </c>
      <c r="D2632" t="s">
        <v>3608</v>
      </c>
      <c r="E2632" t="s">
        <v>3609</v>
      </c>
      <c r="F2632" t="s">
        <v>3614</v>
      </c>
      <c r="G2632" t="s">
        <v>3003</v>
      </c>
      <c r="H2632" t="s">
        <v>3615</v>
      </c>
    </row>
    <row r="2633" spans="1:8">
      <c r="A2633" t="s">
        <v>3606</v>
      </c>
      <c r="B2633" t="s">
        <v>619</v>
      </c>
      <c r="C2633" t="s">
        <v>3856</v>
      </c>
      <c r="D2633" t="s">
        <v>3608</v>
      </c>
      <c r="E2633" t="s">
        <v>3609</v>
      </c>
      <c r="F2633" t="s">
        <v>3614</v>
      </c>
      <c r="G2633" t="s">
        <v>3003</v>
      </c>
      <c r="H2633" t="s">
        <v>3615</v>
      </c>
    </row>
    <row r="2634" spans="1:8">
      <c r="A2634" t="s">
        <v>3606</v>
      </c>
      <c r="B2634" t="s">
        <v>1334</v>
      </c>
      <c r="C2634" t="s">
        <v>4252</v>
      </c>
      <c r="D2634" t="s">
        <v>3608</v>
      </c>
      <c r="E2634" t="s">
        <v>3609</v>
      </c>
      <c r="F2634" t="s">
        <v>3614</v>
      </c>
      <c r="G2634" t="s">
        <v>3003</v>
      </c>
      <c r="H2634" t="s">
        <v>3615</v>
      </c>
    </row>
    <row r="2635" spans="1:8">
      <c r="A2635" t="s">
        <v>3612</v>
      </c>
      <c r="B2635" t="s">
        <v>3007</v>
      </c>
      <c r="C2635" t="s">
        <v>4889</v>
      </c>
      <c r="D2635" t="s">
        <v>3608</v>
      </c>
      <c r="E2635" t="s">
        <v>3609</v>
      </c>
      <c r="F2635" t="s">
        <v>3614</v>
      </c>
      <c r="G2635" t="s">
        <v>3003</v>
      </c>
    </row>
    <row r="2636" spans="1:8">
      <c r="A2636" t="s">
        <v>3636</v>
      </c>
      <c r="B2636" t="s">
        <v>3008</v>
      </c>
      <c r="C2636" t="s">
        <v>3885</v>
      </c>
      <c r="D2636" t="s">
        <v>3608</v>
      </c>
      <c r="E2636" t="s">
        <v>3609</v>
      </c>
      <c r="F2636" t="s">
        <v>3614</v>
      </c>
      <c r="G2636" t="s">
        <v>3003</v>
      </c>
    </row>
    <row r="2637" spans="1:8">
      <c r="A2637" t="s">
        <v>3612</v>
      </c>
      <c r="B2637" t="s">
        <v>3009</v>
      </c>
      <c r="C2637" t="s">
        <v>4890</v>
      </c>
      <c r="D2637" t="s">
        <v>3608</v>
      </c>
      <c r="E2637" t="s">
        <v>3609</v>
      </c>
      <c r="F2637" t="s">
        <v>3614</v>
      </c>
      <c r="G2637" t="s">
        <v>3003</v>
      </c>
    </row>
    <row r="2638" spans="1:8">
      <c r="A2638" t="s">
        <v>3612</v>
      </c>
      <c r="B2638" t="s">
        <v>3010</v>
      </c>
      <c r="C2638" t="s">
        <v>4766</v>
      </c>
      <c r="D2638" t="s">
        <v>3608</v>
      </c>
      <c r="E2638" t="s">
        <v>3609</v>
      </c>
      <c r="F2638" t="s">
        <v>3614</v>
      </c>
      <c r="G2638" t="s">
        <v>3003</v>
      </c>
    </row>
    <row r="2639" spans="1:8">
      <c r="A2639" t="s">
        <v>3606</v>
      </c>
      <c r="B2639" t="s">
        <v>850</v>
      </c>
      <c r="C2639" t="s">
        <v>3956</v>
      </c>
      <c r="D2639" t="s">
        <v>3608</v>
      </c>
      <c r="E2639" t="s">
        <v>3609</v>
      </c>
      <c r="F2639" t="s">
        <v>3610</v>
      </c>
      <c r="G2639" t="s">
        <v>3003</v>
      </c>
      <c r="H2639" t="s">
        <v>3615</v>
      </c>
    </row>
    <row r="2640" spans="1:8">
      <c r="A2640" t="s">
        <v>3606</v>
      </c>
      <c r="B2640" t="s">
        <v>851</v>
      </c>
      <c r="C2640" t="s">
        <v>3713</v>
      </c>
      <c r="D2640" t="s">
        <v>3608</v>
      </c>
      <c r="E2640" t="s">
        <v>3609</v>
      </c>
      <c r="F2640" t="s">
        <v>3610</v>
      </c>
      <c r="G2640" t="s">
        <v>3003</v>
      </c>
      <c r="H2640" t="s">
        <v>3615</v>
      </c>
    </row>
    <row r="2641" spans="1:7">
      <c r="A2641" t="s">
        <v>3612</v>
      </c>
      <c r="B2641" t="s">
        <v>3011</v>
      </c>
      <c r="C2641" t="s">
        <v>4891</v>
      </c>
      <c r="D2641" t="s">
        <v>3608</v>
      </c>
      <c r="E2641" t="s">
        <v>3609</v>
      </c>
      <c r="F2641" t="s">
        <v>3610</v>
      </c>
      <c r="G2641" t="s">
        <v>3003</v>
      </c>
    </row>
    <row r="2642" spans="1:7">
      <c r="A2642" t="s">
        <v>3612</v>
      </c>
      <c r="B2642" t="s">
        <v>3012</v>
      </c>
      <c r="C2642" t="s">
        <v>4892</v>
      </c>
      <c r="D2642" t="s">
        <v>3608</v>
      </c>
      <c r="E2642" t="s">
        <v>3609</v>
      </c>
      <c r="F2642" t="s">
        <v>3610</v>
      </c>
      <c r="G2642" t="s">
        <v>3003</v>
      </c>
    </row>
    <row r="2643" spans="1:7">
      <c r="A2643" t="s">
        <v>3612</v>
      </c>
      <c r="B2643" t="s">
        <v>3013</v>
      </c>
      <c r="C2643" t="s">
        <v>4893</v>
      </c>
      <c r="D2643" t="s">
        <v>3608</v>
      </c>
      <c r="E2643" t="s">
        <v>3609</v>
      </c>
      <c r="F2643" t="s">
        <v>3610</v>
      </c>
      <c r="G2643" t="s">
        <v>3003</v>
      </c>
    </row>
    <row r="2644" spans="1:7">
      <c r="A2644" t="s">
        <v>3606</v>
      </c>
      <c r="B2644" t="s">
        <v>3014</v>
      </c>
      <c r="C2644" t="s">
        <v>4894</v>
      </c>
      <c r="D2644" t="s">
        <v>3608</v>
      </c>
      <c r="E2644" t="s">
        <v>3609</v>
      </c>
      <c r="F2644" t="s">
        <v>3610</v>
      </c>
      <c r="G2644" t="s">
        <v>3003</v>
      </c>
    </row>
    <row r="2645" spans="1:7">
      <c r="A2645" t="s">
        <v>3606</v>
      </c>
      <c r="B2645" t="s">
        <v>3015</v>
      </c>
      <c r="C2645" t="s">
        <v>4895</v>
      </c>
      <c r="D2645" t="s">
        <v>3608</v>
      </c>
      <c r="E2645" t="s">
        <v>3609</v>
      </c>
      <c r="F2645" t="s">
        <v>3610</v>
      </c>
      <c r="G2645" t="s">
        <v>3003</v>
      </c>
    </row>
    <row r="2646" spans="1:7">
      <c r="A2646" t="s">
        <v>3606</v>
      </c>
      <c r="B2646" t="s">
        <v>3016</v>
      </c>
      <c r="C2646" t="s">
        <v>4896</v>
      </c>
      <c r="D2646" t="s">
        <v>3608</v>
      </c>
      <c r="E2646" t="s">
        <v>3609</v>
      </c>
      <c r="F2646" t="s">
        <v>3610</v>
      </c>
      <c r="G2646" t="s">
        <v>3003</v>
      </c>
    </row>
    <row r="2647" spans="1:7">
      <c r="A2647" t="s">
        <v>3612</v>
      </c>
      <c r="B2647" t="s">
        <v>3017</v>
      </c>
      <c r="C2647" t="s">
        <v>4897</v>
      </c>
      <c r="D2647" t="s">
        <v>3608</v>
      </c>
      <c r="E2647" t="s">
        <v>3609</v>
      </c>
      <c r="F2647" t="s">
        <v>3610</v>
      </c>
      <c r="G2647" t="s">
        <v>3003</v>
      </c>
    </row>
    <row r="2648" spans="1:7">
      <c r="A2648" t="s">
        <v>3612</v>
      </c>
      <c r="B2648" t="s">
        <v>3018</v>
      </c>
      <c r="C2648" t="s">
        <v>4898</v>
      </c>
      <c r="D2648" t="s">
        <v>3608</v>
      </c>
      <c r="E2648" t="s">
        <v>3609</v>
      </c>
      <c r="F2648" t="s">
        <v>3610</v>
      </c>
      <c r="G2648" t="s">
        <v>3003</v>
      </c>
    </row>
    <row r="2649" spans="1:7">
      <c r="A2649" t="s">
        <v>3606</v>
      </c>
      <c r="B2649" t="s">
        <v>3019</v>
      </c>
      <c r="C2649" t="s">
        <v>4899</v>
      </c>
      <c r="D2649" t="s">
        <v>3608</v>
      </c>
      <c r="E2649" t="s">
        <v>3609</v>
      </c>
      <c r="F2649" t="s">
        <v>3610</v>
      </c>
      <c r="G2649" t="s">
        <v>3003</v>
      </c>
    </row>
    <row r="2650" spans="1:7">
      <c r="A2650" t="s">
        <v>3606</v>
      </c>
      <c r="B2650" t="s">
        <v>3020</v>
      </c>
      <c r="C2650" t="s">
        <v>4900</v>
      </c>
      <c r="D2650" t="s">
        <v>3608</v>
      </c>
      <c r="E2650" t="s">
        <v>3609</v>
      </c>
      <c r="F2650" t="s">
        <v>3610</v>
      </c>
      <c r="G2650" t="s">
        <v>3003</v>
      </c>
    </row>
    <row r="2651" spans="1:7">
      <c r="A2651" t="s">
        <v>3612</v>
      </c>
      <c r="B2651" t="s">
        <v>3021</v>
      </c>
      <c r="C2651" t="s">
        <v>4901</v>
      </c>
      <c r="D2651" t="s">
        <v>3608</v>
      </c>
      <c r="E2651" t="s">
        <v>3609</v>
      </c>
      <c r="F2651" t="s">
        <v>3610</v>
      </c>
      <c r="G2651" t="s">
        <v>3003</v>
      </c>
    </row>
    <row r="2652" spans="1:7">
      <c r="A2652" t="s">
        <v>3612</v>
      </c>
      <c r="B2652" t="s">
        <v>3022</v>
      </c>
      <c r="C2652" t="s">
        <v>4902</v>
      </c>
      <c r="D2652" t="s">
        <v>3608</v>
      </c>
      <c r="E2652" t="s">
        <v>3609</v>
      </c>
      <c r="F2652" t="s">
        <v>3610</v>
      </c>
      <c r="G2652" t="s">
        <v>3003</v>
      </c>
    </row>
    <row r="2653" spans="1:7">
      <c r="A2653" t="s">
        <v>3612</v>
      </c>
      <c r="B2653" t="s">
        <v>3023</v>
      </c>
      <c r="C2653" t="s">
        <v>4903</v>
      </c>
      <c r="D2653" t="s">
        <v>3608</v>
      </c>
      <c r="E2653" t="s">
        <v>3609</v>
      </c>
      <c r="F2653" t="s">
        <v>3610</v>
      </c>
      <c r="G2653" t="s">
        <v>3003</v>
      </c>
    </row>
    <row r="2654" spans="1:7">
      <c r="A2654" t="s">
        <v>3612</v>
      </c>
      <c r="B2654" t="s">
        <v>3024</v>
      </c>
      <c r="C2654" t="s">
        <v>4904</v>
      </c>
      <c r="D2654" t="s">
        <v>3608</v>
      </c>
      <c r="E2654" t="s">
        <v>3609</v>
      </c>
      <c r="F2654" t="s">
        <v>3610</v>
      </c>
      <c r="G2654" t="s">
        <v>3003</v>
      </c>
    </row>
    <row r="2655" spans="1:7">
      <c r="A2655" t="s">
        <v>3612</v>
      </c>
      <c r="B2655" t="s">
        <v>3025</v>
      </c>
      <c r="C2655" t="s">
        <v>4905</v>
      </c>
      <c r="D2655" t="s">
        <v>3608</v>
      </c>
      <c r="E2655" t="s">
        <v>3609</v>
      </c>
      <c r="F2655" t="s">
        <v>3610</v>
      </c>
      <c r="G2655" t="s">
        <v>3003</v>
      </c>
    </row>
    <row r="2656" spans="1:7">
      <c r="A2656" t="s">
        <v>3612</v>
      </c>
      <c r="B2656" t="s">
        <v>3026</v>
      </c>
      <c r="C2656" t="s">
        <v>4906</v>
      </c>
      <c r="D2656" t="s">
        <v>3608</v>
      </c>
      <c r="E2656" t="s">
        <v>3609</v>
      </c>
      <c r="F2656" t="s">
        <v>3610</v>
      </c>
      <c r="G2656" t="s">
        <v>3003</v>
      </c>
    </row>
    <row r="2657" spans="1:7">
      <c r="A2657" t="s">
        <v>3612</v>
      </c>
      <c r="B2657" t="s">
        <v>3027</v>
      </c>
      <c r="C2657" t="s">
        <v>4907</v>
      </c>
      <c r="D2657" t="s">
        <v>3608</v>
      </c>
      <c r="E2657" t="s">
        <v>3609</v>
      </c>
      <c r="F2657" t="s">
        <v>3610</v>
      </c>
      <c r="G2657" t="s">
        <v>3003</v>
      </c>
    </row>
    <row r="2658" spans="1:7">
      <c r="A2658" t="s">
        <v>3612</v>
      </c>
      <c r="B2658" t="s">
        <v>3028</v>
      </c>
      <c r="C2658" t="s">
        <v>4908</v>
      </c>
      <c r="D2658" t="s">
        <v>3608</v>
      </c>
      <c r="E2658" t="s">
        <v>3609</v>
      </c>
      <c r="F2658" t="s">
        <v>3610</v>
      </c>
      <c r="G2658" t="s">
        <v>3003</v>
      </c>
    </row>
    <row r="2659" spans="1:7">
      <c r="A2659" t="s">
        <v>3606</v>
      </c>
      <c r="B2659" t="s">
        <v>3029</v>
      </c>
      <c r="C2659" t="s">
        <v>4909</v>
      </c>
      <c r="D2659" t="s">
        <v>3608</v>
      </c>
      <c r="E2659" t="s">
        <v>3609</v>
      </c>
      <c r="F2659" t="s">
        <v>3610</v>
      </c>
      <c r="G2659" t="s">
        <v>3003</v>
      </c>
    </row>
    <row r="2660" spans="1:7">
      <c r="A2660" t="s">
        <v>3612</v>
      </c>
      <c r="B2660" t="s">
        <v>3030</v>
      </c>
      <c r="C2660" t="s">
        <v>4910</v>
      </c>
      <c r="D2660" t="s">
        <v>3608</v>
      </c>
      <c r="E2660" t="s">
        <v>3609</v>
      </c>
      <c r="F2660" t="s">
        <v>3610</v>
      </c>
      <c r="G2660" t="s">
        <v>3003</v>
      </c>
    </row>
    <row r="2661" spans="1:7">
      <c r="A2661" t="s">
        <v>3612</v>
      </c>
      <c r="B2661" t="s">
        <v>3031</v>
      </c>
      <c r="C2661" t="s">
        <v>4911</v>
      </c>
      <c r="D2661" t="s">
        <v>3608</v>
      </c>
      <c r="E2661" t="s">
        <v>3609</v>
      </c>
      <c r="F2661" t="s">
        <v>3610</v>
      </c>
      <c r="G2661" t="s">
        <v>3003</v>
      </c>
    </row>
    <row r="2662" spans="1:7">
      <c r="A2662" t="s">
        <v>3612</v>
      </c>
      <c r="B2662" t="s">
        <v>3032</v>
      </c>
      <c r="C2662" t="s">
        <v>4912</v>
      </c>
      <c r="D2662" t="s">
        <v>3608</v>
      </c>
      <c r="E2662" t="s">
        <v>3609</v>
      </c>
      <c r="F2662" t="s">
        <v>3610</v>
      </c>
      <c r="G2662" t="s">
        <v>3003</v>
      </c>
    </row>
    <row r="2663" spans="1:7">
      <c r="A2663" t="s">
        <v>3612</v>
      </c>
      <c r="B2663" t="s">
        <v>3033</v>
      </c>
      <c r="C2663" t="s">
        <v>4913</v>
      </c>
      <c r="D2663" t="s">
        <v>3608</v>
      </c>
      <c r="E2663" t="s">
        <v>3609</v>
      </c>
      <c r="F2663" t="s">
        <v>3610</v>
      </c>
      <c r="G2663" t="s">
        <v>3003</v>
      </c>
    </row>
    <row r="2664" spans="1:7">
      <c r="A2664" t="s">
        <v>3612</v>
      </c>
      <c r="B2664" t="s">
        <v>3034</v>
      </c>
      <c r="C2664" t="s">
        <v>4914</v>
      </c>
      <c r="D2664" t="s">
        <v>3608</v>
      </c>
      <c r="E2664" t="s">
        <v>3609</v>
      </c>
      <c r="F2664" t="s">
        <v>3610</v>
      </c>
      <c r="G2664" t="s">
        <v>3003</v>
      </c>
    </row>
    <row r="2665" spans="1:7">
      <c r="A2665" t="s">
        <v>3612</v>
      </c>
      <c r="B2665" t="s">
        <v>3035</v>
      </c>
      <c r="C2665" t="s">
        <v>4915</v>
      </c>
      <c r="D2665" t="s">
        <v>3608</v>
      </c>
      <c r="E2665" t="s">
        <v>3609</v>
      </c>
      <c r="F2665" t="s">
        <v>3610</v>
      </c>
      <c r="G2665" t="s">
        <v>3003</v>
      </c>
    </row>
    <row r="2666" spans="1:7">
      <c r="A2666" t="s">
        <v>3612</v>
      </c>
      <c r="B2666" t="s">
        <v>3036</v>
      </c>
      <c r="C2666" t="s">
        <v>4916</v>
      </c>
      <c r="D2666" t="s">
        <v>3608</v>
      </c>
      <c r="E2666" t="s">
        <v>3609</v>
      </c>
      <c r="F2666" t="s">
        <v>3610</v>
      </c>
      <c r="G2666" t="s">
        <v>3003</v>
      </c>
    </row>
    <row r="2667" spans="1:7">
      <c r="A2667" t="s">
        <v>3612</v>
      </c>
      <c r="B2667" t="s">
        <v>3037</v>
      </c>
      <c r="C2667" t="s">
        <v>4917</v>
      </c>
      <c r="D2667" t="s">
        <v>3608</v>
      </c>
      <c r="E2667" t="s">
        <v>3609</v>
      </c>
      <c r="F2667" t="s">
        <v>3610</v>
      </c>
      <c r="G2667" t="s">
        <v>3003</v>
      </c>
    </row>
    <row r="2668" spans="1:7">
      <c r="A2668" t="s">
        <v>3612</v>
      </c>
      <c r="B2668" t="s">
        <v>3038</v>
      </c>
      <c r="C2668" t="s">
        <v>4918</v>
      </c>
      <c r="D2668" t="s">
        <v>3608</v>
      </c>
      <c r="E2668" t="s">
        <v>3609</v>
      </c>
      <c r="F2668" t="s">
        <v>3610</v>
      </c>
      <c r="G2668" t="s">
        <v>3003</v>
      </c>
    </row>
    <row r="2669" spans="1:7">
      <c r="A2669" t="s">
        <v>3612</v>
      </c>
      <c r="B2669" t="s">
        <v>3039</v>
      </c>
      <c r="C2669" t="s">
        <v>4919</v>
      </c>
      <c r="D2669" t="s">
        <v>3608</v>
      </c>
      <c r="E2669" t="s">
        <v>3609</v>
      </c>
      <c r="F2669" t="s">
        <v>3610</v>
      </c>
      <c r="G2669" t="s">
        <v>3003</v>
      </c>
    </row>
    <row r="2670" spans="1:7">
      <c r="A2670" t="s">
        <v>3612</v>
      </c>
      <c r="B2670" t="s">
        <v>3040</v>
      </c>
      <c r="C2670" t="s">
        <v>4920</v>
      </c>
      <c r="D2670" t="s">
        <v>3608</v>
      </c>
      <c r="E2670" t="s">
        <v>3609</v>
      </c>
      <c r="F2670" t="s">
        <v>3610</v>
      </c>
      <c r="G2670" t="s">
        <v>3003</v>
      </c>
    </row>
    <row r="2671" spans="1:7">
      <c r="A2671" t="s">
        <v>3612</v>
      </c>
      <c r="B2671" t="s">
        <v>3041</v>
      </c>
      <c r="C2671" t="s">
        <v>4921</v>
      </c>
      <c r="D2671" t="s">
        <v>3608</v>
      </c>
      <c r="E2671" t="s">
        <v>3609</v>
      </c>
      <c r="F2671" t="s">
        <v>3610</v>
      </c>
      <c r="G2671" t="s">
        <v>3003</v>
      </c>
    </row>
    <row r="2672" spans="1:7">
      <c r="A2672" t="s">
        <v>3612</v>
      </c>
      <c r="B2672" t="s">
        <v>3042</v>
      </c>
      <c r="C2672" t="s">
        <v>4922</v>
      </c>
      <c r="D2672" t="s">
        <v>3608</v>
      </c>
      <c r="E2672" t="s">
        <v>3609</v>
      </c>
      <c r="F2672" t="s">
        <v>3610</v>
      </c>
      <c r="G2672" t="s">
        <v>3003</v>
      </c>
    </row>
    <row r="2673" spans="1:8">
      <c r="A2673" t="s">
        <v>3612</v>
      </c>
      <c r="B2673" t="s">
        <v>3043</v>
      </c>
      <c r="C2673" t="s">
        <v>4923</v>
      </c>
      <c r="D2673" t="s">
        <v>3608</v>
      </c>
      <c r="E2673" t="s">
        <v>3609</v>
      </c>
      <c r="F2673" t="s">
        <v>3610</v>
      </c>
      <c r="G2673" t="s">
        <v>3003</v>
      </c>
    </row>
    <row r="2674" spans="1:8">
      <c r="A2674" t="s">
        <v>3612</v>
      </c>
      <c r="B2674" t="s">
        <v>3044</v>
      </c>
      <c r="C2674" t="s">
        <v>4924</v>
      </c>
      <c r="D2674" t="s">
        <v>3608</v>
      </c>
      <c r="E2674" t="s">
        <v>3609</v>
      </c>
      <c r="F2674" t="s">
        <v>3610</v>
      </c>
      <c r="G2674" t="s">
        <v>3003</v>
      </c>
    </row>
    <row r="2675" spans="1:8">
      <c r="A2675" t="s">
        <v>3606</v>
      </c>
      <c r="B2675" t="s">
        <v>3045</v>
      </c>
      <c r="C2675" t="s">
        <v>4925</v>
      </c>
      <c r="D2675" t="s">
        <v>3608</v>
      </c>
      <c r="E2675" t="s">
        <v>3609</v>
      </c>
      <c r="F2675" t="s">
        <v>3610</v>
      </c>
      <c r="G2675" t="s">
        <v>3003</v>
      </c>
    </row>
    <row r="2676" spans="1:8">
      <c r="A2676" t="s">
        <v>3612</v>
      </c>
      <c r="B2676" t="s">
        <v>3046</v>
      </c>
      <c r="C2676" t="s">
        <v>4926</v>
      </c>
      <c r="D2676" t="s">
        <v>3608</v>
      </c>
      <c r="E2676" t="s">
        <v>3609</v>
      </c>
      <c r="F2676" t="s">
        <v>3610</v>
      </c>
      <c r="G2676" t="s">
        <v>3003</v>
      </c>
    </row>
    <row r="2677" spans="1:8">
      <c r="A2677" t="s">
        <v>3612</v>
      </c>
      <c r="B2677" t="s">
        <v>3047</v>
      </c>
      <c r="C2677" t="s">
        <v>4927</v>
      </c>
      <c r="D2677" t="s">
        <v>3608</v>
      </c>
      <c r="E2677" t="s">
        <v>3609</v>
      </c>
      <c r="F2677" t="s">
        <v>3610</v>
      </c>
      <c r="G2677" t="s">
        <v>3003</v>
      </c>
    </row>
    <row r="2678" spans="1:8">
      <c r="A2678" t="s">
        <v>3606</v>
      </c>
      <c r="B2678" t="s">
        <v>3048</v>
      </c>
      <c r="C2678" t="s">
        <v>4928</v>
      </c>
      <c r="D2678" t="s">
        <v>3608</v>
      </c>
      <c r="E2678" t="s">
        <v>3609</v>
      </c>
      <c r="F2678" t="s">
        <v>3610</v>
      </c>
      <c r="G2678" t="s">
        <v>3003</v>
      </c>
    </row>
    <row r="2679" spans="1:8">
      <c r="A2679" t="s">
        <v>3606</v>
      </c>
      <c r="B2679" t="s">
        <v>3049</v>
      </c>
      <c r="C2679" t="s">
        <v>4929</v>
      </c>
      <c r="D2679" t="s">
        <v>3608</v>
      </c>
      <c r="E2679" t="s">
        <v>3609</v>
      </c>
      <c r="F2679" t="s">
        <v>3610</v>
      </c>
      <c r="G2679" t="s">
        <v>3003</v>
      </c>
    </row>
    <row r="2680" spans="1:8">
      <c r="A2680" t="s">
        <v>3606</v>
      </c>
      <c r="B2680" t="s">
        <v>3050</v>
      </c>
      <c r="C2680" t="s">
        <v>4930</v>
      </c>
      <c r="D2680" t="s">
        <v>3608</v>
      </c>
      <c r="E2680" t="s">
        <v>3609</v>
      </c>
      <c r="F2680" t="s">
        <v>3610</v>
      </c>
      <c r="G2680" t="s">
        <v>3003</v>
      </c>
    </row>
    <row r="2681" spans="1:8">
      <c r="A2681" t="s">
        <v>3612</v>
      </c>
      <c r="B2681" t="s">
        <v>3051</v>
      </c>
      <c r="C2681" t="s">
        <v>4931</v>
      </c>
      <c r="D2681" t="s">
        <v>3608</v>
      </c>
      <c r="E2681" t="s">
        <v>3609</v>
      </c>
      <c r="F2681" t="s">
        <v>3610</v>
      </c>
      <c r="G2681" t="s">
        <v>3003</v>
      </c>
    </row>
    <row r="2682" spans="1:8">
      <c r="A2682" t="s">
        <v>3612</v>
      </c>
      <c r="B2682" t="s">
        <v>3052</v>
      </c>
      <c r="C2682" t="s">
        <v>4932</v>
      </c>
      <c r="D2682" t="s">
        <v>3608</v>
      </c>
      <c r="E2682" t="s">
        <v>3609</v>
      </c>
      <c r="F2682" t="s">
        <v>3610</v>
      </c>
      <c r="G2682" t="s">
        <v>3003</v>
      </c>
    </row>
    <row r="2683" spans="1:8">
      <c r="A2683" t="s">
        <v>3606</v>
      </c>
      <c r="B2683" t="s">
        <v>3053</v>
      </c>
      <c r="C2683" t="s">
        <v>4933</v>
      </c>
      <c r="D2683" t="s">
        <v>3608</v>
      </c>
      <c r="E2683" t="s">
        <v>3609</v>
      </c>
      <c r="F2683" t="s">
        <v>3610</v>
      </c>
      <c r="G2683" t="s">
        <v>3003</v>
      </c>
    </row>
    <row r="2684" spans="1:8">
      <c r="A2684" t="s">
        <v>3606</v>
      </c>
      <c r="B2684" t="s">
        <v>3054</v>
      </c>
      <c r="C2684" t="s">
        <v>4934</v>
      </c>
      <c r="D2684" t="s">
        <v>3608</v>
      </c>
      <c r="E2684" t="s">
        <v>3609</v>
      </c>
      <c r="F2684" t="s">
        <v>3610</v>
      </c>
      <c r="G2684" t="s">
        <v>3003</v>
      </c>
    </row>
    <row r="2685" spans="1:8">
      <c r="A2685" t="s">
        <v>3612</v>
      </c>
      <c r="B2685" t="s">
        <v>3055</v>
      </c>
      <c r="C2685" t="s">
        <v>4935</v>
      </c>
      <c r="D2685" t="s">
        <v>3608</v>
      </c>
      <c r="E2685" t="s">
        <v>3609</v>
      </c>
      <c r="F2685" t="s">
        <v>3610</v>
      </c>
      <c r="G2685" t="s">
        <v>3003</v>
      </c>
    </row>
    <row r="2686" spans="1:8">
      <c r="A2686" t="s">
        <v>3606</v>
      </c>
      <c r="B2686" t="s">
        <v>66</v>
      </c>
      <c r="C2686" t="s">
        <v>3647</v>
      </c>
      <c r="D2686" t="s">
        <v>3608</v>
      </c>
      <c r="E2686" t="s">
        <v>3609</v>
      </c>
      <c r="F2686" t="s">
        <v>3614</v>
      </c>
      <c r="G2686" t="s">
        <v>3003</v>
      </c>
      <c r="H2686" t="s">
        <v>3615</v>
      </c>
    </row>
    <row r="2687" spans="1:8">
      <c r="A2687" t="s">
        <v>3606</v>
      </c>
      <c r="B2687" t="s">
        <v>72</v>
      </c>
      <c r="C2687" t="s">
        <v>3653</v>
      </c>
      <c r="D2687" t="s">
        <v>3608</v>
      </c>
      <c r="E2687" t="s">
        <v>3609</v>
      </c>
      <c r="F2687" t="s">
        <v>3614</v>
      </c>
      <c r="G2687" t="s">
        <v>3003</v>
      </c>
      <c r="H2687" t="s">
        <v>3615</v>
      </c>
    </row>
    <row r="2688" spans="1:8">
      <c r="A2688" t="s">
        <v>3612</v>
      </c>
      <c r="B2688" t="s">
        <v>3056</v>
      </c>
      <c r="C2688" t="s">
        <v>3656</v>
      </c>
      <c r="D2688" t="s">
        <v>3608</v>
      </c>
      <c r="E2688" t="s">
        <v>3609</v>
      </c>
      <c r="F2688" t="s">
        <v>3655</v>
      </c>
      <c r="G2688" t="s">
        <v>3003</v>
      </c>
    </row>
    <row r="2689" spans="1:7">
      <c r="A2689" t="s">
        <v>3612</v>
      </c>
      <c r="B2689" t="s">
        <v>3058</v>
      </c>
      <c r="C2689" t="s">
        <v>3659</v>
      </c>
      <c r="D2689" t="s">
        <v>3608</v>
      </c>
      <c r="E2689" t="s">
        <v>3609</v>
      </c>
      <c r="F2689" t="s">
        <v>3655</v>
      </c>
      <c r="G2689" t="s">
        <v>3003</v>
      </c>
    </row>
    <row r="2690" spans="1:7">
      <c r="A2690" t="s">
        <v>3612</v>
      </c>
      <c r="B2690" t="s">
        <v>3060</v>
      </c>
      <c r="C2690" t="s">
        <v>4936</v>
      </c>
      <c r="D2690" t="s">
        <v>3608</v>
      </c>
      <c r="E2690" t="s">
        <v>3609</v>
      </c>
      <c r="F2690" t="s">
        <v>3655</v>
      </c>
      <c r="G2690" t="s">
        <v>3003</v>
      </c>
    </row>
    <row r="2691" spans="1:7">
      <c r="A2691" t="s">
        <v>3612</v>
      </c>
      <c r="B2691" t="s">
        <v>3062</v>
      </c>
      <c r="C2691" t="s">
        <v>3871</v>
      </c>
      <c r="D2691" t="s">
        <v>3608</v>
      </c>
      <c r="E2691" t="s">
        <v>3609</v>
      </c>
      <c r="F2691" t="s">
        <v>3655</v>
      </c>
      <c r="G2691" t="s">
        <v>3003</v>
      </c>
    </row>
    <row r="2692" spans="1:7">
      <c r="A2692" t="s">
        <v>3612</v>
      </c>
      <c r="B2692" t="s">
        <v>3064</v>
      </c>
      <c r="C2692" t="s">
        <v>3659</v>
      </c>
      <c r="D2692" t="s">
        <v>3608</v>
      </c>
      <c r="E2692" t="s">
        <v>3609</v>
      </c>
      <c r="F2692" t="s">
        <v>3655</v>
      </c>
      <c r="G2692" t="s">
        <v>3003</v>
      </c>
    </row>
    <row r="2693" spans="1:7">
      <c r="A2693" t="s">
        <v>3612</v>
      </c>
      <c r="B2693" t="s">
        <v>3066</v>
      </c>
      <c r="C2693" t="s">
        <v>3931</v>
      </c>
      <c r="D2693" t="s">
        <v>3608</v>
      </c>
      <c r="E2693" t="s">
        <v>3609</v>
      </c>
      <c r="F2693" t="s">
        <v>3655</v>
      </c>
      <c r="G2693" t="s">
        <v>3003</v>
      </c>
    </row>
    <row r="2694" spans="1:7">
      <c r="A2694" t="s">
        <v>3612</v>
      </c>
      <c r="B2694" t="s">
        <v>3068</v>
      </c>
      <c r="C2694" t="s">
        <v>4937</v>
      </c>
      <c r="D2694" t="s">
        <v>3608</v>
      </c>
      <c r="E2694" t="s">
        <v>3609</v>
      </c>
      <c r="F2694" t="s">
        <v>3655</v>
      </c>
      <c r="G2694" t="s">
        <v>3003</v>
      </c>
    </row>
    <row r="2695" spans="1:7">
      <c r="A2695" t="s">
        <v>3612</v>
      </c>
      <c r="B2695" t="s">
        <v>3070</v>
      </c>
      <c r="C2695" t="s">
        <v>4938</v>
      </c>
      <c r="D2695" t="s">
        <v>3608</v>
      </c>
      <c r="E2695" t="s">
        <v>3609</v>
      </c>
      <c r="F2695" t="s">
        <v>3655</v>
      </c>
      <c r="G2695" t="s">
        <v>3003</v>
      </c>
    </row>
    <row r="2696" spans="1:7">
      <c r="A2696" t="s">
        <v>3612</v>
      </c>
      <c r="B2696" t="s">
        <v>3072</v>
      </c>
      <c r="C2696" t="s">
        <v>3664</v>
      </c>
      <c r="D2696" t="s">
        <v>3608</v>
      </c>
      <c r="E2696" t="s">
        <v>3609</v>
      </c>
      <c r="F2696" t="s">
        <v>3655</v>
      </c>
      <c r="G2696" t="s">
        <v>3003</v>
      </c>
    </row>
    <row r="2697" spans="1:7">
      <c r="A2697" t="s">
        <v>3612</v>
      </c>
      <c r="B2697" t="s">
        <v>3074</v>
      </c>
      <c r="C2697" t="s">
        <v>3666</v>
      </c>
      <c r="D2697" t="s">
        <v>3608</v>
      </c>
      <c r="E2697" t="s">
        <v>3609</v>
      </c>
      <c r="F2697" t="s">
        <v>3655</v>
      </c>
      <c r="G2697" t="s">
        <v>3003</v>
      </c>
    </row>
    <row r="2698" spans="1:7">
      <c r="A2698" t="s">
        <v>3612</v>
      </c>
      <c r="B2698" t="s">
        <v>3076</v>
      </c>
      <c r="C2698" t="s">
        <v>3659</v>
      </c>
      <c r="D2698" t="s">
        <v>3608</v>
      </c>
      <c r="E2698" t="s">
        <v>3609</v>
      </c>
      <c r="F2698" t="s">
        <v>3655</v>
      </c>
      <c r="G2698" t="s">
        <v>3003</v>
      </c>
    </row>
    <row r="2699" spans="1:7">
      <c r="A2699" t="s">
        <v>3612</v>
      </c>
      <c r="B2699" t="s">
        <v>3078</v>
      </c>
      <c r="C2699" t="s">
        <v>4410</v>
      </c>
      <c r="D2699" t="s">
        <v>3608</v>
      </c>
      <c r="E2699" t="s">
        <v>3609</v>
      </c>
      <c r="F2699" t="s">
        <v>3655</v>
      </c>
      <c r="G2699" t="s">
        <v>3003</v>
      </c>
    </row>
    <row r="2700" spans="1:7">
      <c r="A2700" t="s">
        <v>3612</v>
      </c>
      <c r="B2700" t="s">
        <v>3080</v>
      </c>
      <c r="C2700" t="s">
        <v>3657</v>
      </c>
      <c r="D2700" t="s">
        <v>3608</v>
      </c>
      <c r="E2700" t="s">
        <v>3609</v>
      </c>
      <c r="F2700" t="s">
        <v>3655</v>
      </c>
      <c r="G2700" t="s">
        <v>3003</v>
      </c>
    </row>
    <row r="2701" spans="1:7">
      <c r="A2701" t="s">
        <v>3612</v>
      </c>
      <c r="B2701" t="s">
        <v>3082</v>
      </c>
      <c r="C2701" t="s">
        <v>4939</v>
      </c>
      <c r="D2701" t="s">
        <v>3608</v>
      </c>
      <c r="E2701" t="s">
        <v>3609</v>
      </c>
      <c r="F2701" t="s">
        <v>3655</v>
      </c>
      <c r="G2701" t="s">
        <v>3003</v>
      </c>
    </row>
    <row r="2702" spans="1:7">
      <c r="A2702" t="s">
        <v>3612</v>
      </c>
      <c r="B2702" t="s">
        <v>3084</v>
      </c>
      <c r="C2702" t="s">
        <v>3812</v>
      </c>
      <c r="D2702" t="s">
        <v>3608</v>
      </c>
      <c r="E2702" t="s">
        <v>3609</v>
      </c>
      <c r="F2702" t="s">
        <v>3655</v>
      </c>
      <c r="G2702" t="s">
        <v>3003</v>
      </c>
    </row>
    <row r="2703" spans="1:7">
      <c r="A2703" t="s">
        <v>3612</v>
      </c>
      <c r="B2703" t="s">
        <v>3085</v>
      </c>
      <c r="C2703" t="s">
        <v>3848</v>
      </c>
      <c r="D2703" t="s">
        <v>3608</v>
      </c>
      <c r="E2703" t="s">
        <v>3609</v>
      </c>
      <c r="F2703" t="s">
        <v>3655</v>
      </c>
      <c r="G2703" t="s">
        <v>3003</v>
      </c>
    </row>
    <row r="2704" spans="1:7">
      <c r="A2704" t="s">
        <v>3612</v>
      </c>
      <c r="B2704" t="s">
        <v>3087</v>
      </c>
      <c r="C2704" t="s">
        <v>3848</v>
      </c>
      <c r="D2704" t="s">
        <v>3608</v>
      </c>
      <c r="E2704" t="s">
        <v>3609</v>
      </c>
      <c r="F2704" t="s">
        <v>3655</v>
      </c>
      <c r="G2704" t="s">
        <v>3003</v>
      </c>
    </row>
    <row r="2705" spans="1:8">
      <c r="A2705" t="s">
        <v>3612</v>
      </c>
      <c r="B2705" t="s">
        <v>3089</v>
      </c>
      <c r="C2705" t="s">
        <v>3679</v>
      </c>
      <c r="D2705" t="s">
        <v>3608</v>
      </c>
      <c r="E2705" t="s">
        <v>3609</v>
      </c>
      <c r="F2705" t="s">
        <v>3655</v>
      </c>
      <c r="G2705" t="s">
        <v>3003</v>
      </c>
    </row>
    <row r="2706" spans="1:8">
      <c r="A2706" t="s">
        <v>3612</v>
      </c>
      <c r="B2706" t="s">
        <v>24</v>
      </c>
      <c r="C2706" t="s">
        <v>3613</v>
      </c>
      <c r="D2706" t="s">
        <v>3608</v>
      </c>
      <c r="E2706" t="s">
        <v>3609</v>
      </c>
      <c r="F2706" t="s">
        <v>3614</v>
      </c>
      <c r="G2706" t="s">
        <v>3091</v>
      </c>
      <c r="H2706" t="s">
        <v>3615</v>
      </c>
    </row>
    <row r="2707" spans="1:8">
      <c r="A2707" t="s">
        <v>3606</v>
      </c>
      <c r="B2707" t="s">
        <v>27</v>
      </c>
      <c r="C2707" t="s">
        <v>3616</v>
      </c>
      <c r="D2707" t="s">
        <v>3608</v>
      </c>
      <c r="E2707" t="s">
        <v>3609</v>
      </c>
      <c r="F2707" t="s">
        <v>3614</v>
      </c>
      <c r="G2707" t="s">
        <v>3091</v>
      </c>
      <c r="H2707" t="s">
        <v>3615</v>
      </c>
    </row>
    <row r="2708" spans="1:8">
      <c r="A2708" t="s">
        <v>3606</v>
      </c>
      <c r="B2708" t="s">
        <v>3092</v>
      </c>
      <c r="C2708" t="s">
        <v>4940</v>
      </c>
      <c r="D2708" t="s">
        <v>3608</v>
      </c>
      <c r="E2708" t="s">
        <v>3609</v>
      </c>
      <c r="F2708" t="s">
        <v>3614</v>
      </c>
      <c r="G2708" t="s">
        <v>3091</v>
      </c>
      <c r="H2708" t="s">
        <v>3615</v>
      </c>
    </row>
    <row r="2709" spans="1:8">
      <c r="A2709" t="s">
        <v>3612</v>
      </c>
      <c r="B2709" t="s">
        <v>28</v>
      </c>
      <c r="C2709" t="s">
        <v>3617</v>
      </c>
      <c r="D2709" t="s">
        <v>3608</v>
      </c>
      <c r="E2709" t="s">
        <v>3609</v>
      </c>
      <c r="F2709" t="s">
        <v>3614</v>
      </c>
      <c r="G2709" t="s">
        <v>3091</v>
      </c>
      <c r="H2709" t="s">
        <v>3615</v>
      </c>
    </row>
    <row r="2710" spans="1:8">
      <c r="A2710" t="s">
        <v>3606</v>
      </c>
      <c r="B2710" t="s">
        <v>29</v>
      </c>
      <c r="C2710" t="s">
        <v>3618</v>
      </c>
      <c r="D2710" t="s">
        <v>3608</v>
      </c>
      <c r="E2710" t="s">
        <v>3609</v>
      </c>
      <c r="F2710" t="s">
        <v>3614</v>
      </c>
      <c r="G2710" t="s">
        <v>3091</v>
      </c>
      <c r="H2710" t="s">
        <v>3615</v>
      </c>
    </row>
    <row r="2711" spans="1:8">
      <c r="A2711" t="s">
        <v>3612</v>
      </c>
      <c r="B2711" t="s">
        <v>191</v>
      </c>
      <c r="C2711" t="s">
        <v>3700</v>
      </c>
      <c r="D2711" t="s">
        <v>3608</v>
      </c>
      <c r="E2711" t="s">
        <v>3609</v>
      </c>
      <c r="F2711" t="s">
        <v>3614</v>
      </c>
      <c r="G2711" t="s">
        <v>3091</v>
      </c>
      <c r="H2711" t="s">
        <v>3615</v>
      </c>
    </row>
    <row r="2712" spans="1:8">
      <c r="A2712" t="s">
        <v>3612</v>
      </c>
      <c r="B2712" t="s">
        <v>30</v>
      </c>
      <c r="C2712" t="s">
        <v>3619</v>
      </c>
      <c r="D2712" t="s">
        <v>3608</v>
      </c>
      <c r="E2712" t="s">
        <v>3609</v>
      </c>
      <c r="F2712" t="s">
        <v>3614</v>
      </c>
      <c r="G2712" t="s">
        <v>3091</v>
      </c>
      <c r="H2712" t="s">
        <v>3615</v>
      </c>
    </row>
    <row r="2713" spans="1:8">
      <c r="A2713" t="s">
        <v>3606</v>
      </c>
      <c r="B2713" t="s">
        <v>32</v>
      </c>
      <c r="C2713" t="s">
        <v>3620</v>
      </c>
      <c r="D2713" t="s">
        <v>3608</v>
      </c>
      <c r="E2713" t="s">
        <v>3609</v>
      </c>
      <c r="F2713" t="s">
        <v>3614</v>
      </c>
      <c r="G2713" t="s">
        <v>3091</v>
      </c>
      <c r="H2713" t="s">
        <v>3615</v>
      </c>
    </row>
    <row r="2714" spans="1:8">
      <c r="A2714" t="s">
        <v>3612</v>
      </c>
      <c r="B2714" t="s">
        <v>33</v>
      </c>
      <c r="C2714" t="s">
        <v>3621</v>
      </c>
      <c r="D2714" t="s">
        <v>3608</v>
      </c>
      <c r="E2714" t="s">
        <v>3609</v>
      </c>
      <c r="F2714" t="s">
        <v>3614</v>
      </c>
      <c r="G2714" t="s">
        <v>3091</v>
      </c>
      <c r="H2714" t="s">
        <v>3615</v>
      </c>
    </row>
    <row r="2715" spans="1:8">
      <c r="A2715" t="s">
        <v>3612</v>
      </c>
      <c r="B2715" t="s">
        <v>193</v>
      </c>
      <c r="C2715" t="s">
        <v>3702</v>
      </c>
      <c r="D2715" t="s">
        <v>3608</v>
      </c>
      <c r="E2715" t="s">
        <v>3609</v>
      </c>
      <c r="F2715" t="s">
        <v>3614</v>
      </c>
      <c r="G2715" t="s">
        <v>3091</v>
      </c>
      <c r="H2715" t="s">
        <v>3615</v>
      </c>
    </row>
    <row r="2716" spans="1:8">
      <c r="A2716" t="s">
        <v>3606</v>
      </c>
      <c r="B2716" t="s">
        <v>532</v>
      </c>
      <c r="C2716" t="s">
        <v>3821</v>
      </c>
      <c r="D2716" t="s">
        <v>3608</v>
      </c>
      <c r="E2716" t="s">
        <v>3609</v>
      </c>
      <c r="F2716" t="s">
        <v>3614</v>
      </c>
      <c r="G2716" t="s">
        <v>3091</v>
      </c>
      <c r="H2716" t="s">
        <v>3615</v>
      </c>
    </row>
    <row r="2717" spans="1:8">
      <c r="A2717" t="s">
        <v>3612</v>
      </c>
      <c r="B2717" t="s">
        <v>34</v>
      </c>
      <c r="C2717" t="s">
        <v>3622</v>
      </c>
      <c r="D2717" t="s">
        <v>3608</v>
      </c>
      <c r="E2717" t="s">
        <v>3609</v>
      </c>
      <c r="F2717" t="s">
        <v>3614</v>
      </c>
      <c r="G2717" t="s">
        <v>3091</v>
      </c>
      <c r="H2717" t="s">
        <v>3615</v>
      </c>
    </row>
    <row r="2718" spans="1:8">
      <c r="A2718" t="s">
        <v>3606</v>
      </c>
      <c r="B2718" t="s">
        <v>614</v>
      </c>
      <c r="C2718" t="s">
        <v>3851</v>
      </c>
      <c r="D2718" t="s">
        <v>3608</v>
      </c>
      <c r="E2718" t="s">
        <v>3609</v>
      </c>
      <c r="F2718" t="s">
        <v>3614</v>
      </c>
      <c r="G2718" t="s">
        <v>3091</v>
      </c>
      <c r="H2718" t="s">
        <v>3615</v>
      </c>
    </row>
    <row r="2719" spans="1:8">
      <c r="A2719" t="s">
        <v>3612</v>
      </c>
      <c r="B2719" t="s">
        <v>44</v>
      </c>
      <c r="C2719" t="s">
        <v>3629</v>
      </c>
      <c r="D2719" t="s">
        <v>3608</v>
      </c>
      <c r="E2719" t="s">
        <v>3609</v>
      </c>
      <c r="F2719" t="s">
        <v>3614</v>
      </c>
      <c r="G2719" t="s">
        <v>3091</v>
      </c>
      <c r="H2719" t="s">
        <v>3615</v>
      </c>
    </row>
    <row r="2720" spans="1:8">
      <c r="A2720" t="s">
        <v>3606</v>
      </c>
      <c r="B2720" t="s">
        <v>46</v>
      </c>
      <c r="C2720" t="s">
        <v>3630</v>
      </c>
      <c r="D2720" t="s">
        <v>3608</v>
      </c>
      <c r="E2720" t="s">
        <v>3609</v>
      </c>
      <c r="F2720" t="s">
        <v>3614</v>
      </c>
      <c r="G2720" t="s">
        <v>3091</v>
      </c>
      <c r="H2720" t="s">
        <v>3615</v>
      </c>
    </row>
    <row r="2721" spans="1:8">
      <c r="A2721" t="s">
        <v>3612</v>
      </c>
      <c r="B2721" t="s">
        <v>48</v>
      </c>
      <c r="C2721" t="s">
        <v>3631</v>
      </c>
      <c r="D2721" t="s">
        <v>3608</v>
      </c>
      <c r="E2721" t="s">
        <v>3609</v>
      </c>
      <c r="F2721" t="s">
        <v>3614</v>
      </c>
      <c r="G2721" t="s">
        <v>3091</v>
      </c>
    </row>
    <row r="2722" spans="1:8">
      <c r="A2722" t="s">
        <v>3612</v>
      </c>
      <c r="B2722" t="s">
        <v>49</v>
      </c>
      <c r="C2722" t="s">
        <v>3632</v>
      </c>
      <c r="D2722" t="s">
        <v>3608</v>
      </c>
      <c r="E2722" t="s">
        <v>3609</v>
      </c>
      <c r="F2722" t="s">
        <v>3614</v>
      </c>
      <c r="G2722" t="s">
        <v>3091</v>
      </c>
      <c r="H2722" t="s">
        <v>3615</v>
      </c>
    </row>
    <row r="2723" spans="1:8">
      <c r="A2723" t="s">
        <v>3612</v>
      </c>
      <c r="B2723" t="s">
        <v>64</v>
      </c>
      <c r="C2723" t="s">
        <v>3646</v>
      </c>
      <c r="D2723" t="s">
        <v>3608</v>
      </c>
      <c r="E2723" t="s">
        <v>3609</v>
      </c>
      <c r="F2723" t="s">
        <v>3614</v>
      </c>
      <c r="G2723" t="s">
        <v>3091</v>
      </c>
      <c r="H2723" t="s">
        <v>3615</v>
      </c>
    </row>
    <row r="2724" spans="1:8">
      <c r="A2724" t="s">
        <v>3606</v>
      </c>
      <c r="B2724" t="s">
        <v>66</v>
      </c>
      <c r="C2724" t="s">
        <v>3647</v>
      </c>
      <c r="D2724" t="s">
        <v>3608</v>
      </c>
      <c r="E2724" t="s">
        <v>3609</v>
      </c>
      <c r="F2724" t="s">
        <v>3614</v>
      </c>
      <c r="G2724" t="s">
        <v>3091</v>
      </c>
      <c r="H2724" t="s">
        <v>3615</v>
      </c>
    </row>
    <row r="2725" spans="1:8">
      <c r="A2725" t="s">
        <v>3612</v>
      </c>
      <c r="B2725" t="s">
        <v>67</v>
      </c>
      <c r="C2725" t="s">
        <v>3648</v>
      </c>
      <c r="D2725" t="s">
        <v>3608</v>
      </c>
      <c r="E2725" t="s">
        <v>3609</v>
      </c>
      <c r="F2725" t="s">
        <v>3614</v>
      </c>
      <c r="G2725" t="s">
        <v>3091</v>
      </c>
      <c r="H2725" t="s">
        <v>3615</v>
      </c>
    </row>
    <row r="2726" spans="1:8">
      <c r="A2726" t="s">
        <v>3612</v>
      </c>
      <c r="B2726" t="s">
        <v>69</v>
      </c>
      <c r="C2726" t="s">
        <v>3650</v>
      </c>
      <c r="D2726" t="s">
        <v>3608</v>
      </c>
      <c r="E2726" t="s">
        <v>3609</v>
      </c>
      <c r="F2726" t="s">
        <v>3614</v>
      </c>
      <c r="G2726" t="s">
        <v>3091</v>
      </c>
      <c r="H2726" t="s">
        <v>3615</v>
      </c>
    </row>
    <row r="2727" spans="1:8">
      <c r="A2727" t="s">
        <v>3612</v>
      </c>
      <c r="B2727" t="s">
        <v>71</v>
      </c>
      <c r="C2727" t="s">
        <v>3652</v>
      </c>
      <c r="D2727" t="s">
        <v>3608</v>
      </c>
      <c r="E2727" t="s">
        <v>3609</v>
      </c>
      <c r="F2727" t="s">
        <v>3614</v>
      </c>
      <c r="G2727" t="s">
        <v>3091</v>
      </c>
      <c r="H2727" t="s">
        <v>3615</v>
      </c>
    </row>
    <row r="2728" spans="1:8">
      <c r="A2728" t="s">
        <v>3606</v>
      </c>
      <c r="B2728" t="s">
        <v>72</v>
      </c>
      <c r="C2728" t="s">
        <v>3653</v>
      </c>
      <c r="D2728" t="s">
        <v>3608</v>
      </c>
      <c r="E2728" t="s">
        <v>3609</v>
      </c>
      <c r="F2728" t="s">
        <v>3614</v>
      </c>
      <c r="G2728" t="s">
        <v>3091</v>
      </c>
      <c r="H2728" t="s">
        <v>3615</v>
      </c>
    </row>
    <row r="2729" spans="1:8">
      <c r="A2729" t="s">
        <v>3612</v>
      </c>
      <c r="B2729" t="s">
        <v>3093</v>
      </c>
      <c r="C2729" t="s">
        <v>3659</v>
      </c>
      <c r="D2729" t="s">
        <v>3608</v>
      </c>
      <c r="E2729" t="s">
        <v>3609</v>
      </c>
      <c r="F2729" t="s">
        <v>3655</v>
      </c>
      <c r="G2729" t="s">
        <v>3091</v>
      </c>
    </row>
    <row r="2730" spans="1:8">
      <c r="A2730" t="s">
        <v>3612</v>
      </c>
      <c r="B2730" t="s">
        <v>3095</v>
      </c>
      <c r="C2730" t="s">
        <v>3657</v>
      </c>
      <c r="D2730" t="s">
        <v>3608</v>
      </c>
      <c r="E2730" t="s">
        <v>3609</v>
      </c>
      <c r="F2730" t="s">
        <v>3655</v>
      </c>
      <c r="G2730" t="s">
        <v>3091</v>
      </c>
    </row>
    <row r="2731" spans="1:8">
      <c r="A2731" t="s">
        <v>3612</v>
      </c>
      <c r="B2731" t="s">
        <v>3097</v>
      </c>
      <c r="C2731" t="s">
        <v>3671</v>
      </c>
      <c r="D2731" t="s">
        <v>3608</v>
      </c>
      <c r="E2731" t="s">
        <v>3609</v>
      </c>
      <c r="F2731" t="s">
        <v>3655</v>
      </c>
      <c r="G2731" t="s">
        <v>3091</v>
      </c>
    </row>
    <row r="2732" spans="1:8">
      <c r="A2732" t="s">
        <v>3612</v>
      </c>
      <c r="B2732" t="s">
        <v>3099</v>
      </c>
      <c r="C2732" t="s">
        <v>4941</v>
      </c>
      <c r="D2732" t="s">
        <v>3608</v>
      </c>
      <c r="E2732" t="s">
        <v>3609</v>
      </c>
      <c r="F2732" t="s">
        <v>3655</v>
      </c>
      <c r="G2732" t="s">
        <v>3091</v>
      </c>
    </row>
    <row r="2733" spans="1:8">
      <c r="A2733" t="s">
        <v>3612</v>
      </c>
      <c r="B2733" t="s">
        <v>3101</v>
      </c>
      <c r="C2733" t="s">
        <v>3659</v>
      </c>
      <c r="D2733" t="s">
        <v>3608</v>
      </c>
      <c r="E2733" t="s">
        <v>3609</v>
      </c>
      <c r="F2733" t="s">
        <v>3655</v>
      </c>
      <c r="G2733" t="s">
        <v>3091</v>
      </c>
    </row>
    <row r="2734" spans="1:8">
      <c r="A2734" t="s">
        <v>3612</v>
      </c>
      <c r="B2734" t="s">
        <v>3103</v>
      </c>
      <c r="C2734" t="s">
        <v>4942</v>
      </c>
      <c r="D2734" t="s">
        <v>3608</v>
      </c>
      <c r="E2734" t="s">
        <v>3609</v>
      </c>
      <c r="F2734" t="s">
        <v>3655</v>
      </c>
      <c r="G2734" t="s">
        <v>3091</v>
      </c>
    </row>
    <row r="2735" spans="1:8">
      <c r="A2735" t="s">
        <v>3612</v>
      </c>
      <c r="B2735" t="s">
        <v>3105</v>
      </c>
      <c r="C2735" t="s">
        <v>3666</v>
      </c>
      <c r="D2735" t="s">
        <v>3608</v>
      </c>
      <c r="E2735" t="s">
        <v>3609</v>
      </c>
      <c r="F2735" t="s">
        <v>3655</v>
      </c>
      <c r="G2735" t="s">
        <v>3091</v>
      </c>
    </row>
    <row r="2736" spans="1:8">
      <c r="A2736" t="s">
        <v>3612</v>
      </c>
      <c r="B2736" t="s">
        <v>3107</v>
      </c>
      <c r="C2736" t="s">
        <v>3659</v>
      </c>
      <c r="D2736" t="s">
        <v>3608</v>
      </c>
      <c r="E2736" t="s">
        <v>3609</v>
      </c>
      <c r="F2736" t="s">
        <v>3655</v>
      </c>
      <c r="G2736" t="s">
        <v>3091</v>
      </c>
    </row>
    <row r="2737" spans="1:8">
      <c r="A2737" t="s">
        <v>3612</v>
      </c>
      <c r="B2737" t="s">
        <v>3109</v>
      </c>
      <c r="C2737" t="s">
        <v>4943</v>
      </c>
      <c r="D2737" t="s">
        <v>3608</v>
      </c>
      <c r="E2737" t="s">
        <v>3609</v>
      </c>
      <c r="F2737" t="s">
        <v>3655</v>
      </c>
      <c r="G2737" t="s">
        <v>3091</v>
      </c>
    </row>
    <row r="2738" spans="1:8">
      <c r="A2738" t="s">
        <v>3612</v>
      </c>
      <c r="B2738" t="s">
        <v>3111</v>
      </c>
      <c r="C2738" t="s">
        <v>4944</v>
      </c>
      <c r="D2738" t="s">
        <v>3608</v>
      </c>
      <c r="E2738" t="s">
        <v>3609</v>
      </c>
      <c r="F2738" t="s">
        <v>3655</v>
      </c>
      <c r="G2738" t="s">
        <v>3091</v>
      </c>
    </row>
    <row r="2739" spans="1:8">
      <c r="A2739" t="s">
        <v>3612</v>
      </c>
      <c r="B2739" t="s">
        <v>3113</v>
      </c>
      <c r="C2739" t="s">
        <v>4945</v>
      </c>
      <c r="D2739" t="s">
        <v>3608</v>
      </c>
      <c r="E2739" t="s">
        <v>3609</v>
      </c>
      <c r="F2739" t="s">
        <v>3655</v>
      </c>
      <c r="G2739" t="s">
        <v>3091</v>
      </c>
    </row>
    <row r="2740" spans="1:8">
      <c r="A2740" t="s">
        <v>3612</v>
      </c>
      <c r="B2740" t="s">
        <v>3115</v>
      </c>
      <c r="C2740" t="s">
        <v>4946</v>
      </c>
      <c r="D2740" t="s">
        <v>3608</v>
      </c>
      <c r="E2740" t="s">
        <v>3609</v>
      </c>
      <c r="F2740" t="s">
        <v>3655</v>
      </c>
      <c r="G2740" t="s">
        <v>3091</v>
      </c>
    </row>
    <row r="2741" spans="1:8">
      <c r="A2741" t="s">
        <v>3612</v>
      </c>
      <c r="B2741" t="s">
        <v>3117</v>
      </c>
      <c r="C2741" t="s">
        <v>3665</v>
      </c>
      <c r="D2741" t="s">
        <v>3608</v>
      </c>
      <c r="E2741" t="s">
        <v>3609</v>
      </c>
      <c r="F2741" t="s">
        <v>3655</v>
      </c>
      <c r="G2741" t="s">
        <v>3091</v>
      </c>
    </row>
    <row r="2742" spans="1:8">
      <c r="A2742" t="s">
        <v>3612</v>
      </c>
      <c r="B2742" t="s">
        <v>3119</v>
      </c>
      <c r="C2742" t="s">
        <v>4947</v>
      </c>
      <c r="D2742" t="s">
        <v>3608</v>
      </c>
      <c r="E2742" t="s">
        <v>3609</v>
      </c>
      <c r="F2742" t="s">
        <v>3655</v>
      </c>
      <c r="G2742" t="s">
        <v>3091</v>
      </c>
    </row>
    <row r="2743" spans="1:8">
      <c r="A2743" t="s">
        <v>3612</v>
      </c>
      <c r="B2743" t="s">
        <v>3121</v>
      </c>
      <c r="C2743" t="s">
        <v>4948</v>
      </c>
      <c r="D2743" t="s">
        <v>3608</v>
      </c>
      <c r="E2743" t="s">
        <v>3609</v>
      </c>
      <c r="F2743" t="s">
        <v>3655</v>
      </c>
      <c r="G2743" t="s">
        <v>3091</v>
      </c>
    </row>
    <row r="2744" spans="1:8">
      <c r="A2744" t="s">
        <v>3606</v>
      </c>
      <c r="B2744" t="s">
        <v>3124</v>
      </c>
      <c r="C2744" t="s">
        <v>4726</v>
      </c>
      <c r="D2744" t="s">
        <v>3608</v>
      </c>
      <c r="E2744" t="s">
        <v>3609</v>
      </c>
      <c r="F2744" t="s">
        <v>3610</v>
      </c>
      <c r="G2744" t="s">
        <v>3123</v>
      </c>
    </row>
    <row r="2745" spans="1:8">
      <c r="A2745" t="s">
        <v>3606</v>
      </c>
      <c r="B2745" t="s">
        <v>189</v>
      </c>
      <c r="C2745" t="s">
        <v>3698</v>
      </c>
      <c r="D2745" t="s">
        <v>3608</v>
      </c>
      <c r="E2745" t="s">
        <v>3609</v>
      </c>
      <c r="F2745" t="s">
        <v>3610</v>
      </c>
      <c r="G2745" t="s">
        <v>3123</v>
      </c>
      <c r="H2745" t="s">
        <v>3615</v>
      </c>
    </row>
    <row r="2746" spans="1:8">
      <c r="A2746" t="s">
        <v>3606</v>
      </c>
      <c r="B2746" t="s">
        <v>817</v>
      </c>
      <c r="C2746" t="s">
        <v>3941</v>
      </c>
      <c r="D2746" t="s">
        <v>3608</v>
      </c>
      <c r="E2746" t="s">
        <v>3609</v>
      </c>
      <c r="F2746" t="s">
        <v>3610</v>
      </c>
      <c r="G2746" t="s">
        <v>3123</v>
      </c>
      <c r="H2746" t="s">
        <v>3615</v>
      </c>
    </row>
    <row r="2747" spans="1:8">
      <c r="A2747" t="s">
        <v>3612</v>
      </c>
      <c r="B2747" t="s">
        <v>41</v>
      </c>
      <c r="C2747" t="s">
        <v>3626</v>
      </c>
      <c r="D2747" t="s">
        <v>3608</v>
      </c>
      <c r="E2747" t="s">
        <v>3609</v>
      </c>
      <c r="F2747" t="s">
        <v>3610</v>
      </c>
      <c r="G2747" t="s">
        <v>3123</v>
      </c>
      <c r="H2747" t="s">
        <v>3615</v>
      </c>
    </row>
    <row r="2748" spans="1:8">
      <c r="A2748" t="s">
        <v>3612</v>
      </c>
      <c r="B2748" t="s">
        <v>42</v>
      </c>
      <c r="C2748" t="s">
        <v>3627</v>
      </c>
      <c r="D2748" t="s">
        <v>3608</v>
      </c>
      <c r="E2748" t="s">
        <v>3609</v>
      </c>
      <c r="F2748" t="s">
        <v>3610</v>
      </c>
      <c r="G2748" t="s">
        <v>3123</v>
      </c>
      <c r="H2748" t="s">
        <v>3615</v>
      </c>
    </row>
    <row r="2749" spans="1:8">
      <c r="A2749" t="s">
        <v>3612</v>
      </c>
      <c r="B2749" t="s">
        <v>841</v>
      </c>
      <c r="C2749" t="s">
        <v>3959</v>
      </c>
      <c r="D2749" t="s">
        <v>3608</v>
      </c>
      <c r="E2749" t="s">
        <v>3609</v>
      </c>
      <c r="F2749" t="s">
        <v>3610</v>
      </c>
      <c r="G2749" t="s">
        <v>3123</v>
      </c>
      <c r="H2749" t="s">
        <v>3615</v>
      </c>
    </row>
    <row r="2750" spans="1:8">
      <c r="A2750" t="s">
        <v>3612</v>
      </c>
      <c r="B2750" t="s">
        <v>44</v>
      </c>
      <c r="C2750" t="s">
        <v>3629</v>
      </c>
      <c r="D2750" t="s">
        <v>3608</v>
      </c>
      <c r="E2750" t="s">
        <v>3609</v>
      </c>
      <c r="F2750" t="s">
        <v>3614</v>
      </c>
      <c r="G2750" t="s">
        <v>3123</v>
      </c>
      <c r="H2750" t="s">
        <v>3615</v>
      </c>
    </row>
    <row r="2751" spans="1:8">
      <c r="A2751" t="s">
        <v>3612</v>
      </c>
      <c r="B2751" t="s">
        <v>48</v>
      </c>
      <c r="C2751" t="s">
        <v>3631</v>
      </c>
      <c r="D2751" t="s">
        <v>3608</v>
      </c>
      <c r="E2751" t="s">
        <v>3609</v>
      </c>
      <c r="F2751" t="s">
        <v>3614</v>
      </c>
      <c r="G2751" t="s">
        <v>3123</v>
      </c>
    </row>
    <row r="2752" spans="1:8">
      <c r="A2752" t="s">
        <v>3612</v>
      </c>
      <c r="B2752" t="s">
        <v>49</v>
      </c>
      <c r="C2752" t="s">
        <v>3632</v>
      </c>
      <c r="D2752" t="s">
        <v>3608</v>
      </c>
      <c r="E2752" t="s">
        <v>3609</v>
      </c>
      <c r="F2752" t="s">
        <v>3614</v>
      </c>
      <c r="G2752" t="s">
        <v>3123</v>
      </c>
      <c r="H2752" t="s">
        <v>3615</v>
      </c>
    </row>
    <row r="2753" spans="1:8">
      <c r="A2753" t="s">
        <v>3636</v>
      </c>
      <c r="B2753" t="s">
        <v>3125</v>
      </c>
      <c r="C2753" t="s">
        <v>4949</v>
      </c>
      <c r="D2753" t="s">
        <v>3608</v>
      </c>
      <c r="E2753" t="s">
        <v>3609</v>
      </c>
      <c r="F2753" t="s">
        <v>3614</v>
      </c>
      <c r="G2753" t="s">
        <v>3123</v>
      </c>
    </row>
    <row r="2754" spans="1:8">
      <c r="A2754" t="s">
        <v>3612</v>
      </c>
      <c r="B2754" t="s">
        <v>3126</v>
      </c>
      <c r="C2754" t="s">
        <v>3639</v>
      </c>
      <c r="D2754" t="s">
        <v>3608</v>
      </c>
      <c r="E2754" t="s">
        <v>3609</v>
      </c>
      <c r="F2754" t="s">
        <v>3614</v>
      </c>
      <c r="G2754" t="s">
        <v>3123</v>
      </c>
    </row>
    <row r="2755" spans="1:8">
      <c r="A2755" t="s">
        <v>3612</v>
      </c>
      <c r="B2755" t="s">
        <v>3127</v>
      </c>
      <c r="C2755" t="s">
        <v>4950</v>
      </c>
      <c r="D2755" t="s">
        <v>3608</v>
      </c>
      <c r="E2755" t="s">
        <v>3609</v>
      </c>
      <c r="F2755" t="s">
        <v>3614</v>
      </c>
      <c r="G2755" t="s">
        <v>3123</v>
      </c>
    </row>
    <row r="2756" spans="1:8">
      <c r="A2756" t="s">
        <v>3612</v>
      </c>
      <c r="B2756" t="s">
        <v>3128</v>
      </c>
      <c r="C2756" t="s">
        <v>4951</v>
      </c>
      <c r="D2756" t="s">
        <v>3608</v>
      </c>
      <c r="E2756" t="s">
        <v>3609</v>
      </c>
      <c r="F2756" t="s">
        <v>3610</v>
      </c>
      <c r="G2756" t="s">
        <v>3123</v>
      </c>
    </row>
    <row r="2757" spans="1:8">
      <c r="A2757" t="s">
        <v>3612</v>
      </c>
      <c r="B2757" t="s">
        <v>3129</v>
      </c>
      <c r="C2757" t="s">
        <v>4952</v>
      </c>
      <c r="D2757" t="s">
        <v>3608</v>
      </c>
      <c r="E2757" t="s">
        <v>3609</v>
      </c>
      <c r="F2757" t="s">
        <v>3610</v>
      </c>
      <c r="G2757" t="s">
        <v>3123</v>
      </c>
    </row>
    <row r="2758" spans="1:8">
      <c r="A2758" t="s">
        <v>3612</v>
      </c>
      <c r="B2758" t="s">
        <v>64</v>
      </c>
      <c r="C2758" t="s">
        <v>3646</v>
      </c>
      <c r="D2758" t="s">
        <v>3608</v>
      </c>
      <c r="E2758" t="s">
        <v>3609</v>
      </c>
      <c r="F2758" t="s">
        <v>3614</v>
      </c>
      <c r="G2758" t="s">
        <v>3123</v>
      </c>
      <c r="H2758" t="s">
        <v>3615</v>
      </c>
    </row>
    <row r="2759" spans="1:8">
      <c r="A2759" t="s">
        <v>3612</v>
      </c>
      <c r="B2759" t="s">
        <v>67</v>
      </c>
      <c r="C2759" t="s">
        <v>3648</v>
      </c>
      <c r="D2759" t="s">
        <v>3608</v>
      </c>
      <c r="E2759" t="s">
        <v>3609</v>
      </c>
      <c r="F2759" t="s">
        <v>3614</v>
      </c>
      <c r="G2759" t="s">
        <v>3123</v>
      </c>
      <c r="H2759" t="s">
        <v>3615</v>
      </c>
    </row>
    <row r="2760" spans="1:8">
      <c r="A2760" t="s">
        <v>3612</v>
      </c>
      <c r="B2760" t="s">
        <v>3130</v>
      </c>
      <c r="C2760" t="s">
        <v>4939</v>
      </c>
      <c r="D2760" t="s">
        <v>3608</v>
      </c>
      <c r="E2760" t="s">
        <v>3609</v>
      </c>
      <c r="F2760" t="s">
        <v>3655</v>
      </c>
      <c r="G2760" t="s">
        <v>3123</v>
      </c>
    </row>
    <row r="2761" spans="1:8">
      <c r="A2761" t="s">
        <v>3612</v>
      </c>
      <c r="B2761" t="s">
        <v>3132</v>
      </c>
      <c r="C2761" t="s">
        <v>3664</v>
      </c>
      <c r="D2761" t="s">
        <v>3608</v>
      </c>
      <c r="E2761" t="s">
        <v>3609</v>
      </c>
      <c r="F2761" t="s">
        <v>3655</v>
      </c>
      <c r="G2761" t="s">
        <v>3123</v>
      </c>
    </row>
    <row r="2762" spans="1:8">
      <c r="A2762" t="s">
        <v>3612</v>
      </c>
      <c r="B2762" t="s">
        <v>3134</v>
      </c>
      <c r="C2762" t="s">
        <v>3872</v>
      </c>
      <c r="D2762" t="s">
        <v>3608</v>
      </c>
      <c r="E2762" t="s">
        <v>3609</v>
      </c>
      <c r="F2762" t="s">
        <v>3655</v>
      </c>
      <c r="G2762" t="s">
        <v>3123</v>
      </c>
    </row>
    <row r="2763" spans="1:8">
      <c r="A2763" t="s">
        <v>3612</v>
      </c>
      <c r="B2763" t="s">
        <v>3136</v>
      </c>
      <c r="C2763" t="s">
        <v>3671</v>
      </c>
      <c r="D2763" t="s">
        <v>3608</v>
      </c>
      <c r="E2763" t="s">
        <v>3609</v>
      </c>
      <c r="F2763" t="s">
        <v>3655</v>
      </c>
      <c r="G2763" t="s">
        <v>3123</v>
      </c>
    </row>
    <row r="2764" spans="1:8">
      <c r="A2764" t="s">
        <v>3612</v>
      </c>
      <c r="B2764" t="s">
        <v>3138</v>
      </c>
      <c r="C2764" t="s">
        <v>3671</v>
      </c>
      <c r="D2764" t="s">
        <v>3608</v>
      </c>
      <c r="E2764" t="s">
        <v>3609</v>
      </c>
      <c r="F2764" t="s">
        <v>3655</v>
      </c>
      <c r="G2764" t="s">
        <v>3123</v>
      </c>
    </row>
    <row r="2765" spans="1:8">
      <c r="A2765" t="s">
        <v>3612</v>
      </c>
      <c r="B2765" t="s">
        <v>3140</v>
      </c>
      <c r="C2765" t="s">
        <v>3656</v>
      </c>
      <c r="D2765" t="s">
        <v>3608</v>
      </c>
      <c r="E2765" t="s">
        <v>3609</v>
      </c>
      <c r="F2765" t="s">
        <v>3655</v>
      </c>
      <c r="G2765" t="s">
        <v>3123</v>
      </c>
    </row>
    <row r="2766" spans="1:8">
      <c r="A2766" t="s">
        <v>3612</v>
      </c>
      <c r="B2766" t="s">
        <v>3142</v>
      </c>
      <c r="C2766" t="s">
        <v>3657</v>
      </c>
      <c r="D2766" t="s">
        <v>3608</v>
      </c>
      <c r="E2766" t="s">
        <v>3609</v>
      </c>
      <c r="F2766" t="s">
        <v>3655</v>
      </c>
      <c r="G2766" t="s">
        <v>3123</v>
      </c>
    </row>
    <row r="2767" spans="1:8">
      <c r="A2767" t="s">
        <v>3612</v>
      </c>
      <c r="B2767" t="s">
        <v>3144</v>
      </c>
      <c r="C2767" t="s">
        <v>3657</v>
      </c>
      <c r="D2767" t="s">
        <v>3608</v>
      </c>
      <c r="E2767" t="s">
        <v>3609</v>
      </c>
      <c r="F2767" t="s">
        <v>3655</v>
      </c>
      <c r="G2767" t="s">
        <v>3123</v>
      </c>
    </row>
    <row r="2768" spans="1:8">
      <c r="A2768" t="s">
        <v>3612</v>
      </c>
      <c r="B2768" t="s">
        <v>3146</v>
      </c>
      <c r="C2768" t="s">
        <v>3657</v>
      </c>
      <c r="D2768" t="s">
        <v>3608</v>
      </c>
      <c r="E2768" t="s">
        <v>3609</v>
      </c>
      <c r="F2768" t="s">
        <v>3655</v>
      </c>
      <c r="G2768" t="s">
        <v>3123</v>
      </c>
    </row>
    <row r="2769" spans="1:8">
      <c r="A2769" t="s">
        <v>3612</v>
      </c>
      <c r="B2769" t="s">
        <v>3148</v>
      </c>
      <c r="C2769" t="s">
        <v>4939</v>
      </c>
      <c r="D2769" t="s">
        <v>3608</v>
      </c>
      <c r="E2769" t="s">
        <v>3609</v>
      </c>
      <c r="F2769" t="s">
        <v>3655</v>
      </c>
      <c r="G2769" t="s">
        <v>3123</v>
      </c>
    </row>
    <row r="2770" spans="1:8">
      <c r="A2770" t="s">
        <v>3612</v>
      </c>
      <c r="B2770" t="s">
        <v>3150</v>
      </c>
      <c r="C2770" t="s">
        <v>3870</v>
      </c>
      <c r="D2770" t="s">
        <v>3608</v>
      </c>
      <c r="E2770" t="s">
        <v>3609</v>
      </c>
      <c r="F2770" t="s">
        <v>3655</v>
      </c>
      <c r="G2770" t="s">
        <v>3123</v>
      </c>
    </row>
    <row r="2771" spans="1:8">
      <c r="A2771" t="s">
        <v>3612</v>
      </c>
      <c r="B2771" t="s">
        <v>3152</v>
      </c>
      <c r="C2771" t="s">
        <v>4275</v>
      </c>
      <c r="D2771" t="s">
        <v>3608</v>
      </c>
      <c r="E2771" t="s">
        <v>3609</v>
      </c>
      <c r="F2771" t="s">
        <v>3655</v>
      </c>
      <c r="G2771" t="s">
        <v>3123</v>
      </c>
    </row>
    <row r="2772" spans="1:8">
      <c r="A2772" t="s">
        <v>3612</v>
      </c>
      <c r="B2772" t="s">
        <v>3154</v>
      </c>
      <c r="C2772" t="s">
        <v>3679</v>
      </c>
      <c r="D2772" t="s">
        <v>3608</v>
      </c>
      <c r="E2772" t="s">
        <v>3609</v>
      </c>
      <c r="F2772" t="s">
        <v>3655</v>
      </c>
      <c r="G2772" t="s">
        <v>3123</v>
      </c>
    </row>
    <row r="2773" spans="1:8">
      <c r="A2773" t="s">
        <v>3612</v>
      </c>
      <c r="B2773" t="s">
        <v>3156</v>
      </c>
      <c r="C2773" t="s">
        <v>3848</v>
      </c>
      <c r="D2773" t="s">
        <v>3608</v>
      </c>
      <c r="E2773" t="s">
        <v>3609</v>
      </c>
      <c r="F2773" t="s">
        <v>3655</v>
      </c>
      <c r="G2773" t="s">
        <v>3123</v>
      </c>
    </row>
    <row r="2774" spans="1:8">
      <c r="A2774" t="s">
        <v>3612</v>
      </c>
      <c r="B2774" t="s">
        <v>3158</v>
      </c>
      <c r="C2774" t="s">
        <v>4953</v>
      </c>
      <c r="D2774" t="s">
        <v>3608</v>
      </c>
      <c r="E2774" t="s">
        <v>3609</v>
      </c>
      <c r="F2774" t="s">
        <v>3655</v>
      </c>
      <c r="G2774" t="s">
        <v>3123</v>
      </c>
    </row>
    <row r="2775" spans="1:8">
      <c r="A2775" t="s">
        <v>3612</v>
      </c>
      <c r="B2775" t="s">
        <v>3160</v>
      </c>
      <c r="C2775" t="s">
        <v>3844</v>
      </c>
      <c r="D2775" t="s">
        <v>3608</v>
      </c>
      <c r="E2775" t="s">
        <v>3609</v>
      </c>
      <c r="F2775" t="s">
        <v>3655</v>
      </c>
      <c r="G2775" t="s">
        <v>3123</v>
      </c>
    </row>
    <row r="2776" spans="1:8">
      <c r="A2776" t="s">
        <v>3612</v>
      </c>
      <c r="B2776" t="s">
        <v>3162</v>
      </c>
      <c r="C2776" t="s">
        <v>3909</v>
      </c>
      <c r="D2776" t="s">
        <v>3608</v>
      </c>
      <c r="E2776" t="s">
        <v>3609</v>
      </c>
      <c r="F2776" t="s">
        <v>3655</v>
      </c>
      <c r="G2776" t="s">
        <v>3123</v>
      </c>
    </row>
    <row r="2777" spans="1:8">
      <c r="A2777" t="s">
        <v>3606</v>
      </c>
      <c r="B2777" t="s">
        <v>3165</v>
      </c>
      <c r="C2777" t="s">
        <v>4420</v>
      </c>
      <c r="D2777" t="s">
        <v>3608</v>
      </c>
      <c r="E2777" t="s">
        <v>3609</v>
      </c>
      <c r="F2777" t="s">
        <v>3610</v>
      </c>
      <c r="G2777" t="s">
        <v>3164</v>
      </c>
    </row>
    <row r="2778" spans="1:8">
      <c r="A2778" t="s">
        <v>3606</v>
      </c>
      <c r="B2778" t="s">
        <v>3166</v>
      </c>
      <c r="C2778" t="s">
        <v>3686</v>
      </c>
      <c r="D2778" t="s">
        <v>3608</v>
      </c>
      <c r="E2778" t="s">
        <v>3609</v>
      </c>
      <c r="F2778" t="s">
        <v>3610</v>
      </c>
      <c r="G2778" t="s">
        <v>3164</v>
      </c>
    </row>
    <row r="2779" spans="1:8">
      <c r="A2779" t="s">
        <v>3612</v>
      </c>
      <c r="B2779" t="s">
        <v>3167</v>
      </c>
      <c r="C2779" t="s">
        <v>4131</v>
      </c>
      <c r="D2779" t="s">
        <v>3608</v>
      </c>
      <c r="E2779" t="s">
        <v>3609</v>
      </c>
      <c r="F2779" t="s">
        <v>3610</v>
      </c>
      <c r="G2779" t="s">
        <v>3164</v>
      </c>
    </row>
    <row r="2780" spans="1:8">
      <c r="A2780" t="s">
        <v>3612</v>
      </c>
      <c r="B2780" t="s">
        <v>3168</v>
      </c>
      <c r="C2780" t="s">
        <v>3694</v>
      </c>
      <c r="D2780" t="s">
        <v>3608</v>
      </c>
      <c r="E2780" t="s">
        <v>3609</v>
      </c>
      <c r="F2780" t="s">
        <v>3610</v>
      </c>
      <c r="G2780" t="s">
        <v>3164</v>
      </c>
    </row>
    <row r="2781" spans="1:8">
      <c r="A2781" t="s">
        <v>3612</v>
      </c>
      <c r="B2781" t="s">
        <v>24</v>
      </c>
      <c r="C2781" t="s">
        <v>3613</v>
      </c>
      <c r="D2781" t="s">
        <v>3608</v>
      </c>
      <c r="E2781" t="s">
        <v>3609</v>
      </c>
      <c r="F2781" t="s">
        <v>3614</v>
      </c>
      <c r="G2781" t="s">
        <v>3164</v>
      </c>
      <c r="H2781" t="s">
        <v>3615</v>
      </c>
    </row>
    <row r="2782" spans="1:8">
      <c r="A2782" t="s">
        <v>3606</v>
      </c>
      <c r="B2782" t="s">
        <v>27</v>
      </c>
      <c r="C2782" t="s">
        <v>3616</v>
      </c>
      <c r="D2782" t="s">
        <v>3608</v>
      </c>
      <c r="E2782" t="s">
        <v>3609</v>
      </c>
      <c r="F2782" t="s">
        <v>3614</v>
      </c>
      <c r="G2782" t="s">
        <v>3164</v>
      </c>
      <c r="H2782" t="s">
        <v>3615</v>
      </c>
    </row>
    <row r="2783" spans="1:8">
      <c r="A2783" t="s">
        <v>3606</v>
      </c>
      <c r="B2783" t="s">
        <v>686</v>
      </c>
      <c r="C2783" t="s">
        <v>3879</v>
      </c>
      <c r="D2783" t="s">
        <v>3608</v>
      </c>
      <c r="E2783" t="s">
        <v>3609</v>
      </c>
      <c r="F2783" t="s">
        <v>3614</v>
      </c>
      <c r="G2783" t="s">
        <v>3164</v>
      </c>
      <c r="H2783" t="s">
        <v>3615</v>
      </c>
    </row>
    <row r="2784" spans="1:8">
      <c r="A2784" t="s">
        <v>3612</v>
      </c>
      <c r="B2784" t="s">
        <v>28</v>
      </c>
      <c r="C2784" t="s">
        <v>3617</v>
      </c>
      <c r="D2784" t="s">
        <v>3608</v>
      </c>
      <c r="E2784" t="s">
        <v>3609</v>
      </c>
      <c r="F2784" t="s">
        <v>3614</v>
      </c>
      <c r="G2784" t="s">
        <v>3164</v>
      </c>
      <c r="H2784" t="s">
        <v>3615</v>
      </c>
    </row>
    <row r="2785" spans="1:8">
      <c r="A2785" t="s">
        <v>3606</v>
      </c>
      <c r="B2785" t="s">
        <v>29</v>
      </c>
      <c r="C2785" t="s">
        <v>3618</v>
      </c>
      <c r="D2785" t="s">
        <v>3608</v>
      </c>
      <c r="E2785" t="s">
        <v>3609</v>
      </c>
      <c r="F2785" t="s">
        <v>3614</v>
      </c>
      <c r="G2785" t="s">
        <v>3164</v>
      </c>
      <c r="H2785" t="s">
        <v>3615</v>
      </c>
    </row>
    <row r="2786" spans="1:8">
      <c r="A2786" t="s">
        <v>3606</v>
      </c>
      <c r="B2786" t="s">
        <v>613</v>
      </c>
      <c r="C2786" t="s">
        <v>3850</v>
      </c>
      <c r="D2786" t="s">
        <v>3608</v>
      </c>
      <c r="E2786" t="s">
        <v>3609</v>
      </c>
      <c r="F2786" t="s">
        <v>3614</v>
      </c>
      <c r="G2786" t="s">
        <v>3164</v>
      </c>
      <c r="H2786" t="s">
        <v>3615</v>
      </c>
    </row>
    <row r="2787" spans="1:8">
      <c r="A2787" t="s">
        <v>3612</v>
      </c>
      <c r="B2787" t="s">
        <v>30</v>
      </c>
      <c r="C2787" t="s">
        <v>3619</v>
      </c>
      <c r="D2787" t="s">
        <v>3608</v>
      </c>
      <c r="E2787" t="s">
        <v>3609</v>
      </c>
      <c r="F2787" t="s">
        <v>3614</v>
      </c>
      <c r="G2787" t="s">
        <v>3164</v>
      </c>
      <c r="H2787" t="s">
        <v>3615</v>
      </c>
    </row>
    <row r="2788" spans="1:8">
      <c r="A2788" t="s">
        <v>3606</v>
      </c>
      <c r="B2788" t="s">
        <v>32</v>
      </c>
      <c r="C2788" t="s">
        <v>3620</v>
      </c>
      <c r="D2788" t="s">
        <v>3608</v>
      </c>
      <c r="E2788" t="s">
        <v>3609</v>
      </c>
      <c r="F2788" t="s">
        <v>3614</v>
      </c>
      <c r="G2788" t="s">
        <v>3164</v>
      </c>
      <c r="H2788" t="s">
        <v>3615</v>
      </c>
    </row>
    <row r="2789" spans="1:8">
      <c r="A2789" t="s">
        <v>3606</v>
      </c>
      <c r="B2789" t="s">
        <v>531</v>
      </c>
      <c r="C2789" t="s">
        <v>3820</v>
      </c>
      <c r="D2789" t="s">
        <v>3608</v>
      </c>
      <c r="E2789" t="s">
        <v>3609</v>
      </c>
      <c r="F2789" t="s">
        <v>3614</v>
      </c>
      <c r="G2789" t="s">
        <v>3164</v>
      </c>
      <c r="H2789" t="s">
        <v>3615</v>
      </c>
    </row>
    <row r="2790" spans="1:8">
      <c r="A2790" t="s">
        <v>3606</v>
      </c>
      <c r="B2790" t="s">
        <v>614</v>
      </c>
      <c r="C2790" t="s">
        <v>3851</v>
      </c>
      <c r="D2790" t="s">
        <v>3608</v>
      </c>
      <c r="E2790" t="s">
        <v>3609</v>
      </c>
      <c r="F2790" t="s">
        <v>3614</v>
      </c>
      <c r="G2790" t="s">
        <v>3164</v>
      </c>
      <c r="H2790" t="s">
        <v>3615</v>
      </c>
    </row>
    <row r="2791" spans="1:8">
      <c r="A2791" t="s">
        <v>3606</v>
      </c>
      <c r="B2791" t="s">
        <v>3169</v>
      </c>
      <c r="C2791" t="s">
        <v>3823</v>
      </c>
      <c r="D2791" t="s">
        <v>3608</v>
      </c>
      <c r="E2791" t="s">
        <v>3609</v>
      </c>
      <c r="F2791" t="s">
        <v>3610</v>
      </c>
      <c r="G2791" t="s">
        <v>3164</v>
      </c>
    </row>
    <row r="2792" spans="1:8">
      <c r="A2792" t="s">
        <v>3606</v>
      </c>
      <c r="B2792" t="s">
        <v>3170</v>
      </c>
      <c r="C2792" t="s">
        <v>3882</v>
      </c>
      <c r="D2792" t="s">
        <v>3608</v>
      </c>
      <c r="E2792" t="s">
        <v>3609</v>
      </c>
      <c r="F2792" t="s">
        <v>3610</v>
      </c>
      <c r="G2792" t="s">
        <v>3164</v>
      </c>
    </row>
    <row r="2793" spans="1:8">
      <c r="A2793" t="s">
        <v>3612</v>
      </c>
      <c r="B2793" t="s">
        <v>3171</v>
      </c>
      <c r="C2793" t="s">
        <v>4954</v>
      </c>
      <c r="D2793" t="s">
        <v>3608</v>
      </c>
      <c r="E2793" t="s">
        <v>3609</v>
      </c>
      <c r="F2793" t="s">
        <v>3610</v>
      </c>
      <c r="G2793" t="s">
        <v>3164</v>
      </c>
    </row>
    <row r="2794" spans="1:8">
      <c r="A2794" t="s">
        <v>3612</v>
      </c>
      <c r="B2794" t="s">
        <v>3172</v>
      </c>
      <c r="C2794" t="s">
        <v>3822</v>
      </c>
      <c r="D2794" t="s">
        <v>3608</v>
      </c>
      <c r="E2794" t="s">
        <v>3609</v>
      </c>
      <c r="F2794" t="s">
        <v>3610</v>
      </c>
      <c r="G2794" t="s">
        <v>3164</v>
      </c>
    </row>
    <row r="2795" spans="1:8">
      <c r="A2795" t="s">
        <v>3612</v>
      </c>
      <c r="B2795" t="s">
        <v>42</v>
      </c>
      <c r="C2795" t="s">
        <v>3627</v>
      </c>
      <c r="D2795" t="s">
        <v>3608</v>
      </c>
      <c r="E2795" t="s">
        <v>3609</v>
      </c>
      <c r="F2795" t="s">
        <v>3610</v>
      </c>
      <c r="G2795" t="s">
        <v>3164</v>
      </c>
      <c r="H2795" t="s">
        <v>3615</v>
      </c>
    </row>
    <row r="2796" spans="1:8">
      <c r="A2796" t="s">
        <v>3612</v>
      </c>
      <c r="B2796" t="s">
        <v>44</v>
      </c>
      <c r="C2796" t="s">
        <v>3629</v>
      </c>
      <c r="D2796" t="s">
        <v>3608</v>
      </c>
      <c r="E2796" t="s">
        <v>3609</v>
      </c>
      <c r="F2796" t="s">
        <v>3614</v>
      </c>
      <c r="G2796" t="s">
        <v>3164</v>
      </c>
      <c r="H2796" t="s">
        <v>3615</v>
      </c>
    </row>
    <row r="2797" spans="1:8">
      <c r="A2797" t="s">
        <v>3606</v>
      </c>
      <c r="B2797" t="s">
        <v>46</v>
      </c>
      <c r="C2797" t="s">
        <v>3630</v>
      </c>
      <c r="D2797" t="s">
        <v>3608</v>
      </c>
      <c r="E2797" t="s">
        <v>3609</v>
      </c>
      <c r="F2797" t="s">
        <v>3614</v>
      </c>
      <c r="G2797" t="s">
        <v>3164</v>
      </c>
      <c r="H2797" t="s">
        <v>3615</v>
      </c>
    </row>
    <row r="2798" spans="1:8">
      <c r="A2798" t="s">
        <v>3612</v>
      </c>
      <c r="B2798" t="s">
        <v>48</v>
      </c>
      <c r="C2798" t="s">
        <v>3631</v>
      </c>
      <c r="D2798" t="s">
        <v>3608</v>
      </c>
      <c r="E2798" t="s">
        <v>3609</v>
      </c>
      <c r="F2798" t="s">
        <v>3614</v>
      </c>
      <c r="G2798" t="s">
        <v>3164</v>
      </c>
    </row>
    <row r="2799" spans="1:8">
      <c r="A2799" t="s">
        <v>3612</v>
      </c>
      <c r="B2799" t="s">
        <v>49</v>
      </c>
      <c r="C2799" t="s">
        <v>3632</v>
      </c>
      <c r="D2799" t="s">
        <v>3608</v>
      </c>
      <c r="E2799" t="s">
        <v>3609</v>
      </c>
      <c r="F2799" t="s">
        <v>3614</v>
      </c>
      <c r="G2799" t="s">
        <v>3164</v>
      </c>
      <c r="H2799" t="s">
        <v>3615</v>
      </c>
    </row>
    <row r="2800" spans="1:8">
      <c r="A2800" t="s">
        <v>3612</v>
      </c>
      <c r="B2800" t="s">
        <v>3173</v>
      </c>
      <c r="C2800" t="s">
        <v>4106</v>
      </c>
      <c r="D2800" t="s">
        <v>3608</v>
      </c>
      <c r="E2800" t="s">
        <v>3609</v>
      </c>
      <c r="F2800" t="s">
        <v>3614</v>
      </c>
      <c r="G2800" t="s">
        <v>3164</v>
      </c>
    </row>
    <row r="2801" spans="1:8">
      <c r="A2801" t="s">
        <v>3636</v>
      </c>
      <c r="B2801" t="s">
        <v>3174</v>
      </c>
      <c r="C2801" t="s">
        <v>4219</v>
      </c>
      <c r="D2801" t="s">
        <v>3608</v>
      </c>
      <c r="E2801" t="s">
        <v>3609</v>
      </c>
      <c r="F2801" t="s">
        <v>3614</v>
      </c>
      <c r="G2801" t="s">
        <v>3164</v>
      </c>
    </row>
    <row r="2802" spans="1:8">
      <c r="A2802" t="s">
        <v>3636</v>
      </c>
      <c r="B2802" t="s">
        <v>3175</v>
      </c>
      <c r="C2802" t="s">
        <v>4955</v>
      </c>
      <c r="D2802" t="s">
        <v>3608</v>
      </c>
      <c r="E2802" t="s">
        <v>3609</v>
      </c>
      <c r="F2802" t="s">
        <v>3614</v>
      </c>
      <c r="G2802" t="s">
        <v>3164</v>
      </c>
    </row>
    <row r="2803" spans="1:8">
      <c r="A2803" t="s">
        <v>3612</v>
      </c>
      <c r="B2803" t="s">
        <v>3176</v>
      </c>
      <c r="C2803" t="s">
        <v>4956</v>
      </c>
      <c r="D2803" t="s">
        <v>3608</v>
      </c>
      <c r="E2803" t="s">
        <v>3609</v>
      </c>
      <c r="F2803" t="s">
        <v>3614</v>
      </c>
      <c r="G2803" t="s">
        <v>3164</v>
      </c>
    </row>
    <row r="2804" spans="1:8">
      <c r="A2804" t="s">
        <v>3612</v>
      </c>
      <c r="B2804" t="s">
        <v>3177</v>
      </c>
      <c r="C2804" t="s">
        <v>4256</v>
      </c>
      <c r="D2804" t="s">
        <v>3608</v>
      </c>
      <c r="E2804" t="s">
        <v>3609</v>
      </c>
      <c r="F2804" t="s">
        <v>3614</v>
      </c>
      <c r="G2804" t="s">
        <v>3164</v>
      </c>
    </row>
    <row r="2805" spans="1:8">
      <c r="A2805" t="s">
        <v>3612</v>
      </c>
      <c r="B2805" t="s">
        <v>3178</v>
      </c>
      <c r="C2805" t="s">
        <v>3742</v>
      </c>
      <c r="D2805" t="s">
        <v>3608</v>
      </c>
      <c r="E2805" t="s">
        <v>3609</v>
      </c>
      <c r="F2805" t="s">
        <v>3614</v>
      </c>
      <c r="G2805" t="s">
        <v>3164</v>
      </c>
    </row>
    <row r="2806" spans="1:8">
      <c r="A2806" t="s">
        <v>3612</v>
      </c>
      <c r="B2806" t="s">
        <v>3179</v>
      </c>
      <c r="C2806" t="s">
        <v>4770</v>
      </c>
      <c r="D2806" t="s">
        <v>3608</v>
      </c>
      <c r="E2806" t="s">
        <v>3609</v>
      </c>
      <c r="F2806" t="s">
        <v>3614</v>
      </c>
      <c r="G2806" t="s">
        <v>3164</v>
      </c>
    </row>
    <row r="2807" spans="1:8">
      <c r="A2807" t="s">
        <v>3612</v>
      </c>
      <c r="B2807" t="s">
        <v>538</v>
      </c>
      <c r="C2807" t="s">
        <v>3627</v>
      </c>
      <c r="D2807" t="s">
        <v>3608</v>
      </c>
      <c r="E2807" t="s">
        <v>3609</v>
      </c>
      <c r="F2807" t="s">
        <v>3610</v>
      </c>
      <c r="G2807" t="s">
        <v>3164</v>
      </c>
      <c r="H2807" t="s">
        <v>3615</v>
      </c>
    </row>
    <row r="2808" spans="1:8">
      <c r="A2808" t="s">
        <v>3612</v>
      </c>
      <c r="B2808" t="s">
        <v>3180</v>
      </c>
      <c r="C2808" t="s">
        <v>4957</v>
      </c>
      <c r="D2808" t="s">
        <v>3608</v>
      </c>
      <c r="E2808" t="s">
        <v>3609</v>
      </c>
      <c r="F2808" t="s">
        <v>3610</v>
      </c>
      <c r="G2808" t="s">
        <v>3164</v>
      </c>
    </row>
    <row r="2809" spans="1:8">
      <c r="A2809" t="s">
        <v>3612</v>
      </c>
      <c r="B2809" t="s">
        <v>3181</v>
      </c>
      <c r="C2809" t="s">
        <v>4958</v>
      </c>
      <c r="D2809" t="s">
        <v>3608</v>
      </c>
      <c r="E2809" t="s">
        <v>3609</v>
      </c>
      <c r="F2809" t="s">
        <v>3610</v>
      </c>
      <c r="G2809" t="s">
        <v>3164</v>
      </c>
    </row>
    <row r="2810" spans="1:8">
      <c r="A2810" t="s">
        <v>3612</v>
      </c>
      <c r="B2810" t="s">
        <v>3182</v>
      </c>
      <c r="C2810" t="s">
        <v>4959</v>
      </c>
      <c r="D2810" t="s">
        <v>3608</v>
      </c>
      <c r="E2810" t="s">
        <v>3609</v>
      </c>
      <c r="F2810" t="s">
        <v>3610</v>
      </c>
      <c r="G2810" t="s">
        <v>3164</v>
      </c>
    </row>
    <row r="2811" spans="1:8">
      <c r="A2811" t="s">
        <v>3612</v>
      </c>
      <c r="B2811" t="s">
        <v>3183</v>
      </c>
      <c r="C2811" t="s">
        <v>4960</v>
      </c>
      <c r="D2811" t="s">
        <v>3608</v>
      </c>
      <c r="E2811" t="s">
        <v>3609</v>
      </c>
      <c r="F2811" t="s">
        <v>3610</v>
      </c>
      <c r="G2811" t="s">
        <v>3164</v>
      </c>
    </row>
    <row r="2812" spans="1:8">
      <c r="A2812" t="s">
        <v>3612</v>
      </c>
      <c r="B2812" t="s">
        <v>3184</v>
      </c>
      <c r="C2812" t="s">
        <v>4961</v>
      </c>
      <c r="D2812" t="s">
        <v>3608</v>
      </c>
      <c r="E2812" t="s">
        <v>3609</v>
      </c>
      <c r="F2812" t="s">
        <v>3610</v>
      </c>
      <c r="G2812" t="s">
        <v>3164</v>
      </c>
    </row>
    <row r="2813" spans="1:8">
      <c r="A2813" t="s">
        <v>3612</v>
      </c>
      <c r="B2813" t="s">
        <v>3185</v>
      </c>
      <c r="C2813" t="s">
        <v>4962</v>
      </c>
      <c r="D2813" t="s">
        <v>3608</v>
      </c>
      <c r="E2813" t="s">
        <v>3609</v>
      </c>
      <c r="F2813" t="s">
        <v>3610</v>
      </c>
      <c r="G2813" t="s">
        <v>3164</v>
      </c>
    </row>
    <row r="2814" spans="1:8">
      <c r="A2814" t="s">
        <v>3612</v>
      </c>
      <c r="B2814" t="s">
        <v>3186</v>
      </c>
      <c r="C2814" t="s">
        <v>4963</v>
      </c>
      <c r="D2814" t="s">
        <v>3608</v>
      </c>
      <c r="E2814" t="s">
        <v>3609</v>
      </c>
      <c r="F2814" t="s">
        <v>3610</v>
      </c>
      <c r="G2814" t="s">
        <v>3164</v>
      </c>
    </row>
    <row r="2815" spans="1:8">
      <c r="A2815" t="s">
        <v>3606</v>
      </c>
      <c r="B2815" t="s">
        <v>66</v>
      </c>
      <c r="C2815" t="s">
        <v>3647</v>
      </c>
      <c r="D2815" t="s">
        <v>3608</v>
      </c>
      <c r="E2815" t="s">
        <v>3609</v>
      </c>
      <c r="F2815" t="s">
        <v>3614</v>
      </c>
      <c r="G2815" t="s">
        <v>3164</v>
      </c>
      <c r="H2815" t="s">
        <v>3615</v>
      </c>
    </row>
    <row r="2816" spans="1:8">
      <c r="A2816" t="s">
        <v>3612</v>
      </c>
      <c r="B2816" t="s">
        <v>67</v>
      </c>
      <c r="C2816" t="s">
        <v>3648</v>
      </c>
      <c r="D2816" t="s">
        <v>3608</v>
      </c>
      <c r="E2816" t="s">
        <v>3609</v>
      </c>
      <c r="F2816" t="s">
        <v>3614</v>
      </c>
      <c r="G2816" t="s">
        <v>3164</v>
      </c>
      <c r="H2816" t="s">
        <v>3615</v>
      </c>
    </row>
    <row r="2817" spans="1:8">
      <c r="A2817" t="s">
        <v>3606</v>
      </c>
      <c r="B2817" t="s">
        <v>68</v>
      </c>
      <c r="C2817" t="s">
        <v>3649</v>
      </c>
      <c r="D2817" t="s">
        <v>3608</v>
      </c>
      <c r="E2817" t="s">
        <v>3609</v>
      </c>
      <c r="F2817" t="s">
        <v>3614</v>
      </c>
      <c r="G2817" t="s">
        <v>3164</v>
      </c>
      <c r="H2817" t="s">
        <v>3615</v>
      </c>
    </row>
    <row r="2818" spans="1:8">
      <c r="A2818" t="s">
        <v>3612</v>
      </c>
      <c r="B2818" t="s">
        <v>69</v>
      </c>
      <c r="C2818" t="s">
        <v>3650</v>
      </c>
      <c r="D2818" t="s">
        <v>3608</v>
      </c>
      <c r="E2818" t="s">
        <v>3609</v>
      </c>
      <c r="F2818" t="s">
        <v>3614</v>
      </c>
      <c r="G2818" t="s">
        <v>3164</v>
      </c>
      <c r="H2818" t="s">
        <v>3615</v>
      </c>
    </row>
    <row r="2819" spans="1:8">
      <c r="A2819" t="s">
        <v>3606</v>
      </c>
      <c r="B2819" t="s">
        <v>70</v>
      </c>
      <c r="C2819" t="s">
        <v>3651</v>
      </c>
      <c r="D2819" t="s">
        <v>3608</v>
      </c>
      <c r="E2819" t="s">
        <v>3609</v>
      </c>
      <c r="F2819" t="s">
        <v>3614</v>
      </c>
      <c r="G2819" t="s">
        <v>3164</v>
      </c>
      <c r="H2819" t="s">
        <v>3615</v>
      </c>
    </row>
    <row r="2820" spans="1:8">
      <c r="A2820" t="s">
        <v>3612</v>
      </c>
      <c r="B2820" t="s">
        <v>71</v>
      </c>
      <c r="C2820" t="s">
        <v>3652</v>
      </c>
      <c r="D2820" t="s">
        <v>3608</v>
      </c>
      <c r="E2820" t="s">
        <v>3609</v>
      </c>
      <c r="F2820" t="s">
        <v>3614</v>
      </c>
      <c r="G2820" t="s">
        <v>3164</v>
      </c>
      <c r="H2820" t="s">
        <v>3615</v>
      </c>
    </row>
    <row r="2821" spans="1:8">
      <c r="A2821" t="s">
        <v>3606</v>
      </c>
      <c r="B2821" t="s">
        <v>72</v>
      </c>
      <c r="C2821" t="s">
        <v>3653</v>
      </c>
      <c r="D2821" t="s">
        <v>3608</v>
      </c>
      <c r="E2821" t="s">
        <v>3609</v>
      </c>
      <c r="F2821" t="s">
        <v>3614</v>
      </c>
      <c r="G2821" t="s">
        <v>3164</v>
      </c>
      <c r="H2821" t="s">
        <v>3615</v>
      </c>
    </row>
    <row r="2822" spans="1:8">
      <c r="A2822" t="s">
        <v>3612</v>
      </c>
      <c r="B2822" t="s">
        <v>1261</v>
      </c>
      <c r="C2822" t="s">
        <v>4225</v>
      </c>
      <c r="D2822" t="s">
        <v>3608</v>
      </c>
      <c r="E2822" t="s">
        <v>3609</v>
      </c>
      <c r="F2822" t="s">
        <v>3614</v>
      </c>
      <c r="G2822" t="s">
        <v>3164</v>
      </c>
      <c r="H2822" t="s">
        <v>3615</v>
      </c>
    </row>
    <row r="2823" spans="1:8">
      <c r="A2823" t="s">
        <v>3612</v>
      </c>
      <c r="B2823" t="s">
        <v>3187</v>
      </c>
      <c r="C2823" t="s">
        <v>3656</v>
      </c>
      <c r="D2823" t="s">
        <v>3608</v>
      </c>
      <c r="E2823" t="s">
        <v>3609</v>
      </c>
      <c r="F2823" t="s">
        <v>3655</v>
      </c>
      <c r="G2823" t="s">
        <v>3164</v>
      </c>
    </row>
    <row r="2824" spans="1:8">
      <c r="A2824" t="s">
        <v>3612</v>
      </c>
      <c r="B2824" t="s">
        <v>3189</v>
      </c>
      <c r="C2824" t="s">
        <v>3921</v>
      </c>
      <c r="D2824" t="s">
        <v>3608</v>
      </c>
      <c r="E2824" t="s">
        <v>3609</v>
      </c>
      <c r="F2824" t="s">
        <v>3655</v>
      </c>
      <c r="G2824" t="s">
        <v>3164</v>
      </c>
    </row>
    <row r="2825" spans="1:8">
      <c r="A2825" t="s">
        <v>3612</v>
      </c>
      <c r="B2825" t="s">
        <v>3191</v>
      </c>
      <c r="C2825" t="s">
        <v>4964</v>
      </c>
      <c r="D2825" t="s">
        <v>3608</v>
      </c>
      <c r="E2825" t="s">
        <v>3609</v>
      </c>
      <c r="F2825" t="s">
        <v>3655</v>
      </c>
      <c r="G2825" t="s">
        <v>3164</v>
      </c>
    </row>
    <row r="2826" spans="1:8">
      <c r="A2826" t="s">
        <v>3612</v>
      </c>
      <c r="B2826" t="s">
        <v>3193</v>
      </c>
      <c r="C2826" t="s">
        <v>4965</v>
      </c>
      <c r="D2826" t="s">
        <v>3608</v>
      </c>
      <c r="E2826" t="s">
        <v>3609</v>
      </c>
      <c r="F2826" t="s">
        <v>3655</v>
      </c>
      <c r="G2826" t="s">
        <v>3164</v>
      </c>
    </row>
    <row r="2827" spans="1:8">
      <c r="A2827" t="s">
        <v>3612</v>
      </c>
      <c r="B2827" t="s">
        <v>3195</v>
      </c>
      <c r="C2827" t="s">
        <v>4966</v>
      </c>
      <c r="D2827" t="s">
        <v>3608</v>
      </c>
      <c r="E2827" t="s">
        <v>3609</v>
      </c>
      <c r="F2827" t="s">
        <v>3655</v>
      </c>
      <c r="G2827" t="s">
        <v>3164</v>
      </c>
    </row>
    <row r="2828" spans="1:8">
      <c r="A2828" t="s">
        <v>3612</v>
      </c>
      <c r="B2828" t="s">
        <v>3197</v>
      </c>
      <c r="C2828" t="s">
        <v>4967</v>
      </c>
      <c r="D2828" t="s">
        <v>3608</v>
      </c>
      <c r="E2828" t="s">
        <v>3609</v>
      </c>
      <c r="F2828" t="s">
        <v>3655</v>
      </c>
      <c r="G2828" t="s">
        <v>3164</v>
      </c>
    </row>
    <row r="2829" spans="1:8">
      <c r="A2829" t="s">
        <v>3612</v>
      </c>
      <c r="B2829" t="s">
        <v>3199</v>
      </c>
      <c r="C2829" t="s">
        <v>3659</v>
      </c>
      <c r="D2829" t="s">
        <v>3608</v>
      </c>
      <c r="E2829" t="s">
        <v>3609</v>
      </c>
      <c r="F2829" t="s">
        <v>3655</v>
      </c>
      <c r="G2829" t="s">
        <v>3164</v>
      </c>
    </row>
    <row r="2830" spans="1:8">
      <c r="A2830" t="s">
        <v>3612</v>
      </c>
      <c r="B2830" t="s">
        <v>3201</v>
      </c>
      <c r="C2830" t="s">
        <v>4968</v>
      </c>
      <c r="D2830" t="s">
        <v>3608</v>
      </c>
      <c r="E2830" t="s">
        <v>3609</v>
      </c>
      <c r="F2830" t="s">
        <v>3655</v>
      </c>
      <c r="G2830" t="s">
        <v>3164</v>
      </c>
    </row>
    <row r="2831" spans="1:8">
      <c r="A2831" t="s">
        <v>3612</v>
      </c>
      <c r="B2831" t="s">
        <v>3203</v>
      </c>
      <c r="C2831" t="s">
        <v>3837</v>
      </c>
      <c r="D2831" t="s">
        <v>3608</v>
      </c>
      <c r="E2831" t="s">
        <v>3609</v>
      </c>
      <c r="F2831" t="s">
        <v>3655</v>
      </c>
      <c r="G2831" t="s">
        <v>3164</v>
      </c>
    </row>
    <row r="2832" spans="1:8">
      <c r="A2832" t="s">
        <v>3612</v>
      </c>
      <c r="B2832" t="s">
        <v>3205</v>
      </c>
      <c r="C2832" t="s">
        <v>3657</v>
      </c>
      <c r="D2832" t="s">
        <v>3608</v>
      </c>
      <c r="E2832" t="s">
        <v>3609</v>
      </c>
      <c r="F2832" t="s">
        <v>3655</v>
      </c>
      <c r="G2832" t="s">
        <v>3164</v>
      </c>
    </row>
    <row r="2833" spans="1:7">
      <c r="A2833" t="s">
        <v>3612</v>
      </c>
      <c r="B2833" t="s">
        <v>3207</v>
      </c>
      <c r="C2833" t="s">
        <v>4273</v>
      </c>
      <c r="D2833" t="s">
        <v>3608</v>
      </c>
      <c r="E2833" t="s">
        <v>3609</v>
      </c>
      <c r="F2833" t="s">
        <v>3655</v>
      </c>
      <c r="G2833" t="s">
        <v>3164</v>
      </c>
    </row>
    <row r="2834" spans="1:7">
      <c r="A2834" t="s">
        <v>3612</v>
      </c>
      <c r="B2834" t="s">
        <v>3209</v>
      </c>
      <c r="C2834" t="s">
        <v>3837</v>
      </c>
      <c r="D2834" t="s">
        <v>3608</v>
      </c>
      <c r="E2834" t="s">
        <v>3609</v>
      </c>
      <c r="F2834" t="s">
        <v>3655</v>
      </c>
      <c r="G2834" t="s">
        <v>3164</v>
      </c>
    </row>
    <row r="2835" spans="1:7">
      <c r="A2835" t="s">
        <v>3612</v>
      </c>
      <c r="B2835" t="s">
        <v>3211</v>
      </c>
      <c r="C2835" t="s">
        <v>3840</v>
      </c>
      <c r="D2835" t="s">
        <v>3608</v>
      </c>
      <c r="E2835" t="s">
        <v>3609</v>
      </c>
      <c r="F2835" t="s">
        <v>3655</v>
      </c>
      <c r="G2835" t="s">
        <v>3164</v>
      </c>
    </row>
    <row r="2836" spans="1:7">
      <c r="A2836" t="s">
        <v>3612</v>
      </c>
      <c r="B2836" t="s">
        <v>3213</v>
      </c>
      <c r="C2836" t="s">
        <v>4969</v>
      </c>
      <c r="D2836" t="s">
        <v>3608</v>
      </c>
      <c r="E2836" t="s">
        <v>3609</v>
      </c>
      <c r="F2836" t="s">
        <v>3655</v>
      </c>
      <c r="G2836" t="s">
        <v>3164</v>
      </c>
    </row>
    <row r="2837" spans="1:7">
      <c r="A2837" t="s">
        <v>3612</v>
      </c>
      <c r="B2837" t="s">
        <v>3215</v>
      </c>
      <c r="C2837" t="s">
        <v>4970</v>
      </c>
      <c r="D2837" t="s">
        <v>3608</v>
      </c>
      <c r="E2837" t="s">
        <v>3609</v>
      </c>
      <c r="F2837" t="s">
        <v>3655</v>
      </c>
      <c r="G2837" t="s">
        <v>3164</v>
      </c>
    </row>
    <row r="2838" spans="1:7">
      <c r="A2838" t="s">
        <v>3612</v>
      </c>
      <c r="B2838" t="s">
        <v>3217</v>
      </c>
      <c r="C2838" t="s">
        <v>4971</v>
      </c>
      <c r="D2838" t="s">
        <v>3608</v>
      </c>
      <c r="E2838" t="s">
        <v>3609</v>
      </c>
      <c r="F2838" t="s">
        <v>3655</v>
      </c>
      <c r="G2838" t="s">
        <v>3164</v>
      </c>
    </row>
    <row r="2839" spans="1:7">
      <c r="A2839" t="s">
        <v>3612</v>
      </c>
      <c r="B2839" t="s">
        <v>3219</v>
      </c>
      <c r="C2839" t="s">
        <v>3807</v>
      </c>
      <c r="D2839" t="s">
        <v>3608</v>
      </c>
      <c r="E2839" t="s">
        <v>3609</v>
      </c>
      <c r="F2839" t="s">
        <v>3655</v>
      </c>
      <c r="G2839" t="s">
        <v>3164</v>
      </c>
    </row>
    <row r="2840" spans="1:7">
      <c r="A2840" t="s">
        <v>3612</v>
      </c>
      <c r="B2840" t="s">
        <v>3221</v>
      </c>
      <c r="C2840" t="s">
        <v>3842</v>
      </c>
      <c r="D2840" t="s">
        <v>3608</v>
      </c>
      <c r="E2840" t="s">
        <v>3609</v>
      </c>
      <c r="F2840" t="s">
        <v>3655</v>
      </c>
      <c r="G2840" t="s">
        <v>3164</v>
      </c>
    </row>
    <row r="2841" spans="1:7">
      <c r="A2841" t="s">
        <v>3612</v>
      </c>
      <c r="B2841" t="s">
        <v>3223</v>
      </c>
      <c r="C2841" t="s">
        <v>4101</v>
      </c>
      <c r="D2841" t="s">
        <v>3608</v>
      </c>
      <c r="E2841" t="s">
        <v>3609</v>
      </c>
      <c r="F2841" t="s">
        <v>3655</v>
      </c>
      <c r="G2841" t="s">
        <v>3164</v>
      </c>
    </row>
    <row r="2842" spans="1:7">
      <c r="A2842" t="s">
        <v>3612</v>
      </c>
      <c r="B2842" t="s">
        <v>3225</v>
      </c>
      <c r="C2842" t="s">
        <v>4711</v>
      </c>
      <c r="D2842" t="s">
        <v>3608</v>
      </c>
      <c r="E2842" t="s">
        <v>3609</v>
      </c>
      <c r="F2842" t="s">
        <v>3655</v>
      </c>
      <c r="G2842" t="s">
        <v>3164</v>
      </c>
    </row>
    <row r="2843" spans="1:7">
      <c r="A2843" t="s">
        <v>3612</v>
      </c>
      <c r="B2843" t="s">
        <v>3227</v>
      </c>
      <c r="C2843" t="s">
        <v>4249</v>
      </c>
      <c r="D2843" t="s">
        <v>3608</v>
      </c>
      <c r="E2843" t="s">
        <v>3609</v>
      </c>
      <c r="F2843" t="s">
        <v>3655</v>
      </c>
      <c r="G2843" t="s">
        <v>3164</v>
      </c>
    </row>
    <row r="2844" spans="1:7">
      <c r="A2844" t="s">
        <v>3612</v>
      </c>
      <c r="B2844" t="s">
        <v>3229</v>
      </c>
      <c r="C2844" t="s">
        <v>4972</v>
      </c>
      <c r="D2844" t="s">
        <v>3608</v>
      </c>
      <c r="E2844" t="s">
        <v>3609</v>
      </c>
      <c r="F2844" t="s">
        <v>3655</v>
      </c>
      <c r="G2844" t="s">
        <v>3164</v>
      </c>
    </row>
    <row r="2845" spans="1:7">
      <c r="A2845" t="s">
        <v>3612</v>
      </c>
      <c r="B2845" t="s">
        <v>3231</v>
      </c>
      <c r="C2845" t="s">
        <v>4973</v>
      </c>
      <c r="D2845" t="s">
        <v>3608</v>
      </c>
      <c r="E2845" t="s">
        <v>3609</v>
      </c>
      <c r="F2845" t="s">
        <v>3655</v>
      </c>
      <c r="G2845" t="s">
        <v>3164</v>
      </c>
    </row>
    <row r="2846" spans="1:7">
      <c r="A2846" t="s">
        <v>3612</v>
      </c>
      <c r="B2846" t="s">
        <v>3233</v>
      </c>
      <c r="C2846" t="s">
        <v>4974</v>
      </c>
      <c r="D2846" t="s">
        <v>3608</v>
      </c>
      <c r="E2846" t="s">
        <v>3609</v>
      </c>
      <c r="F2846" t="s">
        <v>3655</v>
      </c>
      <c r="G2846" t="s">
        <v>3164</v>
      </c>
    </row>
    <row r="2847" spans="1:7">
      <c r="A2847" t="s">
        <v>3612</v>
      </c>
      <c r="B2847" t="s">
        <v>3235</v>
      </c>
      <c r="C2847" t="s">
        <v>4415</v>
      </c>
      <c r="D2847" t="s">
        <v>3608</v>
      </c>
      <c r="E2847" t="s">
        <v>3609</v>
      </c>
      <c r="F2847" t="s">
        <v>3655</v>
      </c>
      <c r="G2847" t="s">
        <v>3164</v>
      </c>
    </row>
    <row r="2848" spans="1:7">
      <c r="A2848" t="s">
        <v>3612</v>
      </c>
      <c r="B2848" t="s">
        <v>3237</v>
      </c>
      <c r="C2848" t="s">
        <v>4975</v>
      </c>
      <c r="D2848" t="s">
        <v>3608</v>
      </c>
      <c r="E2848" t="s">
        <v>3609</v>
      </c>
      <c r="F2848" t="s">
        <v>3655</v>
      </c>
      <c r="G2848" t="s">
        <v>3164</v>
      </c>
    </row>
    <row r="2849" spans="1:8">
      <c r="A2849" t="s">
        <v>3612</v>
      </c>
      <c r="B2849" t="s">
        <v>3239</v>
      </c>
      <c r="C2849" t="s">
        <v>4249</v>
      </c>
      <c r="D2849" t="s">
        <v>3608</v>
      </c>
      <c r="E2849" t="s">
        <v>3609</v>
      </c>
      <c r="F2849" t="s">
        <v>3655</v>
      </c>
      <c r="G2849" t="s">
        <v>3164</v>
      </c>
    </row>
    <row r="2850" spans="1:8">
      <c r="A2850" t="s">
        <v>3612</v>
      </c>
      <c r="B2850" t="s">
        <v>3241</v>
      </c>
      <c r="C2850" t="s">
        <v>4340</v>
      </c>
      <c r="D2850" t="s">
        <v>3608</v>
      </c>
      <c r="E2850" t="s">
        <v>3609</v>
      </c>
      <c r="F2850" t="s">
        <v>3655</v>
      </c>
      <c r="G2850" t="s">
        <v>3164</v>
      </c>
    </row>
    <row r="2851" spans="1:8">
      <c r="A2851" t="s">
        <v>3606</v>
      </c>
      <c r="B2851" t="s">
        <v>3244</v>
      </c>
      <c r="C2851" t="s">
        <v>4360</v>
      </c>
      <c r="D2851" t="s">
        <v>3608</v>
      </c>
      <c r="E2851" t="s">
        <v>3609</v>
      </c>
      <c r="F2851" t="s">
        <v>3610</v>
      </c>
      <c r="G2851" t="s">
        <v>3243</v>
      </c>
    </row>
    <row r="2852" spans="1:8">
      <c r="A2852" t="s">
        <v>3606</v>
      </c>
      <c r="B2852" t="s">
        <v>3245</v>
      </c>
      <c r="C2852" t="s">
        <v>4976</v>
      </c>
      <c r="D2852" t="s">
        <v>3608</v>
      </c>
      <c r="E2852" t="s">
        <v>3609</v>
      </c>
      <c r="F2852" t="s">
        <v>3610</v>
      </c>
      <c r="G2852" t="s">
        <v>3243</v>
      </c>
    </row>
    <row r="2853" spans="1:8">
      <c r="A2853" t="s">
        <v>3612</v>
      </c>
      <c r="B2853" t="s">
        <v>188</v>
      </c>
      <c r="C2853" t="s">
        <v>3697</v>
      </c>
      <c r="D2853" t="s">
        <v>3608</v>
      </c>
      <c r="E2853" t="s">
        <v>3609</v>
      </c>
      <c r="F2853" t="s">
        <v>3610</v>
      </c>
      <c r="G2853" t="s">
        <v>3243</v>
      </c>
      <c r="H2853" t="s">
        <v>3615</v>
      </c>
    </row>
    <row r="2854" spans="1:8">
      <c r="A2854" t="s">
        <v>3606</v>
      </c>
      <c r="B2854" t="s">
        <v>27</v>
      </c>
      <c r="C2854" t="s">
        <v>3616</v>
      </c>
      <c r="D2854" t="s">
        <v>3608</v>
      </c>
      <c r="E2854" t="s">
        <v>3609</v>
      </c>
      <c r="F2854" t="s">
        <v>3614</v>
      </c>
      <c r="G2854" t="s">
        <v>3243</v>
      </c>
      <c r="H2854" t="s">
        <v>3615</v>
      </c>
    </row>
    <row r="2855" spans="1:8">
      <c r="A2855" t="s">
        <v>3606</v>
      </c>
      <c r="B2855" t="s">
        <v>29</v>
      </c>
      <c r="C2855" t="s">
        <v>3618</v>
      </c>
      <c r="D2855" t="s">
        <v>3608</v>
      </c>
      <c r="E2855" t="s">
        <v>3609</v>
      </c>
      <c r="F2855" t="s">
        <v>3614</v>
      </c>
      <c r="G2855" t="s">
        <v>3243</v>
      </c>
      <c r="H2855" t="s">
        <v>3615</v>
      </c>
    </row>
    <row r="2856" spans="1:8">
      <c r="A2856" t="s">
        <v>3606</v>
      </c>
      <c r="B2856" t="s">
        <v>613</v>
      </c>
      <c r="C2856" t="s">
        <v>3850</v>
      </c>
      <c r="D2856" t="s">
        <v>3608</v>
      </c>
      <c r="E2856" t="s">
        <v>3609</v>
      </c>
      <c r="F2856" t="s">
        <v>3614</v>
      </c>
      <c r="G2856" t="s">
        <v>3243</v>
      </c>
      <c r="H2856" t="s">
        <v>3615</v>
      </c>
    </row>
    <row r="2857" spans="1:8">
      <c r="A2857" t="s">
        <v>3606</v>
      </c>
      <c r="B2857" t="s">
        <v>32</v>
      </c>
      <c r="C2857" t="s">
        <v>3620</v>
      </c>
      <c r="D2857" t="s">
        <v>3608</v>
      </c>
      <c r="E2857" t="s">
        <v>3609</v>
      </c>
      <c r="F2857" t="s">
        <v>3614</v>
      </c>
      <c r="G2857" t="s">
        <v>3243</v>
      </c>
      <c r="H2857" t="s">
        <v>3615</v>
      </c>
    </row>
    <row r="2858" spans="1:8">
      <c r="A2858" t="s">
        <v>3606</v>
      </c>
      <c r="B2858" t="s">
        <v>531</v>
      </c>
      <c r="C2858" t="s">
        <v>3820</v>
      </c>
      <c r="D2858" t="s">
        <v>3608</v>
      </c>
      <c r="E2858" t="s">
        <v>3609</v>
      </c>
      <c r="F2858" t="s">
        <v>3614</v>
      </c>
      <c r="G2858" t="s">
        <v>3243</v>
      </c>
      <c r="H2858" t="s">
        <v>3615</v>
      </c>
    </row>
    <row r="2859" spans="1:8">
      <c r="A2859" t="s">
        <v>3606</v>
      </c>
      <c r="B2859" t="s">
        <v>3246</v>
      </c>
      <c r="C2859" t="s">
        <v>4363</v>
      </c>
      <c r="D2859" t="s">
        <v>3608</v>
      </c>
      <c r="E2859" t="s">
        <v>3609</v>
      </c>
      <c r="F2859" t="s">
        <v>3610</v>
      </c>
      <c r="G2859" t="s">
        <v>3243</v>
      </c>
    </row>
    <row r="2860" spans="1:8">
      <c r="A2860" t="s">
        <v>3606</v>
      </c>
      <c r="B2860" t="s">
        <v>3247</v>
      </c>
      <c r="C2860" t="s">
        <v>4977</v>
      </c>
      <c r="D2860" t="s">
        <v>3608</v>
      </c>
      <c r="E2860" t="s">
        <v>3609</v>
      </c>
      <c r="F2860" t="s">
        <v>3610</v>
      </c>
      <c r="G2860" t="s">
        <v>3243</v>
      </c>
    </row>
    <row r="2861" spans="1:8">
      <c r="A2861" t="s">
        <v>3606</v>
      </c>
      <c r="B2861" t="s">
        <v>3248</v>
      </c>
      <c r="C2861" t="s">
        <v>4978</v>
      </c>
      <c r="D2861" t="s">
        <v>3608</v>
      </c>
      <c r="E2861" t="s">
        <v>3609</v>
      </c>
      <c r="F2861" t="s">
        <v>3610</v>
      </c>
      <c r="G2861" t="s">
        <v>3243</v>
      </c>
    </row>
    <row r="2862" spans="1:8">
      <c r="A2862" t="s">
        <v>3612</v>
      </c>
      <c r="B2862" t="s">
        <v>3249</v>
      </c>
      <c r="C2862" t="s">
        <v>3624</v>
      </c>
      <c r="D2862" t="s">
        <v>3608</v>
      </c>
      <c r="E2862" t="s">
        <v>3609</v>
      </c>
      <c r="F2862" t="s">
        <v>3610</v>
      </c>
      <c r="G2862" t="s">
        <v>3243</v>
      </c>
    </row>
    <row r="2863" spans="1:8">
      <c r="A2863" t="s">
        <v>3612</v>
      </c>
      <c r="B2863" t="s">
        <v>3250</v>
      </c>
      <c r="C2863" t="s">
        <v>4979</v>
      </c>
      <c r="D2863" t="s">
        <v>3608</v>
      </c>
      <c r="E2863" t="s">
        <v>3609</v>
      </c>
      <c r="F2863" t="s">
        <v>3610</v>
      </c>
      <c r="G2863" t="s">
        <v>3243</v>
      </c>
    </row>
    <row r="2864" spans="1:8">
      <c r="A2864" t="s">
        <v>3612</v>
      </c>
      <c r="B2864" t="s">
        <v>3251</v>
      </c>
      <c r="C2864" t="s">
        <v>4345</v>
      </c>
      <c r="D2864" t="s">
        <v>3608</v>
      </c>
      <c r="E2864" t="s">
        <v>3609</v>
      </c>
      <c r="F2864" t="s">
        <v>3610</v>
      </c>
      <c r="G2864" t="s">
        <v>3243</v>
      </c>
    </row>
    <row r="2865" spans="1:8">
      <c r="A2865" t="s">
        <v>3612</v>
      </c>
      <c r="B2865" t="s">
        <v>41</v>
      </c>
      <c r="C2865" t="s">
        <v>3626</v>
      </c>
      <c r="D2865" t="s">
        <v>3608</v>
      </c>
      <c r="E2865" t="s">
        <v>3609</v>
      </c>
      <c r="F2865" t="s">
        <v>3610</v>
      </c>
      <c r="G2865" t="s">
        <v>3243</v>
      </c>
      <c r="H2865" t="s">
        <v>3615</v>
      </c>
    </row>
    <row r="2866" spans="1:8">
      <c r="A2866" t="s">
        <v>3606</v>
      </c>
      <c r="B2866" t="s">
        <v>838</v>
      </c>
      <c r="C2866" t="s">
        <v>3956</v>
      </c>
      <c r="D2866" t="s">
        <v>3608</v>
      </c>
      <c r="E2866" t="s">
        <v>3609</v>
      </c>
      <c r="F2866" t="s">
        <v>3610</v>
      </c>
      <c r="G2866" t="s">
        <v>3243</v>
      </c>
      <c r="H2866" t="s">
        <v>3615</v>
      </c>
    </row>
    <row r="2867" spans="1:8">
      <c r="A2867" t="s">
        <v>3612</v>
      </c>
      <c r="B2867" t="s">
        <v>42</v>
      </c>
      <c r="C2867" t="s">
        <v>3627</v>
      </c>
      <c r="D2867" t="s">
        <v>3608</v>
      </c>
      <c r="E2867" t="s">
        <v>3609</v>
      </c>
      <c r="F2867" t="s">
        <v>3610</v>
      </c>
      <c r="G2867" t="s">
        <v>3243</v>
      </c>
      <c r="H2867" t="s">
        <v>3615</v>
      </c>
    </row>
    <row r="2868" spans="1:8">
      <c r="A2868" t="s">
        <v>3606</v>
      </c>
      <c r="B2868" t="s">
        <v>217</v>
      </c>
      <c r="C2868" t="s">
        <v>3713</v>
      </c>
      <c r="D2868" t="s">
        <v>3608</v>
      </c>
      <c r="E2868" t="s">
        <v>3609</v>
      </c>
      <c r="F2868" t="s">
        <v>3610</v>
      </c>
      <c r="G2868" t="s">
        <v>3243</v>
      </c>
      <c r="H2868" t="s">
        <v>3615</v>
      </c>
    </row>
    <row r="2869" spans="1:8">
      <c r="A2869" t="s">
        <v>3606</v>
      </c>
      <c r="B2869" t="s">
        <v>694</v>
      </c>
      <c r="C2869" t="s">
        <v>3884</v>
      </c>
      <c r="D2869" t="s">
        <v>3608</v>
      </c>
      <c r="E2869" t="s">
        <v>3609</v>
      </c>
      <c r="F2869" t="s">
        <v>3610</v>
      </c>
      <c r="G2869" t="s">
        <v>3243</v>
      </c>
      <c r="H2869" t="s">
        <v>3615</v>
      </c>
    </row>
    <row r="2870" spans="1:8">
      <c r="A2870" t="s">
        <v>3606</v>
      </c>
      <c r="B2870" t="s">
        <v>46</v>
      </c>
      <c r="C2870" t="s">
        <v>3630</v>
      </c>
      <c r="D2870" t="s">
        <v>3608</v>
      </c>
      <c r="E2870" t="s">
        <v>3609</v>
      </c>
      <c r="F2870" t="s">
        <v>3614</v>
      </c>
      <c r="G2870" t="s">
        <v>3243</v>
      </c>
      <c r="H2870" t="s">
        <v>3615</v>
      </c>
    </row>
    <row r="2871" spans="1:8">
      <c r="A2871" t="s">
        <v>3606</v>
      </c>
      <c r="B2871" t="s">
        <v>618</v>
      </c>
      <c r="C2871" t="s">
        <v>3855</v>
      </c>
      <c r="D2871" t="s">
        <v>3608</v>
      </c>
      <c r="E2871" t="s">
        <v>3609</v>
      </c>
      <c r="F2871" t="s">
        <v>3614</v>
      </c>
      <c r="G2871" t="s">
        <v>3243</v>
      </c>
      <c r="H2871" t="s">
        <v>3615</v>
      </c>
    </row>
    <row r="2872" spans="1:8">
      <c r="A2872" t="s">
        <v>3612</v>
      </c>
      <c r="B2872" t="s">
        <v>48</v>
      </c>
      <c r="C2872" t="s">
        <v>3631</v>
      </c>
      <c r="D2872" t="s">
        <v>3608</v>
      </c>
      <c r="E2872" t="s">
        <v>3609</v>
      </c>
      <c r="F2872" t="s">
        <v>3614</v>
      </c>
      <c r="G2872" t="s">
        <v>3243</v>
      </c>
    </row>
    <row r="2873" spans="1:8">
      <c r="A2873" t="s">
        <v>3612</v>
      </c>
      <c r="B2873" t="s">
        <v>49</v>
      </c>
      <c r="C2873" t="s">
        <v>3632</v>
      </c>
      <c r="D2873" t="s">
        <v>3608</v>
      </c>
      <c r="E2873" t="s">
        <v>3609</v>
      </c>
      <c r="F2873" t="s">
        <v>3614</v>
      </c>
      <c r="G2873" t="s">
        <v>3243</v>
      </c>
      <c r="H2873" t="s">
        <v>3615</v>
      </c>
    </row>
    <row r="2874" spans="1:8">
      <c r="A2874" t="s">
        <v>3606</v>
      </c>
      <c r="B2874" t="s">
        <v>50</v>
      </c>
      <c r="C2874" t="s">
        <v>3633</v>
      </c>
      <c r="D2874" t="s">
        <v>3608</v>
      </c>
      <c r="E2874" t="s">
        <v>3609</v>
      </c>
      <c r="F2874" t="s">
        <v>3614</v>
      </c>
      <c r="G2874" t="s">
        <v>3243</v>
      </c>
      <c r="H2874" t="s">
        <v>3615</v>
      </c>
    </row>
    <row r="2875" spans="1:8">
      <c r="A2875" t="s">
        <v>3606</v>
      </c>
      <c r="B2875" t="s">
        <v>619</v>
      </c>
      <c r="C2875" t="s">
        <v>3856</v>
      </c>
      <c r="D2875" t="s">
        <v>3608</v>
      </c>
      <c r="E2875" t="s">
        <v>3609</v>
      </c>
      <c r="F2875" t="s">
        <v>3614</v>
      </c>
      <c r="G2875" t="s">
        <v>3243</v>
      </c>
      <c r="H2875" t="s">
        <v>3615</v>
      </c>
    </row>
    <row r="2876" spans="1:8">
      <c r="A2876" t="s">
        <v>3636</v>
      </c>
      <c r="B2876" t="s">
        <v>3252</v>
      </c>
      <c r="C2876" t="s">
        <v>4980</v>
      </c>
      <c r="D2876" t="s">
        <v>3608</v>
      </c>
      <c r="E2876" t="s">
        <v>3609</v>
      </c>
      <c r="F2876" t="s">
        <v>3614</v>
      </c>
      <c r="G2876" t="s">
        <v>3243</v>
      </c>
    </row>
    <row r="2877" spans="1:8">
      <c r="A2877" t="s">
        <v>3612</v>
      </c>
      <c r="B2877" t="s">
        <v>3253</v>
      </c>
      <c r="C2877" t="s">
        <v>4981</v>
      </c>
      <c r="D2877" t="s">
        <v>3608</v>
      </c>
      <c r="E2877" t="s">
        <v>3609</v>
      </c>
      <c r="F2877" t="s">
        <v>3614</v>
      </c>
      <c r="G2877" t="s">
        <v>3243</v>
      </c>
    </row>
    <row r="2878" spans="1:8">
      <c r="A2878" t="s">
        <v>3612</v>
      </c>
      <c r="B2878" t="s">
        <v>3254</v>
      </c>
      <c r="C2878" t="s">
        <v>4982</v>
      </c>
      <c r="D2878" t="s">
        <v>3608</v>
      </c>
      <c r="E2878" t="s">
        <v>3609</v>
      </c>
      <c r="F2878" t="s">
        <v>3614</v>
      </c>
      <c r="G2878" t="s">
        <v>3243</v>
      </c>
    </row>
    <row r="2879" spans="1:8">
      <c r="A2879" t="s">
        <v>3612</v>
      </c>
      <c r="B2879" t="s">
        <v>3255</v>
      </c>
      <c r="C2879" t="s">
        <v>4983</v>
      </c>
      <c r="D2879" t="s">
        <v>3608</v>
      </c>
      <c r="E2879" t="s">
        <v>3609</v>
      </c>
      <c r="F2879" t="s">
        <v>3614</v>
      </c>
      <c r="G2879" t="s">
        <v>3243</v>
      </c>
    </row>
    <row r="2880" spans="1:8">
      <c r="A2880" t="s">
        <v>3612</v>
      </c>
      <c r="B2880" t="s">
        <v>3256</v>
      </c>
      <c r="C2880" t="s">
        <v>3734</v>
      </c>
      <c r="D2880" t="s">
        <v>3608</v>
      </c>
      <c r="E2880" t="s">
        <v>3609</v>
      </c>
      <c r="F2880" t="s">
        <v>3614</v>
      </c>
      <c r="G2880" t="s">
        <v>3243</v>
      </c>
    </row>
    <row r="2881" spans="1:8">
      <c r="A2881" t="s">
        <v>3612</v>
      </c>
      <c r="B2881" t="s">
        <v>3257</v>
      </c>
      <c r="C2881" t="s">
        <v>4984</v>
      </c>
      <c r="D2881" t="s">
        <v>3608</v>
      </c>
      <c r="E2881" t="s">
        <v>3609</v>
      </c>
      <c r="F2881" t="s">
        <v>3614</v>
      </c>
      <c r="G2881" t="s">
        <v>3243</v>
      </c>
    </row>
    <row r="2882" spans="1:8">
      <c r="A2882" t="s">
        <v>3612</v>
      </c>
      <c r="B2882" t="s">
        <v>3258</v>
      </c>
      <c r="C2882" t="s">
        <v>4985</v>
      </c>
      <c r="D2882" t="s">
        <v>3608</v>
      </c>
      <c r="E2882" t="s">
        <v>3609</v>
      </c>
      <c r="F2882" t="s">
        <v>3610</v>
      </c>
      <c r="G2882" t="s">
        <v>3243</v>
      </c>
    </row>
    <row r="2883" spans="1:8">
      <c r="A2883" t="s">
        <v>3612</v>
      </c>
      <c r="B2883" t="s">
        <v>3259</v>
      </c>
      <c r="C2883" t="s">
        <v>4986</v>
      </c>
      <c r="D2883" t="s">
        <v>3608</v>
      </c>
      <c r="E2883" t="s">
        <v>3609</v>
      </c>
      <c r="F2883" t="s">
        <v>3610</v>
      </c>
      <c r="G2883" t="s">
        <v>3243</v>
      </c>
    </row>
    <row r="2884" spans="1:8">
      <c r="A2884" t="s">
        <v>3612</v>
      </c>
      <c r="B2884" t="s">
        <v>3260</v>
      </c>
      <c r="C2884" t="s">
        <v>4987</v>
      </c>
      <c r="D2884" t="s">
        <v>3608</v>
      </c>
      <c r="E2884" t="s">
        <v>3609</v>
      </c>
      <c r="F2884" t="s">
        <v>3610</v>
      </c>
      <c r="G2884" t="s">
        <v>3243</v>
      </c>
    </row>
    <row r="2885" spans="1:8">
      <c r="A2885" t="s">
        <v>3612</v>
      </c>
      <c r="B2885" t="s">
        <v>3261</v>
      </c>
      <c r="C2885" t="s">
        <v>4988</v>
      </c>
      <c r="D2885" t="s">
        <v>3608</v>
      </c>
      <c r="E2885" t="s">
        <v>3609</v>
      </c>
      <c r="F2885" t="s">
        <v>3610</v>
      </c>
      <c r="G2885" t="s">
        <v>3243</v>
      </c>
    </row>
    <row r="2886" spans="1:8">
      <c r="A2886" t="s">
        <v>3612</v>
      </c>
      <c r="B2886" t="s">
        <v>3262</v>
      </c>
      <c r="C2886" t="s">
        <v>4989</v>
      </c>
      <c r="D2886" t="s">
        <v>3608</v>
      </c>
      <c r="E2886" t="s">
        <v>3609</v>
      </c>
      <c r="F2886" t="s">
        <v>3610</v>
      </c>
      <c r="G2886" t="s">
        <v>3243</v>
      </c>
    </row>
    <row r="2887" spans="1:8">
      <c r="A2887" t="s">
        <v>3612</v>
      </c>
      <c r="B2887" t="s">
        <v>3263</v>
      </c>
      <c r="C2887" t="s">
        <v>4990</v>
      </c>
      <c r="D2887" t="s">
        <v>3608</v>
      </c>
      <c r="E2887" t="s">
        <v>3609</v>
      </c>
      <c r="F2887" t="s">
        <v>3610</v>
      </c>
      <c r="G2887" t="s">
        <v>3243</v>
      </c>
    </row>
    <row r="2888" spans="1:8">
      <c r="A2888" t="s">
        <v>3612</v>
      </c>
      <c r="B2888" t="s">
        <v>3264</v>
      </c>
      <c r="C2888" t="s">
        <v>4991</v>
      </c>
      <c r="D2888" t="s">
        <v>3608</v>
      </c>
      <c r="E2888" t="s">
        <v>3609</v>
      </c>
      <c r="F2888" t="s">
        <v>3610</v>
      </c>
      <c r="G2888" t="s">
        <v>3243</v>
      </c>
    </row>
    <row r="2889" spans="1:8">
      <c r="A2889" t="s">
        <v>3612</v>
      </c>
      <c r="B2889" t="s">
        <v>3265</v>
      </c>
      <c r="C2889" t="s">
        <v>4992</v>
      </c>
      <c r="D2889" t="s">
        <v>3608</v>
      </c>
      <c r="E2889" t="s">
        <v>3609</v>
      </c>
      <c r="F2889" t="s">
        <v>3610</v>
      </c>
      <c r="G2889" t="s">
        <v>3243</v>
      </c>
    </row>
    <row r="2890" spans="1:8">
      <c r="A2890" t="s">
        <v>3612</v>
      </c>
      <c r="B2890" t="s">
        <v>3266</v>
      </c>
      <c r="C2890" t="s">
        <v>4993</v>
      </c>
      <c r="D2890" t="s">
        <v>3608</v>
      </c>
      <c r="E2890" t="s">
        <v>3609</v>
      </c>
      <c r="F2890" t="s">
        <v>3610</v>
      </c>
      <c r="G2890" t="s">
        <v>3243</v>
      </c>
    </row>
    <row r="2891" spans="1:8">
      <c r="A2891" t="s">
        <v>3612</v>
      </c>
      <c r="B2891" t="s">
        <v>3267</v>
      </c>
      <c r="C2891" t="s">
        <v>4994</v>
      </c>
      <c r="D2891" t="s">
        <v>3608</v>
      </c>
      <c r="E2891" t="s">
        <v>3609</v>
      </c>
      <c r="F2891" t="s">
        <v>3610</v>
      </c>
      <c r="G2891" t="s">
        <v>3243</v>
      </c>
    </row>
    <row r="2892" spans="1:8">
      <c r="A2892" t="s">
        <v>3612</v>
      </c>
      <c r="B2892" t="s">
        <v>3268</v>
      </c>
      <c r="C2892" t="s">
        <v>4995</v>
      </c>
      <c r="D2892" t="s">
        <v>3608</v>
      </c>
      <c r="E2892" t="s">
        <v>3609</v>
      </c>
      <c r="F2892" t="s">
        <v>3610</v>
      </c>
      <c r="G2892" t="s">
        <v>3243</v>
      </c>
    </row>
    <row r="2893" spans="1:8">
      <c r="A2893" t="s">
        <v>3606</v>
      </c>
      <c r="B2893" t="s">
        <v>66</v>
      </c>
      <c r="C2893" t="s">
        <v>3647</v>
      </c>
      <c r="D2893" t="s">
        <v>3608</v>
      </c>
      <c r="E2893" t="s">
        <v>3609</v>
      </c>
      <c r="F2893" t="s">
        <v>3614</v>
      </c>
      <c r="G2893" t="s">
        <v>3243</v>
      </c>
      <c r="H2893" t="s">
        <v>3615</v>
      </c>
    </row>
    <row r="2894" spans="1:8">
      <c r="A2894" t="s">
        <v>3606</v>
      </c>
      <c r="B2894" t="s">
        <v>1260</v>
      </c>
      <c r="C2894" t="s">
        <v>4224</v>
      </c>
      <c r="D2894" t="s">
        <v>3608</v>
      </c>
      <c r="E2894" t="s">
        <v>3609</v>
      </c>
      <c r="F2894" t="s">
        <v>3614</v>
      </c>
      <c r="G2894" t="s">
        <v>3243</v>
      </c>
      <c r="H2894" t="s">
        <v>3615</v>
      </c>
    </row>
    <row r="2895" spans="1:8">
      <c r="A2895" t="s">
        <v>3612</v>
      </c>
      <c r="B2895" t="s">
        <v>540</v>
      </c>
      <c r="C2895" t="s">
        <v>3827</v>
      </c>
      <c r="D2895" t="s">
        <v>3608</v>
      </c>
      <c r="E2895" t="s">
        <v>3609</v>
      </c>
      <c r="F2895" t="s">
        <v>3614</v>
      </c>
      <c r="G2895" t="s">
        <v>3243</v>
      </c>
    </row>
    <row r="2896" spans="1:8">
      <c r="A2896" t="s">
        <v>3612</v>
      </c>
      <c r="B2896" t="s">
        <v>67</v>
      </c>
      <c r="C2896" t="s">
        <v>3648</v>
      </c>
      <c r="D2896" t="s">
        <v>3608</v>
      </c>
      <c r="E2896" t="s">
        <v>3609</v>
      </c>
      <c r="F2896" t="s">
        <v>3614</v>
      </c>
      <c r="G2896" t="s">
        <v>3243</v>
      </c>
      <c r="H2896" t="s">
        <v>3615</v>
      </c>
    </row>
    <row r="2897" spans="1:8">
      <c r="A2897" t="s">
        <v>3606</v>
      </c>
      <c r="B2897" t="s">
        <v>68</v>
      </c>
      <c r="C2897" t="s">
        <v>3649</v>
      </c>
      <c r="D2897" t="s">
        <v>3608</v>
      </c>
      <c r="E2897" t="s">
        <v>3609</v>
      </c>
      <c r="F2897" t="s">
        <v>3614</v>
      </c>
      <c r="G2897" t="s">
        <v>3243</v>
      </c>
      <c r="H2897" t="s">
        <v>3615</v>
      </c>
    </row>
    <row r="2898" spans="1:8">
      <c r="A2898" t="s">
        <v>3612</v>
      </c>
      <c r="B2898" t="s">
        <v>1499</v>
      </c>
      <c r="C2898" t="s">
        <v>4338</v>
      </c>
      <c r="D2898" t="s">
        <v>3608</v>
      </c>
      <c r="E2898" t="s">
        <v>3609</v>
      </c>
      <c r="F2898" t="s">
        <v>3614</v>
      </c>
      <c r="G2898" t="s">
        <v>3243</v>
      </c>
      <c r="H2898" t="s">
        <v>3615</v>
      </c>
    </row>
    <row r="2899" spans="1:8">
      <c r="A2899" t="s">
        <v>3612</v>
      </c>
      <c r="B2899" t="s">
        <v>71</v>
      </c>
      <c r="C2899" t="s">
        <v>3652</v>
      </c>
      <c r="D2899" t="s">
        <v>3608</v>
      </c>
      <c r="E2899" t="s">
        <v>3609</v>
      </c>
      <c r="F2899" t="s">
        <v>3614</v>
      </c>
      <c r="G2899" t="s">
        <v>3243</v>
      </c>
      <c r="H2899" t="s">
        <v>3615</v>
      </c>
    </row>
    <row r="2900" spans="1:8">
      <c r="A2900" t="s">
        <v>3606</v>
      </c>
      <c r="B2900" t="s">
        <v>72</v>
      </c>
      <c r="C2900" t="s">
        <v>3653</v>
      </c>
      <c r="D2900" t="s">
        <v>3608</v>
      </c>
      <c r="E2900" t="s">
        <v>3609</v>
      </c>
      <c r="F2900" t="s">
        <v>3614</v>
      </c>
      <c r="G2900" t="s">
        <v>3243</v>
      </c>
      <c r="H2900" t="s">
        <v>3615</v>
      </c>
    </row>
    <row r="2901" spans="1:8">
      <c r="A2901" t="s">
        <v>3612</v>
      </c>
      <c r="B2901" t="s">
        <v>3269</v>
      </c>
      <c r="C2901" t="s">
        <v>3870</v>
      </c>
      <c r="D2901" t="s">
        <v>3608</v>
      </c>
      <c r="E2901" t="s">
        <v>3609</v>
      </c>
      <c r="F2901" t="s">
        <v>3655</v>
      </c>
      <c r="G2901" t="s">
        <v>3243</v>
      </c>
    </row>
    <row r="2902" spans="1:8">
      <c r="A2902" t="s">
        <v>3612</v>
      </c>
      <c r="B2902" t="s">
        <v>3271</v>
      </c>
      <c r="C2902" t="s">
        <v>4271</v>
      </c>
      <c r="D2902" t="s">
        <v>3608</v>
      </c>
      <c r="E2902" t="s">
        <v>3609</v>
      </c>
      <c r="F2902" t="s">
        <v>3655</v>
      </c>
      <c r="G2902" t="s">
        <v>3243</v>
      </c>
    </row>
    <row r="2903" spans="1:8">
      <c r="A2903" t="s">
        <v>3612</v>
      </c>
      <c r="B2903" t="s">
        <v>3273</v>
      </c>
      <c r="C2903" t="s">
        <v>4471</v>
      </c>
      <c r="D2903" t="s">
        <v>3608</v>
      </c>
      <c r="E2903" t="s">
        <v>3609</v>
      </c>
      <c r="F2903" t="s">
        <v>3655</v>
      </c>
      <c r="G2903" t="s">
        <v>3243</v>
      </c>
    </row>
    <row r="2904" spans="1:8">
      <c r="A2904" t="s">
        <v>3612</v>
      </c>
      <c r="B2904" t="s">
        <v>3275</v>
      </c>
      <c r="C2904" t="s">
        <v>4471</v>
      </c>
      <c r="D2904" t="s">
        <v>3608</v>
      </c>
      <c r="E2904" t="s">
        <v>3609</v>
      </c>
      <c r="F2904" t="s">
        <v>3655</v>
      </c>
      <c r="G2904" t="s">
        <v>3243</v>
      </c>
    </row>
    <row r="2905" spans="1:8">
      <c r="A2905" t="s">
        <v>3612</v>
      </c>
      <c r="B2905" t="s">
        <v>3277</v>
      </c>
      <c r="C2905" t="s">
        <v>3897</v>
      </c>
      <c r="D2905" t="s">
        <v>3608</v>
      </c>
      <c r="E2905" t="s">
        <v>3609</v>
      </c>
      <c r="F2905" t="s">
        <v>3655</v>
      </c>
      <c r="G2905" t="s">
        <v>3243</v>
      </c>
    </row>
    <row r="2906" spans="1:8">
      <c r="A2906" t="s">
        <v>3612</v>
      </c>
      <c r="B2906" t="s">
        <v>3278</v>
      </c>
      <c r="C2906" t="s">
        <v>3861</v>
      </c>
      <c r="D2906" t="s">
        <v>3608</v>
      </c>
      <c r="E2906" t="s">
        <v>3609</v>
      </c>
      <c r="F2906" t="s">
        <v>3655</v>
      </c>
      <c r="G2906" t="s">
        <v>3243</v>
      </c>
    </row>
    <row r="2907" spans="1:8">
      <c r="A2907" t="s">
        <v>3612</v>
      </c>
      <c r="B2907" t="s">
        <v>3280</v>
      </c>
      <c r="C2907" t="s">
        <v>3659</v>
      </c>
      <c r="D2907" t="s">
        <v>3608</v>
      </c>
      <c r="E2907" t="s">
        <v>3609</v>
      </c>
      <c r="F2907" t="s">
        <v>3655</v>
      </c>
      <c r="G2907" t="s">
        <v>3243</v>
      </c>
    </row>
    <row r="2908" spans="1:8">
      <c r="A2908" t="s">
        <v>3612</v>
      </c>
      <c r="B2908" t="s">
        <v>3282</v>
      </c>
      <c r="C2908" t="s">
        <v>3830</v>
      </c>
      <c r="D2908" t="s">
        <v>3608</v>
      </c>
      <c r="E2908" t="s">
        <v>3609</v>
      </c>
      <c r="F2908" t="s">
        <v>3655</v>
      </c>
      <c r="G2908" t="s">
        <v>3243</v>
      </c>
    </row>
    <row r="2909" spans="1:8">
      <c r="A2909" t="s">
        <v>3612</v>
      </c>
      <c r="B2909" t="s">
        <v>3284</v>
      </c>
      <c r="C2909" t="s">
        <v>3861</v>
      </c>
      <c r="D2909" t="s">
        <v>3608</v>
      </c>
      <c r="E2909" t="s">
        <v>3609</v>
      </c>
      <c r="F2909" t="s">
        <v>3655</v>
      </c>
      <c r="G2909" t="s">
        <v>3243</v>
      </c>
    </row>
    <row r="2910" spans="1:8">
      <c r="A2910" t="s">
        <v>3612</v>
      </c>
      <c r="B2910" t="s">
        <v>3286</v>
      </c>
      <c r="C2910" t="s">
        <v>4996</v>
      </c>
      <c r="D2910" t="s">
        <v>3608</v>
      </c>
      <c r="E2910" t="s">
        <v>3609</v>
      </c>
      <c r="F2910" t="s">
        <v>3655</v>
      </c>
      <c r="G2910" t="s">
        <v>3243</v>
      </c>
    </row>
    <row r="2911" spans="1:8">
      <c r="A2911" t="s">
        <v>3612</v>
      </c>
      <c r="B2911" t="s">
        <v>3288</v>
      </c>
      <c r="C2911" t="s">
        <v>4997</v>
      </c>
      <c r="D2911" t="s">
        <v>3608</v>
      </c>
      <c r="E2911" t="s">
        <v>3609</v>
      </c>
      <c r="F2911" t="s">
        <v>3655</v>
      </c>
      <c r="G2911" t="s">
        <v>3243</v>
      </c>
    </row>
    <row r="2912" spans="1:8">
      <c r="A2912" t="s">
        <v>3612</v>
      </c>
      <c r="B2912" t="s">
        <v>3289</v>
      </c>
      <c r="C2912" t="s">
        <v>4234</v>
      </c>
      <c r="D2912" t="s">
        <v>3608</v>
      </c>
      <c r="E2912" t="s">
        <v>3609</v>
      </c>
      <c r="F2912" t="s">
        <v>3655</v>
      </c>
      <c r="G2912" t="s">
        <v>3243</v>
      </c>
    </row>
    <row r="2913" spans="1:7">
      <c r="A2913" t="s">
        <v>3612</v>
      </c>
      <c r="B2913" t="s">
        <v>3291</v>
      </c>
      <c r="C2913" t="s">
        <v>4998</v>
      </c>
      <c r="D2913" t="s">
        <v>3608</v>
      </c>
      <c r="E2913" t="s">
        <v>3609</v>
      </c>
      <c r="F2913" t="s">
        <v>3655</v>
      </c>
      <c r="G2913" t="s">
        <v>3243</v>
      </c>
    </row>
    <row r="2914" spans="1:7">
      <c r="A2914" t="s">
        <v>3612</v>
      </c>
      <c r="B2914" t="s">
        <v>3293</v>
      </c>
      <c r="C2914" t="s">
        <v>4203</v>
      </c>
      <c r="D2914" t="s">
        <v>3608</v>
      </c>
      <c r="E2914" t="s">
        <v>3609</v>
      </c>
      <c r="F2914" t="s">
        <v>3655</v>
      </c>
      <c r="G2914" t="s">
        <v>3243</v>
      </c>
    </row>
    <row r="2915" spans="1:7">
      <c r="A2915" t="s">
        <v>3612</v>
      </c>
      <c r="B2915" t="s">
        <v>3295</v>
      </c>
      <c r="C2915" t="s">
        <v>3903</v>
      </c>
      <c r="D2915" t="s">
        <v>3608</v>
      </c>
      <c r="E2915" t="s">
        <v>3609</v>
      </c>
      <c r="F2915" t="s">
        <v>3655</v>
      </c>
      <c r="G2915" t="s">
        <v>3243</v>
      </c>
    </row>
    <row r="2916" spans="1:7">
      <c r="A2916" t="s">
        <v>3612</v>
      </c>
      <c r="B2916" t="s">
        <v>3297</v>
      </c>
      <c r="C2916" t="s">
        <v>4999</v>
      </c>
      <c r="D2916" t="s">
        <v>3608</v>
      </c>
      <c r="E2916" t="s">
        <v>3609</v>
      </c>
      <c r="F2916" t="s">
        <v>3655</v>
      </c>
      <c r="G2916" t="s">
        <v>3243</v>
      </c>
    </row>
    <row r="2917" spans="1:7">
      <c r="A2917" t="s">
        <v>3612</v>
      </c>
      <c r="B2917" t="s">
        <v>3299</v>
      </c>
      <c r="C2917" t="s">
        <v>5000</v>
      </c>
      <c r="D2917" t="s">
        <v>3608</v>
      </c>
      <c r="E2917" t="s">
        <v>3609</v>
      </c>
      <c r="F2917" t="s">
        <v>3655</v>
      </c>
      <c r="G2917" t="s">
        <v>3243</v>
      </c>
    </row>
    <row r="2918" spans="1:7">
      <c r="A2918" t="s">
        <v>3612</v>
      </c>
      <c r="B2918" t="s">
        <v>3301</v>
      </c>
      <c r="C2918" t="s">
        <v>5001</v>
      </c>
      <c r="D2918" t="s">
        <v>3608</v>
      </c>
      <c r="E2918" t="s">
        <v>3609</v>
      </c>
      <c r="F2918" t="s">
        <v>3655</v>
      </c>
      <c r="G2918" t="s">
        <v>3243</v>
      </c>
    </row>
    <row r="2919" spans="1:7">
      <c r="A2919" t="s">
        <v>3612</v>
      </c>
      <c r="B2919" t="s">
        <v>3303</v>
      </c>
      <c r="C2919" t="s">
        <v>5002</v>
      </c>
      <c r="D2919" t="s">
        <v>3608</v>
      </c>
      <c r="E2919" t="s">
        <v>3609</v>
      </c>
      <c r="F2919" t="s">
        <v>3655</v>
      </c>
      <c r="G2919" t="s">
        <v>3243</v>
      </c>
    </row>
    <row r="2920" spans="1:7">
      <c r="A2920" t="s">
        <v>3612</v>
      </c>
      <c r="B2920" t="s">
        <v>3305</v>
      </c>
      <c r="C2920" t="s">
        <v>5003</v>
      </c>
      <c r="D2920" t="s">
        <v>3608</v>
      </c>
      <c r="E2920" t="s">
        <v>3609</v>
      </c>
      <c r="F2920" t="s">
        <v>3655</v>
      </c>
      <c r="G2920" t="s">
        <v>3243</v>
      </c>
    </row>
    <row r="2921" spans="1:7">
      <c r="A2921" t="s">
        <v>3612</v>
      </c>
      <c r="B2921" t="s">
        <v>3306</v>
      </c>
      <c r="C2921" t="s">
        <v>4974</v>
      </c>
      <c r="D2921" t="s">
        <v>3608</v>
      </c>
      <c r="E2921" t="s">
        <v>3609</v>
      </c>
      <c r="F2921" t="s">
        <v>3655</v>
      </c>
      <c r="G2921" t="s">
        <v>3243</v>
      </c>
    </row>
    <row r="2922" spans="1:7">
      <c r="A2922" t="s">
        <v>3612</v>
      </c>
      <c r="B2922" t="s">
        <v>3308</v>
      </c>
      <c r="C2922" t="s">
        <v>3680</v>
      </c>
      <c r="D2922" t="s">
        <v>3608</v>
      </c>
      <c r="E2922" t="s">
        <v>3609</v>
      </c>
      <c r="F2922" t="s">
        <v>3655</v>
      </c>
      <c r="G2922" t="s">
        <v>3243</v>
      </c>
    </row>
    <row r="2923" spans="1:7">
      <c r="A2923" t="s">
        <v>3612</v>
      </c>
      <c r="B2923" t="s">
        <v>3310</v>
      </c>
      <c r="C2923" t="s">
        <v>3846</v>
      </c>
      <c r="D2923" t="s">
        <v>3608</v>
      </c>
      <c r="E2923" t="s">
        <v>3609</v>
      </c>
      <c r="F2923" t="s">
        <v>3655</v>
      </c>
      <c r="G2923" t="s">
        <v>3243</v>
      </c>
    </row>
    <row r="2924" spans="1:7">
      <c r="A2924" t="s">
        <v>3612</v>
      </c>
      <c r="B2924" t="s">
        <v>3312</v>
      </c>
      <c r="C2924" t="s">
        <v>5004</v>
      </c>
      <c r="D2924" t="s">
        <v>3608</v>
      </c>
      <c r="E2924" t="s">
        <v>3609</v>
      </c>
      <c r="F2924" t="s">
        <v>3655</v>
      </c>
      <c r="G2924" t="s">
        <v>3243</v>
      </c>
    </row>
    <row r="2925" spans="1:7">
      <c r="A2925" t="s">
        <v>3612</v>
      </c>
      <c r="B2925" t="s">
        <v>3314</v>
      </c>
      <c r="C2925" t="s">
        <v>3680</v>
      </c>
      <c r="D2925" t="s">
        <v>3608</v>
      </c>
      <c r="E2925" t="s">
        <v>3609</v>
      </c>
      <c r="F2925" t="s">
        <v>3655</v>
      </c>
      <c r="G2925" t="s">
        <v>3243</v>
      </c>
    </row>
    <row r="2926" spans="1:7">
      <c r="A2926" t="s">
        <v>3612</v>
      </c>
      <c r="B2926" t="s">
        <v>3316</v>
      </c>
      <c r="C2926" t="s">
        <v>3909</v>
      </c>
      <c r="D2926" t="s">
        <v>3608</v>
      </c>
      <c r="E2926" t="s">
        <v>3609</v>
      </c>
      <c r="F2926" t="s">
        <v>3655</v>
      </c>
      <c r="G2926" t="s">
        <v>3243</v>
      </c>
    </row>
    <row r="2927" spans="1:7">
      <c r="A2927" t="s">
        <v>3612</v>
      </c>
      <c r="B2927" t="s">
        <v>3318</v>
      </c>
      <c r="C2927" t="s">
        <v>4098</v>
      </c>
      <c r="D2927" t="s">
        <v>3608</v>
      </c>
      <c r="E2927" t="s">
        <v>3609</v>
      </c>
      <c r="F2927" t="s">
        <v>3655</v>
      </c>
      <c r="G2927" t="s">
        <v>3243</v>
      </c>
    </row>
    <row r="2928" spans="1:7">
      <c r="A2928" t="s">
        <v>3612</v>
      </c>
      <c r="B2928" t="s">
        <v>3320</v>
      </c>
      <c r="C2928" t="s">
        <v>3679</v>
      </c>
      <c r="D2928" t="s">
        <v>3608</v>
      </c>
      <c r="E2928" t="s">
        <v>3609</v>
      </c>
      <c r="F2928" t="s">
        <v>3655</v>
      </c>
      <c r="G2928" t="s">
        <v>3243</v>
      </c>
    </row>
    <row r="2929" spans="1:8">
      <c r="A2929" t="s">
        <v>3612</v>
      </c>
      <c r="B2929" t="s">
        <v>3322</v>
      </c>
      <c r="C2929" t="s">
        <v>3846</v>
      </c>
      <c r="D2929" t="s">
        <v>3608</v>
      </c>
      <c r="E2929" t="s">
        <v>3609</v>
      </c>
      <c r="F2929" t="s">
        <v>3655</v>
      </c>
      <c r="G2929" t="s">
        <v>3243</v>
      </c>
    </row>
    <row r="2930" spans="1:8">
      <c r="A2930" t="s">
        <v>3612</v>
      </c>
      <c r="B2930" t="s">
        <v>3324</v>
      </c>
      <c r="C2930" t="s">
        <v>4275</v>
      </c>
      <c r="D2930" t="s">
        <v>3608</v>
      </c>
      <c r="E2930" t="s">
        <v>3609</v>
      </c>
      <c r="F2930" t="s">
        <v>3655</v>
      </c>
      <c r="G2930" t="s">
        <v>3243</v>
      </c>
    </row>
    <row r="2931" spans="1:8">
      <c r="A2931" t="s">
        <v>3612</v>
      </c>
      <c r="B2931" t="s">
        <v>3326</v>
      </c>
      <c r="C2931" t="s">
        <v>3679</v>
      </c>
      <c r="D2931" t="s">
        <v>3608</v>
      </c>
      <c r="E2931" t="s">
        <v>3609</v>
      </c>
      <c r="F2931" t="s">
        <v>3655</v>
      </c>
      <c r="G2931" t="s">
        <v>3243</v>
      </c>
    </row>
    <row r="2932" spans="1:8">
      <c r="A2932" t="s">
        <v>3612</v>
      </c>
      <c r="B2932" t="s">
        <v>3327</v>
      </c>
      <c r="C2932" t="s">
        <v>4355</v>
      </c>
      <c r="D2932" t="s">
        <v>3608</v>
      </c>
      <c r="E2932" t="s">
        <v>3609</v>
      </c>
      <c r="F2932" t="s">
        <v>3655</v>
      </c>
      <c r="G2932" t="s">
        <v>3243</v>
      </c>
    </row>
    <row r="2933" spans="1:8">
      <c r="A2933" t="s">
        <v>3612</v>
      </c>
      <c r="B2933" t="s">
        <v>3329</v>
      </c>
      <c r="C2933" t="s">
        <v>4342</v>
      </c>
      <c r="D2933" t="s">
        <v>3608</v>
      </c>
      <c r="E2933" t="s">
        <v>3609</v>
      </c>
      <c r="F2933" t="s">
        <v>3655</v>
      </c>
      <c r="G2933" t="s">
        <v>3243</v>
      </c>
    </row>
    <row r="2934" spans="1:8">
      <c r="A2934" t="s">
        <v>3612</v>
      </c>
      <c r="B2934" t="s">
        <v>3331</v>
      </c>
      <c r="C2934" t="s">
        <v>4973</v>
      </c>
      <c r="D2934" t="s">
        <v>3608</v>
      </c>
      <c r="E2934" t="s">
        <v>3609</v>
      </c>
      <c r="F2934" t="s">
        <v>3655</v>
      </c>
      <c r="G2934" t="s">
        <v>3243</v>
      </c>
    </row>
    <row r="2935" spans="1:8">
      <c r="A2935" t="s">
        <v>3612</v>
      </c>
      <c r="B2935" t="s">
        <v>3333</v>
      </c>
      <c r="C2935" t="s">
        <v>5005</v>
      </c>
      <c r="D2935" t="s">
        <v>3608</v>
      </c>
      <c r="E2935" t="s">
        <v>3609</v>
      </c>
      <c r="F2935" t="s">
        <v>3655</v>
      </c>
      <c r="G2935" t="s">
        <v>3243</v>
      </c>
    </row>
    <row r="2936" spans="1:8">
      <c r="A2936" t="s">
        <v>3612</v>
      </c>
      <c r="B2936" t="s">
        <v>3335</v>
      </c>
      <c r="C2936" t="s">
        <v>4330</v>
      </c>
      <c r="D2936" t="s">
        <v>3608</v>
      </c>
      <c r="E2936" t="s">
        <v>3609</v>
      </c>
      <c r="F2936" t="s">
        <v>3655</v>
      </c>
      <c r="G2936" t="s">
        <v>3243</v>
      </c>
    </row>
    <row r="2937" spans="1:8">
      <c r="A2937" t="s">
        <v>3606</v>
      </c>
      <c r="B2937" t="s">
        <v>3338</v>
      </c>
      <c r="C2937" t="s">
        <v>5006</v>
      </c>
      <c r="D2937" t="s">
        <v>3608</v>
      </c>
      <c r="E2937" t="s">
        <v>3609</v>
      </c>
      <c r="F2937" t="s">
        <v>3610</v>
      </c>
      <c r="G2937" t="s">
        <v>3337</v>
      </c>
    </row>
    <row r="2938" spans="1:8">
      <c r="A2938" t="s">
        <v>3606</v>
      </c>
      <c r="B2938" t="s">
        <v>27</v>
      </c>
      <c r="C2938" t="s">
        <v>3616</v>
      </c>
      <c r="D2938" t="s">
        <v>3608</v>
      </c>
      <c r="E2938" t="s">
        <v>3609</v>
      </c>
      <c r="F2938" t="s">
        <v>3614</v>
      </c>
      <c r="G2938" t="s">
        <v>3337</v>
      </c>
      <c r="H2938" t="s">
        <v>3615</v>
      </c>
    </row>
    <row r="2939" spans="1:8">
      <c r="A2939" t="s">
        <v>3612</v>
      </c>
      <c r="B2939" t="s">
        <v>3339</v>
      </c>
      <c r="C2939" t="s">
        <v>5007</v>
      </c>
      <c r="D2939" t="s">
        <v>3608</v>
      </c>
      <c r="E2939" t="s">
        <v>3609</v>
      </c>
      <c r="F2939" t="s">
        <v>3610</v>
      </c>
      <c r="G2939" t="s">
        <v>3337</v>
      </c>
    </row>
    <row r="2940" spans="1:8">
      <c r="A2940" t="s">
        <v>3606</v>
      </c>
      <c r="B2940" t="s">
        <v>3340</v>
      </c>
      <c r="C2940" t="s">
        <v>5008</v>
      </c>
      <c r="D2940" t="s">
        <v>3608</v>
      </c>
      <c r="E2940" t="s">
        <v>3609</v>
      </c>
      <c r="F2940" t="s">
        <v>3610</v>
      </c>
      <c r="G2940" t="s">
        <v>3337</v>
      </c>
    </row>
    <row r="2941" spans="1:8">
      <c r="A2941" t="s">
        <v>3612</v>
      </c>
      <c r="B2941" t="s">
        <v>48</v>
      </c>
      <c r="C2941" t="s">
        <v>3631</v>
      </c>
      <c r="D2941" t="s">
        <v>3608</v>
      </c>
      <c r="E2941" t="s">
        <v>3609</v>
      </c>
      <c r="F2941" t="s">
        <v>3614</v>
      </c>
      <c r="G2941" t="s">
        <v>3337</v>
      </c>
    </row>
    <row r="2942" spans="1:8">
      <c r="A2942" t="s">
        <v>3636</v>
      </c>
      <c r="B2942" t="s">
        <v>3341</v>
      </c>
      <c r="C2942" t="s">
        <v>5009</v>
      </c>
      <c r="D2942" t="s">
        <v>3608</v>
      </c>
      <c r="E2942" t="s">
        <v>3609</v>
      </c>
      <c r="F2942" t="s">
        <v>3614</v>
      </c>
      <c r="G2942" t="s">
        <v>3337</v>
      </c>
    </row>
    <row r="2943" spans="1:8">
      <c r="A2943" t="s">
        <v>3612</v>
      </c>
      <c r="B2943" t="s">
        <v>3342</v>
      </c>
      <c r="C2943" t="s">
        <v>5010</v>
      </c>
      <c r="D2943" t="s">
        <v>3608</v>
      </c>
      <c r="E2943" t="s">
        <v>3609</v>
      </c>
      <c r="F2943" t="s">
        <v>3614</v>
      </c>
      <c r="G2943" t="s">
        <v>3337</v>
      </c>
    </row>
    <row r="2944" spans="1:8">
      <c r="A2944" t="s">
        <v>3612</v>
      </c>
      <c r="B2944" t="s">
        <v>3343</v>
      </c>
      <c r="C2944" t="s">
        <v>4766</v>
      </c>
      <c r="D2944" t="s">
        <v>3608</v>
      </c>
      <c r="E2944" t="s">
        <v>3609</v>
      </c>
      <c r="F2944" t="s">
        <v>3614</v>
      </c>
      <c r="G2944" t="s">
        <v>3337</v>
      </c>
    </row>
    <row r="2945" spans="1:8">
      <c r="A2945" t="s">
        <v>3612</v>
      </c>
      <c r="B2945" t="s">
        <v>3344</v>
      </c>
      <c r="C2945" t="s">
        <v>5011</v>
      </c>
      <c r="D2945" t="s">
        <v>3608</v>
      </c>
      <c r="E2945" t="s">
        <v>3609</v>
      </c>
      <c r="F2945" t="s">
        <v>3610</v>
      </c>
      <c r="G2945" t="s">
        <v>3337</v>
      </c>
    </row>
    <row r="2946" spans="1:8">
      <c r="A2946" t="s">
        <v>3606</v>
      </c>
      <c r="B2946" t="s">
        <v>3345</v>
      </c>
      <c r="C2946" t="s">
        <v>5012</v>
      </c>
      <c r="D2946" t="s">
        <v>3608</v>
      </c>
      <c r="E2946" t="s">
        <v>3609</v>
      </c>
      <c r="F2946" t="s">
        <v>3610</v>
      </c>
      <c r="G2946" t="s">
        <v>3337</v>
      </c>
    </row>
    <row r="2947" spans="1:8">
      <c r="A2947" t="s">
        <v>3606</v>
      </c>
      <c r="B2947" t="s">
        <v>3346</v>
      </c>
      <c r="C2947" t="s">
        <v>5013</v>
      </c>
      <c r="D2947" t="s">
        <v>3608</v>
      </c>
      <c r="E2947" t="s">
        <v>3609</v>
      </c>
      <c r="F2947" t="s">
        <v>3610</v>
      </c>
      <c r="G2947" t="s">
        <v>3337</v>
      </c>
    </row>
    <row r="2948" spans="1:8">
      <c r="A2948" t="s">
        <v>3606</v>
      </c>
      <c r="B2948" t="s">
        <v>3347</v>
      </c>
      <c r="C2948" t="s">
        <v>5014</v>
      </c>
      <c r="D2948" t="s">
        <v>3608</v>
      </c>
      <c r="E2948" t="s">
        <v>3609</v>
      </c>
      <c r="F2948" t="s">
        <v>3610</v>
      </c>
      <c r="G2948" t="s">
        <v>3337</v>
      </c>
    </row>
    <row r="2949" spans="1:8">
      <c r="A2949" t="s">
        <v>3612</v>
      </c>
      <c r="B2949" t="s">
        <v>64</v>
      </c>
      <c r="C2949" t="s">
        <v>3646</v>
      </c>
      <c r="D2949" t="s">
        <v>3608</v>
      </c>
      <c r="E2949" t="s">
        <v>3609</v>
      </c>
      <c r="F2949" t="s">
        <v>3614</v>
      </c>
      <c r="G2949" t="s">
        <v>3337</v>
      </c>
      <c r="H2949" t="s">
        <v>3615</v>
      </c>
    </row>
    <row r="2950" spans="1:8">
      <c r="A2950" t="s">
        <v>3612</v>
      </c>
      <c r="B2950" t="s">
        <v>540</v>
      </c>
      <c r="C2950" t="s">
        <v>3827</v>
      </c>
      <c r="D2950" t="s">
        <v>3608</v>
      </c>
      <c r="E2950" t="s">
        <v>3609</v>
      </c>
      <c r="F2950" t="s">
        <v>3614</v>
      </c>
      <c r="G2950" t="s">
        <v>3337</v>
      </c>
    </row>
    <row r="2951" spans="1:8">
      <c r="A2951" t="s">
        <v>3606</v>
      </c>
      <c r="B2951" t="s">
        <v>1747</v>
      </c>
      <c r="C2951" t="s">
        <v>4459</v>
      </c>
      <c r="D2951" t="s">
        <v>3608</v>
      </c>
      <c r="E2951" t="s">
        <v>3609</v>
      </c>
      <c r="F2951" t="s">
        <v>3614</v>
      </c>
      <c r="G2951" t="s">
        <v>3337</v>
      </c>
      <c r="H2951" t="s">
        <v>3615</v>
      </c>
    </row>
    <row r="2952" spans="1:8">
      <c r="A2952" t="s">
        <v>3612</v>
      </c>
      <c r="B2952" t="s">
        <v>3348</v>
      </c>
      <c r="C2952" t="s">
        <v>5015</v>
      </c>
      <c r="D2952" t="s">
        <v>3608</v>
      </c>
      <c r="E2952" t="s">
        <v>3609</v>
      </c>
      <c r="F2952" t="s">
        <v>3655</v>
      </c>
      <c r="G2952" t="s">
        <v>3337</v>
      </c>
    </row>
    <row r="2953" spans="1:8">
      <c r="A2953" t="s">
        <v>3612</v>
      </c>
      <c r="B2953" t="s">
        <v>3350</v>
      </c>
      <c r="C2953" t="s">
        <v>4271</v>
      </c>
      <c r="D2953" t="s">
        <v>3608</v>
      </c>
      <c r="E2953" t="s">
        <v>3609</v>
      </c>
      <c r="F2953" t="s">
        <v>3655</v>
      </c>
      <c r="G2953" t="s">
        <v>3337</v>
      </c>
    </row>
    <row r="2954" spans="1:8">
      <c r="A2954" t="s">
        <v>3612</v>
      </c>
      <c r="B2954" t="s">
        <v>3352</v>
      </c>
      <c r="C2954" t="s">
        <v>4271</v>
      </c>
      <c r="D2954" t="s">
        <v>3608</v>
      </c>
      <c r="E2954" t="s">
        <v>3609</v>
      </c>
      <c r="F2954" t="s">
        <v>3655</v>
      </c>
      <c r="G2954" t="s">
        <v>3337</v>
      </c>
    </row>
    <row r="2955" spans="1:8">
      <c r="A2955" t="s">
        <v>3612</v>
      </c>
      <c r="B2955" t="s">
        <v>3354</v>
      </c>
      <c r="C2955" t="s">
        <v>5016</v>
      </c>
      <c r="D2955" t="s">
        <v>3608</v>
      </c>
      <c r="E2955" t="s">
        <v>3609</v>
      </c>
      <c r="F2955" t="s">
        <v>3655</v>
      </c>
      <c r="G2955" t="s">
        <v>3337</v>
      </c>
    </row>
    <row r="2956" spans="1:8">
      <c r="A2956" t="s">
        <v>3612</v>
      </c>
      <c r="B2956" t="s">
        <v>3356</v>
      </c>
      <c r="C2956" t="s">
        <v>3679</v>
      </c>
      <c r="D2956" t="s">
        <v>3608</v>
      </c>
      <c r="E2956" t="s">
        <v>3609</v>
      </c>
      <c r="F2956" t="s">
        <v>3655</v>
      </c>
      <c r="G2956" t="s">
        <v>3337</v>
      </c>
    </row>
    <row r="2957" spans="1:8">
      <c r="A2957" t="s">
        <v>3612</v>
      </c>
      <c r="B2957" t="s">
        <v>815</v>
      </c>
      <c r="C2957" t="s">
        <v>3939</v>
      </c>
      <c r="D2957" t="s">
        <v>3608</v>
      </c>
      <c r="E2957" t="s">
        <v>3609</v>
      </c>
      <c r="F2957" t="s">
        <v>3610</v>
      </c>
      <c r="G2957" t="s">
        <v>3358</v>
      </c>
      <c r="H2957" t="s">
        <v>3615</v>
      </c>
    </row>
    <row r="2958" spans="1:8">
      <c r="A2958" t="s">
        <v>3612</v>
      </c>
      <c r="B2958" t="s">
        <v>188</v>
      </c>
      <c r="C2958" t="s">
        <v>3697</v>
      </c>
      <c r="D2958" t="s">
        <v>3608</v>
      </c>
      <c r="E2958" t="s">
        <v>3609</v>
      </c>
      <c r="F2958" t="s">
        <v>3610</v>
      </c>
      <c r="G2958" t="s">
        <v>3358</v>
      </c>
      <c r="H2958" t="s">
        <v>3615</v>
      </c>
    </row>
    <row r="2959" spans="1:8">
      <c r="A2959" t="s">
        <v>3612</v>
      </c>
      <c r="B2959" t="s">
        <v>24</v>
      </c>
      <c r="C2959" t="s">
        <v>3613</v>
      </c>
      <c r="D2959" t="s">
        <v>3608</v>
      </c>
      <c r="E2959" t="s">
        <v>3609</v>
      </c>
      <c r="F2959" t="s">
        <v>3614</v>
      </c>
      <c r="G2959" t="s">
        <v>3358</v>
      </c>
      <c r="H2959" t="s">
        <v>3615</v>
      </c>
    </row>
    <row r="2960" spans="1:8">
      <c r="A2960" t="s">
        <v>3606</v>
      </c>
      <c r="B2960" t="s">
        <v>27</v>
      </c>
      <c r="C2960" t="s">
        <v>3616</v>
      </c>
      <c r="D2960" t="s">
        <v>3608</v>
      </c>
      <c r="E2960" t="s">
        <v>3609</v>
      </c>
      <c r="F2960" t="s">
        <v>3614</v>
      </c>
      <c r="G2960" t="s">
        <v>3358</v>
      </c>
      <c r="H2960" t="s">
        <v>3615</v>
      </c>
    </row>
    <row r="2961" spans="1:8">
      <c r="A2961" t="s">
        <v>3612</v>
      </c>
      <c r="B2961" t="s">
        <v>3359</v>
      </c>
      <c r="C2961" t="s">
        <v>5017</v>
      </c>
      <c r="D2961" t="s">
        <v>3608</v>
      </c>
      <c r="E2961" t="s">
        <v>3609</v>
      </c>
      <c r="F2961" t="s">
        <v>3614</v>
      </c>
      <c r="G2961" t="s">
        <v>3358</v>
      </c>
      <c r="H2961" t="s">
        <v>3615</v>
      </c>
    </row>
    <row r="2962" spans="1:8">
      <c r="A2962" t="s">
        <v>3606</v>
      </c>
      <c r="B2962" t="s">
        <v>686</v>
      </c>
      <c r="C2962" t="s">
        <v>3879</v>
      </c>
      <c r="D2962" t="s">
        <v>3608</v>
      </c>
      <c r="E2962" t="s">
        <v>3609</v>
      </c>
      <c r="F2962" t="s">
        <v>3614</v>
      </c>
      <c r="G2962" t="s">
        <v>3358</v>
      </c>
      <c r="H2962" t="s">
        <v>3615</v>
      </c>
    </row>
    <row r="2963" spans="1:8">
      <c r="A2963" t="s">
        <v>3612</v>
      </c>
      <c r="B2963" t="s">
        <v>28</v>
      </c>
      <c r="C2963" t="s">
        <v>3617</v>
      </c>
      <c r="D2963" t="s">
        <v>3608</v>
      </c>
      <c r="E2963" t="s">
        <v>3609</v>
      </c>
      <c r="F2963" t="s">
        <v>3614</v>
      </c>
      <c r="G2963" t="s">
        <v>3358</v>
      </c>
      <c r="H2963" t="s">
        <v>3615</v>
      </c>
    </row>
    <row r="2964" spans="1:8">
      <c r="A2964" t="s">
        <v>3606</v>
      </c>
      <c r="B2964" t="s">
        <v>29</v>
      </c>
      <c r="C2964" t="s">
        <v>3618</v>
      </c>
      <c r="D2964" t="s">
        <v>3608</v>
      </c>
      <c r="E2964" t="s">
        <v>3609</v>
      </c>
      <c r="F2964" t="s">
        <v>3614</v>
      </c>
      <c r="G2964" t="s">
        <v>3358</v>
      </c>
      <c r="H2964" t="s">
        <v>3615</v>
      </c>
    </row>
    <row r="2965" spans="1:8">
      <c r="A2965" t="s">
        <v>3606</v>
      </c>
      <c r="B2965" t="s">
        <v>530</v>
      </c>
      <c r="C2965" t="s">
        <v>3819</v>
      </c>
      <c r="D2965" t="s">
        <v>3608</v>
      </c>
      <c r="E2965" t="s">
        <v>3609</v>
      </c>
      <c r="F2965" t="s">
        <v>3614</v>
      </c>
      <c r="G2965" t="s">
        <v>3358</v>
      </c>
      <c r="H2965" t="s">
        <v>3615</v>
      </c>
    </row>
    <row r="2966" spans="1:8">
      <c r="A2966" t="s">
        <v>3606</v>
      </c>
      <c r="B2966" t="s">
        <v>3360</v>
      </c>
      <c r="C2966" t="s">
        <v>5018</v>
      </c>
      <c r="D2966" t="s">
        <v>3608</v>
      </c>
      <c r="E2966" t="s">
        <v>3609</v>
      </c>
      <c r="F2966" t="s">
        <v>3614</v>
      </c>
      <c r="G2966" t="s">
        <v>3358</v>
      </c>
      <c r="H2966" t="s">
        <v>3615</v>
      </c>
    </row>
    <row r="2967" spans="1:8">
      <c r="A2967" t="s">
        <v>3612</v>
      </c>
      <c r="B2967" t="s">
        <v>191</v>
      </c>
      <c r="C2967" t="s">
        <v>3700</v>
      </c>
      <c r="D2967" t="s">
        <v>3608</v>
      </c>
      <c r="E2967" t="s">
        <v>3609</v>
      </c>
      <c r="F2967" t="s">
        <v>3614</v>
      </c>
      <c r="G2967" t="s">
        <v>3358</v>
      </c>
      <c r="H2967" t="s">
        <v>3615</v>
      </c>
    </row>
    <row r="2968" spans="1:8">
      <c r="A2968" t="s">
        <v>3612</v>
      </c>
      <c r="B2968" t="s">
        <v>3361</v>
      </c>
      <c r="C2968" t="s">
        <v>3696</v>
      </c>
      <c r="D2968" t="s">
        <v>3608</v>
      </c>
      <c r="E2968" t="s">
        <v>3609</v>
      </c>
      <c r="F2968" t="s">
        <v>3610</v>
      </c>
      <c r="G2968" t="s">
        <v>3358</v>
      </c>
      <c r="H2968" t="s">
        <v>3615</v>
      </c>
    </row>
    <row r="2969" spans="1:8">
      <c r="A2969" t="s">
        <v>3612</v>
      </c>
      <c r="B2969" t="s">
        <v>3362</v>
      </c>
      <c r="C2969" t="s">
        <v>3939</v>
      </c>
      <c r="D2969" t="s">
        <v>3608</v>
      </c>
      <c r="E2969" t="s">
        <v>3609</v>
      </c>
      <c r="F2969" t="s">
        <v>3610</v>
      </c>
      <c r="G2969" t="s">
        <v>3358</v>
      </c>
      <c r="H2969" t="s">
        <v>3615</v>
      </c>
    </row>
    <row r="2970" spans="1:8">
      <c r="A2970" t="s">
        <v>3612</v>
      </c>
      <c r="B2970" t="s">
        <v>823</v>
      </c>
      <c r="C2970" t="s">
        <v>3697</v>
      </c>
      <c r="D2970" t="s">
        <v>3608</v>
      </c>
      <c r="E2970" t="s">
        <v>3609</v>
      </c>
      <c r="F2970" t="s">
        <v>3610</v>
      </c>
      <c r="G2970" t="s">
        <v>3358</v>
      </c>
      <c r="H2970" t="s">
        <v>3615</v>
      </c>
    </row>
    <row r="2971" spans="1:8">
      <c r="A2971" t="s">
        <v>3606</v>
      </c>
      <c r="B2971" t="s">
        <v>32</v>
      </c>
      <c r="C2971" t="s">
        <v>3620</v>
      </c>
      <c r="D2971" t="s">
        <v>3608</v>
      </c>
      <c r="E2971" t="s">
        <v>3609</v>
      </c>
      <c r="F2971" t="s">
        <v>3614</v>
      </c>
      <c r="G2971" t="s">
        <v>3358</v>
      </c>
      <c r="H2971" t="s">
        <v>3615</v>
      </c>
    </row>
    <row r="2972" spans="1:8">
      <c r="A2972" t="s">
        <v>3606</v>
      </c>
      <c r="B2972" t="s">
        <v>531</v>
      </c>
      <c r="C2972" t="s">
        <v>3820</v>
      </c>
      <c r="D2972" t="s">
        <v>3608</v>
      </c>
      <c r="E2972" t="s">
        <v>3609</v>
      </c>
      <c r="F2972" t="s">
        <v>3614</v>
      </c>
      <c r="G2972" t="s">
        <v>3358</v>
      </c>
      <c r="H2972" t="s">
        <v>3615</v>
      </c>
    </row>
    <row r="2973" spans="1:8">
      <c r="A2973" t="s">
        <v>3606</v>
      </c>
      <c r="B2973" t="s">
        <v>532</v>
      </c>
      <c r="C2973" t="s">
        <v>3821</v>
      </c>
      <c r="D2973" t="s">
        <v>3608</v>
      </c>
      <c r="E2973" t="s">
        <v>3609</v>
      </c>
      <c r="F2973" t="s">
        <v>3614</v>
      </c>
      <c r="G2973" t="s">
        <v>3358</v>
      </c>
      <c r="H2973" t="s">
        <v>3615</v>
      </c>
    </row>
    <row r="2974" spans="1:8">
      <c r="A2974" t="s">
        <v>3612</v>
      </c>
      <c r="B2974" t="s">
        <v>3363</v>
      </c>
      <c r="C2974" t="s">
        <v>5019</v>
      </c>
      <c r="D2974" t="s">
        <v>3608</v>
      </c>
      <c r="E2974" t="s">
        <v>3609</v>
      </c>
      <c r="F2974" t="s">
        <v>3610</v>
      </c>
      <c r="G2974" t="s">
        <v>3358</v>
      </c>
    </row>
    <row r="2975" spans="1:8">
      <c r="A2975" t="s">
        <v>3612</v>
      </c>
      <c r="B2975" t="s">
        <v>41</v>
      </c>
      <c r="C2975" t="s">
        <v>3626</v>
      </c>
      <c r="D2975" t="s">
        <v>3608</v>
      </c>
      <c r="E2975" t="s">
        <v>3609</v>
      </c>
      <c r="F2975" t="s">
        <v>3610</v>
      </c>
      <c r="G2975" t="s">
        <v>3358</v>
      </c>
      <c r="H2975" t="s">
        <v>3615</v>
      </c>
    </row>
    <row r="2976" spans="1:8">
      <c r="A2976" t="s">
        <v>3612</v>
      </c>
      <c r="B2976" t="s">
        <v>42</v>
      </c>
      <c r="C2976" t="s">
        <v>3627</v>
      </c>
      <c r="D2976" t="s">
        <v>3608</v>
      </c>
      <c r="E2976" t="s">
        <v>3609</v>
      </c>
      <c r="F2976" t="s">
        <v>3610</v>
      </c>
      <c r="G2976" t="s">
        <v>3358</v>
      </c>
      <c r="H2976" t="s">
        <v>3615</v>
      </c>
    </row>
    <row r="2977" spans="1:8">
      <c r="A2977" t="s">
        <v>3606</v>
      </c>
      <c r="B2977" t="s">
        <v>217</v>
      </c>
      <c r="C2977" t="s">
        <v>3713</v>
      </c>
      <c r="D2977" t="s">
        <v>3608</v>
      </c>
      <c r="E2977" t="s">
        <v>3609</v>
      </c>
      <c r="F2977" t="s">
        <v>3610</v>
      </c>
      <c r="G2977" t="s">
        <v>3358</v>
      </c>
      <c r="H2977" t="s">
        <v>3615</v>
      </c>
    </row>
    <row r="2978" spans="1:8">
      <c r="A2978" t="s">
        <v>3612</v>
      </c>
      <c r="B2978" t="s">
        <v>43</v>
      </c>
      <c r="C2978" t="s">
        <v>3628</v>
      </c>
      <c r="D2978" t="s">
        <v>3608</v>
      </c>
      <c r="E2978" t="s">
        <v>3609</v>
      </c>
      <c r="F2978" t="s">
        <v>3610</v>
      </c>
      <c r="G2978" t="s">
        <v>3358</v>
      </c>
      <c r="H2978" t="s">
        <v>3615</v>
      </c>
    </row>
    <row r="2979" spans="1:8">
      <c r="A2979" t="s">
        <v>3612</v>
      </c>
      <c r="B2979" t="s">
        <v>44</v>
      </c>
      <c r="C2979" t="s">
        <v>3629</v>
      </c>
      <c r="D2979" t="s">
        <v>3608</v>
      </c>
      <c r="E2979" t="s">
        <v>3609</v>
      </c>
      <c r="F2979" t="s">
        <v>3614</v>
      </c>
      <c r="G2979" t="s">
        <v>3358</v>
      </c>
      <c r="H2979" t="s">
        <v>3615</v>
      </c>
    </row>
    <row r="2980" spans="1:8">
      <c r="A2980" t="s">
        <v>3606</v>
      </c>
      <c r="B2980" t="s">
        <v>46</v>
      </c>
      <c r="C2980" t="s">
        <v>3630</v>
      </c>
      <c r="D2980" t="s">
        <v>3608</v>
      </c>
      <c r="E2980" t="s">
        <v>3609</v>
      </c>
      <c r="F2980" t="s">
        <v>3614</v>
      </c>
      <c r="G2980" t="s">
        <v>3358</v>
      </c>
      <c r="H2980" t="s">
        <v>3615</v>
      </c>
    </row>
    <row r="2981" spans="1:8">
      <c r="A2981" t="s">
        <v>3612</v>
      </c>
      <c r="B2981" t="s">
        <v>617</v>
      </c>
      <c r="C2981" t="s">
        <v>3854</v>
      </c>
      <c r="D2981" t="s">
        <v>3608</v>
      </c>
      <c r="E2981" t="s">
        <v>3609</v>
      </c>
      <c r="F2981" t="s">
        <v>3614</v>
      </c>
      <c r="G2981" t="s">
        <v>3358</v>
      </c>
      <c r="H2981" t="s">
        <v>3615</v>
      </c>
    </row>
    <row r="2982" spans="1:8">
      <c r="A2982" t="s">
        <v>3606</v>
      </c>
      <c r="B2982" t="s">
        <v>618</v>
      </c>
      <c r="C2982" t="s">
        <v>3855</v>
      </c>
      <c r="D2982" t="s">
        <v>3608</v>
      </c>
      <c r="E2982" t="s">
        <v>3609</v>
      </c>
      <c r="F2982" t="s">
        <v>3614</v>
      </c>
      <c r="G2982" t="s">
        <v>3358</v>
      </c>
      <c r="H2982" t="s">
        <v>3615</v>
      </c>
    </row>
    <row r="2983" spans="1:8">
      <c r="A2983" t="s">
        <v>3612</v>
      </c>
      <c r="B2983" t="s">
        <v>48</v>
      </c>
      <c r="C2983" t="s">
        <v>3631</v>
      </c>
      <c r="D2983" t="s">
        <v>3608</v>
      </c>
      <c r="E2983" t="s">
        <v>3609</v>
      </c>
      <c r="F2983" t="s">
        <v>3614</v>
      </c>
      <c r="G2983" t="s">
        <v>3358</v>
      </c>
    </row>
    <row r="2984" spans="1:8">
      <c r="A2984" t="s">
        <v>3606</v>
      </c>
      <c r="B2984" t="s">
        <v>50</v>
      </c>
      <c r="C2984" t="s">
        <v>3633</v>
      </c>
      <c r="D2984" t="s">
        <v>3608</v>
      </c>
      <c r="E2984" t="s">
        <v>3609</v>
      </c>
      <c r="F2984" t="s">
        <v>3614</v>
      </c>
      <c r="G2984" t="s">
        <v>3358</v>
      </c>
      <c r="H2984" t="s">
        <v>3615</v>
      </c>
    </row>
    <row r="2985" spans="1:8">
      <c r="A2985" t="s">
        <v>3606</v>
      </c>
      <c r="B2985" t="s">
        <v>51</v>
      </c>
      <c r="C2985" t="s">
        <v>3634</v>
      </c>
      <c r="D2985" t="s">
        <v>3608</v>
      </c>
      <c r="E2985" t="s">
        <v>3609</v>
      </c>
      <c r="F2985" t="s">
        <v>3614</v>
      </c>
      <c r="G2985" t="s">
        <v>3358</v>
      </c>
      <c r="H2985" t="s">
        <v>3615</v>
      </c>
    </row>
    <row r="2986" spans="1:8">
      <c r="A2986" t="s">
        <v>3612</v>
      </c>
      <c r="B2986" t="s">
        <v>746</v>
      </c>
      <c r="C2986" t="s">
        <v>3915</v>
      </c>
      <c r="D2986" t="s">
        <v>3608</v>
      </c>
      <c r="E2986" t="s">
        <v>3609</v>
      </c>
      <c r="F2986" t="s">
        <v>3614</v>
      </c>
      <c r="G2986" t="s">
        <v>3358</v>
      </c>
      <c r="H2986" t="s">
        <v>3615</v>
      </c>
    </row>
    <row r="2987" spans="1:8">
      <c r="A2987" t="s">
        <v>3606</v>
      </c>
      <c r="B2987" t="s">
        <v>3364</v>
      </c>
      <c r="C2987" t="s">
        <v>5020</v>
      </c>
      <c r="D2987" t="s">
        <v>3608</v>
      </c>
      <c r="E2987" t="s">
        <v>3609</v>
      </c>
      <c r="F2987" t="s">
        <v>3614</v>
      </c>
      <c r="G2987" t="s">
        <v>3358</v>
      </c>
      <c r="H2987" t="s">
        <v>3615</v>
      </c>
    </row>
    <row r="2988" spans="1:8">
      <c r="A2988" t="s">
        <v>3612</v>
      </c>
      <c r="B2988" t="s">
        <v>220</v>
      </c>
      <c r="C2988" t="s">
        <v>3716</v>
      </c>
      <c r="D2988" t="s">
        <v>3608</v>
      </c>
      <c r="E2988" t="s">
        <v>3609</v>
      </c>
      <c r="F2988" t="s">
        <v>3614</v>
      </c>
      <c r="G2988" t="s">
        <v>3358</v>
      </c>
      <c r="H2988" t="s">
        <v>3615</v>
      </c>
    </row>
    <row r="2989" spans="1:8">
      <c r="A2989" t="s">
        <v>3612</v>
      </c>
      <c r="B2989" t="s">
        <v>3365</v>
      </c>
      <c r="C2989" t="s">
        <v>5021</v>
      </c>
      <c r="D2989" t="s">
        <v>3608</v>
      </c>
      <c r="E2989" t="s">
        <v>3609</v>
      </c>
      <c r="F2989" t="s">
        <v>3614</v>
      </c>
      <c r="G2989" t="s">
        <v>3358</v>
      </c>
    </row>
    <row r="2990" spans="1:8">
      <c r="A2990" t="s">
        <v>3612</v>
      </c>
      <c r="B2990" t="s">
        <v>3366</v>
      </c>
      <c r="C2990" t="s">
        <v>5022</v>
      </c>
      <c r="D2990" t="s">
        <v>3608</v>
      </c>
      <c r="E2990" t="s">
        <v>3609</v>
      </c>
      <c r="F2990" t="s">
        <v>3614</v>
      </c>
      <c r="G2990" t="s">
        <v>3358</v>
      </c>
    </row>
    <row r="2991" spans="1:8">
      <c r="A2991" t="s">
        <v>3612</v>
      </c>
      <c r="B2991" t="s">
        <v>3367</v>
      </c>
      <c r="C2991" t="s">
        <v>4349</v>
      </c>
      <c r="D2991" t="s">
        <v>3608</v>
      </c>
      <c r="E2991" t="s">
        <v>3609</v>
      </c>
      <c r="F2991" t="s">
        <v>3614</v>
      </c>
      <c r="G2991" t="s">
        <v>3358</v>
      </c>
    </row>
    <row r="2992" spans="1:8">
      <c r="A2992" t="s">
        <v>3612</v>
      </c>
      <c r="B2992" t="s">
        <v>1407</v>
      </c>
      <c r="C2992" t="s">
        <v>3951</v>
      </c>
      <c r="D2992" t="s">
        <v>3608</v>
      </c>
      <c r="E2992" t="s">
        <v>3609</v>
      </c>
      <c r="F2992" t="s">
        <v>3610</v>
      </c>
      <c r="G2992" t="s">
        <v>3358</v>
      </c>
      <c r="H2992" t="s">
        <v>3615</v>
      </c>
    </row>
    <row r="2993" spans="1:8">
      <c r="A2993" t="s">
        <v>3612</v>
      </c>
      <c r="B2993" t="s">
        <v>538</v>
      </c>
      <c r="C2993" t="s">
        <v>3627</v>
      </c>
      <c r="D2993" t="s">
        <v>3608</v>
      </c>
      <c r="E2993" t="s">
        <v>3609</v>
      </c>
      <c r="F2993" t="s">
        <v>3610</v>
      </c>
      <c r="G2993" t="s">
        <v>3358</v>
      </c>
      <c r="H2993" t="s">
        <v>3615</v>
      </c>
    </row>
    <row r="2994" spans="1:8">
      <c r="A2994" t="s">
        <v>3612</v>
      </c>
      <c r="B2994" t="s">
        <v>1342</v>
      </c>
      <c r="C2994" t="s">
        <v>3959</v>
      </c>
      <c r="D2994" t="s">
        <v>3608</v>
      </c>
      <c r="E2994" t="s">
        <v>3609</v>
      </c>
      <c r="F2994" t="s">
        <v>3610</v>
      </c>
      <c r="G2994" t="s">
        <v>3358</v>
      </c>
      <c r="H2994" t="s">
        <v>3615</v>
      </c>
    </row>
    <row r="2995" spans="1:8">
      <c r="A2995" t="s">
        <v>3612</v>
      </c>
      <c r="B2995" t="s">
        <v>3368</v>
      </c>
      <c r="C2995" t="s">
        <v>5023</v>
      </c>
      <c r="D2995" t="s">
        <v>3608</v>
      </c>
      <c r="E2995" t="s">
        <v>3609</v>
      </c>
      <c r="F2995" t="s">
        <v>3610</v>
      </c>
      <c r="G2995" t="s">
        <v>3358</v>
      </c>
    </row>
    <row r="2996" spans="1:8">
      <c r="A2996" t="s">
        <v>3612</v>
      </c>
      <c r="B2996" t="s">
        <v>3369</v>
      </c>
      <c r="C2996" t="s">
        <v>5024</v>
      </c>
      <c r="D2996" t="s">
        <v>3608</v>
      </c>
      <c r="E2996" t="s">
        <v>3609</v>
      </c>
      <c r="F2996" t="s">
        <v>3610</v>
      </c>
      <c r="G2996" t="s">
        <v>3358</v>
      </c>
    </row>
    <row r="2997" spans="1:8">
      <c r="A2997" t="s">
        <v>3612</v>
      </c>
      <c r="B2997" t="s">
        <v>3370</v>
      </c>
      <c r="C2997" t="s">
        <v>5025</v>
      </c>
      <c r="D2997" t="s">
        <v>3608</v>
      </c>
      <c r="E2997" t="s">
        <v>3609</v>
      </c>
      <c r="F2997" t="s">
        <v>3610</v>
      </c>
      <c r="G2997" t="s">
        <v>3358</v>
      </c>
    </row>
    <row r="2998" spans="1:8">
      <c r="A2998" t="s">
        <v>3612</v>
      </c>
      <c r="B2998" t="s">
        <v>3371</v>
      </c>
      <c r="C2998" t="s">
        <v>5026</v>
      </c>
      <c r="D2998" t="s">
        <v>3608</v>
      </c>
      <c r="E2998" t="s">
        <v>3609</v>
      </c>
      <c r="F2998" t="s">
        <v>3610</v>
      </c>
      <c r="G2998" t="s">
        <v>3358</v>
      </c>
    </row>
    <row r="2999" spans="1:8">
      <c r="A2999" t="s">
        <v>3612</v>
      </c>
      <c r="B2999" t="s">
        <v>64</v>
      </c>
      <c r="C2999" t="s">
        <v>3646</v>
      </c>
      <c r="D2999" t="s">
        <v>3608</v>
      </c>
      <c r="E2999" t="s">
        <v>3609</v>
      </c>
      <c r="F2999" t="s">
        <v>3614</v>
      </c>
      <c r="G2999" t="s">
        <v>3358</v>
      </c>
      <c r="H2999" t="s">
        <v>3615</v>
      </c>
    </row>
    <row r="3000" spans="1:8">
      <c r="A3000" t="s">
        <v>3606</v>
      </c>
      <c r="B3000" t="s">
        <v>66</v>
      </c>
      <c r="C3000" t="s">
        <v>3647</v>
      </c>
      <c r="D3000" t="s">
        <v>3608</v>
      </c>
      <c r="E3000" t="s">
        <v>3609</v>
      </c>
      <c r="F3000" t="s">
        <v>3614</v>
      </c>
      <c r="G3000" t="s">
        <v>3358</v>
      </c>
      <c r="H3000" t="s">
        <v>3615</v>
      </c>
    </row>
    <row r="3001" spans="1:8">
      <c r="A3001" t="s">
        <v>3606</v>
      </c>
      <c r="B3001" t="s">
        <v>68</v>
      </c>
      <c r="C3001" t="s">
        <v>3649</v>
      </c>
      <c r="D3001" t="s">
        <v>3608</v>
      </c>
      <c r="E3001" t="s">
        <v>3609</v>
      </c>
      <c r="F3001" t="s">
        <v>3614</v>
      </c>
      <c r="G3001" t="s">
        <v>3358</v>
      </c>
      <c r="H3001" t="s">
        <v>3615</v>
      </c>
    </row>
    <row r="3002" spans="1:8">
      <c r="A3002" t="s">
        <v>3606</v>
      </c>
      <c r="B3002" t="s">
        <v>70</v>
      </c>
      <c r="C3002" t="s">
        <v>3651</v>
      </c>
      <c r="D3002" t="s">
        <v>3608</v>
      </c>
      <c r="E3002" t="s">
        <v>3609</v>
      </c>
      <c r="F3002" t="s">
        <v>3614</v>
      </c>
      <c r="G3002" t="s">
        <v>3358</v>
      </c>
      <c r="H3002" t="s">
        <v>3615</v>
      </c>
    </row>
    <row r="3003" spans="1:8">
      <c r="A3003" t="s">
        <v>3612</v>
      </c>
      <c r="B3003" t="s">
        <v>3372</v>
      </c>
      <c r="C3003" t="s">
        <v>4850</v>
      </c>
      <c r="D3003" t="s">
        <v>3608</v>
      </c>
      <c r="E3003" t="s">
        <v>3609</v>
      </c>
      <c r="F3003" t="s">
        <v>3655</v>
      </c>
      <c r="G3003" t="s">
        <v>3358</v>
      </c>
    </row>
    <row r="3004" spans="1:8">
      <c r="A3004" t="s">
        <v>3612</v>
      </c>
      <c r="B3004" t="s">
        <v>3374</v>
      </c>
      <c r="C3004" t="s">
        <v>3838</v>
      </c>
      <c r="D3004" t="s">
        <v>3608</v>
      </c>
      <c r="E3004" t="s">
        <v>3609</v>
      </c>
      <c r="F3004" t="s">
        <v>3655</v>
      </c>
      <c r="G3004" t="s">
        <v>3358</v>
      </c>
    </row>
    <row r="3005" spans="1:8">
      <c r="A3005" t="s">
        <v>3612</v>
      </c>
      <c r="B3005" t="s">
        <v>3376</v>
      </c>
      <c r="C3005" t="s">
        <v>3838</v>
      </c>
      <c r="D3005" t="s">
        <v>3608</v>
      </c>
      <c r="E3005" t="s">
        <v>3609</v>
      </c>
      <c r="F3005" t="s">
        <v>3655</v>
      </c>
      <c r="G3005" t="s">
        <v>3358</v>
      </c>
    </row>
    <row r="3006" spans="1:8">
      <c r="A3006" t="s">
        <v>3612</v>
      </c>
      <c r="B3006" t="s">
        <v>3378</v>
      </c>
      <c r="C3006" t="s">
        <v>3830</v>
      </c>
      <c r="D3006" t="s">
        <v>3608</v>
      </c>
      <c r="E3006" t="s">
        <v>3609</v>
      </c>
      <c r="F3006" t="s">
        <v>3655</v>
      </c>
      <c r="G3006" t="s">
        <v>3358</v>
      </c>
    </row>
    <row r="3007" spans="1:8">
      <c r="A3007" t="s">
        <v>3612</v>
      </c>
      <c r="B3007" t="s">
        <v>3380</v>
      </c>
      <c r="C3007" t="s">
        <v>5027</v>
      </c>
      <c r="D3007" t="s">
        <v>3608</v>
      </c>
      <c r="E3007" t="s">
        <v>3609</v>
      </c>
      <c r="F3007" t="s">
        <v>3655</v>
      </c>
      <c r="G3007" t="s">
        <v>3358</v>
      </c>
    </row>
    <row r="3008" spans="1:8">
      <c r="A3008" t="s">
        <v>3612</v>
      </c>
      <c r="B3008" t="s">
        <v>3382</v>
      </c>
      <c r="C3008" t="s">
        <v>3872</v>
      </c>
      <c r="D3008" t="s">
        <v>3608</v>
      </c>
      <c r="E3008" t="s">
        <v>3609</v>
      </c>
      <c r="F3008" t="s">
        <v>3655</v>
      </c>
      <c r="G3008" t="s">
        <v>3358</v>
      </c>
    </row>
    <row r="3009" spans="1:8">
      <c r="A3009" t="s">
        <v>3612</v>
      </c>
      <c r="B3009" t="s">
        <v>3384</v>
      </c>
      <c r="C3009" t="s">
        <v>3665</v>
      </c>
      <c r="D3009" t="s">
        <v>3608</v>
      </c>
      <c r="E3009" t="s">
        <v>3609</v>
      </c>
      <c r="F3009" t="s">
        <v>3655</v>
      </c>
      <c r="G3009" t="s">
        <v>3358</v>
      </c>
    </row>
    <row r="3010" spans="1:8">
      <c r="A3010" t="s">
        <v>3612</v>
      </c>
      <c r="B3010" t="s">
        <v>3386</v>
      </c>
      <c r="C3010" t="s">
        <v>4129</v>
      </c>
      <c r="D3010" t="s">
        <v>3608</v>
      </c>
      <c r="E3010" t="s">
        <v>3609</v>
      </c>
      <c r="F3010" t="s">
        <v>3655</v>
      </c>
      <c r="G3010" t="s">
        <v>3358</v>
      </c>
    </row>
    <row r="3011" spans="1:8">
      <c r="A3011" t="s">
        <v>3612</v>
      </c>
      <c r="B3011" t="s">
        <v>3388</v>
      </c>
      <c r="C3011" t="s">
        <v>4245</v>
      </c>
      <c r="D3011" t="s">
        <v>3608</v>
      </c>
      <c r="E3011" t="s">
        <v>3609</v>
      </c>
      <c r="F3011" t="s">
        <v>3655</v>
      </c>
      <c r="G3011" t="s">
        <v>3358</v>
      </c>
    </row>
    <row r="3012" spans="1:8">
      <c r="A3012" t="s">
        <v>3612</v>
      </c>
      <c r="B3012" t="s">
        <v>3390</v>
      </c>
      <c r="C3012" t="s">
        <v>4497</v>
      </c>
      <c r="D3012" t="s">
        <v>3608</v>
      </c>
      <c r="E3012" t="s">
        <v>3609</v>
      </c>
      <c r="F3012" t="s">
        <v>3655</v>
      </c>
      <c r="G3012" t="s">
        <v>3358</v>
      </c>
    </row>
    <row r="3013" spans="1:8">
      <c r="A3013" t="s">
        <v>3612</v>
      </c>
      <c r="B3013" t="s">
        <v>3392</v>
      </c>
      <c r="C3013" t="s">
        <v>4275</v>
      </c>
      <c r="D3013" t="s">
        <v>3608</v>
      </c>
      <c r="E3013" t="s">
        <v>3609</v>
      </c>
      <c r="F3013" t="s">
        <v>3655</v>
      </c>
      <c r="G3013" t="s">
        <v>3358</v>
      </c>
    </row>
    <row r="3014" spans="1:8">
      <c r="A3014" t="s">
        <v>3612</v>
      </c>
      <c r="B3014" t="s">
        <v>3394</v>
      </c>
      <c r="C3014" t="s">
        <v>3909</v>
      </c>
      <c r="D3014" t="s">
        <v>3608</v>
      </c>
      <c r="E3014" t="s">
        <v>3609</v>
      </c>
      <c r="F3014" t="s">
        <v>3655</v>
      </c>
      <c r="G3014" t="s">
        <v>3358</v>
      </c>
    </row>
    <row r="3015" spans="1:8">
      <c r="A3015" t="s">
        <v>3612</v>
      </c>
      <c r="B3015" t="s">
        <v>3396</v>
      </c>
      <c r="C3015" t="s">
        <v>3846</v>
      </c>
      <c r="D3015" t="s">
        <v>3608</v>
      </c>
      <c r="E3015" t="s">
        <v>3609</v>
      </c>
      <c r="F3015" t="s">
        <v>3655</v>
      </c>
      <c r="G3015" t="s">
        <v>3358</v>
      </c>
    </row>
    <row r="3016" spans="1:8">
      <c r="A3016" t="s">
        <v>3612</v>
      </c>
      <c r="B3016" t="s">
        <v>3398</v>
      </c>
      <c r="C3016" t="s">
        <v>5028</v>
      </c>
      <c r="D3016" t="s">
        <v>3608</v>
      </c>
      <c r="E3016" t="s">
        <v>3609</v>
      </c>
      <c r="F3016" t="s">
        <v>3655</v>
      </c>
      <c r="G3016" t="s">
        <v>3358</v>
      </c>
    </row>
    <row r="3017" spans="1:8">
      <c r="A3017" t="s">
        <v>3612</v>
      </c>
      <c r="B3017" t="s">
        <v>3400</v>
      </c>
      <c r="C3017" t="s">
        <v>4084</v>
      </c>
      <c r="D3017" t="s">
        <v>3608</v>
      </c>
      <c r="E3017" t="s">
        <v>3609</v>
      </c>
      <c r="F3017" t="s">
        <v>3655</v>
      </c>
      <c r="G3017" t="s">
        <v>3358</v>
      </c>
    </row>
    <row r="3018" spans="1:8">
      <c r="A3018" t="s">
        <v>3612</v>
      </c>
      <c r="B3018" t="s">
        <v>3402</v>
      </c>
      <c r="C3018" t="s">
        <v>4416</v>
      </c>
      <c r="D3018" t="s">
        <v>3608</v>
      </c>
      <c r="E3018" t="s">
        <v>3609</v>
      </c>
      <c r="F3018" t="s">
        <v>3655</v>
      </c>
      <c r="G3018" t="s">
        <v>3358</v>
      </c>
    </row>
    <row r="3019" spans="1:8">
      <c r="A3019" t="s">
        <v>3606</v>
      </c>
      <c r="B3019" t="s">
        <v>3405</v>
      </c>
      <c r="C3019" t="s">
        <v>3816</v>
      </c>
      <c r="D3019" t="s">
        <v>3608</v>
      </c>
      <c r="E3019" t="s">
        <v>3609</v>
      </c>
      <c r="F3019" t="s">
        <v>3610</v>
      </c>
      <c r="G3019" t="s">
        <v>3404</v>
      </c>
    </row>
    <row r="3020" spans="1:8">
      <c r="A3020" t="s">
        <v>3612</v>
      </c>
      <c r="B3020" t="s">
        <v>3406</v>
      </c>
      <c r="C3020" t="s">
        <v>5029</v>
      </c>
      <c r="D3020" t="s">
        <v>3608</v>
      </c>
      <c r="E3020" t="s">
        <v>3609</v>
      </c>
      <c r="F3020" t="s">
        <v>3610</v>
      </c>
      <c r="G3020" t="s">
        <v>3404</v>
      </c>
    </row>
    <row r="3021" spans="1:8">
      <c r="A3021" t="s">
        <v>3606</v>
      </c>
      <c r="B3021" t="s">
        <v>27</v>
      </c>
      <c r="C3021" t="s">
        <v>3616</v>
      </c>
      <c r="D3021" t="s">
        <v>3608</v>
      </c>
      <c r="E3021" t="s">
        <v>3609</v>
      </c>
      <c r="F3021" t="s">
        <v>3614</v>
      </c>
      <c r="G3021" t="s">
        <v>3404</v>
      </c>
      <c r="H3021" t="s">
        <v>3615</v>
      </c>
    </row>
    <row r="3022" spans="1:8">
      <c r="A3022" t="s">
        <v>3606</v>
      </c>
      <c r="B3022" t="s">
        <v>29</v>
      </c>
      <c r="C3022" t="s">
        <v>3618</v>
      </c>
      <c r="D3022" t="s">
        <v>3608</v>
      </c>
      <c r="E3022" t="s">
        <v>3609</v>
      </c>
      <c r="F3022" t="s">
        <v>3614</v>
      </c>
      <c r="G3022" t="s">
        <v>3404</v>
      </c>
      <c r="H3022" t="s">
        <v>3615</v>
      </c>
    </row>
    <row r="3023" spans="1:8">
      <c r="A3023" t="s">
        <v>3606</v>
      </c>
      <c r="B3023" t="s">
        <v>613</v>
      </c>
      <c r="C3023" t="s">
        <v>3850</v>
      </c>
      <c r="D3023" t="s">
        <v>3608</v>
      </c>
      <c r="E3023" t="s">
        <v>3609</v>
      </c>
      <c r="F3023" t="s">
        <v>3614</v>
      </c>
      <c r="G3023" t="s">
        <v>3404</v>
      </c>
      <c r="H3023" t="s">
        <v>3615</v>
      </c>
    </row>
    <row r="3024" spans="1:8">
      <c r="A3024" t="s">
        <v>3606</v>
      </c>
      <c r="B3024" t="s">
        <v>32</v>
      </c>
      <c r="C3024" t="s">
        <v>3620</v>
      </c>
      <c r="D3024" t="s">
        <v>3608</v>
      </c>
      <c r="E3024" t="s">
        <v>3609</v>
      </c>
      <c r="F3024" t="s">
        <v>3614</v>
      </c>
      <c r="G3024" t="s">
        <v>3404</v>
      </c>
      <c r="H3024" t="s">
        <v>3615</v>
      </c>
    </row>
    <row r="3025" spans="1:8">
      <c r="A3025" t="s">
        <v>3606</v>
      </c>
      <c r="B3025" t="s">
        <v>531</v>
      </c>
      <c r="C3025" t="s">
        <v>3820</v>
      </c>
      <c r="D3025" t="s">
        <v>3608</v>
      </c>
      <c r="E3025" t="s">
        <v>3609</v>
      </c>
      <c r="F3025" t="s">
        <v>3614</v>
      </c>
      <c r="G3025" t="s">
        <v>3404</v>
      </c>
      <c r="H3025" t="s">
        <v>3615</v>
      </c>
    </row>
    <row r="3026" spans="1:8">
      <c r="A3026" t="s">
        <v>3606</v>
      </c>
      <c r="B3026" t="s">
        <v>3407</v>
      </c>
      <c r="C3026" t="s">
        <v>5030</v>
      </c>
      <c r="D3026" t="s">
        <v>3608</v>
      </c>
      <c r="E3026" t="s">
        <v>3609</v>
      </c>
      <c r="F3026" t="s">
        <v>3610</v>
      </c>
      <c r="G3026" t="s">
        <v>3404</v>
      </c>
    </row>
    <row r="3027" spans="1:8">
      <c r="A3027" t="s">
        <v>3612</v>
      </c>
      <c r="B3027" t="s">
        <v>3408</v>
      </c>
      <c r="C3027" t="s">
        <v>5031</v>
      </c>
      <c r="D3027" t="s">
        <v>3608</v>
      </c>
      <c r="E3027" t="s">
        <v>3609</v>
      </c>
      <c r="F3027" t="s">
        <v>3610</v>
      </c>
      <c r="G3027" t="s">
        <v>3404</v>
      </c>
    </row>
    <row r="3028" spans="1:8">
      <c r="A3028" t="s">
        <v>3612</v>
      </c>
      <c r="B3028" t="s">
        <v>42</v>
      </c>
      <c r="C3028" t="s">
        <v>3627</v>
      </c>
      <c r="D3028" t="s">
        <v>3608</v>
      </c>
      <c r="E3028" t="s">
        <v>3609</v>
      </c>
      <c r="F3028" t="s">
        <v>3610</v>
      </c>
      <c r="G3028" t="s">
        <v>3404</v>
      </c>
      <c r="H3028" t="s">
        <v>3615</v>
      </c>
    </row>
    <row r="3029" spans="1:8">
      <c r="A3029" t="s">
        <v>3612</v>
      </c>
      <c r="B3029" t="s">
        <v>44</v>
      </c>
      <c r="C3029" t="s">
        <v>3629</v>
      </c>
      <c r="D3029" t="s">
        <v>3608</v>
      </c>
      <c r="E3029" t="s">
        <v>3609</v>
      </c>
      <c r="F3029" t="s">
        <v>3614</v>
      </c>
      <c r="G3029" t="s">
        <v>3404</v>
      </c>
      <c r="H3029" t="s">
        <v>3615</v>
      </c>
    </row>
    <row r="3030" spans="1:8">
      <c r="A3030" t="s">
        <v>3606</v>
      </c>
      <c r="B3030" t="s">
        <v>46</v>
      </c>
      <c r="C3030" t="s">
        <v>3630</v>
      </c>
      <c r="D3030" t="s">
        <v>3608</v>
      </c>
      <c r="E3030" t="s">
        <v>3609</v>
      </c>
      <c r="F3030" t="s">
        <v>3614</v>
      </c>
      <c r="G3030" t="s">
        <v>3404</v>
      </c>
      <c r="H3030" t="s">
        <v>3615</v>
      </c>
    </row>
    <row r="3031" spans="1:8">
      <c r="A3031" t="s">
        <v>3612</v>
      </c>
      <c r="B3031" t="s">
        <v>617</v>
      </c>
      <c r="C3031" t="s">
        <v>3854</v>
      </c>
      <c r="D3031" t="s">
        <v>3608</v>
      </c>
      <c r="E3031" t="s">
        <v>3609</v>
      </c>
      <c r="F3031" t="s">
        <v>3614</v>
      </c>
      <c r="G3031" t="s">
        <v>3404</v>
      </c>
      <c r="H3031" t="s">
        <v>3615</v>
      </c>
    </row>
    <row r="3032" spans="1:8">
      <c r="A3032" t="s">
        <v>3612</v>
      </c>
      <c r="B3032" t="s">
        <v>48</v>
      </c>
      <c r="C3032" t="s">
        <v>3631</v>
      </c>
      <c r="D3032" t="s">
        <v>3608</v>
      </c>
      <c r="E3032" t="s">
        <v>3609</v>
      </c>
      <c r="F3032" t="s">
        <v>3614</v>
      </c>
      <c r="G3032" t="s">
        <v>3404</v>
      </c>
    </row>
    <row r="3033" spans="1:8">
      <c r="A3033" t="s">
        <v>3612</v>
      </c>
      <c r="B3033" t="s">
        <v>49</v>
      </c>
      <c r="C3033" t="s">
        <v>3632</v>
      </c>
      <c r="D3033" t="s">
        <v>3608</v>
      </c>
      <c r="E3033" t="s">
        <v>3609</v>
      </c>
      <c r="F3033" t="s">
        <v>3614</v>
      </c>
      <c r="G3033" t="s">
        <v>3404</v>
      </c>
      <c r="H3033" t="s">
        <v>3615</v>
      </c>
    </row>
    <row r="3034" spans="1:8">
      <c r="A3034" t="s">
        <v>3606</v>
      </c>
      <c r="B3034" t="s">
        <v>50</v>
      </c>
      <c r="C3034" t="s">
        <v>3633</v>
      </c>
      <c r="D3034" t="s">
        <v>3608</v>
      </c>
      <c r="E3034" t="s">
        <v>3609</v>
      </c>
      <c r="F3034" t="s">
        <v>3614</v>
      </c>
      <c r="G3034" t="s">
        <v>3404</v>
      </c>
      <c r="H3034" t="s">
        <v>3615</v>
      </c>
    </row>
    <row r="3035" spans="1:8">
      <c r="A3035" t="s">
        <v>3612</v>
      </c>
      <c r="B3035" t="s">
        <v>218</v>
      </c>
      <c r="C3035" t="s">
        <v>3714</v>
      </c>
      <c r="D3035" t="s">
        <v>3608</v>
      </c>
      <c r="E3035" t="s">
        <v>3609</v>
      </c>
      <c r="F3035" t="s">
        <v>3614</v>
      </c>
      <c r="G3035" t="s">
        <v>3404</v>
      </c>
      <c r="H3035" t="s">
        <v>3615</v>
      </c>
    </row>
    <row r="3036" spans="1:8">
      <c r="A3036" t="s">
        <v>3612</v>
      </c>
      <c r="B3036" t="s">
        <v>219</v>
      </c>
      <c r="C3036" t="s">
        <v>3715</v>
      </c>
      <c r="D3036" t="s">
        <v>3608</v>
      </c>
      <c r="E3036" t="s">
        <v>3609</v>
      </c>
      <c r="F3036" t="s">
        <v>3614</v>
      </c>
      <c r="G3036" t="s">
        <v>3404</v>
      </c>
      <c r="H3036" t="s">
        <v>3615</v>
      </c>
    </row>
    <row r="3037" spans="1:8">
      <c r="A3037" t="s">
        <v>3606</v>
      </c>
      <c r="B3037" t="s">
        <v>51</v>
      </c>
      <c r="C3037" t="s">
        <v>3634</v>
      </c>
      <c r="D3037" t="s">
        <v>3608</v>
      </c>
      <c r="E3037" t="s">
        <v>3609</v>
      </c>
      <c r="F3037" t="s">
        <v>3614</v>
      </c>
      <c r="G3037" t="s">
        <v>3404</v>
      </c>
      <c r="H3037" t="s">
        <v>3615</v>
      </c>
    </row>
    <row r="3038" spans="1:8">
      <c r="A3038" t="s">
        <v>3612</v>
      </c>
      <c r="B3038" t="s">
        <v>746</v>
      </c>
      <c r="C3038" t="s">
        <v>3915</v>
      </c>
      <c r="D3038" t="s">
        <v>3608</v>
      </c>
      <c r="E3038" t="s">
        <v>3609</v>
      </c>
      <c r="F3038" t="s">
        <v>3614</v>
      </c>
      <c r="G3038" t="s">
        <v>3404</v>
      </c>
      <c r="H3038" t="s">
        <v>3615</v>
      </c>
    </row>
    <row r="3039" spans="1:8">
      <c r="A3039" t="s">
        <v>3612</v>
      </c>
      <c r="B3039" t="s">
        <v>220</v>
      </c>
      <c r="C3039" t="s">
        <v>3716</v>
      </c>
      <c r="D3039" t="s">
        <v>3608</v>
      </c>
      <c r="E3039" t="s">
        <v>3609</v>
      </c>
      <c r="F3039" t="s">
        <v>3614</v>
      </c>
      <c r="G3039" t="s">
        <v>3404</v>
      </c>
      <c r="H3039" t="s">
        <v>3615</v>
      </c>
    </row>
    <row r="3040" spans="1:8">
      <c r="A3040" t="s">
        <v>3612</v>
      </c>
      <c r="B3040" t="s">
        <v>3409</v>
      </c>
      <c r="C3040" t="s">
        <v>5032</v>
      </c>
      <c r="D3040" t="s">
        <v>3608</v>
      </c>
      <c r="E3040" t="s">
        <v>3609</v>
      </c>
      <c r="F3040" t="s">
        <v>3614</v>
      </c>
      <c r="G3040" t="s">
        <v>3404</v>
      </c>
    </row>
    <row r="3041" spans="1:7">
      <c r="A3041" t="s">
        <v>3636</v>
      </c>
      <c r="B3041" t="s">
        <v>3410</v>
      </c>
      <c r="C3041" t="s">
        <v>3638</v>
      </c>
      <c r="D3041" t="s">
        <v>3608</v>
      </c>
      <c r="E3041" t="s">
        <v>3609</v>
      </c>
      <c r="F3041" t="s">
        <v>3614</v>
      </c>
      <c r="G3041" t="s">
        <v>3404</v>
      </c>
    </row>
    <row r="3042" spans="1:7">
      <c r="A3042" t="s">
        <v>3612</v>
      </c>
      <c r="B3042" t="s">
        <v>3411</v>
      </c>
      <c r="C3042" t="s">
        <v>3721</v>
      </c>
      <c r="D3042" t="s">
        <v>3608</v>
      </c>
      <c r="E3042" t="s">
        <v>3609</v>
      </c>
      <c r="F3042" t="s">
        <v>3614</v>
      </c>
      <c r="G3042" t="s">
        <v>3404</v>
      </c>
    </row>
    <row r="3043" spans="1:7">
      <c r="A3043" t="s">
        <v>3612</v>
      </c>
      <c r="B3043" t="s">
        <v>3412</v>
      </c>
      <c r="C3043" t="s">
        <v>4220</v>
      </c>
      <c r="D3043" t="s">
        <v>3608</v>
      </c>
      <c r="E3043" t="s">
        <v>3609</v>
      </c>
      <c r="F3043" t="s">
        <v>3614</v>
      </c>
      <c r="G3043" t="s">
        <v>3404</v>
      </c>
    </row>
    <row r="3044" spans="1:7">
      <c r="A3044" t="s">
        <v>3612</v>
      </c>
      <c r="B3044" t="s">
        <v>3413</v>
      </c>
      <c r="C3044" t="s">
        <v>5033</v>
      </c>
      <c r="D3044" t="s">
        <v>3608</v>
      </c>
      <c r="E3044" t="s">
        <v>3609</v>
      </c>
      <c r="F3044" t="s">
        <v>3610</v>
      </c>
      <c r="G3044" t="s">
        <v>3404</v>
      </c>
    </row>
    <row r="3045" spans="1:7">
      <c r="A3045" t="s">
        <v>3612</v>
      </c>
      <c r="B3045" t="s">
        <v>3414</v>
      </c>
      <c r="C3045" t="s">
        <v>5034</v>
      </c>
      <c r="D3045" t="s">
        <v>3608</v>
      </c>
      <c r="E3045" t="s">
        <v>3609</v>
      </c>
      <c r="F3045" t="s">
        <v>3610</v>
      </c>
      <c r="G3045" t="s">
        <v>3404</v>
      </c>
    </row>
    <row r="3046" spans="1:7">
      <c r="A3046" t="s">
        <v>3612</v>
      </c>
      <c r="B3046" t="s">
        <v>3415</v>
      </c>
      <c r="C3046" t="s">
        <v>5035</v>
      </c>
      <c r="D3046" t="s">
        <v>3608</v>
      </c>
      <c r="E3046" t="s">
        <v>3609</v>
      </c>
      <c r="F3046" t="s">
        <v>3610</v>
      </c>
      <c r="G3046" t="s">
        <v>3404</v>
      </c>
    </row>
    <row r="3047" spans="1:7">
      <c r="A3047" t="s">
        <v>3612</v>
      </c>
      <c r="B3047" t="s">
        <v>3416</v>
      </c>
      <c r="C3047" t="s">
        <v>5036</v>
      </c>
      <c r="D3047" t="s">
        <v>3608</v>
      </c>
      <c r="E3047" t="s">
        <v>3609</v>
      </c>
      <c r="F3047" t="s">
        <v>3610</v>
      </c>
      <c r="G3047" t="s">
        <v>3404</v>
      </c>
    </row>
    <row r="3048" spans="1:7">
      <c r="A3048" t="s">
        <v>3612</v>
      </c>
      <c r="B3048" t="s">
        <v>3417</v>
      </c>
      <c r="C3048" t="s">
        <v>5037</v>
      </c>
      <c r="D3048" t="s">
        <v>3608</v>
      </c>
      <c r="E3048" t="s">
        <v>3609</v>
      </c>
      <c r="F3048" t="s">
        <v>3610</v>
      </c>
      <c r="G3048" t="s">
        <v>3404</v>
      </c>
    </row>
    <row r="3049" spans="1:7">
      <c r="A3049" t="s">
        <v>3612</v>
      </c>
      <c r="B3049" t="s">
        <v>3418</v>
      </c>
      <c r="C3049" t="s">
        <v>5038</v>
      </c>
      <c r="D3049" t="s">
        <v>3608</v>
      </c>
      <c r="E3049" t="s">
        <v>3609</v>
      </c>
      <c r="F3049" t="s">
        <v>3610</v>
      </c>
      <c r="G3049" t="s">
        <v>3404</v>
      </c>
    </row>
    <row r="3050" spans="1:7">
      <c r="A3050" t="s">
        <v>3612</v>
      </c>
      <c r="B3050" t="s">
        <v>3419</v>
      </c>
      <c r="C3050" t="s">
        <v>5039</v>
      </c>
      <c r="D3050" t="s">
        <v>3608</v>
      </c>
      <c r="E3050" t="s">
        <v>3609</v>
      </c>
      <c r="F3050" t="s">
        <v>3610</v>
      </c>
      <c r="G3050" t="s">
        <v>3404</v>
      </c>
    </row>
    <row r="3051" spans="1:7">
      <c r="A3051" t="s">
        <v>3612</v>
      </c>
      <c r="B3051" t="s">
        <v>3420</v>
      </c>
      <c r="C3051" t="s">
        <v>5040</v>
      </c>
      <c r="D3051" t="s">
        <v>3608</v>
      </c>
      <c r="E3051" t="s">
        <v>3609</v>
      </c>
      <c r="F3051" t="s">
        <v>3610</v>
      </c>
      <c r="G3051" t="s">
        <v>3404</v>
      </c>
    </row>
    <row r="3052" spans="1:7">
      <c r="A3052" t="s">
        <v>3612</v>
      </c>
      <c r="B3052" t="s">
        <v>3421</v>
      </c>
      <c r="C3052" t="s">
        <v>5041</v>
      </c>
      <c r="D3052" t="s">
        <v>3608</v>
      </c>
      <c r="E3052" t="s">
        <v>3609</v>
      </c>
      <c r="F3052" t="s">
        <v>3610</v>
      </c>
      <c r="G3052" t="s">
        <v>3404</v>
      </c>
    </row>
    <row r="3053" spans="1:7">
      <c r="A3053" t="s">
        <v>3612</v>
      </c>
      <c r="B3053" t="s">
        <v>3422</v>
      </c>
      <c r="C3053" t="s">
        <v>5042</v>
      </c>
      <c r="D3053" t="s">
        <v>3608</v>
      </c>
      <c r="E3053" t="s">
        <v>3609</v>
      </c>
      <c r="F3053" t="s">
        <v>3610</v>
      </c>
      <c r="G3053" t="s">
        <v>3404</v>
      </c>
    </row>
    <row r="3054" spans="1:7">
      <c r="A3054" t="s">
        <v>3612</v>
      </c>
      <c r="B3054" t="s">
        <v>3423</v>
      </c>
      <c r="C3054" t="s">
        <v>5043</v>
      </c>
      <c r="D3054" t="s">
        <v>3608</v>
      </c>
      <c r="E3054" t="s">
        <v>3609</v>
      </c>
      <c r="F3054" t="s">
        <v>3610</v>
      </c>
      <c r="G3054" t="s">
        <v>3404</v>
      </c>
    </row>
    <row r="3055" spans="1:7">
      <c r="A3055" t="s">
        <v>3612</v>
      </c>
      <c r="B3055" t="s">
        <v>3424</v>
      </c>
      <c r="C3055" t="s">
        <v>5044</v>
      </c>
      <c r="D3055" t="s">
        <v>3608</v>
      </c>
      <c r="E3055" t="s">
        <v>3609</v>
      </c>
      <c r="F3055" t="s">
        <v>3610</v>
      </c>
      <c r="G3055" t="s">
        <v>3404</v>
      </c>
    </row>
    <row r="3056" spans="1:7">
      <c r="A3056" t="s">
        <v>3612</v>
      </c>
      <c r="B3056" t="s">
        <v>3425</v>
      </c>
      <c r="C3056" t="s">
        <v>5045</v>
      </c>
      <c r="D3056" t="s">
        <v>3608</v>
      </c>
      <c r="E3056" t="s">
        <v>3609</v>
      </c>
      <c r="F3056" t="s">
        <v>3610</v>
      </c>
      <c r="G3056" t="s">
        <v>3404</v>
      </c>
    </row>
    <row r="3057" spans="1:8">
      <c r="A3057" t="s">
        <v>3612</v>
      </c>
      <c r="B3057" t="s">
        <v>3426</v>
      </c>
      <c r="C3057" t="s">
        <v>5046</v>
      </c>
      <c r="D3057" t="s">
        <v>3608</v>
      </c>
      <c r="E3057" t="s">
        <v>3609</v>
      </c>
      <c r="F3057" t="s">
        <v>3610</v>
      </c>
      <c r="G3057" t="s">
        <v>3404</v>
      </c>
    </row>
    <row r="3058" spans="1:8">
      <c r="A3058" t="s">
        <v>3612</v>
      </c>
      <c r="B3058" t="s">
        <v>64</v>
      </c>
      <c r="C3058" t="s">
        <v>3646</v>
      </c>
      <c r="D3058" t="s">
        <v>3608</v>
      </c>
      <c r="E3058" t="s">
        <v>3609</v>
      </c>
      <c r="F3058" t="s">
        <v>3614</v>
      </c>
      <c r="G3058" t="s">
        <v>3404</v>
      </c>
      <c r="H3058" t="s">
        <v>3615</v>
      </c>
    </row>
    <row r="3059" spans="1:8">
      <c r="A3059" t="s">
        <v>3612</v>
      </c>
      <c r="B3059" t="s">
        <v>540</v>
      </c>
      <c r="C3059" t="s">
        <v>3827</v>
      </c>
      <c r="D3059" t="s">
        <v>3608</v>
      </c>
      <c r="E3059" t="s">
        <v>3609</v>
      </c>
      <c r="F3059" t="s">
        <v>3614</v>
      </c>
      <c r="G3059" t="s">
        <v>3404</v>
      </c>
    </row>
    <row r="3060" spans="1:8">
      <c r="A3060" t="s">
        <v>3612</v>
      </c>
      <c r="B3060" t="s">
        <v>67</v>
      </c>
      <c r="C3060" t="s">
        <v>3648</v>
      </c>
      <c r="D3060" t="s">
        <v>3608</v>
      </c>
      <c r="E3060" t="s">
        <v>3609</v>
      </c>
      <c r="F3060" t="s">
        <v>3614</v>
      </c>
      <c r="G3060" t="s">
        <v>3404</v>
      </c>
      <c r="H3060" t="s">
        <v>3615</v>
      </c>
    </row>
    <row r="3061" spans="1:8">
      <c r="A3061" t="s">
        <v>3606</v>
      </c>
      <c r="B3061" t="s">
        <v>68</v>
      </c>
      <c r="C3061" t="s">
        <v>3649</v>
      </c>
      <c r="D3061" t="s">
        <v>3608</v>
      </c>
      <c r="E3061" t="s">
        <v>3609</v>
      </c>
      <c r="F3061" t="s">
        <v>3614</v>
      </c>
      <c r="G3061" t="s">
        <v>3404</v>
      </c>
      <c r="H3061" t="s">
        <v>3615</v>
      </c>
    </row>
    <row r="3062" spans="1:8">
      <c r="A3062" t="s">
        <v>3612</v>
      </c>
      <c r="B3062" t="s">
        <v>69</v>
      </c>
      <c r="C3062" t="s">
        <v>3650</v>
      </c>
      <c r="D3062" t="s">
        <v>3608</v>
      </c>
      <c r="E3062" t="s">
        <v>3609</v>
      </c>
      <c r="F3062" t="s">
        <v>3614</v>
      </c>
      <c r="G3062" t="s">
        <v>3404</v>
      </c>
      <c r="H3062" t="s">
        <v>3615</v>
      </c>
    </row>
    <row r="3063" spans="1:8">
      <c r="A3063" t="s">
        <v>3606</v>
      </c>
      <c r="B3063" t="s">
        <v>70</v>
      </c>
      <c r="C3063" t="s">
        <v>3651</v>
      </c>
      <c r="D3063" t="s">
        <v>3608</v>
      </c>
      <c r="E3063" t="s">
        <v>3609</v>
      </c>
      <c r="F3063" t="s">
        <v>3614</v>
      </c>
      <c r="G3063" t="s">
        <v>3404</v>
      </c>
      <c r="H3063" t="s">
        <v>3615</v>
      </c>
    </row>
    <row r="3064" spans="1:8">
      <c r="A3064" t="s">
        <v>3606</v>
      </c>
      <c r="B3064" t="s">
        <v>72</v>
      </c>
      <c r="C3064" t="s">
        <v>3653</v>
      </c>
      <c r="D3064" t="s">
        <v>3608</v>
      </c>
      <c r="E3064" t="s">
        <v>3609</v>
      </c>
      <c r="F3064" t="s">
        <v>3614</v>
      </c>
      <c r="G3064" t="s">
        <v>3404</v>
      </c>
      <c r="H3064" t="s">
        <v>3615</v>
      </c>
    </row>
    <row r="3065" spans="1:8">
      <c r="A3065" t="s">
        <v>3612</v>
      </c>
      <c r="B3065" t="s">
        <v>3427</v>
      </c>
      <c r="C3065" t="s">
        <v>5047</v>
      </c>
      <c r="D3065" t="s">
        <v>3608</v>
      </c>
      <c r="E3065" t="s">
        <v>3609</v>
      </c>
      <c r="F3065" t="s">
        <v>3655</v>
      </c>
      <c r="G3065" t="s">
        <v>3404</v>
      </c>
    </row>
    <row r="3066" spans="1:8">
      <c r="A3066" t="s">
        <v>3612</v>
      </c>
      <c r="B3066" t="s">
        <v>3429</v>
      </c>
      <c r="C3066" t="s">
        <v>5048</v>
      </c>
      <c r="D3066" t="s">
        <v>3608</v>
      </c>
      <c r="E3066" t="s">
        <v>3609</v>
      </c>
      <c r="F3066" t="s">
        <v>3655</v>
      </c>
      <c r="G3066" t="s">
        <v>3404</v>
      </c>
    </row>
    <row r="3067" spans="1:8">
      <c r="A3067" t="s">
        <v>3612</v>
      </c>
      <c r="B3067" t="s">
        <v>3431</v>
      </c>
      <c r="C3067" t="s">
        <v>5049</v>
      </c>
      <c r="D3067" t="s">
        <v>3608</v>
      </c>
      <c r="E3067" t="s">
        <v>3609</v>
      </c>
      <c r="F3067" t="s">
        <v>3655</v>
      </c>
      <c r="G3067" t="s">
        <v>3404</v>
      </c>
    </row>
    <row r="3068" spans="1:8">
      <c r="A3068" t="s">
        <v>3612</v>
      </c>
      <c r="B3068" t="s">
        <v>3433</v>
      </c>
      <c r="C3068" t="s">
        <v>4694</v>
      </c>
      <c r="D3068" t="s">
        <v>3608</v>
      </c>
      <c r="E3068" t="s">
        <v>3609</v>
      </c>
      <c r="F3068" t="s">
        <v>3655</v>
      </c>
      <c r="G3068" t="s">
        <v>3404</v>
      </c>
    </row>
    <row r="3069" spans="1:8">
      <c r="A3069" t="s">
        <v>3612</v>
      </c>
      <c r="B3069" t="s">
        <v>3435</v>
      </c>
      <c r="C3069" t="s">
        <v>3744</v>
      </c>
      <c r="D3069" t="s">
        <v>3608</v>
      </c>
      <c r="E3069" t="s">
        <v>3609</v>
      </c>
      <c r="F3069" t="s">
        <v>3655</v>
      </c>
      <c r="G3069" t="s">
        <v>3404</v>
      </c>
    </row>
    <row r="3070" spans="1:8">
      <c r="A3070" t="s">
        <v>3612</v>
      </c>
      <c r="B3070" t="s">
        <v>3437</v>
      </c>
      <c r="C3070" t="s">
        <v>3839</v>
      </c>
      <c r="D3070" t="s">
        <v>3608</v>
      </c>
      <c r="E3070" t="s">
        <v>3609</v>
      </c>
      <c r="F3070" t="s">
        <v>3655</v>
      </c>
      <c r="G3070" t="s">
        <v>3404</v>
      </c>
    </row>
    <row r="3071" spans="1:8">
      <c r="A3071" t="s">
        <v>3612</v>
      </c>
      <c r="B3071" t="s">
        <v>3439</v>
      </c>
      <c r="C3071" t="s">
        <v>5050</v>
      </c>
      <c r="D3071" t="s">
        <v>3608</v>
      </c>
      <c r="E3071" t="s">
        <v>3609</v>
      </c>
      <c r="F3071" t="s">
        <v>3655</v>
      </c>
      <c r="G3071" t="s">
        <v>3404</v>
      </c>
    </row>
    <row r="3072" spans="1:8">
      <c r="A3072" t="s">
        <v>3612</v>
      </c>
      <c r="B3072" t="s">
        <v>3440</v>
      </c>
      <c r="C3072" t="s">
        <v>5051</v>
      </c>
      <c r="D3072" t="s">
        <v>3608</v>
      </c>
      <c r="E3072" t="s">
        <v>3609</v>
      </c>
      <c r="F3072" t="s">
        <v>3655</v>
      </c>
      <c r="G3072" t="s">
        <v>3404</v>
      </c>
    </row>
    <row r="3073" spans="1:8">
      <c r="A3073" t="s">
        <v>3612</v>
      </c>
      <c r="B3073" t="s">
        <v>3442</v>
      </c>
      <c r="C3073" t="s">
        <v>4862</v>
      </c>
      <c r="D3073" t="s">
        <v>3608</v>
      </c>
      <c r="E3073" t="s">
        <v>3609</v>
      </c>
      <c r="F3073" t="s">
        <v>3655</v>
      </c>
      <c r="G3073" t="s">
        <v>3404</v>
      </c>
    </row>
    <row r="3074" spans="1:8">
      <c r="A3074" t="s">
        <v>3612</v>
      </c>
      <c r="B3074" t="s">
        <v>3444</v>
      </c>
      <c r="C3074" t="s">
        <v>5052</v>
      </c>
      <c r="D3074" t="s">
        <v>3608</v>
      </c>
      <c r="E3074" t="s">
        <v>3609</v>
      </c>
      <c r="F3074" t="s">
        <v>3655</v>
      </c>
      <c r="G3074" t="s">
        <v>3404</v>
      </c>
    </row>
    <row r="3075" spans="1:8">
      <c r="A3075" t="s">
        <v>3612</v>
      </c>
      <c r="B3075" t="s">
        <v>3446</v>
      </c>
      <c r="C3075" t="s">
        <v>5053</v>
      </c>
      <c r="D3075" t="s">
        <v>3608</v>
      </c>
      <c r="E3075" t="s">
        <v>3609</v>
      </c>
      <c r="F3075" t="s">
        <v>3655</v>
      </c>
      <c r="G3075" t="s">
        <v>3404</v>
      </c>
    </row>
    <row r="3076" spans="1:8">
      <c r="A3076" t="s">
        <v>3612</v>
      </c>
      <c r="B3076" t="s">
        <v>3448</v>
      </c>
      <c r="C3076" t="s">
        <v>3904</v>
      </c>
      <c r="D3076" t="s">
        <v>3608</v>
      </c>
      <c r="E3076" t="s">
        <v>3609</v>
      </c>
      <c r="F3076" t="s">
        <v>3655</v>
      </c>
      <c r="G3076" t="s">
        <v>3404</v>
      </c>
    </row>
    <row r="3077" spans="1:8">
      <c r="A3077" t="s">
        <v>3612</v>
      </c>
      <c r="B3077" t="s">
        <v>3450</v>
      </c>
      <c r="C3077" t="s">
        <v>4862</v>
      </c>
      <c r="D3077" t="s">
        <v>3608</v>
      </c>
      <c r="E3077" t="s">
        <v>3609</v>
      </c>
      <c r="F3077" t="s">
        <v>3655</v>
      </c>
      <c r="G3077" t="s">
        <v>3404</v>
      </c>
    </row>
    <row r="3078" spans="1:8">
      <c r="A3078" t="s">
        <v>3612</v>
      </c>
      <c r="B3078" t="s">
        <v>3452</v>
      </c>
      <c r="C3078" t="s">
        <v>5054</v>
      </c>
      <c r="D3078" t="s">
        <v>3608</v>
      </c>
      <c r="E3078" t="s">
        <v>3609</v>
      </c>
      <c r="F3078" t="s">
        <v>3655</v>
      </c>
      <c r="G3078" t="s">
        <v>3404</v>
      </c>
    </row>
    <row r="3079" spans="1:8">
      <c r="A3079" t="s">
        <v>3612</v>
      </c>
      <c r="B3079" t="s">
        <v>3454</v>
      </c>
      <c r="C3079" t="s">
        <v>3876</v>
      </c>
      <c r="D3079" t="s">
        <v>3608</v>
      </c>
      <c r="E3079" t="s">
        <v>3609</v>
      </c>
      <c r="F3079" t="s">
        <v>3655</v>
      </c>
      <c r="G3079" t="s">
        <v>3404</v>
      </c>
    </row>
    <row r="3080" spans="1:8">
      <c r="A3080" t="s">
        <v>3612</v>
      </c>
      <c r="B3080" t="s">
        <v>3456</v>
      </c>
      <c r="C3080" t="s">
        <v>5055</v>
      </c>
      <c r="D3080" t="s">
        <v>3608</v>
      </c>
      <c r="E3080" t="s">
        <v>3609</v>
      </c>
      <c r="F3080" t="s">
        <v>3655</v>
      </c>
      <c r="G3080" t="s">
        <v>3404</v>
      </c>
    </row>
    <row r="3081" spans="1:8">
      <c r="A3081" t="s">
        <v>3612</v>
      </c>
      <c r="B3081" t="s">
        <v>3458</v>
      </c>
      <c r="C3081" t="s">
        <v>5004</v>
      </c>
      <c r="D3081" t="s">
        <v>3608</v>
      </c>
      <c r="E3081" t="s">
        <v>3609</v>
      </c>
      <c r="F3081" t="s">
        <v>3655</v>
      </c>
      <c r="G3081" t="s">
        <v>3404</v>
      </c>
    </row>
    <row r="3082" spans="1:8">
      <c r="A3082" t="s">
        <v>3612</v>
      </c>
      <c r="B3082" t="s">
        <v>3460</v>
      </c>
      <c r="C3082" t="s">
        <v>5056</v>
      </c>
      <c r="D3082" t="s">
        <v>3608</v>
      </c>
      <c r="E3082" t="s">
        <v>3609</v>
      </c>
      <c r="F3082" t="s">
        <v>3655</v>
      </c>
      <c r="G3082" t="s">
        <v>3404</v>
      </c>
    </row>
    <row r="3083" spans="1:8">
      <c r="A3083" t="s">
        <v>3612</v>
      </c>
      <c r="B3083" t="s">
        <v>3462</v>
      </c>
      <c r="C3083" t="s">
        <v>4111</v>
      </c>
      <c r="D3083" t="s">
        <v>3608</v>
      </c>
      <c r="E3083" t="s">
        <v>3609</v>
      </c>
      <c r="F3083" t="s">
        <v>3655</v>
      </c>
      <c r="G3083" t="s">
        <v>3404</v>
      </c>
    </row>
    <row r="3084" spans="1:8">
      <c r="A3084" t="s">
        <v>3612</v>
      </c>
      <c r="B3084" t="s">
        <v>3464</v>
      </c>
      <c r="C3084" t="s">
        <v>5057</v>
      </c>
      <c r="D3084" t="s">
        <v>3608</v>
      </c>
      <c r="E3084" t="s">
        <v>3609</v>
      </c>
      <c r="F3084" t="s">
        <v>3655</v>
      </c>
      <c r="G3084" t="s">
        <v>3404</v>
      </c>
    </row>
    <row r="3085" spans="1:8">
      <c r="A3085" t="s">
        <v>3606</v>
      </c>
      <c r="B3085" t="s">
        <v>817</v>
      </c>
      <c r="C3085" t="s">
        <v>3941</v>
      </c>
      <c r="D3085" t="s">
        <v>3608</v>
      </c>
      <c r="E3085" t="s">
        <v>3609</v>
      </c>
      <c r="F3085" t="s">
        <v>3610</v>
      </c>
      <c r="G3085" t="s">
        <v>3466</v>
      </c>
      <c r="H3085" t="s">
        <v>3615</v>
      </c>
    </row>
    <row r="3086" spans="1:8">
      <c r="A3086" t="s">
        <v>3606</v>
      </c>
      <c r="B3086" t="s">
        <v>3360</v>
      </c>
      <c r="C3086" t="s">
        <v>5018</v>
      </c>
      <c r="D3086" t="s">
        <v>3608</v>
      </c>
      <c r="E3086" t="s">
        <v>3609</v>
      </c>
      <c r="F3086" t="s">
        <v>3614</v>
      </c>
      <c r="G3086" t="s">
        <v>3466</v>
      </c>
      <c r="H3086" t="s">
        <v>3615</v>
      </c>
    </row>
    <row r="3087" spans="1:8">
      <c r="A3087" t="s">
        <v>3612</v>
      </c>
      <c r="B3087" t="s">
        <v>3467</v>
      </c>
      <c r="C3087" t="s">
        <v>3624</v>
      </c>
      <c r="D3087" t="s">
        <v>3608</v>
      </c>
      <c r="E3087" t="s">
        <v>3609</v>
      </c>
      <c r="F3087" t="s">
        <v>3610</v>
      </c>
      <c r="G3087" t="s">
        <v>3466</v>
      </c>
    </row>
    <row r="3088" spans="1:8">
      <c r="A3088" t="s">
        <v>3612</v>
      </c>
      <c r="B3088" t="s">
        <v>3468</v>
      </c>
      <c r="C3088" t="s">
        <v>3624</v>
      </c>
      <c r="D3088" t="s">
        <v>3608</v>
      </c>
      <c r="E3088" t="s">
        <v>3609</v>
      </c>
      <c r="F3088" t="s">
        <v>3610</v>
      </c>
      <c r="G3088" t="s">
        <v>3466</v>
      </c>
    </row>
    <row r="3089" spans="1:8">
      <c r="A3089" t="s">
        <v>3612</v>
      </c>
      <c r="B3089" t="s">
        <v>39</v>
      </c>
      <c r="C3089" t="s">
        <v>3625</v>
      </c>
      <c r="D3089" t="s">
        <v>3608</v>
      </c>
      <c r="E3089" t="s">
        <v>3609</v>
      </c>
      <c r="F3089" t="s">
        <v>3610</v>
      </c>
      <c r="G3089" t="s">
        <v>3466</v>
      </c>
    </row>
    <row r="3090" spans="1:8">
      <c r="A3090" t="s">
        <v>3606</v>
      </c>
      <c r="B3090" t="s">
        <v>838</v>
      </c>
      <c r="C3090" t="s">
        <v>3956</v>
      </c>
      <c r="D3090" t="s">
        <v>3608</v>
      </c>
      <c r="E3090" t="s">
        <v>3609</v>
      </c>
      <c r="F3090" t="s">
        <v>3610</v>
      </c>
      <c r="G3090" t="s">
        <v>3466</v>
      </c>
      <c r="H3090" t="s">
        <v>3615</v>
      </c>
    </row>
    <row r="3091" spans="1:8">
      <c r="A3091" t="s">
        <v>3606</v>
      </c>
      <c r="B3091" t="s">
        <v>1252</v>
      </c>
      <c r="C3091" t="s">
        <v>4217</v>
      </c>
      <c r="D3091" t="s">
        <v>3608</v>
      </c>
      <c r="E3091" t="s">
        <v>3609</v>
      </c>
      <c r="F3091" t="s">
        <v>3610</v>
      </c>
      <c r="G3091" t="s">
        <v>3466</v>
      </c>
      <c r="H3091" t="s">
        <v>3615</v>
      </c>
    </row>
    <row r="3092" spans="1:8">
      <c r="A3092" t="s">
        <v>3606</v>
      </c>
      <c r="B3092" t="s">
        <v>217</v>
      </c>
      <c r="C3092" t="s">
        <v>3713</v>
      </c>
      <c r="D3092" t="s">
        <v>3608</v>
      </c>
      <c r="E3092" t="s">
        <v>3609</v>
      </c>
      <c r="F3092" t="s">
        <v>3610</v>
      </c>
      <c r="G3092" t="s">
        <v>3466</v>
      </c>
      <c r="H3092" t="s">
        <v>3615</v>
      </c>
    </row>
    <row r="3093" spans="1:8">
      <c r="A3093" t="s">
        <v>3612</v>
      </c>
      <c r="B3093" t="s">
        <v>841</v>
      </c>
      <c r="C3093" t="s">
        <v>3959</v>
      </c>
      <c r="D3093" t="s">
        <v>3608</v>
      </c>
      <c r="E3093" t="s">
        <v>3609</v>
      </c>
      <c r="F3093" t="s">
        <v>3610</v>
      </c>
      <c r="G3093" t="s">
        <v>3466</v>
      </c>
      <c r="H3093" t="s">
        <v>3615</v>
      </c>
    </row>
    <row r="3094" spans="1:8">
      <c r="A3094" t="s">
        <v>3606</v>
      </c>
      <c r="B3094" t="s">
        <v>842</v>
      </c>
      <c r="C3094" t="s">
        <v>3960</v>
      </c>
      <c r="D3094" t="s">
        <v>3608</v>
      </c>
      <c r="E3094" t="s">
        <v>3609</v>
      </c>
      <c r="F3094" t="s">
        <v>3610</v>
      </c>
      <c r="G3094" t="s">
        <v>3466</v>
      </c>
      <c r="H3094" t="s">
        <v>3615</v>
      </c>
    </row>
    <row r="3095" spans="1:8">
      <c r="A3095" t="s">
        <v>3606</v>
      </c>
      <c r="B3095" t="s">
        <v>46</v>
      </c>
      <c r="C3095" t="s">
        <v>3630</v>
      </c>
      <c r="D3095" t="s">
        <v>3608</v>
      </c>
      <c r="E3095" t="s">
        <v>3609</v>
      </c>
      <c r="F3095" t="s">
        <v>3614</v>
      </c>
      <c r="G3095" t="s">
        <v>3466</v>
      </c>
      <c r="H3095" t="s">
        <v>3615</v>
      </c>
    </row>
    <row r="3096" spans="1:8">
      <c r="A3096" t="s">
        <v>3612</v>
      </c>
      <c r="B3096" t="s">
        <v>48</v>
      </c>
      <c r="C3096" t="s">
        <v>3631</v>
      </c>
      <c r="D3096" t="s">
        <v>3608</v>
      </c>
      <c r="E3096" t="s">
        <v>3609</v>
      </c>
      <c r="F3096" t="s">
        <v>3614</v>
      </c>
      <c r="G3096" t="s">
        <v>3466</v>
      </c>
    </row>
    <row r="3097" spans="1:8">
      <c r="A3097" t="s">
        <v>3606</v>
      </c>
      <c r="B3097" t="s">
        <v>619</v>
      </c>
      <c r="C3097" t="s">
        <v>3856</v>
      </c>
      <c r="D3097" t="s">
        <v>3608</v>
      </c>
      <c r="E3097" t="s">
        <v>3609</v>
      </c>
      <c r="F3097" t="s">
        <v>3614</v>
      </c>
      <c r="G3097" t="s">
        <v>3466</v>
      </c>
      <c r="H3097" t="s">
        <v>3615</v>
      </c>
    </row>
    <row r="3098" spans="1:8">
      <c r="A3098" t="s">
        <v>3636</v>
      </c>
      <c r="B3098" t="s">
        <v>3469</v>
      </c>
      <c r="C3098" t="s">
        <v>3885</v>
      </c>
      <c r="D3098" t="s">
        <v>3608</v>
      </c>
      <c r="E3098" t="s">
        <v>3609</v>
      </c>
      <c r="F3098" t="s">
        <v>3614</v>
      </c>
      <c r="G3098" t="s">
        <v>3466</v>
      </c>
    </row>
    <row r="3099" spans="1:8">
      <c r="A3099" t="s">
        <v>3612</v>
      </c>
      <c r="B3099" t="s">
        <v>3470</v>
      </c>
      <c r="C3099" t="s">
        <v>5058</v>
      </c>
      <c r="D3099" t="s">
        <v>3608</v>
      </c>
      <c r="E3099" t="s">
        <v>3609</v>
      </c>
      <c r="F3099" t="s">
        <v>3614</v>
      </c>
      <c r="G3099" t="s">
        <v>3466</v>
      </c>
    </row>
    <row r="3100" spans="1:8">
      <c r="A3100" t="s">
        <v>3612</v>
      </c>
      <c r="B3100" t="s">
        <v>3471</v>
      </c>
      <c r="C3100" t="s">
        <v>3641</v>
      </c>
      <c r="D3100" t="s">
        <v>3608</v>
      </c>
      <c r="E3100" t="s">
        <v>3609</v>
      </c>
      <c r="F3100" t="s">
        <v>3614</v>
      </c>
      <c r="G3100" t="s">
        <v>3466</v>
      </c>
    </row>
    <row r="3101" spans="1:8">
      <c r="A3101" t="s">
        <v>3612</v>
      </c>
      <c r="B3101" t="s">
        <v>3472</v>
      </c>
      <c r="C3101" t="s">
        <v>5059</v>
      </c>
      <c r="D3101" t="s">
        <v>3608</v>
      </c>
      <c r="E3101" t="s">
        <v>3609</v>
      </c>
      <c r="F3101" t="s">
        <v>3614</v>
      </c>
      <c r="G3101" t="s">
        <v>3466</v>
      </c>
    </row>
    <row r="3102" spans="1:8">
      <c r="A3102" t="s">
        <v>3612</v>
      </c>
      <c r="B3102" t="s">
        <v>1099</v>
      </c>
      <c r="C3102" t="s">
        <v>4114</v>
      </c>
      <c r="D3102" t="s">
        <v>3608</v>
      </c>
      <c r="E3102" t="s">
        <v>3609</v>
      </c>
      <c r="F3102" t="s">
        <v>3610</v>
      </c>
      <c r="G3102" t="s">
        <v>3466</v>
      </c>
    </row>
    <row r="3103" spans="1:8">
      <c r="A3103" t="s">
        <v>3612</v>
      </c>
      <c r="B3103" t="s">
        <v>3473</v>
      </c>
      <c r="C3103" t="s">
        <v>5060</v>
      </c>
      <c r="D3103" t="s">
        <v>3608</v>
      </c>
      <c r="E3103" t="s">
        <v>3609</v>
      </c>
      <c r="F3103" t="s">
        <v>3610</v>
      </c>
      <c r="G3103" t="s">
        <v>3466</v>
      </c>
    </row>
    <row r="3104" spans="1:8">
      <c r="A3104" t="s">
        <v>3612</v>
      </c>
      <c r="B3104" t="s">
        <v>3474</v>
      </c>
      <c r="C3104" t="s">
        <v>5061</v>
      </c>
      <c r="D3104" t="s">
        <v>3608</v>
      </c>
      <c r="E3104" t="s">
        <v>3609</v>
      </c>
      <c r="F3104" t="s">
        <v>3610</v>
      </c>
      <c r="G3104" t="s">
        <v>3466</v>
      </c>
    </row>
    <row r="3105" spans="1:8">
      <c r="A3105" t="s">
        <v>3612</v>
      </c>
      <c r="B3105" t="s">
        <v>3475</v>
      </c>
      <c r="C3105" t="s">
        <v>5062</v>
      </c>
      <c r="D3105" t="s">
        <v>3608</v>
      </c>
      <c r="E3105" t="s">
        <v>3609</v>
      </c>
      <c r="F3105" t="s">
        <v>3610</v>
      </c>
      <c r="G3105" t="s">
        <v>3466</v>
      </c>
    </row>
    <row r="3106" spans="1:8">
      <c r="A3106" t="s">
        <v>3612</v>
      </c>
      <c r="B3106" t="s">
        <v>3476</v>
      </c>
      <c r="C3106" t="s">
        <v>5063</v>
      </c>
      <c r="D3106" t="s">
        <v>3608</v>
      </c>
      <c r="E3106" t="s">
        <v>3609</v>
      </c>
      <c r="F3106" t="s">
        <v>3610</v>
      </c>
      <c r="G3106" t="s">
        <v>3466</v>
      </c>
    </row>
    <row r="3107" spans="1:8">
      <c r="A3107" t="s">
        <v>3612</v>
      </c>
      <c r="B3107" t="s">
        <v>3477</v>
      </c>
      <c r="C3107" t="s">
        <v>5064</v>
      </c>
      <c r="D3107" t="s">
        <v>3608</v>
      </c>
      <c r="E3107" t="s">
        <v>3609</v>
      </c>
      <c r="F3107" t="s">
        <v>3610</v>
      </c>
      <c r="G3107" t="s">
        <v>3466</v>
      </c>
    </row>
    <row r="3108" spans="1:8">
      <c r="A3108" t="s">
        <v>3612</v>
      </c>
      <c r="B3108" t="s">
        <v>3478</v>
      </c>
      <c r="C3108" t="s">
        <v>5065</v>
      </c>
      <c r="D3108" t="s">
        <v>3608</v>
      </c>
      <c r="E3108" t="s">
        <v>3609</v>
      </c>
      <c r="F3108" t="s">
        <v>3610</v>
      </c>
      <c r="G3108" t="s">
        <v>3466</v>
      </c>
    </row>
    <row r="3109" spans="1:8">
      <c r="A3109" t="s">
        <v>3612</v>
      </c>
      <c r="B3109" t="s">
        <v>3479</v>
      </c>
      <c r="C3109" t="s">
        <v>5066</v>
      </c>
      <c r="D3109" t="s">
        <v>3608</v>
      </c>
      <c r="E3109" t="s">
        <v>3609</v>
      </c>
      <c r="F3109" t="s">
        <v>3610</v>
      </c>
      <c r="G3109" t="s">
        <v>3466</v>
      </c>
    </row>
    <row r="3110" spans="1:8">
      <c r="A3110" t="s">
        <v>3612</v>
      </c>
      <c r="B3110" t="s">
        <v>3480</v>
      </c>
      <c r="C3110" t="s">
        <v>5067</v>
      </c>
      <c r="D3110" t="s">
        <v>3608</v>
      </c>
      <c r="E3110" t="s">
        <v>3609</v>
      </c>
      <c r="F3110" t="s">
        <v>3610</v>
      </c>
      <c r="G3110" t="s">
        <v>3466</v>
      </c>
    </row>
    <row r="3111" spans="1:8">
      <c r="A3111" t="s">
        <v>3612</v>
      </c>
      <c r="B3111" t="s">
        <v>3481</v>
      </c>
      <c r="C3111" t="s">
        <v>5068</v>
      </c>
      <c r="D3111" t="s">
        <v>3608</v>
      </c>
      <c r="E3111" t="s">
        <v>3609</v>
      </c>
      <c r="F3111" t="s">
        <v>3610</v>
      </c>
      <c r="G3111" t="s">
        <v>3466</v>
      </c>
    </row>
    <row r="3112" spans="1:8">
      <c r="A3112" t="s">
        <v>3612</v>
      </c>
      <c r="B3112" t="s">
        <v>3482</v>
      </c>
      <c r="C3112" t="s">
        <v>5069</v>
      </c>
      <c r="D3112" t="s">
        <v>3608</v>
      </c>
      <c r="E3112" t="s">
        <v>3609</v>
      </c>
      <c r="F3112" t="s">
        <v>3610</v>
      </c>
      <c r="G3112" t="s">
        <v>3466</v>
      </c>
    </row>
    <row r="3113" spans="1:8">
      <c r="A3113" t="s">
        <v>3612</v>
      </c>
      <c r="B3113" t="s">
        <v>3483</v>
      </c>
      <c r="C3113" t="s">
        <v>5070</v>
      </c>
      <c r="D3113" t="s">
        <v>3608</v>
      </c>
      <c r="E3113" t="s">
        <v>3609</v>
      </c>
      <c r="F3113" t="s">
        <v>3610</v>
      </c>
      <c r="G3113" t="s">
        <v>3466</v>
      </c>
    </row>
    <row r="3114" spans="1:8">
      <c r="A3114" t="s">
        <v>3612</v>
      </c>
      <c r="B3114" t="s">
        <v>3484</v>
      </c>
      <c r="C3114" t="s">
        <v>5071</v>
      </c>
      <c r="D3114" t="s">
        <v>3608</v>
      </c>
      <c r="E3114" t="s">
        <v>3609</v>
      </c>
      <c r="F3114" t="s">
        <v>3610</v>
      </c>
      <c r="G3114" t="s">
        <v>3466</v>
      </c>
    </row>
    <row r="3115" spans="1:8">
      <c r="A3115" t="s">
        <v>3612</v>
      </c>
      <c r="B3115" t="s">
        <v>3485</v>
      </c>
      <c r="C3115" t="s">
        <v>5072</v>
      </c>
      <c r="D3115" t="s">
        <v>3608</v>
      </c>
      <c r="E3115" t="s">
        <v>3609</v>
      </c>
      <c r="F3115" t="s">
        <v>3610</v>
      </c>
      <c r="G3115" t="s">
        <v>3466</v>
      </c>
    </row>
    <row r="3116" spans="1:8">
      <c r="A3116" t="s">
        <v>3612</v>
      </c>
      <c r="B3116" t="s">
        <v>3486</v>
      </c>
      <c r="C3116" t="s">
        <v>5073</v>
      </c>
      <c r="D3116" t="s">
        <v>3608</v>
      </c>
      <c r="E3116" t="s">
        <v>3609</v>
      </c>
      <c r="F3116" t="s">
        <v>3610</v>
      </c>
      <c r="G3116" t="s">
        <v>3466</v>
      </c>
    </row>
    <row r="3117" spans="1:8">
      <c r="A3117" t="s">
        <v>3612</v>
      </c>
      <c r="B3117" t="s">
        <v>3487</v>
      </c>
      <c r="C3117" t="s">
        <v>5074</v>
      </c>
      <c r="D3117" t="s">
        <v>3608</v>
      </c>
      <c r="E3117" t="s">
        <v>3609</v>
      </c>
      <c r="F3117" t="s">
        <v>3610</v>
      </c>
      <c r="G3117" t="s">
        <v>3466</v>
      </c>
    </row>
    <row r="3118" spans="1:8">
      <c r="A3118" t="s">
        <v>3606</v>
      </c>
      <c r="B3118" t="s">
        <v>66</v>
      </c>
      <c r="C3118" t="s">
        <v>3647</v>
      </c>
      <c r="D3118" t="s">
        <v>3608</v>
      </c>
      <c r="E3118" t="s">
        <v>3609</v>
      </c>
      <c r="F3118" t="s">
        <v>3614</v>
      </c>
      <c r="G3118" t="s">
        <v>3466</v>
      </c>
      <c r="H3118" t="s">
        <v>3615</v>
      </c>
    </row>
    <row r="3119" spans="1:8">
      <c r="A3119" t="s">
        <v>3606</v>
      </c>
      <c r="B3119" t="s">
        <v>72</v>
      </c>
      <c r="C3119" t="s">
        <v>3653</v>
      </c>
      <c r="D3119" t="s">
        <v>3608</v>
      </c>
      <c r="E3119" t="s">
        <v>3609</v>
      </c>
      <c r="F3119" t="s">
        <v>3614</v>
      </c>
      <c r="G3119" t="s">
        <v>3466</v>
      </c>
      <c r="H3119" t="s">
        <v>3615</v>
      </c>
    </row>
    <row r="3120" spans="1:8">
      <c r="A3120" t="s">
        <v>3606</v>
      </c>
      <c r="B3120" t="s">
        <v>705</v>
      </c>
      <c r="C3120" t="s">
        <v>3895</v>
      </c>
      <c r="D3120" t="s">
        <v>3608</v>
      </c>
      <c r="E3120" t="s">
        <v>3609</v>
      </c>
      <c r="F3120" t="s">
        <v>3614</v>
      </c>
      <c r="G3120" t="s">
        <v>3466</v>
      </c>
      <c r="H3120" t="s">
        <v>3615</v>
      </c>
    </row>
    <row r="3121" spans="1:7">
      <c r="A3121" t="s">
        <v>3612</v>
      </c>
      <c r="B3121" t="s">
        <v>3488</v>
      </c>
      <c r="C3121" t="s">
        <v>3666</v>
      </c>
      <c r="D3121" t="s">
        <v>3608</v>
      </c>
      <c r="E3121" t="s">
        <v>3609</v>
      </c>
      <c r="F3121" t="s">
        <v>3655</v>
      </c>
      <c r="G3121" t="s">
        <v>3466</v>
      </c>
    </row>
    <row r="3122" spans="1:7">
      <c r="A3122" t="s">
        <v>3612</v>
      </c>
      <c r="B3122" t="s">
        <v>3490</v>
      </c>
      <c r="C3122" t="s">
        <v>5075</v>
      </c>
      <c r="D3122" t="s">
        <v>3608</v>
      </c>
      <c r="E3122" t="s">
        <v>3609</v>
      </c>
      <c r="F3122" t="s">
        <v>3655</v>
      </c>
      <c r="G3122" t="s">
        <v>3466</v>
      </c>
    </row>
    <row r="3123" spans="1:7">
      <c r="A3123" t="s">
        <v>3612</v>
      </c>
      <c r="B3123" t="s">
        <v>3492</v>
      </c>
      <c r="C3123" t="s">
        <v>3657</v>
      </c>
      <c r="D3123" t="s">
        <v>3608</v>
      </c>
      <c r="E3123" t="s">
        <v>3609</v>
      </c>
      <c r="F3123" t="s">
        <v>3655</v>
      </c>
      <c r="G3123" t="s">
        <v>3466</v>
      </c>
    </row>
    <row r="3124" spans="1:7">
      <c r="A3124" t="s">
        <v>3612</v>
      </c>
      <c r="B3124" t="s">
        <v>3494</v>
      </c>
      <c r="C3124" t="s">
        <v>3744</v>
      </c>
      <c r="D3124" t="s">
        <v>3608</v>
      </c>
      <c r="E3124" t="s">
        <v>3609</v>
      </c>
      <c r="F3124" t="s">
        <v>3655</v>
      </c>
      <c r="G3124" t="s">
        <v>3466</v>
      </c>
    </row>
    <row r="3125" spans="1:7">
      <c r="A3125" t="s">
        <v>3612</v>
      </c>
      <c r="B3125" t="s">
        <v>3496</v>
      </c>
      <c r="C3125" t="s">
        <v>3665</v>
      </c>
      <c r="D3125" t="s">
        <v>3608</v>
      </c>
      <c r="E3125" t="s">
        <v>3609</v>
      </c>
      <c r="F3125" t="s">
        <v>3655</v>
      </c>
      <c r="G3125" t="s">
        <v>3466</v>
      </c>
    </row>
    <row r="3126" spans="1:7">
      <c r="A3126" t="s">
        <v>3612</v>
      </c>
      <c r="B3126" t="s">
        <v>3498</v>
      </c>
      <c r="C3126" t="s">
        <v>4270</v>
      </c>
      <c r="D3126" t="s">
        <v>3608</v>
      </c>
      <c r="E3126" t="s">
        <v>3609</v>
      </c>
      <c r="F3126" t="s">
        <v>3655</v>
      </c>
      <c r="G3126" t="s">
        <v>3466</v>
      </c>
    </row>
    <row r="3127" spans="1:7">
      <c r="A3127" t="s">
        <v>3612</v>
      </c>
      <c r="B3127" t="s">
        <v>3500</v>
      </c>
      <c r="C3127" t="s">
        <v>5076</v>
      </c>
      <c r="D3127" t="s">
        <v>3608</v>
      </c>
      <c r="E3127" t="s">
        <v>3609</v>
      </c>
      <c r="F3127" t="s">
        <v>3655</v>
      </c>
      <c r="G3127" t="s">
        <v>3466</v>
      </c>
    </row>
    <row r="3128" spans="1:7">
      <c r="A3128" t="s">
        <v>3612</v>
      </c>
      <c r="B3128" t="s">
        <v>3502</v>
      </c>
      <c r="C3128" t="s">
        <v>3671</v>
      </c>
      <c r="D3128" t="s">
        <v>3608</v>
      </c>
      <c r="E3128" t="s">
        <v>3609</v>
      </c>
      <c r="F3128" t="s">
        <v>3655</v>
      </c>
      <c r="G3128" t="s">
        <v>3466</v>
      </c>
    </row>
    <row r="3129" spans="1:7">
      <c r="A3129" t="s">
        <v>3612</v>
      </c>
      <c r="B3129" t="s">
        <v>3504</v>
      </c>
      <c r="C3129" t="s">
        <v>5077</v>
      </c>
      <c r="D3129" t="s">
        <v>3608</v>
      </c>
      <c r="E3129" t="s">
        <v>3609</v>
      </c>
      <c r="F3129" t="s">
        <v>3655</v>
      </c>
      <c r="G3129" t="s">
        <v>3466</v>
      </c>
    </row>
    <row r="3130" spans="1:7">
      <c r="A3130" t="s">
        <v>3612</v>
      </c>
      <c r="B3130" t="s">
        <v>3506</v>
      </c>
      <c r="C3130" t="s">
        <v>3835</v>
      </c>
      <c r="D3130" t="s">
        <v>3608</v>
      </c>
      <c r="E3130" t="s">
        <v>3609</v>
      </c>
      <c r="F3130" t="s">
        <v>3655</v>
      </c>
      <c r="G3130" t="s">
        <v>3466</v>
      </c>
    </row>
    <row r="3131" spans="1:7">
      <c r="A3131" t="s">
        <v>3612</v>
      </c>
      <c r="B3131" t="s">
        <v>3508</v>
      </c>
      <c r="C3131" t="s">
        <v>4269</v>
      </c>
      <c r="D3131" t="s">
        <v>3608</v>
      </c>
      <c r="E3131" t="s">
        <v>3609</v>
      </c>
      <c r="F3131" t="s">
        <v>3655</v>
      </c>
      <c r="G3131" t="s">
        <v>3466</v>
      </c>
    </row>
    <row r="3132" spans="1:7">
      <c r="A3132" t="s">
        <v>3612</v>
      </c>
      <c r="B3132" t="s">
        <v>3510</v>
      </c>
      <c r="C3132" t="s">
        <v>3812</v>
      </c>
      <c r="D3132" t="s">
        <v>3608</v>
      </c>
      <c r="E3132" t="s">
        <v>3609</v>
      </c>
      <c r="F3132" t="s">
        <v>3655</v>
      </c>
      <c r="G3132" t="s">
        <v>3466</v>
      </c>
    </row>
    <row r="3133" spans="1:7">
      <c r="A3133" t="s">
        <v>3612</v>
      </c>
      <c r="B3133" t="s">
        <v>3511</v>
      </c>
      <c r="C3133" t="s">
        <v>5078</v>
      </c>
      <c r="D3133" t="s">
        <v>3608</v>
      </c>
      <c r="E3133" t="s">
        <v>3609</v>
      </c>
      <c r="F3133" t="s">
        <v>3655</v>
      </c>
      <c r="G3133" t="s">
        <v>3466</v>
      </c>
    </row>
    <row r="3134" spans="1:7">
      <c r="A3134" t="s">
        <v>3612</v>
      </c>
      <c r="B3134" t="s">
        <v>3513</v>
      </c>
      <c r="C3134" t="s">
        <v>5079</v>
      </c>
      <c r="D3134" t="s">
        <v>3608</v>
      </c>
      <c r="E3134" t="s">
        <v>3609</v>
      </c>
      <c r="F3134" t="s">
        <v>3655</v>
      </c>
      <c r="G3134" t="s">
        <v>3466</v>
      </c>
    </row>
    <row r="3135" spans="1:7">
      <c r="A3135" t="s">
        <v>3612</v>
      </c>
      <c r="B3135" t="s">
        <v>3515</v>
      </c>
      <c r="C3135" t="s">
        <v>4240</v>
      </c>
      <c r="D3135" t="s">
        <v>3608</v>
      </c>
      <c r="E3135" t="s">
        <v>3609</v>
      </c>
      <c r="F3135" t="s">
        <v>3655</v>
      </c>
      <c r="G3135" t="s">
        <v>3466</v>
      </c>
    </row>
    <row r="3136" spans="1:7">
      <c r="A3136" t="s">
        <v>3612</v>
      </c>
      <c r="B3136" t="s">
        <v>3517</v>
      </c>
      <c r="C3136" t="s">
        <v>4355</v>
      </c>
      <c r="D3136" t="s">
        <v>3608</v>
      </c>
      <c r="E3136" t="s">
        <v>3609</v>
      </c>
      <c r="F3136" t="s">
        <v>3655</v>
      </c>
      <c r="G3136" t="s">
        <v>3466</v>
      </c>
    </row>
    <row r="3137" spans="1:8">
      <c r="A3137" t="s">
        <v>3612</v>
      </c>
      <c r="B3137" t="s">
        <v>3519</v>
      </c>
      <c r="C3137" t="s">
        <v>3675</v>
      </c>
      <c r="D3137" t="s">
        <v>3608</v>
      </c>
      <c r="E3137" t="s">
        <v>3609</v>
      </c>
      <c r="F3137" t="s">
        <v>3655</v>
      </c>
      <c r="G3137" t="s">
        <v>3466</v>
      </c>
    </row>
    <row r="3138" spans="1:8">
      <c r="A3138" t="s">
        <v>3612</v>
      </c>
      <c r="B3138" t="s">
        <v>3521</v>
      </c>
      <c r="C3138" t="s">
        <v>3807</v>
      </c>
      <c r="D3138" t="s">
        <v>3608</v>
      </c>
      <c r="E3138" t="s">
        <v>3609</v>
      </c>
      <c r="F3138" t="s">
        <v>3655</v>
      </c>
      <c r="G3138" t="s">
        <v>3466</v>
      </c>
    </row>
    <row r="3139" spans="1:8">
      <c r="A3139" t="s">
        <v>3612</v>
      </c>
      <c r="B3139" t="s">
        <v>3523</v>
      </c>
      <c r="C3139" t="s">
        <v>5080</v>
      </c>
      <c r="D3139" t="s">
        <v>3608</v>
      </c>
      <c r="E3139" t="s">
        <v>3609</v>
      </c>
      <c r="F3139" t="s">
        <v>3655</v>
      </c>
      <c r="G3139" t="s">
        <v>3466</v>
      </c>
    </row>
    <row r="3140" spans="1:8">
      <c r="A3140" t="s">
        <v>3606</v>
      </c>
      <c r="B3140" t="s">
        <v>3526</v>
      </c>
      <c r="C3140" t="s">
        <v>5081</v>
      </c>
      <c r="D3140" t="s">
        <v>3608</v>
      </c>
      <c r="E3140" t="s">
        <v>3609</v>
      </c>
      <c r="F3140" t="s">
        <v>3610</v>
      </c>
      <c r="G3140" t="s">
        <v>3525</v>
      </c>
    </row>
    <row r="3141" spans="1:8">
      <c r="A3141" t="s">
        <v>3606</v>
      </c>
      <c r="B3141" t="s">
        <v>27</v>
      </c>
      <c r="C3141" t="s">
        <v>3616</v>
      </c>
      <c r="D3141" t="s">
        <v>3608</v>
      </c>
      <c r="E3141" t="s">
        <v>3609</v>
      </c>
      <c r="F3141" t="s">
        <v>3614</v>
      </c>
      <c r="G3141" t="s">
        <v>3525</v>
      </c>
      <c r="H3141" t="s">
        <v>3615</v>
      </c>
    </row>
    <row r="3142" spans="1:8">
      <c r="A3142" t="s">
        <v>3612</v>
      </c>
      <c r="B3142" t="s">
        <v>3527</v>
      </c>
      <c r="C3142" t="s">
        <v>5082</v>
      </c>
      <c r="D3142" t="s">
        <v>3608</v>
      </c>
      <c r="E3142" t="s">
        <v>3609</v>
      </c>
      <c r="F3142" t="s">
        <v>3610</v>
      </c>
      <c r="G3142" t="s">
        <v>3525</v>
      </c>
    </row>
    <row r="3143" spans="1:8">
      <c r="A3143" t="s">
        <v>3612</v>
      </c>
      <c r="B3143" t="s">
        <v>3528</v>
      </c>
      <c r="C3143" t="s">
        <v>3624</v>
      </c>
      <c r="D3143" t="s">
        <v>3608</v>
      </c>
      <c r="E3143" t="s">
        <v>3609</v>
      </c>
      <c r="F3143" t="s">
        <v>3610</v>
      </c>
      <c r="G3143" t="s">
        <v>3525</v>
      </c>
    </row>
    <row r="3144" spans="1:8">
      <c r="A3144" t="s">
        <v>3612</v>
      </c>
      <c r="B3144" t="s">
        <v>3529</v>
      </c>
      <c r="C3144" t="s">
        <v>3709</v>
      </c>
      <c r="D3144" t="s">
        <v>3608</v>
      </c>
      <c r="E3144" t="s">
        <v>3609</v>
      </c>
      <c r="F3144" t="s">
        <v>3610</v>
      </c>
      <c r="G3144" t="s">
        <v>3525</v>
      </c>
    </row>
    <row r="3145" spans="1:8">
      <c r="A3145" t="s">
        <v>3612</v>
      </c>
      <c r="B3145" t="s">
        <v>48</v>
      </c>
      <c r="C3145" t="s">
        <v>3631</v>
      </c>
      <c r="D3145" t="s">
        <v>3608</v>
      </c>
      <c r="E3145" t="s">
        <v>3609</v>
      </c>
      <c r="F3145" t="s">
        <v>3614</v>
      </c>
      <c r="G3145" t="s">
        <v>3525</v>
      </c>
    </row>
    <row r="3146" spans="1:8">
      <c r="A3146" t="s">
        <v>3636</v>
      </c>
      <c r="B3146" t="s">
        <v>3530</v>
      </c>
      <c r="C3146" t="s">
        <v>3638</v>
      </c>
      <c r="D3146" t="s">
        <v>3608</v>
      </c>
      <c r="E3146" t="s">
        <v>3609</v>
      </c>
      <c r="F3146" t="s">
        <v>3614</v>
      </c>
      <c r="G3146" t="s">
        <v>3525</v>
      </c>
    </row>
    <row r="3147" spans="1:8">
      <c r="A3147" t="s">
        <v>3636</v>
      </c>
      <c r="B3147" t="s">
        <v>3531</v>
      </c>
      <c r="C3147" t="s">
        <v>5083</v>
      </c>
      <c r="D3147" t="s">
        <v>3608</v>
      </c>
      <c r="E3147" t="s">
        <v>3609</v>
      </c>
      <c r="F3147" t="s">
        <v>3614</v>
      </c>
      <c r="G3147" t="s">
        <v>3525</v>
      </c>
    </row>
    <row r="3148" spans="1:8">
      <c r="A3148" t="s">
        <v>3636</v>
      </c>
      <c r="B3148" t="s">
        <v>3532</v>
      </c>
      <c r="C3148" t="s">
        <v>5084</v>
      </c>
      <c r="D3148" t="s">
        <v>3608</v>
      </c>
      <c r="E3148" t="s">
        <v>3609</v>
      </c>
      <c r="F3148" t="s">
        <v>3614</v>
      </c>
      <c r="G3148" t="s">
        <v>3525</v>
      </c>
    </row>
    <row r="3149" spans="1:8">
      <c r="A3149" t="s">
        <v>3612</v>
      </c>
      <c r="B3149" t="s">
        <v>3533</v>
      </c>
      <c r="C3149" t="s">
        <v>3640</v>
      </c>
      <c r="D3149" t="s">
        <v>3608</v>
      </c>
      <c r="E3149" t="s">
        <v>3609</v>
      </c>
      <c r="F3149" t="s">
        <v>3614</v>
      </c>
      <c r="G3149" t="s">
        <v>3525</v>
      </c>
    </row>
    <row r="3150" spans="1:8">
      <c r="A3150" t="s">
        <v>3612</v>
      </c>
      <c r="B3150" t="s">
        <v>3534</v>
      </c>
      <c r="C3150" t="s">
        <v>4440</v>
      </c>
      <c r="D3150" t="s">
        <v>3608</v>
      </c>
      <c r="E3150" t="s">
        <v>3609</v>
      </c>
      <c r="F3150" t="s">
        <v>3614</v>
      </c>
      <c r="G3150" t="s">
        <v>3525</v>
      </c>
    </row>
    <row r="3151" spans="1:8">
      <c r="A3151" t="s">
        <v>3612</v>
      </c>
      <c r="B3151" t="s">
        <v>3535</v>
      </c>
      <c r="C3151" t="s">
        <v>5085</v>
      </c>
      <c r="D3151" t="s">
        <v>3608</v>
      </c>
      <c r="E3151" t="s">
        <v>3609</v>
      </c>
      <c r="F3151" t="s">
        <v>3614</v>
      </c>
      <c r="G3151" t="s">
        <v>3525</v>
      </c>
    </row>
    <row r="3152" spans="1:8">
      <c r="A3152" t="s">
        <v>3612</v>
      </c>
      <c r="B3152" t="s">
        <v>3536</v>
      </c>
      <c r="C3152" t="s">
        <v>3720</v>
      </c>
      <c r="D3152" t="s">
        <v>3608</v>
      </c>
      <c r="E3152" t="s">
        <v>3609</v>
      </c>
      <c r="F3152" t="s">
        <v>3614</v>
      </c>
      <c r="G3152" t="s">
        <v>3525</v>
      </c>
    </row>
    <row r="3153" spans="1:8">
      <c r="A3153" t="s">
        <v>3612</v>
      </c>
      <c r="B3153" t="s">
        <v>3537</v>
      </c>
      <c r="C3153" t="s">
        <v>5086</v>
      </c>
      <c r="D3153" t="s">
        <v>3608</v>
      </c>
      <c r="E3153" t="s">
        <v>3609</v>
      </c>
      <c r="F3153" t="s">
        <v>3614</v>
      </c>
      <c r="G3153" t="s">
        <v>3525</v>
      </c>
    </row>
    <row r="3154" spans="1:8">
      <c r="A3154" t="s">
        <v>3612</v>
      </c>
      <c r="B3154" t="s">
        <v>3538</v>
      </c>
      <c r="C3154" t="s">
        <v>5087</v>
      </c>
      <c r="D3154" t="s">
        <v>3608</v>
      </c>
      <c r="E3154" t="s">
        <v>3609</v>
      </c>
      <c r="F3154" t="s">
        <v>3614</v>
      </c>
      <c r="G3154" t="s">
        <v>3525</v>
      </c>
    </row>
    <row r="3155" spans="1:8">
      <c r="A3155" t="s">
        <v>3612</v>
      </c>
      <c r="B3155" t="s">
        <v>3539</v>
      </c>
      <c r="C3155" t="s">
        <v>3735</v>
      </c>
      <c r="D3155" t="s">
        <v>3608</v>
      </c>
      <c r="E3155" t="s">
        <v>3609</v>
      </c>
      <c r="F3155" t="s">
        <v>3614</v>
      </c>
      <c r="G3155" t="s">
        <v>3525</v>
      </c>
    </row>
    <row r="3156" spans="1:8">
      <c r="A3156" t="s">
        <v>3612</v>
      </c>
      <c r="B3156" t="s">
        <v>849</v>
      </c>
      <c r="C3156" t="s">
        <v>3626</v>
      </c>
      <c r="D3156" t="s">
        <v>3608</v>
      </c>
      <c r="E3156" t="s">
        <v>3609</v>
      </c>
      <c r="F3156" t="s">
        <v>3610</v>
      </c>
      <c r="G3156" t="s">
        <v>3525</v>
      </c>
      <c r="H3156" t="s">
        <v>3615</v>
      </c>
    </row>
    <row r="3157" spans="1:8">
      <c r="A3157" t="s">
        <v>3612</v>
      </c>
      <c r="B3157" t="s">
        <v>538</v>
      </c>
      <c r="C3157" t="s">
        <v>3627</v>
      </c>
      <c r="D3157" t="s">
        <v>3608</v>
      </c>
      <c r="E3157" t="s">
        <v>3609</v>
      </c>
      <c r="F3157" t="s">
        <v>3610</v>
      </c>
      <c r="G3157" t="s">
        <v>3525</v>
      </c>
      <c r="H3157" t="s">
        <v>3615</v>
      </c>
    </row>
    <row r="3158" spans="1:8">
      <c r="A3158" t="s">
        <v>3606</v>
      </c>
      <c r="B3158" t="s">
        <v>851</v>
      </c>
      <c r="C3158" t="s">
        <v>3713</v>
      </c>
      <c r="D3158" t="s">
        <v>3608</v>
      </c>
      <c r="E3158" t="s">
        <v>3609</v>
      </c>
      <c r="F3158" t="s">
        <v>3610</v>
      </c>
      <c r="G3158" t="s">
        <v>3525</v>
      </c>
      <c r="H3158" t="s">
        <v>3615</v>
      </c>
    </row>
    <row r="3159" spans="1:8">
      <c r="A3159" t="s">
        <v>3612</v>
      </c>
      <c r="B3159" t="s">
        <v>1342</v>
      </c>
      <c r="C3159" t="s">
        <v>3959</v>
      </c>
      <c r="D3159" t="s">
        <v>3608</v>
      </c>
      <c r="E3159" t="s">
        <v>3609</v>
      </c>
      <c r="F3159" t="s">
        <v>3610</v>
      </c>
      <c r="G3159" t="s">
        <v>3525</v>
      </c>
      <c r="H3159" t="s">
        <v>3615</v>
      </c>
    </row>
    <row r="3160" spans="1:8">
      <c r="A3160" t="s">
        <v>3606</v>
      </c>
      <c r="B3160" t="s">
        <v>1098</v>
      </c>
      <c r="C3160" t="s">
        <v>3960</v>
      </c>
      <c r="D3160" t="s">
        <v>3608</v>
      </c>
      <c r="E3160" t="s">
        <v>3609</v>
      </c>
      <c r="F3160" t="s">
        <v>3610</v>
      </c>
      <c r="G3160" t="s">
        <v>3525</v>
      </c>
      <c r="H3160" t="s">
        <v>3615</v>
      </c>
    </row>
    <row r="3161" spans="1:8">
      <c r="A3161" t="s">
        <v>3612</v>
      </c>
      <c r="B3161" t="s">
        <v>1748</v>
      </c>
      <c r="C3161" t="s">
        <v>4460</v>
      </c>
      <c r="D3161" t="s">
        <v>3608</v>
      </c>
      <c r="E3161" t="s">
        <v>3609</v>
      </c>
      <c r="F3161" t="s">
        <v>3614</v>
      </c>
      <c r="G3161" t="s">
        <v>3525</v>
      </c>
      <c r="H3161" t="s">
        <v>3615</v>
      </c>
    </row>
    <row r="3162" spans="1:8">
      <c r="A3162" t="s">
        <v>3606</v>
      </c>
      <c r="B3162" t="s">
        <v>72</v>
      </c>
      <c r="C3162" t="s">
        <v>3653</v>
      </c>
      <c r="D3162" t="s">
        <v>3608</v>
      </c>
      <c r="E3162" t="s">
        <v>3609</v>
      </c>
      <c r="F3162" t="s">
        <v>3614</v>
      </c>
      <c r="G3162" t="s">
        <v>3525</v>
      </c>
      <c r="H3162" t="s">
        <v>3615</v>
      </c>
    </row>
    <row r="3163" spans="1:8">
      <c r="A3163" t="s">
        <v>3612</v>
      </c>
      <c r="B3163" t="s">
        <v>3540</v>
      </c>
      <c r="C3163" t="s">
        <v>3657</v>
      </c>
      <c r="D3163" t="s">
        <v>3608</v>
      </c>
      <c r="E3163" t="s">
        <v>3609</v>
      </c>
      <c r="F3163" t="s">
        <v>3655</v>
      </c>
      <c r="G3163" t="s">
        <v>3525</v>
      </c>
    </row>
    <row r="3164" spans="1:8">
      <c r="A3164" t="s">
        <v>3612</v>
      </c>
      <c r="B3164" t="s">
        <v>3542</v>
      </c>
      <c r="C3164" t="s">
        <v>3744</v>
      </c>
      <c r="D3164" t="s">
        <v>3608</v>
      </c>
      <c r="E3164" t="s">
        <v>3609</v>
      </c>
      <c r="F3164" t="s">
        <v>3655</v>
      </c>
      <c r="G3164" t="s">
        <v>3525</v>
      </c>
    </row>
    <row r="3165" spans="1:8">
      <c r="A3165" t="s">
        <v>3612</v>
      </c>
      <c r="B3165" t="s">
        <v>3544</v>
      </c>
      <c r="C3165" t="s">
        <v>3659</v>
      </c>
      <c r="D3165" t="s">
        <v>3608</v>
      </c>
      <c r="E3165" t="s">
        <v>3609</v>
      </c>
      <c r="F3165" t="s">
        <v>3655</v>
      </c>
      <c r="G3165" t="s">
        <v>3525</v>
      </c>
    </row>
    <row r="3166" spans="1:8">
      <c r="A3166" t="s">
        <v>3612</v>
      </c>
      <c r="B3166" t="s">
        <v>3546</v>
      </c>
      <c r="C3166" t="s">
        <v>3657</v>
      </c>
      <c r="D3166" t="s">
        <v>3608</v>
      </c>
      <c r="E3166" t="s">
        <v>3609</v>
      </c>
      <c r="F3166" t="s">
        <v>3655</v>
      </c>
      <c r="G3166" t="s">
        <v>3525</v>
      </c>
    </row>
    <row r="3167" spans="1:8">
      <c r="A3167" t="s">
        <v>3612</v>
      </c>
      <c r="B3167" t="s">
        <v>3548</v>
      </c>
      <c r="C3167" t="s">
        <v>5088</v>
      </c>
      <c r="D3167" t="s">
        <v>3608</v>
      </c>
      <c r="E3167" t="s">
        <v>3609</v>
      </c>
      <c r="F3167" t="s">
        <v>3655</v>
      </c>
      <c r="G3167" t="s">
        <v>3525</v>
      </c>
    </row>
    <row r="3168" spans="1:8">
      <c r="A3168" t="s">
        <v>3612</v>
      </c>
      <c r="B3168" t="s">
        <v>3550</v>
      </c>
      <c r="C3168" t="s">
        <v>3861</v>
      </c>
      <c r="D3168" t="s">
        <v>3608</v>
      </c>
      <c r="E3168" t="s">
        <v>3609</v>
      </c>
      <c r="F3168" t="s">
        <v>3655</v>
      </c>
      <c r="G3168" t="s">
        <v>3525</v>
      </c>
    </row>
    <row r="3169" spans="1:7">
      <c r="A3169" t="s">
        <v>3612</v>
      </c>
      <c r="B3169" t="s">
        <v>3552</v>
      </c>
      <c r="C3169" t="s">
        <v>5089</v>
      </c>
      <c r="D3169" t="s">
        <v>3608</v>
      </c>
      <c r="E3169" t="s">
        <v>3609</v>
      </c>
      <c r="F3169" t="s">
        <v>3655</v>
      </c>
      <c r="G3169" t="s">
        <v>3525</v>
      </c>
    </row>
    <row r="3170" spans="1:7">
      <c r="A3170" t="s">
        <v>3612</v>
      </c>
      <c r="B3170" t="s">
        <v>3554</v>
      </c>
      <c r="C3170" t="s">
        <v>3657</v>
      </c>
      <c r="D3170" t="s">
        <v>3608</v>
      </c>
      <c r="E3170" t="s">
        <v>3609</v>
      </c>
      <c r="F3170" t="s">
        <v>3655</v>
      </c>
      <c r="G3170" t="s">
        <v>3525</v>
      </c>
    </row>
    <row r="3171" spans="1:7">
      <c r="A3171" t="s">
        <v>3612</v>
      </c>
      <c r="B3171" t="s">
        <v>3556</v>
      </c>
      <c r="C3171" t="s">
        <v>5090</v>
      </c>
      <c r="D3171" t="s">
        <v>3608</v>
      </c>
      <c r="E3171" t="s">
        <v>3609</v>
      </c>
      <c r="F3171" t="s">
        <v>3655</v>
      </c>
      <c r="G3171" t="s">
        <v>3525</v>
      </c>
    </row>
    <row r="3172" spans="1:7">
      <c r="A3172" t="s">
        <v>3612</v>
      </c>
      <c r="B3172" t="s">
        <v>3558</v>
      </c>
      <c r="C3172" t="s">
        <v>5091</v>
      </c>
      <c r="D3172" t="s">
        <v>3608</v>
      </c>
      <c r="E3172" t="s">
        <v>3609</v>
      </c>
      <c r="F3172" t="s">
        <v>3655</v>
      </c>
      <c r="G3172" t="s">
        <v>3525</v>
      </c>
    </row>
    <row r="3173" spans="1:7">
      <c r="A3173" t="s">
        <v>3612</v>
      </c>
      <c r="B3173" t="s">
        <v>3560</v>
      </c>
      <c r="C3173" t="s">
        <v>3657</v>
      </c>
      <c r="D3173" t="s">
        <v>3608</v>
      </c>
      <c r="E3173" t="s">
        <v>3609</v>
      </c>
      <c r="F3173" t="s">
        <v>3655</v>
      </c>
      <c r="G3173" t="s">
        <v>3525</v>
      </c>
    </row>
    <row r="3174" spans="1:7">
      <c r="A3174" t="s">
        <v>3612</v>
      </c>
      <c r="B3174" t="s">
        <v>3562</v>
      </c>
      <c r="C3174" t="s">
        <v>5092</v>
      </c>
      <c r="D3174" t="s">
        <v>3608</v>
      </c>
      <c r="E3174" t="s">
        <v>3609</v>
      </c>
      <c r="F3174" t="s">
        <v>3655</v>
      </c>
      <c r="G3174" t="s">
        <v>3525</v>
      </c>
    </row>
    <row r="3175" spans="1:7">
      <c r="A3175" t="s">
        <v>3612</v>
      </c>
      <c r="B3175" t="s">
        <v>3564</v>
      </c>
      <c r="C3175" t="s">
        <v>3657</v>
      </c>
      <c r="D3175" t="s">
        <v>3608</v>
      </c>
      <c r="E3175" t="s">
        <v>3609</v>
      </c>
      <c r="F3175" t="s">
        <v>3655</v>
      </c>
      <c r="G3175" t="s">
        <v>3525</v>
      </c>
    </row>
    <row r="3176" spans="1:7">
      <c r="A3176" t="s">
        <v>3612</v>
      </c>
      <c r="B3176" t="s">
        <v>3566</v>
      </c>
      <c r="C3176" t="s">
        <v>3657</v>
      </c>
      <c r="D3176" t="s">
        <v>3608</v>
      </c>
      <c r="E3176" t="s">
        <v>3609</v>
      </c>
      <c r="F3176" t="s">
        <v>3655</v>
      </c>
      <c r="G3176" t="s">
        <v>3525</v>
      </c>
    </row>
    <row r="3177" spans="1:7">
      <c r="A3177" t="s">
        <v>3612</v>
      </c>
      <c r="B3177" t="s">
        <v>3568</v>
      </c>
      <c r="C3177" t="s">
        <v>3656</v>
      </c>
      <c r="D3177" t="s">
        <v>3608</v>
      </c>
      <c r="E3177" t="s">
        <v>3609</v>
      </c>
      <c r="F3177" t="s">
        <v>3655</v>
      </c>
      <c r="G3177" t="s">
        <v>3525</v>
      </c>
    </row>
    <row r="3178" spans="1:7">
      <c r="A3178" t="s">
        <v>3612</v>
      </c>
      <c r="B3178" t="s">
        <v>3569</v>
      </c>
      <c r="C3178" t="s">
        <v>5093</v>
      </c>
      <c r="D3178" t="s">
        <v>3608</v>
      </c>
      <c r="E3178" t="s">
        <v>3609</v>
      </c>
      <c r="F3178" t="s">
        <v>3655</v>
      </c>
      <c r="G3178" t="s">
        <v>3525</v>
      </c>
    </row>
    <row r="3179" spans="1:7">
      <c r="A3179" t="s">
        <v>3612</v>
      </c>
      <c r="B3179" t="s">
        <v>3571</v>
      </c>
      <c r="C3179" t="s">
        <v>3807</v>
      </c>
      <c r="D3179" t="s">
        <v>3608</v>
      </c>
      <c r="E3179" t="s">
        <v>3609</v>
      </c>
      <c r="F3179" t="s">
        <v>3655</v>
      </c>
      <c r="G3179" t="s">
        <v>3525</v>
      </c>
    </row>
    <row r="3180" spans="1:7">
      <c r="A3180" t="s">
        <v>3612</v>
      </c>
      <c r="B3180" t="s">
        <v>3573</v>
      </c>
      <c r="C3180" t="s">
        <v>3680</v>
      </c>
      <c r="D3180" t="s">
        <v>3608</v>
      </c>
      <c r="E3180" t="s">
        <v>3609</v>
      </c>
      <c r="F3180" t="s">
        <v>3655</v>
      </c>
      <c r="G3180" t="s">
        <v>3525</v>
      </c>
    </row>
    <row r="3181" spans="1:7">
      <c r="A3181" t="s">
        <v>3612</v>
      </c>
      <c r="B3181" t="s">
        <v>3575</v>
      </c>
      <c r="C3181" t="s">
        <v>3679</v>
      </c>
      <c r="D3181" t="s">
        <v>3608</v>
      </c>
      <c r="E3181" t="s">
        <v>3609</v>
      </c>
      <c r="F3181" t="s">
        <v>3655</v>
      </c>
      <c r="G3181" t="s">
        <v>3525</v>
      </c>
    </row>
    <row r="3182" spans="1:7">
      <c r="A3182" t="s">
        <v>3612</v>
      </c>
      <c r="B3182" t="s">
        <v>3577</v>
      </c>
      <c r="C3182" t="s">
        <v>4240</v>
      </c>
      <c r="D3182" t="s">
        <v>3608</v>
      </c>
      <c r="E3182" t="s">
        <v>3609</v>
      </c>
      <c r="F3182" t="s">
        <v>3655</v>
      </c>
      <c r="G3182" t="s">
        <v>3525</v>
      </c>
    </row>
    <row r="3183" spans="1:7">
      <c r="A3183" t="s">
        <v>3612</v>
      </c>
      <c r="B3183" t="s">
        <v>3579</v>
      </c>
      <c r="C3183" t="s">
        <v>5094</v>
      </c>
      <c r="D3183" t="s">
        <v>3608</v>
      </c>
      <c r="E3183" t="s">
        <v>3609</v>
      </c>
      <c r="F3183" t="s">
        <v>3655</v>
      </c>
      <c r="G3183" t="s">
        <v>3525</v>
      </c>
    </row>
    <row r="3184" spans="1:7">
      <c r="A3184" t="s">
        <v>3612</v>
      </c>
      <c r="B3184" t="s">
        <v>3581</v>
      </c>
      <c r="C3184" t="s">
        <v>3679</v>
      </c>
      <c r="D3184" t="s">
        <v>3608</v>
      </c>
      <c r="E3184" t="s">
        <v>3609</v>
      </c>
      <c r="F3184" t="s">
        <v>3655</v>
      </c>
      <c r="G3184" t="s">
        <v>3525</v>
      </c>
    </row>
    <row r="3185" spans="1:6">
      <c r="A3185" t="s">
        <v>3636</v>
      </c>
      <c r="B3185" t="s">
        <v>3589</v>
      </c>
      <c r="C3185" t="s">
        <v>5095</v>
      </c>
      <c r="D3185" t="s">
        <v>3608</v>
      </c>
      <c r="E3185" t="s">
        <v>5096</v>
      </c>
      <c r="F3185" t="s">
        <v>3614</v>
      </c>
    </row>
    <row r="3186" spans="1:6">
      <c r="A3186" t="s">
        <v>3636</v>
      </c>
      <c r="B3186" t="s">
        <v>3596</v>
      </c>
      <c r="D3186" t="s">
        <v>3608</v>
      </c>
      <c r="E3186" t="s">
        <v>5096</v>
      </c>
      <c r="F3186" t="s">
        <v>3614</v>
      </c>
    </row>
    <row r="3187" spans="1:6">
      <c r="A3187" t="s">
        <v>3636</v>
      </c>
      <c r="B3187" t="s">
        <v>3597</v>
      </c>
      <c r="D3187" t="s">
        <v>3608</v>
      </c>
      <c r="E3187" t="s">
        <v>5096</v>
      </c>
      <c r="F3187" t="s">
        <v>3614</v>
      </c>
    </row>
    <row r="3188" spans="1:6">
      <c r="A3188" t="s">
        <v>3636</v>
      </c>
      <c r="B3188" t="s">
        <v>3592</v>
      </c>
      <c r="D3188" t="s">
        <v>3608</v>
      </c>
      <c r="E3188" t="s">
        <v>5096</v>
      </c>
      <c r="F3188" t="s">
        <v>3614</v>
      </c>
    </row>
    <row r="3189" spans="1:6">
      <c r="A3189" t="s">
        <v>3636</v>
      </c>
      <c r="B3189" t="s">
        <v>3593</v>
      </c>
      <c r="D3189" t="s">
        <v>3608</v>
      </c>
      <c r="E3189" t="s">
        <v>5096</v>
      </c>
      <c r="F3189" t="s">
        <v>3614</v>
      </c>
    </row>
    <row r="3190" spans="1:6">
      <c r="A3190" t="s">
        <v>3636</v>
      </c>
      <c r="B3190" t="s">
        <v>3594</v>
      </c>
      <c r="D3190" t="s">
        <v>3608</v>
      </c>
      <c r="E3190" t="s">
        <v>5096</v>
      </c>
      <c r="F3190" t="s">
        <v>3614</v>
      </c>
    </row>
    <row r="3191" spans="1:6">
      <c r="A3191" t="s">
        <v>3636</v>
      </c>
      <c r="B3191" t="s">
        <v>3595</v>
      </c>
      <c r="D3191" t="s">
        <v>3608</v>
      </c>
      <c r="E3191" t="s">
        <v>5096</v>
      </c>
      <c r="F3191" t="s">
        <v>3614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65"/>
  <sheetViews>
    <sheetView zoomScale="43" zoomScaleNormal="43" topLeftCell="A1098" workbookViewId="0">
      <selection activeCell="I1137" sqref="I1137"/>
    </sheetView>
  </sheetViews>
  <sheetFormatPr defaultColWidth="9" defaultRowHeight="14"/>
  <sheetData>
    <row r="1" spans="1:20">
      <c r="A1" t="s">
        <v>5097</v>
      </c>
      <c r="H1" t="s">
        <v>5097</v>
      </c>
      <c r="O1" t="s">
        <v>5097</v>
      </c>
    </row>
    <row r="2" spans="1:20">
      <c r="A2" t="s">
        <v>5098</v>
      </c>
      <c r="B2" t="s">
        <v>5099</v>
      </c>
      <c r="C2" t="s">
        <v>5100</v>
      </c>
      <c r="D2" t="s">
        <v>5101</v>
      </c>
      <c r="E2" t="s">
        <v>5102</v>
      </c>
      <c r="F2" t="s">
        <v>5103</v>
      </c>
      <c r="H2" t="s">
        <v>5098</v>
      </c>
      <c r="I2" t="s">
        <v>5099</v>
      </c>
      <c r="J2" t="s">
        <v>5100</v>
      </c>
      <c r="K2" t="s">
        <v>5101</v>
      </c>
      <c r="L2" t="s">
        <v>5102</v>
      </c>
      <c r="M2" t="s">
        <v>5103</v>
      </c>
      <c r="O2" t="s">
        <v>5098</v>
      </c>
      <c r="P2" t="s">
        <v>5099</v>
      </c>
      <c r="Q2" t="s">
        <v>5100</v>
      </c>
      <c r="R2" t="s">
        <v>5101</v>
      </c>
      <c r="S2" t="s">
        <v>5102</v>
      </c>
      <c r="T2" t="s">
        <v>5103</v>
      </c>
    </row>
    <row r="3" spans="1:20">
      <c r="A3" t="s">
        <v>5104</v>
      </c>
      <c r="B3" t="s">
        <v>5105</v>
      </c>
      <c r="C3" t="s">
        <v>5106</v>
      </c>
      <c r="D3" t="s">
        <v>3608</v>
      </c>
      <c r="E3" t="s">
        <v>5107</v>
      </c>
      <c r="F3" t="s">
        <v>2490</v>
      </c>
      <c r="H3" t="s">
        <v>5104</v>
      </c>
      <c r="I3" t="s">
        <v>5108</v>
      </c>
      <c r="J3" t="s">
        <v>5109</v>
      </c>
      <c r="K3" t="s">
        <v>3608</v>
      </c>
      <c r="L3" t="s">
        <v>5107</v>
      </c>
      <c r="M3" t="s">
        <v>2490</v>
      </c>
      <c r="O3" t="s">
        <v>5104</v>
      </c>
      <c r="P3" t="s">
        <v>5110</v>
      </c>
      <c r="Q3" t="s">
        <v>5111</v>
      </c>
      <c r="R3" t="s">
        <v>3608</v>
      </c>
      <c r="S3" t="s">
        <v>5107</v>
      </c>
      <c r="T3" t="s">
        <v>169</v>
      </c>
    </row>
    <row r="4" spans="1:20">
      <c r="A4" t="s">
        <v>5104</v>
      </c>
      <c r="B4" t="s">
        <v>5112</v>
      </c>
      <c r="C4" t="s">
        <v>5113</v>
      </c>
      <c r="D4" t="s">
        <v>3608</v>
      </c>
      <c r="E4" t="s">
        <v>5107</v>
      </c>
      <c r="F4" t="s">
        <v>2490</v>
      </c>
      <c r="H4" t="s">
        <v>5104</v>
      </c>
      <c r="I4" t="s">
        <v>5114</v>
      </c>
      <c r="J4" t="s">
        <v>5115</v>
      </c>
      <c r="K4" t="s">
        <v>3608</v>
      </c>
      <c r="L4" t="s">
        <v>5107</v>
      </c>
      <c r="M4" t="s">
        <v>2490</v>
      </c>
      <c r="O4" t="s">
        <v>5104</v>
      </c>
      <c r="P4" t="s">
        <v>5116</v>
      </c>
      <c r="Q4" t="s">
        <v>5111</v>
      </c>
      <c r="R4" t="s">
        <v>3608</v>
      </c>
      <c r="S4" t="s">
        <v>5107</v>
      </c>
      <c r="T4" t="s">
        <v>169</v>
      </c>
    </row>
    <row r="5" spans="1:20">
      <c r="A5" t="s">
        <v>5104</v>
      </c>
      <c r="B5" t="s">
        <v>5117</v>
      </c>
      <c r="C5" t="s">
        <v>5118</v>
      </c>
      <c r="D5" t="s">
        <v>3608</v>
      </c>
      <c r="E5" t="s">
        <v>5107</v>
      </c>
      <c r="F5" t="s">
        <v>2490</v>
      </c>
      <c r="H5" t="s">
        <v>5104</v>
      </c>
      <c r="I5" t="s">
        <v>5119</v>
      </c>
      <c r="J5" t="s">
        <v>5120</v>
      </c>
      <c r="K5" t="s">
        <v>3608</v>
      </c>
      <c r="L5" t="s">
        <v>5107</v>
      </c>
      <c r="M5" t="s">
        <v>2490</v>
      </c>
      <c r="O5" t="s">
        <v>5104</v>
      </c>
      <c r="P5" t="s">
        <v>5121</v>
      </c>
      <c r="Q5" t="s">
        <v>5122</v>
      </c>
      <c r="R5" t="s">
        <v>3608</v>
      </c>
      <c r="S5" t="s">
        <v>5107</v>
      </c>
      <c r="T5" t="s">
        <v>3525</v>
      </c>
    </row>
    <row r="6" spans="1:20">
      <c r="A6" t="s">
        <v>5104</v>
      </c>
      <c r="B6" t="s">
        <v>5123</v>
      </c>
      <c r="C6" t="s">
        <v>5118</v>
      </c>
      <c r="D6" t="s">
        <v>3608</v>
      </c>
      <c r="E6" t="s">
        <v>5107</v>
      </c>
      <c r="F6" t="s">
        <v>2490</v>
      </c>
      <c r="H6" t="s">
        <v>5104</v>
      </c>
      <c r="I6" t="s">
        <v>5124</v>
      </c>
      <c r="J6" t="s">
        <v>5120</v>
      </c>
      <c r="K6" t="s">
        <v>3608</v>
      </c>
      <c r="L6" t="s">
        <v>5107</v>
      </c>
      <c r="M6" t="s">
        <v>2490</v>
      </c>
      <c r="O6" t="s">
        <v>5104</v>
      </c>
      <c r="P6" t="s">
        <v>5125</v>
      </c>
      <c r="Q6" t="s">
        <v>5126</v>
      </c>
      <c r="R6" t="s">
        <v>3608</v>
      </c>
      <c r="S6" t="s">
        <v>5107</v>
      </c>
      <c r="T6" t="s">
        <v>3525</v>
      </c>
    </row>
    <row r="7" spans="1:20">
      <c r="A7" t="s">
        <v>5104</v>
      </c>
      <c r="B7" t="s">
        <v>5127</v>
      </c>
      <c r="C7" t="s">
        <v>5128</v>
      </c>
      <c r="D7" t="s">
        <v>3608</v>
      </c>
      <c r="E7" t="s">
        <v>5107</v>
      </c>
      <c r="F7" t="s">
        <v>2490</v>
      </c>
      <c r="H7" t="s">
        <v>5104</v>
      </c>
      <c r="I7" t="s">
        <v>5129</v>
      </c>
      <c r="J7" t="s">
        <v>5130</v>
      </c>
      <c r="K7" t="s">
        <v>3608</v>
      </c>
      <c r="L7" t="s">
        <v>5107</v>
      </c>
      <c r="M7" t="s">
        <v>2490</v>
      </c>
      <c r="O7" t="s">
        <v>5104</v>
      </c>
      <c r="P7" t="s">
        <v>5131</v>
      </c>
      <c r="Q7" t="s">
        <v>5132</v>
      </c>
      <c r="R7" t="s">
        <v>3608</v>
      </c>
      <c r="S7" t="s">
        <v>5107</v>
      </c>
      <c r="T7" t="s">
        <v>1971</v>
      </c>
    </row>
    <row r="8" spans="1:20">
      <c r="A8" t="s">
        <v>5104</v>
      </c>
      <c r="B8" t="s">
        <v>5133</v>
      </c>
      <c r="C8" t="s">
        <v>5134</v>
      </c>
      <c r="D8" t="s">
        <v>3608</v>
      </c>
      <c r="E8" t="s">
        <v>5107</v>
      </c>
      <c r="F8" t="s">
        <v>2490</v>
      </c>
      <c r="H8" t="s">
        <v>5104</v>
      </c>
      <c r="I8" t="s">
        <v>5135</v>
      </c>
      <c r="J8" t="s">
        <v>5136</v>
      </c>
      <c r="K8" t="s">
        <v>3608</v>
      </c>
      <c r="L8" t="s">
        <v>5107</v>
      </c>
      <c r="M8" t="s">
        <v>2490</v>
      </c>
      <c r="O8" t="s">
        <v>5104</v>
      </c>
      <c r="P8" t="s">
        <v>5137</v>
      </c>
      <c r="Q8" t="s">
        <v>5132</v>
      </c>
      <c r="R8" t="s">
        <v>3608</v>
      </c>
      <c r="S8" t="s">
        <v>5107</v>
      </c>
      <c r="T8" t="s">
        <v>1971</v>
      </c>
    </row>
    <row r="9" spans="1:20">
      <c r="A9" t="s">
        <v>5104</v>
      </c>
      <c r="B9" t="s">
        <v>5138</v>
      </c>
      <c r="C9" t="s">
        <v>5139</v>
      </c>
      <c r="D9" t="s">
        <v>3608</v>
      </c>
      <c r="E9" t="s">
        <v>5107</v>
      </c>
      <c r="F9" t="s">
        <v>2490</v>
      </c>
      <c r="H9" t="s">
        <v>5104</v>
      </c>
      <c r="I9" t="s">
        <v>5140</v>
      </c>
      <c r="J9" t="s">
        <v>5141</v>
      </c>
      <c r="K9" t="s">
        <v>3608</v>
      </c>
      <c r="L9" t="s">
        <v>5107</v>
      </c>
      <c r="M9" t="s">
        <v>2490</v>
      </c>
      <c r="O9" t="s">
        <v>5104</v>
      </c>
      <c r="P9" t="s">
        <v>5142</v>
      </c>
      <c r="Q9" t="s">
        <v>5143</v>
      </c>
      <c r="R9" t="s">
        <v>3608</v>
      </c>
      <c r="S9" t="s">
        <v>5107</v>
      </c>
      <c r="T9" t="s">
        <v>1649</v>
      </c>
    </row>
    <row r="10" spans="1:20">
      <c r="A10" t="s">
        <v>5104</v>
      </c>
      <c r="B10" t="s">
        <v>5144</v>
      </c>
      <c r="C10" t="s">
        <v>5145</v>
      </c>
      <c r="D10" t="s">
        <v>3608</v>
      </c>
      <c r="E10" t="s">
        <v>5107</v>
      </c>
      <c r="F10" t="s">
        <v>2490</v>
      </c>
      <c r="H10" t="s">
        <v>5104</v>
      </c>
      <c r="I10" t="s">
        <v>5146</v>
      </c>
      <c r="J10" t="s">
        <v>5147</v>
      </c>
      <c r="K10" t="s">
        <v>3608</v>
      </c>
      <c r="L10" t="s">
        <v>5107</v>
      </c>
      <c r="M10" t="s">
        <v>169</v>
      </c>
      <c r="O10" t="s">
        <v>5104</v>
      </c>
      <c r="P10" t="s">
        <v>5148</v>
      </c>
      <c r="Q10" t="s">
        <v>5149</v>
      </c>
      <c r="R10" t="s">
        <v>3608</v>
      </c>
      <c r="S10" t="s">
        <v>5107</v>
      </c>
      <c r="T10" t="s">
        <v>1649</v>
      </c>
    </row>
    <row r="11" spans="1:20">
      <c r="A11" t="s">
        <v>5104</v>
      </c>
      <c r="B11" t="s">
        <v>5150</v>
      </c>
      <c r="C11" t="s">
        <v>5151</v>
      </c>
      <c r="D11" t="s">
        <v>3608</v>
      </c>
      <c r="E11" t="s">
        <v>5107</v>
      </c>
      <c r="F11" t="s">
        <v>2490</v>
      </c>
      <c r="H11" t="s">
        <v>5104</v>
      </c>
      <c r="I11" t="s">
        <v>5152</v>
      </c>
      <c r="J11" t="s">
        <v>5153</v>
      </c>
      <c r="K11" t="s">
        <v>3608</v>
      </c>
      <c r="L11" t="s">
        <v>5107</v>
      </c>
      <c r="M11" t="s">
        <v>169</v>
      </c>
      <c r="O11" t="s">
        <v>5104</v>
      </c>
      <c r="P11" t="s">
        <v>5154</v>
      </c>
      <c r="Q11" t="s">
        <v>5149</v>
      </c>
      <c r="R11" t="s">
        <v>3608</v>
      </c>
      <c r="S11" t="s">
        <v>5107</v>
      </c>
      <c r="T11" t="s">
        <v>1649</v>
      </c>
    </row>
    <row r="12" spans="1:20">
      <c r="A12" t="s">
        <v>5104</v>
      </c>
      <c r="B12" t="s">
        <v>5155</v>
      </c>
      <c r="C12" t="s">
        <v>5156</v>
      </c>
      <c r="D12" t="s">
        <v>3608</v>
      </c>
      <c r="E12" t="s">
        <v>5107</v>
      </c>
      <c r="F12" t="s">
        <v>169</v>
      </c>
      <c r="H12" t="s">
        <v>5104</v>
      </c>
      <c r="I12" t="s">
        <v>5157</v>
      </c>
      <c r="J12" t="s">
        <v>5147</v>
      </c>
      <c r="K12" t="s">
        <v>3608</v>
      </c>
      <c r="L12" t="s">
        <v>5107</v>
      </c>
      <c r="M12" t="s">
        <v>169</v>
      </c>
      <c r="O12" t="s">
        <v>5104</v>
      </c>
      <c r="P12" t="s">
        <v>5158</v>
      </c>
      <c r="Q12" t="s">
        <v>5159</v>
      </c>
      <c r="R12" t="s">
        <v>3608</v>
      </c>
      <c r="S12" t="s">
        <v>5107</v>
      </c>
      <c r="T12" t="s">
        <v>1649</v>
      </c>
    </row>
    <row r="13" spans="1:20">
      <c r="A13" t="s">
        <v>5104</v>
      </c>
      <c r="B13" t="s">
        <v>5160</v>
      </c>
      <c r="C13" t="s">
        <v>5161</v>
      </c>
      <c r="D13" t="s">
        <v>3608</v>
      </c>
      <c r="E13" t="s">
        <v>5107</v>
      </c>
      <c r="F13" t="s">
        <v>169</v>
      </c>
      <c r="H13" t="s">
        <v>5104</v>
      </c>
      <c r="I13" t="s">
        <v>5162</v>
      </c>
      <c r="J13" t="s">
        <v>5163</v>
      </c>
      <c r="K13" t="s">
        <v>3608</v>
      </c>
      <c r="L13" t="s">
        <v>5107</v>
      </c>
      <c r="M13" t="s">
        <v>169</v>
      </c>
      <c r="O13" t="s">
        <v>5104</v>
      </c>
      <c r="P13" t="s">
        <v>5164</v>
      </c>
      <c r="Q13" t="s">
        <v>5165</v>
      </c>
      <c r="R13" t="s">
        <v>3608</v>
      </c>
      <c r="S13" t="s">
        <v>5107</v>
      </c>
      <c r="T13" t="s">
        <v>1649</v>
      </c>
    </row>
    <row r="14" spans="1:20">
      <c r="A14" t="s">
        <v>5104</v>
      </c>
      <c r="B14" t="s">
        <v>5166</v>
      </c>
      <c r="C14" t="s">
        <v>5167</v>
      </c>
      <c r="D14" t="s">
        <v>3608</v>
      </c>
      <c r="E14" t="s">
        <v>5107</v>
      </c>
      <c r="F14" t="s">
        <v>169</v>
      </c>
      <c r="H14" t="s">
        <v>5104</v>
      </c>
      <c r="I14" t="s">
        <v>5168</v>
      </c>
      <c r="J14" t="s">
        <v>5169</v>
      </c>
      <c r="K14" t="s">
        <v>3608</v>
      </c>
      <c r="L14" t="s">
        <v>5107</v>
      </c>
      <c r="M14" t="s">
        <v>169</v>
      </c>
      <c r="O14" t="s">
        <v>5104</v>
      </c>
      <c r="P14" t="s">
        <v>5170</v>
      </c>
      <c r="Q14" t="s">
        <v>5171</v>
      </c>
      <c r="R14" t="s">
        <v>3608</v>
      </c>
      <c r="S14" t="s">
        <v>5107</v>
      </c>
      <c r="T14" t="s">
        <v>1649</v>
      </c>
    </row>
    <row r="15" spans="1:20">
      <c r="A15" t="s">
        <v>5104</v>
      </c>
      <c r="B15" t="s">
        <v>5172</v>
      </c>
      <c r="C15" t="s">
        <v>5173</v>
      </c>
      <c r="D15" t="s">
        <v>3608</v>
      </c>
      <c r="E15" t="s">
        <v>5107</v>
      </c>
      <c r="F15" t="s">
        <v>169</v>
      </c>
      <c r="H15" t="s">
        <v>5104</v>
      </c>
      <c r="I15" t="s">
        <v>5174</v>
      </c>
      <c r="J15" t="s">
        <v>5175</v>
      </c>
      <c r="K15" t="s">
        <v>3608</v>
      </c>
      <c r="L15" t="s">
        <v>5107</v>
      </c>
      <c r="M15" t="s">
        <v>169</v>
      </c>
      <c r="O15" t="s">
        <v>5104</v>
      </c>
      <c r="P15" t="s">
        <v>5176</v>
      </c>
      <c r="Q15" t="s">
        <v>5171</v>
      </c>
      <c r="R15" t="s">
        <v>3608</v>
      </c>
      <c r="S15" t="s">
        <v>5107</v>
      </c>
      <c r="T15" t="s">
        <v>1649</v>
      </c>
    </row>
    <row r="16" spans="1:20">
      <c r="A16" t="s">
        <v>5104</v>
      </c>
      <c r="B16" t="s">
        <v>5177</v>
      </c>
      <c r="C16" t="s">
        <v>5173</v>
      </c>
      <c r="D16" t="s">
        <v>3608</v>
      </c>
      <c r="E16" t="s">
        <v>5107</v>
      </c>
      <c r="F16" t="s">
        <v>169</v>
      </c>
      <c r="H16" t="s">
        <v>5104</v>
      </c>
      <c r="I16" t="s">
        <v>5178</v>
      </c>
      <c r="J16" t="s">
        <v>5179</v>
      </c>
      <c r="K16" t="s">
        <v>3608</v>
      </c>
      <c r="L16" t="s">
        <v>5107</v>
      </c>
      <c r="M16" t="s">
        <v>169</v>
      </c>
      <c r="O16" t="s">
        <v>5104</v>
      </c>
      <c r="P16" t="s">
        <v>5180</v>
      </c>
      <c r="Q16" t="s">
        <v>5181</v>
      </c>
      <c r="R16" t="s">
        <v>3608</v>
      </c>
      <c r="S16" t="s">
        <v>5107</v>
      </c>
      <c r="T16" t="s">
        <v>1649</v>
      </c>
    </row>
    <row r="17" spans="1:20">
      <c r="A17" t="s">
        <v>5104</v>
      </c>
      <c r="B17" t="s">
        <v>5182</v>
      </c>
      <c r="C17" t="s">
        <v>5183</v>
      </c>
      <c r="D17" t="s">
        <v>3608</v>
      </c>
      <c r="E17" t="s">
        <v>5107</v>
      </c>
      <c r="F17" t="s">
        <v>169</v>
      </c>
      <c r="H17" t="s">
        <v>5104</v>
      </c>
      <c r="I17" t="s">
        <v>5184</v>
      </c>
      <c r="J17" t="s">
        <v>5185</v>
      </c>
      <c r="K17" t="s">
        <v>3608</v>
      </c>
      <c r="L17" t="s">
        <v>5107</v>
      </c>
      <c r="M17" t="s">
        <v>169</v>
      </c>
      <c r="O17" t="s">
        <v>5104</v>
      </c>
      <c r="P17" t="s">
        <v>5186</v>
      </c>
      <c r="Q17" t="s">
        <v>5181</v>
      </c>
      <c r="R17" t="s">
        <v>3608</v>
      </c>
      <c r="S17" t="s">
        <v>5107</v>
      </c>
      <c r="T17" t="s">
        <v>1649</v>
      </c>
    </row>
    <row r="18" spans="1:20">
      <c r="A18" t="s">
        <v>5104</v>
      </c>
      <c r="B18" t="s">
        <v>5187</v>
      </c>
      <c r="C18" t="s">
        <v>5188</v>
      </c>
      <c r="D18" t="s">
        <v>3608</v>
      </c>
      <c r="E18" t="s">
        <v>5107</v>
      </c>
      <c r="F18" t="s">
        <v>169</v>
      </c>
      <c r="H18" t="s">
        <v>5104</v>
      </c>
      <c r="I18" t="s">
        <v>5189</v>
      </c>
      <c r="J18" t="s">
        <v>5190</v>
      </c>
      <c r="K18" t="s">
        <v>3608</v>
      </c>
      <c r="L18" t="s">
        <v>5107</v>
      </c>
      <c r="M18" t="s">
        <v>169</v>
      </c>
      <c r="O18" t="s">
        <v>5104</v>
      </c>
      <c r="P18" t="s">
        <v>5191</v>
      </c>
      <c r="Q18" t="s">
        <v>5192</v>
      </c>
      <c r="R18" t="s">
        <v>3608</v>
      </c>
      <c r="S18" t="s">
        <v>5107</v>
      </c>
      <c r="T18" t="s">
        <v>525</v>
      </c>
    </row>
    <row r="19" spans="1:20">
      <c r="A19" t="s">
        <v>5104</v>
      </c>
      <c r="B19" t="s">
        <v>5193</v>
      </c>
      <c r="C19" t="s">
        <v>5194</v>
      </c>
      <c r="D19" t="s">
        <v>3608</v>
      </c>
      <c r="E19" t="s">
        <v>5107</v>
      </c>
      <c r="F19" t="s">
        <v>169</v>
      </c>
      <c r="H19" t="s">
        <v>5104</v>
      </c>
      <c r="I19" t="s">
        <v>5195</v>
      </c>
      <c r="J19" t="s">
        <v>5196</v>
      </c>
      <c r="K19" t="s">
        <v>3608</v>
      </c>
      <c r="L19" t="s">
        <v>5107</v>
      </c>
      <c r="M19" t="s">
        <v>3525</v>
      </c>
      <c r="O19" t="s">
        <v>5104</v>
      </c>
      <c r="P19" t="s">
        <v>5197</v>
      </c>
      <c r="Q19" t="s">
        <v>5198</v>
      </c>
      <c r="R19" t="s">
        <v>3608</v>
      </c>
      <c r="S19" t="s">
        <v>5107</v>
      </c>
      <c r="T19" t="s">
        <v>525</v>
      </c>
    </row>
    <row r="20" spans="1:20">
      <c r="A20" t="s">
        <v>5104</v>
      </c>
      <c r="B20" t="s">
        <v>5199</v>
      </c>
      <c r="C20" t="s">
        <v>5200</v>
      </c>
      <c r="D20" t="s">
        <v>3608</v>
      </c>
      <c r="E20" t="s">
        <v>5107</v>
      </c>
      <c r="F20" t="s">
        <v>169</v>
      </c>
      <c r="H20" t="s">
        <v>5104</v>
      </c>
      <c r="I20" t="s">
        <v>5201</v>
      </c>
      <c r="J20" t="s">
        <v>5202</v>
      </c>
      <c r="K20" t="s">
        <v>3608</v>
      </c>
      <c r="L20" t="s">
        <v>5107</v>
      </c>
      <c r="M20" t="s">
        <v>3525</v>
      </c>
      <c r="O20" t="s">
        <v>5104</v>
      </c>
      <c r="P20" t="s">
        <v>5203</v>
      </c>
      <c r="Q20" t="s">
        <v>5204</v>
      </c>
      <c r="R20" t="s">
        <v>3608</v>
      </c>
      <c r="S20" t="s">
        <v>5107</v>
      </c>
      <c r="T20" t="s">
        <v>525</v>
      </c>
    </row>
    <row r="21" spans="1:20">
      <c r="A21" t="s">
        <v>5104</v>
      </c>
      <c r="B21" t="s">
        <v>5205</v>
      </c>
      <c r="C21" t="s">
        <v>5206</v>
      </c>
      <c r="D21" t="s">
        <v>3608</v>
      </c>
      <c r="E21" t="s">
        <v>5107</v>
      </c>
      <c r="F21" t="s">
        <v>169</v>
      </c>
      <c r="H21" t="s">
        <v>5104</v>
      </c>
      <c r="I21" t="s">
        <v>5207</v>
      </c>
      <c r="J21" t="s">
        <v>5208</v>
      </c>
      <c r="K21" t="s">
        <v>3608</v>
      </c>
      <c r="L21" t="s">
        <v>5107</v>
      </c>
      <c r="M21" t="s">
        <v>1971</v>
      </c>
      <c r="O21" t="s">
        <v>5104</v>
      </c>
      <c r="P21" t="s">
        <v>5209</v>
      </c>
      <c r="Q21" t="s">
        <v>5210</v>
      </c>
      <c r="R21" t="s">
        <v>3608</v>
      </c>
      <c r="S21" t="s">
        <v>5107</v>
      </c>
      <c r="T21" t="s">
        <v>525</v>
      </c>
    </row>
    <row r="22" spans="1:20">
      <c r="A22" t="s">
        <v>5104</v>
      </c>
      <c r="B22" t="s">
        <v>5211</v>
      </c>
      <c r="C22" t="s">
        <v>5212</v>
      </c>
      <c r="D22" t="s">
        <v>3608</v>
      </c>
      <c r="E22" t="s">
        <v>5107</v>
      </c>
      <c r="F22" t="s">
        <v>169</v>
      </c>
      <c r="H22" t="s">
        <v>5104</v>
      </c>
      <c r="I22" t="s">
        <v>5213</v>
      </c>
      <c r="J22" t="s">
        <v>5208</v>
      </c>
      <c r="K22" t="s">
        <v>3608</v>
      </c>
      <c r="L22" t="s">
        <v>5107</v>
      </c>
      <c r="M22" t="s">
        <v>1971</v>
      </c>
      <c r="O22" t="s">
        <v>5104</v>
      </c>
      <c r="P22" t="s">
        <v>5214</v>
      </c>
      <c r="Q22" t="s">
        <v>5192</v>
      </c>
      <c r="R22" t="s">
        <v>3608</v>
      </c>
      <c r="S22" t="s">
        <v>5107</v>
      </c>
      <c r="T22" t="s">
        <v>525</v>
      </c>
    </row>
    <row r="23" spans="1:20">
      <c r="A23" t="s">
        <v>5104</v>
      </c>
      <c r="B23" t="s">
        <v>5215</v>
      </c>
      <c r="C23" t="s">
        <v>5216</v>
      </c>
      <c r="D23" t="s">
        <v>3608</v>
      </c>
      <c r="E23" t="s">
        <v>5107</v>
      </c>
      <c r="F23" t="s">
        <v>169</v>
      </c>
      <c r="H23" t="s">
        <v>5104</v>
      </c>
      <c r="I23" t="s">
        <v>5217</v>
      </c>
      <c r="J23" t="s">
        <v>5218</v>
      </c>
      <c r="K23" t="s">
        <v>3608</v>
      </c>
      <c r="L23" t="s">
        <v>5107</v>
      </c>
      <c r="M23" t="s">
        <v>1971</v>
      </c>
      <c r="O23" t="s">
        <v>5104</v>
      </c>
      <c r="P23" t="s">
        <v>5219</v>
      </c>
      <c r="Q23" t="s">
        <v>5192</v>
      </c>
      <c r="R23" t="s">
        <v>3608</v>
      </c>
      <c r="S23" t="s">
        <v>5107</v>
      </c>
      <c r="T23" t="s">
        <v>525</v>
      </c>
    </row>
    <row r="24" spans="1:20">
      <c r="A24" t="s">
        <v>5104</v>
      </c>
      <c r="B24" t="s">
        <v>5220</v>
      </c>
      <c r="C24" t="s">
        <v>5221</v>
      </c>
      <c r="D24" t="s">
        <v>3608</v>
      </c>
      <c r="E24" t="s">
        <v>5107</v>
      </c>
      <c r="F24" t="s">
        <v>3525</v>
      </c>
      <c r="H24" t="s">
        <v>5104</v>
      </c>
      <c r="I24" t="s">
        <v>5222</v>
      </c>
      <c r="J24" t="s">
        <v>5223</v>
      </c>
      <c r="K24" t="s">
        <v>3608</v>
      </c>
      <c r="L24" t="s">
        <v>5107</v>
      </c>
      <c r="M24" t="s">
        <v>1971</v>
      </c>
      <c r="O24" t="s">
        <v>5104</v>
      </c>
      <c r="P24" t="s">
        <v>5224</v>
      </c>
      <c r="Q24" t="s">
        <v>5225</v>
      </c>
      <c r="R24" t="s">
        <v>3608</v>
      </c>
      <c r="S24" t="s">
        <v>5107</v>
      </c>
      <c r="T24" t="s">
        <v>525</v>
      </c>
    </row>
    <row r="25" spans="1:20">
      <c r="A25" t="s">
        <v>5104</v>
      </c>
      <c r="B25" t="s">
        <v>5226</v>
      </c>
      <c r="C25" t="s">
        <v>5227</v>
      </c>
      <c r="D25" t="s">
        <v>3608</v>
      </c>
      <c r="E25" t="s">
        <v>5107</v>
      </c>
      <c r="F25" t="s">
        <v>3525</v>
      </c>
      <c r="H25" t="s">
        <v>5104</v>
      </c>
      <c r="I25" t="s">
        <v>5228</v>
      </c>
      <c r="J25" t="s">
        <v>5229</v>
      </c>
      <c r="K25" t="s">
        <v>3608</v>
      </c>
      <c r="L25" t="s">
        <v>5107</v>
      </c>
      <c r="M25" t="s">
        <v>1649</v>
      </c>
      <c r="O25" t="s">
        <v>5104</v>
      </c>
      <c r="P25" t="s">
        <v>5230</v>
      </c>
      <c r="Q25" t="s">
        <v>5231</v>
      </c>
      <c r="R25" t="s">
        <v>3608</v>
      </c>
      <c r="S25" t="s">
        <v>5107</v>
      </c>
      <c r="T25" t="s">
        <v>525</v>
      </c>
    </row>
    <row r="26" spans="1:20">
      <c r="A26" t="s">
        <v>5104</v>
      </c>
      <c r="B26" t="s">
        <v>5232</v>
      </c>
      <c r="C26" t="s">
        <v>5233</v>
      </c>
      <c r="D26" t="s">
        <v>3608</v>
      </c>
      <c r="E26" t="s">
        <v>5107</v>
      </c>
      <c r="F26" t="s">
        <v>3525</v>
      </c>
      <c r="H26" t="s">
        <v>5104</v>
      </c>
      <c r="I26" t="s">
        <v>5234</v>
      </c>
      <c r="J26" t="s">
        <v>5229</v>
      </c>
      <c r="K26" t="s">
        <v>3608</v>
      </c>
      <c r="L26" t="s">
        <v>5107</v>
      </c>
      <c r="M26" t="s">
        <v>1649</v>
      </c>
      <c r="O26" t="s">
        <v>5104</v>
      </c>
      <c r="P26" t="s">
        <v>5235</v>
      </c>
      <c r="Q26" t="s">
        <v>5225</v>
      </c>
      <c r="R26" t="s">
        <v>3608</v>
      </c>
      <c r="S26" t="s">
        <v>5107</v>
      </c>
      <c r="T26" t="s">
        <v>525</v>
      </c>
    </row>
    <row r="27" spans="1:20">
      <c r="A27" t="s">
        <v>5104</v>
      </c>
      <c r="B27" t="s">
        <v>5236</v>
      </c>
      <c r="C27" t="s">
        <v>5237</v>
      </c>
      <c r="D27" t="s">
        <v>3608</v>
      </c>
      <c r="E27" t="s">
        <v>5107</v>
      </c>
      <c r="F27" t="s">
        <v>3525</v>
      </c>
      <c r="H27" t="s">
        <v>5104</v>
      </c>
      <c r="I27" t="s">
        <v>5238</v>
      </c>
      <c r="J27" t="s">
        <v>5239</v>
      </c>
      <c r="K27" t="s">
        <v>3608</v>
      </c>
      <c r="L27" t="s">
        <v>5107</v>
      </c>
      <c r="M27" t="s">
        <v>1649</v>
      </c>
      <c r="O27" t="s">
        <v>5104</v>
      </c>
      <c r="P27" t="s">
        <v>5240</v>
      </c>
      <c r="Q27" t="s">
        <v>5225</v>
      </c>
      <c r="R27" t="s">
        <v>3608</v>
      </c>
      <c r="S27" t="s">
        <v>5107</v>
      </c>
      <c r="T27" t="s">
        <v>525</v>
      </c>
    </row>
    <row r="28" spans="1:20">
      <c r="A28" t="s">
        <v>5104</v>
      </c>
      <c r="B28" t="s">
        <v>5241</v>
      </c>
      <c r="C28" t="s">
        <v>5242</v>
      </c>
      <c r="D28" t="s">
        <v>3608</v>
      </c>
      <c r="E28" t="s">
        <v>5107</v>
      </c>
      <c r="F28" t="s">
        <v>1971</v>
      </c>
      <c r="H28" t="s">
        <v>5104</v>
      </c>
      <c r="I28" t="s">
        <v>5243</v>
      </c>
      <c r="J28" t="s">
        <v>5244</v>
      </c>
      <c r="K28" t="s">
        <v>3608</v>
      </c>
      <c r="L28" t="s">
        <v>5107</v>
      </c>
      <c r="M28" t="s">
        <v>1649</v>
      </c>
      <c r="O28" t="s">
        <v>5104</v>
      </c>
      <c r="P28" t="s">
        <v>5245</v>
      </c>
      <c r="Q28" t="s">
        <v>5225</v>
      </c>
      <c r="R28" t="s">
        <v>3608</v>
      </c>
      <c r="S28" t="s">
        <v>5107</v>
      </c>
      <c r="T28" t="s">
        <v>525</v>
      </c>
    </row>
    <row r="29" spans="1:20">
      <c r="A29" t="s">
        <v>5104</v>
      </c>
      <c r="B29" t="s">
        <v>5246</v>
      </c>
      <c r="C29" t="s">
        <v>5242</v>
      </c>
      <c r="D29" t="s">
        <v>3608</v>
      </c>
      <c r="E29" t="s">
        <v>5107</v>
      </c>
      <c r="F29" t="s">
        <v>1971</v>
      </c>
      <c r="H29" t="s">
        <v>5104</v>
      </c>
      <c r="I29" t="s">
        <v>5247</v>
      </c>
      <c r="J29" t="s">
        <v>5248</v>
      </c>
      <c r="K29" t="s">
        <v>3608</v>
      </c>
      <c r="L29" t="s">
        <v>5107</v>
      </c>
      <c r="M29" t="s">
        <v>1649</v>
      </c>
      <c r="O29" t="s">
        <v>5104</v>
      </c>
      <c r="P29" t="s">
        <v>5249</v>
      </c>
      <c r="Q29" t="s">
        <v>5225</v>
      </c>
      <c r="R29" t="s">
        <v>3608</v>
      </c>
      <c r="S29" t="s">
        <v>5107</v>
      </c>
      <c r="T29" t="s">
        <v>525</v>
      </c>
    </row>
    <row r="30" spans="1:20">
      <c r="A30" t="s">
        <v>5104</v>
      </c>
      <c r="B30" t="s">
        <v>5250</v>
      </c>
      <c r="C30" t="s">
        <v>5251</v>
      </c>
      <c r="D30" t="s">
        <v>3608</v>
      </c>
      <c r="E30" t="s">
        <v>5107</v>
      </c>
      <c r="F30" t="s">
        <v>1971</v>
      </c>
      <c r="H30" t="s">
        <v>5104</v>
      </c>
      <c r="I30" t="s">
        <v>5252</v>
      </c>
      <c r="J30" t="s">
        <v>5253</v>
      </c>
      <c r="K30" t="s">
        <v>3608</v>
      </c>
      <c r="L30" t="s">
        <v>5107</v>
      </c>
      <c r="M30" t="s">
        <v>1649</v>
      </c>
      <c r="O30" t="s">
        <v>5104</v>
      </c>
      <c r="P30" t="s">
        <v>5254</v>
      </c>
      <c r="Q30" t="s">
        <v>5225</v>
      </c>
      <c r="R30" t="s">
        <v>3608</v>
      </c>
      <c r="S30" t="s">
        <v>5107</v>
      </c>
      <c r="T30" t="s">
        <v>525</v>
      </c>
    </row>
    <row r="31" spans="1:20">
      <c r="A31" t="s">
        <v>5104</v>
      </c>
      <c r="B31" t="s">
        <v>5255</v>
      </c>
      <c r="C31" t="s">
        <v>5242</v>
      </c>
      <c r="D31" t="s">
        <v>3608</v>
      </c>
      <c r="E31" t="s">
        <v>5107</v>
      </c>
      <c r="F31" t="s">
        <v>1971</v>
      </c>
      <c r="H31" t="s">
        <v>5104</v>
      </c>
      <c r="I31" t="s">
        <v>5256</v>
      </c>
      <c r="J31" t="s">
        <v>5257</v>
      </c>
      <c r="K31" t="s">
        <v>3608</v>
      </c>
      <c r="L31" t="s">
        <v>5107</v>
      </c>
      <c r="M31" t="s">
        <v>1649</v>
      </c>
      <c r="O31" t="s">
        <v>5104</v>
      </c>
      <c r="P31" t="s">
        <v>5258</v>
      </c>
      <c r="Q31" t="s">
        <v>5259</v>
      </c>
      <c r="R31" t="s">
        <v>3608</v>
      </c>
      <c r="S31" t="s">
        <v>5107</v>
      </c>
      <c r="T31" t="s">
        <v>2490</v>
      </c>
    </row>
    <row r="32" spans="1:20">
      <c r="A32" t="s">
        <v>5104</v>
      </c>
      <c r="B32" t="s">
        <v>5260</v>
      </c>
      <c r="C32" t="s">
        <v>5261</v>
      </c>
      <c r="D32" t="s">
        <v>3608</v>
      </c>
      <c r="E32" t="s">
        <v>5107</v>
      </c>
      <c r="F32" t="s">
        <v>1649</v>
      </c>
      <c r="H32" t="s">
        <v>5104</v>
      </c>
      <c r="I32" t="s">
        <v>5262</v>
      </c>
      <c r="J32" t="s">
        <v>5263</v>
      </c>
      <c r="K32" t="s">
        <v>3608</v>
      </c>
      <c r="L32" t="s">
        <v>5107</v>
      </c>
      <c r="M32" t="s">
        <v>1649</v>
      </c>
      <c r="O32" t="s">
        <v>5104</v>
      </c>
      <c r="P32" t="s">
        <v>5264</v>
      </c>
      <c r="Q32" t="s">
        <v>5265</v>
      </c>
      <c r="R32" t="s">
        <v>3608</v>
      </c>
      <c r="S32" t="s">
        <v>5107</v>
      </c>
      <c r="T32" t="s">
        <v>2490</v>
      </c>
    </row>
    <row r="33" spans="1:20">
      <c r="A33" t="s">
        <v>5104</v>
      </c>
      <c r="B33" t="s">
        <v>5266</v>
      </c>
      <c r="C33" t="s">
        <v>5267</v>
      </c>
      <c r="D33" t="s">
        <v>3608</v>
      </c>
      <c r="E33" t="s">
        <v>5107</v>
      </c>
      <c r="F33" t="s">
        <v>1649</v>
      </c>
      <c r="H33" t="s">
        <v>5104</v>
      </c>
      <c r="I33" t="s">
        <v>5268</v>
      </c>
      <c r="J33" t="s">
        <v>5269</v>
      </c>
      <c r="K33" t="s">
        <v>3608</v>
      </c>
      <c r="L33" t="s">
        <v>5107</v>
      </c>
      <c r="M33" t="s">
        <v>1649</v>
      </c>
      <c r="O33" t="s">
        <v>5104</v>
      </c>
      <c r="P33" t="s">
        <v>5270</v>
      </c>
      <c r="Q33" t="s">
        <v>5259</v>
      </c>
      <c r="R33" t="s">
        <v>3608</v>
      </c>
      <c r="S33" t="s">
        <v>5107</v>
      </c>
      <c r="T33" t="s">
        <v>2490</v>
      </c>
    </row>
    <row r="34" spans="1:20">
      <c r="A34" t="s">
        <v>5104</v>
      </c>
      <c r="B34" t="s">
        <v>5271</v>
      </c>
      <c r="C34" t="s">
        <v>5272</v>
      </c>
      <c r="D34" t="s">
        <v>3608</v>
      </c>
      <c r="E34" t="s">
        <v>5107</v>
      </c>
      <c r="F34" t="s">
        <v>1649</v>
      </c>
      <c r="H34" t="s">
        <v>5104</v>
      </c>
      <c r="I34" t="s">
        <v>5273</v>
      </c>
      <c r="J34" t="s">
        <v>5274</v>
      </c>
      <c r="K34" t="s">
        <v>3608</v>
      </c>
      <c r="L34" t="s">
        <v>5107</v>
      </c>
      <c r="M34" t="s">
        <v>1649</v>
      </c>
      <c r="O34" t="s">
        <v>5104</v>
      </c>
      <c r="P34" t="s">
        <v>5275</v>
      </c>
      <c r="Q34" t="s">
        <v>5276</v>
      </c>
      <c r="R34" t="s">
        <v>3608</v>
      </c>
      <c r="S34" t="s">
        <v>5107</v>
      </c>
      <c r="T34" t="s">
        <v>2490</v>
      </c>
    </row>
    <row r="35" spans="1:20">
      <c r="A35" t="s">
        <v>5104</v>
      </c>
      <c r="B35" t="s">
        <v>5277</v>
      </c>
      <c r="C35" t="s">
        <v>5278</v>
      </c>
      <c r="D35" t="s">
        <v>3608</v>
      </c>
      <c r="E35" t="s">
        <v>5107</v>
      </c>
      <c r="F35" t="s">
        <v>1649</v>
      </c>
      <c r="H35" t="s">
        <v>5104</v>
      </c>
      <c r="I35" t="s">
        <v>5279</v>
      </c>
      <c r="J35" t="s">
        <v>5280</v>
      </c>
      <c r="K35" t="s">
        <v>3608</v>
      </c>
      <c r="L35" t="s">
        <v>5107</v>
      </c>
      <c r="M35" t="s">
        <v>1649</v>
      </c>
      <c r="O35" t="s">
        <v>5104</v>
      </c>
      <c r="P35" t="s">
        <v>5281</v>
      </c>
      <c r="Q35" t="s">
        <v>5282</v>
      </c>
      <c r="R35" t="s">
        <v>3608</v>
      </c>
      <c r="S35" t="s">
        <v>5107</v>
      </c>
      <c r="T35" t="s">
        <v>169</v>
      </c>
    </row>
    <row r="36" spans="1:20">
      <c r="A36" t="s">
        <v>5104</v>
      </c>
      <c r="B36" t="s">
        <v>5283</v>
      </c>
      <c r="C36" t="s">
        <v>5284</v>
      </c>
      <c r="D36" t="s">
        <v>3608</v>
      </c>
      <c r="E36" t="s">
        <v>5107</v>
      </c>
      <c r="F36" t="s">
        <v>1649</v>
      </c>
      <c r="H36" t="s">
        <v>5104</v>
      </c>
      <c r="I36" t="s">
        <v>5285</v>
      </c>
      <c r="J36" t="s">
        <v>5286</v>
      </c>
      <c r="K36" t="s">
        <v>3608</v>
      </c>
      <c r="L36" t="s">
        <v>5107</v>
      </c>
      <c r="M36" t="s">
        <v>1649</v>
      </c>
      <c r="O36" t="s">
        <v>5104</v>
      </c>
      <c r="P36" t="s">
        <v>5287</v>
      </c>
      <c r="Q36" t="s">
        <v>5288</v>
      </c>
      <c r="R36" t="s">
        <v>3608</v>
      </c>
      <c r="S36" t="s">
        <v>5107</v>
      </c>
      <c r="T36" t="s">
        <v>169</v>
      </c>
    </row>
    <row r="37" spans="1:20">
      <c r="A37" t="s">
        <v>5104</v>
      </c>
      <c r="B37" t="s">
        <v>5289</v>
      </c>
      <c r="C37" t="s">
        <v>5290</v>
      </c>
      <c r="D37" t="s">
        <v>3608</v>
      </c>
      <c r="E37" t="s">
        <v>5107</v>
      </c>
      <c r="F37" t="s">
        <v>1649</v>
      </c>
      <c r="H37" t="s">
        <v>5104</v>
      </c>
      <c r="I37" t="s">
        <v>5291</v>
      </c>
      <c r="J37" t="s">
        <v>5292</v>
      </c>
      <c r="K37" t="s">
        <v>3608</v>
      </c>
      <c r="L37" t="s">
        <v>5107</v>
      </c>
      <c r="M37" t="s">
        <v>1649</v>
      </c>
      <c r="O37" t="s">
        <v>5104</v>
      </c>
      <c r="P37" t="s">
        <v>5293</v>
      </c>
      <c r="Q37" t="s">
        <v>5294</v>
      </c>
      <c r="R37" t="s">
        <v>3608</v>
      </c>
      <c r="S37" t="s">
        <v>5107</v>
      </c>
      <c r="T37" t="s">
        <v>2490</v>
      </c>
    </row>
    <row r="38" spans="1:20">
      <c r="A38" t="s">
        <v>5104</v>
      </c>
      <c r="B38" t="s">
        <v>5295</v>
      </c>
      <c r="C38" t="s">
        <v>5296</v>
      </c>
      <c r="D38" t="s">
        <v>3608</v>
      </c>
      <c r="E38" t="s">
        <v>5107</v>
      </c>
      <c r="F38" t="s">
        <v>1649</v>
      </c>
      <c r="H38" t="s">
        <v>5104</v>
      </c>
      <c r="I38" t="s">
        <v>5297</v>
      </c>
      <c r="J38" t="s">
        <v>5298</v>
      </c>
      <c r="K38" t="s">
        <v>3608</v>
      </c>
      <c r="L38" t="s">
        <v>5107</v>
      </c>
      <c r="M38" t="s">
        <v>1649</v>
      </c>
      <c r="O38" t="s">
        <v>5104</v>
      </c>
      <c r="P38" t="s">
        <v>5299</v>
      </c>
      <c r="Q38" t="s">
        <v>5300</v>
      </c>
      <c r="R38" t="s">
        <v>3608</v>
      </c>
      <c r="S38" t="s">
        <v>5107</v>
      </c>
      <c r="T38" t="s">
        <v>2490</v>
      </c>
    </row>
    <row r="39" spans="1:20">
      <c r="A39" t="s">
        <v>5104</v>
      </c>
      <c r="B39" t="s">
        <v>5301</v>
      </c>
      <c r="C39" t="s">
        <v>5302</v>
      </c>
      <c r="D39" t="s">
        <v>3608</v>
      </c>
      <c r="E39" t="s">
        <v>5107</v>
      </c>
      <c r="F39" t="s">
        <v>1649</v>
      </c>
      <c r="H39" t="s">
        <v>5104</v>
      </c>
      <c r="I39" t="s">
        <v>5303</v>
      </c>
      <c r="J39" t="s">
        <v>5304</v>
      </c>
      <c r="K39" t="s">
        <v>3608</v>
      </c>
      <c r="L39" t="s">
        <v>5107</v>
      </c>
      <c r="M39" t="s">
        <v>2490</v>
      </c>
      <c r="O39" t="s">
        <v>5104</v>
      </c>
      <c r="P39" t="s">
        <v>5305</v>
      </c>
      <c r="Q39" t="s">
        <v>5300</v>
      </c>
      <c r="R39" t="s">
        <v>3608</v>
      </c>
      <c r="S39" t="s">
        <v>5107</v>
      </c>
      <c r="T39" t="s">
        <v>2490</v>
      </c>
    </row>
    <row r="40" spans="1:20">
      <c r="A40" t="s">
        <v>5104</v>
      </c>
      <c r="B40" t="s">
        <v>5306</v>
      </c>
      <c r="C40" t="s">
        <v>5307</v>
      </c>
      <c r="D40" t="s">
        <v>3608</v>
      </c>
      <c r="E40" t="s">
        <v>5107</v>
      </c>
      <c r="F40" t="s">
        <v>1649</v>
      </c>
      <c r="H40" t="s">
        <v>5104</v>
      </c>
      <c r="I40" t="s">
        <v>5308</v>
      </c>
      <c r="J40" t="s">
        <v>5309</v>
      </c>
      <c r="K40" t="s">
        <v>3608</v>
      </c>
      <c r="L40" t="s">
        <v>5107</v>
      </c>
      <c r="M40" t="s">
        <v>2490</v>
      </c>
      <c r="O40" t="s">
        <v>5104</v>
      </c>
      <c r="P40" t="s">
        <v>5310</v>
      </c>
      <c r="Q40" t="s">
        <v>5311</v>
      </c>
      <c r="R40" t="s">
        <v>3608</v>
      </c>
      <c r="S40" t="s">
        <v>5107</v>
      </c>
      <c r="T40" t="s">
        <v>1327</v>
      </c>
    </row>
    <row r="41" spans="1:20">
      <c r="A41" t="s">
        <v>5104</v>
      </c>
      <c r="B41" t="s">
        <v>5312</v>
      </c>
      <c r="C41" t="s">
        <v>5313</v>
      </c>
      <c r="D41" t="s">
        <v>3608</v>
      </c>
      <c r="E41" t="s">
        <v>5107</v>
      </c>
      <c r="F41" t="s">
        <v>1649</v>
      </c>
      <c r="H41" t="s">
        <v>5104</v>
      </c>
      <c r="I41" t="s">
        <v>5314</v>
      </c>
      <c r="J41" t="s">
        <v>5315</v>
      </c>
      <c r="K41" t="s">
        <v>3608</v>
      </c>
      <c r="L41" t="s">
        <v>5107</v>
      </c>
      <c r="M41" t="s">
        <v>2490</v>
      </c>
      <c r="O41" t="s">
        <v>5104</v>
      </c>
      <c r="P41" t="s">
        <v>5316</v>
      </c>
      <c r="Q41" t="s">
        <v>5317</v>
      </c>
      <c r="R41" t="s">
        <v>3608</v>
      </c>
      <c r="S41" t="s">
        <v>5107</v>
      </c>
      <c r="T41" t="s">
        <v>1327</v>
      </c>
    </row>
    <row r="42" spans="1:20">
      <c r="A42" t="s">
        <v>5104</v>
      </c>
      <c r="B42" t="s">
        <v>5318</v>
      </c>
      <c r="C42" t="s">
        <v>5319</v>
      </c>
      <c r="D42" t="s">
        <v>3608</v>
      </c>
      <c r="E42" t="s">
        <v>5107</v>
      </c>
      <c r="F42" t="s">
        <v>1649</v>
      </c>
      <c r="H42" t="s">
        <v>5104</v>
      </c>
      <c r="I42" t="s">
        <v>5320</v>
      </c>
      <c r="J42" t="s">
        <v>5321</v>
      </c>
      <c r="K42" t="s">
        <v>3608</v>
      </c>
      <c r="L42" t="s">
        <v>5107</v>
      </c>
      <c r="M42" t="s">
        <v>525</v>
      </c>
      <c r="O42" t="s">
        <v>5104</v>
      </c>
      <c r="P42" t="s">
        <v>5322</v>
      </c>
      <c r="Q42" t="s">
        <v>5317</v>
      </c>
      <c r="R42" t="s">
        <v>3608</v>
      </c>
      <c r="S42" t="s">
        <v>5107</v>
      </c>
      <c r="T42" t="s">
        <v>1327</v>
      </c>
    </row>
    <row r="43" spans="1:20">
      <c r="A43" t="s">
        <v>5104</v>
      </c>
      <c r="B43" t="s">
        <v>5323</v>
      </c>
      <c r="C43" t="s">
        <v>5324</v>
      </c>
      <c r="D43" t="s">
        <v>3608</v>
      </c>
      <c r="E43" t="s">
        <v>5107</v>
      </c>
      <c r="F43" t="s">
        <v>1649</v>
      </c>
      <c r="H43" t="s">
        <v>5104</v>
      </c>
      <c r="I43" t="s">
        <v>5325</v>
      </c>
      <c r="J43" t="s">
        <v>5326</v>
      </c>
      <c r="K43" t="s">
        <v>3608</v>
      </c>
      <c r="L43" t="s">
        <v>5107</v>
      </c>
      <c r="M43" t="s">
        <v>525</v>
      </c>
      <c r="O43" t="s">
        <v>5104</v>
      </c>
      <c r="P43" t="s">
        <v>5327</v>
      </c>
      <c r="Q43" t="s">
        <v>5328</v>
      </c>
      <c r="R43" t="s">
        <v>3608</v>
      </c>
      <c r="S43" t="s">
        <v>5107</v>
      </c>
      <c r="T43" t="s">
        <v>741</v>
      </c>
    </row>
    <row r="44" spans="1:20">
      <c r="A44" t="s">
        <v>5104</v>
      </c>
      <c r="B44" t="s">
        <v>5329</v>
      </c>
      <c r="C44" t="s">
        <v>5330</v>
      </c>
      <c r="D44" t="s">
        <v>3608</v>
      </c>
      <c r="E44" t="s">
        <v>5107</v>
      </c>
      <c r="F44" t="s">
        <v>1649</v>
      </c>
      <c r="H44" t="s">
        <v>5104</v>
      </c>
      <c r="I44" t="s">
        <v>5331</v>
      </c>
      <c r="J44" t="s">
        <v>5321</v>
      </c>
      <c r="K44" t="s">
        <v>3608</v>
      </c>
      <c r="L44" t="s">
        <v>5107</v>
      </c>
      <c r="M44" t="s">
        <v>525</v>
      </c>
      <c r="O44" t="s">
        <v>5104</v>
      </c>
      <c r="P44" t="s">
        <v>5332</v>
      </c>
      <c r="Q44" t="s">
        <v>5333</v>
      </c>
      <c r="R44" t="s">
        <v>3608</v>
      </c>
      <c r="S44" t="s">
        <v>5107</v>
      </c>
      <c r="T44" t="s">
        <v>741</v>
      </c>
    </row>
    <row r="45" spans="1:20">
      <c r="A45" t="s">
        <v>5104</v>
      </c>
      <c r="B45" t="s">
        <v>5334</v>
      </c>
      <c r="C45" t="s">
        <v>5335</v>
      </c>
      <c r="D45" t="s">
        <v>3608</v>
      </c>
      <c r="E45" t="s">
        <v>5107</v>
      </c>
      <c r="F45" t="s">
        <v>2490</v>
      </c>
      <c r="H45" t="s">
        <v>5104</v>
      </c>
      <c r="I45" t="s">
        <v>5336</v>
      </c>
      <c r="J45" t="s">
        <v>5337</v>
      </c>
      <c r="K45" t="s">
        <v>3608</v>
      </c>
      <c r="L45" t="s">
        <v>5107</v>
      </c>
      <c r="M45" t="s">
        <v>525</v>
      </c>
      <c r="O45" t="s">
        <v>5104</v>
      </c>
      <c r="P45" t="s">
        <v>5338</v>
      </c>
      <c r="Q45" t="s">
        <v>5339</v>
      </c>
      <c r="R45" t="s">
        <v>3608</v>
      </c>
      <c r="S45" t="s">
        <v>5107</v>
      </c>
      <c r="T45" t="s">
        <v>741</v>
      </c>
    </row>
    <row r="46" spans="1:20">
      <c r="A46" t="s">
        <v>5104</v>
      </c>
      <c r="B46" t="s">
        <v>5340</v>
      </c>
      <c r="C46" t="s">
        <v>5341</v>
      </c>
      <c r="D46" t="s">
        <v>3608</v>
      </c>
      <c r="E46" t="s">
        <v>5107</v>
      </c>
      <c r="F46" t="s">
        <v>2490</v>
      </c>
      <c r="H46" t="s">
        <v>5104</v>
      </c>
      <c r="I46" t="s">
        <v>5342</v>
      </c>
      <c r="J46" t="s">
        <v>5337</v>
      </c>
      <c r="K46" t="s">
        <v>3608</v>
      </c>
      <c r="L46" t="s">
        <v>5107</v>
      </c>
      <c r="M46" t="s">
        <v>525</v>
      </c>
      <c r="O46" t="s">
        <v>5104</v>
      </c>
      <c r="P46" t="s">
        <v>5343</v>
      </c>
      <c r="Q46" t="s">
        <v>5344</v>
      </c>
      <c r="R46" t="s">
        <v>3608</v>
      </c>
      <c r="S46" t="s">
        <v>5107</v>
      </c>
      <c r="T46" t="s">
        <v>741</v>
      </c>
    </row>
    <row r="47" spans="1:20">
      <c r="A47" t="s">
        <v>5104</v>
      </c>
      <c r="B47" t="s">
        <v>5345</v>
      </c>
      <c r="C47" t="s">
        <v>5346</v>
      </c>
      <c r="D47" t="s">
        <v>3608</v>
      </c>
      <c r="E47" t="s">
        <v>5107</v>
      </c>
      <c r="F47" t="s">
        <v>2490</v>
      </c>
      <c r="H47" t="s">
        <v>5104</v>
      </c>
      <c r="I47" t="s">
        <v>5347</v>
      </c>
      <c r="J47" t="s">
        <v>5348</v>
      </c>
      <c r="K47" t="s">
        <v>3608</v>
      </c>
      <c r="L47" t="s">
        <v>5107</v>
      </c>
      <c r="M47" t="s">
        <v>525</v>
      </c>
      <c r="O47" t="s">
        <v>5104</v>
      </c>
      <c r="P47" t="s">
        <v>5349</v>
      </c>
      <c r="Q47" t="s">
        <v>5350</v>
      </c>
      <c r="R47" t="s">
        <v>3608</v>
      </c>
      <c r="S47" t="s">
        <v>5107</v>
      </c>
      <c r="T47" t="s">
        <v>741</v>
      </c>
    </row>
    <row r="48" spans="1:20">
      <c r="A48" t="s">
        <v>5104</v>
      </c>
      <c r="B48" t="s">
        <v>5351</v>
      </c>
      <c r="C48" t="s">
        <v>5352</v>
      </c>
      <c r="D48" t="s">
        <v>3608</v>
      </c>
      <c r="E48" t="s">
        <v>5107</v>
      </c>
      <c r="F48" t="s">
        <v>525</v>
      </c>
      <c r="H48" t="s">
        <v>5104</v>
      </c>
      <c r="I48" t="s">
        <v>5353</v>
      </c>
      <c r="J48" t="s">
        <v>5354</v>
      </c>
      <c r="K48" t="s">
        <v>3608</v>
      </c>
      <c r="L48" t="s">
        <v>5107</v>
      </c>
      <c r="M48" t="s">
        <v>525</v>
      </c>
      <c r="O48" t="s">
        <v>5104</v>
      </c>
      <c r="P48" t="s">
        <v>5355</v>
      </c>
      <c r="Q48" t="s">
        <v>5356</v>
      </c>
      <c r="R48" t="s">
        <v>3608</v>
      </c>
      <c r="S48" t="s">
        <v>5107</v>
      </c>
      <c r="T48" t="s">
        <v>741</v>
      </c>
    </row>
    <row r="49" spans="1:20">
      <c r="A49" t="s">
        <v>5104</v>
      </c>
      <c r="B49" t="s">
        <v>5357</v>
      </c>
      <c r="C49" t="s">
        <v>5358</v>
      </c>
      <c r="D49" t="s">
        <v>3608</v>
      </c>
      <c r="E49" t="s">
        <v>5107</v>
      </c>
      <c r="F49" t="s">
        <v>525</v>
      </c>
      <c r="H49" t="s">
        <v>5104</v>
      </c>
      <c r="I49" t="s">
        <v>5359</v>
      </c>
      <c r="J49" t="s">
        <v>5360</v>
      </c>
      <c r="K49" t="s">
        <v>3608</v>
      </c>
      <c r="L49" t="s">
        <v>5107</v>
      </c>
      <c r="M49" t="s">
        <v>525</v>
      </c>
      <c r="O49" t="s">
        <v>5104</v>
      </c>
      <c r="P49" t="s">
        <v>5361</v>
      </c>
      <c r="Q49" t="s">
        <v>5362</v>
      </c>
      <c r="R49" t="s">
        <v>3608</v>
      </c>
      <c r="S49" t="s">
        <v>5107</v>
      </c>
      <c r="T49" t="s">
        <v>741</v>
      </c>
    </row>
    <row r="50" spans="1:20">
      <c r="A50" t="s">
        <v>5104</v>
      </c>
      <c r="B50" t="s">
        <v>5363</v>
      </c>
      <c r="C50" t="s">
        <v>5364</v>
      </c>
      <c r="D50" t="s">
        <v>3608</v>
      </c>
      <c r="E50" t="s">
        <v>5107</v>
      </c>
      <c r="F50" t="s">
        <v>525</v>
      </c>
      <c r="H50" t="s">
        <v>5104</v>
      </c>
      <c r="I50" t="s">
        <v>5365</v>
      </c>
      <c r="J50" t="s">
        <v>5366</v>
      </c>
      <c r="K50" t="s">
        <v>3608</v>
      </c>
      <c r="L50" t="s">
        <v>5107</v>
      </c>
      <c r="M50" t="s">
        <v>525</v>
      </c>
      <c r="O50" t="s">
        <v>5104</v>
      </c>
      <c r="P50" t="s">
        <v>5367</v>
      </c>
      <c r="Q50" t="s">
        <v>5368</v>
      </c>
      <c r="R50" t="s">
        <v>3608</v>
      </c>
      <c r="S50" t="s">
        <v>5107</v>
      </c>
      <c r="T50" t="s">
        <v>741</v>
      </c>
    </row>
    <row r="51" spans="1:20">
      <c r="A51" t="s">
        <v>5104</v>
      </c>
      <c r="B51" t="s">
        <v>5369</v>
      </c>
      <c r="C51" t="s">
        <v>5370</v>
      </c>
      <c r="D51" t="s">
        <v>3608</v>
      </c>
      <c r="E51" t="s">
        <v>5107</v>
      </c>
      <c r="F51" t="s">
        <v>525</v>
      </c>
      <c r="H51" t="s">
        <v>5104</v>
      </c>
      <c r="I51" t="s">
        <v>5371</v>
      </c>
      <c r="J51" t="s">
        <v>5372</v>
      </c>
      <c r="K51" t="s">
        <v>3608</v>
      </c>
      <c r="L51" t="s">
        <v>5107</v>
      </c>
      <c r="M51" t="s">
        <v>525</v>
      </c>
      <c r="O51" t="s">
        <v>5104</v>
      </c>
      <c r="P51" t="s">
        <v>5373</v>
      </c>
      <c r="Q51" t="s">
        <v>5374</v>
      </c>
      <c r="R51" t="s">
        <v>3608</v>
      </c>
      <c r="S51" t="s">
        <v>5107</v>
      </c>
      <c r="T51" t="s">
        <v>741</v>
      </c>
    </row>
    <row r="52" spans="1:20">
      <c r="A52" t="s">
        <v>5104</v>
      </c>
      <c r="B52" t="s">
        <v>5375</v>
      </c>
      <c r="C52" t="s">
        <v>5376</v>
      </c>
      <c r="D52" t="s">
        <v>3608</v>
      </c>
      <c r="E52" t="s">
        <v>5107</v>
      </c>
      <c r="F52" t="s">
        <v>525</v>
      </c>
      <c r="H52" t="s">
        <v>5104</v>
      </c>
      <c r="I52" t="s">
        <v>5377</v>
      </c>
      <c r="J52" t="s">
        <v>5321</v>
      </c>
      <c r="K52" t="s">
        <v>3608</v>
      </c>
      <c r="L52" t="s">
        <v>5107</v>
      </c>
      <c r="M52" t="s">
        <v>525</v>
      </c>
      <c r="O52" t="s">
        <v>5104</v>
      </c>
      <c r="P52" t="s">
        <v>5378</v>
      </c>
      <c r="Q52" t="s">
        <v>5379</v>
      </c>
      <c r="R52" t="s">
        <v>3608</v>
      </c>
      <c r="S52" t="s">
        <v>5107</v>
      </c>
      <c r="T52" t="s">
        <v>741</v>
      </c>
    </row>
    <row r="53" spans="1:20">
      <c r="A53" t="s">
        <v>5104</v>
      </c>
      <c r="B53" t="s">
        <v>5380</v>
      </c>
      <c r="C53" t="s">
        <v>5370</v>
      </c>
      <c r="D53" t="s">
        <v>3608</v>
      </c>
      <c r="E53" t="s">
        <v>5107</v>
      </c>
      <c r="F53" t="s">
        <v>525</v>
      </c>
      <c r="H53" t="s">
        <v>5104</v>
      </c>
      <c r="I53" t="s">
        <v>5381</v>
      </c>
      <c r="J53" t="s">
        <v>5372</v>
      </c>
      <c r="K53" t="s">
        <v>3608</v>
      </c>
      <c r="L53" t="s">
        <v>5107</v>
      </c>
      <c r="M53" t="s">
        <v>525</v>
      </c>
      <c r="O53" t="s">
        <v>5104</v>
      </c>
      <c r="P53" t="s">
        <v>5382</v>
      </c>
      <c r="Q53" t="s">
        <v>5383</v>
      </c>
      <c r="R53" t="s">
        <v>3608</v>
      </c>
      <c r="S53" t="s">
        <v>5107</v>
      </c>
      <c r="T53" t="s">
        <v>2104</v>
      </c>
    </row>
    <row r="54" spans="1:20">
      <c r="A54" t="s">
        <v>5104</v>
      </c>
      <c r="B54" t="s">
        <v>5384</v>
      </c>
      <c r="C54" t="s">
        <v>5358</v>
      </c>
      <c r="D54" t="s">
        <v>3608</v>
      </c>
      <c r="E54" t="s">
        <v>5107</v>
      </c>
      <c r="F54" t="s">
        <v>525</v>
      </c>
      <c r="H54" t="s">
        <v>5104</v>
      </c>
      <c r="I54" t="s">
        <v>5385</v>
      </c>
      <c r="J54" t="s">
        <v>5372</v>
      </c>
      <c r="K54" t="s">
        <v>3608</v>
      </c>
      <c r="L54" t="s">
        <v>5107</v>
      </c>
      <c r="M54" t="s">
        <v>525</v>
      </c>
      <c r="O54" t="s">
        <v>5104</v>
      </c>
      <c r="P54" t="s">
        <v>5386</v>
      </c>
      <c r="Q54" t="s">
        <v>5387</v>
      </c>
      <c r="R54" t="s">
        <v>3608</v>
      </c>
      <c r="S54" t="s">
        <v>5107</v>
      </c>
      <c r="T54" t="s">
        <v>2104</v>
      </c>
    </row>
    <row r="55" spans="1:20">
      <c r="A55" t="s">
        <v>5104</v>
      </c>
      <c r="B55" t="s">
        <v>5388</v>
      </c>
      <c r="C55" t="s">
        <v>5389</v>
      </c>
      <c r="D55" t="s">
        <v>3608</v>
      </c>
      <c r="E55" t="s">
        <v>5107</v>
      </c>
      <c r="F55" t="s">
        <v>525</v>
      </c>
      <c r="H55" t="s">
        <v>5104</v>
      </c>
      <c r="I55" t="s">
        <v>5390</v>
      </c>
      <c r="J55" t="s">
        <v>5372</v>
      </c>
      <c r="K55" t="s">
        <v>3608</v>
      </c>
      <c r="L55" t="s">
        <v>5107</v>
      </c>
      <c r="M55" t="s">
        <v>525</v>
      </c>
      <c r="O55" t="s">
        <v>5104</v>
      </c>
      <c r="P55" t="s">
        <v>5391</v>
      </c>
      <c r="Q55" t="s">
        <v>5392</v>
      </c>
      <c r="R55" t="s">
        <v>3608</v>
      </c>
      <c r="S55" t="s">
        <v>5107</v>
      </c>
      <c r="T55" t="s">
        <v>2104</v>
      </c>
    </row>
    <row r="56" spans="1:20">
      <c r="A56" t="s">
        <v>5104</v>
      </c>
      <c r="B56" t="s">
        <v>5393</v>
      </c>
      <c r="C56" t="s">
        <v>5394</v>
      </c>
      <c r="D56" t="s">
        <v>3608</v>
      </c>
      <c r="E56" t="s">
        <v>5107</v>
      </c>
      <c r="F56" t="s">
        <v>525</v>
      </c>
      <c r="H56" t="s">
        <v>5104</v>
      </c>
      <c r="I56" t="s">
        <v>5395</v>
      </c>
      <c r="J56" t="s">
        <v>5326</v>
      </c>
      <c r="K56" t="s">
        <v>3608</v>
      </c>
      <c r="L56" t="s">
        <v>5107</v>
      </c>
      <c r="M56" t="s">
        <v>525</v>
      </c>
      <c r="O56" t="s">
        <v>5104</v>
      </c>
      <c r="P56" t="s">
        <v>5396</v>
      </c>
      <c r="Q56" t="s">
        <v>5387</v>
      </c>
      <c r="R56" t="s">
        <v>3608</v>
      </c>
      <c r="S56" t="s">
        <v>5107</v>
      </c>
      <c r="T56" t="s">
        <v>2104</v>
      </c>
    </row>
    <row r="57" spans="1:20">
      <c r="A57" t="s">
        <v>5104</v>
      </c>
      <c r="B57" t="s">
        <v>5397</v>
      </c>
      <c r="C57" t="s">
        <v>5398</v>
      </c>
      <c r="D57" t="s">
        <v>3608</v>
      </c>
      <c r="E57" t="s">
        <v>5107</v>
      </c>
      <c r="F57" t="s">
        <v>525</v>
      </c>
      <c r="H57" t="s">
        <v>5104</v>
      </c>
      <c r="I57" t="s">
        <v>5399</v>
      </c>
      <c r="J57" t="s">
        <v>5326</v>
      </c>
      <c r="K57" t="s">
        <v>3608</v>
      </c>
      <c r="L57" t="s">
        <v>5107</v>
      </c>
      <c r="M57" t="s">
        <v>525</v>
      </c>
      <c r="O57" t="s">
        <v>5104</v>
      </c>
      <c r="P57" t="s">
        <v>5400</v>
      </c>
      <c r="Q57" t="s">
        <v>5401</v>
      </c>
      <c r="R57" t="s">
        <v>3608</v>
      </c>
      <c r="S57" t="s">
        <v>5107</v>
      </c>
      <c r="T57" t="s">
        <v>2104</v>
      </c>
    </row>
    <row r="58" spans="1:20">
      <c r="A58" t="s">
        <v>5104</v>
      </c>
      <c r="B58" t="s">
        <v>5402</v>
      </c>
      <c r="C58" t="s">
        <v>5370</v>
      </c>
      <c r="D58" t="s">
        <v>3608</v>
      </c>
      <c r="E58" t="s">
        <v>5107</v>
      </c>
      <c r="F58" t="s">
        <v>525</v>
      </c>
      <c r="H58" t="s">
        <v>5104</v>
      </c>
      <c r="I58" t="s">
        <v>5403</v>
      </c>
      <c r="J58" t="s">
        <v>5326</v>
      </c>
      <c r="K58" t="s">
        <v>3608</v>
      </c>
      <c r="L58" t="s">
        <v>5107</v>
      </c>
      <c r="M58" t="s">
        <v>525</v>
      </c>
      <c r="O58" t="s">
        <v>5104</v>
      </c>
      <c r="P58" t="s">
        <v>5404</v>
      </c>
      <c r="Q58" t="s">
        <v>5401</v>
      </c>
      <c r="R58" t="s">
        <v>3608</v>
      </c>
      <c r="S58" t="s">
        <v>5107</v>
      </c>
      <c r="T58" t="s">
        <v>2104</v>
      </c>
    </row>
    <row r="59" spans="1:20">
      <c r="A59" t="s">
        <v>5104</v>
      </c>
      <c r="B59" t="s">
        <v>5405</v>
      </c>
      <c r="C59" t="s">
        <v>5394</v>
      </c>
      <c r="D59" t="s">
        <v>3608</v>
      </c>
      <c r="E59" t="s">
        <v>5107</v>
      </c>
      <c r="F59" t="s">
        <v>525</v>
      </c>
      <c r="H59" t="s">
        <v>5104</v>
      </c>
      <c r="I59" t="s">
        <v>5406</v>
      </c>
      <c r="J59" t="s">
        <v>5326</v>
      </c>
      <c r="K59" t="s">
        <v>3608</v>
      </c>
      <c r="L59" t="s">
        <v>5107</v>
      </c>
      <c r="M59" t="s">
        <v>525</v>
      </c>
      <c r="O59" t="s">
        <v>5104</v>
      </c>
      <c r="P59" t="s">
        <v>5407</v>
      </c>
      <c r="Q59" t="s">
        <v>5383</v>
      </c>
      <c r="R59" t="s">
        <v>3608</v>
      </c>
      <c r="S59" t="s">
        <v>5107</v>
      </c>
      <c r="T59" t="s">
        <v>2104</v>
      </c>
    </row>
    <row r="60" spans="1:20">
      <c r="A60" t="s">
        <v>5104</v>
      </c>
      <c r="B60" t="s">
        <v>5408</v>
      </c>
      <c r="C60" t="s">
        <v>5409</v>
      </c>
      <c r="D60" t="s">
        <v>3608</v>
      </c>
      <c r="E60" t="s">
        <v>5107</v>
      </c>
      <c r="F60" t="s">
        <v>525</v>
      </c>
      <c r="H60" t="s">
        <v>5104</v>
      </c>
      <c r="I60" t="s">
        <v>5410</v>
      </c>
      <c r="J60" t="s">
        <v>5326</v>
      </c>
      <c r="K60" t="s">
        <v>3608</v>
      </c>
      <c r="L60" t="s">
        <v>5107</v>
      </c>
      <c r="M60" t="s">
        <v>525</v>
      </c>
      <c r="O60" t="s">
        <v>5104</v>
      </c>
      <c r="P60" t="s">
        <v>5411</v>
      </c>
      <c r="Q60" t="s">
        <v>5412</v>
      </c>
      <c r="R60" t="s">
        <v>3608</v>
      </c>
      <c r="S60" t="s">
        <v>5107</v>
      </c>
      <c r="T60" t="s">
        <v>2104</v>
      </c>
    </row>
    <row r="61" spans="1:20">
      <c r="A61" t="s">
        <v>5104</v>
      </c>
      <c r="B61" t="s">
        <v>5413</v>
      </c>
      <c r="C61" t="s">
        <v>5414</v>
      </c>
      <c r="D61" t="s">
        <v>3608</v>
      </c>
      <c r="E61" t="s">
        <v>5107</v>
      </c>
      <c r="F61" t="s">
        <v>525</v>
      </c>
      <c r="H61" t="s">
        <v>5104</v>
      </c>
      <c r="I61" t="s">
        <v>5415</v>
      </c>
      <c r="J61" t="s">
        <v>5326</v>
      </c>
      <c r="K61" t="s">
        <v>3608</v>
      </c>
      <c r="L61" t="s">
        <v>5107</v>
      </c>
      <c r="M61" t="s">
        <v>525</v>
      </c>
      <c r="O61" t="s">
        <v>5104</v>
      </c>
      <c r="P61" t="s">
        <v>5416</v>
      </c>
      <c r="Q61" t="s">
        <v>5412</v>
      </c>
      <c r="R61" t="s">
        <v>3608</v>
      </c>
      <c r="S61" t="s">
        <v>5107</v>
      </c>
      <c r="T61" t="s">
        <v>2104</v>
      </c>
    </row>
    <row r="62" spans="1:20">
      <c r="A62" t="s">
        <v>5104</v>
      </c>
      <c r="B62" t="s">
        <v>5417</v>
      </c>
      <c r="C62" t="s">
        <v>5398</v>
      </c>
      <c r="D62" t="s">
        <v>3608</v>
      </c>
      <c r="E62" t="s">
        <v>5107</v>
      </c>
      <c r="F62" t="s">
        <v>525</v>
      </c>
      <c r="H62" t="s">
        <v>5104</v>
      </c>
      <c r="I62" t="s">
        <v>5418</v>
      </c>
      <c r="J62" t="s">
        <v>5354</v>
      </c>
      <c r="K62" t="s">
        <v>3608</v>
      </c>
      <c r="L62" t="s">
        <v>5107</v>
      </c>
      <c r="M62" t="s">
        <v>525</v>
      </c>
      <c r="O62" t="s">
        <v>5104</v>
      </c>
      <c r="P62" t="s">
        <v>5419</v>
      </c>
      <c r="Q62" t="s">
        <v>5401</v>
      </c>
      <c r="R62" t="s">
        <v>3608</v>
      </c>
      <c r="S62" t="s">
        <v>5107</v>
      </c>
      <c r="T62" t="s">
        <v>2104</v>
      </c>
    </row>
    <row r="63" spans="1:20">
      <c r="A63" t="s">
        <v>5104</v>
      </c>
      <c r="B63" t="s">
        <v>5420</v>
      </c>
      <c r="C63" t="s">
        <v>5358</v>
      </c>
      <c r="D63" t="s">
        <v>3608</v>
      </c>
      <c r="E63" t="s">
        <v>5107</v>
      </c>
      <c r="F63" t="s">
        <v>525</v>
      </c>
      <c r="H63" t="s">
        <v>5104</v>
      </c>
      <c r="I63" t="s">
        <v>5421</v>
      </c>
      <c r="J63" t="s">
        <v>5422</v>
      </c>
      <c r="K63" t="s">
        <v>3608</v>
      </c>
      <c r="L63" t="s">
        <v>5107</v>
      </c>
      <c r="M63" t="s">
        <v>610</v>
      </c>
      <c r="O63" t="s">
        <v>5104</v>
      </c>
      <c r="P63" t="s">
        <v>5423</v>
      </c>
      <c r="Q63" t="s">
        <v>5401</v>
      </c>
      <c r="R63" t="s">
        <v>3608</v>
      </c>
      <c r="S63" t="s">
        <v>5107</v>
      </c>
      <c r="T63" t="s">
        <v>2104</v>
      </c>
    </row>
    <row r="64" spans="1:20">
      <c r="A64" t="s">
        <v>5104</v>
      </c>
      <c r="B64" t="s">
        <v>5424</v>
      </c>
      <c r="C64" t="s">
        <v>5358</v>
      </c>
      <c r="D64" t="s">
        <v>3608</v>
      </c>
      <c r="E64" t="s">
        <v>5107</v>
      </c>
      <c r="F64" t="s">
        <v>525</v>
      </c>
      <c r="H64" t="s">
        <v>5104</v>
      </c>
      <c r="I64" t="s">
        <v>5425</v>
      </c>
      <c r="J64" t="s">
        <v>5426</v>
      </c>
      <c r="K64" t="s">
        <v>3608</v>
      </c>
      <c r="L64" t="s">
        <v>5107</v>
      </c>
      <c r="M64" t="s">
        <v>610</v>
      </c>
      <c r="O64" t="s">
        <v>5104</v>
      </c>
      <c r="P64" t="s">
        <v>5427</v>
      </c>
      <c r="Q64" t="s">
        <v>5401</v>
      </c>
      <c r="R64" t="s">
        <v>3608</v>
      </c>
      <c r="S64" t="s">
        <v>5107</v>
      </c>
      <c r="T64" t="s">
        <v>2104</v>
      </c>
    </row>
    <row r="65" spans="1:20">
      <c r="A65" t="s">
        <v>5104</v>
      </c>
      <c r="B65" t="s">
        <v>5428</v>
      </c>
      <c r="C65" t="s">
        <v>5358</v>
      </c>
      <c r="D65" t="s">
        <v>3608</v>
      </c>
      <c r="E65" t="s">
        <v>5107</v>
      </c>
      <c r="F65" t="s">
        <v>525</v>
      </c>
      <c r="H65" t="s">
        <v>5104</v>
      </c>
      <c r="I65" t="s">
        <v>5429</v>
      </c>
      <c r="J65" t="s">
        <v>5430</v>
      </c>
      <c r="K65" t="s">
        <v>3608</v>
      </c>
      <c r="L65" t="s">
        <v>5107</v>
      </c>
      <c r="M65" t="s">
        <v>610</v>
      </c>
      <c r="O65" t="s">
        <v>5104</v>
      </c>
      <c r="P65" t="s">
        <v>5431</v>
      </c>
      <c r="Q65" t="s">
        <v>5401</v>
      </c>
      <c r="R65" t="s">
        <v>3608</v>
      </c>
      <c r="S65" t="s">
        <v>5107</v>
      </c>
      <c r="T65" t="s">
        <v>2104</v>
      </c>
    </row>
    <row r="66" spans="1:20">
      <c r="A66" t="s">
        <v>5104</v>
      </c>
      <c r="B66" t="s">
        <v>5432</v>
      </c>
      <c r="C66" t="s">
        <v>5376</v>
      </c>
      <c r="D66" t="s">
        <v>3608</v>
      </c>
      <c r="E66" t="s">
        <v>5107</v>
      </c>
      <c r="F66" t="s">
        <v>525</v>
      </c>
      <c r="H66" t="s">
        <v>5104</v>
      </c>
      <c r="I66" t="s">
        <v>5433</v>
      </c>
      <c r="J66" t="s">
        <v>5434</v>
      </c>
      <c r="K66" t="s">
        <v>3608</v>
      </c>
      <c r="L66" t="s">
        <v>5107</v>
      </c>
      <c r="M66" t="s">
        <v>2490</v>
      </c>
      <c r="O66" t="s">
        <v>5104</v>
      </c>
      <c r="P66" t="s">
        <v>5435</v>
      </c>
      <c r="Q66" t="s">
        <v>5401</v>
      </c>
      <c r="R66" t="s">
        <v>3608</v>
      </c>
      <c r="S66" t="s">
        <v>5107</v>
      </c>
      <c r="T66" t="s">
        <v>2104</v>
      </c>
    </row>
    <row r="67" spans="1:20">
      <c r="A67" t="s">
        <v>5104</v>
      </c>
      <c r="B67" t="s">
        <v>5436</v>
      </c>
      <c r="C67" t="s">
        <v>5376</v>
      </c>
      <c r="D67" t="s">
        <v>3608</v>
      </c>
      <c r="E67" t="s">
        <v>5107</v>
      </c>
      <c r="F67" t="s">
        <v>525</v>
      </c>
      <c r="H67" t="s">
        <v>5104</v>
      </c>
      <c r="I67" t="s">
        <v>5437</v>
      </c>
      <c r="J67" t="s">
        <v>5438</v>
      </c>
      <c r="K67" t="s">
        <v>3608</v>
      </c>
      <c r="L67" t="s">
        <v>5107</v>
      </c>
      <c r="M67" t="s">
        <v>2490</v>
      </c>
      <c r="O67" t="s">
        <v>5104</v>
      </c>
      <c r="P67" t="s">
        <v>5439</v>
      </c>
      <c r="Q67" t="s">
        <v>5401</v>
      </c>
      <c r="R67" t="s">
        <v>3608</v>
      </c>
      <c r="S67" t="s">
        <v>5107</v>
      </c>
      <c r="T67" t="s">
        <v>2104</v>
      </c>
    </row>
    <row r="68" spans="1:20">
      <c r="A68" t="s">
        <v>5104</v>
      </c>
      <c r="B68" t="s">
        <v>5440</v>
      </c>
      <c r="C68" t="s">
        <v>5376</v>
      </c>
      <c r="D68" t="s">
        <v>3608</v>
      </c>
      <c r="E68" t="s">
        <v>5107</v>
      </c>
      <c r="F68" t="s">
        <v>525</v>
      </c>
      <c r="H68" t="s">
        <v>5104</v>
      </c>
      <c r="I68" t="s">
        <v>5441</v>
      </c>
      <c r="J68" t="s">
        <v>5442</v>
      </c>
      <c r="K68" t="s">
        <v>3608</v>
      </c>
      <c r="L68" t="s">
        <v>5107</v>
      </c>
      <c r="M68" t="s">
        <v>169</v>
      </c>
      <c r="O68" t="s">
        <v>5104</v>
      </c>
      <c r="P68" t="s">
        <v>5443</v>
      </c>
      <c r="Q68" t="s">
        <v>5444</v>
      </c>
      <c r="R68" t="s">
        <v>3608</v>
      </c>
      <c r="S68" t="s">
        <v>5107</v>
      </c>
      <c r="T68" t="s">
        <v>2104</v>
      </c>
    </row>
    <row r="69" spans="1:20">
      <c r="A69" t="s">
        <v>5104</v>
      </c>
      <c r="B69" t="s">
        <v>5445</v>
      </c>
      <c r="C69" t="s">
        <v>5446</v>
      </c>
      <c r="D69" t="s">
        <v>3608</v>
      </c>
      <c r="E69" t="s">
        <v>5107</v>
      </c>
      <c r="F69" t="s">
        <v>610</v>
      </c>
      <c r="H69" t="s">
        <v>5104</v>
      </c>
      <c r="I69" t="s">
        <v>5447</v>
      </c>
      <c r="J69" t="s">
        <v>5448</v>
      </c>
      <c r="K69" t="s">
        <v>3608</v>
      </c>
      <c r="L69" t="s">
        <v>5107</v>
      </c>
      <c r="M69" t="s">
        <v>169</v>
      </c>
      <c r="O69" t="s">
        <v>5104</v>
      </c>
      <c r="P69" t="s">
        <v>5449</v>
      </c>
      <c r="Q69" t="s">
        <v>5383</v>
      </c>
      <c r="R69" t="s">
        <v>3608</v>
      </c>
      <c r="S69" t="s">
        <v>5107</v>
      </c>
      <c r="T69" t="s">
        <v>2104</v>
      </c>
    </row>
    <row r="70" spans="1:20">
      <c r="A70" t="s">
        <v>5104</v>
      </c>
      <c r="B70" t="s">
        <v>5450</v>
      </c>
      <c r="C70" t="s">
        <v>5451</v>
      </c>
      <c r="D70" t="s">
        <v>3608</v>
      </c>
      <c r="E70" t="s">
        <v>5107</v>
      </c>
      <c r="F70" t="s">
        <v>610</v>
      </c>
      <c r="H70" t="s">
        <v>5104</v>
      </c>
      <c r="I70" t="s">
        <v>5452</v>
      </c>
      <c r="J70" t="s">
        <v>5453</v>
      </c>
      <c r="K70" t="s">
        <v>3608</v>
      </c>
      <c r="L70" t="s">
        <v>5107</v>
      </c>
      <c r="M70" t="s">
        <v>681</v>
      </c>
      <c r="O70" t="s">
        <v>5104</v>
      </c>
      <c r="P70" t="s">
        <v>5454</v>
      </c>
      <c r="Q70" t="s">
        <v>5383</v>
      </c>
      <c r="R70" t="s">
        <v>3608</v>
      </c>
      <c r="S70" t="s">
        <v>5107</v>
      </c>
      <c r="T70" t="s">
        <v>2104</v>
      </c>
    </row>
    <row r="71" spans="1:20">
      <c r="A71" t="s">
        <v>5104</v>
      </c>
      <c r="B71" t="s">
        <v>5455</v>
      </c>
      <c r="C71" t="s">
        <v>5456</v>
      </c>
      <c r="D71" t="s">
        <v>3608</v>
      </c>
      <c r="E71" t="s">
        <v>5107</v>
      </c>
      <c r="F71" t="s">
        <v>610</v>
      </c>
      <c r="H71" t="s">
        <v>5104</v>
      </c>
      <c r="I71" t="s">
        <v>5457</v>
      </c>
      <c r="J71" t="s">
        <v>5458</v>
      </c>
      <c r="K71" t="s">
        <v>3608</v>
      </c>
      <c r="L71" t="s">
        <v>5107</v>
      </c>
      <c r="M71" t="s">
        <v>681</v>
      </c>
      <c r="O71" t="s">
        <v>5104</v>
      </c>
      <c r="P71" t="s">
        <v>5459</v>
      </c>
      <c r="Q71" t="s">
        <v>5460</v>
      </c>
      <c r="R71" t="s">
        <v>3608</v>
      </c>
      <c r="S71" t="s">
        <v>5107</v>
      </c>
      <c r="T71" t="s">
        <v>2104</v>
      </c>
    </row>
    <row r="72" spans="1:20">
      <c r="A72" t="s">
        <v>5104</v>
      </c>
      <c r="B72" t="s">
        <v>5461</v>
      </c>
      <c r="C72" t="s">
        <v>5462</v>
      </c>
      <c r="D72" t="s">
        <v>3608</v>
      </c>
      <c r="E72" t="s">
        <v>5107</v>
      </c>
      <c r="F72" t="s">
        <v>610</v>
      </c>
      <c r="H72" t="s">
        <v>5104</v>
      </c>
      <c r="I72" t="s">
        <v>5463</v>
      </c>
      <c r="J72" t="s">
        <v>5464</v>
      </c>
      <c r="K72" t="s">
        <v>3608</v>
      </c>
      <c r="L72" t="s">
        <v>5107</v>
      </c>
      <c r="M72" t="s">
        <v>681</v>
      </c>
      <c r="O72" t="s">
        <v>5104</v>
      </c>
      <c r="P72" t="s">
        <v>5465</v>
      </c>
      <c r="Q72" t="s">
        <v>5466</v>
      </c>
      <c r="R72" t="s">
        <v>3608</v>
      </c>
      <c r="S72" t="s">
        <v>5107</v>
      </c>
      <c r="T72" t="s">
        <v>2104</v>
      </c>
    </row>
    <row r="73" spans="1:20">
      <c r="A73" t="s">
        <v>5104</v>
      </c>
      <c r="B73" t="s">
        <v>5467</v>
      </c>
      <c r="C73" t="s">
        <v>5468</v>
      </c>
      <c r="D73" t="s">
        <v>3608</v>
      </c>
      <c r="E73" t="s">
        <v>5107</v>
      </c>
      <c r="F73" t="s">
        <v>2490</v>
      </c>
      <c r="H73" t="s">
        <v>5104</v>
      </c>
      <c r="I73" t="s">
        <v>5469</v>
      </c>
      <c r="J73" t="s">
        <v>5470</v>
      </c>
      <c r="K73" t="s">
        <v>3608</v>
      </c>
      <c r="L73" t="s">
        <v>5107</v>
      </c>
      <c r="M73" t="s">
        <v>169</v>
      </c>
      <c r="O73" t="s">
        <v>5104</v>
      </c>
      <c r="P73" t="s">
        <v>5471</v>
      </c>
      <c r="Q73" t="s">
        <v>5444</v>
      </c>
      <c r="R73" t="s">
        <v>3608</v>
      </c>
      <c r="S73" t="s">
        <v>5107</v>
      </c>
      <c r="T73" t="s">
        <v>2104</v>
      </c>
    </row>
    <row r="74" spans="1:20">
      <c r="A74" t="s">
        <v>5104</v>
      </c>
      <c r="B74" t="s">
        <v>5472</v>
      </c>
      <c r="C74" t="s">
        <v>5473</v>
      </c>
      <c r="D74" t="s">
        <v>3608</v>
      </c>
      <c r="E74" t="s">
        <v>5107</v>
      </c>
      <c r="F74" t="s">
        <v>2490</v>
      </c>
      <c r="H74" t="s">
        <v>5104</v>
      </c>
      <c r="I74" t="s">
        <v>5474</v>
      </c>
      <c r="J74" t="s">
        <v>5475</v>
      </c>
      <c r="K74" t="s">
        <v>3608</v>
      </c>
      <c r="L74" t="s">
        <v>5107</v>
      </c>
      <c r="M74" t="s">
        <v>169</v>
      </c>
      <c r="O74" t="s">
        <v>5104</v>
      </c>
      <c r="P74" t="s">
        <v>5476</v>
      </c>
      <c r="Q74" t="s">
        <v>5444</v>
      </c>
      <c r="R74" t="s">
        <v>3608</v>
      </c>
      <c r="S74" t="s">
        <v>5107</v>
      </c>
      <c r="T74" t="s">
        <v>2104</v>
      </c>
    </row>
    <row r="75" spans="1:20">
      <c r="A75" t="s">
        <v>5104</v>
      </c>
      <c r="B75" t="s">
        <v>5477</v>
      </c>
      <c r="C75" t="s">
        <v>5478</v>
      </c>
      <c r="D75" t="s">
        <v>3608</v>
      </c>
      <c r="E75" t="s">
        <v>5107</v>
      </c>
      <c r="F75" t="s">
        <v>2490</v>
      </c>
      <c r="H75" t="s">
        <v>5104</v>
      </c>
      <c r="I75" t="s">
        <v>5479</v>
      </c>
      <c r="J75" t="s">
        <v>5480</v>
      </c>
      <c r="K75" t="s">
        <v>3608</v>
      </c>
      <c r="L75" t="s">
        <v>5107</v>
      </c>
      <c r="M75" t="s">
        <v>169</v>
      </c>
      <c r="O75" t="s">
        <v>5104</v>
      </c>
      <c r="P75" t="s">
        <v>5481</v>
      </c>
      <c r="Q75" t="s">
        <v>5482</v>
      </c>
      <c r="R75" t="s">
        <v>3608</v>
      </c>
      <c r="S75" t="s">
        <v>5107</v>
      </c>
      <c r="T75" t="s">
        <v>1649</v>
      </c>
    </row>
    <row r="76" spans="1:20">
      <c r="A76" t="s">
        <v>5104</v>
      </c>
      <c r="B76" t="s">
        <v>5483</v>
      </c>
      <c r="C76" t="s">
        <v>5484</v>
      </c>
      <c r="D76" t="s">
        <v>3608</v>
      </c>
      <c r="E76" t="s">
        <v>5107</v>
      </c>
      <c r="F76" t="s">
        <v>2490</v>
      </c>
      <c r="H76" t="s">
        <v>5104</v>
      </c>
      <c r="I76" t="s">
        <v>5485</v>
      </c>
      <c r="J76" t="s">
        <v>5486</v>
      </c>
      <c r="K76" t="s">
        <v>3608</v>
      </c>
      <c r="L76" t="s">
        <v>5107</v>
      </c>
      <c r="M76" t="s">
        <v>169</v>
      </c>
      <c r="O76" t="s">
        <v>5104</v>
      </c>
      <c r="P76" t="s">
        <v>5487</v>
      </c>
      <c r="Q76" t="s">
        <v>5488</v>
      </c>
      <c r="R76" t="s">
        <v>3608</v>
      </c>
      <c r="S76" t="s">
        <v>5107</v>
      </c>
      <c r="T76" t="s">
        <v>1649</v>
      </c>
    </row>
    <row r="77" spans="1:20">
      <c r="A77" t="s">
        <v>5104</v>
      </c>
      <c r="B77" t="s">
        <v>5489</v>
      </c>
      <c r="C77" t="s">
        <v>5490</v>
      </c>
      <c r="D77" t="s">
        <v>3608</v>
      </c>
      <c r="E77" t="s">
        <v>5107</v>
      </c>
      <c r="F77" t="s">
        <v>169</v>
      </c>
      <c r="H77" t="s">
        <v>5104</v>
      </c>
      <c r="I77" t="s">
        <v>5491</v>
      </c>
      <c r="J77" t="s">
        <v>5492</v>
      </c>
      <c r="K77" t="s">
        <v>3608</v>
      </c>
      <c r="L77" t="s">
        <v>5107</v>
      </c>
      <c r="M77" t="s">
        <v>169</v>
      </c>
      <c r="O77" t="s">
        <v>5104</v>
      </c>
      <c r="P77" t="s">
        <v>5493</v>
      </c>
      <c r="Q77" t="s">
        <v>5488</v>
      </c>
      <c r="R77" t="s">
        <v>3608</v>
      </c>
      <c r="S77" t="s">
        <v>5107</v>
      </c>
      <c r="T77" t="s">
        <v>1649</v>
      </c>
    </row>
    <row r="78" spans="1:20">
      <c r="A78" t="s">
        <v>5104</v>
      </c>
      <c r="B78" t="s">
        <v>5494</v>
      </c>
      <c r="C78" t="s">
        <v>5495</v>
      </c>
      <c r="D78" t="s">
        <v>3608</v>
      </c>
      <c r="E78" t="s">
        <v>5107</v>
      </c>
      <c r="F78" t="s">
        <v>169</v>
      </c>
      <c r="H78" t="s">
        <v>5104</v>
      </c>
      <c r="I78" t="s">
        <v>5496</v>
      </c>
      <c r="J78" t="s">
        <v>5497</v>
      </c>
      <c r="K78" t="s">
        <v>3608</v>
      </c>
      <c r="L78" t="s">
        <v>5107</v>
      </c>
      <c r="M78" t="s">
        <v>169</v>
      </c>
      <c r="O78" t="s">
        <v>5104</v>
      </c>
      <c r="P78" t="s">
        <v>5498</v>
      </c>
      <c r="Q78" t="s">
        <v>5488</v>
      </c>
      <c r="R78" t="s">
        <v>3608</v>
      </c>
      <c r="S78" t="s">
        <v>5107</v>
      </c>
      <c r="T78" t="s">
        <v>1649</v>
      </c>
    </row>
    <row r="79" spans="1:20">
      <c r="A79" t="s">
        <v>5104</v>
      </c>
      <c r="B79" t="s">
        <v>5499</v>
      </c>
      <c r="C79" t="s">
        <v>5500</v>
      </c>
      <c r="D79" t="s">
        <v>3608</v>
      </c>
      <c r="E79" t="s">
        <v>5107</v>
      </c>
      <c r="F79" t="s">
        <v>681</v>
      </c>
      <c r="H79" t="s">
        <v>5104</v>
      </c>
      <c r="I79" t="s">
        <v>5501</v>
      </c>
      <c r="J79" t="s">
        <v>5502</v>
      </c>
      <c r="K79" t="s">
        <v>3608</v>
      </c>
      <c r="L79" t="s">
        <v>5107</v>
      </c>
      <c r="M79" t="s">
        <v>169</v>
      </c>
      <c r="O79" t="s">
        <v>5104</v>
      </c>
      <c r="P79" t="s">
        <v>5503</v>
      </c>
      <c r="Q79" t="s">
        <v>5504</v>
      </c>
      <c r="R79" t="s">
        <v>3608</v>
      </c>
      <c r="S79" t="s">
        <v>5107</v>
      </c>
      <c r="T79" t="s">
        <v>1649</v>
      </c>
    </row>
    <row r="80" spans="1:20">
      <c r="A80" t="s">
        <v>5104</v>
      </c>
      <c r="B80" t="s">
        <v>5505</v>
      </c>
      <c r="C80" t="s">
        <v>5506</v>
      </c>
      <c r="D80" t="s">
        <v>3608</v>
      </c>
      <c r="E80" t="s">
        <v>5107</v>
      </c>
      <c r="F80" t="s">
        <v>681</v>
      </c>
      <c r="H80" t="s">
        <v>5104</v>
      </c>
      <c r="I80" t="s">
        <v>5507</v>
      </c>
      <c r="J80" t="s">
        <v>5508</v>
      </c>
      <c r="K80" t="s">
        <v>3608</v>
      </c>
      <c r="L80" t="s">
        <v>5107</v>
      </c>
      <c r="M80" t="s">
        <v>169</v>
      </c>
      <c r="O80" t="s">
        <v>5104</v>
      </c>
      <c r="P80" t="s">
        <v>5509</v>
      </c>
      <c r="Q80" t="s">
        <v>5510</v>
      </c>
      <c r="R80" t="s">
        <v>3608</v>
      </c>
      <c r="S80" t="s">
        <v>5107</v>
      </c>
      <c r="T80" t="s">
        <v>1649</v>
      </c>
    </row>
    <row r="81" spans="1:20">
      <c r="A81" t="s">
        <v>5104</v>
      </c>
      <c r="B81" t="s">
        <v>5511</v>
      </c>
      <c r="C81" t="s">
        <v>5512</v>
      </c>
      <c r="D81" t="s">
        <v>3608</v>
      </c>
      <c r="E81" t="s">
        <v>5107</v>
      </c>
      <c r="F81" t="s">
        <v>681</v>
      </c>
      <c r="H81" t="s">
        <v>5104</v>
      </c>
      <c r="I81" t="s">
        <v>5513</v>
      </c>
      <c r="J81" t="s">
        <v>5514</v>
      </c>
      <c r="K81" t="s">
        <v>3608</v>
      </c>
      <c r="L81" t="s">
        <v>5107</v>
      </c>
      <c r="M81" t="s">
        <v>169</v>
      </c>
      <c r="O81" t="s">
        <v>5104</v>
      </c>
      <c r="P81" t="s">
        <v>5515</v>
      </c>
      <c r="Q81" t="s">
        <v>5516</v>
      </c>
      <c r="R81" t="s">
        <v>3608</v>
      </c>
      <c r="S81" t="s">
        <v>5107</v>
      </c>
      <c r="T81" t="s">
        <v>1649</v>
      </c>
    </row>
    <row r="82" spans="1:20">
      <c r="A82" t="s">
        <v>5104</v>
      </c>
      <c r="B82" t="s">
        <v>5517</v>
      </c>
      <c r="C82" t="s">
        <v>5518</v>
      </c>
      <c r="D82" t="s">
        <v>3608</v>
      </c>
      <c r="E82" t="s">
        <v>5107</v>
      </c>
      <c r="F82" t="s">
        <v>169</v>
      </c>
      <c r="H82" t="s">
        <v>5104</v>
      </c>
      <c r="I82" t="s">
        <v>5519</v>
      </c>
      <c r="J82" t="s">
        <v>5520</v>
      </c>
      <c r="K82" t="s">
        <v>3608</v>
      </c>
      <c r="L82" t="s">
        <v>5107</v>
      </c>
      <c r="M82" t="s">
        <v>169</v>
      </c>
      <c r="O82" t="s">
        <v>5104</v>
      </c>
      <c r="P82" t="s">
        <v>5521</v>
      </c>
      <c r="Q82" t="s">
        <v>5522</v>
      </c>
      <c r="R82" t="s">
        <v>3608</v>
      </c>
      <c r="S82" t="s">
        <v>5107</v>
      </c>
      <c r="T82" t="s">
        <v>1649</v>
      </c>
    </row>
    <row r="83" spans="1:20">
      <c r="A83" t="s">
        <v>5104</v>
      </c>
      <c r="B83" t="s">
        <v>5523</v>
      </c>
      <c r="C83" t="s">
        <v>5524</v>
      </c>
      <c r="D83" t="s">
        <v>3608</v>
      </c>
      <c r="E83" t="s">
        <v>5107</v>
      </c>
      <c r="F83" t="s">
        <v>169</v>
      </c>
      <c r="H83" t="s">
        <v>5104</v>
      </c>
      <c r="I83" t="s">
        <v>5525</v>
      </c>
      <c r="J83" t="s">
        <v>5526</v>
      </c>
      <c r="K83" t="s">
        <v>3608</v>
      </c>
      <c r="L83" t="s">
        <v>5107</v>
      </c>
      <c r="M83" t="s">
        <v>169</v>
      </c>
      <c r="O83" t="s">
        <v>5104</v>
      </c>
      <c r="P83" t="s">
        <v>5527</v>
      </c>
      <c r="Q83" t="s">
        <v>5528</v>
      </c>
      <c r="R83" t="s">
        <v>3608</v>
      </c>
      <c r="S83" t="s">
        <v>5107</v>
      </c>
      <c r="T83" t="s">
        <v>812</v>
      </c>
    </row>
    <row r="84" spans="1:20">
      <c r="A84" t="s">
        <v>5104</v>
      </c>
      <c r="B84" t="s">
        <v>5529</v>
      </c>
      <c r="C84" t="s">
        <v>5530</v>
      </c>
      <c r="D84" t="s">
        <v>3608</v>
      </c>
      <c r="E84" t="s">
        <v>5107</v>
      </c>
      <c r="F84" t="s">
        <v>169</v>
      </c>
      <c r="H84" t="s">
        <v>5104</v>
      </c>
      <c r="I84" t="s">
        <v>5531</v>
      </c>
      <c r="J84" t="s">
        <v>5532</v>
      </c>
      <c r="K84" t="s">
        <v>3608</v>
      </c>
      <c r="L84" t="s">
        <v>5107</v>
      </c>
      <c r="M84" t="s">
        <v>2490</v>
      </c>
      <c r="O84" t="s">
        <v>5104</v>
      </c>
      <c r="P84" t="s">
        <v>5533</v>
      </c>
      <c r="Q84" t="s">
        <v>5534</v>
      </c>
      <c r="R84" t="s">
        <v>3608</v>
      </c>
      <c r="S84" t="s">
        <v>5107</v>
      </c>
      <c r="T84" t="s">
        <v>812</v>
      </c>
    </row>
    <row r="85" spans="1:20">
      <c r="A85" t="s">
        <v>5104</v>
      </c>
      <c r="B85" t="s">
        <v>5535</v>
      </c>
      <c r="C85" t="s">
        <v>5536</v>
      </c>
      <c r="D85" t="s">
        <v>3608</v>
      </c>
      <c r="E85" t="s">
        <v>5107</v>
      </c>
      <c r="F85" t="s">
        <v>169</v>
      </c>
      <c r="H85" t="s">
        <v>5104</v>
      </c>
      <c r="I85" t="s">
        <v>5537</v>
      </c>
      <c r="J85" t="s">
        <v>5538</v>
      </c>
      <c r="K85" t="s">
        <v>3608</v>
      </c>
      <c r="L85" t="s">
        <v>5107</v>
      </c>
      <c r="M85" t="s">
        <v>2490</v>
      </c>
      <c r="O85" t="s">
        <v>5104</v>
      </c>
      <c r="P85" t="s">
        <v>5539</v>
      </c>
      <c r="Q85" t="s">
        <v>5540</v>
      </c>
      <c r="R85" t="s">
        <v>3608</v>
      </c>
      <c r="S85" t="s">
        <v>5107</v>
      </c>
      <c r="T85" t="s">
        <v>812</v>
      </c>
    </row>
    <row r="86" spans="1:20">
      <c r="A86" t="s">
        <v>5104</v>
      </c>
      <c r="B86" t="s">
        <v>5541</v>
      </c>
      <c r="C86" t="s">
        <v>5542</v>
      </c>
      <c r="D86" t="s">
        <v>3608</v>
      </c>
      <c r="E86" t="s">
        <v>5107</v>
      </c>
      <c r="F86" t="s">
        <v>169</v>
      </c>
      <c r="H86" t="s">
        <v>5104</v>
      </c>
      <c r="I86" t="s">
        <v>5543</v>
      </c>
      <c r="J86" t="s">
        <v>5544</v>
      </c>
      <c r="K86" t="s">
        <v>3608</v>
      </c>
      <c r="L86" t="s">
        <v>5107</v>
      </c>
      <c r="M86" t="s">
        <v>2490</v>
      </c>
      <c r="O86" t="s">
        <v>5104</v>
      </c>
      <c r="P86" t="s">
        <v>5545</v>
      </c>
      <c r="Q86" t="s">
        <v>5528</v>
      </c>
      <c r="R86" t="s">
        <v>3608</v>
      </c>
      <c r="S86" t="s">
        <v>5107</v>
      </c>
      <c r="T86" t="s">
        <v>812</v>
      </c>
    </row>
    <row r="87" spans="1:20">
      <c r="A87" t="s">
        <v>5104</v>
      </c>
      <c r="B87" t="s">
        <v>5546</v>
      </c>
      <c r="C87" t="s">
        <v>5547</v>
      </c>
      <c r="D87" t="s">
        <v>3608</v>
      </c>
      <c r="E87" t="s">
        <v>5107</v>
      </c>
      <c r="F87" t="s">
        <v>169</v>
      </c>
      <c r="H87" t="s">
        <v>5104</v>
      </c>
      <c r="I87" t="s">
        <v>5548</v>
      </c>
      <c r="J87" t="s">
        <v>5549</v>
      </c>
      <c r="K87" t="s">
        <v>3608</v>
      </c>
      <c r="L87" t="s">
        <v>5107</v>
      </c>
      <c r="M87" t="s">
        <v>2490</v>
      </c>
      <c r="O87" t="s">
        <v>5104</v>
      </c>
      <c r="P87" t="s">
        <v>5550</v>
      </c>
      <c r="Q87" t="s">
        <v>5528</v>
      </c>
      <c r="R87" t="s">
        <v>3608</v>
      </c>
      <c r="S87" t="s">
        <v>5107</v>
      </c>
      <c r="T87" t="s">
        <v>812</v>
      </c>
    </row>
    <row r="88" spans="1:20">
      <c r="A88" t="s">
        <v>5104</v>
      </c>
      <c r="B88" t="s">
        <v>5551</v>
      </c>
      <c r="C88" t="s">
        <v>5552</v>
      </c>
      <c r="D88" t="s">
        <v>3608</v>
      </c>
      <c r="E88" t="s">
        <v>5107</v>
      </c>
      <c r="F88" t="s">
        <v>169</v>
      </c>
      <c r="H88" t="s">
        <v>5104</v>
      </c>
      <c r="I88" t="s">
        <v>5553</v>
      </c>
      <c r="J88" t="s">
        <v>5554</v>
      </c>
      <c r="K88" t="s">
        <v>3608</v>
      </c>
      <c r="L88" t="s">
        <v>5107</v>
      </c>
      <c r="M88" t="s">
        <v>2490</v>
      </c>
      <c r="O88" t="s">
        <v>5104</v>
      </c>
      <c r="P88" t="s">
        <v>5555</v>
      </c>
      <c r="Q88" t="s">
        <v>5528</v>
      </c>
      <c r="R88" t="s">
        <v>3608</v>
      </c>
      <c r="S88" t="s">
        <v>5107</v>
      </c>
      <c r="T88" t="s">
        <v>812</v>
      </c>
    </row>
    <row r="89" spans="1:20">
      <c r="A89" t="s">
        <v>5104</v>
      </c>
      <c r="B89" t="s">
        <v>5556</v>
      </c>
      <c r="C89" t="s">
        <v>5557</v>
      </c>
      <c r="D89" t="s">
        <v>3608</v>
      </c>
      <c r="E89" t="s">
        <v>5107</v>
      </c>
      <c r="F89" t="s">
        <v>169</v>
      </c>
      <c r="H89" t="s">
        <v>5104</v>
      </c>
      <c r="I89" t="s">
        <v>5558</v>
      </c>
      <c r="J89" t="s">
        <v>5559</v>
      </c>
      <c r="K89" t="s">
        <v>3608</v>
      </c>
      <c r="L89" t="s">
        <v>5107</v>
      </c>
      <c r="M89" t="s">
        <v>1327</v>
      </c>
      <c r="O89" t="s">
        <v>5104</v>
      </c>
      <c r="P89" t="s">
        <v>5560</v>
      </c>
      <c r="Q89" t="s">
        <v>5561</v>
      </c>
      <c r="R89" t="s">
        <v>3608</v>
      </c>
      <c r="S89" t="s">
        <v>5107</v>
      </c>
      <c r="T89" t="s">
        <v>812</v>
      </c>
    </row>
    <row r="90" spans="1:20">
      <c r="A90" t="s">
        <v>5104</v>
      </c>
      <c r="B90" t="s">
        <v>5562</v>
      </c>
      <c r="C90" t="s">
        <v>5563</v>
      </c>
      <c r="D90" t="s">
        <v>3608</v>
      </c>
      <c r="E90" t="s">
        <v>5107</v>
      </c>
      <c r="F90" t="s">
        <v>169</v>
      </c>
      <c r="H90" t="s">
        <v>5104</v>
      </c>
      <c r="I90" t="s">
        <v>5564</v>
      </c>
      <c r="J90" t="s">
        <v>5565</v>
      </c>
      <c r="K90" t="s">
        <v>3608</v>
      </c>
      <c r="L90" t="s">
        <v>5107</v>
      </c>
      <c r="M90" t="s">
        <v>1327</v>
      </c>
      <c r="O90" t="s">
        <v>5104</v>
      </c>
      <c r="P90" t="s">
        <v>5566</v>
      </c>
      <c r="Q90" t="s">
        <v>5567</v>
      </c>
      <c r="R90" t="s">
        <v>3608</v>
      </c>
      <c r="S90" t="s">
        <v>5107</v>
      </c>
      <c r="T90" t="s">
        <v>812</v>
      </c>
    </row>
    <row r="91" spans="1:20">
      <c r="A91" t="s">
        <v>5104</v>
      </c>
      <c r="B91" t="s">
        <v>5568</v>
      </c>
      <c r="C91" t="s">
        <v>5569</v>
      </c>
      <c r="D91" t="s">
        <v>3608</v>
      </c>
      <c r="E91" t="s">
        <v>5107</v>
      </c>
      <c r="F91" t="s">
        <v>169</v>
      </c>
      <c r="H91" t="s">
        <v>5104</v>
      </c>
      <c r="I91" t="s">
        <v>5570</v>
      </c>
      <c r="J91" t="s">
        <v>5571</v>
      </c>
      <c r="K91" t="s">
        <v>3608</v>
      </c>
      <c r="L91" t="s">
        <v>5107</v>
      </c>
      <c r="M91" t="s">
        <v>1327</v>
      </c>
      <c r="O91" t="s">
        <v>5104</v>
      </c>
      <c r="P91" t="s">
        <v>5572</v>
      </c>
      <c r="Q91" t="s">
        <v>5573</v>
      </c>
      <c r="R91" t="s">
        <v>3608</v>
      </c>
      <c r="S91" t="s">
        <v>5107</v>
      </c>
      <c r="T91" t="s">
        <v>812</v>
      </c>
    </row>
    <row r="92" spans="1:20">
      <c r="A92" t="s">
        <v>5104</v>
      </c>
      <c r="B92" t="s">
        <v>5574</v>
      </c>
      <c r="C92" t="s">
        <v>5575</v>
      </c>
      <c r="D92" t="s">
        <v>3608</v>
      </c>
      <c r="E92" t="s">
        <v>5107</v>
      </c>
      <c r="F92" t="s">
        <v>169</v>
      </c>
      <c r="H92" t="s">
        <v>5104</v>
      </c>
      <c r="I92" t="s">
        <v>5576</v>
      </c>
      <c r="J92" t="s">
        <v>5577</v>
      </c>
      <c r="K92" t="s">
        <v>3608</v>
      </c>
      <c r="L92" t="s">
        <v>5107</v>
      </c>
      <c r="M92" t="s">
        <v>1327</v>
      </c>
      <c r="O92" t="s">
        <v>5104</v>
      </c>
      <c r="P92" t="s">
        <v>5578</v>
      </c>
      <c r="Q92" t="s">
        <v>5573</v>
      </c>
      <c r="R92" t="s">
        <v>3608</v>
      </c>
      <c r="S92" t="s">
        <v>5107</v>
      </c>
      <c r="T92" t="s">
        <v>812</v>
      </c>
    </row>
    <row r="93" spans="1:20">
      <c r="A93" t="s">
        <v>5104</v>
      </c>
      <c r="B93" t="s">
        <v>5579</v>
      </c>
      <c r="C93" t="s">
        <v>5580</v>
      </c>
      <c r="D93" t="s">
        <v>3608</v>
      </c>
      <c r="E93" t="s">
        <v>5107</v>
      </c>
      <c r="F93" t="s">
        <v>169</v>
      </c>
      <c r="H93" t="s">
        <v>5104</v>
      </c>
      <c r="I93" t="s">
        <v>5581</v>
      </c>
      <c r="J93" t="s">
        <v>5582</v>
      </c>
      <c r="K93" t="s">
        <v>3608</v>
      </c>
      <c r="L93" t="s">
        <v>5107</v>
      </c>
      <c r="M93" t="s">
        <v>3525</v>
      </c>
      <c r="O93" t="s">
        <v>5104</v>
      </c>
      <c r="P93" t="s">
        <v>5583</v>
      </c>
      <c r="Q93" t="s">
        <v>5584</v>
      </c>
      <c r="R93" t="s">
        <v>3608</v>
      </c>
      <c r="S93" t="s">
        <v>5107</v>
      </c>
      <c r="T93" t="s">
        <v>169</v>
      </c>
    </row>
    <row r="94" spans="1:20">
      <c r="A94" t="s">
        <v>5104</v>
      </c>
      <c r="B94" t="s">
        <v>5585</v>
      </c>
      <c r="C94" t="s">
        <v>5586</v>
      </c>
      <c r="D94" t="s">
        <v>3608</v>
      </c>
      <c r="E94" t="s">
        <v>5107</v>
      </c>
      <c r="F94" t="s">
        <v>2490</v>
      </c>
      <c r="H94" t="s">
        <v>5104</v>
      </c>
      <c r="I94" t="s">
        <v>5587</v>
      </c>
      <c r="J94" t="s">
        <v>5588</v>
      </c>
      <c r="K94" t="s">
        <v>3608</v>
      </c>
      <c r="L94" t="s">
        <v>5107</v>
      </c>
      <c r="M94" t="s">
        <v>3525</v>
      </c>
      <c r="O94" t="s">
        <v>5104</v>
      </c>
      <c r="P94" t="s">
        <v>5589</v>
      </c>
      <c r="Q94" t="s">
        <v>5590</v>
      </c>
      <c r="R94" t="s">
        <v>3608</v>
      </c>
      <c r="S94" t="s">
        <v>5107</v>
      </c>
      <c r="T94" t="s">
        <v>169</v>
      </c>
    </row>
    <row r="95" spans="1:20">
      <c r="A95" t="s">
        <v>5104</v>
      </c>
      <c r="B95" t="s">
        <v>5591</v>
      </c>
      <c r="C95" t="s">
        <v>5592</v>
      </c>
      <c r="D95" t="s">
        <v>3608</v>
      </c>
      <c r="E95" t="s">
        <v>5107</v>
      </c>
      <c r="F95" t="s">
        <v>2490</v>
      </c>
      <c r="H95" t="s">
        <v>5104</v>
      </c>
      <c r="I95" t="s">
        <v>5593</v>
      </c>
      <c r="J95" t="s">
        <v>5594</v>
      </c>
      <c r="K95" t="s">
        <v>3608</v>
      </c>
      <c r="L95" t="s">
        <v>5107</v>
      </c>
      <c r="M95" t="s">
        <v>3003</v>
      </c>
      <c r="O95" t="s">
        <v>5104</v>
      </c>
      <c r="P95" t="s">
        <v>5595</v>
      </c>
      <c r="Q95" t="s">
        <v>5596</v>
      </c>
      <c r="R95" t="s">
        <v>3608</v>
      </c>
      <c r="S95" t="s">
        <v>5107</v>
      </c>
      <c r="T95" t="s">
        <v>169</v>
      </c>
    </row>
    <row r="96" spans="1:20">
      <c r="A96" t="s">
        <v>5104</v>
      </c>
      <c r="B96" t="s">
        <v>5597</v>
      </c>
      <c r="C96" t="s">
        <v>5598</v>
      </c>
      <c r="D96" t="s">
        <v>3608</v>
      </c>
      <c r="E96" t="s">
        <v>5107</v>
      </c>
      <c r="F96" t="s">
        <v>2490</v>
      </c>
      <c r="H96" t="s">
        <v>5104</v>
      </c>
      <c r="I96" t="s">
        <v>5599</v>
      </c>
      <c r="J96" t="s">
        <v>5600</v>
      </c>
      <c r="K96" t="s">
        <v>3608</v>
      </c>
      <c r="L96" t="s">
        <v>5107</v>
      </c>
      <c r="M96" t="s">
        <v>3003</v>
      </c>
      <c r="O96" t="s">
        <v>5104</v>
      </c>
      <c r="P96" t="s">
        <v>5601</v>
      </c>
      <c r="Q96" t="s">
        <v>5602</v>
      </c>
      <c r="R96" t="s">
        <v>3608</v>
      </c>
      <c r="S96" t="s">
        <v>5107</v>
      </c>
      <c r="T96" t="s">
        <v>169</v>
      </c>
    </row>
    <row r="97" spans="1:20">
      <c r="A97" t="s">
        <v>5104</v>
      </c>
      <c r="B97" t="s">
        <v>5603</v>
      </c>
      <c r="C97" t="s">
        <v>5604</v>
      </c>
      <c r="D97" t="s">
        <v>3608</v>
      </c>
      <c r="E97" t="s">
        <v>5107</v>
      </c>
      <c r="F97" t="s">
        <v>2490</v>
      </c>
      <c r="H97" t="s">
        <v>5104</v>
      </c>
      <c r="I97" t="s">
        <v>5605</v>
      </c>
      <c r="J97" t="s">
        <v>5606</v>
      </c>
      <c r="K97" t="s">
        <v>3608</v>
      </c>
      <c r="L97" t="s">
        <v>5107</v>
      </c>
      <c r="M97" t="s">
        <v>3003</v>
      </c>
      <c r="O97" t="s">
        <v>5104</v>
      </c>
      <c r="P97" t="s">
        <v>5607</v>
      </c>
      <c r="Q97" t="s">
        <v>5608</v>
      </c>
      <c r="R97" t="s">
        <v>3608</v>
      </c>
      <c r="S97" t="s">
        <v>5107</v>
      </c>
      <c r="T97" t="s">
        <v>169</v>
      </c>
    </row>
    <row r="98" spans="1:20">
      <c r="A98" t="s">
        <v>5104</v>
      </c>
      <c r="B98" t="s">
        <v>5609</v>
      </c>
      <c r="C98" t="s">
        <v>5610</v>
      </c>
      <c r="D98" t="s">
        <v>3608</v>
      </c>
      <c r="E98" t="s">
        <v>5107</v>
      </c>
      <c r="F98" t="s">
        <v>2490</v>
      </c>
      <c r="H98" t="s">
        <v>5104</v>
      </c>
      <c r="I98" t="s">
        <v>5611</v>
      </c>
      <c r="J98" t="s">
        <v>5612</v>
      </c>
      <c r="K98" t="s">
        <v>3608</v>
      </c>
      <c r="L98" t="s">
        <v>5107</v>
      </c>
      <c r="M98" t="s">
        <v>3003</v>
      </c>
      <c r="O98" t="s">
        <v>5104</v>
      </c>
      <c r="P98" t="s">
        <v>5613</v>
      </c>
      <c r="Q98" t="s">
        <v>5614</v>
      </c>
      <c r="R98" t="s">
        <v>3608</v>
      </c>
      <c r="S98" t="s">
        <v>5107</v>
      </c>
      <c r="T98" t="s">
        <v>169</v>
      </c>
    </row>
    <row r="99" spans="1:20">
      <c r="A99" t="s">
        <v>5104</v>
      </c>
      <c r="B99" t="s">
        <v>5615</v>
      </c>
      <c r="C99" t="s">
        <v>5616</v>
      </c>
      <c r="D99" t="s">
        <v>3608</v>
      </c>
      <c r="E99" t="s">
        <v>5107</v>
      </c>
      <c r="F99" t="s">
        <v>1327</v>
      </c>
      <c r="H99" t="s">
        <v>5104</v>
      </c>
      <c r="I99" t="s">
        <v>5617</v>
      </c>
      <c r="J99" t="s">
        <v>5618</v>
      </c>
      <c r="K99" t="s">
        <v>3608</v>
      </c>
      <c r="L99" t="s">
        <v>5107</v>
      </c>
      <c r="M99" t="s">
        <v>3003</v>
      </c>
      <c r="O99" t="s">
        <v>5104</v>
      </c>
      <c r="P99" t="s">
        <v>5619</v>
      </c>
      <c r="Q99" t="s">
        <v>5620</v>
      </c>
      <c r="R99" t="s">
        <v>3608</v>
      </c>
      <c r="S99" t="s">
        <v>5107</v>
      </c>
      <c r="T99" t="s">
        <v>169</v>
      </c>
    </row>
    <row r="100" spans="1:20">
      <c r="A100" t="s">
        <v>5104</v>
      </c>
      <c r="B100" t="s">
        <v>5621</v>
      </c>
      <c r="C100" t="s">
        <v>5622</v>
      </c>
      <c r="D100" t="s">
        <v>3608</v>
      </c>
      <c r="E100" t="s">
        <v>5107</v>
      </c>
      <c r="F100" t="s">
        <v>1327</v>
      </c>
      <c r="H100" t="s">
        <v>5104</v>
      </c>
      <c r="I100" t="s">
        <v>5623</v>
      </c>
      <c r="J100" t="s">
        <v>5624</v>
      </c>
      <c r="K100" t="s">
        <v>3608</v>
      </c>
      <c r="L100" t="s">
        <v>5107</v>
      </c>
      <c r="M100" t="s">
        <v>3003</v>
      </c>
      <c r="O100" t="s">
        <v>5104</v>
      </c>
      <c r="P100" t="s">
        <v>5625</v>
      </c>
      <c r="Q100" t="s">
        <v>5626</v>
      </c>
      <c r="R100" t="s">
        <v>3608</v>
      </c>
      <c r="S100" t="s">
        <v>5107</v>
      </c>
      <c r="T100" t="s">
        <v>1649</v>
      </c>
    </row>
    <row r="101" spans="1:20">
      <c r="A101" t="s">
        <v>5104</v>
      </c>
      <c r="B101" t="s">
        <v>5627</v>
      </c>
      <c r="C101" t="s">
        <v>5628</v>
      </c>
      <c r="D101" t="s">
        <v>3608</v>
      </c>
      <c r="E101" t="s">
        <v>5107</v>
      </c>
      <c r="F101" t="s">
        <v>1327</v>
      </c>
      <c r="H101" t="s">
        <v>5104</v>
      </c>
      <c r="I101" t="s">
        <v>5629</v>
      </c>
      <c r="J101" t="s">
        <v>5630</v>
      </c>
      <c r="K101" t="s">
        <v>3608</v>
      </c>
      <c r="L101" t="s">
        <v>5107</v>
      </c>
      <c r="M101" t="s">
        <v>1649</v>
      </c>
      <c r="O101" t="s">
        <v>5104</v>
      </c>
      <c r="P101" t="s">
        <v>5631</v>
      </c>
      <c r="Q101" t="s">
        <v>5632</v>
      </c>
      <c r="R101" t="s">
        <v>3608</v>
      </c>
      <c r="S101" t="s">
        <v>5107</v>
      </c>
      <c r="T101" t="s">
        <v>1649</v>
      </c>
    </row>
    <row r="102" spans="1:20">
      <c r="A102" t="s">
        <v>5104</v>
      </c>
      <c r="B102" t="s">
        <v>5633</v>
      </c>
      <c r="C102" t="s">
        <v>5634</v>
      </c>
      <c r="D102" t="s">
        <v>3608</v>
      </c>
      <c r="E102" t="s">
        <v>5107</v>
      </c>
      <c r="F102" t="s">
        <v>1327</v>
      </c>
      <c r="H102" t="s">
        <v>5104</v>
      </c>
      <c r="I102" t="s">
        <v>5635</v>
      </c>
      <c r="J102" t="s">
        <v>5636</v>
      </c>
      <c r="K102" t="s">
        <v>3608</v>
      </c>
      <c r="L102" t="s">
        <v>5107</v>
      </c>
      <c r="M102" t="s">
        <v>1649</v>
      </c>
      <c r="O102" t="s">
        <v>5104</v>
      </c>
      <c r="P102" t="s">
        <v>5637</v>
      </c>
      <c r="Q102" t="s">
        <v>5638</v>
      </c>
      <c r="R102" t="s">
        <v>3608</v>
      </c>
      <c r="S102" t="s">
        <v>5107</v>
      </c>
      <c r="T102" t="s">
        <v>1649</v>
      </c>
    </row>
    <row r="103" spans="1:20">
      <c r="A103" t="s">
        <v>5104</v>
      </c>
      <c r="B103" t="s">
        <v>5639</v>
      </c>
      <c r="C103" t="s">
        <v>5640</v>
      </c>
      <c r="D103" t="s">
        <v>3608</v>
      </c>
      <c r="E103" t="s">
        <v>5107</v>
      </c>
      <c r="F103" t="s">
        <v>3525</v>
      </c>
      <c r="H103" t="s">
        <v>5104</v>
      </c>
      <c r="I103" t="s">
        <v>5641</v>
      </c>
      <c r="J103" t="s">
        <v>5642</v>
      </c>
      <c r="K103" t="s">
        <v>3608</v>
      </c>
      <c r="L103" t="s">
        <v>5107</v>
      </c>
      <c r="M103" t="s">
        <v>1649</v>
      </c>
      <c r="O103" t="s">
        <v>5104</v>
      </c>
      <c r="P103" t="s">
        <v>5643</v>
      </c>
      <c r="Q103" t="s">
        <v>5644</v>
      </c>
      <c r="R103" t="s">
        <v>3608</v>
      </c>
      <c r="S103" t="s">
        <v>5107</v>
      </c>
      <c r="T103" t="s">
        <v>1649</v>
      </c>
    </row>
    <row r="104" spans="1:20">
      <c r="A104" t="s">
        <v>5104</v>
      </c>
      <c r="B104" t="s">
        <v>5645</v>
      </c>
      <c r="C104" t="s">
        <v>5646</v>
      </c>
      <c r="D104" t="s">
        <v>3608</v>
      </c>
      <c r="E104" t="s">
        <v>5107</v>
      </c>
      <c r="F104" t="s">
        <v>3525</v>
      </c>
      <c r="H104" t="s">
        <v>5104</v>
      </c>
      <c r="I104" t="s">
        <v>5647</v>
      </c>
      <c r="J104" t="s">
        <v>5648</v>
      </c>
      <c r="K104" t="s">
        <v>3608</v>
      </c>
      <c r="L104" t="s">
        <v>5107</v>
      </c>
      <c r="M104" t="s">
        <v>1649</v>
      </c>
      <c r="O104" t="s">
        <v>5104</v>
      </c>
      <c r="P104" t="s">
        <v>5649</v>
      </c>
      <c r="Q104" t="s">
        <v>5650</v>
      </c>
      <c r="R104" t="s">
        <v>3608</v>
      </c>
      <c r="S104" t="s">
        <v>5107</v>
      </c>
      <c r="T104" t="s">
        <v>1649</v>
      </c>
    </row>
    <row r="105" spans="1:20">
      <c r="A105" t="s">
        <v>5104</v>
      </c>
      <c r="B105" t="s">
        <v>5651</v>
      </c>
      <c r="C105" t="s">
        <v>5652</v>
      </c>
      <c r="D105" t="s">
        <v>3608</v>
      </c>
      <c r="E105" t="s">
        <v>5107</v>
      </c>
      <c r="F105" t="s">
        <v>3525</v>
      </c>
      <c r="H105" t="s">
        <v>5104</v>
      </c>
      <c r="I105" t="s">
        <v>5653</v>
      </c>
      <c r="J105" t="s">
        <v>5654</v>
      </c>
      <c r="K105" t="s">
        <v>3608</v>
      </c>
      <c r="L105" t="s">
        <v>5107</v>
      </c>
      <c r="M105" t="s">
        <v>1649</v>
      </c>
      <c r="O105" t="s">
        <v>5104</v>
      </c>
      <c r="P105" t="s">
        <v>5655</v>
      </c>
      <c r="Q105" t="s">
        <v>5656</v>
      </c>
      <c r="R105" t="s">
        <v>3608</v>
      </c>
      <c r="S105" t="s">
        <v>5107</v>
      </c>
      <c r="T105" t="s">
        <v>1649</v>
      </c>
    </row>
    <row r="106" spans="1:20">
      <c r="A106" t="s">
        <v>5104</v>
      </c>
      <c r="B106" t="s">
        <v>5657</v>
      </c>
      <c r="C106" t="s">
        <v>5658</v>
      </c>
      <c r="D106" t="s">
        <v>3608</v>
      </c>
      <c r="E106" t="s">
        <v>5107</v>
      </c>
      <c r="F106" t="s">
        <v>3525</v>
      </c>
      <c r="H106" t="s">
        <v>5104</v>
      </c>
      <c r="I106" t="s">
        <v>5659</v>
      </c>
      <c r="J106" t="s">
        <v>5660</v>
      </c>
      <c r="K106" t="s">
        <v>3608</v>
      </c>
      <c r="L106" t="s">
        <v>5107</v>
      </c>
      <c r="M106" t="s">
        <v>1649</v>
      </c>
      <c r="O106" t="s">
        <v>5104</v>
      </c>
      <c r="P106" t="s">
        <v>5661</v>
      </c>
      <c r="Q106" t="s">
        <v>5662</v>
      </c>
      <c r="R106" t="s">
        <v>3608</v>
      </c>
      <c r="S106" t="s">
        <v>5107</v>
      </c>
      <c r="T106" t="s">
        <v>1649</v>
      </c>
    </row>
    <row r="107" spans="1:20">
      <c r="A107" t="s">
        <v>5104</v>
      </c>
      <c r="B107" t="s">
        <v>5663</v>
      </c>
      <c r="C107" t="s">
        <v>5664</v>
      </c>
      <c r="D107" t="s">
        <v>3608</v>
      </c>
      <c r="E107" t="s">
        <v>5107</v>
      </c>
      <c r="F107" t="s">
        <v>3525</v>
      </c>
      <c r="H107" t="s">
        <v>5104</v>
      </c>
      <c r="I107" t="s">
        <v>5665</v>
      </c>
      <c r="J107" t="s">
        <v>5660</v>
      </c>
      <c r="K107" t="s">
        <v>3608</v>
      </c>
      <c r="L107" t="s">
        <v>5107</v>
      </c>
      <c r="M107" t="s">
        <v>1649</v>
      </c>
      <c r="O107" t="s">
        <v>5104</v>
      </c>
      <c r="P107" t="s">
        <v>5666</v>
      </c>
      <c r="Q107" t="s">
        <v>5667</v>
      </c>
      <c r="R107" t="s">
        <v>3608</v>
      </c>
      <c r="S107" t="s">
        <v>5107</v>
      </c>
      <c r="T107" t="s">
        <v>1649</v>
      </c>
    </row>
    <row r="108" spans="1:20">
      <c r="A108" t="s">
        <v>5104</v>
      </c>
      <c r="B108" t="s">
        <v>5668</v>
      </c>
      <c r="C108" t="s">
        <v>5669</v>
      </c>
      <c r="D108" t="s">
        <v>3608</v>
      </c>
      <c r="E108" t="s">
        <v>5107</v>
      </c>
      <c r="F108" t="s">
        <v>3003</v>
      </c>
      <c r="H108" t="s">
        <v>5104</v>
      </c>
      <c r="I108" t="s">
        <v>5670</v>
      </c>
      <c r="J108" t="s">
        <v>5671</v>
      </c>
      <c r="K108" t="s">
        <v>3608</v>
      </c>
      <c r="L108" t="s">
        <v>5107</v>
      </c>
      <c r="M108" t="s">
        <v>741</v>
      </c>
      <c r="O108" t="s">
        <v>5104</v>
      </c>
      <c r="P108" t="s">
        <v>5672</v>
      </c>
      <c r="Q108" t="s">
        <v>5673</v>
      </c>
      <c r="R108" t="s">
        <v>3608</v>
      </c>
      <c r="S108" t="s">
        <v>5107</v>
      </c>
      <c r="T108" t="s">
        <v>1649</v>
      </c>
    </row>
    <row r="109" spans="1:20">
      <c r="A109" t="s">
        <v>5104</v>
      </c>
      <c r="B109" t="s">
        <v>5674</v>
      </c>
      <c r="C109" t="s">
        <v>5675</v>
      </c>
      <c r="D109" t="s">
        <v>3608</v>
      </c>
      <c r="E109" t="s">
        <v>5107</v>
      </c>
      <c r="F109" t="s">
        <v>3003</v>
      </c>
      <c r="H109" t="s">
        <v>5104</v>
      </c>
      <c r="I109" t="s">
        <v>5676</v>
      </c>
      <c r="J109" t="s">
        <v>5677</v>
      </c>
      <c r="K109" t="s">
        <v>3608</v>
      </c>
      <c r="L109" t="s">
        <v>5107</v>
      </c>
      <c r="M109" t="s">
        <v>741</v>
      </c>
      <c r="O109" t="s">
        <v>5104</v>
      </c>
      <c r="P109" t="s">
        <v>5678</v>
      </c>
      <c r="Q109" t="s">
        <v>5679</v>
      </c>
      <c r="R109" t="s">
        <v>3608</v>
      </c>
      <c r="S109" t="s">
        <v>5107</v>
      </c>
      <c r="T109" t="s">
        <v>1649</v>
      </c>
    </row>
    <row r="110" spans="1:20">
      <c r="A110" t="s">
        <v>5104</v>
      </c>
      <c r="B110" t="s">
        <v>5680</v>
      </c>
      <c r="C110" t="s">
        <v>5681</v>
      </c>
      <c r="D110" t="s">
        <v>3608</v>
      </c>
      <c r="E110" t="s">
        <v>5107</v>
      </c>
      <c r="F110" t="s">
        <v>3003</v>
      </c>
      <c r="H110" t="s">
        <v>5104</v>
      </c>
      <c r="I110" t="s">
        <v>5682</v>
      </c>
      <c r="J110" t="s">
        <v>5683</v>
      </c>
      <c r="K110" t="s">
        <v>3608</v>
      </c>
      <c r="L110" t="s">
        <v>5107</v>
      </c>
      <c r="M110" t="s">
        <v>741</v>
      </c>
      <c r="O110" t="s">
        <v>5104</v>
      </c>
      <c r="P110" t="s">
        <v>5684</v>
      </c>
      <c r="Q110" t="s">
        <v>5685</v>
      </c>
      <c r="R110" t="s">
        <v>3608</v>
      </c>
      <c r="S110" t="s">
        <v>5107</v>
      </c>
      <c r="T110" t="s">
        <v>1649</v>
      </c>
    </row>
    <row r="111" spans="1:20">
      <c r="A111" t="s">
        <v>5104</v>
      </c>
      <c r="B111" t="s">
        <v>5686</v>
      </c>
      <c r="C111" t="s">
        <v>5687</v>
      </c>
      <c r="D111" t="s">
        <v>3608</v>
      </c>
      <c r="E111" t="s">
        <v>5107</v>
      </c>
      <c r="F111" t="s">
        <v>3003</v>
      </c>
      <c r="H111" t="s">
        <v>5104</v>
      </c>
      <c r="I111" t="s">
        <v>5688</v>
      </c>
      <c r="J111" t="s">
        <v>5689</v>
      </c>
      <c r="K111" t="s">
        <v>3608</v>
      </c>
      <c r="L111" t="s">
        <v>5107</v>
      </c>
      <c r="M111" t="s">
        <v>741</v>
      </c>
      <c r="O111" t="s">
        <v>5104</v>
      </c>
      <c r="P111" t="s">
        <v>5690</v>
      </c>
      <c r="Q111" t="s">
        <v>5691</v>
      </c>
      <c r="R111" t="s">
        <v>3608</v>
      </c>
      <c r="S111" t="s">
        <v>5107</v>
      </c>
      <c r="T111" t="s">
        <v>1649</v>
      </c>
    </row>
    <row r="112" spans="1:20">
      <c r="A112" t="s">
        <v>5104</v>
      </c>
      <c r="B112" t="s">
        <v>5692</v>
      </c>
      <c r="C112" t="s">
        <v>5693</v>
      </c>
      <c r="D112" t="s">
        <v>3608</v>
      </c>
      <c r="E112" t="s">
        <v>5107</v>
      </c>
      <c r="F112" t="s">
        <v>3003</v>
      </c>
      <c r="H112" t="s">
        <v>5104</v>
      </c>
      <c r="I112" t="s">
        <v>5694</v>
      </c>
      <c r="J112" t="s">
        <v>5695</v>
      </c>
      <c r="K112" t="s">
        <v>3608</v>
      </c>
      <c r="L112" t="s">
        <v>5107</v>
      </c>
      <c r="M112" t="s">
        <v>741</v>
      </c>
      <c r="O112" t="s">
        <v>5104</v>
      </c>
      <c r="P112" t="s">
        <v>5696</v>
      </c>
      <c r="Q112" t="s">
        <v>5697</v>
      </c>
      <c r="R112" t="s">
        <v>3608</v>
      </c>
      <c r="S112" t="s">
        <v>5107</v>
      </c>
      <c r="T112" t="s">
        <v>1298</v>
      </c>
    </row>
    <row r="113" spans="1:20">
      <c r="A113" t="s">
        <v>5104</v>
      </c>
      <c r="B113" t="s">
        <v>5698</v>
      </c>
      <c r="C113" t="s">
        <v>5699</v>
      </c>
      <c r="D113" t="s">
        <v>3608</v>
      </c>
      <c r="E113" t="s">
        <v>5107</v>
      </c>
      <c r="F113" t="s">
        <v>3003</v>
      </c>
      <c r="H113" t="s">
        <v>5104</v>
      </c>
      <c r="I113" t="s">
        <v>5700</v>
      </c>
      <c r="J113" t="s">
        <v>5701</v>
      </c>
      <c r="K113" t="s">
        <v>3608</v>
      </c>
      <c r="L113" t="s">
        <v>5107</v>
      </c>
      <c r="M113" t="s">
        <v>741</v>
      </c>
      <c r="O113" t="s">
        <v>5104</v>
      </c>
      <c r="P113" t="s">
        <v>5702</v>
      </c>
      <c r="Q113" t="s">
        <v>5703</v>
      </c>
      <c r="R113" t="s">
        <v>3608</v>
      </c>
      <c r="S113" t="s">
        <v>5107</v>
      </c>
      <c r="T113" t="s">
        <v>1298</v>
      </c>
    </row>
    <row r="114" spans="1:20">
      <c r="A114" t="s">
        <v>5104</v>
      </c>
      <c r="B114" t="s">
        <v>5704</v>
      </c>
      <c r="C114" t="s">
        <v>5705</v>
      </c>
      <c r="D114" t="s">
        <v>3608</v>
      </c>
      <c r="E114" t="s">
        <v>5107</v>
      </c>
      <c r="F114" t="s">
        <v>1649</v>
      </c>
      <c r="H114" t="s">
        <v>5104</v>
      </c>
      <c r="I114" t="s">
        <v>5706</v>
      </c>
      <c r="J114" t="s">
        <v>5707</v>
      </c>
      <c r="K114" t="s">
        <v>3608</v>
      </c>
      <c r="L114" t="s">
        <v>5107</v>
      </c>
      <c r="M114" t="s">
        <v>741</v>
      </c>
      <c r="O114" t="s">
        <v>5104</v>
      </c>
      <c r="P114" t="s">
        <v>5708</v>
      </c>
      <c r="Q114" t="s">
        <v>5709</v>
      </c>
      <c r="R114" t="s">
        <v>3608</v>
      </c>
      <c r="S114" t="s">
        <v>5107</v>
      </c>
      <c r="T114" t="s">
        <v>1298</v>
      </c>
    </row>
    <row r="115" spans="1:20">
      <c r="A115" t="s">
        <v>5104</v>
      </c>
      <c r="B115" t="s">
        <v>5710</v>
      </c>
      <c r="C115" t="s">
        <v>5711</v>
      </c>
      <c r="D115" t="s">
        <v>3608</v>
      </c>
      <c r="E115" t="s">
        <v>5107</v>
      </c>
      <c r="F115" t="s">
        <v>1649</v>
      </c>
      <c r="H115" t="s">
        <v>5104</v>
      </c>
      <c r="I115" t="s">
        <v>5712</v>
      </c>
      <c r="J115" t="s">
        <v>5713</v>
      </c>
      <c r="K115" t="s">
        <v>3608</v>
      </c>
      <c r="L115" t="s">
        <v>5107</v>
      </c>
      <c r="M115" t="s">
        <v>741</v>
      </c>
      <c r="O115" t="s">
        <v>5104</v>
      </c>
      <c r="P115" t="s">
        <v>5714</v>
      </c>
      <c r="Q115" t="s">
        <v>5715</v>
      </c>
      <c r="R115" t="s">
        <v>3608</v>
      </c>
      <c r="S115" t="s">
        <v>5107</v>
      </c>
      <c r="T115" t="s">
        <v>1247</v>
      </c>
    </row>
    <row r="116" spans="1:20">
      <c r="A116" t="s">
        <v>5104</v>
      </c>
      <c r="B116" t="s">
        <v>5716</v>
      </c>
      <c r="C116" t="s">
        <v>5705</v>
      </c>
      <c r="D116" t="s">
        <v>3608</v>
      </c>
      <c r="E116" t="s">
        <v>5107</v>
      </c>
      <c r="F116" t="s">
        <v>1649</v>
      </c>
      <c r="H116" t="s">
        <v>5104</v>
      </c>
      <c r="I116" t="s">
        <v>5717</v>
      </c>
      <c r="J116" t="s">
        <v>5718</v>
      </c>
      <c r="K116" t="s">
        <v>3608</v>
      </c>
      <c r="L116" t="s">
        <v>5107</v>
      </c>
      <c r="M116" t="s">
        <v>741</v>
      </c>
      <c r="O116" t="s">
        <v>5104</v>
      </c>
      <c r="P116" t="s">
        <v>5719</v>
      </c>
      <c r="Q116" t="s">
        <v>5720</v>
      </c>
      <c r="R116" t="s">
        <v>3608</v>
      </c>
      <c r="S116" t="s">
        <v>5107</v>
      </c>
      <c r="T116" t="s">
        <v>1247</v>
      </c>
    </row>
    <row r="117" spans="1:20">
      <c r="A117" t="s">
        <v>5104</v>
      </c>
      <c r="B117" t="s">
        <v>5721</v>
      </c>
      <c r="C117" t="s">
        <v>5722</v>
      </c>
      <c r="D117" t="s">
        <v>3608</v>
      </c>
      <c r="E117" t="s">
        <v>5107</v>
      </c>
      <c r="F117" t="s">
        <v>1649</v>
      </c>
      <c r="H117" t="s">
        <v>5104</v>
      </c>
      <c r="I117" t="s">
        <v>5723</v>
      </c>
      <c r="J117" t="s">
        <v>5724</v>
      </c>
      <c r="K117" t="s">
        <v>3608</v>
      </c>
      <c r="L117" t="s">
        <v>5107</v>
      </c>
      <c r="M117" t="s">
        <v>741</v>
      </c>
      <c r="O117" t="s">
        <v>5104</v>
      </c>
      <c r="P117" t="s">
        <v>5725</v>
      </c>
      <c r="Q117" t="s">
        <v>5726</v>
      </c>
      <c r="R117" t="s">
        <v>3608</v>
      </c>
      <c r="S117" t="s">
        <v>5107</v>
      </c>
      <c r="T117" t="s">
        <v>1247</v>
      </c>
    </row>
    <row r="118" spans="1:20">
      <c r="A118" t="s">
        <v>5104</v>
      </c>
      <c r="B118" t="s">
        <v>5727</v>
      </c>
      <c r="C118" t="s">
        <v>5728</v>
      </c>
      <c r="D118" t="s">
        <v>3608</v>
      </c>
      <c r="E118" t="s">
        <v>5107</v>
      </c>
      <c r="F118" t="s">
        <v>1649</v>
      </c>
      <c r="H118" t="s">
        <v>5104</v>
      </c>
      <c r="I118" t="s">
        <v>5729</v>
      </c>
      <c r="J118" t="s">
        <v>5730</v>
      </c>
      <c r="K118" t="s">
        <v>3608</v>
      </c>
      <c r="L118" t="s">
        <v>5107</v>
      </c>
      <c r="M118" t="s">
        <v>741</v>
      </c>
      <c r="O118" t="s">
        <v>5104</v>
      </c>
      <c r="P118" t="s">
        <v>5731</v>
      </c>
      <c r="Q118" t="s">
        <v>5732</v>
      </c>
      <c r="R118" t="s">
        <v>3608</v>
      </c>
      <c r="S118" t="s">
        <v>5107</v>
      </c>
      <c r="T118" t="s">
        <v>1247</v>
      </c>
    </row>
    <row r="119" spans="1:20">
      <c r="A119" t="s">
        <v>5104</v>
      </c>
      <c r="B119" t="s">
        <v>5733</v>
      </c>
      <c r="C119" t="s">
        <v>5734</v>
      </c>
      <c r="D119" t="s">
        <v>3608</v>
      </c>
      <c r="E119" t="s">
        <v>5107</v>
      </c>
      <c r="F119" t="s">
        <v>1649</v>
      </c>
      <c r="H119" t="s">
        <v>5104</v>
      </c>
      <c r="I119" t="s">
        <v>5735</v>
      </c>
      <c r="J119" t="s">
        <v>5736</v>
      </c>
      <c r="K119" t="s">
        <v>3608</v>
      </c>
      <c r="L119" t="s">
        <v>5107</v>
      </c>
      <c r="M119" t="s">
        <v>741</v>
      </c>
      <c r="O119" t="s">
        <v>5104</v>
      </c>
      <c r="P119" t="s">
        <v>5737</v>
      </c>
      <c r="Q119" t="s">
        <v>5738</v>
      </c>
      <c r="R119" t="s">
        <v>3608</v>
      </c>
      <c r="S119" t="s">
        <v>5107</v>
      </c>
      <c r="T119" t="s">
        <v>169</v>
      </c>
    </row>
    <row r="120" spans="1:20">
      <c r="A120" t="s">
        <v>5104</v>
      </c>
      <c r="B120" t="s">
        <v>5739</v>
      </c>
      <c r="C120" t="s">
        <v>5734</v>
      </c>
      <c r="D120" t="s">
        <v>3608</v>
      </c>
      <c r="E120" t="s">
        <v>5107</v>
      </c>
      <c r="F120" t="s">
        <v>1649</v>
      </c>
      <c r="H120" t="s">
        <v>5104</v>
      </c>
      <c r="I120" t="s">
        <v>5740</v>
      </c>
      <c r="J120" t="s">
        <v>5741</v>
      </c>
      <c r="K120" t="s">
        <v>3608</v>
      </c>
      <c r="L120" t="s">
        <v>5107</v>
      </c>
      <c r="M120" t="s">
        <v>741</v>
      </c>
      <c r="O120" t="s">
        <v>5104</v>
      </c>
      <c r="P120" t="s">
        <v>5742</v>
      </c>
      <c r="Q120" t="s">
        <v>5743</v>
      </c>
      <c r="R120" t="s">
        <v>3608</v>
      </c>
      <c r="S120" t="s">
        <v>5107</v>
      </c>
      <c r="T120" t="s">
        <v>169</v>
      </c>
    </row>
    <row r="121" spans="1:20">
      <c r="A121" t="s">
        <v>5104</v>
      </c>
      <c r="B121" t="s">
        <v>5744</v>
      </c>
      <c r="C121" t="s">
        <v>5745</v>
      </c>
      <c r="D121" t="s">
        <v>3608</v>
      </c>
      <c r="E121" t="s">
        <v>5107</v>
      </c>
      <c r="F121" t="s">
        <v>1649</v>
      </c>
      <c r="H121" t="s">
        <v>5104</v>
      </c>
      <c r="I121" t="s">
        <v>5746</v>
      </c>
      <c r="J121" t="s">
        <v>5747</v>
      </c>
      <c r="K121" t="s">
        <v>3608</v>
      </c>
      <c r="L121" t="s">
        <v>5107</v>
      </c>
      <c r="M121" t="s">
        <v>741</v>
      </c>
      <c r="O121" t="s">
        <v>5104</v>
      </c>
      <c r="P121" t="s">
        <v>5748</v>
      </c>
      <c r="Q121" t="s">
        <v>5749</v>
      </c>
      <c r="R121" t="s">
        <v>3608</v>
      </c>
      <c r="S121" t="s">
        <v>5107</v>
      </c>
      <c r="T121" t="s">
        <v>3243</v>
      </c>
    </row>
    <row r="122" spans="1:20">
      <c r="A122" t="s">
        <v>5104</v>
      </c>
      <c r="B122" t="s">
        <v>5750</v>
      </c>
      <c r="C122" t="s">
        <v>5751</v>
      </c>
      <c r="D122" t="s">
        <v>3608</v>
      </c>
      <c r="E122" t="s">
        <v>5107</v>
      </c>
      <c r="F122" t="s">
        <v>1649</v>
      </c>
      <c r="H122" t="s">
        <v>5104</v>
      </c>
      <c r="I122" t="s">
        <v>5752</v>
      </c>
      <c r="J122" t="s">
        <v>5753</v>
      </c>
      <c r="K122" t="s">
        <v>3608</v>
      </c>
      <c r="L122" t="s">
        <v>5107</v>
      </c>
      <c r="M122" t="s">
        <v>741</v>
      </c>
      <c r="O122" t="s">
        <v>5104</v>
      </c>
      <c r="P122" t="s">
        <v>5754</v>
      </c>
      <c r="Q122" t="s">
        <v>5755</v>
      </c>
      <c r="R122" t="s">
        <v>3608</v>
      </c>
      <c r="S122" t="s">
        <v>5107</v>
      </c>
      <c r="T122" t="s">
        <v>3243</v>
      </c>
    </row>
    <row r="123" spans="1:20">
      <c r="A123" t="s">
        <v>5104</v>
      </c>
      <c r="B123" t="s">
        <v>5756</v>
      </c>
      <c r="C123" t="s">
        <v>5757</v>
      </c>
      <c r="D123" t="s">
        <v>3608</v>
      </c>
      <c r="E123" t="s">
        <v>5107</v>
      </c>
      <c r="F123" t="s">
        <v>1649</v>
      </c>
      <c r="H123" t="s">
        <v>5104</v>
      </c>
      <c r="I123" t="s">
        <v>5758</v>
      </c>
      <c r="J123" t="s">
        <v>5759</v>
      </c>
      <c r="K123" t="s">
        <v>3608</v>
      </c>
      <c r="L123" t="s">
        <v>5107</v>
      </c>
      <c r="M123" t="s">
        <v>741</v>
      </c>
      <c r="O123" t="s">
        <v>5104</v>
      </c>
      <c r="P123" t="s">
        <v>5760</v>
      </c>
      <c r="Q123" t="s">
        <v>5761</v>
      </c>
      <c r="R123" t="s">
        <v>3608</v>
      </c>
      <c r="S123" t="s">
        <v>5107</v>
      </c>
      <c r="T123" t="s">
        <v>3243</v>
      </c>
    </row>
    <row r="124" spans="1:20">
      <c r="A124" t="s">
        <v>5104</v>
      </c>
      <c r="B124" t="s">
        <v>5762</v>
      </c>
      <c r="C124" t="s">
        <v>5763</v>
      </c>
      <c r="D124" t="s">
        <v>3608</v>
      </c>
      <c r="E124" t="s">
        <v>5107</v>
      </c>
      <c r="F124" t="s">
        <v>741</v>
      </c>
      <c r="H124" t="s">
        <v>5104</v>
      </c>
      <c r="I124" t="s">
        <v>5764</v>
      </c>
      <c r="J124" t="s">
        <v>5765</v>
      </c>
      <c r="K124" t="s">
        <v>3608</v>
      </c>
      <c r="L124" t="s">
        <v>5107</v>
      </c>
      <c r="M124" t="s">
        <v>169</v>
      </c>
      <c r="O124" t="s">
        <v>5104</v>
      </c>
      <c r="P124" t="s">
        <v>5766</v>
      </c>
      <c r="Q124" t="s">
        <v>5767</v>
      </c>
      <c r="R124" t="s">
        <v>3608</v>
      </c>
      <c r="S124" t="s">
        <v>5107</v>
      </c>
      <c r="T124" t="s">
        <v>3243</v>
      </c>
    </row>
    <row r="125" spans="1:20">
      <c r="A125" t="s">
        <v>5104</v>
      </c>
      <c r="B125" t="s">
        <v>5768</v>
      </c>
      <c r="C125" t="s">
        <v>5769</v>
      </c>
      <c r="D125" t="s">
        <v>3608</v>
      </c>
      <c r="E125" t="s">
        <v>5107</v>
      </c>
      <c r="F125" t="s">
        <v>741</v>
      </c>
      <c r="H125" t="s">
        <v>5104</v>
      </c>
      <c r="I125" t="s">
        <v>5770</v>
      </c>
      <c r="J125" t="s">
        <v>5771</v>
      </c>
      <c r="K125" t="s">
        <v>3608</v>
      </c>
      <c r="L125" t="s">
        <v>5107</v>
      </c>
      <c r="M125" t="s">
        <v>169</v>
      </c>
      <c r="O125" t="s">
        <v>5104</v>
      </c>
      <c r="P125" t="s">
        <v>5772</v>
      </c>
      <c r="Q125" t="s">
        <v>5773</v>
      </c>
      <c r="R125" t="s">
        <v>3608</v>
      </c>
      <c r="S125" t="s">
        <v>5107</v>
      </c>
      <c r="T125" t="s">
        <v>1649</v>
      </c>
    </row>
    <row r="126" spans="1:20">
      <c r="A126" t="s">
        <v>5104</v>
      </c>
      <c r="B126" t="s">
        <v>5774</v>
      </c>
      <c r="C126" t="s">
        <v>5775</v>
      </c>
      <c r="D126" t="s">
        <v>3608</v>
      </c>
      <c r="E126" t="s">
        <v>5107</v>
      </c>
      <c r="F126" t="s">
        <v>741</v>
      </c>
      <c r="H126" t="s">
        <v>5104</v>
      </c>
      <c r="I126" t="s">
        <v>5776</v>
      </c>
      <c r="J126" t="s">
        <v>5777</v>
      </c>
      <c r="K126" t="s">
        <v>3608</v>
      </c>
      <c r="L126" t="s">
        <v>5107</v>
      </c>
      <c r="M126" t="s">
        <v>169</v>
      </c>
      <c r="O126" t="s">
        <v>5104</v>
      </c>
      <c r="P126" t="s">
        <v>5778</v>
      </c>
      <c r="Q126" t="s">
        <v>5779</v>
      </c>
      <c r="R126" t="s">
        <v>3608</v>
      </c>
      <c r="S126" t="s">
        <v>5107</v>
      </c>
      <c r="T126" t="s">
        <v>1649</v>
      </c>
    </row>
    <row r="127" spans="1:20">
      <c r="A127" t="s">
        <v>5104</v>
      </c>
      <c r="B127" t="s">
        <v>5780</v>
      </c>
      <c r="C127" t="s">
        <v>5781</v>
      </c>
      <c r="D127" t="s">
        <v>3608</v>
      </c>
      <c r="E127" t="s">
        <v>5107</v>
      </c>
      <c r="F127" t="s">
        <v>741</v>
      </c>
      <c r="H127" t="s">
        <v>5104</v>
      </c>
      <c r="I127" t="s">
        <v>5782</v>
      </c>
      <c r="J127" t="s">
        <v>5783</v>
      </c>
      <c r="K127" t="s">
        <v>3608</v>
      </c>
      <c r="L127" t="s">
        <v>5107</v>
      </c>
      <c r="M127" t="s">
        <v>169</v>
      </c>
      <c r="O127" t="s">
        <v>5104</v>
      </c>
      <c r="P127" t="s">
        <v>5784</v>
      </c>
      <c r="Q127" t="s">
        <v>5785</v>
      </c>
      <c r="R127" t="s">
        <v>3608</v>
      </c>
      <c r="S127" t="s">
        <v>5107</v>
      </c>
      <c r="T127" t="s">
        <v>1649</v>
      </c>
    </row>
    <row r="128" spans="1:20">
      <c r="A128" t="s">
        <v>5104</v>
      </c>
      <c r="B128" t="s">
        <v>5786</v>
      </c>
      <c r="C128" t="s">
        <v>5787</v>
      </c>
      <c r="D128" t="s">
        <v>3608</v>
      </c>
      <c r="E128" t="s">
        <v>5107</v>
      </c>
      <c r="F128" t="s">
        <v>741</v>
      </c>
      <c r="H128" t="s">
        <v>5104</v>
      </c>
      <c r="I128" t="s">
        <v>5788</v>
      </c>
      <c r="J128" t="s">
        <v>5789</v>
      </c>
      <c r="K128" t="s">
        <v>3608</v>
      </c>
      <c r="L128" t="s">
        <v>5107</v>
      </c>
      <c r="M128" t="s">
        <v>169</v>
      </c>
      <c r="O128" t="s">
        <v>5104</v>
      </c>
      <c r="P128" t="s">
        <v>5790</v>
      </c>
      <c r="Q128" t="s">
        <v>5791</v>
      </c>
      <c r="R128" t="s">
        <v>3608</v>
      </c>
      <c r="S128" t="s">
        <v>5107</v>
      </c>
      <c r="T128" t="s">
        <v>1649</v>
      </c>
    </row>
    <row r="129" spans="1:20">
      <c r="A129" t="s">
        <v>5104</v>
      </c>
      <c r="B129" t="s">
        <v>5792</v>
      </c>
      <c r="C129" t="s">
        <v>5793</v>
      </c>
      <c r="D129" t="s">
        <v>3608</v>
      </c>
      <c r="E129" t="s">
        <v>5107</v>
      </c>
      <c r="F129" t="s">
        <v>741</v>
      </c>
      <c r="H129" t="s">
        <v>5104</v>
      </c>
      <c r="I129" t="s">
        <v>5794</v>
      </c>
      <c r="J129" t="s">
        <v>5795</v>
      </c>
      <c r="K129" t="s">
        <v>3608</v>
      </c>
      <c r="L129" t="s">
        <v>5107</v>
      </c>
      <c r="M129" t="s">
        <v>169</v>
      </c>
      <c r="O129" t="s">
        <v>5104</v>
      </c>
      <c r="P129" t="s">
        <v>5796</v>
      </c>
      <c r="Q129" t="s">
        <v>5797</v>
      </c>
      <c r="R129" t="s">
        <v>3608</v>
      </c>
      <c r="S129" t="s">
        <v>5107</v>
      </c>
      <c r="T129" t="s">
        <v>19</v>
      </c>
    </row>
    <row r="130" spans="1:20">
      <c r="A130" t="s">
        <v>5104</v>
      </c>
      <c r="B130" t="s">
        <v>5798</v>
      </c>
      <c r="C130" t="s">
        <v>5799</v>
      </c>
      <c r="D130" t="s">
        <v>3608</v>
      </c>
      <c r="E130" t="s">
        <v>5107</v>
      </c>
      <c r="F130" t="s">
        <v>741</v>
      </c>
      <c r="H130" t="s">
        <v>5104</v>
      </c>
      <c r="I130" t="s">
        <v>5800</v>
      </c>
      <c r="J130" t="s">
        <v>5801</v>
      </c>
      <c r="K130" t="s">
        <v>3608</v>
      </c>
      <c r="L130" t="s">
        <v>5107</v>
      </c>
      <c r="M130" t="s">
        <v>169</v>
      </c>
      <c r="O130" t="s">
        <v>5104</v>
      </c>
      <c r="P130" t="s">
        <v>5802</v>
      </c>
      <c r="Q130" t="s">
        <v>5803</v>
      </c>
      <c r="R130" t="s">
        <v>3608</v>
      </c>
      <c r="S130" t="s">
        <v>5107</v>
      </c>
      <c r="T130" t="s">
        <v>19</v>
      </c>
    </row>
    <row r="131" spans="1:20">
      <c r="A131" t="s">
        <v>5104</v>
      </c>
      <c r="B131" t="s">
        <v>5804</v>
      </c>
      <c r="C131" t="s">
        <v>5805</v>
      </c>
      <c r="D131" t="s">
        <v>3608</v>
      </c>
      <c r="E131" t="s">
        <v>5107</v>
      </c>
      <c r="F131" t="s">
        <v>741</v>
      </c>
      <c r="H131" t="s">
        <v>5104</v>
      </c>
      <c r="I131" t="s">
        <v>5806</v>
      </c>
      <c r="J131" t="s">
        <v>5795</v>
      </c>
      <c r="K131" t="s">
        <v>3608</v>
      </c>
      <c r="L131" t="s">
        <v>5107</v>
      </c>
      <c r="M131" t="s">
        <v>169</v>
      </c>
      <c r="O131" t="s">
        <v>5104</v>
      </c>
      <c r="P131" t="s">
        <v>5807</v>
      </c>
      <c r="Q131" t="s">
        <v>5808</v>
      </c>
      <c r="R131" t="s">
        <v>3608</v>
      </c>
      <c r="S131" t="s">
        <v>5107</v>
      </c>
      <c r="T131" t="s">
        <v>19</v>
      </c>
    </row>
    <row r="132" spans="1:20">
      <c r="A132" t="s">
        <v>5104</v>
      </c>
      <c r="B132" t="s">
        <v>5809</v>
      </c>
      <c r="C132" t="s">
        <v>5810</v>
      </c>
      <c r="D132" t="s">
        <v>3608</v>
      </c>
      <c r="E132" t="s">
        <v>5107</v>
      </c>
      <c r="F132" t="s">
        <v>741</v>
      </c>
      <c r="H132" t="s">
        <v>5104</v>
      </c>
      <c r="I132" t="s">
        <v>5811</v>
      </c>
      <c r="J132" t="s">
        <v>5801</v>
      </c>
      <c r="K132" t="s">
        <v>3608</v>
      </c>
      <c r="L132" t="s">
        <v>5107</v>
      </c>
      <c r="M132" t="s">
        <v>169</v>
      </c>
      <c r="O132" t="s">
        <v>5104</v>
      </c>
      <c r="P132" t="s">
        <v>5812</v>
      </c>
      <c r="Q132" t="s">
        <v>5813</v>
      </c>
      <c r="R132" t="s">
        <v>3608</v>
      </c>
      <c r="S132" t="s">
        <v>5107</v>
      </c>
      <c r="T132" t="s">
        <v>1649</v>
      </c>
    </row>
    <row r="133" spans="1:20">
      <c r="A133" t="s">
        <v>5104</v>
      </c>
      <c r="B133" t="s">
        <v>5814</v>
      </c>
      <c r="C133" t="s">
        <v>5815</v>
      </c>
      <c r="D133" t="s">
        <v>3608</v>
      </c>
      <c r="E133" t="s">
        <v>5107</v>
      </c>
      <c r="F133" t="s">
        <v>741</v>
      </c>
      <c r="H133" t="s">
        <v>5104</v>
      </c>
      <c r="I133" t="s">
        <v>5816</v>
      </c>
      <c r="J133" t="s">
        <v>5817</v>
      </c>
      <c r="K133" t="s">
        <v>3608</v>
      </c>
      <c r="L133" t="s">
        <v>5107</v>
      </c>
      <c r="M133" t="s">
        <v>169</v>
      </c>
      <c r="O133" t="s">
        <v>5104</v>
      </c>
      <c r="P133" t="s">
        <v>5818</v>
      </c>
      <c r="Q133" t="s">
        <v>5813</v>
      </c>
      <c r="R133" t="s">
        <v>3608</v>
      </c>
      <c r="S133" t="s">
        <v>5107</v>
      </c>
      <c r="T133" t="s">
        <v>1649</v>
      </c>
    </row>
    <row r="134" spans="1:20">
      <c r="A134" t="s">
        <v>5104</v>
      </c>
      <c r="B134" t="s">
        <v>5819</v>
      </c>
      <c r="C134" t="s">
        <v>5820</v>
      </c>
      <c r="D134" t="s">
        <v>3608</v>
      </c>
      <c r="E134" t="s">
        <v>5107</v>
      </c>
      <c r="F134" t="s">
        <v>741</v>
      </c>
      <c r="H134" t="s">
        <v>5104</v>
      </c>
      <c r="I134" t="s">
        <v>5821</v>
      </c>
      <c r="J134" t="s">
        <v>5822</v>
      </c>
      <c r="K134" t="s">
        <v>3608</v>
      </c>
      <c r="L134" t="s">
        <v>5107</v>
      </c>
      <c r="M134" t="s">
        <v>169</v>
      </c>
      <c r="O134" t="s">
        <v>5104</v>
      </c>
      <c r="P134" t="s">
        <v>5823</v>
      </c>
      <c r="Q134" t="s">
        <v>5824</v>
      </c>
      <c r="R134" t="s">
        <v>3608</v>
      </c>
      <c r="S134" t="s">
        <v>5107</v>
      </c>
      <c r="T134" t="s">
        <v>19</v>
      </c>
    </row>
    <row r="135" spans="1:20">
      <c r="A135" t="s">
        <v>5104</v>
      </c>
      <c r="B135" t="s">
        <v>5825</v>
      </c>
      <c r="C135" t="s">
        <v>5826</v>
      </c>
      <c r="D135" t="s">
        <v>3608</v>
      </c>
      <c r="E135" t="s">
        <v>5107</v>
      </c>
      <c r="F135" t="s">
        <v>741</v>
      </c>
      <c r="H135" t="s">
        <v>5104</v>
      </c>
      <c r="I135" t="s">
        <v>5827</v>
      </c>
      <c r="J135" t="s">
        <v>5828</v>
      </c>
      <c r="K135" t="s">
        <v>3608</v>
      </c>
      <c r="L135" t="s">
        <v>5107</v>
      </c>
      <c r="M135" t="s">
        <v>169</v>
      </c>
      <c r="O135" t="s">
        <v>5104</v>
      </c>
      <c r="P135" t="s">
        <v>5829</v>
      </c>
      <c r="Q135" t="s">
        <v>5824</v>
      </c>
      <c r="R135" t="s">
        <v>3608</v>
      </c>
      <c r="S135" t="s">
        <v>5107</v>
      </c>
      <c r="T135" t="s">
        <v>19</v>
      </c>
    </row>
    <row r="136" spans="1:20">
      <c r="A136" t="s">
        <v>5104</v>
      </c>
      <c r="B136" t="s">
        <v>5830</v>
      </c>
      <c r="C136" t="s">
        <v>5831</v>
      </c>
      <c r="D136" t="s">
        <v>3608</v>
      </c>
      <c r="E136" t="s">
        <v>5107</v>
      </c>
      <c r="F136" t="s">
        <v>741</v>
      </c>
      <c r="H136" t="s">
        <v>5104</v>
      </c>
      <c r="I136" t="s">
        <v>5832</v>
      </c>
      <c r="J136" t="s">
        <v>5833</v>
      </c>
      <c r="K136" t="s">
        <v>3608</v>
      </c>
      <c r="L136" t="s">
        <v>5107</v>
      </c>
      <c r="M136" t="s">
        <v>2104</v>
      </c>
      <c r="O136" t="s">
        <v>5104</v>
      </c>
      <c r="P136" t="s">
        <v>5834</v>
      </c>
      <c r="Q136" t="s">
        <v>5835</v>
      </c>
      <c r="R136" t="s">
        <v>3608</v>
      </c>
      <c r="S136" t="s">
        <v>5107</v>
      </c>
      <c r="T136" t="s">
        <v>19</v>
      </c>
    </row>
    <row r="137" spans="1:20">
      <c r="A137" t="s">
        <v>5104</v>
      </c>
      <c r="B137" t="s">
        <v>5836</v>
      </c>
      <c r="C137" t="s">
        <v>5837</v>
      </c>
      <c r="D137" t="s">
        <v>3608</v>
      </c>
      <c r="E137" t="s">
        <v>5107</v>
      </c>
      <c r="F137" t="s">
        <v>741</v>
      </c>
      <c r="H137" t="s">
        <v>5104</v>
      </c>
      <c r="I137" t="s">
        <v>5838</v>
      </c>
      <c r="J137" t="s">
        <v>5839</v>
      </c>
      <c r="K137" t="s">
        <v>3608</v>
      </c>
      <c r="L137" t="s">
        <v>5107</v>
      </c>
      <c r="M137" t="s">
        <v>2104</v>
      </c>
      <c r="O137" t="s">
        <v>5104</v>
      </c>
      <c r="P137" t="s">
        <v>5840</v>
      </c>
      <c r="Q137" t="s">
        <v>5841</v>
      </c>
      <c r="R137" t="s">
        <v>3608</v>
      </c>
      <c r="S137" t="s">
        <v>5107</v>
      </c>
      <c r="T137" t="s">
        <v>19</v>
      </c>
    </row>
    <row r="138" spans="1:20">
      <c r="A138" t="s">
        <v>5104</v>
      </c>
      <c r="B138" t="s">
        <v>5842</v>
      </c>
      <c r="C138" t="s">
        <v>5843</v>
      </c>
      <c r="D138" t="s">
        <v>3608</v>
      </c>
      <c r="E138" t="s">
        <v>5107</v>
      </c>
      <c r="F138" t="s">
        <v>741</v>
      </c>
      <c r="H138" t="s">
        <v>5104</v>
      </c>
      <c r="I138" t="s">
        <v>5844</v>
      </c>
      <c r="J138" t="s">
        <v>5845</v>
      </c>
      <c r="K138" t="s">
        <v>3608</v>
      </c>
      <c r="L138" t="s">
        <v>5107</v>
      </c>
      <c r="M138" t="s">
        <v>2104</v>
      </c>
      <c r="O138" t="s">
        <v>5104</v>
      </c>
      <c r="P138" t="s">
        <v>5846</v>
      </c>
      <c r="Q138" t="s">
        <v>5841</v>
      </c>
      <c r="R138" t="s">
        <v>3608</v>
      </c>
      <c r="S138" t="s">
        <v>5107</v>
      </c>
      <c r="T138" t="s">
        <v>19</v>
      </c>
    </row>
    <row r="139" spans="1:20">
      <c r="A139" t="s">
        <v>5104</v>
      </c>
      <c r="B139" t="s">
        <v>5847</v>
      </c>
      <c r="C139" t="s">
        <v>5848</v>
      </c>
      <c r="D139" t="s">
        <v>3608</v>
      </c>
      <c r="E139" t="s">
        <v>5107</v>
      </c>
      <c r="F139" t="s">
        <v>741</v>
      </c>
      <c r="H139" t="s">
        <v>5104</v>
      </c>
      <c r="I139" t="s">
        <v>5849</v>
      </c>
      <c r="J139" t="s">
        <v>5850</v>
      </c>
      <c r="K139" t="s">
        <v>3608</v>
      </c>
      <c r="L139" t="s">
        <v>5107</v>
      </c>
      <c r="M139" t="s">
        <v>2104</v>
      </c>
      <c r="O139" t="s">
        <v>5104</v>
      </c>
      <c r="P139" t="s">
        <v>5851</v>
      </c>
      <c r="Q139" t="s">
        <v>5852</v>
      </c>
      <c r="R139" t="s">
        <v>3608</v>
      </c>
      <c r="S139" t="s">
        <v>5107</v>
      </c>
      <c r="T139" t="s">
        <v>169</v>
      </c>
    </row>
    <row r="140" spans="1:20">
      <c r="A140" t="s">
        <v>5104</v>
      </c>
      <c r="B140" t="s">
        <v>5853</v>
      </c>
      <c r="C140" t="s">
        <v>5854</v>
      </c>
      <c r="D140" t="s">
        <v>3608</v>
      </c>
      <c r="E140" t="s">
        <v>5107</v>
      </c>
      <c r="F140" t="s">
        <v>741</v>
      </c>
      <c r="H140" t="s">
        <v>5104</v>
      </c>
      <c r="I140" t="s">
        <v>5855</v>
      </c>
      <c r="J140" t="s">
        <v>5850</v>
      </c>
      <c r="K140" t="s">
        <v>3608</v>
      </c>
      <c r="L140" t="s">
        <v>5107</v>
      </c>
      <c r="M140" t="s">
        <v>2104</v>
      </c>
      <c r="O140" t="s">
        <v>5104</v>
      </c>
      <c r="P140" t="s">
        <v>5856</v>
      </c>
      <c r="Q140" t="s">
        <v>5857</v>
      </c>
      <c r="R140" t="s">
        <v>3608</v>
      </c>
      <c r="S140" t="s">
        <v>5107</v>
      </c>
      <c r="T140" t="s">
        <v>169</v>
      </c>
    </row>
    <row r="141" spans="1:20">
      <c r="A141" t="s">
        <v>5104</v>
      </c>
      <c r="B141" t="s">
        <v>5858</v>
      </c>
      <c r="C141" t="s">
        <v>5859</v>
      </c>
      <c r="D141" t="s">
        <v>3608</v>
      </c>
      <c r="E141" t="s">
        <v>5107</v>
      </c>
      <c r="F141" t="s">
        <v>741</v>
      </c>
      <c r="H141" t="s">
        <v>5104</v>
      </c>
      <c r="I141" t="s">
        <v>5860</v>
      </c>
      <c r="J141" t="s">
        <v>5839</v>
      </c>
      <c r="K141" t="s">
        <v>3608</v>
      </c>
      <c r="L141" t="s">
        <v>5107</v>
      </c>
      <c r="M141" t="s">
        <v>2104</v>
      </c>
      <c r="O141" t="s">
        <v>5104</v>
      </c>
      <c r="P141" t="s">
        <v>5861</v>
      </c>
      <c r="Q141" t="s">
        <v>5857</v>
      </c>
      <c r="R141" t="s">
        <v>3608</v>
      </c>
      <c r="S141" t="s">
        <v>5107</v>
      </c>
      <c r="T141" t="s">
        <v>169</v>
      </c>
    </row>
    <row r="142" spans="1:20">
      <c r="A142" t="s">
        <v>5104</v>
      </c>
      <c r="B142" t="s">
        <v>5862</v>
      </c>
      <c r="C142" t="s">
        <v>5863</v>
      </c>
      <c r="D142" t="s">
        <v>3608</v>
      </c>
      <c r="E142" t="s">
        <v>5107</v>
      </c>
      <c r="F142" t="s">
        <v>741</v>
      </c>
      <c r="H142" t="s">
        <v>5104</v>
      </c>
      <c r="I142" t="s">
        <v>5864</v>
      </c>
      <c r="J142" t="s">
        <v>5850</v>
      </c>
      <c r="K142" t="s">
        <v>3608</v>
      </c>
      <c r="L142" t="s">
        <v>5107</v>
      </c>
      <c r="M142" t="s">
        <v>2104</v>
      </c>
      <c r="O142" t="s">
        <v>5104</v>
      </c>
      <c r="P142" t="s">
        <v>5865</v>
      </c>
      <c r="Q142" t="s">
        <v>5866</v>
      </c>
      <c r="R142" t="s">
        <v>3608</v>
      </c>
      <c r="S142" t="s">
        <v>5107</v>
      </c>
      <c r="T142" t="s">
        <v>3164</v>
      </c>
    </row>
    <row r="143" spans="1:20">
      <c r="A143" t="s">
        <v>5104</v>
      </c>
      <c r="B143" t="s">
        <v>5867</v>
      </c>
      <c r="C143" t="s">
        <v>5868</v>
      </c>
      <c r="D143" t="s">
        <v>3608</v>
      </c>
      <c r="E143" t="s">
        <v>5107</v>
      </c>
      <c r="F143" t="s">
        <v>741</v>
      </c>
      <c r="H143" t="s">
        <v>5104</v>
      </c>
      <c r="I143" t="s">
        <v>5869</v>
      </c>
      <c r="J143" t="s">
        <v>5870</v>
      </c>
      <c r="K143" t="s">
        <v>3608</v>
      </c>
      <c r="L143" t="s">
        <v>5107</v>
      </c>
      <c r="M143" t="s">
        <v>2104</v>
      </c>
      <c r="O143" t="s">
        <v>5104</v>
      </c>
      <c r="P143" t="s">
        <v>5871</v>
      </c>
      <c r="Q143" t="s">
        <v>5872</v>
      </c>
      <c r="R143" t="s">
        <v>3608</v>
      </c>
      <c r="S143" t="s">
        <v>5107</v>
      </c>
      <c r="T143" t="s">
        <v>3164</v>
      </c>
    </row>
    <row r="144" spans="1:20">
      <c r="A144" t="s">
        <v>5104</v>
      </c>
      <c r="B144" t="s">
        <v>5873</v>
      </c>
      <c r="C144" t="s">
        <v>5874</v>
      </c>
      <c r="D144" t="s">
        <v>3608</v>
      </c>
      <c r="E144" t="s">
        <v>5107</v>
      </c>
      <c r="F144" t="s">
        <v>741</v>
      </c>
      <c r="H144" t="s">
        <v>5104</v>
      </c>
      <c r="I144" t="s">
        <v>5875</v>
      </c>
      <c r="J144" t="s">
        <v>5876</v>
      </c>
      <c r="K144" t="s">
        <v>3608</v>
      </c>
      <c r="L144" t="s">
        <v>5107</v>
      </c>
      <c r="M144" t="s">
        <v>2104</v>
      </c>
      <c r="O144" t="s">
        <v>5104</v>
      </c>
      <c r="P144" t="s">
        <v>5877</v>
      </c>
      <c r="Q144" t="s">
        <v>5878</v>
      </c>
      <c r="R144" t="s">
        <v>3608</v>
      </c>
      <c r="S144" t="s">
        <v>5107</v>
      </c>
      <c r="T144" t="s">
        <v>3164</v>
      </c>
    </row>
    <row r="145" spans="1:20">
      <c r="A145" t="s">
        <v>5104</v>
      </c>
      <c r="B145" t="s">
        <v>5879</v>
      </c>
      <c r="C145" t="s">
        <v>5880</v>
      </c>
      <c r="D145" t="s">
        <v>3608</v>
      </c>
      <c r="E145" t="s">
        <v>5107</v>
      </c>
      <c r="F145" t="s">
        <v>741</v>
      </c>
      <c r="H145" t="s">
        <v>5104</v>
      </c>
      <c r="I145" t="s">
        <v>5881</v>
      </c>
      <c r="J145" t="s">
        <v>5870</v>
      </c>
      <c r="K145" t="s">
        <v>3608</v>
      </c>
      <c r="L145" t="s">
        <v>5107</v>
      </c>
      <c r="M145" t="s">
        <v>2104</v>
      </c>
      <c r="O145" t="s">
        <v>5104</v>
      </c>
      <c r="P145" t="s">
        <v>5882</v>
      </c>
      <c r="Q145" t="s">
        <v>5883</v>
      </c>
      <c r="R145" t="s">
        <v>3608</v>
      </c>
      <c r="S145" t="s">
        <v>5107</v>
      </c>
      <c r="T145" t="s">
        <v>3164</v>
      </c>
    </row>
    <row r="146" spans="1:20">
      <c r="A146" t="s">
        <v>5104</v>
      </c>
      <c r="B146" t="s">
        <v>5884</v>
      </c>
      <c r="C146" t="s">
        <v>5885</v>
      </c>
      <c r="D146" t="s">
        <v>3608</v>
      </c>
      <c r="E146" t="s">
        <v>5107</v>
      </c>
      <c r="F146" t="s">
        <v>741</v>
      </c>
      <c r="H146" t="s">
        <v>5104</v>
      </c>
      <c r="I146" t="s">
        <v>5886</v>
      </c>
      <c r="J146" t="s">
        <v>5887</v>
      </c>
      <c r="K146" t="s">
        <v>3608</v>
      </c>
      <c r="L146" t="s">
        <v>5107</v>
      </c>
      <c r="M146" t="s">
        <v>2104</v>
      </c>
      <c r="O146" t="s">
        <v>5104</v>
      </c>
      <c r="P146" t="s">
        <v>5888</v>
      </c>
      <c r="Q146" t="s">
        <v>5889</v>
      </c>
      <c r="R146" t="s">
        <v>3608</v>
      </c>
      <c r="S146" t="s">
        <v>5107</v>
      </c>
      <c r="T146" t="s">
        <v>3164</v>
      </c>
    </row>
    <row r="147" spans="1:20">
      <c r="A147" t="s">
        <v>5104</v>
      </c>
      <c r="B147" t="s">
        <v>5890</v>
      </c>
      <c r="C147" t="s">
        <v>5891</v>
      </c>
      <c r="D147" t="s">
        <v>3608</v>
      </c>
      <c r="E147" t="s">
        <v>5107</v>
      </c>
      <c r="F147" t="s">
        <v>169</v>
      </c>
      <c r="H147" t="s">
        <v>5104</v>
      </c>
      <c r="I147" t="s">
        <v>5892</v>
      </c>
      <c r="J147" t="s">
        <v>5870</v>
      </c>
      <c r="K147" t="s">
        <v>3608</v>
      </c>
      <c r="L147" t="s">
        <v>5107</v>
      </c>
      <c r="M147" t="s">
        <v>2104</v>
      </c>
      <c r="O147" t="s">
        <v>5104</v>
      </c>
      <c r="P147" t="s">
        <v>5893</v>
      </c>
      <c r="Q147" t="s">
        <v>5894</v>
      </c>
      <c r="R147" t="s">
        <v>3608</v>
      </c>
      <c r="S147" t="s">
        <v>5107</v>
      </c>
      <c r="T147" t="s">
        <v>3164</v>
      </c>
    </row>
    <row r="148" spans="1:20">
      <c r="A148" t="s">
        <v>5104</v>
      </c>
      <c r="B148" t="s">
        <v>5895</v>
      </c>
      <c r="C148" t="s">
        <v>5896</v>
      </c>
      <c r="D148" t="s">
        <v>3608</v>
      </c>
      <c r="E148" t="s">
        <v>5107</v>
      </c>
      <c r="F148" t="s">
        <v>169</v>
      </c>
      <c r="H148" t="s">
        <v>5104</v>
      </c>
      <c r="I148" t="s">
        <v>5897</v>
      </c>
      <c r="J148" t="s">
        <v>5870</v>
      </c>
      <c r="K148" t="s">
        <v>3608</v>
      </c>
      <c r="L148" t="s">
        <v>5107</v>
      </c>
      <c r="M148" t="s">
        <v>2104</v>
      </c>
      <c r="O148" t="s">
        <v>5104</v>
      </c>
      <c r="P148" t="s">
        <v>5898</v>
      </c>
      <c r="Q148" t="s">
        <v>5899</v>
      </c>
      <c r="R148" t="s">
        <v>3608</v>
      </c>
      <c r="S148" t="s">
        <v>5107</v>
      </c>
      <c r="T148" t="s">
        <v>3164</v>
      </c>
    </row>
    <row r="149" spans="1:20">
      <c r="A149" t="s">
        <v>5104</v>
      </c>
      <c r="B149" t="s">
        <v>5900</v>
      </c>
      <c r="C149" t="s">
        <v>5901</v>
      </c>
      <c r="D149" t="s">
        <v>3608</v>
      </c>
      <c r="E149" t="s">
        <v>5107</v>
      </c>
      <c r="F149" t="s">
        <v>169</v>
      </c>
      <c r="H149" t="s">
        <v>5104</v>
      </c>
      <c r="I149" t="s">
        <v>5902</v>
      </c>
      <c r="J149" t="s">
        <v>5903</v>
      </c>
      <c r="K149" t="s">
        <v>3608</v>
      </c>
      <c r="L149" t="s">
        <v>5107</v>
      </c>
      <c r="M149" t="s">
        <v>2104</v>
      </c>
      <c r="O149" t="s">
        <v>5104</v>
      </c>
      <c r="P149" t="s">
        <v>5904</v>
      </c>
      <c r="Q149" t="s">
        <v>5905</v>
      </c>
      <c r="R149" t="s">
        <v>3608</v>
      </c>
      <c r="S149" t="s">
        <v>5107</v>
      </c>
      <c r="T149" t="s">
        <v>633</v>
      </c>
    </row>
    <row r="150" spans="1:20">
      <c r="A150" t="s">
        <v>5104</v>
      </c>
      <c r="B150" t="s">
        <v>5906</v>
      </c>
      <c r="C150" t="s">
        <v>5907</v>
      </c>
      <c r="D150" t="s">
        <v>3608</v>
      </c>
      <c r="E150" t="s">
        <v>5107</v>
      </c>
      <c r="F150" t="s">
        <v>169</v>
      </c>
      <c r="H150" t="s">
        <v>5104</v>
      </c>
      <c r="I150" t="s">
        <v>5908</v>
      </c>
      <c r="J150" t="s">
        <v>5909</v>
      </c>
      <c r="K150" t="s">
        <v>3608</v>
      </c>
      <c r="L150" t="s">
        <v>5107</v>
      </c>
      <c r="M150" t="s">
        <v>2104</v>
      </c>
      <c r="O150" t="s">
        <v>5104</v>
      </c>
      <c r="P150" t="s">
        <v>5910</v>
      </c>
      <c r="Q150" t="s">
        <v>5905</v>
      </c>
      <c r="R150" t="s">
        <v>3608</v>
      </c>
      <c r="S150" t="s">
        <v>5107</v>
      </c>
      <c r="T150" t="s">
        <v>633</v>
      </c>
    </row>
    <row r="151" spans="1:20">
      <c r="A151" t="s">
        <v>5104</v>
      </c>
      <c r="B151" t="s">
        <v>5911</v>
      </c>
      <c r="C151" t="s">
        <v>5912</v>
      </c>
      <c r="D151" t="s">
        <v>3608</v>
      </c>
      <c r="E151" t="s">
        <v>5107</v>
      </c>
      <c r="F151" t="s">
        <v>169</v>
      </c>
      <c r="H151" t="s">
        <v>5104</v>
      </c>
      <c r="I151" t="s">
        <v>5913</v>
      </c>
      <c r="J151" t="s">
        <v>5914</v>
      </c>
      <c r="K151" t="s">
        <v>3608</v>
      </c>
      <c r="L151" t="s">
        <v>5107</v>
      </c>
      <c r="M151" t="s">
        <v>2104</v>
      </c>
      <c r="O151" t="s">
        <v>5104</v>
      </c>
      <c r="P151" t="s">
        <v>5915</v>
      </c>
      <c r="Q151" t="s">
        <v>5905</v>
      </c>
      <c r="R151" t="s">
        <v>3608</v>
      </c>
      <c r="S151" t="s">
        <v>5107</v>
      </c>
      <c r="T151" t="s">
        <v>633</v>
      </c>
    </row>
    <row r="152" spans="1:20">
      <c r="A152" t="s">
        <v>5104</v>
      </c>
      <c r="B152" t="s">
        <v>5916</v>
      </c>
      <c r="C152" t="s">
        <v>5917</v>
      </c>
      <c r="D152" t="s">
        <v>3608</v>
      </c>
      <c r="E152" t="s">
        <v>5107</v>
      </c>
      <c r="F152" t="s">
        <v>169</v>
      </c>
      <c r="H152" t="s">
        <v>5104</v>
      </c>
      <c r="I152" t="s">
        <v>5918</v>
      </c>
      <c r="J152" t="s">
        <v>5919</v>
      </c>
      <c r="K152" t="s">
        <v>3608</v>
      </c>
      <c r="L152" t="s">
        <v>5107</v>
      </c>
      <c r="M152" t="s">
        <v>2104</v>
      </c>
      <c r="O152" t="s">
        <v>5104</v>
      </c>
      <c r="P152" t="s">
        <v>5920</v>
      </c>
      <c r="Q152" t="s">
        <v>5921</v>
      </c>
      <c r="R152" t="s">
        <v>3608</v>
      </c>
      <c r="S152" t="s">
        <v>5107</v>
      </c>
      <c r="T152" t="s">
        <v>3243</v>
      </c>
    </row>
    <row r="153" spans="1:20">
      <c r="A153" t="s">
        <v>5104</v>
      </c>
      <c r="B153" t="s">
        <v>5922</v>
      </c>
      <c r="C153" t="s">
        <v>5923</v>
      </c>
      <c r="D153" t="s">
        <v>3608</v>
      </c>
      <c r="E153" t="s">
        <v>5107</v>
      </c>
      <c r="F153" t="s">
        <v>169</v>
      </c>
      <c r="H153" t="s">
        <v>5104</v>
      </c>
      <c r="I153" t="s">
        <v>5924</v>
      </c>
      <c r="J153" t="s">
        <v>5925</v>
      </c>
      <c r="K153" t="s">
        <v>3608</v>
      </c>
      <c r="L153" t="s">
        <v>5107</v>
      </c>
      <c r="M153" t="s">
        <v>2104</v>
      </c>
      <c r="O153" t="s">
        <v>5104</v>
      </c>
      <c r="P153" t="s">
        <v>5926</v>
      </c>
      <c r="Q153" t="s">
        <v>5927</v>
      </c>
      <c r="R153" t="s">
        <v>3608</v>
      </c>
      <c r="S153" t="s">
        <v>5107</v>
      </c>
      <c r="T153" t="s">
        <v>3243</v>
      </c>
    </row>
    <row r="154" spans="1:20">
      <c r="A154" t="s">
        <v>5104</v>
      </c>
      <c r="B154" t="s">
        <v>5928</v>
      </c>
      <c r="C154" t="s">
        <v>5929</v>
      </c>
      <c r="D154" t="s">
        <v>3608</v>
      </c>
      <c r="E154" t="s">
        <v>5107</v>
      </c>
      <c r="F154" t="s">
        <v>169</v>
      </c>
      <c r="H154" t="s">
        <v>5104</v>
      </c>
      <c r="I154" t="s">
        <v>5930</v>
      </c>
      <c r="J154" t="s">
        <v>5925</v>
      </c>
      <c r="K154" t="s">
        <v>3608</v>
      </c>
      <c r="L154" t="s">
        <v>5107</v>
      </c>
      <c r="M154" t="s">
        <v>2104</v>
      </c>
      <c r="O154" t="s">
        <v>5104</v>
      </c>
      <c r="P154" t="s">
        <v>5931</v>
      </c>
      <c r="Q154" t="s">
        <v>5932</v>
      </c>
      <c r="R154" t="s">
        <v>3608</v>
      </c>
      <c r="S154" t="s">
        <v>5107</v>
      </c>
      <c r="T154" t="s">
        <v>3243</v>
      </c>
    </row>
    <row r="155" spans="1:20">
      <c r="A155" t="s">
        <v>5104</v>
      </c>
      <c r="B155" t="s">
        <v>5933</v>
      </c>
      <c r="C155" t="s">
        <v>5934</v>
      </c>
      <c r="D155" t="s">
        <v>3608</v>
      </c>
      <c r="E155" t="s">
        <v>5107</v>
      </c>
      <c r="F155" t="s">
        <v>169</v>
      </c>
      <c r="H155" t="s">
        <v>5104</v>
      </c>
      <c r="I155" t="s">
        <v>5935</v>
      </c>
      <c r="J155" t="s">
        <v>5936</v>
      </c>
      <c r="K155" t="s">
        <v>3608</v>
      </c>
      <c r="L155" t="s">
        <v>5107</v>
      </c>
      <c r="M155" t="s">
        <v>2104</v>
      </c>
      <c r="O155" t="s">
        <v>5104</v>
      </c>
      <c r="P155" t="s">
        <v>5937</v>
      </c>
      <c r="Q155" t="s">
        <v>5938</v>
      </c>
      <c r="R155" t="s">
        <v>3608</v>
      </c>
      <c r="S155" t="s">
        <v>5107</v>
      </c>
      <c r="T155" t="s">
        <v>3243</v>
      </c>
    </row>
    <row r="156" spans="1:20">
      <c r="A156" t="s">
        <v>5104</v>
      </c>
      <c r="B156" t="s">
        <v>5939</v>
      </c>
      <c r="C156" t="s">
        <v>5940</v>
      </c>
      <c r="D156" t="s">
        <v>3608</v>
      </c>
      <c r="E156" t="s">
        <v>5107</v>
      </c>
      <c r="F156" t="s">
        <v>169</v>
      </c>
      <c r="H156" t="s">
        <v>5104</v>
      </c>
      <c r="I156" t="s">
        <v>5941</v>
      </c>
      <c r="J156" t="s">
        <v>5903</v>
      </c>
      <c r="K156" t="s">
        <v>3608</v>
      </c>
      <c r="L156" t="s">
        <v>5107</v>
      </c>
      <c r="M156" t="s">
        <v>2104</v>
      </c>
      <c r="O156" t="s">
        <v>5104</v>
      </c>
      <c r="P156" t="s">
        <v>5942</v>
      </c>
      <c r="Q156" t="s">
        <v>5943</v>
      </c>
      <c r="R156" t="s">
        <v>3608</v>
      </c>
      <c r="S156" t="s">
        <v>5107</v>
      </c>
      <c r="T156" t="s">
        <v>1133</v>
      </c>
    </row>
    <row r="157" spans="1:20">
      <c r="A157" t="s">
        <v>5104</v>
      </c>
      <c r="B157" t="s">
        <v>5944</v>
      </c>
      <c r="C157" t="s">
        <v>5945</v>
      </c>
      <c r="D157" t="s">
        <v>3608</v>
      </c>
      <c r="E157" t="s">
        <v>5107</v>
      </c>
      <c r="F157" t="s">
        <v>169</v>
      </c>
      <c r="H157" t="s">
        <v>5104</v>
      </c>
      <c r="I157" t="s">
        <v>5946</v>
      </c>
      <c r="J157" t="s">
        <v>5903</v>
      </c>
      <c r="K157" t="s">
        <v>3608</v>
      </c>
      <c r="L157" t="s">
        <v>5107</v>
      </c>
      <c r="M157" t="s">
        <v>2104</v>
      </c>
      <c r="O157" t="s">
        <v>5104</v>
      </c>
      <c r="P157" t="s">
        <v>5947</v>
      </c>
      <c r="Q157" t="s">
        <v>5948</v>
      </c>
      <c r="R157" t="s">
        <v>3608</v>
      </c>
      <c r="S157" t="s">
        <v>5107</v>
      </c>
      <c r="T157" t="s">
        <v>1133</v>
      </c>
    </row>
    <row r="158" spans="1:20">
      <c r="A158" t="s">
        <v>5104</v>
      </c>
      <c r="B158" t="s">
        <v>5949</v>
      </c>
      <c r="C158" t="s">
        <v>5950</v>
      </c>
      <c r="D158" t="s">
        <v>3608</v>
      </c>
      <c r="E158" t="s">
        <v>5107</v>
      </c>
      <c r="F158" t="s">
        <v>169</v>
      </c>
      <c r="H158" t="s">
        <v>5104</v>
      </c>
      <c r="I158" t="s">
        <v>5951</v>
      </c>
      <c r="J158" t="s">
        <v>5925</v>
      </c>
      <c r="K158" t="s">
        <v>3608</v>
      </c>
      <c r="L158" t="s">
        <v>5107</v>
      </c>
      <c r="M158" t="s">
        <v>2104</v>
      </c>
      <c r="O158" t="s">
        <v>5104</v>
      </c>
      <c r="P158" t="s">
        <v>5952</v>
      </c>
      <c r="Q158" t="s">
        <v>5953</v>
      </c>
      <c r="R158" t="s">
        <v>3608</v>
      </c>
      <c r="S158" t="s">
        <v>5107</v>
      </c>
      <c r="T158" t="s">
        <v>1133</v>
      </c>
    </row>
    <row r="159" spans="1:20">
      <c r="A159" t="s">
        <v>5104</v>
      </c>
      <c r="B159" t="s">
        <v>5954</v>
      </c>
      <c r="C159" t="s">
        <v>5955</v>
      </c>
      <c r="D159" t="s">
        <v>3608</v>
      </c>
      <c r="E159" t="s">
        <v>5107</v>
      </c>
      <c r="F159" t="s">
        <v>169</v>
      </c>
      <c r="H159" t="s">
        <v>5104</v>
      </c>
      <c r="I159" t="s">
        <v>5956</v>
      </c>
      <c r="J159" t="s">
        <v>5957</v>
      </c>
      <c r="K159" t="s">
        <v>3608</v>
      </c>
      <c r="L159" t="s">
        <v>5107</v>
      </c>
      <c r="M159" t="s">
        <v>3337</v>
      </c>
      <c r="O159" t="s">
        <v>5104</v>
      </c>
      <c r="P159" t="s">
        <v>5958</v>
      </c>
      <c r="Q159" t="s">
        <v>5959</v>
      </c>
      <c r="R159" t="s">
        <v>3608</v>
      </c>
      <c r="S159" t="s">
        <v>5107</v>
      </c>
      <c r="T159" t="s">
        <v>1133</v>
      </c>
    </row>
    <row r="160" spans="1:20">
      <c r="A160" t="s">
        <v>5104</v>
      </c>
      <c r="B160" t="s">
        <v>5960</v>
      </c>
      <c r="C160" t="s">
        <v>5961</v>
      </c>
      <c r="D160" t="s">
        <v>3608</v>
      </c>
      <c r="E160" t="s">
        <v>5107</v>
      </c>
      <c r="F160" t="s">
        <v>169</v>
      </c>
      <c r="H160" t="s">
        <v>5104</v>
      </c>
      <c r="I160" t="s">
        <v>5962</v>
      </c>
      <c r="J160" t="s">
        <v>5963</v>
      </c>
      <c r="K160" t="s">
        <v>3608</v>
      </c>
      <c r="L160" t="s">
        <v>5107</v>
      </c>
      <c r="M160" t="s">
        <v>3337</v>
      </c>
      <c r="O160" t="s">
        <v>5104</v>
      </c>
      <c r="P160" t="s">
        <v>5964</v>
      </c>
      <c r="Q160" t="s">
        <v>5965</v>
      </c>
      <c r="R160" t="s">
        <v>3608</v>
      </c>
      <c r="S160" t="s">
        <v>5107</v>
      </c>
      <c r="T160" t="s">
        <v>1133</v>
      </c>
    </row>
    <row r="161" spans="1:20">
      <c r="A161" t="s">
        <v>5104</v>
      </c>
      <c r="B161" t="s">
        <v>5966</v>
      </c>
      <c r="C161" t="s">
        <v>5955</v>
      </c>
      <c r="D161" t="s">
        <v>3608</v>
      </c>
      <c r="E161" t="s">
        <v>5107</v>
      </c>
      <c r="F161" t="s">
        <v>169</v>
      </c>
      <c r="H161" t="s">
        <v>5104</v>
      </c>
      <c r="I161" t="s">
        <v>5967</v>
      </c>
      <c r="J161" t="s">
        <v>5968</v>
      </c>
      <c r="K161" t="s">
        <v>3608</v>
      </c>
      <c r="L161" t="s">
        <v>5107</v>
      </c>
      <c r="M161" t="s">
        <v>1649</v>
      </c>
      <c r="O161" t="s">
        <v>5104</v>
      </c>
      <c r="P161" t="s">
        <v>5969</v>
      </c>
      <c r="Q161" t="s">
        <v>5970</v>
      </c>
      <c r="R161" t="s">
        <v>3608</v>
      </c>
      <c r="S161" t="s">
        <v>5107</v>
      </c>
      <c r="T161" t="s">
        <v>1133</v>
      </c>
    </row>
    <row r="162" spans="1:20">
      <c r="A162" t="s">
        <v>5104</v>
      </c>
      <c r="B162" t="s">
        <v>5971</v>
      </c>
      <c r="C162" t="s">
        <v>5972</v>
      </c>
      <c r="D162" t="s">
        <v>3608</v>
      </c>
      <c r="E162" t="s">
        <v>5107</v>
      </c>
      <c r="F162" t="s">
        <v>169</v>
      </c>
      <c r="H162" t="s">
        <v>5104</v>
      </c>
      <c r="I162" t="s">
        <v>5973</v>
      </c>
      <c r="J162" t="s">
        <v>5974</v>
      </c>
      <c r="K162" t="s">
        <v>3608</v>
      </c>
      <c r="L162" t="s">
        <v>5107</v>
      </c>
      <c r="M162" t="s">
        <v>1649</v>
      </c>
      <c r="O162" t="s">
        <v>5104</v>
      </c>
      <c r="P162" t="s">
        <v>5975</v>
      </c>
      <c r="Q162" t="s">
        <v>5976</v>
      </c>
      <c r="R162" t="s">
        <v>3608</v>
      </c>
      <c r="S162" t="s">
        <v>5107</v>
      </c>
      <c r="T162" t="s">
        <v>169</v>
      </c>
    </row>
    <row r="163" spans="1:20">
      <c r="A163" t="s">
        <v>5104</v>
      </c>
      <c r="B163" t="s">
        <v>5977</v>
      </c>
      <c r="C163" t="s">
        <v>5978</v>
      </c>
      <c r="D163" t="s">
        <v>3608</v>
      </c>
      <c r="E163" t="s">
        <v>5107</v>
      </c>
      <c r="F163" t="s">
        <v>169</v>
      </c>
      <c r="H163" t="s">
        <v>5104</v>
      </c>
      <c r="I163" t="s">
        <v>5979</v>
      </c>
      <c r="J163" t="s">
        <v>5980</v>
      </c>
      <c r="K163" t="s">
        <v>3608</v>
      </c>
      <c r="L163" t="s">
        <v>5107</v>
      </c>
      <c r="M163" t="s">
        <v>1649</v>
      </c>
      <c r="O163" t="s">
        <v>5104</v>
      </c>
      <c r="P163" t="s">
        <v>5981</v>
      </c>
      <c r="Q163" t="s">
        <v>5976</v>
      </c>
      <c r="R163" t="s">
        <v>3608</v>
      </c>
      <c r="S163" t="s">
        <v>5107</v>
      </c>
      <c r="T163" t="s">
        <v>169</v>
      </c>
    </row>
    <row r="164" spans="1:20">
      <c r="A164" t="s">
        <v>5104</v>
      </c>
      <c r="B164" t="s">
        <v>5982</v>
      </c>
      <c r="C164" t="s">
        <v>5983</v>
      </c>
      <c r="D164" t="s">
        <v>3608</v>
      </c>
      <c r="E164" t="s">
        <v>5107</v>
      </c>
      <c r="F164" t="s">
        <v>169</v>
      </c>
      <c r="H164" t="s">
        <v>5104</v>
      </c>
      <c r="I164" t="s">
        <v>5984</v>
      </c>
      <c r="J164" t="s">
        <v>5985</v>
      </c>
      <c r="K164" t="s">
        <v>3608</v>
      </c>
      <c r="L164" t="s">
        <v>5107</v>
      </c>
      <c r="M164" t="s">
        <v>1649</v>
      </c>
      <c r="O164" t="s">
        <v>5104</v>
      </c>
      <c r="P164" t="s">
        <v>5986</v>
      </c>
      <c r="Q164" t="s">
        <v>5987</v>
      </c>
      <c r="R164" t="s">
        <v>3608</v>
      </c>
      <c r="S164" t="s">
        <v>5107</v>
      </c>
      <c r="T164" t="s">
        <v>169</v>
      </c>
    </row>
    <row r="165" spans="1:20">
      <c r="A165" t="s">
        <v>5104</v>
      </c>
      <c r="B165" t="s">
        <v>5988</v>
      </c>
      <c r="C165" t="s">
        <v>5989</v>
      </c>
      <c r="D165" t="s">
        <v>3608</v>
      </c>
      <c r="E165" t="s">
        <v>5107</v>
      </c>
      <c r="F165" t="s">
        <v>2104</v>
      </c>
      <c r="H165" t="s">
        <v>5104</v>
      </c>
      <c r="I165" t="s">
        <v>5990</v>
      </c>
      <c r="J165" t="s">
        <v>5991</v>
      </c>
      <c r="K165" t="s">
        <v>3608</v>
      </c>
      <c r="L165" t="s">
        <v>5107</v>
      </c>
      <c r="M165" t="s">
        <v>1649</v>
      </c>
      <c r="O165" t="s">
        <v>5104</v>
      </c>
      <c r="P165" t="s">
        <v>5992</v>
      </c>
      <c r="Q165" t="s">
        <v>5976</v>
      </c>
      <c r="R165" t="s">
        <v>3608</v>
      </c>
      <c r="S165" t="s">
        <v>5107</v>
      </c>
      <c r="T165" t="s">
        <v>169</v>
      </c>
    </row>
    <row r="166" spans="1:20">
      <c r="A166" t="s">
        <v>5104</v>
      </c>
      <c r="B166" t="s">
        <v>5993</v>
      </c>
      <c r="C166" t="s">
        <v>5994</v>
      </c>
      <c r="D166" t="s">
        <v>3608</v>
      </c>
      <c r="E166" t="s">
        <v>5107</v>
      </c>
      <c r="F166" t="s">
        <v>2104</v>
      </c>
      <c r="H166" t="s">
        <v>5104</v>
      </c>
      <c r="I166" t="s">
        <v>5995</v>
      </c>
      <c r="J166" t="s">
        <v>5996</v>
      </c>
      <c r="K166" t="s">
        <v>3608</v>
      </c>
      <c r="L166" t="s">
        <v>5107</v>
      </c>
      <c r="M166" t="s">
        <v>1649</v>
      </c>
      <c r="O166" t="s">
        <v>5104</v>
      </c>
      <c r="P166" t="s">
        <v>5997</v>
      </c>
      <c r="Q166" t="s">
        <v>5998</v>
      </c>
      <c r="R166" t="s">
        <v>3608</v>
      </c>
      <c r="S166" t="s">
        <v>5107</v>
      </c>
      <c r="T166" t="s">
        <v>3404</v>
      </c>
    </row>
    <row r="167" spans="1:20">
      <c r="A167" t="s">
        <v>5104</v>
      </c>
      <c r="B167" t="s">
        <v>5999</v>
      </c>
      <c r="C167" t="s">
        <v>5989</v>
      </c>
      <c r="D167" t="s">
        <v>3608</v>
      </c>
      <c r="E167" t="s">
        <v>5107</v>
      </c>
      <c r="F167" t="s">
        <v>2104</v>
      </c>
      <c r="H167" t="s">
        <v>5104</v>
      </c>
      <c r="I167" t="s">
        <v>6000</v>
      </c>
      <c r="J167" t="s">
        <v>6001</v>
      </c>
      <c r="K167" t="s">
        <v>3608</v>
      </c>
      <c r="L167" t="s">
        <v>5107</v>
      </c>
      <c r="M167" t="s">
        <v>1649</v>
      </c>
      <c r="O167" t="s">
        <v>5104</v>
      </c>
      <c r="P167" t="s">
        <v>6002</v>
      </c>
      <c r="Q167" t="s">
        <v>6003</v>
      </c>
      <c r="R167" t="s">
        <v>3608</v>
      </c>
      <c r="S167" t="s">
        <v>5107</v>
      </c>
      <c r="T167" t="s">
        <v>3404</v>
      </c>
    </row>
    <row r="168" spans="1:20">
      <c r="A168" t="s">
        <v>5104</v>
      </c>
      <c r="B168" t="s">
        <v>6004</v>
      </c>
      <c r="C168" t="s">
        <v>5989</v>
      </c>
      <c r="D168" t="s">
        <v>3608</v>
      </c>
      <c r="E168" t="s">
        <v>5107</v>
      </c>
      <c r="F168" t="s">
        <v>2104</v>
      </c>
      <c r="H168" t="s">
        <v>5104</v>
      </c>
      <c r="I168" t="s">
        <v>6005</v>
      </c>
      <c r="J168" t="s">
        <v>6006</v>
      </c>
      <c r="K168" t="s">
        <v>3608</v>
      </c>
      <c r="L168" t="s">
        <v>5107</v>
      </c>
      <c r="M168" t="s">
        <v>1649</v>
      </c>
      <c r="O168" t="s">
        <v>5104</v>
      </c>
      <c r="P168" t="s">
        <v>6007</v>
      </c>
      <c r="Q168" t="s">
        <v>6008</v>
      </c>
      <c r="R168" t="s">
        <v>3608</v>
      </c>
      <c r="S168" t="s">
        <v>5107</v>
      </c>
      <c r="T168" t="s">
        <v>3404</v>
      </c>
    </row>
    <row r="169" spans="1:20">
      <c r="A169" t="s">
        <v>5104</v>
      </c>
      <c r="B169" t="s">
        <v>6009</v>
      </c>
      <c r="C169" t="s">
        <v>5989</v>
      </c>
      <c r="D169" t="s">
        <v>3608</v>
      </c>
      <c r="E169" t="s">
        <v>5107</v>
      </c>
      <c r="F169" t="s">
        <v>2104</v>
      </c>
      <c r="H169" t="s">
        <v>5104</v>
      </c>
      <c r="I169" t="s">
        <v>6010</v>
      </c>
      <c r="J169" t="s">
        <v>6011</v>
      </c>
      <c r="K169" t="s">
        <v>3608</v>
      </c>
      <c r="L169" t="s">
        <v>5107</v>
      </c>
      <c r="M169" t="s">
        <v>812</v>
      </c>
      <c r="O169" t="s">
        <v>5104</v>
      </c>
      <c r="P169" t="s">
        <v>6012</v>
      </c>
      <c r="Q169" t="s">
        <v>6013</v>
      </c>
      <c r="R169" t="s">
        <v>3608</v>
      </c>
      <c r="S169" t="s">
        <v>5107</v>
      </c>
      <c r="T169" t="s">
        <v>3404</v>
      </c>
    </row>
    <row r="170" spans="1:20">
      <c r="A170" t="s">
        <v>5104</v>
      </c>
      <c r="B170" t="s">
        <v>6014</v>
      </c>
      <c r="C170" t="s">
        <v>5989</v>
      </c>
      <c r="D170" t="s">
        <v>3608</v>
      </c>
      <c r="E170" t="s">
        <v>5107</v>
      </c>
      <c r="F170" t="s">
        <v>2104</v>
      </c>
      <c r="H170" t="s">
        <v>5104</v>
      </c>
      <c r="I170" t="s">
        <v>6015</v>
      </c>
      <c r="J170" t="s">
        <v>6011</v>
      </c>
      <c r="K170" t="s">
        <v>3608</v>
      </c>
      <c r="L170" t="s">
        <v>5107</v>
      </c>
      <c r="M170" t="s">
        <v>812</v>
      </c>
      <c r="O170" t="s">
        <v>5104</v>
      </c>
      <c r="P170" t="s">
        <v>6016</v>
      </c>
      <c r="Q170" t="s">
        <v>6017</v>
      </c>
      <c r="R170" t="s">
        <v>3608</v>
      </c>
      <c r="S170" t="s">
        <v>5107</v>
      </c>
      <c r="T170" t="s">
        <v>3404</v>
      </c>
    </row>
    <row r="171" spans="1:20">
      <c r="A171" t="s">
        <v>5104</v>
      </c>
      <c r="B171" t="s">
        <v>6018</v>
      </c>
      <c r="C171" t="s">
        <v>6019</v>
      </c>
      <c r="D171" t="s">
        <v>3608</v>
      </c>
      <c r="E171" t="s">
        <v>5107</v>
      </c>
      <c r="F171" t="s">
        <v>2104</v>
      </c>
      <c r="H171" t="s">
        <v>5104</v>
      </c>
      <c r="I171" t="s">
        <v>6020</v>
      </c>
      <c r="J171" t="s">
        <v>6021</v>
      </c>
      <c r="K171" t="s">
        <v>3608</v>
      </c>
      <c r="L171" t="s">
        <v>5107</v>
      </c>
      <c r="M171" t="s">
        <v>812</v>
      </c>
      <c r="O171" t="s">
        <v>5104</v>
      </c>
      <c r="P171" t="s">
        <v>6022</v>
      </c>
      <c r="Q171" t="s">
        <v>6023</v>
      </c>
      <c r="R171" t="s">
        <v>3608</v>
      </c>
      <c r="S171" t="s">
        <v>5107</v>
      </c>
      <c r="T171" t="s">
        <v>3404</v>
      </c>
    </row>
    <row r="172" spans="1:20">
      <c r="A172" t="s">
        <v>5104</v>
      </c>
      <c r="B172" t="s">
        <v>6024</v>
      </c>
      <c r="C172" t="s">
        <v>6025</v>
      </c>
      <c r="D172" t="s">
        <v>3608</v>
      </c>
      <c r="E172" t="s">
        <v>5107</v>
      </c>
      <c r="F172" t="s">
        <v>2104</v>
      </c>
      <c r="H172" t="s">
        <v>5104</v>
      </c>
      <c r="I172" t="s">
        <v>6026</v>
      </c>
      <c r="J172" t="s">
        <v>6011</v>
      </c>
      <c r="K172" t="s">
        <v>3608</v>
      </c>
      <c r="L172" t="s">
        <v>5107</v>
      </c>
      <c r="M172" t="s">
        <v>812</v>
      </c>
      <c r="O172" t="s">
        <v>5104</v>
      </c>
      <c r="P172" t="s">
        <v>6027</v>
      </c>
      <c r="Q172" t="s">
        <v>6023</v>
      </c>
      <c r="R172" t="s">
        <v>3608</v>
      </c>
      <c r="S172" t="s">
        <v>5107</v>
      </c>
      <c r="T172" t="s">
        <v>3404</v>
      </c>
    </row>
    <row r="173" spans="1:20">
      <c r="A173" t="s">
        <v>5104</v>
      </c>
      <c r="B173" t="s">
        <v>6028</v>
      </c>
      <c r="C173" t="s">
        <v>6025</v>
      </c>
      <c r="D173" t="s">
        <v>3608</v>
      </c>
      <c r="E173" t="s">
        <v>5107</v>
      </c>
      <c r="F173" t="s">
        <v>2104</v>
      </c>
      <c r="H173" t="s">
        <v>5104</v>
      </c>
      <c r="I173" t="s">
        <v>6029</v>
      </c>
      <c r="J173" t="s">
        <v>6030</v>
      </c>
      <c r="K173" t="s">
        <v>3608</v>
      </c>
      <c r="L173" t="s">
        <v>5107</v>
      </c>
      <c r="M173" t="s">
        <v>812</v>
      </c>
      <c r="O173" t="s">
        <v>5104</v>
      </c>
      <c r="P173" t="s">
        <v>6031</v>
      </c>
      <c r="Q173" t="s">
        <v>6032</v>
      </c>
      <c r="R173" t="s">
        <v>3608</v>
      </c>
      <c r="S173" t="s">
        <v>5107</v>
      </c>
      <c r="T173" t="s">
        <v>3404</v>
      </c>
    </row>
    <row r="174" spans="1:20">
      <c r="A174" t="s">
        <v>5104</v>
      </c>
      <c r="B174" t="s">
        <v>6033</v>
      </c>
      <c r="C174" t="s">
        <v>6034</v>
      </c>
      <c r="D174" t="s">
        <v>3608</v>
      </c>
      <c r="E174" t="s">
        <v>5107</v>
      </c>
      <c r="F174" t="s">
        <v>2104</v>
      </c>
      <c r="H174" t="s">
        <v>5104</v>
      </c>
      <c r="I174" t="s">
        <v>6035</v>
      </c>
      <c r="J174" t="s">
        <v>6011</v>
      </c>
      <c r="K174" t="s">
        <v>3608</v>
      </c>
      <c r="L174" t="s">
        <v>5107</v>
      </c>
      <c r="M174" t="s">
        <v>812</v>
      </c>
      <c r="O174" t="s">
        <v>5104</v>
      </c>
      <c r="P174" t="s">
        <v>6036</v>
      </c>
      <c r="Q174" t="s">
        <v>6037</v>
      </c>
      <c r="R174" t="s">
        <v>3608</v>
      </c>
      <c r="S174" t="s">
        <v>5107</v>
      </c>
      <c r="T174" t="s">
        <v>3404</v>
      </c>
    </row>
    <row r="175" spans="1:20">
      <c r="A175" t="s">
        <v>5104</v>
      </c>
      <c r="B175" t="s">
        <v>6038</v>
      </c>
      <c r="C175" t="s">
        <v>6039</v>
      </c>
      <c r="D175" t="s">
        <v>3608</v>
      </c>
      <c r="E175" t="s">
        <v>5107</v>
      </c>
      <c r="F175" t="s">
        <v>2104</v>
      </c>
      <c r="H175" t="s">
        <v>5104</v>
      </c>
      <c r="I175" t="s">
        <v>6040</v>
      </c>
      <c r="J175" t="s">
        <v>6041</v>
      </c>
      <c r="K175" t="s">
        <v>3608</v>
      </c>
      <c r="L175" t="s">
        <v>5107</v>
      </c>
      <c r="M175" t="s">
        <v>812</v>
      </c>
      <c r="O175" t="s">
        <v>5104</v>
      </c>
      <c r="P175" t="s">
        <v>6042</v>
      </c>
      <c r="Q175" t="s">
        <v>6032</v>
      </c>
      <c r="R175" t="s">
        <v>3608</v>
      </c>
      <c r="S175" t="s">
        <v>5107</v>
      </c>
      <c r="T175" t="s">
        <v>3404</v>
      </c>
    </row>
    <row r="176" spans="1:20">
      <c r="A176" t="s">
        <v>5104</v>
      </c>
      <c r="B176" t="s">
        <v>6043</v>
      </c>
      <c r="C176" t="s">
        <v>6044</v>
      </c>
      <c r="D176" t="s">
        <v>3608</v>
      </c>
      <c r="E176" t="s">
        <v>5107</v>
      </c>
      <c r="F176" t="s">
        <v>2104</v>
      </c>
      <c r="H176" t="s">
        <v>5104</v>
      </c>
      <c r="I176" t="s">
        <v>6045</v>
      </c>
      <c r="J176" t="s">
        <v>6046</v>
      </c>
      <c r="K176" t="s">
        <v>3608</v>
      </c>
      <c r="L176" t="s">
        <v>5107</v>
      </c>
      <c r="M176" t="s">
        <v>812</v>
      </c>
      <c r="O176" t="s">
        <v>5104</v>
      </c>
      <c r="P176" t="s">
        <v>6047</v>
      </c>
      <c r="Q176" t="s">
        <v>6048</v>
      </c>
      <c r="R176" t="s">
        <v>3608</v>
      </c>
      <c r="S176" t="s">
        <v>5107</v>
      </c>
      <c r="T176" t="s">
        <v>2490</v>
      </c>
    </row>
    <row r="177" spans="1:20">
      <c r="A177" t="s">
        <v>5104</v>
      </c>
      <c r="B177" t="s">
        <v>6049</v>
      </c>
      <c r="C177" t="s">
        <v>6050</v>
      </c>
      <c r="D177" t="s">
        <v>3608</v>
      </c>
      <c r="E177" t="s">
        <v>5107</v>
      </c>
      <c r="F177" t="s">
        <v>2104</v>
      </c>
      <c r="H177" t="s">
        <v>5104</v>
      </c>
      <c r="I177" t="s">
        <v>6051</v>
      </c>
      <c r="J177" t="s">
        <v>6052</v>
      </c>
      <c r="K177" t="s">
        <v>3608</v>
      </c>
      <c r="L177" t="s">
        <v>5107</v>
      </c>
      <c r="M177" t="s">
        <v>812</v>
      </c>
      <c r="O177" t="s">
        <v>5104</v>
      </c>
      <c r="P177" t="s">
        <v>6053</v>
      </c>
      <c r="Q177" t="s">
        <v>6048</v>
      </c>
      <c r="R177" t="s">
        <v>3608</v>
      </c>
      <c r="S177" t="s">
        <v>5107</v>
      </c>
      <c r="T177" t="s">
        <v>2490</v>
      </c>
    </row>
    <row r="178" spans="1:20">
      <c r="A178" t="s">
        <v>5104</v>
      </c>
      <c r="B178" t="s">
        <v>6054</v>
      </c>
      <c r="C178" t="s">
        <v>6055</v>
      </c>
      <c r="D178" t="s">
        <v>3608</v>
      </c>
      <c r="E178" t="s">
        <v>5107</v>
      </c>
      <c r="F178" t="s">
        <v>2104</v>
      </c>
      <c r="H178" t="s">
        <v>5104</v>
      </c>
      <c r="I178" t="s">
        <v>6056</v>
      </c>
      <c r="J178" t="s">
        <v>6057</v>
      </c>
      <c r="K178" t="s">
        <v>3608</v>
      </c>
      <c r="L178" t="s">
        <v>5107</v>
      </c>
      <c r="M178" t="s">
        <v>812</v>
      </c>
      <c r="O178" t="s">
        <v>5104</v>
      </c>
      <c r="P178" t="s">
        <v>6058</v>
      </c>
      <c r="Q178" t="s">
        <v>6059</v>
      </c>
      <c r="R178" t="s">
        <v>3608</v>
      </c>
      <c r="S178" t="s">
        <v>5107</v>
      </c>
      <c r="T178" t="s">
        <v>169</v>
      </c>
    </row>
    <row r="179" spans="1:20">
      <c r="A179" t="s">
        <v>5104</v>
      </c>
      <c r="B179" t="s">
        <v>6060</v>
      </c>
      <c r="C179" t="s">
        <v>6044</v>
      </c>
      <c r="D179" t="s">
        <v>3608</v>
      </c>
      <c r="E179" t="s">
        <v>5107</v>
      </c>
      <c r="F179" t="s">
        <v>2104</v>
      </c>
      <c r="H179" t="s">
        <v>5104</v>
      </c>
      <c r="I179" t="s">
        <v>6061</v>
      </c>
      <c r="J179" t="s">
        <v>6062</v>
      </c>
      <c r="K179" t="s">
        <v>3608</v>
      </c>
      <c r="L179" t="s">
        <v>5107</v>
      </c>
      <c r="M179" t="s">
        <v>812</v>
      </c>
      <c r="O179" t="s">
        <v>5104</v>
      </c>
      <c r="P179" t="s">
        <v>6063</v>
      </c>
      <c r="Q179" t="s">
        <v>6064</v>
      </c>
      <c r="R179" t="s">
        <v>3608</v>
      </c>
      <c r="S179" t="s">
        <v>5107</v>
      </c>
      <c r="T179" t="s">
        <v>169</v>
      </c>
    </row>
    <row r="180" spans="1:20">
      <c r="A180" t="s">
        <v>5104</v>
      </c>
      <c r="B180" t="s">
        <v>6065</v>
      </c>
      <c r="C180" t="s">
        <v>6066</v>
      </c>
      <c r="D180" t="s">
        <v>3608</v>
      </c>
      <c r="E180" t="s">
        <v>5107</v>
      </c>
      <c r="F180" t="s">
        <v>2104</v>
      </c>
      <c r="H180" t="s">
        <v>5104</v>
      </c>
      <c r="I180" t="s">
        <v>6067</v>
      </c>
      <c r="J180" t="s">
        <v>6068</v>
      </c>
      <c r="K180" t="s">
        <v>3608</v>
      </c>
      <c r="L180" t="s">
        <v>5107</v>
      </c>
      <c r="M180" t="s">
        <v>812</v>
      </c>
      <c r="O180" t="s">
        <v>5104</v>
      </c>
      <c r="P180" t="s">
        <v>6069</v>
      </c>
      <c r="Q180" t="s">
        <v>6059</v>
      </c>
      <c r="R180" t="s">
        <v>3608</v>
      </c>
      <c r="S180" t="s">
        <v>5107</v>
      </c>
      <c r="T180" t="s">
        <v>169</v>
      </c>
    </row>
    <row r="181" spans="1:20">
      <c r="A181" t="s">
        <v>5104</v>
      </c>
      <c r="B181" t="s">
        <v>6070</v>
      </c>
      <c r="C181" t="s">
        <v>6071</v>
      </c>
      <c r="D181" t="s">
        <v>3608</v>
      </c>
      <c r="E181" t="s">
        <v>5107</v>
      </c>
      <c r="F181" t="s">
        <v>2104</v>
      </c>
      <c r="H181" t="s">
        <v>5104</v>
      </c>
      <c r="I181" t="s">
        <v>6072</v>
      </c>
      <c r="J181" t="s">
        <v>6073</v>
      </c>
      <c r="K181" t="s">
        <v>3608</v>
      </c>
      <c r="L181" t="s">
        <v>5107</v>
      </c>
      <c r="M181" t="s">
        <v>812</v>
      </c>
      <c r="O181" t="s">
        <v>5104</v>
      </c>
      <c r="P181" t="s">
        <v>6074</v>
      </c>
      <c r="Q181" t="s">
        <v>6075</v>
      </c>
      <c r="R181" t="s">
        <v>3608</v>
      </c>
      <c r="S181" t="s">
        <v>5107</v>
      </c>
      <c r="T181" t="s">
        <v>169</v>
      </c>
    </row>
    <row r="182" spans="1:20">
      <c r="A182" t="s">
        <v>5104</v>
      </c>
      <c r="B182" t="s">
        <v>6076</v>
      </c>
      <c r="C182" t="s">
        <v>6066</v>
      </c>
      <c r="D182" t="s">
        <v>3608</v>
      </c>
      <c r="E182" t="s">
        <v>5107</v>
      </c>
      <c r="F182" t="s">
        <v>2104</v>
      </c>
      <c r="H182" t="s">
        <v>5104</v>
      </c>
      <c r="I182" t="s">
        <v>6077</v>
      </c>
      <c r="J182" t="s">
        <v>6078</v>
      </c>
      <c r="K182" t="s">
        <v>3608</v>
      </c>
      <c r="L182" t="s">
        <v>5107</v>
      </c>
      <c r="M182" t="s">
        <v>812</v>
      </c>
      <c r="O182" t="s">
        <v>5104</v>
      </c>
      <c r="P182" t="s">
        <v>6079</v>
      </c>
      <c r="Q182" t="s">
        <v>6075</v>
      </c>
      <c r="R182" t="s">
        <v>3608</v>
      </c>
      <c r="S182" t="s">
        <v>5107</v>
      </c>
      <c r="T182" t="s">
        <v>169</v>
      </c>
    </row>
    <row r="183" spans="1:20">
      <c r="A183" t="s">
        <v>5104</v>
      </c>
      <c r="B183" t="s">
        <v>6080</v>
      </c>
      <c r="C183" t="s">
        <v>6081</v>
      </c>
      <c r="D183" t="s">
        <v>3608</v>
      </c>
      <c r="E183" t="s">
        <v>5107</v>
      </c>
      <c r="F183" t="s">
        <v>2104</v>
      </c>
      <c r="H183" t="s">
        <v>5104</v>
      </c>
      <c r="I183" t="s">
        <v>6082</v>
      </c>
      <c r="J183" t="s">
        <v>6083</v>
      </c>
      <c r="K183" t="s">
        <v>3608</v>
      </c>
      <c r="L183" t="s">
        <v>5107</v>
      </c>
      <c r="M183" t="s">
        <v>812</v>
      </c>
      <c r="O183" t="s">
        <v>5104</v>
      </c>
      <c r="P183" t="s">
        <v>6084</v>
      </c>
      <c r="Q183" t="s">
        <v>6075</v>
      </c>
      <c r="R183" t="s">
        <v>3608</v>
      </c>
      <c r="S183" t="s">
        <v>5107</v>
      </c>
      <c r="T183" t="s">
        <v>169</v>
      </c>
    </row>
    <row r="184" spans="1:20">
      <c r="A184" t="s">
        <v>5104</v>
      </c>
      <c r="B184" t="s">
        <v>6085</v>
      </c>
      <c r="C184" t="s">
        <v>6086</v>
      </c>
      <c r="D184" t="s">
        <v>3608</v>
      </c>
      <c r="E184" t="s">
        <v>5107</v>
      </c>
      <c r="F184" t="s">
        <v>2104</v>
      </c>
      <c r="H184" t="s">
        <v>5104</v>
      </c>
      <c r="I184" t="s">
        <v>6087</v>
      </c>
      <c r="J184" t="s">
        <v>6088</v>
      </c>
      <c r="K184" t="s">
        <v>3608</v>
      </c>
      <c r="L184" t="s">
        <v>5107</v>
      </c>
      <c r="M184" t="s">
        <v>812</v>
      </c>
      <c r="O184" t="s">
        <v>5104</v>
      </c>
      <c r="P184" t="s">
        <v>6089</v>
      </c>
      <c r="Q184" t="s">
        <v>6090</v>
      </c>
      <c r="R184" t="s">
        <v>3608</v>
      </c>
      <c r="S184" t="s">
        <v>5107</v>
      </c>
      <c r="T184" t="s">
        <v>169</v>
      </c>
    </row>
    <row r="185" spans="1:20">
      <c r="A185" t="s">
        <v>5104</v>
      </c>
      <c r="B185" t="s">
        <v>6091</v>
      </c>
      <c r="C185" t="s">
        <v>6092</v>
      </c>
      <c r="D185" t="s">
        <v>3608</v>
      </c>
      <c r="E185" t="s">
        <v>5107</v>
      </c>
      <c r="F185" t="s">
        <v>2104</v>
      </c>
      <c r="H185" t="s">
        <v>5104</v>
      </c>
      <c r="I185" t="s">
        <v>6093</v>
      </c>
      <c r="J185" t="s">
        <v>6094</v>
      </c>
      <c r="K185" t="s">
        <v>3608</v>
      </c>
      <c r="L185" t="s">
        <v>5107</v>
      </c>
      <c r="M185" t="s">
        <v>812</v>
      </c>
      <c r="O185" t="s">
        <v>5104</v>
      </c>
      <c r="P185" t="s">
        <v>6095</v>
      </c>
      <c r="Q185" t="s">
        <v>6090</v>
      </c>
      <c r="R185" t="s">
        <v>3608</v>
      </c>
      <c r="S185" t="s">
        <v>5107</v>
      </c>
      <c r="T185" t="s">
        <v>169</v>
      </c>
    </row>
    <row r="186" spans="1:20">
      <c r="A186" t="s">
        <v>5104</v>
      </c>
      <c r="B186" t="s">
        <v>6096</v>
      </c>
      <c r="C186" t="s">
        <v>6097</v>
      </c>
      <c r="D186" t="s">
        <v>3608</v>
      </c>
      <c r="E186" t="s">
        <v>5107</v>
      </c>
      <c r="F186" t="s">
        <v>2104</v>
      </c>
      <c r="H186" t="s">
        <v>5104</v>
      </c>
      <c r="I186" t="s">
        <v>6098</v>
      </c>
      <c r="J186" t="s">
        <v>6099</v>
      </c>
      <c r="K186" t="s">
        <v>3608</v>
      </c>
      <c r="L186" t="s">
        <v>5107</v>
      </c>
      <c r="M186" t="s">
        <v>812</v>
      </c>
      <c r="O186" t="s">
        <v>5104</v>
      </c>
      <c r="P186" t="s">
        <v>6100</v>
      </c>
      <c r="Q186" t="s">
        <v>6090</v>
      </c>
      <c r="R186" t="s">
        <v>3608</v>
      </c>
      <c r="S186" t="s">
        <v>5107</v>
      </c>
      <c r="T186" t="s">
        <v>169</v>
      </c>
    </row>
    <row r="187" spans="1:20">
      <c r="A187" t="s">
        <v>5104</v>
      </c>
      <c r="B187" t="s">
        <v>6101</v>
      </c>
      <c r="C187" t="s">
        <v>5989</v>
      </c>
      <c r="D187" t="s">
        <v>3608</v>
      </c>
      <c r="E187" t="s">
        <v>5107</v>
      </c>
      <c r="F187" t="s">
        <v>2104</v>
      </c>
      <c r="H187" t="s">
        <v>5104</v>
      </c>
      <c r="I187" t="s">
        <v>6102</v>
      </c>
      <c r="J187" t="s">
        <v>6103</v>
      </c>
      <c r="K187" t="s">
        <v>3608</v>
      </c>
      <c r="L187" t="s">
        <v>5107</v>
      </c>
      <c r="M187" t="s">
        <v>812</v>
      </c>
      <c r="O187" t="s">
        <v>5104</v>
      </c>
      <c r="P187" t="s">
        <v>6104</v>
      </c>
      <c r="Q187" t="s">
        <v>6105</v>
      </c>
      <c r="R187" t="s">
        <v>3608</v>
      </c>
      <c r="S187" t="s">
        <v>5107</v>
      </c>
      <c r="T187" t="s">
        <v>169</v>
      </c>
    </row>
    <row r="188" spans="1:20">
      <c r="A188" t="s">
        <v>5104</v>
      </c>
      <c r="B188" t="s">
        <v>6106</v>
      </c>
      <c r="C188" t="s">
        <v>6107</v>
      </c>
      <c r="D188" t="s">
        <v>3608</v>
      </c>
      <c r="E188" t="s">
        <v>5107</v>
      </c>
      <c r="F188" t="s">
        <v>3337</v>
      </c>
      <c r="H188" t="s">
        <v>5104</v>
      </c>
      <c r="I188" t="s">
        <v>6108</v>
      </c>
      <c r="J188" t="s">
        <v>6109</v>
      </c>
      <c r="K188" t="s">
        <v>3608</v>
      </c>
      <c r="L188" t="s">
        <v>5107</v>
      </c>
      <c r="M188" t="s">
        <v>812</v>
      </c>
      <c r="O188" t="s">
        <v>5104</v>
      </c>
      <c r="P188" t="s">
        <v>6110</v>
      </c>
      <c r="Q188" t="s">
        <v>6105</v>
      </c>
      <c r="R188" t="s">
        <v>3608</v>
      </c>
      <c r="S188" t="s">
        <v>5107</v>
      </c>
      <c r="T188" t="s">
        <v>169</v>
      </c>
    </row>
    <row r="189" spans="1:20">
      <c r="A189" t="s">
        <v>5104</v>
      </c>
      <c r="B189" t="s">
        <v>6111</v>
      </c>
      <c r="C189" t="s">
        <v>6112</v>
      </c>
      <c r="D189" t="s">
        <v>3608</v>
      </c>
      <c r="E189" t="s">
        <v>5107</v>
      </c>
      <c r="F189" t="s">
        <v>3337</v>
      </c>
      <c r="H189" t="s">
        <v>5104</v>
      </c>
      <c r="I189" t="s">
        <v>6113</v>
      </c>
      <c r="J189" t="s">
        <v>6114</v>
      </c>
      <c r="K189" t="s">
        <v>3608</v>
      </c>
      <c r="L189" t="s">
        <v>5107</v>
      </c>
      <c r="M189" t="s">
        <v>812</v>
      </c>
      <c r="O189" t="s">
        <v>5104</v>
      </c>
      <c r="P189" t="s">
        <v>6115</v>
      </c>
      <c r="Q189" t="s">
        <v>6116</v>
      </c>
      <c r="R189" t="s">
        <v>3608</v>
      </c>
      <c r="S189" t="s">
        <v>5107</v>
      </c>
      <c r="T189" t="s">
        <v>169</v>
      </c>
    </row>
    <row r="190" spans="1:20">
      <c r="A190" t="s">
        <v>5104</v>
      </c>
      <c r="B190" t="s">
        <v>6117</v>
      </c>
      <c r="C190" t="s">
        <v>6118</v>
      </c>
      <c r="D190" t="s">
        <v>3608</v>
      </c>
      <c r="E190" t="s">
        <v>5107</v>
      </c>
      <c r="F190" t="s">
        <v>3337</v>
      </c>
      <c r="H190" t="s">
        <v>5104</v>
      </c>
      <c r="I190" t="s">
        <v>6119</v>
      </c>
      <c r="J190" t="s">
        <v>6120</v>
      </c>
      <c r="K190" t="s">
        <v>3608</v>
      </c>
      <c r="L190" t="s">
        <v>5107</v>
      </c>
      <c r="M190" t="s">
        <v>812</v>
      </c>
      <c r="O190" t="s">
        <v>5104</v>
      </c>
      <c r="P190" t="s">
        <v>6121</v>
      </c>
      <c r="Q190" t="s">
        <v>6122</v>
      </c>
      <c r="R190" t="s">
        <v>3608</v>
      </c>
      <c r="S190" t="s">
        <v>5107</v>
      </c>
      <c r="T190" t="s">
        <v>1298</v>
      </c>
    </row>
    <row r="191" spans="1:20">
      <c r="A191" t="s">
        <v>5104</v>
      </c>
      <c r="B191" t="s">
        <v>6123</v>
      </c>
      <c r="C191" t="s">
        <v>6124</v>
      </c>
      <c r="D191" t="s">
        <v>3608</v>
      </c>
      <c r="E191" t="s">
        <v>5107</v>
      </c>
      <c r="F191" t="s">
        <v>1649</v>
      </c>
      <c r="H191" t="s">
        <v>5104</v>
      </c>
      <c r="I191" t="s">
        <v>6125</v>
      </c>
      <c r="J191" t="s">
        <v>6126</v>
      </c>
      <c r="K191" t="s">
        <v>3608</v>
      </c>
      <c r="L191" t="s">
        <v>5107</v>
      </c>
      <c r="M191" t="s">
        <v>812</v>
      </c>
      <c r="O191" t="s">
        <v>5104</v>
      </c>
      <c r="P191" t="s">
        <v>6127</v>
      </c>
      <c r="Q191" t="s">
        <v>6128</v>
      </c>
      <c r="R191" t="s">
        <v>3608</v>
      </c>
      <c r="S191" t="s">
        <v>5107</v>
      </c>
      <c r="T191" t="s">
        <v>1298</v>
      </c>
    </row>
    <row r="192" spans="1:20">
      <c r="A192" t="s">
        <v>5104</v>
      </c>
      <c r="B192" t="s">
        <v>6129</v>
      </c>
      <c r="C192" t="s">
        <v>6130</v>
      </c>
      <c r="D192" t="s">
        <v>3608</v>
      </c>
      <c r="E192" t="s">
        <v>5107</v>
      </c>
      <c r="F192" t="s">
        <v>1649</v>
      </c>
      <c r="H192" t="s">
        <v>5104</v>
      </c>
      <c r="I192" t="s">
        <v>6131</v>
      </c>
      <c r="J192" t="s">
        <v>6132</v>
      </c>
      <c r="K192" t="s">
        <v>3608</v>
      </c>
      <c r="L192" t="s">
        <v>5107</v>
      </c>
      <c r="M192" t="s">
        <v>169</v>
      </c>
      <c r="O192" t="s">
        <v>5104</v>
      </c>
      <c r="P192" t="s">
        <v>6133</v>
      </c>
      <c r="Q192" t="s">
        <v>6134</v>
      </c>
      <c r="R192" t="s">
        <v>3608</v>
      </c>
      <c r="S192" t="s">
        <v>5107</v>
      </c>
      <c r="T192" t="s">
        <v>1298</v>
      </c>
    </row>
    <row r="193" spans="1:20">
      <c r="A193" t="s">
        <v>5104</v>
      </c>
      <c r="B193" t="s">
        <v>6135</v>
      </c>
      <c r="C193" t="s">
        <v>6136</v>
      </c>
      <c r="D193" t="s">
        <v>3608</v>
      </c>
      <c r="E193" t="s">
        <v>5107</v>
      </c>
      <c r="F193" t="s">
        <v>1649</v>
      </c>
      <c r="H193" t="s">
        <v>5104</v>
      </c>
      <c r="I193" t="s">
        <v>6137</v>
      </c>
      <c r="J193" t="s">
        <v>6138</v>
      </c>
      <c r="K193" t="s">
        <v>3608</v>
      </c>
      <c r="L193" t="s">
        <v>5107</v>
      </c>
      <c r="M193" t="s">
        <v>169</v>
      </c>
      <c r="O193" t="s">
        <v>5104</v>
      </c>
      <c r="P193" t="s">
        <v>6139</v>
      </c>
      <c r="Q193" t="s">
        <v>6140</v>
      </c>
      <c r="R193" t="s">
        <v>3608</v>
      </c>
      <c r="S193" t="s">
        <v>5107</v>
      </c>
      <c r="T193" t="s">
        <v>1298</v>
      </c>
    </row>
    <row r="194" spans="1:20">
      <c r="A194" t="s">
        <v>5104</v>
      </c>
      <c r="B194" t="s">
        <v>6141</v>
      </c>
      <c r="C194" t="s">
        <v>6142</v>
      </c>
      <c r="D194" t="s">
        <v>3608</v>
      </c>
      <c r="E194" t="s">
        <v>5107</v>
      </c>
      <c r="F194" t="s">
        <v>1649</v>
      </c>
      <c r="H194" t="s">
        <v>5104</v>
      </c>
      <c r="I194" t="s">
        <v>6143</v>
      </c>
      <c r="J194" t="s">
        <v>6144</v>
      </c>
      <c r="K194" t="s">
        <v>3608</v>
      </c>
      <c r="L194" t="s">
        <v>5107</v>
      </c>
      <c r="M194" t="s">
        <v>169</v>
      </c>
      <c r="O194" t="s">
        <v>5104</v>
      </c>
      <c r="P194" t="s">
        <v>6145</v>
      </c>
      <c r="Q194" t="s">
        <v>6146</v>
      </c>
      <c r="R194" t="s">
        <v>3608</v>
      </c>
      <c r="S194" t="s">
        <v>5107</v>
      </c>
      <c r="T194" t="s">
        <v>1298</v>
      </c>
    </row>
    <row r="195" spans="1:20">
      <c r="A195" t="s">
        <v>5104</v>
      </c>
      <c r="B195" t="s">
        <v>6147</v>
      </c>
      <c r="C195" t="s">
        <v>6148</v>
      </c>
      <c r="D195" t="s">
        <v>3608</v>
      </c>
      <c r="E195" t="s">
        <v>5107</v>
      </c>
      <c r="F195" t="s">
        <v>1649</v>
      </c>
      <c r="H195" t="s">
        <v>5104</v>
      </c>
      <c r="I195" t="s">
        <v>6149</v>
      </c>
      <c r="J195" t="s">
        <v>6150</v>
      </c>
      <c r="K195" t="s">
        <v>3608</v>
      </c>
      <c r="L195" t="s">
        <v>5107</v>
      </c>
      <c r="M195" t="s">
        <v>169</v>
      </c>
      <c r="O195" t="s">
        <v>5104</v>
      </c>
      <c r="P195" t="s">
        <v>6151</v>
      </c>
      <c r="Q195" t="s">
        <v>6152</v>
      </c>
      <c r="R195" t="s">
        <v>3608</v>
      </c>
      <c r="S195" t="s">
        <v>5107</v>
      </c>
      <c r="T195" t="s">
        <v>1298</v>
      </c>
    </row>
    <row r="196" spans="1:20">
      <c r="A196" t="s">
        <v>5104</v>
      </c>
      <c r="B196" t="s">
        <v>6153</v>
      </c>
      <c r="C196" t="s">
        <v>6154</v>
      </c>
      <c r="D196" t="s">
        <v>3608</v>
      </c>
      <c r="E196" t="s">
        <v>5107</v>
      </c>
      <c r="F196" t="s">
        <v>1649</v>
      </c>
      <c r="H196" t="s">
        <v>5104</v>
      </c>
      <c r="I196" t="s">
        <v>6155</v>
      </c>
      <c r="J196" t="s">
        <v>6156</v>
      </c>
      <c r="K196" t="s">
        <v>3608</v>
      </c>
      <c r="L196" t="s">
        <v>5107</v>
      </c>
      <c r="M196" t="s">
        <v>169</v>
      </c>
      <c r="O196" t="s">
        <v>5104</v>
      </c>
      <c r="P196" t="s">
        <v>6157</v>
      </c>
      <c r="Q196" t="s">
        <v>6158</v>
      </c>
      <c r="R196" t="s">
        <v>3608</v>
      </c>
      <c r="S196" t="s">
        <v>5107</v>
      </c>
      <c r="T196" t="s">
        <v>1649</v>
      </c>
    </row>
    <row r="197" spans="1:20">
      <c r="A197" t="s">
        <v>5104</v>
      </c>
      <c r="B197" t="s">
        <v>6159</v>
      </c>
      <c r="C197" t="s">
        <v>6160</v>
      </c>
      <c r="D197" t="s">
        <v>3608</v>
      </c>
      <c r="E197" t="s">
        <v>5107</v>
      </c>
      <c r="F197" t="s">
        <v>1649</v>
      </c>
      <c r="H197" t="s">
        <v>5104</v>
      </c>
      <c r="I197" t="s">
        <v>6161</v>
      </c>
      <c r="J197" t="s">
        <v>6162</v>
      </c>
      <c r="K197" t="s">
        <v>3608</v>
      </c>
      <c r="L197" t="s">
        <v>5107</v>
      </c>
      <c r="M197" t="s">
        <v>169</v>
      </c>
      <c r="O197" t="s">
        <v>5104</v>
      </c>
      <c r="P197" t="s">
        <v>6163</v>
      </c>
      <c r="Q197" t="s">
        <v>6164</v>
      </c>
      <c r="R197" t="s">
        <v>3608</v>
      </c>
      <c r="S197" t="s">
        <v>5107</v>
      </c>
      <c r="T197" t="s">
        <v>1649</v>
      </c>
    </row>
    <row r="198" spans="1:20">
      <c r="A198" t="s">
        <v>5104</v>
      </c>
      <c r="B198" t="s">
        <v>6165</v>
      </c>
      <c r="C198" t="s">
        <v>6166</v>
      </c>
      <c r="D198" t="s">
        <v>3608</v>
      </c>
      <c r="E198" t="s">
        <v>5107</v>
      </c>
      <c r="F198" t="s">
        <v>812</v>
      </c>
      <c r="H198" t="s">
        <v>5104</v>
      </c>
      <c r="I198" t="s">
        <v>6167</v>
      </c>
      <c r="J198" t="s">
        <v>6162</v>
      </c>
      <c r="K198" t="s">
        <v>3608</v>
      </c>
      <c r="L198" t="s">
        <v>5107</v>
      </c>
      <c r="M198" t="s">
        <v>169</v>
      </c>
      <c r="O198" t="s">
        <v>5104</v>
      </c>
      <c r="P198" t="s">
        <v>6168</v>
      </c>
      <c r="Q198" t="s">
        <v>6169</v>
      </c>
      <c r="R198" t="s">
        <v>3608</v>
      </c>
      <c r="S198" t="s">
        <v>5107</v>
      </c>
      <c r="T198" t="s">
        <v>1649</v>
      </c>
    </row>
    <row r="199" spans="1:20">
      <c r="A199" t="s">
        <v>5104</v>
      </c>
      <c r="B199" t="s">
        <v>6170</v>
      </c>
      <c r="C199" t="s">
        <v>6171</v>
      </c>
      <c r="D199" t="s">
        <v>3608</v>
      </c>
      <c r="E199" t="s">
        <v>5107</v>
      </c>
      <c r="F199" t="s">
        <v>812</v>
      </c>
      <c r="H199" t="s">
        <v>5104</v>
      </c>
      <c r="I199" t="s">
        <v>6172</v>
      </c>
      <c r="J199" t="s">
        <v>6173</v>
      </c>
      <c r="K199" t="s">
        <v>3608</v>
      </c>
      <c r="L199" t="s">
        <v>5107</v>
      </c>
      <c r="M199" t="s">
        <v>169</v>
      </c>
      <c r="O199" t="s">
        <v>5104</v>
      </c>
      <c r="P199" t="s">
        <v>6174</v>
      </c>
      <c r="Q199" t="s">
        <v>6175</v>
      </c>
      <c r="R199" t="s">
        <v>3608</v>
      </c>
      <c r="S199" t="s">
        <v>5107</v>
      </c>
      <c r="T199" t="s">
        <v>1649</v>
      </c>
    </row>
    <row r="200" spans="1:20">
      <c r="A200" t="s">
        <v>5104</v>
      </c>
      <c r="B200" t="s">
        <v>6176</v>
      </c>
      <c r="C200" t="s">
        <v>6177</v>
      </c>
      <c r="D200" t="s">
        <v>3608</v>
      </c>
      <c r="E200" t="s">
        <v>5107</v>
      </c>
      <c r="F200" t="s">
        <v>812</v>
      </c>
      <c r="H200" t="s">
        <v>5104</v>
      </c>
      <c r="I200" t="s">
        <v>6178</v>
      </c>
      <c r="J200" t="s">
        <v>6179</v>
      </c>
      <c r="K200" t="s">
        <v>3608</v>
      </c>
      <c r="L200" t="s">
        <v>5107</v>
      </c>
      <c r="M200" t="s">
        <v>169</v>
      </c>
      <c r="O200" t="s">
        <v>5104</v>
      </c>
      <c r="P200" t="s">
        <v>6180</v>
      </c>
      <c r="Q200" t="s">
        <v>6181</v>
      </c>
      <c r="R200" t="s">
        <v>3608</v>
      </c>
      <c r="S200" t="s">
        <v>5107</v>
      </c>
      <c r="T200" t="s">
        <v>1649</v>
      </c>
    </row>
    <row r="201" spans="1:20">
      <c r="A201" t="s">
        <v>5104</v>
      </c>
      <c r="B201" t="s">
        <v>6182</v>
      </c>
      <c r="C201" t="s">
        <v>6183</v>
      </c>
      <c r="D201" t="s">
        <v>3608</v>
      </c>
      <c r="E201" t="s">
        <v>5107</v>
      </c>
      <c r="F201" t="s">
        <v>812</v>
      </c>
      <c r="H201" t="s">
        <v>5104</v>
      </c>
      <c r="I201" t="s">
        <v>6184</v>
      </c>
      <c r="J201" t="s">
        <v>6179</v>
      </c>
      <c r="K201" t="s">
        <v>3608</v>
      </c>
      <c r="L201" t="s">
        <v>5107</v>
      </c>
      <c r="M201" t="s">
        <v>169</v>
      </c>
      <c r="O201" t="s">
        <v>5104</v>
      </c>
      <c r="P201" t="s">
        <v>6185</v>
      </c>
      <c r="Q201" t="s">
        <v>6186</v>
      </c>
      <c r="R201" t="s">
        <v>3608</v>
      </c>
      <c r="S201" t="s">
        <v>5107</v>
      </c>
      <c r="T201" t="s">
        <v>1649</v>
      </c>
    </row>
    <row r="202" spans="1:20">
      <c r="A202" t="s">
        <v>5104</v>
      </c>
      <c r="B202" t="s">
        <v>6187</v>
      </c>
      <c r="C202" t="s">
        <v>6188</v>
      </c>
      <c r="D202" t="s">
        <v>3608</v>
      </c>
      <c r="E202" t="s">
        <v>5107</v>
      </c>
      <c r="F202" t="s">
        <v>812</v>
      </c>
      <c r="H202" t="s">
        <v>5104</v>
      </c>
      <c r="I202" t="s">
        <v>6189</v>
      </c>
      <c r="J202" t="s">
        <v>6179</v>
      </c>
      <c r="K202" t="s">
        <v>3608</v>
      </c>
      <c r="L202" t="s">
        <v>5107</v>
      </c>
      <c r="M202" t="s">
        <v>169</v>
      </c>
      <c r="O202" t="s">
        <v>5104</v>
      </c>
      <c r="P202" t="s">
        <v>6190</v>
      </c>
      <c r="Q202" t="s">
        <v>6181</v>
      </c>
      <c r="R202" t="s">
        <v>3608</v>
      </c>
      <c r="S202" t="s">
        <v>5107</v>
      </c>
      <c r="T202" t="s">
        <v>1649</v>
      </c>
    </row>
    <row r="203" spans="1:20">
      <c r="A203" t="s">
        <v>5104</v>
      </c>
      <c r="B203" t="s">
        <v>6191</v>
      </c>
      <c r="C203" t="s">
        <v>6192</v>
      </c>
      <c r="D203" t="s">
        <v>3608</v>
      </c>
      <c r="E203" t="s">
        <v>5107</v>
      </c>
      <c r="F203" t="s">
        <v>812</v>
      </c>
      <c r="H203" t="s">
        <v>5104</v>
      </c>
      <c r="I203" t="s">
        <v>6193</v>
      </c>
      <c r="J203" t="s">
        <v>6179</v>
      </c>
      <c r="K203" t="s">
        <v>3608</v>
      </c>
      <c r="L203" t="s">
        <v>5107</v>
      </c>
      <c r="M203" t="s">
        <v>169</v>
      </c>
      <c r="O203" t="s">
        <v>5104</v>
      </c>
      <c r="P203" t="s">
        <v>6194</v>
      </c>
      <c r="Q203" t="s">
        <v>6195</v>
      </c>
      <c r="R203" t="s">
        <v>3608</v>
      </c>
      <c r="S203" t="s">
        <v>5107</v>
      </c>
      <c r="T203" t="s">
        <v>1649</v>
      </c>
    </row>
    <row r="204" spans="1:20">
      <c r="A204" t="s">
        <v>5104</v>
      </c>
      <c r="B204" t="s">
        <v>6196</v>
      </c>
      <c r="C204" t="s">
        <v>6197</v>
      </c>
      <c r="D204" t="s">
        <v>3608</v>
      </c>
      <c r="E204" t="s">
        <v>5107</v>
      </c>
      <c r="F204" t="s">
        <v>812</v>
      </c>
      <c r="H204" t="s">
        <v>5104</v>
      </c>
      <c r="I204" t="s">
        <v>6198</v>
      </c>
      <c r="J204" t="s">
        <v>6199</v>
      </c>
      <c r="K204" t="s">
        <v>3608</v>
      </c>
      <c r="L204" t="s">
        <v>5107</v>
      </c>
      <c r="M204" t="s">
        <v>169</v>
      </c>
      <c r="O204" t="s">
        <v>5104</v>
      </c>
      <c r="P204" t="s">
        <v>6200</v>
      </c>
      <c r="Q204" t="s">
        <v>6201</v>
      </c>
      <c r="R204" t="s">
        <v>3608</v>
      </c>
      <c r="S204" t="s">
        <v>5107</v>
      </c>
      <c r="T204" t="s">
        <v>1649</v>
      </c>
    </row>
    <row r="205" spans="1:20">
      <c r="A205" t="s">
        <v>5104</v>
      </c>
      <c r="B205" t="s">
        <v>6202</v>
      </c>
      <c r="C205" t="s">
        <v>6203</v>
      </c>
      <c r="D205" t="s">
        <v>3608</v>
      </c>
      <c r="E205" t="s">
        <v>5107</v>
      </c>
      <c r="F205" t="s">
        <v>812</v>
      </c>
      <c r="H205" t="s">
        <v>5104</v>
      </c>
      <c r="I205" t="s">
        <v>6204</v>
      </c>
      <c r="J205" t="s">
        <v>6205</v>
      </c>
      <c r="K205" t="s">
        <v>3608</v>
      </c>
      <c r="L205" t="s">
        <v>5107</v>
      </c>
      <c r="M205" t="s">
        <v>169</v>
      </c>
      <c r="O205" t="s">
        <v>5104</v>
      </c>
      <c r="P205" t="s">
        <v>6206</v>
      </c>
      <c r="Q205" t="s">
        <v>6201</v>
      </c>
      <c r="R205" t="s">
        <v>3608</v>
      </c>
      <c r="S205" t="s">
        <v>5107</v>
      </c>
      <c r="T205" t="s">
        <v>1649</v>
      </c>
    </row>
    <row r="206" spans="1:20">
      <c r="A206" t="s">
        <v>5104</v>
      </c>
      <c r="B206" t="s">
        <v>6207</v>
      </c>
      <c r="C206" t="s">
        <v>6208</v>
      </c>
      <c r="D206" t="s">
        <v>3608</v>
      </c>
      <c r="E206" t="s">
        <v>5107</v>
      </c>
      <c r="F206" t="s">
        <v>812</v>
      </c>
      <c r="H206" t="s">
        <v>5104</v>
      </c>
      <c r="I206" t="s">
        <v>6209</v>
      </c>
      <c r="J206" t="s">
        <v>6210</v>
      </c>
      <c r="K206" t="s">
        <v>3608</v>
      </c>
      <c r="L206" t="s">
        <v>5107</v>
      </c>
      <c r="M206" t="s">
        <v>169</v>
      </c>
      <c r="O206" t="s">
        <v>5104</v>
      </c>
      <c r="P206" t="s">
        <v>6211</v>
      </c>
      <c r="Q206" t="s">
        <v>6195</v>
      </c>
      <c r="R206" t="s">
        <v>3608</v>
      </c>
      <c r="S206" t="s">
        <v>5107</v>
      </c>
      <c r="T206" t="s">
        <v>1649</v>
      </c>
    </row>
    <row r="207" spans="1:20">
      <c r="A207" t="s">
        <v>5104</v>
      </c>
      <c r="B207" t="s">
        <v>6212</v>
      </c>
      <c r="C207" t="s">
        <v>6213</v>
      </c>
      <c r="D207" t="s">
        <v>3608</v>
      </c>
      <c r="E207" t="s">
        <v>5107</v>
      </c>
      <c r="F207" t="s">
        <v>812</v>
      </c>
      <c r="H207" t="s">
        <v>5104</v>
      </c>
      <c r="I207" t="s">
        <v>6214</v>
      </c>
      <c r="J207" t="s">
        <v>6215</v>
      </c>
      <c r="K207" t="s">
        <v>3608</v>
      </c>
      <c r="L207" t="s">
        <v>5107</v>
      </c>
      <c r="M207" t="s">
        <v>169</v>
      </c>
      <c r="O207" t="s">
        <v>5104</v>
      </c>
      <c r="P207" t="s">
        <v>6216</v>
      </c>
      <c r="Q207" t="s">
        <v>6217</v>
      </c>
      <c r="R207" t="s">
        <v>3608</v>
      </c>
      <c r="S207" t="s">
        <v>5107</v>
      </c>
      <c r="T207" t="s">
        <v>1055</v>
      </c>
    </row>
    <row r="208" spans="1:20">
      <c r="A208" t="s">
        <v>5104</v>
      </c>
      <c r="B208" t="s">
        <v>6218</v>
      </c>
      <c r="C208" t="s">
        <v>6219</v>
      </c>
      <c r="D208" t="s">
        <v>3608</v>
      </c>
      <c r="E208" t="s">
        <v>5107</v>
      </c>
      <c r="F208" t="s">
        <v>812</v>
      </c>
      <c r="H208" t="s">
        <v>5104</v>
      </c>
      <c r="I208" t="s">
        <v>6220</v>
      </c>
      <c r="J208" t="s">
        <v>6221</v>
      </c>
      <c r="K208" t="s">
        <v>3608</v>
      </c>
      <c r="L208" t="s">
        <v>5107</v>
      </c>
      <c r="M208" t="s">
        <v>1649</v>
      </c>
      <c r="O208" t="s">
        <v>5104</v>
      </c>
      <c r="P208" t="s">
        <v>6222</v>
      </c>
      <c r="Q208" t="s">
        <v>6223</v>
      </c>
      <c r="R208" t="s">
        <v>3608</v>
      </c>
      <c r="S208" t="s">
        <v>5107</v>
      </c>
      <c r="T208" t="s">
        <v>1055</v>
      </c>
    </row>
    <row r="209" spans="1:20">
      <c r="A209" t="s">
        <v>5104</v>
      </c>
      <c r="B209" t="s">
        <v>6224</v>
      </c>
      <c r="C209" t="s">
        <v>6225</v>
      </c>
      <c r="D209" t="s">
        <v>3608</v>
      </c>
      <c r="E209" t="s">
        <v>5107</v>
      </c>
      <c r="F209" t="s">
        <v>812</v>
      </c>
      <c r="H209" t="s">
        <v>5104</v>
      </c>
      <c r="I209" t="s">
        <v>6226</v>
      </c>
      <c r="J209" t="s">
        <v>6227</v>
      </c>
      <c r="K209" t="s">
        <v>3608</v>
      </c>
      <c r="L209" t="s">
        <v>5107</v>
      </c>
      <c r="M209" t="s">
        <v>1649</v>
      </c>
      <c r="O209" t="s">
        <v>5104</v>
      </c>
      <c r="P209" t="s">
        <v>6228</v>
      </c>
      <c r="Q209" t="s">
        <v>6229</v>
      </c>
      <c r="R209" t="s">
        <v>3608</v>
      </c>
      <c r="S209" t="s">
        <v>5107</v>
      </c>
      <c r="T209" t="s">
        <v>1055</v>
      </c>
    </row>
    <row r="210" spans="1:20">
      <c r="A210" t="s">
        <v>5104</v>
      </c>
      <c r="B210" t="s">
        <v>6230</v>
      </c>
      <c r="C210" t="s">
        <v>6231</v>
      </c>
      <c r="D210" t="s">
        <v>3608</v>
      </c>
      <c r="E210" t="s">
        <v>5107</v>
      </c>
      <c r="F210" t="s">
        <v>812</v>
      </c>
      <c r="H210" t="s">
        <v>5104</v>
      </c>
      <c r="I210" t="s">
        <v>6232</v>
      </c>
      <c r="J210" t="s">
        <v>6233</v>
      </c>
      <c r="K210" t="s">
        <v>3608</v>
      </c>
      <c r="L210" t="s">
        <v>5107</v>
      </c>
      <c r="M210" t="s">
        <v>1649</v>
      </c>
      <c r="O210" t="s">
        <v>5104</v>
      </c>
      <c r="P210" t="s">
        <v>6234</v>
      </c>
      <c r="Q210" t="s">
        <v>6235</v>
      </c>
      <c r="R210" t="s">
        <v>3608</v>
      </c>
      <c r="S210" t="s">
        <v>5107</v>
      </c>
      <c r="T210" t="s">
        <v>1055</v>
      </c>
    </row>
    <row r="211" spans="1:20">
      <c r="A211" t="s">
        <v>5104</v>
      </c>
      <c r="B211" t="s">
        <v>6236</v>
      </c>
      <c r="C211" t="s">
        <v>6237</v>
      </c>
      <c r="D211" t="s">
        <v>3608</v>
      </c>
      <c r="E211" t="s">
        <v>5107</v>
      </c>
      <c r="F211" t="s">
        <v>812</v>
      </c>
      <c r="H211" t="s">
        <v>5104</v>
      </c>
      <c r="I211" t="s">
        <v>6238</v>
      </c>
      <c r="J211" t="s">
        <v>6239</v>
      </c>
      <c r="K211" t="s">
        <v>3608</v>
      </c>
      <c r="L211" t="s">
        <v>5107</v>
      </c>
      <c r="M211" t="s">
        <v>1649</v>
      </c>
      <c r="O211" t="s">
        <v>5104</v>
      </c>
      <c r="P211" t="s">
        <v>6240</v>
      </c>
      <c r="Q211" t="s">
        <v>6241</v>
      </c>
      <c r="R211" t="s">
        <v>3608</v>
      </c>
      <c r="S211" t="s">
        <v>5107</v>
      </c>
      <c r="T211" t="s">
        <v>1055</v>
      </c>
    </row>
    <row r="212" spans="1:20">
      <c r="A212" t="s">
        <v>5104</v>
      </c>
      <c r="B212" t="s">
        <v>6242</v>
      </c>
      <c r="C212" t="s">
        <v>6237</v>
      </c>
      <c r="D212" t="s">
        <v>3608</v>
      </c>
      <c r="E212" t="s">
        <v>5107</v>
      </c>
      <c r="F212" t="s">
        <v>812</v>
      </c>
      <c r="H212" t="s">
        <v>5104</v>
      </c>
      <c r="I212" t="s">
        <v>6243</v>
      </c>
      <c r="J212" t="s">
        <v>6244</v>
      </c>
      <c r="K212" t="s">
        <v>3608</v>
      </c>
      <c r="L212" t="s">
        <v>5107</v>
      </c>
      <c r="M212" t="s">
        <v>1649</v>
      </c>
      <c r="O212" t="s">
        <v>5104</v>
      </c>
      <c r="P212" t="s">
        <v>6245</v>
      </c>
      <c r="Q212" t="s">
        <v>6246</v>
      </c>
      <c r="R212" t="s">
        <v>3608</v>
      </c>
      <c r="S212" t="s">
        <v>5107</v>
      </c>
      <c r="T212" t="s">
        <v>1649</v>
      </c>
    </row>
    <row r="213" spans="1:20">
      <c r="A213" t="s">
        <v>5104</v>
      </c>
      <c r="B213" t="s">
        <v>6247</v>
      </c>
      <c r="C213" t="s">
        <v>6248</v>
      </c>
      <c r="D213" t="s">
        <v>3608</v>
      </c>
      <c r="E213" t="s">
        <v>5107</v>
      </c>
      <c r="F213" t="s">
        <v>812</v>
      </c>
      <c r="H213" t="s">
        <v>5104</v>
      </c>
      <c r="I213" t="s">
        <v>6249</v>
      </c>
      <c r="J213" t="s">
        <v>6250</v>
      </c>
      <c r="K213" t="s">
        <v>3608</v>
      </c>
      <c r="L213" t="s">
        <v>5107</v>
      </c>
      <c r="M213" t="s">
        <v>1649</v>
      </c>
      <c r="O213" t="s">
        <v>5104</v>
      </c>
      <c r="P213" t="s">
        <v>6251</v>
      </c>
      <c r="Q213" t="s">
        <v>6252</v>
      </c>
      <c r="R213" t="s">
        <v>3608</v>
      </c>
      <c r="S213" t="s">
        <v>5107</v>
      </c>
      <c r="T213" t="s">
        <v>1649</v>
      </c>
    </row>
    <row r="214" spans="1:20">
      <c r="A214" t="s">
        <v>5104</v>
      </c>
      <c r="B214" t="s">
        <v>6253</v>
      </c>
      <c r="C214" t="s">
        <v>6254</v>
      </c>
      <c r="D214" t="s">
        <v>3608</v>
      </c>
      <c r="E214" t="s">
        <v>5107</v>
      </c>
      <c r="F214" t="s">
        <v>812</v>
      </c>
      <c r="H214" t="s">
        <v>5104</v>
      </c>
      <c r="I214" t="s">
        <v>6255</v>
      </c>
      <c r="J214" t="s">
        <v>6256</v>
      </c>
      <c r="K214" t="s">
        <v>3608</v>
      </c>
      <c r="L214" t="s">
        <v>5107</v>
      </c>
      <c r="M214" t="s">
        <v>1649</v>
      </c>
      <c r="O214" t="s">
        <v>5104</v>
      </c>
      <c r="P214" t="s">
        <v>6257</v>
      </c>
      <c r="Q214" t="s">
        <v>6258</v>
      </c>
      <c r="R214" t="s">
        <v>3608</v>
      </c>
      <c r="S214" t="s">
        <v>5107</v>
      </c>
      <c r="T214" t="s">
        <v>2490</v>
      </c>
    </row>
    <row r="215" spans="1:20">
      <c r="A215" t="s">
        <v>5104</v>
      </c>
      <c r="B215" t="s">
        <v>6259</v>
      </c>
      <c r="C215" t="s">
        <v>6260</v>
      </c>
      <c r="D215" t="s">
        <v>3608</v>
      </c>
      <c r="E215" t="s">
        <v>5107</v>
      </c>
      <c r="F215" t="s">
        <v>812</v>
      </c>
      <c r="H215" t="s">
        <v>5104</v>
      </c>
      <c r="I215" t="s">
        <v>6261</v>
      </c>
      <c r="J215" t="s">
        <v>6262</v>
      </c>
      <c r="K215" t="s">
        <v>3608</v>
      </c>
      <c r="L215" t="s">
        <v>5107</v>
      </c>
      <c r="M215" t="s">
        <v>1649</v>
      </c>
      <c r="O215" t="s">
        <v>5104</v>
      </c>
      <c r="P215" t="s">
        <v>6263</v>
      </c>
      <c r="Q215" t="s">
        <v>6264</v>
      </c>
      <c r="R215" t="s">
        <v>3608</v>
      </c>
      <c r="S215" t="s">
        <v>5107</v>
      </c>
      <c r="T215" t="s">
        <v>2490</v>
      </c>
    </row>
    <row r="216" spans="1:20">
      <c r="A216" t="s">
        <v>5104</v>
      </c>
      <c r="B216" t="s">
        <v>6265</v>
      </c>
      <c r="C216" t="s">
        <v>6260</v>
      </c>
      <c r="D216" t="s">
        <v>3608</v>
      </c>
      <c r="E216" t="s">
        <v>5107</v>
      </c>
      <c r="F216" t="s">
        <v>812</v>
      </c>
      <c r="H216" t="s">
        <v>5104</v>
      </c>
      <c r="I216" t="s">
        <v>6266</v>
      </c>
      <c r="J216" t="s">
        <v>6267</v>
      </c>
      <c r="K216" t="s">
        <v>3608</v>
      </c>
      <c r="L216" t="s">
        <v>5107</v>
      </c>
      <c r="M216" t="s">
        <v>1649</v>
      </c>
      <c r="O216" t="s">
        <v>5104</v>
      </c>
      <c r="P216" t="s">
        <v>6268</v>
      </c>
      <c r="Q216" t="s">
        <v>6264</v>
      </c>
      <c r="R216" t="s">
        <v>3608</v>
      </c>
      <c r="S216" t="s">
        <v>5107</v>
      </c>
      <c r="T216" t="s">
        <v>2490</v>
      </c>
    </row>
    <row r="217" spans="1:20">
      <c r="A217" t="s">
        <v>5104</v>
      </c>
      <c r="B217" t="s">
        <v>6269</v>
      </c>
      <c r="C217" t="s">
        <v>6260</v>
      </c>
      <c r="D217" t="s">
        <v>3608</v>
      </c>
      <c r="E217" t="s">
        <v>5107</v>
      </c>
      <c r="F217" t="s">
        <v>812</v>
      </c>
      <c r="H217" t="s">
        <v>5104</v>
      </c>
      <c r="I217" t="s">
        <v>6270</v>
      </c>
      <c r="J217" t="s">
        <v>6271</v>
      </c>
      <c r="K217" t="s">
        <v>3608</v>
      </c>
      <c r="L217" t="s">
        <v>5107</v>
      </c>
      <c r="M217" t="s">
        <v>1649</v>
      </c>
      <c r="O217" t="s">
        <v>5104</v>
      </c>
      <c r="P217" t="s">
        <v>6272</v>
      </c>
      <c r="Q217" t="s">
        <v>6264</v>
      </c>
      <c r="R217" t="s">
        <v>3608</v>
      </c>
      <c r="S217" t="s">
        <v>5107</v>
      </c>
      <c r="T217" t="s">
        <v>2490</v>
      </c>
    </row>
    <row r="218" spans="1:20">
      <c r="A218" t="s">
        <v>5104</v>
      </c>
      <c r="B218" t="s">
        <v>6273</v>
      </c>
      <c r="C218" t="s">
        <v>6274</v>
      </c>
      <c r="D218" t="s">
        <v>3608</v>
      </c>
      <c r="E218" t="s">
        <v>5107</v>
      </c>
      <c r="F218" t="s">
        <v>812</v>
      </c>
      <c r="H218" t="s">
        <v>5104</v>
      </c>
      <c r="I218" t="s">
        <v>6275</v>
      </c>
      <c r="J218" t="s">
        <v>6276</v>
      </c>
      <c r="K218" t="s">
        <v>3608</v>
      </c>
      <c r="L218" t="s">
        <v>5107</v>
      </c>
      <c r="M218" t="s">
        <v>1649</v>
      </c>
      <c r="O218" t="s">
        <v>5104</v>
      </c>
      <c r="P218" t="s">
        <v>6277</v>
      </c>
      <c r="Q218" t="s">
        <v>6278</v>
      </c>
      <c r="R218" t="s">
        <v>3608</v>
      </c>
      <c r="S218" t="s">
        <v>5107</v>
      </c>
      <c r="T218" t="s">
        <v>2490</v>
      </c>
    </row>
    <row r="219" spans="1:20">
      <c r="A219" t="s">
        <v>5104</v>
      </c>
      <c r="B219" t="s">
        <v>6279</v>
      </c>
      <c r="C219" t="s">
        <v>6280</v>
      </c>
      <c r="D219" t="s">
        <v>3608</v>
      </c>
      <c r="E219" t="s">
        <v>5107</v>
      </c>
      <c r="F219" t="s">
        <v>812</v>
      </c>
      <c r="H219" t="s">
        <v>5104</v>
      </c>
      <c r="I219" t="s">
        <v>6281</v>
      </c>
      <c r="J219" t="s">
        <v>6282</v>
      </c>
      <c r="K219" t="s">
        <v>3608</v>
      </c>
      <c r="L219" t="s">
        <v>5107</v>
      </c>
      <c r="M219" t="s">
        <v>1087</v>
      </c>
      <c r="O219" t="s">
        <v>5104</v>
      </c>
      <c r="P219" t="s">
        <v>6283</v>
      </c>
      <c r="Q219" t="s">
        <v>6284</v>
      </c>
      <c r="R219" t="s">
        <v>3608</v>
      </c>
      <c r="S219" t="s">
        <v>5107</v>
      </c>
      <c r="T219" t="s">
        <v>2490</v>
      </c>
    </row>
    <row r="220" spans="1:20">
      <c r="A220" t="s">
        <v>5104</v>
      </c>
      <c r="B220" t="s">
        <v>6285</v>
      </c>
      <c r="C220" t="s">
        <v>6286</v>
      </c>
      <c r="D220" t="s">
        <v>3608</v>
      </c>
      <c r="E220" t="s">
        <v>5107</v>
      </c>
      <c r="F220" t="s">
        <v>812</v>
      </c>
      <c r="H220" t="s">
        <v>5104</v>
      </c>
      <c r="I220" t="s">
        <v>6287</v>
      </c>
      <c r="J220" t="s">
        <v>6288</v>
      </c>
      <c r="K220" t="s">
        <v>3608</v>
      </c>
      <c r="L220" t="s">
        <v>5107</v>
      </c>
      <c r="M220" t="s">
        <v>1087</v>
      </c>
      <c r="O220" t="s">
        <v>5104</v>
      </c>
      <c r="P220" t="s">
        <v>6289</v>
      </c>
      <c r="Q220" t="s">
        <v>6290</v>
      </c>
      <c r="R220" t="s">
        <v>3608</v>
      </c>
      <c r="S220" t="s">
        <v>5107</v>
      </c>
      <c r="T220" t="s">
        <v>2490</v>
      </c>
    </row>
    <row r="221" spans="1:20">
      <c r="A221" t="s">
        <v>5104</v>
      </c>
      <c r="B221" t="s">
        <v>6291</v>
      </c>
      <c r="C221" t="s">
        <v>6292</v>
      </c>
      <c r="D221" t="s">
        <v>3608</v>
      </c>
      <c r="E221" t="s">
        <v>5107</v>
      </c>
      <c r="F221" t="s">
        <v>812</v>
      </c>
      <c r="H221" t="s">
        <v>5104</v>
      </c>
      <c r="I221" t="s">
        <v>6293</v>
      </c>
      <c r="J221" t="s">
        <v>6294</v>
      </c>
      <c r="K221" t="s">
        <v>3608</v>
      </c>
      <c r="L221" t="s">
        <v>5107</v>
      </c>
      <c r="M221" t="s">
        <v>1087</v>
      </c>
      <c r="O221" t="s">
        <v>5104</v>
      </c>
      <c r="P221" t="s">
        <v>6295</v>
      </c>
      <c r="Q221" t="s">
        <v>6296</v>
      </c>
      <c r="R221" t="s">
        <v>3608</v>
      </c>
      <c r="S221" t="s">
        <v>5107</v>
      </c>
      <c r="T221" t="s">
        <v>2490</v>
      </c>
    </row>
    <row r="222" spans="1:20">
      <c r="A222" t="s">
        <v>5104</v>
      </c>
      <c r="B222" t="s">
        <v>6297</v>
      </c>
      <c r="C222" t="s">
        <v>6298</v>
      </c>
      <c r="D222" t="s">
        <v>3608</v>
      </c>
      <c r="E222" t="s">
        <v>5107</v>
      </c>
      <c r="F222" t="s">
        <v>812</v>
      </c>
      <c r="H222" t="s">
        <v>5104</v>
      </c>
      <c r="I222" t="s">
        <v>6299</v>
      </c>
      <c r="J222" t="s">
        <v>6300</v>
      </c>
      <c r="K222" t="s">
        <v>3608</v>
      </c>
      <c r="L222" t="s">
        <v>5107</v>
      </c>
      <c r="M222" t="s">
        <v>1087</v>
      </c>
      <c r="O222" t="s">
        <v>5104</v>
      </c>
      <c r="P222" t="s">
        <v>6301</v>
      </c>
      <c r="Q222" t="s">
        <v>6302</v>
      </c>
      <c r="R222" t="s">
        <v>3608</v>
      </c>
      <c r="S222" t="s">
        <v>5107</v>
      </c>
      <c r="T222" t="s">
        <v>2490</v>
      </c>
    </row>
    <row r="223" spans="1:20">
      <c r="A223" t="s">
        <v>5104</v>
      </c>
      <c r="B223" t="s">
        <v>6303</v>
      </c>
      <c r="C223" t="s">
        <v>6304</v>
      </c>
      <c r="D223" t="s">
        <v>3608</v>
      </c>
      <c r="E223" t="s">
        <v>5107</v>
      </c>
      <c r="F223" t="s">
        <v>812</v>
      </c>
      <c r="H223" t="s">
        <v>5104</v>
      </c>
      <c r="I223" t="s">
        <v>6305</v>
      </c>
      <c r="J223" t="s">
        <v>6306</v>
      </c>
      <c r="K223" t="s">
        <v>3608</v>
      </c>
      <c r="L223" t="s">
        <v>5107</v>
      </c>
      <c r="M223" t="s">
        <v>1247</v>
      </c>
      <c r="O223" t="s">
        <v>5104</v>
      </c>
      <c r="P223" t="s">
        <v>6307</v>
      </c>
      <c r="Q223" t="s">
        <v>6308</v>
      </c>
      <c r="R223" t="s">
        <v>3608</v>
      </c>
      <c r="S223" t="s">
        <v>5107</v>
      </c>
      <c r="T223" t="s">
        <v>2490</v>
      </c>
    </row>
    <row r="224" spans="1:20">
      <c r="A224" t="s">
        <v>5104</v>
      </c>
      <c r="B224" t="s">
        <v>6309</v>
      </c>
      <c r="C224" t="s">
        <v>6310</v>
      </c>
      <c r="D224" t="s">
        <v>3608</v>
      </c>
      <c r="E224" t="s">
        <v>5107</v>
      </c>
      <c r="F224" t="s">
        <v>169</v>
      </c>
      <c r="H224" t="s">
        <v>5104</v>
      </c>
      <c r="I224" t="s">
        <v>6311</v>
      </c>
      <c r="J224" t="s">
        <v>6312</v>
      </c>
      <c r="K224" t="s">
        <v>3608</v>
      </c>
      <c r="L224" t="s">
        <v>5107</v>
      </c>
      <c r="M224" t="s">
        <v>1247</v>
      </c>
      <c r="O224" t="s">
        <v>5104</v>
      </c>
      <c r="P224" t="s">
        <v>6313</v>
      </c>
      <c r="Q224" t="s">
        <v>6314</v>
      </c>
      <c r="R224" t="s">
        <v>3608</v>
      </c>
      <c r="S224" t="s">
        <v>5107</v>
      </c>
      <c r="T224" t="s">
        <v>1397</v>
      </c>
    </row>
    <row r="225" spans="1:20">
      <c r="A225" t="s">
        <v>5104</v>
      </c>
      <c r="B225" t="s">
        <v>6315</v>
      </c>
      <c r="C225" t="s">
        <v>6316</v>
      </c>
      <c r="D225" t="s">
        <v>3608</v>
      </c>
      <c r="E225" t="s">
        <v>5107</v>
      </c>
      <c r="F225" t="s">
        <v>169</v>
      </c>
      <c r="H225" t="s">
        <v>5104</v>
      </c>
      <c r="I225" t="s">
        <v>6317</v>
      </c>
      <c r="J225" t="s">
        <v>6318</v>
      </c>
      <c r="K225" t="s">
        <v>3608</v>
      </c>
      <c r="L225" t="s">
        <v>5107</v>
      </c>
      <c r="M225" t="s">
        <v>1247</v>
      </c>
      <c r="O225" t="s">
        <v>5104</v>
      </c>
      <c r="P225" t="s">
        <v>6319</v>
      </c>
      <c r="Q225" t="s">
        <v>6320</v>
      </c>
      <c r="R225" t="s">
        <v>3608</v>
      </c>
      <c r="S225" t="s">
        <v>5107</v>
      </c>
      <c r="T225" t="s">
        <v>1397</v>
      </c>
    </row>
    <row r="226" spans="1:20">
      <c r="A226" t="s">
        <v>5104</v>
      </c>
      <c r="B226" t="s">
        <v>6321</v>
      </c>
      <c r="C226" t="s">
        <v>6322</v>
      </c>
      <c r="D226" t="s">
        <v>3608</v>
      </c>
      <c r="E226" t="s">
        <v>5107</v>
      </c>
      <c r="F226" t="s">
        <v>169</v>
      </c>
      <c r="H226" t="s">
        <v>5104</v>
      </c>
      <c r="I226" t="s">
        <v>6323</v>
      </c>
      <c r="J226" t="s">
        <v>6324</v>
      </c>
      <c r="K226" t="s">
        <v>3608</v>
      </c>
      <c r="L226" t="s">
        <v>5107</v>
      </c>
      <c r="M226" t="s">
        <v>1247</v>
      </c>
      <c r="O226" t="s">
        <v>5104</v>
      </c>
      <c r="P226" t="s">
        <v>6325</v>
      </c>
      <c r="Q226" t="s">
        <v>6326</v>
      </c>
      <c r="R226" t="s">
        <v>3608</v>
      </c>
      <c r="S226" t="s">
        <v>5107</v>
      </c>
      <c r="T226" t="s">
        <v>1397</v>
      </c>
    </row>
    <row r="227" spans="1:20">
      <c r="A227" t="s">
        <v>5104</v>
      </c>
      <c r="B227" t="s">
        <v>6327</v>
      </c>
      <c r="C227" t="s">
        <v>6328</v>
      </c>
      <c r="D227" t="s">
        <v>3608</v>
      </c>
      <c r="E227" t="s">
        <v>5107</v>
      </c>
      <c r="F227" t="s">
        <v>169</v>
      </c>
      <c r="H227" t="s">
        <v>5104</v>
      </c>
      <c r="I227" t="s">
        <v>6329</v>
      </c>
      <c r="J227" t="s">
        <v>6330</v>
      </c>
      <c r="K227" t="s">
        <v>3608</v>
      </c>
      <c r="L227" t="s">
        <v>5107</v>
      </c>
      <c r="M227" t="s">
        <v>1247</v>
      </c>
      <c r="O227" t="s">
        <v>5104</v>
      </c>
      <c r="P227" t="s">
        <v>6331</v>
      </c>
      <c r="Q227" t="s">
        <v>6332</v>
      </c>
      <c r="R227" t="s">
        <v>3608</v>
      </c>
      <c r="S227" t="s">
        <v>5107</v>
      </c>
      <c r="T227" t="s">
        <v>1397</v>
      </c>
    </row>
    <row r="228" spans="1:20">
      <c r="A228" t="s">
        <v>5104</v>
      </c>
      <c r="B228" t="s">
        <v>6333</v>
      </c>
      <c r="C228" t="s">
        <v>6334</v>
      </c>
      <c r="D228" t="s">
        <v>3608</v>
      </c>
      <c r="E228" t="s">
        <v>5107</v>
      </c>
      <c r="F228" t="s">
        <v>169</v>
      </c>
      <c r="H228" t="s">
        <v>5104</v>
      </c>
      <c r="I228" t="s">
        <v>6335</v>
      </c>
      <c r="J228" t="s">
        <v>6336</v>
      </c>
      <c r="K228" t="s">
        <v>3608</v>
      </c>
      <c r="L228" t="s">
        <v>5107</v>
      </c>
      <c r="M228" t="s">
        <v>1247</v>
      </c>
      <c r="O228" t="s">
        <v>5104</v>
      </c>
      <c r="P228" t="s">
        <v>6337</v>
      </c>
      <c r="Q228" t="s">
        <v>6338</v>
      </c>
      <c r="R228" t="s">
        <v>3608</v>
      </c>
      <c r="S228" t="s">
        <v>5107</v>
      </c>
      <c r="T228" t="s">
        <v>1397</v>
      </c>
    </row>
    <row r="229" spans="1:20">
      <c r="A229" t="s">
        <v>5104</v>
      </c>
      <c r="B229" t="s">
        <v>6339</v>
      </c>
      <c r="C229" t="s">
        <v>6340</v>
      </c>
      <c r="D229" t="s">
        <v>3608</v>
      </c>
      <c r="E229" t="s">
        <v>5107</v>
      </c>
      <c r="F229" t="s">
        <v>169</v>
      </c>
      <c r="H229" t="s">
        <v>5104</v>
      </c>
      <c r="I229" t="s">
        <v>6341</v>
      </c>
      <c r="J229" t="s">
        <v>6342</v>
      </c>
      <c r="K229" t="s">
        <v>3608</v>
      </c>
      <c r="L229" t="s">
        <v>5107</v>
      </c>
      <c r="M229" t="s">
        <v>1247</v>
      </c>
      <c r="O229" t="s">
        <v>5104</v>
      </c>
      <c r="P229" t="s">
        <v>6343</v>
      </c>
      <c r="Q229" t="s">
        <v>6344</v>
      </c>
      <c r="R229" t="s">
        <v>3608</v>
      </c>
      <c r="S229" t="s">
        <v>5107</v>
      </c>
      <c r="T229" t="s">
        <v>1397</v>
      </c>
    </row>
    <row r="230" spans="1:20">
      <c r="A230" t="s">
        <v>5104</v>
      </c>
      <c r="B230" t="s">
        <v>6345</v>
      </c>
      <c r="C230" t="s">
        <v>6346</v>
      </c>
      <c r="D230" t="s">
        <v>3608</v>
      </c>
      <c r="E230" t="s">
        <v>5107</v>
      </c>
      <c r="F230" t="s">
        <v>169</v>
      </c>
      <c r="H230" t="s">
        <v>5104</v>
      </c>
      <c r="I230" t="s">
        <v>6347</v>
      </c>
      <c r="J230" t="s">
        <v>6348</v>
      </c>
      <c r="K230" t="s">
        <v>3608</v>
      </c>
      <c r="L230" t="s">
        <v>5107</v>
      </c>
      <c r="M230" t="s">
        <v>1247</v>
      </c>
      <c r="O230" t="s">
        <v>5104</v>
      </c>
      <c r="P230" t="s">
        <v>6349</v>
      </c>
      <c r="Q230" t="s">
        <v>6350</v>
      </c>
      <c r="R230" t="s">
        <v>3608</v>
      </c>
      <c r="S230" t="s">
        <v>5107</v>
      </c>
      <c r="T230" t="s">
        <v>1397</v>
      </c>
    </row>
    <row r="231" spans="1:20">
      <c r="A231" t="s">
        <v>5104</v>
      </c>
      <c r="B231" t="s">
        <v>6351</v>
      </c>
      <c r="C231" t="s">
        <v>6352</v>
      </c>
      <c r="D231" t="s">
        <v>3608</v>
      </c>
      <c r="E231" t="s">
        <v>5107</v>
      </c>
      <c r="F231" t="s">
        <v>169</v>
      </c>
      <c r="H231" t="s">
        <v>5104</v>
      </c>
      <c r="I231" t="s">
        <v>6353</v>
      </c>
      <c r="J231" t="s">
        <v>6354</v>
      </c>
      <c r="K231" t="s">
        <v>3608</v>
      </c>
      <c r="L231" t="s">
        <v>5107</v>
      </c>
      <c r="M231" t="s">
        <v>169</v>
      </c>
      <c r="O231" t="s">
        <v>5104</v>
      </c>
      <c r="P231" t="s">
        <v>6355</v>
      </c>
      <c r="Q231" t="s">
        <v>6356</v>
      </c>
      <c r="R231" t="s">
        <v>3608</v>
      </c>
      <c r="S231" t="s">
        <v>5107</v>
      </c>
      <c r="T231" t="s">
        <v>1397</v>
      </c>
    </row>
    <row r="232" spans="1:20">
      <c r="A232" t="s">
        <v>5104</v>
      </c>
      <c r="B232" t="s">
        <v>6357</v>
      </c>
      <c r="C232" t="s">
        <v>6358</v>
      </c>
      <c r="D232" t="s">
        <v>3608</v>
      </c>
      <c r="E232" t="s">
        <v>5107</v>
      </c>
      <c r="F232" t="s">
        <v>169</v>
      </c>
      <c r="H232" t="s">
        <v>5104</v>
      </c>
      <c r="I232" t="s">
        <v>6359</v>
      </c>
      <c r="J232" t="s">
        <v>6360</v>
      </c>
      <c r="K232" t="s">
        <v>3608</v>
      </c>
      <c r="L232" t="s">
        <v>5107</v>
      </c>
      <c r="M232" t="s">
        <v>169</v>
      </c>
      <c r="O232" t="s">
        <v>5104</v>
      </c>
      <c r="P232" t="s">
        <v>6361</v>
      </c>
      <c r="Q232" t="s">
        <v>6362</v>
      </c>
      <c r="R232" t="s">
        <v>3608</v>
      </c>
      <c r="S232" t="s">
        <v>5107</v>
      </c>
      <c r="T232" t="s">
        <v>1493</v>
      </c>
    </row>
    <row r="233" spans="1:20">
      <c r="A233" t="s">
        <v>5104</v>
      </c>
      <c r="B233" t="s">
        <v>6363</v>
      </c>
      <c r="C233" t="s">
        <v>6364</v>
      </c>
      <c r="D233" t="s">
        <v>3608</v>
      </c>
      <c r="E233" t="s">
        <v>5107</v>
      </c>
      <c r="F233" t="s">
        <v>169</v>
      </c>
      <c r="H233" t="s">
        <v>5104</v>
      </c>
      <c r="I233" t="s">
        <v>6365</v>
      </c>
      <c r="J233" t="s">
        <v>6366</v>
      </c>
      <c r="K233" t="s">
        <v>3608</v>
      </c>
      <c r="L233" t="s">
        <v>5107</v>
      </c>
      <c r="M233" t="s">
        <v>3243</v>
      </c>
      <c r="O233" t="s">
        <v>5104</v>
      </c>
      <c r="P233" t="s">
        <v>6367</v>
      </c>
      <c r="Q233" t="s">
        <v>6368</v>
      </c>
      <c r="R233" t="s">
        <v>3608</v>
      </c>
      <c r="S233" t="s">
        <v>5107</v>
      </c>
      <c r="T233" t="s">
        <v>1493</v>
      </c>
    </row>
    <row r="234" spans="1:20">
      <c r="A234" t="s">
        <v>5104</v>
      </c>
      <c r="B234" t="s">
        <v>6369</v>
      </c>
      <c r="C234" t="s">
        <v>6370</v>
      </c>
      <c r="D234" t="s">
        <v>3608</v>
      </c>
      <c r="E234" t="s">
        <v>5107</v>
      </c>
      <c r="F234" t="s">
        <v>169</v>
      </c>
      <c r="H234" t="s">
        <v>5104</v>
      </c>
      <c r="I234" t="s">
        <v>6371</v>
      </c>
      <c r="J234" t="s">
        <v>6372</v>
      </c>
      <c r="K234" t="s">
        <v>3608</v>
      </c>
      <c r="L234" t="s">
        <v>5107</v>
      </c>
      <c r="M234" t="s">
        <v>3243</v>
      </c>
      <c r="O234" t="s">
        <v>5104</v>
      </c>
      <c r="P234" t="s">
        <v>6373</v>
      </c>
      <c r="Q234" t="s">
        <v>6374</v>
      </c>
      <c r="R234" t="s">
        <v>3608</v>
      </c>
      <c r="S234" t="s">
        <v>5107</v>
      </c>
      <c r="T234" t="s">
        <v>1493</v>
      </c>
    </row>
    <row r="235" spans="1:20">
      <c r="A235" t="s">
        <v>5104</v>
      </c>
      <c r="B235" t="s">
        <v>6375</v>
      </c>
      <c r="C235" t="s">
        <v>6376</v>
      </c>
      <c r="D235" t="s">
        <v>3608</v>
      </c>
      <c r="E235" t="s">
        <v>5107</v>
      </c>
      <c r="F235" t="s">
        <v>169</v>
      </c>
      <c r="H235" t="s">
        <v>5104</v>
      </c>
      <c r="I235" t="s">
        <v>6377</v>
      </c>
      <c r="J235" t="s">
        <v>6378</v>
      </c>
      <c r="K235" t="s">
        <v>3608</v>
      </c>
      <c r="L235" t="s">
        <v>5107</v>
      </c>
      <c r="M235" t="s">
        <v>3243</v>
      </c>
      <c r="O235" t="s">
        <v>5104</v>
      </c>
      <c r="P235" t="s">
        <v>6379</v>
      </c>
      <c r="Q235" t="s">
        <v>6380</v>
      </c>
      <c r="R235" t="s">
        <v>3608</v>
      </c>
      <c r="S235" t="s">
        <v>5107</v>
      </c>
      <c r="T235" t="s">
        <v>1493</v>
      </c>
    </row>
    <row r="236" spans="1:20">
      <c r="A236" t="s">
        <v>5104</v>
      </c>
      <c r="B236" t="s">
        <v>6381</v>
      </c>
      <c r="C236" t="s">
        <v>6382</v>
      </c>
      <c r="D236" t="s">
        <v>3608</v>
      </c>
      <c r="E236" t="s">
        <v>5107</v>
      </c>
      <c r="F236" t="s">
        <v>169</v>
      </c>
      <c r="H236" t="s">
        <v>5104</v>
      </c>
      <c r="I236" t="s">
        <v>6383</v>
      </c>
      <c r="J236" t="s">
        <v>6384</v>
      </c>
      <c r="K236" t="s">
        <v>3608</v>
      </c>
      <c r="L236" t="s">
        <v>5107</v>
      </c>
      <c r="M236" t="s">
        <v>3243</v>
      </c>
      <c r="O236" t="s">
        <v>5104</v>
      </c>
      <c r="P236" t="s">
        <v>6385</v>
      </c>
      <c r="Q236" t="s">
        <v>6386</v>
      </c>
      <c r="R236" t="s">
        <v>3608</v>
      </c>
      <c r="S236" t="s">
        <v>5107</v>
      </c>
      <c r="T236" t="s">
        <v>1493</v>
      </c>
    </row>
    <row r="237" spans="1:20">
      <c r="A237" t="s">
        <v>5104</v>
      </c>
      <c r="B237" t="s">
        <v>6387</v>
      </c>
      <c r="C237" t="s">
        <v>6388</v>
      </c>
      <c r="D237" t="s">
        <v>3608</v>
      </c>
      <c r="E237" t="s">
        <v>5107</v>
      </c>
      <c r="F237" t="s">
        <v>169</v>
      </c>
      <c r="H237" t="s">
        <v>5104</v>
      </c>
      <c r="I237" t="s">
        <v>6389</v>
      </c>
      <c r="J237" t="s">
        <v>6390</v>
      </c>
      <c r="K237" t="s">
        <v>3608</v>
      </c>
      <c r="L237" t="s">
        <v>5107</v>
      </c>
      <c r="M237" t="s">
        <v>1649</v>
      </c>
      <c r="O237" t="s">
        <v>5104</v>
      </c>
      <c r="P237" t="s">
        <v>6391</v>
      </c>
      <c r="Q237" t="s">
        <v>6392</v>
      </c>
      <c r="R237" t="s">
        <v>3608</v>
      </c>
      <c r="S237" t="s">
        <v>5107</v>
      </c>
      <c r="T237" t="s">
        <v>1493</v>
      </c>
    </row>
    <row r="238" spans="1:20">
      <c r="A238" t="s">
        <v>5104</v>
      </c>
      <c r="B238" t="s">
        <v>6393</v>
      </c>
      <c r="C238" t="s">
        <v>6394</v>
      </c>
      <c r="D238" t="s">
        <v>3608</v>
      </c>
      <c r="E238" t="s">
        <v>5107</v>
      </c>
      <c r="F238" t="s">
        <v>169</v>
      </c>
      <c r="H238" t="s">
        <v>5104</v>
      </c>
      <c r="I238" t="s">
        <v>6395</v>
      </c>
      <c r="J238" t="s">
        <v>6396</v>
      </c>
      <c r="K238" t="s">
        <v>3608</v>
      </c>
      <c r="L238" t="s">
        <v>5107</v>
      </c>
      <c r="M238" t="s">
        <v>1649</v>
      </c>
      <c r="O238" t="s">
        <v>5104</v>
      </c>
      <c r="P238" t="s">
        <v>6397</v>
      </c>
      <c r="Q238" t="s">
        <v>6398</v>
      </c>
      <c r="R238" t="s">
        <v>3608</v>
      </c>
      <c r="S238" t="s">
        <v>5107</v>
      </c>
      <c r="T238" t="s">
        <v>1971</v>
      </c>
    </row>
    <row r="239" spans="1:20">
      <c r="A239" t="s">
        <v>5104</v>
      </c>
      <c r="B239" t="s">
        <v>6399</v>
      </c>
      <c r="C239" t="s">
        <v>6400</v>
      </c>
      <c r="D239" t="s">
        <v>3608</v>
      </c>
      <c r="E239" t="s">
        <v>5107</v>
      </c>
      <c r="F239" t="s">
        <v>169</v>
      </c>
      <c r="H239" t="s">
        <v>5104</v>
      </c>
      <c r="I239" t="s">
        <v>6401</v>
      </c>
      <c r="J239" t="s">
        <v>6402</v>
      </c>
      <c r="K239" t="s">
        <v>3608</v>
      </c>
      <c r="L239" t="s">
        <v>5107</v>
      </c>
      <c r="M239" t="s">
        <v>1649</v>
      </c>
      <c r="O239" t="s">
        <v>5104</v>
      </c>
      <c r="P239" t="s">
        <v>6403</v>
      </c>
      <c r="Q239" t="s">
        <v>6398</v>
      </c>
      <c r="R239" t="s">
        <v>3608</v>
      </c>
      <c r="S239" t="s">
        <v>5107</v>
      </c>
      <c r="T239" t="s">
        <v>1971</v>
      </c>
    </row>
    <row r="240" spans="1:20">
      <c r="A240" t="s">
        <v>5104</v>
      </c>
      <c r="B240" t="s">
        <v>6404</v>
      </c>
      <c r="C240" t="s">
        <v>6405</v>
      </c>
      <c r="D240" t="s">
        <v>3608</v>
      </c>
      <c r="E240" t="s">
        <v>5107</v>
      </c>
      <c r="F240" t="s">
        <v>169</v>
      </c>
      <c r="H240" t="s">
        <v>5104</v>
      </c>
      <c r="I240" t="s">
        <v>6406</v>
      </c>
      <c r="J240" t="s">
        <v>6407</v>
      </c>
      <c r="K240" t="s">
        <v>3608</v>
      </c>
      <c r="L240" t="s">
        <v>5107</v>
      </c>
      <c r="M240" t="s">
        <v>19</v>
      </c>
      <c r="O240" t="s">
        <v>5104</v>
      </c>
      <c r="P240" t="s">
        <v>6408</v>
      </c>
      <c r="Q240" t="s">
        <v>6409</v>
      </c>
      <c r="R240" t="s">
        <v>3608</v>
      </c>
      <c r="S240" t="s">
        <v>5107</v>
      </c>
      <c r="T240" t="s">
        <v>1971</v>
      </c>
    </row>
    <row r="241" spans="1:20">
      <c r="A241" t="s">
        <v>5104</v>
      </c>
      <c r="B241" t="s">
        <v>6410</v>
      </c>
      <c r="C241" t="s">
        <v>6411</v>
      </c>
      <c r="D241" t="s">
        <v>3608</v>
      </c>
      <c r="E241" t="s">
        <v>5107</v>
      </c>
      <c r="F241" t="s">
        <v>169</v>
      </c>
      <c r="H241" t="s">
        <v>5104</v>
      </c>
      <c r="I241" t="s">
        <v>6412</v>
      </c>
      <c r="J241" t="s">
        <v>6413</v>
      </c>
      <c r="K241" t="s">
        <v>3608</v>
      </c>
      <c r="L241" t="s">
        <v>5107</v>
      </c>
      <c r="M241" t="s">
        <v>19</v>
      </c>
      <c r="O241" t="s">
        <v>5104</v>
      </c>
      <c r="P241" t="s">
        <v>6414</v>
      </c>
      <c r="Q241" t="s">
        <v>6398</v>
      </c>
      <c r="R241" t="s">
        <v>3608</v>
      </c>
      <c r="S241" t="s">
        <v>5107</v>
      </c>
      <c r="T241" t="s">
        <v>1971</v>
      </c>
    </row>
    <row r="242" spans="1:20">
      <c r="A242" t="s">
        <v>5104</v>
      </c>
      <c r="B242" t="s">
        <v>6415</v>
      </c>
      <c r="C242" t="s">
        <v>6416</v>
      </c>
      <c r="D242" t="s">
        <v>3608</v>
      </c>
      <c r="E242" t="s">
        <v>5107</v>
      </c>
      <c r="F242" t="s">
        <v>169</v>
      </c>
      <c r="H242" t="s">
        <v>5104</v>
      </c>
      <c r="I242" t="s">
        <v>6417</v>
      </c>
      <c r="J242" t="s">
        <v>6418</v>
      </c>
      <c r="K242" t="s">
        <v>3608</v>
      </c>
      <c r="L242" t="s">
        <v>5107</v>
      </c>
      <c r="M242" t="s">
        <v>19</v>
      </c>
      <c r="O242" t="s">
        <v>5104</v>
      </c>
      <c r="P242" t="s">
        <v>6419</v>
      </c>
      <c r="Q242" t="s">
        <v>6420</v>
      </c>
      <c r="R242" t="s">
        <v>3608</v>
      </c>
      <c r="S242" t="s">
        <v>5107</v>
      </c>
      <c r="T242" t="s">
        <v>1514</v>
      </c>
    </row>
    <row r="243" spans="1:20">
      <c r="A243" t="s">
        <v>5104</v>
      </c>
      <c r="B243" t="s">
        <v>6421</v>
      </c>
      <c r="C243" t="s">
        <v>6400</v>
      </c>
      <c r="D243" t="s">
        <v>3608</v>
      </c>
      <c r="E243" t="s">
        <v>5107</v>
      </c>
      <c r="F243" t="s">
        <v>169</v>
      </c>
      <c r="H243" t="s">
        <v>5104</v>
      </c>
      <c r="I243" t="s">
        <v>6422</v>
      </c>
      <c r="J243" t="s">
        <v>6423</v>
      </c>
      <c r="K243" t="s">
        <v>3608</v>
      </c>
      <c r="L243" t="s">
        <v>5107</v>
      </c>
      <c r="M243" t="s">
        <v>19</v>
      </c>
      <c r="O243" t="s">
        <v>5104</v>
      </c>
      <c r="P243" t="s">
        <v>6424</v>
      </c>
      <c r="Q243" t="s">
        <v>6425</v>
      </c>
      <c r="R243" t="s">
        <v>3608</v>
      </c>
      <c r="S243" t="s">
        <v>5107</v>
      </c>
      <c r="T243" t="s">
        <v>1514</v>
      </c>
    </row>
    <row r="244" spans="1:20">
      <c r="A244" t="s">
        <v>5104</v>
      </c>
      <c r="B244" t="s">
        <v>6426</v>
      </c>
      <c r="C244" t="s">
        <v>6427</v>
      </c>
      <c r="D244" t="s">
        <v>3608</v>
      </c>
      <c r="E244" t="s">
        <v>5107</v>
      </c>
      <c r="F244" t="s">
        <v>169</v>
      </c>
      <c r="H244" t="s">
        <v>5104</v>
      </c>
      <c r="I244" t="s">
        <v>6428</v>
      </c>
      <c r="J244" t="s">
        <v>6429</v>
      </c>
      <c r="K244" t="s">
        <v>3608</v>
      </c>
      <c r="L244" t="s">
        <v>5107</v>
      </c>
      <c r="M244" t="s">
        <v>19</v>
      </c>
      <c r="O244" t="s">
        <v>5104</v>
      </c>
      <c r="P244" t="s">
        <v>6430</v>
      </c>
      <c r="Q244" t="s">
        <v>6431</v>
      </c>
      <c r="R244" t="s">
        <v>3608</v>
      </c>
      <c r="S244" t="s">
        <v>5107</v>
      </c>
      <c r="T244" t="s">
        <v>1514</v>
      </c>
    </row>
    <row r="245" spans="1:20">
      <c r="A245" t="s">
        <v>5104</v>
      </c>
      <c r="B245" t="s">
        <v>6432</v>
      </c>
      <c r="C245" t="s">
        <v>6433</v>
      </c>
      <c r="D245" t="s">
        <v>3608</v>
      </c>
      <c r="E245" t="s">
        <v>5107</v>
      </c>
      <c r="F245" t="s">
        <v>169</v>
      </c>
      <c r="H245" t="s">
        <v>5104</v>
      </c>
      <c r="I245" t="s">
        <v>6434</v>
      </c>
      <c r="J245" t="s">
        <v>6435</v>
      </c>
      <c r="K245" t="s">
        <v>3608</v>
      </c>
      <c r="L245" t="s">
        <v>5107</v>
      </c>
      <c r="M245" t="s">
        <v>19</v>
      </c>
      <c r="O245" t="s">
        <v>5104</v>
      </c>
      <c r="P245" t="s">
        <v>6436</v>
      </c>
      <c r="Q245" t="s">
        <v>6437</v>
      </c>
      <c r="R245" t="s">
        <v>3608</v>
      </c>
      <c r="S245" t="s">
        <v>5107</v>
      </c>
      <c r="T245" t="s">
        <v>1514</v>
      </c>
    </row>
    <row r="246" spans="1:20">
      <c r="A246" t="s">
        <v>5104</v>
      </c>
      <c r="B246" t="s">
        <v>6438</v>
      </c>
      <c r="C246" t="s">
        <v>6439</v>
      </c>
      <c r="D246" t="s">
        <v>3608</v>
      </c>
      <c r="E246" t="s">
        <v>5107</v>
      </c>
      <c r="F246" t="s">
        <v>169</v>
      </c>
      <c r="H246" t="s">
        <v>5104</v>
      </c>
      <c r="I246" t="s">
        <v>6440</v>
      </c>
      <c r="J246" t="s">
        <v>6441</v>
      </c>
      <c r="K246" t="s">
        <v>3608</v>
      </c>
      <c r="L246" t="s">
        <v>5107</v>
      </c>
      <c r="M246" t="s">
        <v>19</v>
      </c>
      <c r="O246" t="s">
        <v>5104</v>
      </c>
      <c r="P246" t="s">
        <v>6442</v>
      </c>
      <c r="Q246" t="s">
        <v>6443</v>
      </c>
      <c r="R246" t="s">
        <v>3608</v>
      </c>
      <c r="S246" t="s">
        <v>5107</v>
      </c>
      <c r="T246" t="s">
        <v>1514</v>
      </c>
    </row>
    <row r="247" spans="1:20">
      <c r="A247" t="s">
        <v>5104</v>
      </c>
      <c r="B247" t="s">
        <v>6444</v>
      </c>
      <c r="C247" t="s">
        <v>6445</v>
      </c>
      <c r="D247" t="s">
        <v>3608</v>
      </c>
      <c r="E247" t="s">
        <v>5107</v>
      </c>
      <c r="F247" t="s">
        <v>169</v>
      </c>
      <c r="H247" t="s">
        <v>5104</v>
      </c>
      <c r="I247" t="s">
        <v>6446</v>
      </c>
      <c r="J247" t="s">
        <v>6441</v>
      </c>
      <c r="K247" t="s">
        <v>3608</v>
      </c>
      <c r="L247" t="s">
        <v>5107</v>
      </c>
      <c r="M247" t="s">
        <v>19</v>
      </c>
      <c r="O247" t="s">
        <v>5104</v>
      </c>
      <c r="P247" t="s">
        <v>6447</v>
      </c>
      <c r="Q247" t="s">
        <v>6448</v>
      </c>
      <c r="R247" t="s">
        <v>3608</v>
      </c>
      <c r="S247" t="s">
        <v>5107</v>
      </c>
      <c r="T247" t="s">
        <v>1514</v>
      </c>
    </row>
    <row r="248" spans="1:20">
      <c r="A248" t="s">
        <v>5104</v>
      </c>
      <c r="B248" t="s">
        <v>6449</v>
      </c>
      <c r="C248" t="s">
        <v>6450</v>
      </c>
      <c r="D248" t="s">
        <v>3608</v>
      </c>
      <c r="E248" t="s">
        <v>5107</v>
      </c>
      <c r="F248" t="s">
        <v>169</v>
      </c>
      <c r="H248" t="s">
        <v>5104</v>
      </c>
      <c r="I248" t="s">
        <v>6451</v>
      </c>
      <c r="J248" t="s">
        <v>6452</v>
      </c>
      <c r="K248" t="s">
        <v>3608</v>
      </c>
      <c r="L248" t="s">
        <v>5107</v>
      </c>
      <c r="M248" t="s">
        <v>19</v>
      </c>
      <c r="O248" t="s">
        <v>5104</v>
      </c>
      <c r="P248" t="s">
        <v>6453</v>
      </c>
      <c r="Q248" t="s">
        <v>6454</v>
      </c>
      <c r="R248" t="s">
        <v>3608</v>
      </c>
      <c r="S248" t="s">
        <v>5107</v>
      </c>
      <c r="T248" t="s">
        <v>1514</v>
      </c>
    </row>
    <row r="249" spans="1:20">
      <c r="A249" t="s">
        <v>5104</v>
      </c>
      <c r="B249" t="s">
        <v>6455</v>
      </c>
      <c r="C249" t="s">
        <v>6456</v>
      </c>
      <c r="D249" t="s">
        <v>3608</v>
      </c>
      <c r="E249" t="s">
        <v>5107</v>
      </c>
      <c r="F249" t="s">
        <v>169</v>
      </c>
      <c r="H249" t="s">
        <v>5104</v>
      </c>
      <c r="I249" t="s">
        <v>6457</v>
      </c>
      <c r="J249" t="s">
        <v>6441</v>
      </c>
      <c r="K249" t="s">
        <v>3608</v>
      </c>
      <c r="L249" t="s">
        <v>5107</v>
      </c>
      <c r="M249" t="s">
        <v>19</v>
      </c>
      <c r="O249" t="s">
        <v>5104</v>
      </c>
      <c r="P249" t="s">
        <v>6458</v>
      </c>
      <c r="Q249" t="s">
        <v>6459</v>
      </c>
      <c r="R249" t="s">
        <v>3608</v>
      </c>
      <c r="S249" t="s">
        <v>5107</v>
      </c>
      <c r="T249" t="s">
        <v>1649</v>
      </c>
    </row>
    <row r="250" spans="1:20">
      <c r="A250" t="s">
        <v>5104</v>
      </c>
      <c r="B250" t="s">
        <v>6460</v>
      </c>
      <c r="C250" t="s">
        <v>6461</v>
      </c>
      <c r="D250" t="s">
        <v>3608</v>
      </c>
      <c r="E250" t="s">
        <v>5107</v>
      </c>
      <c r="F250" t="s">
        <v>169</v>
      </c>
      <c r="H250" t="s">
        <v>5104</v>
      </c>
      <c r="I250" t="s">
        <v>6462</v>
      </c>
      <c r="J250" t="s">
        <v>6441</v>
      </c>
      <c r="K250" t="s">
        <v>3608</v>
      </c>
      <c r="L250" t="s">
        <v>5107</v>
      </c>
      <c r="M250" t="s">
        <v>19</v>
      </c>
      <c r="O250" t="s">
        <v>5104</v>
      </c>
      <c r="P250" t="s">
        <v>6463</v>
      </c>
      <c r="Q250" t="s">
        <v>6464</v>
      </c>
      <c r="R250" t="s">
        <v>3608</v>
      </c>
      <c r="S250" t="s">
        <v>5107</v>
      </c>
      <c r="T250" t="s">
        <v>1649</v>
      </c>
    </row>
    <row r="251" spans="1:20">
      <c r="A251" t="s">
        <v>5104</v>
      </c>
      <c r="B251" t="s">
        <v>6465</v>
      </c>
      <c r="C251" t="s">
        <v>6466</v>
      </c>
      <c r="D251" t="s">
        <v>3608</v>
      </c>
      <c r="E251" t="s">
        <v>5107</v>
      </c>
      <c r="F251" t="s">
        <v>169</v>
      </c>
      <c r="H251" t="s">
        <v>5104</v>
      </c>
      <c r="I251" t="s">
        <v>6467</v>
      </c>
      <c r="J251" t="s">
        <v>6468</v>
      </c>
      <c r="K251" t="s">
        <v>3608</v>
      </c>
      <c r="L251" t="s">
        <v>5107</v>
      </c>
      <c r="M251" t="s">
        <v>19</v>
      </c>
      <c r="O251" t="s">
        <v>5104</v>
      </c>
      <c r="P251" t="s">
        <v>6469</v>
      </c>
      <c r="Q251" t="s">
        <v>6470</v>
      </c>
      <c r="R251" t="s">
        <v>3608</v>
      </c>
      <c r="S251" t="s">
        <v>5107</v>
      </c>
      <c r="T251" t="s">
        <v>1649</v>
      </c>
    </row>
    <row r="252" spans="1:20">
      <c r="A252" t="s">
        <v>5104</v>
      </c>
      <c r="B252" t="s">
        <v>6471</v>
      </c>
      <c r="C252" t="s">
        <v>6427</v>
      </c>
      <c r="D252" t="s">
        <v>3608</v>
      </c>
      <c r="E252" t="s">
        <v>5107</v>
      </c>
      <c r="F252" t="s">
        <v>169</v>
      </c>
      <c r="H252" t="s">
        <v>5104</v>
      </c>
      <c r="I252" t="s">
        <v>6472</v>
      </c>
      <c r="J252" t="s">
        <v>6452</v>
      </c>
      <c r="K252" t="s">
        <v>3608</v>
      </c>
      <c r="L252" t="s">
        <v>5107</v>
      </c>
      <c r="M252" t="s">
        <v>19</v>
      </c>
      <c r="O252" t="s">
        <v>5104</v>
      </c>
      <c r="P252" t="s">
        <v>6473</v>
      </c>
      <c r="Q252" t="s">
        <v>6459</v>
      </c>
      <c r="R252" t="s">
        <v>3608</v>
      </c>
      <c r="S252" t="s">
        <v>5107</v>
      </c>
      <c r="T252" t="s">
        <v>1649</v>
      </c>
    </row>
    <row r="253" spans="1:20">
      <c r="A253" t="s">
        <v>5104</v>
      </c>
      <c r="B253" t="s">
        <v>6474</v>
      </c>
      <c r="C253" t="s">
        <v>6475</v>
      </c>
      <c r="D253" t="s">
        <v>3608</v>
      </c>
      <c r="E253" t="s">
        <v>5107</v>
      </c>
      <c r="F253" t="s">
        <v>169</v>
      </c>
      <c r="H253" t="s">
        <v>5104</v>
      </c>
      <c r="I253" t="s">
        <v>6476</v>
      </c>
      <c r="J253" t="s">
        <v>6477</v>
      </c>
      <c r="K253" t="s">
        <v>3608</v>
      </c>
      <c r="L253" t="s">
        <v>5107</v>
      </c>
      <c r="M253" t="s">
        <v>19</v>
      </c>
      <c r="O253" t="s">
        <v>5104</v>
      </c>
      <c r="P253" t="s">
        <v>6478</v>
      </c>
      <c r="Q253" t="s">
        <v>6479</v>
      </c>
      <c r="R253" t="s">
        <v>3608</v>
      </c>
      <c r="S253" t="s">
        <v>5107</v>
      </c>
      <c r="T253" t="s">
        <v>1556</v>
      </c>
    </row>
    <row r="254" spans="1:20">
      <c r="A254" t="s">
        <v>5104</v>
      </c>
      <c r="B254" t="s">
        <v>6480</v>
      </c>
      <c r="C254" t="s">
        <v>6481</v>
      </c>
      <c r="D254" t="s">
        <v>3608</v>
      </c>
      <c r="E254" t="s">
        <v>5107</v>
      </c>
      <c r="F254" t="s">
        <v>169</v>
      </c>
      <c r="H254" t="s">
        <v>5104</v>
      </c>
      <c r="I254" t="s">
        <v>6482</v>
      </c>
      <c r="J254" t="s">
        <v>6483</v>
      </c>
      <c r="K254" t="s">
        <v>3608</v>
      </c>
      <c r="L254" t="s">
        <v>5107</v>
      </c>
      <c r="M254" t="s">
        <v>19</v>
      </c>
      <c r="O254" t="s">
        <v>5104</v>
      </c>
      <c r="P254" t="s">
        <v>6484</v>
      </c>
      <c r="Q254" t="s">
        <v>6485</v>
      </c>
      <c r="R254" t="s">
        <v>3608</v>
      </c>
      <c r="S254" t="s">
        <v>5107</v>
      </c>
      <c r="T254" t="s">
        <v>1556</v>
      </c>
    </row>
    <row r="255" spans="1:20">
      <c r="A255" t="s">
        <v>5104</v>
      </c>
      <c r="B255" t="s">
        <v>6486</v>
      </c>
      <c r="C255" t="s">
        <v>6487</v>
      </c>
      <c r="D255" t="s">
        <v>3608</v>
      </c>
      <c r="E255" t="s">
        <v>5107</v>
      </c>
      <c r="F255" t="s">
        <v>169</v>
      </c>
      <c r="H255" t="s">
        <v>5104</v>
      </c>
      <c r="I255" t="s">
        <v>6488</v>
      </c>
      <c r="J255" t="s">
        <v>6489</v>
      </c>
      <c r="K255" t="s">
        <v>3608</v>
      </c>
      <c r="L255" t="s">
        <v>5107</v>
      </c>
      <c r="M255" t="s">
        <v>19</v>
      </c>
      <c r="O255" t="s">
        <v>5104</v>
      </c>
      <c r="P255" t="s">
        <v>6490</v>
      </c>
      <c r="Q255" t="s">
        <v>6491</v>
      </c>
      <c r="R255" t="s">
        <v>3608</v>
      </c>
      <c r="S255" t="s">
        <v>5107</v>
      </c>
      <c r="T255" t="s">
        <v>1556</v>
      </c>
    </row>
    <row r="256" spans="1:20">
      <c r="A256" t="s">
        <v>5104</v>
      </c>
      <c r="B256" t="s">
        <v>6492</v>
      </c>
      <c r="C256" t="s">
        <v>6493</v>
      </c>
      <c r="D256" t="s">
        <v>3608</v>
      </c>
      <c r="E256" t="s">
        <v>5107</v>
      </c>
      <c r="F256" t="s">
        <v>169</v>
      </c>
      <c r="H256" t="s">
        <v>5104</v>
      </c>
      <c r="I256" t="s">
        <v>6494</v>
      </c>
      <c r="J256" t="s">
        <v>6495</v>
      </c>
      <c r="K256" t="s">
        <v>3608</v>
      </c>
      <c r="L256" t="s">
        <v>5107</v>
      </c>
      <c r="M256" t="s">
        <v>1649</v>
      </c>
      <c r="O256" t="s">
        <v>5104</v>
      </c>
      <c r="P256" t="s">
        <v>6496</v>
      </c>
      <c r="Q256" t="s">
        <v>6497</v>
      </c>
      <c r="R256" t="s">
        <v>3608</v>
      </c>
      <c r="S256" t="s">
        <v>5107</v>
      </c>
      <c r="T256" t="s">
        <v>1556</v>
      </c>
    </row>
    <row r="257" spans="1:20">
      <c r="A257" t="s">
        <v>5104</v>
      </c>
      <c r="B257" t="s">
        <v>6498</v>
      </c>
      <c r="C257" t="s">
        <v>6487</v>
      </c>
      <c r="D257" t="s">
        <v>3608</v>
      </c>
      <c r="E257" t="s">
        <v>5107</v>
      </c>
      <c r="F257" t="s">
        <v>169</v>
      </c>
      <c r="H257" t="s">
        <v>5104</v>
      </c>
      <c r="I257" t="s">
        <v>6499</v>
      </c>
      <c r="J257" t="s">
        <v>6495</v>
      </c>
      <c r="K257" t="s">
        <v>3608</v>
      </c>
      <c r="L257" t="s">
        <v>5107</v>
      </c>
      <c r="M257" t="s">
        <v>1649</v>
      </c>
      <c r="O257" t="s">
        <v>5104</v>
      </c>
      <c r="P257" t="s">
        <v>6500</v>
      </c>
      <c r="Q257" t="s">
        <v>6501</v>
      </c>
      <c r="R257" t="s">
        <v>3608</v>
      </c>
      <c r="S257" t="s">
        <v>5107</v>
      </c>
      <c r="T257" t="s">
        <v>1556</v>
      </c>
    </row>
    <row r="258" spans="1:20">
      <c r="A258" t="s">
        <v>5104</v>
      </c>
      <c r="B258" t="s">
        <v>6502</v>
      </c>
      <c r="C258" t="s">
        <v>6503</v>
      </c>
      <c r="D258" t="s">
        <v>3608</v>
      </c>
      <c r="E258" t="s">
        <v>5107</v>
      </c>
      <c r="F258" t="s">
        <v>169</v>
      </c>
      <c r="H258" t="s">
        <v>5104</v>
      </c>
      <c r="I258" t="s">
        <v>6504</v>
      </c>
      <c r="J258" t="s">
        <v>6505</v>
      </c>
      <c r="K258" t="s">
        <v>3608</v>
      </c>
      <c r="L258" t="s">
        <v>5107</v>
      </c>
      <c r="M258" t="s">
        <v>1649</v>
      </c>
      <c r="O258" t="s">
        <v>5104</v>
      </c>
      <c r="P258" t="s">
        <v>6506</v>
      </c>
      <c r="Q258" t="s">
        <v>6507</v>
      </c>
      <c r="R258" t="s">
        <v>3608</v>
      </c>
      <c r="S258" t="s">
        <v>5107</v>
      </c>
      <c r="T258" t="s">
        <v>1556</v>
      </c>
    </row>
    <row r="259" spans="1:20">
      <c r="A259" t="s">
        <v>5104</v>
      </c>
      <c r="B259" t="s">
        <v>6508</v>
      </c>
      <c r="C259" t="s">
        <v>6509</v>
      </c>
      <c r="D259" t="s">
        <v>3608</v>
      </c>
      <c r="E259" t="s">
        <v>5107</v>
      </c>
      <c r="F259" t="s">
        <v>169</v>
      </c>
      <c r="H259" t="s">
        <v>5104</v>
      </c>
      <c r="I259" t="s">
        <v>6510</v>
      </c>
      <c r="J259" t="s">
        <v>6495</v>
      </c>
      <c r="K259" t="s">
        <v>3608</v>
      </c>
      <c r="L259" t="s">
        <v>5107</v>
      </c>
      <c r="M259" t="s">
        <v>1649</v>
      </c>
      <c r="O259" t="s">
        <v>5104</v>
      </c>
      <c r="P259" t="s">
        <v>6511</v>
      </c>
      <c r="Q259" t="s">
        <v>6512</v>
      </c>
      <c r="R259" t="s">
        <v>3608</v>
      </c>
      <c r="S259" t="s">
        <v>5107</v>
      </c>
      <c r="T259" t="s">
        <v>1556</v>
      </c>
    </row>
    <row r="260" spans="1:20">
      <c r="A260" t="s">
        <v>5104</v>
      </c>
      <c r="B260" t="s">
        <v>6513</v>
      </c>
      <c r="C260" t="s">
        <v>6514</v>
      </c>
      <c r="D260" t="s">
        <v>3608</v>
      </c>
      <c r="E260" t="s">
        <v>5107</v>
      </c>
      <c r="F260" t="s">
        <v>169</v>
      </c>
      <c r="H260" t="s">
        <v>5104</v>
      </c>
      <c r="I260" t="s">
        <v>6515</v>
      </c>
      <c r="J260" t="s">
        <v>6516</v>
      </c>
      <c r="K260" t="s">
        <v>3608</v>
      </c>
      <c r="L260" t="s">
        <v>5107</v>
      </c>
      <c r="M260" t="s">
        <v>19</v>
      </c>
      <c r="O260" t="s">
        <v>5104</v>
      </c>
      <c r="P260" t="s">
        <v>6517</v>
      </c>
      <c r="Q260" t="s">
        <v>6518</v>
      </c>
      <c r="R260" t="s">
        <v>3608</v>
      </c>
      <c r="S260" t="s">
        <v>5107</v>
      </c>
      <c r="T260" t="s">
        <v>1556</v>
      </c>
    </row>
    <row r="261" spans="1:20">
      <c r="A261" t="s">
        <v>5104</v>
      </c>
      <c r="B261" t="s">
        <v>6519</v>
      </c>
      <c r="C261" t="s">
        <v>6520</v>
      </c>
      <c r="D261" t="s">
        <v>3608</v>
      </c>
      <c r="E261" t="s">
        <v>5107</v>
      </c>
      <c r="F261" t="s">
        <v>1649</v>
      </c>
      <c r="H261" t="s">
        <v>5104</v>
      </c>
      <c r="I261" t="s">
        <v>6521</v>
      </c>
      <c r="J261" t="s">
        <v>6522</v>
      </c>
      <c r="K261" t="s">
        <v>3608</v>
      </c>
      <c r="L261" t="s">
        <v>5107</v>
      </c>
      <c r="M261" t="s">
        <v>19</v>
      </c>
      <c r="O261" t="s">
        <v>5104</v>
      </c>
      <c r="P261" t="s">
        <v>6523</v>
      </c>
      <c r="Q261" t="s">
        <v>6524</v>
      </c>
      <c r="R261" t="s">
        <v>3608</v>
      </c>
      <c r="S261" t="s">
        <v>5107</v>
      </c>
      <c r="T261" t="s">
        <v>1556</v>
      </c>
    </row>
    <row r="262" spans="1:20">
      <c r="A262" t="s">
        <v>5104</v>
      </c>
      <c r="B262" t="s">
        <v>6525</v>
      </c>
      <c r="C262" t="s">
        <v>6526</v>
      </c>
      <c r="D262" t="s">
        <v>3608</v>
      </c>
      <c r="E262" t="s">
        <v>5107</v>
      </c>
      <c r="F262" t="s">
        <v>1649</v>
      </c>
      <c r="H262" t="s">
        <v>5104</v>
      </c>
      <c r="I262" t="s">
        <v>6527</v>
      </c>
      <c r="J262" t="s">
        <v>6522</v>
      </c>
      <c r="K262" t="s">
        <v>3608</v>
      </c>
      <c r="L262" t="s">
        <v>5107</v>
      </c>
      <c r="M262" t="s">
        <v>19</v>
      </c>
      <c r="O262" t="s">
        <v>5104</v>
      </c>
      <c r="P262" t="s">
        <v>6528</v>
      </c>
      <c r="Q262" t="s">
        <v>6529</v>
      </c>
      <c r="R262" t="s">
        <v>3608</v>
      </c>
      <c r="S262" t="s">
        <v>5107</v>
      </c>
      <c r="T262" t="s">
        <v>1556</v>
      </c>
    </row>
    <row r="263" spans="1:20">
      <c r="A263" t="s">
        <v>5104</v>
      </c>
      <c r="B263" t="s">
        <v>6530</v>
      </c>
      <c r="C263" t="s">
        <v>6531</v>
      </c>
      <c r="D263" t="s">
        <v>3608</v>
      </c>
      <c r="E263" t="s">
        <v>5107</v>
      </c>
      <c r="F263" t="s">
        <v>1649</v>
      </c>
      <c r="H263" t="s">
        <v>5104</v>
      </c>
      <c r="I263" t="s">
        <v>6532</v>
      </c>
      <c r="J263" t="s">
        <v>6533</v>
      </c>
      <c r="K263" t="s">
        <v>3608</v>
      </c>
      <c r="L263" t="s">
        <v>5107</v>
      </c>
      <c r="M263" t="s">
        <v>19</v>
      </c>
      <c r="O263" t="s">
        <v>5104</v>
      </c>
      <c r="P263" t="s">
        <v>6534</v>
      </c>
      <c r="Q263" t="s">
        <v>6535</v>
      </c>
      <c r="R263" t="s">
        <v>3608</v>
      </c>
      <c r="S263" t="s">
        <v>5107</v>
      </c>
      <c r="T263" t="s">
        <v>1556</v>
      </c>
    </row>
    <row r="264" spans="1:20">
      <c r="A264" t="s">
        <v>5104</v>
      </c>
      <c r="B264" t="s">
        <v>6536</v>
      </c>
      <c r="C264" t="s">
        <v>6537</v>
      </c>
      <c r="D264" t="s">
        <v>3608</v>
      </c>
      <c r="E264" t="s">
        <v>5107</v>
      </c>
      <c r="F264" t="s">
        <v>1649</v>
      </c>
      <c r="H264" t="s">
        <v>5104</v>
      </c>
      <c r="I264" t="s">
        <v>6538</v>
      </c>
      <c r="J264" t="s">
        <v>6539</v>
      </c>
      <c r="K264" t="s">
        <v>3608</v>
      </c>
      <c r="L264" t="s">
        <v>5107</v>
      </c>
      <c r="M264" t="s">
        <v>19</v>
      </c>
      <c r="O264" t="s">
        <v>5104</v>
      </c>
      <c r="P264" t="s">
        <v>6540</v>
      </c>
      <c r="Q264" t="s">
        <v>6541</v>
      </c>
      <c r="R264" t="s">
        <v>3608</v>
      </c>
      <c r="S264" t="s">
        <v>5107</v>
      </c>
      <c r="T264" t="s">
        <v>1556</v>
      </c>
    </row>
    <row r="265" spans="1:20">
      <c r="A265" t="s">
        <v>5104</v>
      </c>
      <c r="B265" t="s">
        <v>6542</v>
      </c>
      <c r="C265" t="s">
        <v>6543</v>
      </c>
      <c r="D265" t="s">
        <v>3608</v>
      </c>
      <c r="E265" t="s">
        <v>5107</v>
      </c>
      <c r="F265" t="s">
        <v>1649</v>
      </c>
      <c r="H265" t="s">
        <v>5104</v>
      </c>
      <c r="I265" t="s">
        <v>6544</v>
      </c>
      <c r="J265" t="s">
        <v>6545</v>
      </c>
      <c r="K265" t="s">
        <v>3608</v>
      </c>
      <c r="L265" t="s">
        <v>5107</v>
      </c>
      <c r="M265" t="s">
        <v>19</v>
      </c>
      <c r="O265" t="s">
        <v>5104</v>
      </c>
      <c r="P265" t="s">
        <v>6546</v>
      </c>
      <c r="Q265" t="s">
        <v>6547</v>
      </c>
      <c r="R265" t="s">
        <v>3608</v>
      </c>
      <c r="S265" t="s">
        <v>5107</v>
      </c>
      <c r="T265" t="s">
        <v>2490</v>
      </c>
    </row>
    <row r="266" spans="1:20">
      <c r="A266" t="s">
        <v>5104</v>
      </c>
      <c r="B266" t="s">
        <v>6548</v>
      </c>
      <c r="C266" t="s">
        <v>6549</v>
      </c>
      <c r="D266" t="s">
        <v>3608</v>
      </c>
      <c r="E266" t="s">
        <v>5107</v>
      </c>
      <c r="F266" t="s">
        <v>1649</v>
      </c>
      <c r="H266" t="s">
        <v>5104</v>
      </c>
      <c r="I266" t="s">
        <v>6550</v>
      </c>
      <c r="J266" t="s">
        <v>6551</v>
      </c>
      <c r="K266" t="s">
        <v>3608</v>
      </c>
      <c r="L266" t="s">
        <v>5107</v>
      </c>
      <c r="M266" t="s">
        <v>19</v>
      </c>
      <c r="O266" t="s">
        <v>5104</v>
      </c>
      <c r="P266" t="s">
        <v>6552</v>
      </c>
      <c r="Q266" t="s">
        <v>6553</v>
      </c>
      <c r="R266" t="s">
        <v>3608</v>
      </c>
      <c r="S266" t="s">
        <v>5107</v>
      </c>
      <c r="T266" t="s">
        <v>2490</v>
      </c>
    </row>
    <row r="267" spans="1:20">
      <c r="A267" t="s">
        <v>5104</v>
      </c>
      <c r="B267" t="s">
        <v>6554</v>
      </c>
      <c r="C267" t="s">
        <v>6555</v>
      </c>
      <c r="D267" t="s">
        <v>3608</v>
      </c>
      <c r="E267" t="s">
        <v>5107</v>
      </c>
      <c r="F267" t="s">
        <v>1649</v>
      </c>
      <c r="H267" t="s">
        <v>5104</v>
      </c>
      <c r="I267" t="s">
        <v>6556</v>
      </c>
      <c r="J267" t="s">
        <v>6557</v>
      </c>
      <c r="K267" t="s">
        <v>3608</v>
      </c>
      <c r="L267" t="s">
        <v>5107</v>
      </c>
      <c r="M267" t="s">
        <v>19</v>
      </c>
      <c r="O267" t="s">
        <v>5104</v>
      </c>
      <c r="P267" t="s">
        <v>6558</v>
      </c>
      <c r="Q267" t="s">
        <v>6553</v>
      </c>
      <c r="R267" t="s">
        <v>3608</v>
      </c>
      <c r="S267" t="s">
        <v>5107</v>
      </c>
      <c r="T267" t="s">
        <v>2490</v>
      </c>
    </row>
    <row r="268" spans="1:20">
      <c r="A268" t="s">
        <v>5104</v>
      </c>
      <c r="B268" t="s">
        <v>6559</v>
      </c>
      <c r="C268" t="s">
        <v>6560</v>
      </c>
      <c r="D268" t="s">
        <v>3608</v>
      </c>
      <c r="E268" t="s">
        <v>5107</v>
      </c>
      <c r="F268" t="s">
        <v>1649</v>
      </c>
      <c r="H268" t="s">
        <v>5104</v>
      </c>
      <c r="I268" t="s">
        <v>6561</v>
      </c>
      <c r="J268" t="s">
        <v>6562</v>
      </c>
      <c r="K268" t="s">
        <v>3608</v>
      </c>
      <c r="L268" t="s">
        <v>5107</v>
      </c>
      <c r="M268" t="s">
        <v>19</v>
      </c>
      <c r="O268" t="s">
        <v>5104</v>
      </c>
      <c r="P268" t="s">
        <v>6563</v>
      </c>
      <c r="Q268" t="s">
        <v>6553</v>
      </c>
      <c r="R268" t="s">
        <v>3608</v>
      </c>
      <c r="S268" t="s">
        <v>5107</v>
      </c>
      <c r="T268" t="s">
        <v>2490</v>
      </c>
    </row>
    <row r="269" spans="1:20">
      <c r="A269" t="s">
        <v>5104</v>
      </c>
      <c r="B269" t="s">
        <v>6564</v>
      </c>
      <c r="C269" t="s">
        <v>6565</v>
      </c>
      <c r="D269" t="s">
        <v>3608</v>
      </c>
      <c r="E269" t="s">
        <v>5107</v>
      </c>
      <c r="F269" t="s">
        <v>1649</v>
      </c>
      <c r="H269" t="s">
        <v>5104</v>
      </c>
      <c r="I269" t="s">
        <v>6566</v>
      </c>
      <c r="J269" t="s">
        <v>6557</v>
      </c>
      <c r="K269" t="s">
        <v>3608</v>
      </c>
      <c r="L269" t="s">
        <v>5107</v>
      </c>
      <c r="M269" t="s">
        <v>19</v>
      </c>
      <c r="O269" t="s">
        <v>5104</v>
      </c>
      <c r="P269" t="s">
        <v>6567</v>
      </c>
      <c r="Q269" t="s">
        <v>6568</v>
      </c>
      <c r="R269" t="s">
        <v>3608</v>
      </c>
      <c r="S269" t="s">
        <v>5107</v>
      </c>
      <c r="T269" t="s">
        <v>169</v>
      </c>
    </row>
    <row r="270" spans="1:20">
      <c r="A270" t="s">
        <v>5104</v>
      </c>
      <c r="B270" t="s">
        <v>6569</v>
      </c>
      <c r="C270" t="s">
        <v>6570</v>
      </c>
      <c r="D270" t="s">
        <v>3608</v>
      </c>
      <c r="E270" t="s">
        <v>5107</v>
      </c>
      <c r="F270" t="s">
        <v>1649</v>
      </c>
      <c r="H270" t="s">
        <v>5104</v>
      </c>
      <c r="I270" t="s">
        <v>6571</v>
      </c>
      <c r="J270" t="s">
        <v>6557</v>
      </c>
      <c r="K270" t="s">
        <v>3608</v>
      </c>
      <c r="L270" t="s">
        <v>5107</v>
      </c>
      <c r="M270" t="s">
        <v>19</v>
      </c>
      <c r="O270" t="s">
        <v>5104</v>
      </c>
      <c r="P270" t="s">
        <v>6572</v>
      </c>
      <c r="Q270" t="s">
        <v>6568</v>
      </c>
      <c r="R270" t="s">
        <v>3608</v>
      </c>
      <c r="S270" t="s">
        <v>5107</v>
      </c>
      <c r="T270" t="s">
        <v>169</v>
      </c>
    </row>
    <row r="271" spans="1:20">
      <c r="A271" t="s">
        <v>5104</v>
      </c>
      <c r="B271" t="s">
        <v>6573</v>
      </c>
      <c r="C271" t="s">
        <v>6574</v>
      </c>
      <c r="D271" t="s">
        <v>3608</v>
      </c>
      <c r="E271" t="s">
        <v>5107</v>
      </c>
      <c r="F271" t="s">
        <v>1649</v>
      </c>
      <c r="H271" t="s">
        <v>5104</v>
      </c>
      <c r="I271" t="s">
        <v>6575</v>
      </c>
      <c r="J271" t="s">
        <v>6576</v>
      </c>
      <c r="K271" t="s">
        <v>3608</v>
      </c>
      <c r="L271" t="s">
        <v>5107</v>
      </c>
      <c r="M271" t="s">
        <v>169</v>
      </c>
      <c r="O271" t="s">
        <v>5104</v>
      </c>
      <c r="P271" t="s">
        <v>6577</v>
      </c>
      <c r="Q271" t="s">
        <v>6568</v>
      </c>
      <c r="R271" t="s">
        <v>3608</v>
      </c>
      <c r="S271" t="s">
        <v>5107</v>
      </c>
      <c r="T271" t="s">
        <v>169</v>
      </c>
    </row>
    <row r="272" spans="1:20">
      <c r="A272" t="s">
        <v>5104</v>
      </c>
      <c r="B272" t="s">
        <v>6578</v>
      </c>
      <c r="C272" t="s">
        <v>6579</v>
      </c>
      <c r="D272" t="s">
        <v>3608</v>
      </c>
      <c r="E272" t="s">
        <v>5107</v>
      </c>
      <c r="F272" t="s">
        <v>1649</v>
      </c>
      <c r="H272" t="s">
        <v>5104</v>
      </c>
      <c r="I272" t="s">
        <v>6580</v>
      </c>
      <c r="J272" t="s">
        <v>6581</v>
      </c>
      <c r="K272" t="s">
        <v>3608</v>
      </c>
      <c r="L272" t="s">
        <v>5107</v>
      </c>
      <c r="M272" t="s">
        <v>169</v>
      </c>
      <c r="O272" t="s">
        <v>5104</v>
      </c>
      <c r="P272" t="s">
        <v>6582</v>
      </c>
      <c r="Q272" t="s">
        <v>6583</v>
      </c>
      <c r="R272" t="s">
        <v>3608</v>
      </c>
      <c r="S272" t="s">
        <v>5107</v>
      </c>
      <c r="T272" t="s">
        <v>2490</v>
      </c>
    </row>
    <row r="273" spans="1:20">
      <c r="A273" t="s">
        <v>5104</v>
      </c>
      <c r="B273" t="s">
        <v>6584</v>
      </c>
      <c r="C273" t="s">
        <v>6585</v>
      </c>
      <c r="D273" t="s">
        <v>3608</v>
      </c>
      <c r="E273" t="s">
        <v>5107</v>
      </c>
      <c r="F273" t="s">
        <v>1649</v>
      </c>
      <c r="H273" t="s">
        <v>5104</v>
      </c>
      <c r="I273" t="s">
        <v>6586</v>
      </c>
      <c r="J273" t="s">
        <v>6587</v>
      </c>
      <c r="K273" t="s">
        <v>3608</v>
      </c>
      <c r="L273" t="s">
        <v>5107</v>
      </c>
      <c r="M273" t="s">
        <v>169</v>
      </c>
      <c r="O273" t="s">
        <v>5104</v>
      </c>
      <c r="P273" t="s">
        <v>6588</v>
      </c>
      <c r="Q273" t="s">
        <v>6589</v>
      </c>
      <c r="R273" t="s">
        <v>3608</v>
      </c>
      <c r="S273" t="s">
        <v>5107</v>
      </c>
      <c r="T273" t="s">
        <v>2490</v>
      </c>
    </row>
    <row r="274" spans="1:20">
      <c r="A274" t="s">
        <v>5104</v>
      </c>
      <c r="B274" t="s">
        <v>6590</v>
      </c>
      <c r="C274" t="s">
        <v>6591</v>
      </c>
      <c r="D274" t="s">
        <v>3608</v>
      </c>
      <c r="E274" t="s">
        <v>5107</v>
      </c>
      <c r="F274" t="s">
        <v>1649</v>
      </c>
      <c r="H274" t="s">
        <v>5104</v>
      </c>
      <c r="I274" t="s">
        <v>6592</v>
      </c>
      <c r="J274" t="s">
        <v>6593</v>
      </c>
      <c r="K274" t="s">
        <v>3608</v>
      </c>
      <c r="L274" t="s">
        <v>5107</v>
      </c>
      <c r="M274" t="s">
        <v>169</v>
      </c>
      <c r="O274" t="s">
        <v>5104</v>
      </c>
      <c r="P274" t="s">
        <v>6594</v>
      </c>
      <c r="Q274" t="s">
        <v>6595</v>
      </c>
      <c r="R274" t="s">
        <v>3608</v>
      </c>
      <c r="S274" t="s">
        <v>5107</v>
      </c>
      <c r="T274" t="s">
        <v>2490</v>
      </c>
    </row>
    <row r="275" spans="1:20">
      <c r="A275" t="s">
        <v>5104</v>
      </c>
      <c r="B275" t="s">
        <v>6596</v>
      </c>
      <c r="C275" t="s">
        <v>6597</v>
      </c>
      <c r="D275" t="s">
        <v>3608</v>
      </c>
      <c r="E275" t="s">
        <v>5107</v>
      </c>
      <c r="F275" t="s">
        <v>1649</v>
      </c>
      <c r="H275" t="s">
        <v>5104</v>
      </c>
      <c r="I275" t="s">
        <v>6598</v>
      </c>
      <c r="J275" t="s">
        <v>6587</v>
      </c>
      <c r="K275" t="s">
        <v>3608</v>
      </c>
      <c r="L275" t="s">
        <v>5107</v>
      </c>
      <c r="M275" t="s">
        <v>169</v>
      </c>
      <c r="O275" t="s">
        <v>5104</v>
      </c>
      <c r="P275" t="s">
        <v>6599</v>
      </c>
      <c r="Q275" t="s">
        <v>6600</v>
      </c>
      <c r="R275" t="s">
        <v>3608</v>
      </c>
      <c r="S275" t="s">
        <v>5107</v>
      </c>
      <c r="T275" t="s">
        <v>2490</v>
      </c>
    </row>
    <row r="276" spans="1:20">
      <c r="A276" t="s">
        <v>5104</v>
      </c>
      <c r="B276" t="s">
        <v>6601</v>
      </c>
      <c r="C276" t="s">
        <v>6602</v>
      </c>
      <c r="D276" t="s">
        <v>3608</v>
      </c>
      <c r="E276" t="s">
        <v>5107</v>
      </c>
      <c r="F276" t="s">
        <v>1649</v>
      </c>
      <c r="H276" t="s">
        <v>5104</v>
      </c>
      <c r="I276" t="s">
        <v>6603</v>
      </c>
      <c r="J276" t="s">
        <v>6604</v>
      </c>
      <c r="K276" t="s">
        <v>3608</v>
      </c>
      <c r="L276" t="s">
        <v>5107</v>
      </c>
      <c r="M276" t="s">
        <v>3164</v>
      </c>
      <c r="O276" t="s">
        <v>5104</v>
      </c>
      <c r="P276" t="s">
        <v>6605</v>
      </c>
      <c r="Q276" t="s">
        <v>6600</v>
      </c>
      <c r="R276" t="s">
        <v>3608</v>
      </c>
      <c r="S276" t="s">
        <v>5107</v>
      </c>
      <c r="T276" t="s">
        <v>2490</v>
      </c>
    </row>
    <row r="277" spans="1:20">
      <c r="A277" t="s">
        <v>5104</v>
      </c>
      <c r="B277" t="s">
        <v>6606</v>
      </c>
      <c r="C277" t="s">
        <v>6607</v>
      </c>
      <c r="D277" t="s">
        <v>3608</v>
      </c>
      <c r="E277" t="s">
        <v>5107</v>
      </c>
      <c r="F277" t="s">
        <v>1649</v>
      </c>
      <c r="H277" t="s">
        <v>5104</v>
      </c>
      <c r="I277" t="s">
        <v>6608</v>
      </c>
      <c r="J277" t="s">
        <v>6609</v>
      </c>
      <c r="K277" t="s">
        <v>3608</v>
      </c>
      <c r="L277" t="s">
        <v>5107</v>
      </c>
      <c r="M277" t="s">
        <v>3164</v>
      </c>
      <c r="O277" t="s">
        <v>5104</v>
      </c>
      <c r="P277" t="s">
        <v>6610</v>
      </c>
      <c r="Q277" t="s">
        <v>6611</v>
      </c>
      <c r="R277" t="s">
        <v>3608</v>
      </c>
      <c r="S277" t="s">
        <v>5107</v>
      </c>
      <c r="T277" t="s">
        <v>2490</v>
      </c>
    </row>
    <row r="278" spans="1:20">
      <c r="A278" t="s">
        <v>5104</v>
      </c>
      <c r="B278" t="s">
        <v>6612</v>
      </c>
      <c r="C278" t="s">
        <v>6613</v>
      </c>
      <c r="D278" t="s">
        <v>3608</v>
      </c>
      <c r="E278" t="s">
        <v>5107</v>
      </c>
      <c r="F278" t="s">
        <v>1649</v>
      </c>
      <c r="H278" t="s">
        <v>5104</v>
      </c>
      <c r="I278" t="s">
        <v>6614</v>
      </c>
      <c r="J278" t="s">
        <v>6615</v>
      </c>
      <c r="K278" t="s">
        <v>3608</v>
      </c>
      <c r="L278" t="s">
        <v>5107</v>
      </c>
      <c r="M278" t="s">
        <v>3164</v>
      </c>
      <c r="O278" t="s">
        <v>5104</v>
      </c>
      <c r="P278" t="s">
        <v>6616</v>
      </c>
      <c r="Q278" t="s">
        <v>6600</v>
      </c>
      <c r="R278" t="s">
        <v>3608</v>
      </c>
      <c r="S278" t="s">
        <v>5107</v>
      </c>
      <c r="T278" t="s">
        <v>2490</v>
      </c>
    </row>
    <row r="279" spans="1:20">
      <c r="A279" t="s">
        <v>5104</v>
      </c>
      <c r="B279" t="s">
        <v>6617</v>
      </c>
      <c r="C279" t="s">
        <v>6618</v>
      </c>
      <c r="D279" t="s">
        <v>3608</v>
      </c>
      <c r="E279" t="s">
        <v>5107</v>
      </c>
      <c r="F279" t="s">
        <v>1649</v>
      </c>
      <c r="H279" t="s">
        <v>5104</v>
      </c>
      <c r="I279" t="s">
        <v>6619</v>
      </c>
      <c r="J279" t="s">
        <v>6620</v>
      </c>
      <c r="K279" t="s">
        <v>3608</v>
      </c>
      <c r="L279" t="s">
        <v>5107</v>
      </c>
      <c r="M279" t="s">
        <v>3164</v>
      </c>
      <c r="O279" t="s">
        <v>5104</v>
      </c>
      <c r="P279" t="s">
        <v>6621</v>
      </c>
      <c r="Q279" t="s">
        <v>6611</v>
      </c>
      <c r="R279" t="s">
        <v>3608</v>
      </c>
      <c r="S279" t="s">
        <v>5107</v>
      </c>
      <c r="T279" t="s">
        <v>2490</v>
      </c>
    </row>
    <row r="280" spans="1:20">
      <c r="A280" t="s">
        <v>5104</v>
      </c>
      <c r="B280" t="s">
        <v>6622</v>
      </c>
      <c r="C280" t="s">
        <v>6623</v>
      </c>
      <c r="D280" t="s">
        <v>3608</v>
      </c>
      <c r="E280" t="s">
        <v>5107</v>
      </c>
      <c r="F280" t="s">
        <v>1087</v>
      </c>
      <c r="H280" t="s">
        <v>5104</v>
      </c>
      <c r="I280" t="s">
        <v>6624</v>
      </c>
      <c r="J280" t="s">
        <v>6625</v>
      </c>
      <c r="K280" t="s">
        <v>3608</v>
      </c>
      <c r="L280" t="s">
        <v>5107</v>
      </c>
      <c r="M280" t="s">
        <v>3164</v>
      </c>
      <c r="O280" t="s">
        <v>5104</v>
      </c>
      <c r="P280" t="s">
        <v>6626</v>
      </c>
      <c r="Q280" t="s">
        <v>6627</v>
      </c>
      <c r="R280" t="s">
        <v>3608</v>
      </c>
      <c r="S280" t="s">
        <v>5107</v>
      </c>
      <c r="T280" t="s">
        <v>2490</v>
      </c>
    </row>
    <row r="281" spans="1:20">
      <c r="A281" t="s">
        <v>5104</v>
      </c>
      <c r="B281" t="s">
        <v>6628</v>
      </c>
      <c r="C281" t="s">
        <v>6629</v>
      </c>
      <c r="D281" t="s">
        <v>3608</v>
      </c>
      <c r="E281" t="s">
        <v>5107</v>
      </c>
      <c r="F281" t="s">
        <v>1087</v>
      </c>
      <c r="H281" t="s">
        <v>5104</v>
      </c>
      <c r="I281" t="s">
        <v>6630</v>
      </c>
      <c r="J281" t="s">
        <v>6631</v>
      </c>
      <c r="K281" t="s">
        <v>3608</v>
      </c>
      <c r="L281" t="s">
        <v>5107</v>
      </c>
      <c r="M281" t="s">
        <v>3164</v>
      </c>
      <c r="O281" t="s">
        <v>5104</v>
      </c>
      <c r="P281" t="s">
        <v>6632</v>
      </c>
      <c r="Q281" t="s">
        <v>6633</v>
      </c>
      <c r="R281" t="s">
        <v>3608</v>
      </c>
      <c r="S281" t="s">
        <v>5107</v>
      </c>
      <c r="T281" t="s">
        <v>2490</v>
      </c>
    </row>
    <row r="282" spans="1:20">
      <c r="A282" t="s">
        <v>5104</v>
      </c>
      <c r="B282" t="s">
        <v>6634</v>
      </c>
      <c r="C282" t="s">
        <v>6635</v>
      </c>
      <c r="D282" t="s">
        <v>3608</v>
      </c>
      <c r="E282" t="s">
        <v>5107</v>
      </c>
      <c r="F282" t="s">
        <v>1087</v>
      </c>
      <c r="H282" t="s">
        <v>5104</v>
      </c>
      <c r="I282" t="s">
        <v>6636</v>
      </c>
      <c r="J282" t="s">
        <v>6637</v>
      </c>
      <c r="K282" t="s">
        <v>3608</v>
      </c>
      <c r="L282" t="s">
        <v>5107</v>
      </c>
      <c r="M282" t="s">
        <v>3164</v>
      </c>
      <c r="O282" t="s">
        <v>5104</v>
      </c>
      <c r="P282" t="s">
        <v>6638</v>
      </c>
      <c r="Q282" t="s">
        <v>6639</v>
      </c>
      <c r="R282" t="s">
        <v>3608</v>
      </c>
      <c r="S282" t="s">
        <v>5107</v>
      </c>
      <c r="T282" t="s">
        <v>1971</v>
      </c>
    </row>
    <row r="283" spans="1:20">
      <c r="A283" t="s">
        <v>5104</v>
      </c>
      <c r="B283" t="s">
        <v>6640</v>
      </c>
      <c r="C283" t="s">
        <v>6641</v>
      </c>
      <c r="D283" t="s">
        <v>3608</v>
      </c>
      <c r="E283" t="s">
        <v>5107</v>
      </c>
      <c r="F283" t="s">
        <v>1087</v>
      </c>
      <c r="H283" t="s">
        <v>5104</v>
      </c>
      <c r="I283" t="s">
        <v>6642</v>
      </c>
      <c r="J283" t="s">
        <v>6643</v>
      </c>
      <c r="K283" t="s">
        <v>3608</v>
      </c>
      <c r="L283" t="s">
        <v>5107</v>
      </c>
      <c r="M283" t="s">
        <v>3164</v>
      </c>
      <c r="O283" t="s">
        <v>5104</v>
      </c>
      <c r="P283" t="s">
        <v>6644</v>
      </c>
      <c r="Q283" t="s">
        <v>6645</v>
      </c>
      <c r="R283" t="s">
        <v>3608</v>
      </c>
      <c r="S283" t="s">
        <v>5107</v>
      </c>
      <c r="T283" t="s">
        <v>1971</v>
      </c>
    </row>
    <row r="284" spans="1:20">
      <c r="A284" t="s">
        <v>5104</v>
      </c>
      <c r="B284" t="s">
        <v>6646</v>
      </c>
      <c r="C284" t="s">
        <v>6647</v>
      </c>
      <c r="D284" t="s">
        <v>3608</v>
      </c>
      <c r="E284" t="s">
        <v>5107</v>
      </c>
      <c r="F284" t="s">
        <v>1247</v>
      </c>
      <c r="H284" t="s">
        <v>5104</v>
      </c>
      <c r="I284" t="s">
        <v>6648</v>
      </c>
      <c r="J284" t="s">
        <v>6649</v>
      </c>
      <c r="K284" t="s">
        <v>3608</v>
      </c>
      <c r="L284" t="s">
        <v>5107</v>
      </c>
      <c r="M284" t="s">
        <v>633</v>
      </c>
      <c r="O284" t="s">
        <v>5104</v>
      </c>
      <c r="P284" t="s">
        <v>6650</v>
      </c>
      <c r="Q284" t="s">
        <v>6651</v>
      </c>
      <c r="R284" t="s">
        <v>3608</v>
      </c>
      <c r="S284" t="s">
        <v>5107</v>
      </c>
      <c r="T284" t="s">
        <v>1971</v>
      </c>
    </row>
    <row r="285" spans="1:20">
      <c r="A285" t="s">
        <v>5104</v>
      </c>
      <c r="B285" t="s">
        <v>6652</v>
      </c>
      <c r="C285" t="s">
        <v>6653</v>
      </c>
      <c r="D285" t="s">
        <v>3608</v>
      </c>
      <c r="E285" t="s">
        <v>5107</v>
      </c>
      <c r="F285" t="s">
        <v>1247</v>
      </c>
      <c r="H285" t="s">
        <v>5104</v>
      </c>
      <c r="I285" t="s">
        <v>6654</v>
      </c>
      <c r="J285" t="s">
        <v>6655</v>
      </c>
      <c r="K285" t="s">
        <v>3608</v>
      </c>
      <c r="L285" t="s">
        <v>5107</v>
      </c>
      <c r="M285" t="s">
        <v>633</v>
      </c>
      <c r="O285" t="s">
        <v>5104</v>
      </c>
      <c r="P285" t="s">
        <v>6656</v>
      </c>
      <c r="Q285" t="s">
        <v>6657</v>
      </c>
      <c r="R285" t="s">
        <v>3608</v>
      </c>
      <c r="S285" t="s">
        <v>5107</v>
      </c>
      <c r="T285" t="s">
        <v>1971</v>
      </c>
    </row>
    <row r="286" spans="1:20">
      <c r="A286" t="s">
        <v>5104</v>
      </c>
      <c r="B286" t="s">
        <v>6658</v>
      </c>
      <c r="C286" t="s">
        <v>6659</v>
      </c>
      <c r="D286" t="s">
        <v>3608</v>
      </c>
      <c r="E286" t="s">
        <v>5107</v>
      </c>
      <c r="F286" t="s">
        <v>1247</v>
      </c>
      <c r="H286" t="s">
        <v>5104</v>
      </c>
      <c r="I286" t="s">
        <v>6660</v>
      </c>
      <c r="J286" t="s">
        <v>6661</v>
      </c>
      <c r="K286" t="s">
        <v>3608</v>
      </c>
      <c r="L286" t="s">
        <v>5107</v>
      </c>
      <c r="M286" t="s">
        <v>633</v>
      </c>
      <c r="O286" t="s">
        <v>5104</v>
      </c>
      <c r="P286" t="s">
        <v>6662</v>
      </c>
      <c r="Q286" t="s">
        <v>6663</v>
      </c>
      <c r="R286" t="s">
        <v>3608</v>
      </c>
      <c r="S286" t="s">
        <v>5107</v>
      </c>
      <c r="T286" t="s">
        <v>1971</v>
      </c>
    </row>
    <row r="287" spans="1:20">
      <c r="A287" t="s">
        <v>5104</v>
      </c>
      <c r="B287" t="s">
        <v>6664</v>
      </c>
      <c r="C287" t="s">
        <v>6665</v>
      </c>
      <c r="D287" t="s">
        <v>3608</v>
      </c>
      <c r="E287" t="s">
        <v>5107</v>
      </c>
      <c r="F287" t="s">
        <v>1247</v>
      </c>
      <c r="H287" t="s">
        <v>5104</v>
      </c>
      <c r="I287" t="s">
        <v>6666</v>
      </c>
      <c r="J287" t="s">
        <v>6667</v>
      </c>
      <c r="K287" t="s">
        <v>3608</v>
      </c>
      <c r="L287" t="s">
        <v>5107</v>
      </c>
      <c r="M287" t="s">
        <v>633</v>
      </c>
      <c r="O287" t="s">
        <v>5104</v>
      </c>
      <c r="P287" t="s">
        <v>6668</v>
      </c>
      <c r="Q287" t="s">
        <v>6669</v>
      </c>
      <c r="R287" t="s">
        <v>3608</v>
      </c>
      <c r="S287" t="s">
        <v>5107</v>
      </c>
      <c r="T287" t="s">
        <v>1971</v>
      </c>
    </row>
    <row r="288" spans="1:20">
      <c r="A288" t="s">
        <v>5104</v>
      </c>
      <c r="B288" t="s">
        <v>6670</v>
      </c>
      <c r="C288" t="s">
        <v>6671</v>
      </c>
      <c r="D288" t="s">
        <v>3608</v>
      </c>
      <c r="E288" t="s">
        <v>5107</v>
      </c>
      <c r="F288" t="s">
        <v>1247</v>
      </c>
      <c r="H288" t="s">
        <v>5104</v>
      </c>
      <c r="I288" t="s">
        <v>6672</v>
      </c>
      <c r="J288" t="s">
        <v>6673</v>
      </c>
      <c r="K288" t="s">
        <v>3608</v>
      </c>
      <c r="L288" t="s">
        <v>5107</v>
      </c>
      <c r="M288" t="s">
        <v>169</v>
      </c>
      <c r="O288" t="s">
        <v>5104</v>
      </c>
      <c r="P288" t="s">
        <v>6674</v>
      </c>
      <c r="Q288" t="s">
        <v>6675</v>
      </c>
      <c r="R288" t="s">
        <v>3608</v>
      </c>
      <c r="S288" t="s">
        <v>5107</v>
      </c>
      <c r="T288" t="s">
        <v>169</v>
      </c>
    </row>
    <row r="289" spans="1:20">
      <c r="A289" t="s">
        <v>5104</v>
      </c>
      <c r="B289" t="s">
        <v>6676</v>
      </c>
      <c r="C289" t="s">
        <v>6677</v>
      </c>
      <c r="D289" t="s">
        <v>3608</v>
      </c>
      <c r="E289" t="s">
        <v>5107</v>
      </c>
      <c r="F289" t="s">
        <v>1247</v>
      </c>
      <c r="H289" t="s">
        <v>5104</v>
      </c>
      <c r="I289" t="s">
        <v>6678</v>
      </c>
      <c r="J289" t="s">
        <v>6679</v>
      </c>
      <c r="K289" t="s">
        <v>3608</v>
      </c>
      <c r="L289" t="s">
        <v>5107</v>
      </c>
      <c r="M289" t="s">
        <v>169</v>
      </c>
      <c r="O289" t="s">
        <v>5104</v>
      </c>
      <c r="P289" t="s">
        <v>6680</v>
      </c>
      <c r="Q289" t="s">
        <v>6681</v>
      </c>
      <c r="R289" t="s">
        <v>3608</v>
      </c>
      <c r="S289" t="s">
        <v>5107</v>
      </c>
      <c r="T289" t="s">
        <v>169</v>
      </c>
    </row>
    <row r="290" spans="1:20">
      <c r="A290" t="s">
        <v>5104</v>
      </c>
      <c r="B290" t="s">
        <v>6682</v>
      </c>
      <c r="C290" t="s">
        <v>6683</v>
      </c>
      <c r="D290" t="s">
        <v>3608</v>
      </c>
      <c r="E290" t="s">
        <v>5107</v>
      </c>
      <c r="F290" t="s">
        <v>1247</v>
      </c>
      <c r="H290" t="s">
        <v>5104</v>
      </c>
      <c r="I290" t="s">
        <v>6684</v>
      </c>
      <c r="J290" t="s">
        <v>6685</v>
      </c>
      <c r="K290" t="s">
        <v>3608</v>
      </c>
      <c r="L290" t="s">
        <v>5107</v>
      </c>
      <c r="M290" t="s">
        <v>169</v>
      </c>
      <c r="O290" t="s">
        <v>5104</v>
      </c>
      <c r="P290" t="s">
        <v>6686</v>
      </c>
      <c r="Q290" t="s">
        <v>6681</v>
      </c>
      <c r="R290" t="s">
        <v>3608</v>
      </c>
      <c r="S290" t="s">
        <v>5107</v>
      </c>
      <c r="T290" t="s">
        <v>169</v>
      </c>
    </row>
    <row r="291" spans="1:20">
      <c r="A291" t="s">
        <v>5104</v>
      </c>
      <c r="B291" t="s">
        <v>6687</v>
      </c>
      <c r="C291" t="s">
        <v>6688</v>
      </c>
      <c r="D291" t="s">
        <v>3608</v>
      </c>
      <c r="E291" t="s">
        <v>5107</v>
      </c>
      <c r="F291" t="s">
        <v>1247</v>
      </c>
      <c r="H291" t="s">
        <v>5104</v>
      </c>
      <c r="I291" t="s">
        <v>6689</v>
      </c>
      <c r="J291" t="s">
        <v>6690</v>
      </c>
      <c r="K291" t="s">
        <v>3608</v>
      </c>
      <c r="L291" t="s">
        <v>5107</v>
      </c>
      <c r="M291" t="s">
        <v>169</v>
      </c>
      <c r="O291" t="s">
        <v>5104</v>
      </c>
      <c r="P291" t="s">
        <v>6691</v>
      </c>
      <c r="Q291" t="s">
        <v>6692</v>
      </c>
      <c r="R291" t="s">
        <v>3608</v>
      </c>
      <c r="S291" t="s">
        <v>5107</v>
      </c>
      <c r="T291" t="s">
        <v>19</v>
      </c>
    </row>
    <row r="292" spans="1:20">
      <c r="A292" t="s">
        <v>5104</v>
      </c>
      <c r="B292" t="s">
        <v>6693</v>
      </c>
      <c r="C292" t="s">
        <v>6694</v>
      </c>
      <c r="D292" t="s">
        <v>3608</v>
      </c>
      <c r="E292" t="s">
        <v>5107</v>
      </c>
      <c r="F292" t="s">
        <v>169</v>
      </c>
      <c r="H292" t="s">
        <v>5104</v>
      </c>
      <c r="I292" t="s">
        <v>6695</v>
      </c>
      <c r="J292" t="s">
        <v>6696</v>
      </c>
      <c r="K292" t="s">
        <v>3608</v>
      </c>
      <c r="L292" t="s">
        <v>5107</v>
      </c>
      <c r="M292" t="s">
        <v>169</v>
      </c>
      <c r="O292" t="s">
        <v>5104</v>
      </c>
      <c r="P292" t="s">
        <v>6697</v>
      </c>
      <c r="Q292" t="s">
        <v>6698</v>
      </c>
      <c r="R292" t="s">
        <v>3608</v>
      </c>
      <c r="S292" t="s">
        <v>5107</v>
      </c>
      <c r="T292" t="s">
        <v>19</v>
      </c>
    </row>
    <row r="293" spans="1:20">
      <c r="A293" t="s">
        <v>5104</v>
      </c>
      <c r="B293" t="s">
        <v>6699</v>
      </c>
      <c r="C293" t="s">
        <v>6700</v>
      </c>
      <c r="D293" t="s">
        <v>3608</v>
      </c>
      <c r="E293" t="s">
        <v>5107</v>
      </c>
      <c r="F293" t="s">
        <v>169</v>
      </c>
      <c r="H293" t="s">
        <v>5104</v>
      </c>
      <c r="I293" t="s">
        <v>6701</v>
      </c>
      <c r="J293" t="s">
        <v>6702</v>
      </c>
      <c r="K293" t="s">
        <v>3608</v>
      </c>
      <c r="L293" t="s">
        <v>5107</v>
      </c>
      <c r="M293" t="s">
        <v>169</v>
      </c>
      <c r="O293" t="s">
        <v>5104</v>
      </c>
      <c r="P293" t="s">
        <v>6703</v>
      </c>
      <c r="Q293" t="s">
        <v>6704</v>
      </c>
      <c r="R293" t="s">
        <v>3608</v>
      </c>
      <c r="S293" t="s">
        <v>5107</v>
      </c>
      <c r="T293" t="s">
        <v>19</v>
      </c>
    </row>
    <row r="294" spans="1:20">
      <c r="A294" t="s">
        <v>5104</v>
      </c>
      <c r="B294" t="s">
        <v>6705</v>
      </c>
      <c r="C294" t="s">
        <v>6706</v>
      </c>
      <c r="D294" t="s">
        <v>3608</v>
      </c>
      <c r="E294" t="s">
        <v>5107</v>
      </c>
      <c r="F294" t="s">
        <v>3243</v>
      </c>
      <c r="H294" t="s">
        <v>5104</v>
      </c>
      <c r="I294" t="s">
        <v>6707</v>
      </c>
      <c r="J294" t="s">
        <v>6708</v>
      </c>
      <c r="K294" t="s">
        <v>3608</v>
      </c>
      <c r="L294" t="s">
        <v>5107</v>
      </c>
      <c r="M294" t="s">
        <v>169</v>
      </c>
      <c r="O294" t="s">
        <v>5104</v>
      </c>
      <c r="P294" t="s">
        <v>6709</v>
      </c>
      <c r="Q294" t="s">
        <v>6710</v>
      </c>
      <c r="R294" t="s">
        <v>3608</v>
      </c>
      <c r="S294" t="s">
        <v>5107</v>
      </c>
      <c r="T294" t="s">
        <v>19</v>
      </c>
    </row>
    <row r="295" spans="1:20">
      <c r="A295" t="s">
        <v>5104</v>
      </c>
      <c r="B295" t="s">
        <v>6711</v>
      </c>
      <c r="C295" t="s">
        <v>6712</v>
      </c>
      <c r="D295" t="s">
        <v>3608</v>
      </c>
      <c r="E295" t="s">
        <v>5107</v>
      </c>
      <c r="F295" t="s">
        <v>3243</v>
      </c>
      <c r="H295" t="s">
        <v>5104</v>
      </c>
      <c r="I295" t="s">
        <v>6713</v>
      </c>
      <c r="J295" t="s">
        <v>6714</v>
      </c>
      <c r="K295" t="s">
        <v>3608</v>
      </c>
      <c r="L295" t="s">
        <v>5107</v>
      </c>
      <c r="M295" t="s">
        <v>169</v>
      </c>
      <c r="O295" t="s">
        <v>5104</v>
      </c>
      <c r="P295" t="s">
        <v>6715</v>
      </c>
      <c r="Q295" t="s">
        <v>6716</v>
      </c>
      <c r="R295" t="s">
        <v>3608</v>
      </c>
      <c r="S295" t="s">
        <v>5107</v>
      </c>
      <c r="T295" t="s">
        <v>19</v>
      </c>
    </row>
    <row r="296" spans="1:20">
      <c r="A296" t="s">
        <v>5104</v>
      </c>
      <c r="B296" t="s">
        <v>6717</v>
      </c>
      <c r="C296" t="s">
        <v>6718</v>
      </c>
      <c r="D296" t="s">
        <v>3608</v>
      </c>
      <c r="E296" t="s">
        <v>5107</v>
      </c>
      <c r="F296" t="s">
        <v>3243</v>
      </c>
      <c r="H296" t="s">
        <v>5104</v>
      </c>
      <c r="I296" t="s">
        <v>6719</v>
      </c>
      <c r="J296" t="s">
        <v>6720</v>
      </c>
      <c r="K296" t="s">
        <v>3608</v>
      </c>
      <c r="L296" t="s">
        <v>5107</v>
      </c>
      <c r="M296" t="s">
        <v>169</v>
      </c>
      <c r="O296" t="s">
        <v>5104</v>
      </c>
      <c r="P296" t="s">
        <v>6721</v>
      </c>
      <c r="Q296" t="s">
        <v>6722</v>
      </c>
      <c r="R296" t="s">
        <v>3608</v>
      </c>
      <c r="S296" t="s">
        <v>5107</v>
      </c>
      <c r="T296" t="s">
        <v>19</v>
      </c>
    </row>
    <row r="297" spans="1:20">
      <c r="A297" t="s">
        <v>5104</v>
      </c>
      <c r="B297" t="s">
        <v>6723</v>
      </c>
      <c r="C297" t="s">
        <v>6724</v>
      </c>
      <c r="D297" t="s">
        <v>3608</v>
      </c>
      <c r="E297" t="s">
        <v>5107</v>
      </c>
      <c r="F297" t="s">
        <v>3243</v>
      </c>
      <c r="H297" t="s">
        <v>5104</v>
      </c>
      <c r="I297" t="s">
        <v>6725</v>
      </c>
      <c r="J297" t="s">
        <v>6726</v>
      </c>
      <c r="K297" t="s">
        <v>3608</v>
      </c>
      <c r="L297" t="s">
        <v>5107</v>
      </c>
      <c r="M297" t="s">
        <v>3243</v>
      </c>
      <c r="O297" t="s">
        <v>5104</v>
      </c>
      <c r="P297" t="s">
        <v>6727</v>
      </c>
      <c r="Q297" t="s">
        <v>6728</v>
      </c>
      <c r="R297" t="s">
        <v>3608</v>
      </c>
      <c r="S297" t="s">
        <v>5107</v>
      </c>
      <c r="T297" t="s">
        <v>2490</v>
      </c>
    </row>
    <row r="298" spans="1:20">
      <c r="A298" t="s">
        <v>5104</v>
      </c>
      <c r="B298" t="s">
        <v>6729</v>
      </c>
      <c r="C298" t="s">
        <v>6730</v>
      </c>
      <c r="D298" t="s">
        <v>3608</v>
      </c>
      <c r="E298" t="s">
        <v>5107</v>
      </c>
      <c r="F298" t="s">
        <v>1649</v>
      </c>
      <c r="H298" t="s">
        <v>5104</v>
      </c>
      <c r="I298" t="s">
        <v>6731</v>
      </c>
      <c r="J298" t="s">
        <v>6732</v>
      </c>
      <c r="K298" t="s">
        <v>3608</v>
      </c>
      <c r="L298" t="s">
        <v>5107</v>
      </c>
      <c r="M298" t="s">
        <v>3243</v>
      </c>
      <c r="O298" t="s">
        <v>5104</v>
      </c>
      <c r="P298" t="s">
        <v>6733</v>
      </c>
      <c r="Q298" t="s">
        <v>6734</v>
      </c>
      <c r="R298" t="s">
        <v>3608</v>
      </c>
      <c r="S298" t="s">
        <v>5107</v>
      </c>
      <c r="T298" t="s">
        <v>2490</v>
      </c>
    </row>
    <row r="299" spans="1:20">
      <c r="A299" t="s">
        <v>5104</v>
      </c>
      <c r="B299" t="s">
        <v>6735</v>
      </c>
      <c r="C299" t="s">
        <v>6736</v>
      </c>
      <c r="D299" t="s">
        <v>3608</v>
      </c>
      <c r="E299" t="s">
        <v>5107</v>
      </c>
      <c r="F299" t="s">
        <v>1649</v>
      </c>
      <c r="H299" t="s">
        <v>5104</v>
      </c>
      <c r="I299" t="s">
        <v>6737</v>
      </c>
      <c r="J299" t="s">
        <v>6738</v>
      </c>
      <c r="K299" t="s">
        <v>3608</v>
      </c>
      <c r="L299" t="s">
        <v>5107</v>
      </c>
      <c r="M299" t="s">
        <v>3243</v>
      </c>
      <c r="O299" t="s">
        <v>5104</v>
      </c>
      <c r="P299" t="s">
        <v>6739</v>
      </c>
      <c r="Q299" t="s">
        <v>6740</v>
      </c>
      <c r="R299" t="s">
        <v>3608</v>
      </c>
      <c r="S299" t="s">
        <v>5107</v>
      </c>
      <c r="T299" t="s">
        <v>2490</v>
      </c>
    </row>
    <row r="300" spans="1:20">
      <c r="A300" t="s">
        <v>5104</v>
      </c>
      <c r="B300" t="s">
        <v>6741</v>
      </c>
      <c r="C300" t="s">
        <v>6742</v>
      </c>
      <c r="D300" t="s">
        <v>3608</v>
      </c>
      <c r="E300" t="s">
        <v>5107</v>
      </c>
      <c r="F300" t="s">
        <v>1649</v>
      </c>
      <c r="H300" t="s">
        <v>5104</v>
      </c>
      <c r="I300" t="s">
        <v>6743</v>
      </c>
      <c r="J300" t="s">
        <v>6744</v>
      </c>
      <c r="K300" t="s">
        <v>3608</v>
      </c>
      <c r="L300" t="s">
        <v>5107</v>
      </c>
      <c r="M300" t="s">
        <v>3243</v>
      </c>
      <c r="O300" t="s">
        <v>5104</v>
      </c>
      <c r="P300" t="s">
        <v>6745</v>
      </c>
      <c r="Q300" t="s">
        <v>6746</v>
      </c>
      <c r="R300" t="s">
        <v>3608</v>
      </c>
      <c r="S300" t="s">
        <v>5107</v>
      </c>
      <c r="T300" t="s">
        <v>2490</v>
      </c>
    </row>
    <row r="301" spans="1:20">
      <c r="A301" t="s">
        <v>5104</v>
      </c>
      <c r="B301" t="s">
        <v>6747</v>
      </c>
      <c r="C301" t="s">
        <v>6748</v>
      </c>
      <c r="D301" t="s">
        <v>3608</v>
      </c>
      <c r="E301" t="s">
        <v>5107</v>
      </c>
      <c r="F301" t="s">
        <v>19</v>
      </c>
      <c r="H301" t="s">
        <v>5104</v>
      </c>
      <c r="I301" t="s">
        <v>6749</v>
      </c>
      <c r="J301" t="s">
        <v>6750</v>
      </c>
      <c r="K301" t="s">
        <v>3608</v>
      </c>
      <c r="L301" t="s">
        <v>5107</v>
      </c>
      <c r="M301" t="s">
        <v>3243</v>
      </c>
      <c r="O301" t="s">
        <v>5104</v>
      </c>
      <c r="P301" t="s">
        <v>6751</v>
      </c>
      <c r="Q301" t="s">
        <v>6752</v>
      </c>
      <c r="R301" t="s">
        <v>3608</v>
      </c>
      <c r="S301" t="s">
        <v>5107</v>
      </c>
      <c r="T301" t="s">
        <v>633</v>
      </c>
    </row>
    <row r="302" spans="1:20">
      <c r="A302" t="s">
        <v>5104</v>
      </c>
      <c r="B302" t="s">
        <v>6753</v>
      </c>
      <c r="C302" t="s">
        <v>6754</v>
      </c>
      <c r="D302" t="s">
        <v>3608</v>
      </c>
      <c r="E302" t="s">
        <v>5107</v>
      </c>
      <c r="F302" t="s">
        <v>19</v>
      </c>
      <c r="H302" t="s">
        <v>5104</v>
      </c>
      <c r="I302" t="s">
        <v>6755</v>
      </c>
      <c r="J302" t="s">
        <v>6756</v>
      </c>
      <c r="K302" t="s">
        <v>3608</v>
      </c>
      <c r="L302" t="s">
        <v>5107</v>
      </c>
      <c r="M302" t="s">
        <v>3243</v>
      </c>
      <c r="O302" t="s">
        <v>5104</v>
      </c>
      <c r="P302" t="s">
        <v>6757</v>
      </c>
      <c r="Q302" t="s">
        <v>6752</v>
      </c>
      <c r="R302" t="s">
        <v>3608</v>
      </c>
      <c r="S302" t="s">
        <v>5107</v>
      </c>
      <c r="T302" t="s">
        <v>633</v>
      </c>
    </row>
    <row r="303" spans="1:20">
      <c r="A303" t="s">
        <v>5104</v>
      </c>
      <c r="B303" t="s">
        <v>6758</v>
      </c>
      <c r="C303" t="s">
        <v>6759</v>
      </c>
      <c r="D303" t="s">
        <v>3608</v>
      </c>
      <c r="E303" t="s">
        <v>5107</v>
      </c>
      <c r="F303" t="s">
        <v>19</v>
      </c>
      <c r="H303" t="s">
        <v>5104</v>
      </c>
      <c r="I303" t="s">
        <v>6760</v>
      </c>
      <c r="J303" t="s">
        <v>6761</v>
      </c>
      <c r="K303" t="s">
        <v>3608</v>
      </c>
      <c r="L303" t="s">
        <v>5107</v>
      </c>
      <c r="M303" t="s">
        <v>3243</v>
      </c>
      <c r="O303" t="s">
        <v>5104</v>
      </c>
      <c r="P303" t="s">
        <v>6762</v>
      </c>
      <c r="Q303" t="s">
        <v>6763</v>
      </c>
      <c r="R303" t="s">
        <v>3608</v>
      </c>
      <c r="S303" t="s">
        <v>5107</v>
      </c>
      <c r="T303" t="s">
        <v>633</v>
      </c>
    </row>
    <row r="304" spans="1:20">
      <c r="A304" t="s">
        <v>5104</v>
      </c>
      <c r="B304" t="s">
        <v>6764</v>
      </c>
      <c r="C304" t="s">
        <v>6765</v>
      </c>
      <c r="D304" t="s">
        <v>3608</v>
      </c>
      <c r="E304" t="s">
        <v>5107</v>
      </c>
      <c r="F304" t="s">
        <v>19</v>
      </c>
      <c r="H304" t="s">
        <v>5104</v>
      </c>
      <c r="I304" t="s">
        <v>6766</v>
      </c>
      <c r="J304" t="s">
        <v>6750</v>
      </c>
      <c r="K304" t="s">
        <v>3608</v>
      </c>
      <c r="L304" t="s">
        <v>5107</v>
      </c>
      <c r="M304" t="s">
        <v>3243</v>
      </c>
      <c r="O304" t="s">
        <v>5104</v>
      </c>
      <c r="P304" t="s">
        <v>6767</v>
      </c>
      <c r="Q304" t="s">
        <v>6768</v>
      </c>
      <c r="R304" t="s">
        <v>3608</v>
      </c>
      <c r="S304" t="s">
        <v>5107</v>
      </c>
      <c r="T304" t="s">
        <v>633</v>
      </c>
    </row>
    <row r="305" spans="1:20">
      <c r="A305" t="s">
        <v>5104</v>
      </c>
      <c r="B305" t="s">
        <v>6769</v>
      </c>
      <c r="C305" t="s">
        <v>6770</v>
      </c>
      <c r="D305" t="s">
        <v>3608</v>
      </c>
      <c r="E305" t="s">
        <v>5107</v>
      </c>
      <c r="F305" t="s">
        <v>19</v>
      </c>
      <c r="H305" t="s">
        <v>5104</v>
      </c>
      <c r="I305" t="s">
        <v>6771</v>
      </c>
      <c r="J305" t="s">
        <v>6772</v>
      </c>
      <c r="K305" t="s">
        <v>3608</v>
      </c>
      <c r="L305" t="s">
        <v>5107</v>
      </c>
      <c r="M305" t="s">
        <v>1133</v>
      </c>
      <c r="O305" t="s">
        <v>5104</v>
      </c>
      <c r="P305" t="s">
        <v>6773</v>
      </c>
      <c r="Q305" t="s">
        <v>6774</v>
      </c>
      <c r="R305" t="s">
        <v>3608</v>
      </c>
      <c r="S305" t="s">
        <v>5107</v>
      </c>
      <c r="T305" t="s">
        <v>19</v>
      </c>
    </row>
    <row r="306" spans="1:20">
      <c r="A306" t="s">
        <v>5104</v>
      </c>
      <c r="B306" t="s">
        <v>6775</v>
      </c>
      <c r="C306" t="s">
        <v>6776</v>
      </c>
      <c r="D306" t="s">
        <v>3608</v>
      </c>
      <c r="E306" t="s">
        <v>5107</v>
      </c>
      <c r="F306" t="s">
        <v>19</v>
      </c>
      <c r="H306" t="s">
        <v>5104</v>
      </c>
      <c r="I306" t="s">
        <v>6777</v>
      </c>
      <c r="J306" t="s">
        <v>6778</v>
      </c>
      <c r="K306" t="s">
        <v>3608</v>
      </c>
      <c r="L306" t="s">
        <v>5107</v>
      </c>
      <c r="M306" t="s">
        <v>1133</v>
      </c>
      <c r="O306" t="s">
        <v>5104</v>
      </c>
      <c r="P306" t="s">
        <v>6779</v>
      </c>
      <c r="Q306" t="s">
        <v>6780</v>
      </c>
      <c r="R306" t="s">
        <v>3608</v>
      </c>
      <c r="S306" t="s">
        <v>5107</v>
      </c>
      <c r="T306" t="s">
        <v>19</v>
      </c>
    </row>
    <row r="307" spans="1:20">
      <c r="A307" t="s">
        <v>5104</v>
      </c>
      <c r="B307" t="s">
        <v>6781</v>
      </c>
      <c r="C307" t="s">
        <v>6782</v>
      </c>
      <c r="D307" t="s">
        <v>3608</v>
      </c>
      <c r="E307" t="s">
        <v>5107</v>
      </c>
      <c r="F307" t="s">
        <v>19</v>
      </c>
      <c r="H307" t="s">
        <v>5104</v>
      </c>
      <c r="I307" t="s">
        <v>6783</v>
      </c>
      <c r="J307" t="s">
        <v>6784</v>
      </c>
      <c r="K307" t="s">
        <v>3608</v>
      </c>
      <c r="L307" t="s">
        <v>5107</v>
      </c>
      <c r="M307" t="s">
        <v>1133</v>
      </c>
      <c r="O307" t="s">
        <v>5104</v>
      </c>
      <c r="P307" t="s">
        <v>6785</v>
      </c>
      <c r="Q307" t="s">
        <v>6786</v>
      </c>
      <c r="R307" t="s">
        <v>3608</v>
      </c>
      <c r="S307" t="s">
        <v>5107</v>
      </c>
      <c r="T307" t="s">
        <v>19</v>
      </c>
    </row>
    <row r="308" spans="1:20">
      <c r="A308" t="s">
        <v>5104</v>
      </c>
      <c r="B308" t="s">
        <v>6787</v>
      </c>
      <c r="C308" t="s">
        <v>6788</v>
      </c>
      <c r="D308" t="s">
        <v>3608</v>
      </c>
      <c r="E308" t="s">
        <v>5107</v>
      </c>
      <c r="F308" t="s">
        <v>19</v>
      </c>
      <c r="H308" t="s">
        <v>5104</v>
      </c>
      <c r="I308" t="s">
        <v>6789</v>
      </c>
      <c r="J308" t="s">
        <v>6790</v>
      </c>
      <c r="K308" t="s">
        <v>3608</v>
      </c>
      <c r="L308" t="s">
        <v>5107</v>
      </c>
      <c r="M308" t="s">
        <v>1133</v>
      </c>
      <c r="O308" t="s">
        <v>5104</v>
      </c>
      <c r="P308" t="s">
        <v>6791</v>
      </c>
      <c r="Q308" t="s">
        <v>6792</v>
      </c>
      <c r="R308" t="s">
        <v>3608</v>
      </c>
      <c r="S308" t="s">
        <v>5107</v>
      </c>
      <c r="T308" t="s">
        <v>19</v>
      </c>
    </row>
    <row r="309" spans="1:20">
      <c r="A309" t="s">
        <v>5104</v>
      </c>
      <c r="B309" t="s">
        <v>6793</v>
      </c>
      <c r="C309" t="s">
        <v>6794</v>
      </c>
      <c r="D309" t="s">
        <v>3608</v>
      </c>
      <c r="E309" t="s">
        <v>5107</v>
      </c>
      <c r="F309" t="s">
        <v>19</v>
      </c>
      <c r="H309" t="s">
        <v>5104</v>
      </c>
      <c r="I309" t="s">
        <v>6795</v>
      </c>
      <c r="J309" t="s">
        <v>6796</v>
      </c>
      <c r="K309" t="s">
        <v>3608</v>
      </c>
      <c r="L309" t="s">
        <v>5107</v>
      </c>
      <c r="M309" t="s">
        <v>1133</v>
      </c>
      <c r="O309" t="s">
        <v>5104</v>
      </c>
      <c r="P309" t="s">
        <v>6797</v>
      </c>
      <c r="Q309" t="s">
        <v>6798</v>
      </c>
      <c r="R309" t="s">
        <v>3608</v>
      </c>
      <c r="S309" t="s">
        <v>5107</v>
      </c>
      <c r="T309" t="s">
        <v>19</v>
      </c>
    </row>
    <row r="310" spans="1:20">
      <c r="A310" t="s">
        <v>5104</v>
      </c>
      <c r="B310" t="s">
        <v>6799</v>
      </c>
      <c r="C310" t="s">
        <v>6800</v>
      </c>
      <c r="D310" t="s">
        <v>3608</v>
      </c>
      <c r="E310" t="s">
        <v>5107</v>
      </c>
      <c r="F310" t="s">
        <v>19</v>
      </c>
      <c r="H310" t="s">
        <v>5104</v>
      </c>
      <c r="I310" t="s">
        <v>6801</v>
      </c>
      <c r="J310" t="s">
        <v>6802</v>
      </c>
      <c r="K310" t="s">
        <v>3608</v>
      </c>
      <c r="L310" t="s">
        <v>5107</v>
      </c>
      <c r="M310" t="s">
        <v>1133</v>
      </c>
      <c r="O310" t="s">
        <v>5104</v>
      </c>
      <c r="P310" t="s">
        <v>6803</v>
      </c>
      <c r="Q310" t="s">
        <v>6804</v>
      </c>
      <c r="R310" t="s">
        <v>3608</v>
      </c>
      <c r="S310" t="s">
        <v>5107</v>
      </c>
      <c r="T310" t="s">
        <v>169</v>
      </c>
    </row>
    <row r="311" spans="1:20">
      <c r="A311" t="s">
        <v>5104</v>
      </c>
      <c r="B311" t="s">
        <v>6805</v>
      </c>
      <c r="C311" t="s">
        <v>6788</v>
      </c>
      <c r="D311" t="s">
        <v>3608</v>
      </c>
      <c r="E311" t="s">
        <v>5107</v>
      </c>
      <c r="F311" t="s">
        <v>19</v>
      </c>
      <c r="H311" t="s">
        <v>5104</v>
      </c>
      <c r="I311" t="s">
        <v>6806</v>
      </c>
      <c r="J311" t="s">
        <v>6807</v>
      </c>
      <c r="K311" t="s">
        <v>3608</v>
      </c>
      <c r="L311" t="s">
        <v>5107</v>
      </c>
      <c r="M311" t="s">
        <v>1133</v>
      </c>
      <c r="O311" t="s">
        <v>5104</v>
      </c>
      <c r="P311" t="s">
        <v>6808</v>
      </c>
      <c r="Q311" t="s">
        <v>6809</v>
      </c>
      <c r="R311" t="s">
        <v>3608</v>
      </c>
      <c r="S311" t="s">
        <v>5107</v>
      </c>
      <c r="T311" t="s">
        <v>169</v>
      </c>
    </row>
    <row r="312" spans="1:20">
      <c r="A312" t="s">
        <v>5104</v>
      </c>
      <c r="B312" t="s">
        <v>6810</v>
      </c>
      <c r="C312" t="s">
        <v>6811</v>
      </c>
      <c r="D312" t="s">
        <v>3608</v>
      </c>
      <c r="E312" t="s">
        <v>5107</v>
      </c>
      <c r="F312" t="s">
        <v>19</v>
      </c>
      <c r="H312" t="s">
        <v>5104</v>
      </c>
      <c r="I312" t="s">
        <v>6812</v>
      </c>
      <c r="J312" t="s">
        <v>6813</v>
      </c>
      <c r="K312" t="s">
        <v>3608</v>
      </c>
      <c r="L312" t="s">
        <v>5107</v>
      </c>
      <c r="M312" t="s">
        <v>1133</v>
      </c>
      <c r="O312" t="s">
        <v>5104</v>
      </c>
      <c r="P312" t="s">
        <v>6814</v>
      </c>
      <c r="Q312" t="s">
        <v>6815</v>
      </c>
      <c r="R312" t="s">
        <v>3608</v>
      </c>
      <c r="S312" t="s">
        <v>5107</v>
      </c>
      <c r="T312" t="s">
        <v>169</v>
      </c>
    </row>
    <row r="313" spans="1:20">
      <c r="A313" t="s">
        <v>5104</v>
      </c>
      <c r="B313" t="s">
        <v>6816</v>
      </c>
      <c r="C313" t="s">
        <v>6817</v>
      </c>
      <c r="D313" t="s">
        <v>3608</v>
      </c>
      <c r="E313" t="s">
        <v>5107</v>
      </c>
      <c r="F313" t="s">
        <v>19</v>
      </c>
      <c r="H313" t="s">
        <v>5104</v>
      </c>
      <c r="I313" t="s">
        <v>6818</v>
      </c>
      <c r="J313" t="s">
        <v>6819</v>
      </c>
      <c r="K313" t="s">
        <v>3608</v>
      </c>
      <c r="L313" t="s">
        <v>5107</v>
      </c>
      <c r="M313" t="s">
        <v>1133</v>
      </c>
      <c r="O313" t="s">
        <v>5104</v>
      </c>
      <c r="P313" t="s">
        <v>6820</v>
      </c>
      <c r="Q313" t="s">
        <v>6821</v>
      </c>
      <c r="R313" t="s">
        <v>3608</v>
      </c>
      <c r="S313" t="s">
        <v>5107</v>
      </c>
      <c r="T313" t="s">
        <v>169</v>
      </c>
    </row>
    <row r="314" spans="1:20">
      <c r="A314" t="s">
        <v>5104</v>
      </c>
      <c r="B314" t="s">
        <v>6822</v>
      </c>
      <c r="C314" t="s">
        <v>6817</v>
      </c>
      <c r="D314" t="s">
        <v>3608</v>
      </c>
      <c r="E314" t="s">
        <v>5107</v>
      </c>
      <c r="F314" t="s">
        <v>19</v>
      </c>
      <c r="H314" t="s">
        <v>5104</v>
      </c>
      <c r="I314" t="s">
        <v>6823</v>
      </c>
      <c r="J314" t="s">
        <v>6824</v>
      </c>
      <c r="K314" t="s">
        <v>3608</v>
      </c>
      <c r="L314" t="s">
        <v>5107</v>
      </c>
      <c r="M314" t="s">
        <v>169</v>
      </c>
      <c r="O314" t="s">
        <v>5104</v>
      </c>
      <c r="P314" t="s">
        <v>6825</v>
      </c>
      <c r="Q314" t="s">
        <v>6826</v>
      </c>
      <c r="R314" t="s">
        <v>3608</v>
      </c>
      <c r="S314" t="s">
        <v>5107</v>
      </c>
      <c r="T314" t="s">
        <v>169</v>
      </c>
    </row>
    <row r="315" spans="1:20">
      <c r="A315" t="s">
        <v>5104</v>
      </c>
      <c r="B315" t="s">
        <v>6827</v>
      </c>
      <c r="C315" t="s">
        <v>6828</v>
      </c>
      <c r="D315" t="s">
        <v>3608</v>
      </c>
      <c r="E315" t="s">
        <v>5107</v>
      </c>
      <c r="F315" t="s">
        <v>19</v>
      </c>
      <c r="H315" t="s">
        <v>5104</v>
      </c>
      <c r="I315" t="s">
        <v>6829</v>
      </c>
      <c r="J315" t="s">
        <v>6830</v>
      </c>
      <c r="K315" t="s">
        <v>3608</v>
      </c>
      <c r="L315" t="s">
        <v>5107</v>
      </c>
      <c r="M315" t="s">
        <v>169</v>
      </c>
      <c r="O315" t="s">
        <v>5104</v>
      </c>
      <c r="P315" t="s">
        <v>6831</v>
      </c>
      <c r="Q315" t="s">
        <v>6832</v>
      </c>
      <c r="R315" t="s">
        <v>3608</v>
      </c>
      <c r="S315" t="s">
        <v>5107</v>
      </c>
      <c r="T315" t="s">
        <v>2104</v>
      </c>
    </row>
    <row r="316" spans="1:20">
      <c r="A316" t="s">
        <v>5104</v>
      </c>
      <c r="B316" t="s">
        <v>6833</v>
      </c>
      <c r="C316" t="s">
        <v>6834</v>
      </c>
      <c r="D316" t="s">
        <v>3608</v>
      </c>
      <c r="E316" t="s">
        <v>5107</v>
      </c>
      <c r="F316" t="s">
        <v>19</v>
      </c>
      <c r="H316" t="s">
        <v>5104</v>
      </c>
      <c r="I316" t="s">
        <v>6835</v>
      </c>
      <c r="J316" t="s">
        <v>6836</v>
      </c>
      <c r="K316" t="s">
        <v>3608</v>
      </c>
      <c r="L316" t="s">
        <v>5107</v>
      </c>
      <c r="M316" t="s">
        <v>3404</v>
      </c>
      <c r="O316" t="s">
        <v>5104</v>
      </c>
      <c r="P316" t="s">
        <v>6837</v>
      </c>
      <c r="Q316" t="s">
        <v>6838</v>
      </c>
      <c r="R316" t="s">
        <v>3608</v>
      </c>
      <c r="S316" t="s">
        <v>5107</v>
      </c>
      <c r="T316" t="s">
        <v>2104</v>
      </c>
    </row>
    <row r="317" spans="1:20">
      <c r="A317" t="s">
        <v>5104</v>
      </c>
      <c r="B317" t="s">
        <v>6839</v>
      </c>
      <c r="C317" t="s">
        <v>6840</v>
      </c>
      <c r="D317" t="s">
        <v>3608</v>
      </c>
      <c r="E317" t="s">
        <v>5107</v>
      </c>
      <c r="F317" t="s">
        <v>1649</v>
      </c>
      <c r="H317" t="s">
        <v>5104</v>
      </c>
      <c r="I317" t="s">
        <v>6841</v>
      </c>
      <c r="J317" t="s">
        <v>6842</v>
      </c>
      <c r="K317" t="s">
        <v>3608</v>
      </c>
      <c r="L317" t="s">
        <v>5107</v>
      </c>
      <c r="M317" t="s">
        <v>3404</v>
      </c>
      <c r="O317" t="s">
        <v>5104</v>
      </c>
      <c r="P317" t="s">
        <v>6843</v>
      </c>
      <c r="Q317" t="s">
        <v>6844</v>
      </c>
      <c r="R317" t="s">
        <v>3608</v>
      </c>
      <c r="S317" t="s">
        <v>5107</v>
      </c>
      <c r="T317" t="s">
        <v>2104</v>
      </c>
    </row>
    <row r="318" spans="1:20">
      <c r="A318" t="s">
        <v>5104</v>
      </c>
      <c r="B318" t="s">
        <v>6845</v>
      </c>
      <c r="C318" t="s">
        <v>6846</v>
      </c>
      <c r="D318" t="s">
        <v>3608</v>
      </c>
      <c r="E318" t="s">
        <v>5107</v>
      </c>
      <c r="F318" t="s">
        <v>1649</v>
      </c>
      <c r="H318" t="s">
        <v>5104</v>
      </c>
      <c r="I318" t="s">
        <v>6847</v>
      </c>
      <c r="J318" t="s">
        <v>6848</v>
      </c>
      <c r="K318" t="s">
        <v>3608</v>
      </c>
      <c r="L318" t="s">
        <v>5107</v>
      </c>
      <c r="M318" t="s">
        <v>3404</v>
      </c>
      <c r="O318" t="s">
        <v>5104</v>
      </c>
      <c r="P318" t="s">
        <v>6849</v>
      </c>
      <c r="Q318" t="s">
        <v>6838</v>
      </c>
      <c r="R318" t="s">
        <v>3608</v>
      </c>
      <c r="S318" t="s">
        <v>5107</v>
      </c>
      <c r="T318" t="s">
        <v>2104</v>
      </c>
    </row>
    <row r="319" spans="1:20">
      <c r="A319" t="s">
        <v>5104</v>
      </c>
      <c r="B319" t="s">
        <v>6850</v>
      </c>
      <c r="C319" t="s">
        <v>6851</v>
      </c>
      <c r="D319" t="s">
        <v>3608</v>
      </c>
      <c r="E319" t="s">
        <v>5107</v>
      </c>
      <c r="F319" t="s">
        <v>1649</v>
      </c>
      <c r="H319" t="s">
        <v>5104</v>
      </c>
      <c r="I319" t="s">
        <v>6852</v>
      </c>
      <c r="J319" t="s">
        <v>6853</v>
      </c>
      <c r="K319" t="s">
        <v>3608</v>
      </c>
      <c r="L319" t="s">
        <v>5107</v>
      </c>
      <c r="M319" t="s">
        <v>3404</v>
      </c>
      <c r="O319" t="s">
        <v>5104</v>
      </c>
      <c r="P319" t="s">
        <v>6854</v>
      </c>
      <c r="Q319" t="s">
        <v>6855</v>
      </c>
      <c r="R319" t="s">
        <v>3608</v>
      </c>
      <c r="S319" t="s">
        <v>5107</v>
      </c>
      <c r="T319" t="s">
        <v>2104</v>
      </c>
    </row>
    <row r="320" spans="1:20">
      <c r="A320" t="s">
        <v>5104</v>
      </c>
      <c r="B320" t="s">
        <v>6856</v>
      </c>
      <c r="C320" t="s">
        <v>6857</v>
      </c>
      <c r="D320" t="s">
        <v>3608</v>
      </c>
      <c r="E320" t="s">
        <v>5107</v>
      </c>
      <c r="F320" t="s">
        <v>1649</v>
      </c>
      <c r="H320" t="s">
        <v>5104</v>
      </c>
      <c r="I320" t="s">
        <v>6858</v>
      </c>
      <c r="J320" t="s">
        <v>6859</v>
      </c>
      <c r="K320" t="s">
        <v>3608</v>
      </c>
      <c r="L320" t="s">
        <v>5107</v>
      </c>
      <c r="M320" t="s">
        <v>3404</v>
      </c>
      <c r="O320" t="s">
        <v>5104</v>
      </c>
      <c r="P320" t="s">
        <v>6860</v>
      </c>
      <c r="Q320" t="s">
        <v>6861</v>
      </c>
      <c r="R320" t="s">
        <v>3608</v>
      </c>
      <c r="S320" t="s">
        <v>5107</v>
      </c>
      <c r="T320" t="s">
        <v>2104</v>
      </c>
    </row>
    <row r="321" spans="1:20">
      <c r="A321" t="s">
        <v>5104</v>
      </c>
      <c r="B321" t="s">
        <v>6862</v>
      </c>
      <c r="C321" t="s">
        <v>6863</v>
      </c>
      <c r="D321" t="s">
        <v>3608</v>
      </c>
      <c r="E321" t="s">
        <v>5107</v>
      </c>
      <c r="F321" t="s">
        <v>1649</v>
      </c>
      <c r="H321" t="s">
        <v>5104</v>
      </c>
      <c r="I321" t="s">
        <v>6864</v>
      </c>
      <c r="J321" t="s">
        <v>6853</v>
      </c>
      <c r="K321" t="s">
        <v>3608</v>
      </c>
      <c r="L321" t="s">
        <v>5107</v>
      </c>
      <c r="M321" t="s">
        <v>3404</v>
      </c>
      <c r="O321" t="s">
        <v>5104</v>
      </c>
      <c r="P321" t="s">
        <v>6865</v>
      </c>
      <c r="Q321" t="s">
        <v>6866</v>
      </c>
      <c r="R321" t="s">
        <v>3608</v>
      </c>
      <c r="S321" t="s">
        <v>5107</v>
      </c>
      <c r="T321" t="s">
        <v>2104</v>
      </c>
    </row>
    <row r="322" spans="1:20">
      <c r="A322" t="s">
        <v>5104</v>
      </c>
      <c r="B322" t="s">
        <v>6867</v>
      </c>
      <c r="C322" t="s">
        <v>6868</v>
      </c>
      <c r="D322" t="s">
        <v>3608</v>
      </c>
      <c r="E322" t="s">
        <v>5107</v>
      </c>
      <c r="F322" t="s">
        <v>19</v>
      </c>
      <c r="H322" t="s">
        <v>5104</v>
      </c>
      <c r="I322" t="s">
        <v>6869</v>
      </c>
      <c r="J322" t="s">
        <v>6870</v>
      </c>
      <c r="K322" t="s">
        <v>3608</v>
      </c>
      <c r="L322" t="s">
        <v>5107</v>
      </c>
      <c r="M322" t="s">
        <v>3404</v>
      </c>
      <c r="O322" t="s">
        <v>5104</v>
      </c>
      <c r="P322" t="s">
        <v>6871</v>
      </c>
      <c r="Q322" t="s">
        <v>6872</v>
      </c>
      <c r="R322" t="s">
        <v>3608</v>
      </c>
      <c r="S322" t="s">
        <v>5107</v>
      </c>
      <c r="T322" t="s">
        <v>2104</v>
      </c>
    </row>
    <row r="323" spans="1:20">
      <c r="A323" t="s">
        <v>5104</v>
      </c>
      <c r="B323" t="s">
        <v>6873</v>
      </c>
      <c r="C323" t="s">
        <v>6874</v>
      </c>
      <c r="D323" t="s">
        <v>3608</v>
      </c>
      <c r="E323" t="s">
        <v>5107</v>
      </c>
      <c r="F323" t="s">
        <v>19</v>
      </c>
      <c r="H323" t="s">
        <v>5104</v>
      </c>
      <c r="I323" t="s">
        <v>6875</v>
      </c>
      <c r="J323" t="s">
        <v>6876</v>
      </c>
      <c r="K323" t="s">
        <v>3608</v>
      </c>
      <c r="L323" t="s">
        <v>5107</v>
      </c>
      <c r="M323" t="s">
        <v>2490</v>
      </c>
      <c r="O323" t="s">
        <v>5104</v>
      </c>
      <c r="P323" t="s">
        <v>6877</v>
      </c>
      <c r="Q323" t="s">
        <v>6878</v>
      </c>
      <c r="R323" t="s">
        <v>3608</v>
      </c>
      <c r="S323" t="s">
        <v>5107</v>
      </c>
      <c r="T323" t="s">
        <v>2104</v>
      </c>
    </row>
    <row r="324" spans="1:20">
      <c r="A324" t="s">
        <v>5104</v>
      </c>
      <c r="B324" t="s">
        <v>6879</v>
      </c>
      <c r="C324" t="s">
        <v>6880</v>
      </c>
      <c r="D324" t="s">
        <v>3608</v>
      </c>
      <c r="E324" t="s">
        <v>5107</v>
      </c>
      <c r="F324" t="s">
        <v>19</v>
      </c>
      <c r="H324" t="s">
        <v>5104</v>
      </c>
      <c r="I324" t="s">
        <v>6881</v>
      </c>
      <c r="J324" t="s">
        <v>6882</v>
      </c>
      <c r="K324" t="s">
        <v>3608</v>
      </c>
      <c r="L324" t="s">
        <v>5107</v>
      </c>
      <c r="M324" t="s">
        <v>2490</v>
      </c>
      <c r="O324" t="s">
        <v>5104</v>
      </c>
      <c r="P324" t="s">
        <v>6883</v>
      </c>
      <c r="Q324" t="s">
        <v>6884</v>
      </c>
      <c r="R324" t="s">
        <v>3608</v>
      </c>
      <c r="S324" t="s">
        <v>5107</v>
      </c>
      <c r="T324" t="s">
        <v>1514</v>
      </c>
    </row>
    <row r="325" spans="1:20">
      <c r="A325" t="s">
        <v>5104</v>
      </c>
      <c r="B325" t="s">
        <v>6885</v>
      </c>
      <c r="C325" t="s">
        <v>6886</v>
      </c>
      <c r="D325" t="s">
        <v>3608</v>
      </c>
      <c r="E325" t="s">
        <v>5107</v>
      </c>
      <c r="F325" t="s">
        <v>19</v>
      </c>
      <c r="H325" t="s">
        <v>5104</v>
      </c>
      <c r="I325" t="s">
        <v>6887</v>
      </c>
      <c r="J325" t="s">
        <v>6888</v>
      </c>
      <c r="K325" t="s">
        <v>3608</v>
      </c>
      <c r="L325" t="s">
        <v>5107</v>
      </c>
      <c r="M325" t="s">
        <v>169</v>
      </c>
      <c r="O325" t="s">
        <v>5104</v>
      </c>
      <c r="P325" t="s">
        <v>6889</v>
      </c>
      <c r="Q325" t="s">
        <v>6890</v>
      </c>
      <c r="R325" t="s">
        <v>3608</v>
      </c>
      <c r="S325" t="s">
        <v>5107</v>
      </c>
      <c r="T325" t="s">
        <v>1514</v>
      </c>
    </row>
    <row r="326" spans="1:20">
      <c r="A326" t="s">
        <v>5104</v>
      </c>
      <c r="B326" t="s">
        <v>6891</v>
      </c>
      <c r="C326" t="s">
        <v>6892</v>
      </c>
      <c r="D326" t="s">
        <v>3608</v>
      </c>
      <c r="E326" t="s">
        <v>5107</v>
      </c>
      <c r="F326" t="s">
        <v>19</v>
      </c>
      <c r="H326" t="s">
        <v>5104</v>
      </c>
      <c r="I326" t="s">
        <v>6893</v>
      </c>
      <c r="J326" t="s">
        <v>6894</v>
      </c>
      <c r="K326" t="s">
        <v>3608</v>
      </c>
      <c r="L326" t="s">
        <v>5107</v>
      </c>
      <c r="M326" t="s">
        <v>169</v>
      </c>
      <c r="O326" t="s">
        <v>5104</v>
      </c>
      <c r="P326" t="s">
        <v>6895</v>
      </c>
      <c r="Q326" t="s">
        <v>6884</v>
      </c>
      <c r="R326" t="s">
        <v>3608</v>
      </c>
      <c r="S326" t="s">
        <v>5107</v>
      </c>
      <c r="T326" t="s">
        <v>1514</v>
      </c>
    </row>
    <row r="327" spans="1:20">
      <c r="A327" t="s">
        <v>5104</v>
      </c>
      <c r="B327" t="s">
        <v>6896</v>
      </c>
      <c r="C327" t="s">
        <v>6897</v>
      </c>
      <c r="D327" t="s">
        <v>3608</v>
      </c>
      <c r="E327" t="s">
        <v>5107</v>
      </c>
      <c r="F327" t="s">
        <v>19</v>
      </c>
      <c r="H327" t="s">
        <v>5104</v>
      </c>
      <c r="I327" t="s">
        <v>6898</v>
      </c>
      <c r="J327" t="s">
        <v>6899</v>
      </c>
      <c r="K327" t="s">
        <v>3608</v>
      </c>
      <c r="L327" t="s">
        <v>5107</v>
      </c>
      <c r="M327" t="s">
        <v>169</v>
      </c>
      <c r="O327" t="s">
        <v>5104</v>
      </c>
      <c r="P327" t="s">
        <v>6900</v>
      </c>
      <c r="Q327" t="s">
        <v>6901</v>
      </c>
      <c r="R327" t="s">
        <v>3608</v>
      </c>
      <c r="S327" t="s">
        <v>5107</v>
      </c>
      <c r="T327" t="s">
        <v>2490</v>
      </c>
    </row>
    <row r="328" spans="1:20">
      <c r="A328" t="s">
        <v>5104</v>
      </c>
      <c r="B328" t="s">
        <v>6902</v>
      </c>
      <c r="C328" t="s">
        <v>6903</v>
      </c>
      <c r="D328" t="s">
        <v>3608</v>
      </c>
      <c r="E328" t="s">
        <v>5107</v>
      </c>
      <c r="F328" t="s">
        <v>19</v>
      </c>
      <c r="H328" t="s">
        <v>5104</v>
      </c>
      <c r="I328" t="s">
        <v>6904</v>
      </c>
      <c r="J328" t="s">
        <v>6905</v>
      </c>
      <c r="K328" t="s">
        <v>3608</v>
      </c>
      <c r="L328" t="s">
        <v>5107</v>
      </c>
      <c r="M328" t="s">
        <v>169</v>
      </c>
      <c r="O328" t="s">
        <v>5104</v>
      </c>
      <c r="P328" t="s">
        <v>6906</v>
      </c>
      <c r="Q328" t="s">
        <v>6907</v>
      </c>
      <c r="R328" t="s">
        <v>3608</v>
      </c>
      <c r="S328" t="s">
        <v>5107</v>
      </c>
      <c r="T328" t="s">
        <v>2490</v>
      </c>
    </row>
    <row r="329" spans="1:20">
      <c r="A329" t="s">
        <v>5104</v>
      </c>
      <c r="B329" t="s">
        <v>6908</v>
      </c>
      <c r="C329" t="s">
        <v>6868</v>
      </c>
      <c r="D329" t="s">
        <v>3608</v>
      </c>
      <c r="E329" t="s">
        <v>5107</v>
      </c>
      <c r="F329" t="s">
        <v>19</v>
      </c>
      <c r="H329" t="s">
        <v>5104</v>
      </c>
      <c r="I329" t="s">
        <v>6909</v>
      </c>
      <c r="J329" t="s">
        <v>6910</v>
      </c>
      <c r="K329" t="s">
        <v>3608</v>
      </c>
      <c r="L329" t="s">
        <v>5107</v>
      </c>
      <c r="M329" t="s">
        <v>169</v>
      </c>
      <c r="O329" t="s">
        <v>5104</v>
      </c>
      <c r="P329" t="s">
        <v>6911</v>
      </c>
      <c r="Q329" t="s">
        <v>6912</v>
      </c>
      <c r="R329" t="s">
        <v>3608</v>
      </c>
      <c r="S329" t="s">
        <v>5107</v>
      </c>
      <c r="T329" t="s">
        <v>2490</v>
      </c>
    </row>
    <row r="330" spans="1:20">
      <c r="A330" t="s">
        <v>5104</v>
      </c>
      <c r="B330" t="s">
        <v>6913</v>
      </c>
      <c r="C330" t="s">
        <v>6914</v>
      </c>
      <c r="D330" t="s">
        <v>3608</v>
      </c>
      <c r="E330" t="s">
        <v>5107</v>
      </c>
      <c r="F330" t="s">
        <v>19</v>
      </c>
      <c r="H330" t="s">
        <v>5104</v>
      </c>
      <c r="I330" t="s">
        <v>6915</v>
      </c>
      <c r="J330" t="s">
        <v>6916</v>
      </c>
      <c r="K330" t="s">
        <v>3608</v>
      </c>
      <c r="L330" t="s">
        <v>5107</v>
      </c>
      <c r="M330" t="s">
        <v>169</v>
      </c>
      <c r="O330" t="s">
        <v>5104</v>
      </c>
      <c r="P330" t="s">
        <v>6917</v>
      </c>
      <c r="Q330" t="s">
        <v>6912</v>
      </c>
      <c r="R330" t="s">
        <v>3608</v>
      </c>
      <c r="S330" t="s">
        <v>5107</v>
      </c>
      <c r="T330" t="s">
        <v>2490</v>
      </c>
    </row>
    <row r="331" spans="1:20">
      <c r="A331" t="s">
        <v>5104</v>
      </c>
      <c r="B331" t="s">
        <v>6918</v>
      </c>
      <c r="C331" t="s">
        <v>6874</v>
      </c>
      <c r="D331" t="s">
        <v>3608</v>
      </c>
      <c r="E331" t="s">
        <v>5107</v>
      </c>
      <c r="F331" t="s">
        <v>19</v>
      </c>
      <c r="H331" t="s">
        <v>5104</v>
      </c>
      <c r="I331" t="s">
        <v>6919</v>
      </c>
      <c r="J331" t="s">
        <v>6920</v>
      </c>
      <c r="K331" t="s">
        <v>3608</v>
      </c>
      <c r="L331" t="s">
        <v>5107</v>
      </c>
      <c r="M331" t="s">
        <v>169</v>
      </c>
      <c r="O331" t="s">
        <v>5104</v>
      </c>
      <c r="P331" t="s">
        <v>6921</v>
      </c>
      <c r="Q331" t="s">
        <v>6922</v>
      </c>
      <c r="R331" t="s">
        <v>3608</v>
      </c>
      <c r="S331" t="s">
        <v>5107</v>
      </c>
      <c r="T331" t="s">
        <v>3525</v>
      </c>
    </row>
    <row r="332" spans="1:20">
      <c r="A332" t="s">
        <v>5104</v>
      </c>
      <c r="B332" t="s">
        <v>6923</v>
      </c>
      <c r="C332" t="s">
        <v>6874</v>
      </c>
      <c r="D332" t="s">
        <v>3608</v>
      </c>
      <c r="E332" t="s">
        <v>5107</v>
      </c>
      <c r="F332" t="s">
        <v>19</v>
      </c>
      <c r="H332" t="s">
        <v>5104</v>
      </c>
      <c r="I332" t="s">
        <v>6924</v>
      </c>
      <c r="J332" t="s">
        <v>6925</v>
      </c>
      <c r="K332" t="s">
        <v>3608</v>
      </c>
      <c r="L332" t="s">
        <v>5107</v>
      </c>
      <c r="M332" t="s">
        <v>169</v>
      </c>
      <c r="O332" t="s">
        <v>5104</v>
      </c>
      <c r="P332" t="s">
        <v>6926</v>
      </c>
      <c r="Q332" t="s">
        <v>6927</v>
      </c>
      <c r="R332" t="s">
        <v>3608</v>
      </c>
      <c r="S332" t="s">
        <v>5107</v>
      </c>
      <c r="T332" t="s">
        <v>3525</v>
      </c>
    </row>
    <row r="333" spans="1:20">
      <c r="A333" t="s">
        <v>5104</v>
      </c>
      <c r="B333" t="s">
        <v>6928</v>
      </c>
      <c r="C333" t="s">
        <v>6929</v>
      </c>
      <c r="D333" t="s">
        <v>3608</v>
      </c>
      <c r="E333" t="s">
        <v>5107</v>
      </c>
      <c r="F333" t="s">
        <v>169</v>
      </c>
      <c r="H333" t="s">
        <v>5104</v>
      </c>
      <c r="I333" t="s">
        <v>6930</v>
      </c>
      <c r="J333" t="s">
        <v>6931</v>
      </c>
      <c r="K333" t="s">
        <v>3608</v>
      </c>
      <c r="L333" t="s">
        <v>5107</v>
      </c>
      <c r="M333" t="s">
        <v>169</v>
      </c>
      <c r="O333" t="s">
        <v>5104</v>
      </c>
      <c r="P333" t="s">
        <v>6932</v>
      </c>
      <c r="Q333" t="s">
        <v>6933</v>
      </c>
      <c r="R333" t="s">
        <v>3608</v>
      </c>
      <c r="S333" t="s">
        <v>5107</v>
      </c>
      <c r="T333" t="s">
        <v>169</v>
      </c>
    </row>
    <row r="334" spans="1:20">
      <c r="A334" t="s">
        <v>5104</v>
      </c>
      <c r="B334" t="s">
        <v>6934</v>
      </c>
      <c r="C334" t="s">
        <v>6935</v>
      </c>
      <c r="D334" t="s">
        <v>3608</v>
      </c>
      <c r="E334" t="s">
        <v>5107</v>
      </c>
      <c r="F334" t="s">
        <v>169</v>
      </c>
      <c r="H334" t="s">
        <v>5104</v>
      </c>
      <c r="I334" t="s">
        <v>6936</v>
      </c>
      <c r="J334" t="s">
        <v>6937</v>
      </c>
      <c r="K334" t="s">
        <v>3608</v>
      </c>
      <c r="L334" t="s">
        <v>5107</v>
      </c>
      <c r="M334" t="s">
        <v>169</v>
      </c>
      <c r="O334" t="s">
        <v>5104</v>
      </c>
      <c r="P334" t="s">
        <v>6938</v>
      </c>
      <c r="Q334" t="s">
        <v>6933</v>
      </c>
      <c r="R334" t="s">
        <v>3608</v>
      </c>
      <c r="S334" t="s">
        <v>5107</v>
      </c>
      <c r="T334" t="s">
        <v>169</v>
      </c>
    </row>
    <row r="335" spans="1:20">
      <c r="A335" t="s">
        <v>5104</v>
      </c>
      <c r="B335" t="s">
        <v>6939</v>
      </c>
      <c r="C335" t="s">
        <v>6940</v>
      </c>
      <c r="D335" t="s">
        <v>3608</v>
      </c>
      <c r="E335" t="s">
        <v>5107</v>
      </c>
      <c r="F335" t="s">
        <v>169</v>
      </c>
      <c r="H335" t="s">
        <v>5104</v>
      </c>
      <c r="I335" t="s">
        <v>6941</v>
      </c>
      <c r="J335" t="s">
        <v>6942</v>
      </c>
      <c r="K335" t="s">
        <v>3608</v>
      </c>
      <c r="L335" t="s">
        <v>5107</v>
      </c>
      <c r="M335" t="s">
        <v>169</v>
      </c>
      <c r="O335" t="s">
        <v>5104</v>
      </c>
      <c r="P335" t="s">
        <v>6943</v>
      </c>
      <c r="Q335" t="s">
        <v>6944</v>
      </c>
      <c r="R335" t="s">
        <v>3608</v>
      </c>
      <c r="S335" t="s">
        <v>5107</v>
      </c>
      <c r="T335" t="s">
        <v>169</v>
      </c>
    </row>
    <row r="336" spans="1:20">
      <c r="A336" t="s">
        <v>5104</v>
      </c>
      <c r="B336" t="s">
        <v>6945</v>
      </c>
      <c r="C336" t="s">
        <v>6946</v>
      </c>
      <c r="D336" t="s">
        <v>3608</v>
      </c>
      <c r="E336" t="s">
        <v>5107</v>
      </c>
      <c r="F336" t="s">
        <v>169</v>
      </c>
      <c r="H336" t="s">
        <v>5104</v>
      </c>
      <c r="I336" t="s">
        <v>6947</v>
      </c>
      <c r="J336" t="s">
        <v>6948</v>
      </c>
      <c r="K336" t="s">
        <v>3608</v>
      </c>
      <c r="L336" t="s">
        <v>5107</v>
      </c>
      <c r="M336" t="s">
        <v>169</v>
      </c>
      <c r="O336" t="s">
        <v>5104</v>
      </c>
      <c r="P336" t="s">
        <v>6949</v>
      </c>
      <c r="Q336" t="s">
        <v>6950</v>
      </c>
      <c r="R336" t="s">
        <v>3608</v>
      </c>
      <c r="S336" t="s">
        <v>5107</v>
      </c>
      <c r="T336" t="s">
        <v>169</v>
      </c>
    </row>
    <row r="337" spans="1:20">
      <c r="A337" t="s">
        <v>5104</v>
      </c>
      <c r="B337" t="s">
        <v>6951</v>
      </c>
      <c r="C337" t="s">
        <v>6952</v>
      </c>
      <c r="D337" t="s">
        <v>3608</v>
      </c>
      <c r="E337" t="s">
        <v>5107</v>
      </c>
      <c r="F337" t="s">
        <v>169</v>
      </c>
      <c r="H337" t="s">
        <v>5104</v>
      </c>
      <c r="I337" t="s">
        <v>6953</v>
      </c>
      <c r="J337" t="s">
        <v>6954</v>
      </c>
      <c r="K337" t="s">
        <v>3608</v>
      </c>
      <c r="L337" t="s">
        <v>5107</v>
      </c>
      <c r="M337" t="s">
        <v>1298</v>
      </c>
      <c r="O337" t="s">
        <v>5104</v>
      </c>
      <c r="P337" t="s">
        <v>6955</v>
      </c>
      <c r="Q337" t="s">
        <v>6956</v>
      </c>
      <c r="R337" t="s">
        <v>3608</v>
      </c>
      <c r="S337" t="s">
        <v>5107</v>
      </c>
      <c r="T337" t="s">
        <v>169</v>
      </c>
    </row>
    <row r="338" spans="1:20">
      <c r="A338" t="s">
        <v>5104</v>
      </c>
      <c r="B338" t="s">
        <v>6957</v>
      </c>
      <c r="C338" t="s">
        <v>6958</v>
      </c>
      <c r="D338" t="s">
        <v>3608</v>
      </c>
      <c r="E338" t="s">
        <v>5107</v>
      </c>
      <c r="F338" t="s">
        <v>3164</v>
      </c>
      <c r="H338" t="s">
        <v>5104</v>
      </c>
      <c r="I338" t="s">
        <v>6959</v>
      </c>
      <c r="J338" t="s">
        <v>6960</v>
      </c>
      <c r="K338" t="s">
        <v>3608</v>
      </c>
      <c r="L338" t="s">
        <v>5107</v>
      </c>
      <c r="M338" t="s">
        <v>1298</v>
      </c>
      <c r="O338" t="s">
        <v>5104</v>
      </c>
      <c r="P338" t="s">
        <v>6961</v>
      </c>
      <c r="Q338" t="s">
        <v>6962</v>
      </c>
      <c r="R338" t="s">
        <v>3608</v>
      </c>
      <c r="S338" t="s">
        <v>5107</v>
      </c>
      <c r="T338" t="s">
        <v>169</v>
      </c>
    </row>
    <row r="339" spans="1:20">
      <c r="A339" t="s">
        <v>5104</v>
      </c>
      <c r="B339" t="s">
        <v>6963</v>
      </c>
      <c r="C339" t="s">
        <v>6964</v>
      </c>
      <c r="D339" t="s">
        <v>3608</v>
      </c>
      <c r="E339" t="s">
        <v>5107</v>
      </c>
      <c r="F339" t="s">
        <v>3164</v>
      </c>
      <c r="H339" t="s">
        <v>5104</v>
      </c>
      <c r="I339" t="s">
        <v>6965</v>
      </c>
      <c r="J339" t="s">
        <v>6966</v>
      </c>
      <c r="K339" t="s">
        <v>3608</v>
      </c>
      <c r="L339" t="s">
        <v>5107</v>
      </c>
      <c r="M339" t="s">
        <v>1298</v>
      </c>
      <c r="O339" t="s">
        <v>5104</v>
      </c>
      <c r="P339" t="s">
        <v>6967</v>
      </c>
      <c r="Q339" t="s">
        <v>6968</v>
      </c>
      <c r="R339" t="s">
        <v>3608</v>
      </c>
      <c r="S339" t="s">
        <v>5107</v>
      </c>
      <c r="T339" t="s">
        <v>169</v>
      </c>
    </row>
    <row r="340" spans="1:20">
      <c r="A340" t="s">
        <v>5104</v>
      </c>
      <c r="B340" t="s">
        <v>6969</v>
      </c>
      <c r="C340" t="s">
        <v>6970</v>
      </c>
      <c r="D340" t="s">
        <v>3608</v>
      </c>
      <c r="E340" t="s">
        <v>5107</v>
      </c>
      <c r="F340" t="s">
        <v>3164</v>
      </c>
      <c r="H340" t="s">
        <v>5104</v>
      </c>
      <c r="I340" t="s">
        <v>6971</v>
      </c>
      <c r="J340" t="s">
        <v>6972</v>
      </c>
      <c r="K340" t="s">
        <v>3608</v>
      </c>
      <c r="L340" t="s">
        <v>5107</v>
      </c>
      <c r="M340" t="s">
        <v>1298</v>
      </c>
      <c r="O340" t="s">
        <v>5104</v>
      </c>
      <c r="P340" t="s">
        <v>6973</v>
      </c>
      <c r="Q340" t="s">
        <v>6974</v>
      </c>
      <c r="R340" t="s">
        <v>3608</v>
      </c>
      <c r="S340" t="s">
        <v>5107</v>
      </c>
      <c r="T340" t="s">
        <v>169</v>
      </c>
    </row>
    <row r="341" spans="1:20">
      <c r="A341" t="s">
        <v>5104</v>
      </c>
      <c r="B341" t="s">
        <v>6975</v>
      </c>
      <c r="C341" t="s">
        <v>6976</v>
      </c>
      <c r="D341" t="s">
        <v>3608</v>
      </c>
      <c r="E341" t="s">
        <v>5107</v>
      </c>
      <c r="F341" t="s">
        <v>3164</v>
      </c>
      <c r="H341" t="s">
        <v>5104</v>
      </c>
      <c r="I341" t="s">
        <v>6977</v>
      </c>
      <c r="J341" t="s">
        <v>6978</v>
      </c>
      <c r="K341" t="s">
        <v>3608</v>
      </c>
      <c r="L341" t="s">
        <v>5107</v>
      </c>
      <c r="M341" t="s">
        <v>1298</v>
      </c>
      <c r="O341" t="s">
        <v>5104</v>
      </c>
      <c r="P341" t="s">
        <v>6979</v>
      </c>
      <c r="Q341" t="s">
        <v>6974</v>
      </c>
      <c r="R341" t="s">
        <v>3608</v>
      </c>
      <c r="S341" t="s">
        <v>5107</v>
      </c>
      <c r="T341" t="s">
        <v>169</v>
      </c>
    </row>
    <row r="342" spans="1:20">
      <c r="A342" t="s">
        <v>5104</v>
      </c>
      <c r="B342" t="s">
        <v>6980</v>
      </c>
      <c r="C342" t="s">
        <v>6981</v>
      </c>
      <c r="D342" t="s">
        <v>3608</v>
      </c>
      <c r="E342" t="s">
        <v>5107</v>
      </c>
      <c r="F342" t="s">
        <v>3164</v>
      </c>
      <c r="H342" t="s">
        <v>5104</v>
      </c>
      <c r="I342" t="s">
        <v>6982</v>
      </c>
      <c r="J342" t="s">
        <v>6983</v>
      </c>
      <c r="K342" t="s">
        <v>3608</v>
      </c>
      <c r="L342" t="s">
        <v>5107</v>
      </c>
      <c r="M342" t="s">
        <v>1298</v>
      </c>
      <c r="O342" t="s">
        <v>5104</v>
      </c>
      <c r="P342" t="s">
        <v>6984</v>
      </c>
      <c r="Q342" t="s">
        <v>6985</v>
      </c>
      <c r="R342" t="s">
        <v>3608</v>
      </c>
      <c r="S342" t="s">
        <v>5107</v>
      </c>
      <c r="T342" t="s">
        <v>2490</v>
      </c>
    </row>
    <row r="343" spans="1:20">
      <c r="A343" t="s">
        <v>5104</v>
      </c>
      <c r="B343" t="s">
        <v>6986</v>
      </c>
      <c r="C343" t="s">
        <v>6987</v>
      </c>
      <c r="D343" t="s">
        <v>3608</v>
      </c>
      <c r="E343" t="s">
        <v>5107</v>
      </c>
      <c r="F343" t="s">
        <v>3164</v>
      </c>
      <c r="H343" t="s">
        <v>5104</v>
      </c>
      <c r="I343" t="s">
        <v>6988</v>
      </c>
      <c r="J343" t="s">
        <v>6989</v>
      </c>
      <c r="K343" t="s">
        <v>3608</v>
      </c>
      <c r="L343" t="s">
        <v>5107</v>
      </c>
      <c r="M343" t="s">
        <v>1649</v>
      </c>
      <c r="O343" t="s">
        <v>5104</v>
      </c>
      <c r="P343" t="s">
        <v>6990</v>
      </c>
      <c r="Q343" t="s">
        <v>6991</v>
      </c>
      <c r="R343" t="s">
        <v>3608</v>
      </c>
      <c r="S343" t="s">
        <v>5107</v>
      </c>
      <c r="T343" t="s">
        <v>2490</v>
      </c>
    </row>
    <row r="344" spans="1:20">
      <c r="A344" t="s">
        <v>5104</v>
      </c>
      <c r="B344" t="s">
        <v>6992</v>
      </c>
      <c r="C344" t="s">
        <v>6993</v>
      </c>
      <c r="D344" t="s">
        <v>3608</v>
      </c>
      <c r="E344" t="s">
        <v>5107</v>
      </c>
      <c r="F344" t="s">
        <v>3164</v>
      </c>
      <c r="H344" t="s">
        <v>5104</v>
      </c>
      <c r="I344" t="s">
        <v>6994</v>
      </c>
      <c r="J344" t="s">
        <v>6995</v>
      </c>
      <c r="K344" t="s">
        <v>3608</v>
      </c>
      <c r="L344" t="s">
        <v>5107</v>
      </c>
      <c r="M344" t="s">
        <v>1649</v>
      </c>
      <c r="O344" t="s">
        <v>5104</v>
      </c>
      <c r="P344" t="s">
        <v>6996</v>
      </c>
      <c r="Q344" t="s">
        <v>6997</v>
      </c>
      <c r="R344" t="s">
        <v>3608</v>
      </c>
      <c r="S344" t="s">
        <v>5107</v>
      </c>
      <c r="T344" t="s">
        <v>2490</v>
      </c>
    </row>
    <row r="345" spans="1:20">
      <c r="A345" t="s">
        <v>5104</v>
      </c>
      <c r="B345" t="s">
        <v>6998</v>
      </c>
      <c r="C345" t="s">
        <v>6999</v>
      </c>
      <c r="D345" t="s">
        <v>3608</v>
      </c>
      <c r="E345" t="s">
        <v>5107</v>
      </c>
      <c r="F345" t="s">
        <v>3164</v>
      </c>
      <c r="H345" t="s">
        <v>5104</v>
      </c>
      <c r="I345" t="s">
        <v>7000</v>
      </c>
      <c r="J345" t="s">
        <v>7001</v>
      </c>
      <c r="K345" t="s">
        <v>3608</v>
      </c>
      <c r="L345" t="s">
        <v>5107</v>
      </c>
      <c r="M345" t="s">
        <v>1649</v>
      </c>
      <c r="O345" t="s">
        <v>5104</v>
      </c>
      <c r="P345" t="s">
        <v>7002</v>
      </c>
      <c r="Q345" t="s">
        <v>6997</v>
      </c>
      <c r="R345" t="s">
        <v>3608</v>
      </c>
      <c r="S345" t="s">
        <v>5107</v>
      </c>
      <c r="T345" t="s">
        <v>2490</v>
      </c>
    </row>
    <row r="346" spans="1:20">
      <c r="A346" t="s">
        <v>5104</v>
      </c>
      <c r="B346" t="s">
        <v>7003</v>
      </c>
      <c r="C346" t="s">
        <v>7004</v>
      </c>
      <c r="D346" t="s">
        <v>3608</v>
      </c>
      <c r="E346" t="s">
        <v>5107</v>
      </c>
      <c r="F346" t="s">
        <v>633</v>
      </c>
      <c r="H346" t="s">
        <v>5104</v>
      </c>
      <c r="I346" t="s">
        <v>7005</v>
      </c>
      <c r="J346" t="s">
        <v>7006</v>
      </c>
      <c r="K346" t="s">
        <v>3608</v>
      </c>
      <c r="L346" t="s">
        <v>5107</v>
      </c>
      <c r="M346" t="s">
        <v>1649</v>
      </c>
      <c r="O346" t="s">
        <v>5104</v>
      </c>
      <c r="P346" t="s">
        <v>7007</v>
      </c>
      <c r="Q346" t="s">
        <v>7008</v>
      </c>
      <c r="R346" t="s">
        <v>3608</v>
      </c>
      <c r="S346" t="s">
        <v>5107</v>
      </c>
      <c r="T346" t="s">
        <v>169</v>
      </c>
    </row>
    <row r="347" spans="1:20">
      <c r="A347" t="s">
        <v>5104</v>
      </c>
      <c r="B347" t="s">
        <v>7009</v>
      </c>
      <c r="C347" t="s">
        <v>7010</v>
      </c>
      <c r="D347" t="s">
        <v>3608</v>
      </c>
      <c r="E347" t="s">
        <v>5107</v>
      </c>
      <c r="F347" t="s">
        <v>633</v>
      </c>
      <c r="H347" t="s">
        <v>5104</v>
      </c>
      <c r="I347" t="s">
        <v>7011</v>
      </c>
      <c r="J347" t="s">
        <v>7012</v>
      </c>
      <c r="K347" t="s">
        <v>3608</v>
      </c>
      <c r="L347" t="s">
        <v>5107</v>
      </c>
      <c r="M347" t="s">
        <v>1649</v>
      </c>
      <c r="O347" t="s">
        <v>5104</v>
      </c>
      <c r="P347" t="s">
        <v>7013</v>
      </c>
      <c r="Q347" t="s">
        <v>7014</v>
      </c>
      <c r="R347" t="s">
        <v>3608</v>
      </c>
      <c r="S347" t="s">
        <v>5107</v>
      </c>
      <c r="T347" t="s">
        <v>169</v>
      </c>
    </row>
    <row r="348" spans="1:20">
      <c r="A348" t="s">
        <v>5104</v>
      </c>
      <c r="B348" t="s">
        <v>7015</v>
      </c>
      <c r="C348" t="s">
        <v>7016</v>
      </c>
      <c r="D348" t="s">
        <v>3608</v>
      </c>
      <c r="E348" t="s">
        <v>5107</v>
      </c>
      <c r="F348" t="s">
        <v>633</v>
      </c>
      <c r="H348" t="s">
        <v>5104</v>
      </c>
      <c r="I348" t="s">
        <v>7017</v>
      </c>
      <c r="J348" t="s">
        <v>7018</v>
      </c>
      <c r="K348" t="s">
        <v>3608</v>
      </c>
      <c r="L348" t="s">
        <v>5107</v>
      </c>
      <c r="M348" t="s">
        <v>2490</v>
      </c>
      <c r="O348" t="s">
        <v>5104</v>
      </c>
      <c r="P348" t="s">
        <v>7019</v>
      </c>
      <c r="Q348" t="s">
        <v>7020</v>
      </c>
      <c r="R348" t="s">
        <v>3608</v>
      </c>
      <c r="S348" t="s">
        <v>5107</v>
      </c>
      <c r="T348" t="s">
        <v>169</v>
      </c>
    </row>
    <row r="349" spans="1:20">
      <c r="A349" t="s">
        <v>5104</v>
      </c>
      <c r="B349" t="s">
        <v>7021</v>
      </c>
      <c r="C349" t="s">
        <v>7022</v>
      </c>
      <c r="D349" t="s">
        <v>3608</v>
      </c>
      <c r="E349" t="s">
        <v>5107</v>
      </c>
      <c r="F349" t="s">
        <v>633</v>
      </c>
      <c r="H349" t="s">
        <v>5104</v>
      </c>
      <c r="I349" t="s">
        <v>7023</v>
      </c>
      <c r="J349" t="s">
        <v>7024</v>
      </c>
      <c r="K349" t="s">
        <v>3608</v>
      </c>
      <c r="L349" t="s">
        <v>5107</v>
      </c>
      <c r="M349" t="s">
        <v>2490</v>
      </c>
      <c r="O349" t="s">
        <v>5104</v>
      </c>
      <c r="P349" t="s">
        <v>7025</v>
      </c>
      <c r="Q349" t="s">
        <v>7026</v>
      </c>
      <c r="R349" t="s">
        <v>3608</v>
      </c>
      <c r="S349" t="s">
        <v>5107</v>
      </c>
      <c r="T349" t="s">
        <v>169</v>
      </c>
    </row>
    <row r="350" spans="1:20">
      <c r="A350" t="s">
        <v>5104</v>
      </c>
      <c r="B350" t="s">
        <v>7027</v>
      </c>
      <c r="C350" t="s">
        <v>7028</v>
      </c>
      <c r="D350" t="s">
        <v>3608</v>
      </c>
      <c r="E350" t="s">
        <v>5107</v>
      </c>
      <c r="F350" t="s">
        <v>169</v>
      </c>
      <c r="H350" t="s">
        <v>5104</v>
      </c>
      <c r="I350" t="s">
        <v>7029</v>
      </c>
      <c r="J350" t="s">
        <v>7030</v>
      </c>
      <c r="K350" t="s">
        <v>3608</v>
      </c>
      <c r="L350" t="s">
        <v>5107</v>
      </c>
      <c r="M350" t="s">
        <v>2490</v>
      </c>
      <c r="O350" t="s">
        <v>5104</v>
      </c>
      <c r="P350" t="s">
        <v>7031</v>
      </c>
      <c r="Q350" t="s">
        <v>7014</v>
      </c>
      <c r="R350" t="s">
        <v>3608</v>
      </c>
      <c r="S350" t="s">
        <v>5107</v>
      </c>
      <c r="T350" t="s">
        <v>169</v>
      </c>
    </row>
    <row r="351" spans="1:20">
      <c r="A351" t="s">
        <v>5104</v>
      </c>
      <c r="B351" t="s">
        <v>7032</v>
      </c>
      <c r="C351" t="s">
        <v>7033</v>
      </c>
      <c r="D351" t="s">
        <v>3608</v>
      </c>
      <c r="E351" t="s">
        <v>5107</v>
      </c>
      <c r="F351" t="s">
        <v>169</v>
      </c>
      <c r="H351" t="s">
        <v>5104</v>
      </c>
      <c r="I351" t="s">
        <v>7034</v>
      </c>
      <c r="J351" t="s">
        <v>7035</v>
      </c>
      <c r="K351" t="s">
        <v>3608</v>
      </c>
      <c r="L351" t="s">
        <v>5107</v>
      </c>
      <c r="M351" t="s">
        <v>2490</v>
      </c>
      <c r="O351" t="s">
        <v>5104</v>
      </c>
      <c r="P351" t="s">
        <v>7036</v>
      </c>
      <c r="Q351" t="s">
        <v>7014</v>
      </c>
      <c r="R351" t="s">
        <v>3608</v>
      </c>
      <c r="S351" t="s">
        <v>5107</v>
      </c>
      <c r="T351" t="s">
        <v>169</v>
      </c>
    </row>
    <row r="352" spans="1:20">
      <c r="A352" t="s">
        <v>5104</v>
      </c>
      <c r="B352" t="s">
        <v>7037</v>
      </c>
      <c r="C352" t="s">
        <v>7038</v>
      </c>
      <c r="D352" t="s">
        <v>3608</v>
      </c>
      <c r="E352" t="s">
        <v>5107</v>
      </c>
      <c r="F352" t="s">
        <v>169</v>
      </c>
      <c r="H352" t="s">
        <v>5104</v>
      </c>
      <c r="I352" t="s">
        <v>7039</v>
      </c>
      <c r="J352" t="s">
        <v>7040</v>
      </c>
      <c r="K352" t="s">
        <v>3608</v>
      </c>
      <c r="L352" t="s">
        <v>5107</v>
      </c>
      <c r="M352" t="s">
        <v>1649</v>
      </c>
      <c r="O352" t="s">
        <v>5104</v>
      </c>
      <c r="P352" t="s">
        <v>7041</v>
      </c>
      <c r="Q352" t="s">
        <v>7042</v>
      </c>
      <c r="R352" t="s">
        <v>3608</v>
      </c>
      <c r="S352" t="s">
        <v>5107</v>
      </c>
      <c r="T352" t="s">
        <v>2490</v>
      </c>
    </row>
    <row r="353" spans="1:20">
      <c r="A353" t="s">
        <v>5104</v>
      </c>
      <c r="B353" t="s">
        <v>7043</v>
      </c>
      <c r="C353" t="s">
        <v>7038</v>
      </c>
      <c r="D353" t="s">
        <v>3608</v>
      </c>
      <c r="E353" t="s">
        <v>5107</v>
      </c>
      <c r="F353" t="s">
        <v>169</v>
      </c>
      <c r="H353" t="s">
        <v>5104</v>
      </c>
      <c r="I353" t="s">
        <v>7044</v>
      </c>
      <c r="J353" t="s">
        <v>7045</v>
      </c>
      <c r="K353" t="s">
        <v>3608</v>
      </c>
      <c r="L353" t="s">
        <v>5107</v>
      </c>
      <c r="M353" t="s">
        <v>1649</v>
      </c>
      <c r="O353" t="s">
        <v>5104</v>
      </c>
      <c r="P353" t="s">
        <v>7046</v>
      </c>
      <c r="Q353" t="s">
        <v>7047</v>
      </c>
      <c r="R353" t="s">
        <v>3608</v>
      </c>
      <c r="S353" t="s">
        <v>5107</v>
      </c>
      <c r="T353" t="s">
        <v>2490</v>
      </c>
    </row>
    <row r="354" spans="1:20">
      <c r="A354" t="s">
        <v>5104</v>
      </c>
      <c r="B354" t="s">
        <v>7048</v>
      </c>
      <c r="C354" t="s">
        <v>7049</v>
      </c>
      <c r="D354" t="s">
        <v>3608</v>
      </c>
      <c r="E354" t="s">
        <v>5107</v>
      </c>
      <c r="F354" t="s">
        <v>169</v>
      </c>
      <c r="H354" t="s">
        <v>5104</v>
      </c>
      <c r="I354" t="s">
        <v>7050</v>
      </c>
      <c r="J354" t="s">
        <v>7051</v>
      </c>
      <c r="K354" t="s">
        <v>3608</v>
      </c>
      <c r="L354" t="s">
        <v>5107</v>
      </c>
      <c r="M354" t="s">
        <v>1649</v>
      </c>
      <c r="O354" t="s">
        <v>5104</v>
      </c>
      <c r="P354" t="s">
        <v>7052</v>
      </c>
      <c r="Q354" t="s">
        <v>7042</v>
      </c>
      <c r="R354" t="s">
        <v>3608</v>
      </c>
      <c r="S354" t="s">
        <v>5107</v>
      </c>
      <c r="T354" t="s">
        <v>2490</v>
      </c>
    </row>
    <row r="355" spans="1:20">
      <c r="A355" t="s">
        <v>5104</v>
      </c>
      <c r="B355" t="s">
        <v>7053</v>
      </c>
      <c r="C355" t="s">
        <v>7054</v>
      </c>
      <c r="D355" t="s">
        <v>3608</v>
      </c>
      <c r="E355" t="s">
        <v>5107</v>
      </c>
      <c r="F355" t="s">
        <v>169</v>
      </c>
      <c r="H355" t="s">
        <v>5104</v>
      </c>
      <c r="I355" t="s">
        <v>7055</v>
      </c>
      <c r="J355" t="s">
        <v>7056</v>
      </c>
      <c r="K355" t="s">
        <v>3608</v>
      </c>
      <c r="L355" t="s">
        <v>5107</v>
      </c>
      <c r="M355" t="s">
        <v>1055</v>
      </c>
      <c r="O355" t="s">
        <v>5104</v>
      </c>
      <c r="P355" t="s">
        <v>7057</v>
      </c>
      <c r="Q355" t="s">
        <v>7058</v>
      </c>
      <c r="R355" t="s">
        <v>3608</v>
      </c>
      <c r="S355" t="s">
        <v>5107</v>
      </c>
      <c r="T355" t="s">
        <v>169</v>
      </c>
    </row>
    <row r="356" spans="1:20">
      <c r="A356" t="s">
        <v>5104</v>
      </c>
      <c r="B356" t="s">
        <v>7059</v>
      </c>
      <c r="C356" t="s">
        <v>7060</v>
      </c>
      <c r="D356" t="s">
        <v>3608</v>
      </c>
      <c r="E356" t="s">
        <v>5107</v>
      </c>
      <c r="F356" t="s">
        <v>169</v>
      </c>
      <c r="H356" t="s">
        <v>5104</v>
      </c>
      <c r="I356" t="s">
        <v>7061</v>
      </c>
      <c r="J356" t="s">
        <v>7062</v>
      </c>
      <c r="K356" t="s">
        <v>3608</v>
      </c>
      <c r="L356" t="s">
        <v>5107</v>
      </c>
      <c r="M356" t="s">
        <v>1055</v>
      </c>
      <c r="O356" t="s">
        <v>5104</v>
      </c>
      <c r="P356" t="s">
        <v>7063</v>
      </c>
      <c r="Q356" t="s">
        <v>7064</v>
      </c>
      <c r="R356" t="s">
        <v>3608</v>
      </c>
      <c r="S356" t="s">
        <v>5107</v>
      </c>
      <c r="T356" t="s">
        <v>169</v>
      </c>
    </row>
    <row r="357" spans="1:20">
      <c r="A357" t="s">
        <v>5104</v>
      </c>
      <c r="B357" t="s">
        <v>7065</v>
      </c>
      <c r="C357" t="s">
        <v>7066</v>
      </c>
      <c r="D357" t="s">
        <v>3608</v>
      </c>
      <c r="E357" t="s">
        <v>5107</v>
      </c>
      <c r="F357" t="s">
        <v>169</v>
      </c>
      <c r="H357" t="s">
        <v>5104</v>
      </c>
      <c r="I357" t="s">
        <v>7067</v>
      </c>
      <c r="J357" t="s">
        <v>7068</v>
      </c>
      <c r="K357" t="s">
        <v>3608</v>
      </c>
      <c r="L357" t="s">
        <v>5107</v>
      </c>
      <c r="M357" t="s">
        <v>1055</v>
      </c>
      <c r="O357" t="s">
        <v>5104</v>
      </c>
      <c r="P357" t="s">
        <v>7069</v>
      </c>
      <c r="Q357" t="s">
        <v>7070</v>
      </c>
      <c r="R357" t="s">
        <v>3608</v>
      </c>
      <c r="S357" t="s">
        <v>5107</v>
      </c>
      <c r="T357" t="s">
        <v>169</v>
      </c>
    </row>
    <row r="358" spans="1:20">
      <c r="A358" t="s">
        <v>5104</v>
      </c>
      <c r="B358" t="s">
        <v>7071</v>
      </c>
      <c r="C358" t="s">
        <v>7072</v>
      </c>
      <c r="D358" t="s">
        <v>3608</v>
      </c>
      <c r="E358" t="s">
        <v>5107</v>
      </c>
      <c r="F358" t="s">
        <v>169</v>
      </c>
      <c r="H358" t="s">
        <v>5104</v>
      </c>
      <c r="I358" t="s">
        <v>7073</v>
      </c>
      <c r="J358" t="s">
        <v>7074</v>
      </c>
      <c r="K358" t="s">
        <v>3608</v>
      </c>
      <c r="L358" t="s">
        <v>5107</v>
      </c>
      <c r="M358" t="s">
        <v>1055</v>
      </c>
      <c r="O358" t="s">
        <v>5104</v>
      </c>
      <c r="P358" t="s">
        <v>7075</v>
      </c>
      <c r="Q358" t="s">
        <v>7070</v>
      </c>
      <c r="R358" t="s">
        <v>3608</v>
      </c>
      <c r="S358" t="s">
        <v>5107</v>
      </c>
      <c r="T358" t="s">
        <v>169</v>
      </c>
    </row>
    <row r="359" spans="1:20">
      <c r="A359" t="s">
        <v>5104</v>
      </c>
      <c r="B359" t="s">
        <v>7076</v>
      </c>
      <c r="C359" t="s">
        <v>7077</v>
      </c>
      <c r="D359" t="s">
        <v>3608</v>
      </c>
      <c r="E359" t="s">
        <v>5107</v>
      </c>
      <c r="F359" t="s">
        <v>169</v>
      </c>
      <c r="H359" t="s">
        <v>5104</v>
      </c>
      <c r="I359" t="s">
        <v>7078</v>
      </c>
      <c r="J359" t="s">
        <v>7079</v>
      </c>
      <c r="K359" t="s">
        <v>3608</v>
      </c>
      <c r="L359" t="s">
        <v>5107</v>
      </c>
      <c r="M359" t="s">
        <v>1055</v>
      </c>
      <c r="O359" t="s">
        <v>5104</v>
      </c>
      <c r="P359" t="s">
        <v>7080</v>
      </c>
      <c r="Q359" t="s">
        <v>7081</v>
      </c>
      <c r="R359" t="s">
        <v>3608</v>
      </c>
      <c r="S359" t="s">
        <v>5107</v>
      </c>
      <c r="T359" t="s">
        <v>1649</v>
      </c>
    </row>
    <row r="360" spans="1:20">
      <c r="A360" t="s">
        <v>5104</v>
      </c>
      <c r="B360" t="s">
        <v>7082</v>
      </c>
      <c r="C360" t="s">
        <v>7083</v>
      </c>
      <c r="D360" t="s">
        <v>3608</v>
      </c>
      <c r="E360" t="s">
        <v>5107</v>
      </c>
      <c r="F360" t="s">
        <v>169</v>
      </c>
      <c r="H360" t="s">
        <v>5104</v>
      </c>
      <c r="I360" t="s">
        <v>7084</v>
      </c>
      <c r="J360" t="s">
        <v>7085</v>
      </c>
      <c r="K360" t="s">
        <v>3608</v>
      </c>
      <c r="L360" t="s">
        <v>5107</v>
      </c>
      <c r="M360" t="s">
        <v>1649</v>
      </c>
      <c r="O360" t="s">
        <v>5104</v>
      </c>
      <c r="P360" t="s">
        <v>7086</v>
      </c>
      <c r="Q360" t="s">
        <v>7087</v>
      </c>
      <c r="R360" t="s">
        <v>3608</v>
      </c>
      <c r="S360" t="s">
        <v>5107</v>
      </c>
      <c r="T360" t="s">
        <v>1649</v>
      </c>
    </row>
    <row r="361" spans="1:20">
      <c r="A361" t="s">
        <v>5104</v>
      </c>
      <c r="B361" t="s">
        <v>7088</v>
      </c>
      <c r="C361" t="s">
        <v>7089</v>
      </c>
      <c r="D361" t="s">
        <v>3608</v>
      </c>
      <c r="E361" t="s">
        <v>5107</v>
      </c>
      <c r="F361" t="s">
        <v>169</v>
      </c>
      <c r="H361" t="s">
        <v>5104</v>
      </c>
      <c r="I361" t="s">
        <v>7090</v>
      </c>
      <c r="J361" t="s">
        <v>7091</v>
      </c>
      <c r="K361" t="s">
        <v>3608</v>
      </c>
      <c r="L361" t="s">
        <v>5107</v>
      </c>
      <c r="M361" t="s">
        <v>1649</v>
      </c>
      <c r="O361" t="s">
        <v>5104</v>
      </c>
      <c r="P361" t="s">
        <v>7092</v>
      </c>
      <c r="Q361" t="s">
        <v>7093</v>
      </c>
      <c r="R361" t="s">
        <v>3608</v>
      </c>
      <c r="S361" t="s">
        <v>5107</v>
      </c>
      <c r="T361" t="s">
        <v>1649</v>
      </c>
    </row>
    <row r="362" spans="1:20">
      <c r="A362" t="s">
        <v>5104</v>
      </c>
      <c r="B362" t="s">
        <v>7094</v>
      </c>
      <c r="C362" t="s">
        <v>7095</v>
      </c>
      <c r="D362" t="s">
        <v>3608</v>
      </c>
      <c r="E362" t="s">
        <v>5107</v>
      </c>
      <c r="F362" t="s">
        <v>1133</v>
      </c>
      <c r="H362" t="s">
        <v>5104</v>
      </c>
      <c r="I362" t="s">
        <v>7096</v>
      </c>
      <c r="J362" t="s">
        <v>7097</v>
      </c>
      <c r="K362" t="s">
        <v>3608</v>
      </c>
      <c r="L362" t="s">
        <v>5107</v>
      </c>
      <c r="M362" t="s">
        <v>1327</v>
      </c>
      <c r="O362" t="s">
        <v>5104</v>
      </c>
      <c r="P362" t="s">
        <v>7098</v>
      </c>
      <c r="Q362" t="s">
        <v>7099</v>
      </c>
      <c r="R362" t="s">
        <v>3608</v>
      </c>
      <c r="S362" t="s">
        <v>5107</v>
      </c>
      <c r="T362" t="s">
        <v>1649</v>
      </c>
    </row>
    <row r="363" spans="1:20">
      <c r="A363" t="s">
        <v>5104</v>
      </c>
      <c r="B363" t="s">
        <v>7100</v>
      </c>
      <c r="C363" t="s">
        <v>7101</v>
      </c>
      <c r="D363" t="s">
        <v>3608</v>
      </c>
      <c r="E363" t="s">
        <v>5107</v>
      </c>
      <c r="F363" t="s">
        <v>1133</v>
      </c>
      <c r="H363" t="s">
        <v>5104</v>
      </c>
      <c r="I363" t="s">
        <v>7102</v>
      </c>
      <c r="J363" t="s">
        <v>7103</v>
      </c>
      <c r="K363" t="s">
        <v>3608</v>
      </c>
      <c r="L363" t="s">
        <v>5107</v>
      </c>
      <c r="M363" t="s">
        <v>1327</v>
      </c>
      <c r="O363" t="s">
        <v>5104</v>
      </c>
      <c r="P363" t="s">
        <v>7104</v>
      </c>
      <c r="Q363" t="s">
        <v>7099</v>
      </c>
      <c r="R363" t="s">
        <v>3608</v>
      </c>
      <c r="S363" t="s">
        <v>5107</v>
      </c>
      <c r="T363" t="s">
        <v>1649</v>
      </c>
    </row>
    <row r="364" spans="1:20">
      <c r="A364" t="s">
        <v>5104</v>
      </c>
      <c r="B364" t="s">
        <v>7105</v>
      </c>
      <c r="C364" t="s">
        <v>7106</v>
      </c>
      <c r="D364" t="s">
        <v>3608</v>
      </c>
      <c r="E364" t="s">
        <v>5107</v>
      </c>
      <c r="F364" t="s">
        <v>1133</v>
      </c>
      <c r="H364" t="s">
        <v>5104</v>
      </c>
      <c r="I364" t="s">
        <v>7107</v>
      </c>
      <c r="J364" t="s">
        <v>7108</v>
      </c>
      <c r="K364" t="s">
        <v>3608</v>
      </c>
      <c r="L364" t="s">
        <v>5107</v>
      </c>
      <c r="M364" t="s">
        <v>1327</v>
      </c>
      <c r="O364" t="s">
        <v>5104</v>
      </c>
      <c r="P364" t="s">
        <v>7109</v>
      </c>
      <c r="Q364" t="s">
        <v>7110</v>
      </c>
      <c r="R364" t="s">
        <v>3608</v>
      </c>
      <c r="S364" t="s">
        <v>5107</v>
      </c>
      <c r="T364" t="s">
        <v>681</v>
      </c>
    </row>
    <row r="365" spans="1:20">
      <c r="A365" t="s">
        <v>5104</v>
      </c>
      <c r="B365" t="s">
        <v>7111</v>
      </c>
      <c r="C365" t="s">
        <v>7112</v>
      </c>
      <c r="D365" t="s">
        <v>3608</v>
      </c>
      <c r="E365" t="s">
        <v>5107</v>
      </c>
      <c r="F365" t="s">
        <v>1133</v>
      </c>
      <c r="H365" t="s">
        <v>5104</v>
      </c>
      <c r="I365" t="s">
        <v>7113</v>
      </c>
      <c r="J365" t="s">
        <v>7114</v>
      </c>
      <c r="K365" t="s">
        <v>3608</v>
      </c>
      <c r="L365" t="s">
        <v>5107</v>
      </c>
      <c r="M365" t="s">
        <v>1327</v>
      </c>
      <c r="O365" t="s">
        <v>5104</v>
      </c>
      <c r="P365" t="s">
        <v>7115</v>
      </c>
      <c r="Q365" t="s">
        <v>7116</v>
      </c>
      <c r="R365" t="s">
        <v>3608</v>
      </c>
      <c r="S365" t="s">
        <v>5107</v>
      </c>
      <c r="T365" t="s">
        <v>681</v>
      </c>
    </row>
    <row r="366" spans="1:20">
      <c r="A366" t="s">
        <v>5104</v>
      </c>
      <c r="B366" t="s">
        <v>7117</v>
      </c>
      <c r="C366" t="s">
        <v>7118</v>
      </c>
      <c r="D366" t="s">
        <v>3608</v>
      </c>
      <c r="E366" t="s">
        <v>5107</v>
      </c>
      <c r="F366" t="s">
        <v>1133</v>
      </c>
      <c r="H366" t="s">
        <v>5104</v>
      </c>
      <c r="I366" t="s">
        <v>7119</v>
      </c>
      <c r="J366" t="s">
        <v>7120</v>
      </c>
      <c r="K366" t="s">
        <v>3608</v>
      </c>
      <c r="L366" t="s">
        <v>5107</v>
      </c>
      <c r="M366" t="s">
        <v>2490</v>
      </c>
      <c r="O366" t="s">
        <v>5104</v>
      </c>
      <c r="P366" t="s">
        <v>7121</v>
      </c>
      <c r="Q366" t="s">
        <v>7122</v>
      </c>
      <c r="R366" t="s">
        <v>3608</v>
      </c>
      <c r="S366" t="s">
        <v>5107</v>
      </c>
      <c r="T366" t="s">
        <v>2434</v>
      </c>
    </row>
    <row r="367" spans="1:20">
      <c r="A367" t="s">
        <v>5104</v>
      </c>
      <c r="B367" t="s">
        <v>7123</v>
      </c>
      <c r="C367" t="s">
        <v>7124</v>
      </c>
      <c r="D367" t="s">
        <v>3608</v>
      </c>
      <c r="E367" t="s">
        <v>5107</v>
      </c>
      <c r="F367" t="s">
        <v>1133</v>
      </c>
      <c r="H367" t="s">
        <v>5104</v>
      </c>
      <c r="I367" t="s">
        <v>7125</v>
      </c>
      <c r="J367" t="s">
        <v>7126</v>
      </c>
      <c r="K367" t="s">
        <v>3608</v>
      </c>
      <c r="L367" t="s">
        <v>5107</v>
      </c>
      <c r="M367" t="s">
        <v>2490</v>
      </c>
      <c r="O367" t="s">
        <v>5104</v>
      </c>
      <c r="P367" t="s">
        <v>7127</v>
      </c>
      <c r="Q367" t="s">
        <v>7128</v>
      </c>
      <c r="R367" t="s">
        <v>3608</v>
      </c>
      <c r="S367" t="s">
        <v>5107</v>
      </c>
      <c r="T367" t="s">
        <v>2434</v>
      </c>
    </row>
    <row r="368" spans="1:20">
      <c r="A368" t="s">
        <v>5104</v>
      </c>
      <c r="B368" t="s">
        <v>7129</v>
      </c>
      <c r="C368" t="s">
        <v>7130</v>
      </c>
      <c r="D368" t="s">
        <v>3608</v>
      </c>
      <c r="E368" t="s">
        <v>5107</v>
      </c>
      <c r="F368" t="s">
        <v>1133</v>
      </c>
      <c r="H368" t="s">
        <v>5104</v>
      </c>
      <c r="I368" t="s">
        <v>7131</v>
      </c>
      <c r="J368" t="s">
        <v>7132</v>
      </c>
      <c r="K368" t="s">
        <v>3608</v>
      </c>
      <c r="L368" t="s">
        <v>5107</v>
      </c>
      <c r="M368" t="s">
        <v>2490</v>
      </c>
      <c r="O368" t="s">
        <v>5104</v>
      </c>
      <c r="P368" t="s">
        <v>7133</v>
      </c>
      <c r="Q368" t="s">
        <v>7122</v>
      </c>
      <c r="R368" t="s">
        <v>3608</v>
      </c>
      <c r="S368" t="s">
        <v>5107</v>
      </c>
      <c r="T368" t="s">
        <v>2434</v>
      </c>
    </row>
    <row r="369" spans="1:20">
      <c r="A369" t="s">
        <v>5104</v>
      </c>
      <c r="B369" t="s">
        <v>7134</v>
      </c>
      <c r="C369" t="s">
        <v>7135</v>
      </c>
      <c r="D369" t="s">
        <v>3608</v>
      </c>
      <c r="E369" t="s">
        <v>5107</v>
      </c>
      <c r="F369" t="s">
        <v>1133</v>
      </c>
      <c r="H369" t="s">
        <v>5104</v>
      </c>
      <c r="I369" t="s">
        <v>7136</v>
      </c>
      <c r="J369" t="s">
        <v>7137</v>
      </c>
      <c r="K369" t="s">
        <v>3608</v>
      </c>
      <c r="L369" t="s">
        <v>5107</v>
      </c>
      <c r="M369" t="s">
        <v>2490</v>
      </c>
      <c r="O369" t="s">
        <v>5104</v>
      </c>
      <c r="P369" t="s">
        <v>7138</v>
      </c>
      <c r="Q369" t="s">
        <v>7122</v>
      </c>
      <c r="R369" t="s">
        <v>3608</v>
      </c>
      <c r="S369" t="s">
        <v>5107</v>
      </c>
      <c r="T369" t="s">
        <v>2434</v>
      </c>
    </row>
    <row r="370" spans="1:20">
      <c r="A370" t="s">
        <v>5104</v>
      </c>
      <c r="B370" t="s">
        <v>7139</v>
      </c>
      <c r="C370" t="s">
        <v>7140</v>
      </c>
      <c r="D370" t="s">
        <v>3608</v>
      </c>
      <c r="E370" t="s">
        <v>5107</v>
      </c>
      <c r="F370" t="s">
        <v>1133</v>
      </c>
      <c r="H370" t="s">
        <v>5104</v>
      </c>
      <c r="I370" t="s">
        <v>7141</v>
      </c>
      <c r="J370" t="s">
        <v>7142</v>
      </c>
      <c r="K370" t="s">
        <v>3608</v>
      </c>
      <c r="L370" t="s">
        <v>5107</v>
      </c>
      <c r="M370" t="s">
        <v>2490</v>
      </c>
      <c r="O370" t="s">
        <v>5104</v>
      </c>
      <c r="P370" t="s">
        <v>7143</v>
      </c>
      <c r="Q370" t="s">
        <v>7144</v>
      </c>
      <c r="R370" t="s">
        <v>3608</v>
      </c>
      <c r="S370" t="s">
        <v>5107</v>
      </c>
      <c r="T370" t="s">
        <v>2434</v>
      </c>
    </row>
    <row r="371" spans="1:20">
      <c r="A371" t="s">
        <v>5104</v>
      </c>
      <c r="B371" t="s">
        <v>7145</v>
      </c>
      <c r="C371" t="s">
        <v>7146</v>
      </c>
      <c r="D371" t="s">
        <v>3608</v>
      </c>
      <c r="E371" t="s">
        <v>5107</v>
      </c>
      <c r="F371" t="s">
        <v>169</v>
      </c>
      <c r="H371" t="s">
        <v>5104</v>
      </c>
      <c r="I371" t="s">
        <v>7147</v>
      </c>
      <c r="J371" t="s">
        <v>7148</v>
      </c>
      <c r="K371" t="s">
        <v>3608</v>
      </c>
      <c r="L371" t="s">
        <v>5107</v>
      </c>
      <c r="M371" t="s">
        <v>2490</v>
      </c>
      <c r="O371" t="s">
        <v>5104</v>
      </c>
      <c r="P371" t="s">
        <v>7149</v>
      </c>
      <c r="Q371" t="s">
        <v>7150</v>
      </c>
      <c r="R371" t="s">
        <v>3608</v>
      </c>
      <c r="S371" t="s">
        <v>5107</v>
      </c>
      <c r="T371" t="s">
        <v>2434</v>
      </c>
    </row>
    <row r="372" spans="1:20">
      <c r="A372" t="s">
        <v>5104</v>
      </c>
      <c r="B372" t="s">
        <v>7151</v>
      </c>
      <c r="C372" t="s">
        <v>7152</v>
      </c>
      <c r="D372" t="s">
        <v>3608</v>
      </c>
      <c r="E372" t="s">
        <v>5107</v>
      </c>
      <c r="F372" t="s">
        <v>169</v>
      </c>
      <c r="H372" t="s">
        <v>5104</v>
      </c>
      <c r="I372" t="s">
        <v>7153</v>
      </c>
      <c r="J372" t="s">
        <v>7154</v>
      </c>
      <c r="K372" t="s">
        <v>3608</v>
      </c>
      <c r="L372" t="s">
        <v>5107</v>
      </c>
      <c r="M372" t="s">
        <v>2490</v>
      </c>
      <c r="O372" t="s">
        <v>5104</v>
      </c>
      <c r="P372" t="s">
        <v>7155</v>
      </c>
      <c r="Q372" t="s">
        <v>7156</v>
      </c>
      <c r="R372" t="s">
        <v>3608</v>
      </c>
      <c r="S372" t="s">
        <v>5107</v>
      </c>
      <c r="T372" t="s">
        <v>2434</v>
      </c>
    </row>
    <row r="373" spans="1:20">
      <c r="A373" t="s">
        <v>5104</v>
      </c>
      <c r="B373" t="s">
        <v>7157</v>
      </c>
      <c r="C373" t="s">
        <v>7146</v>
      </c>
      <c r="D373" t="s">
        <v>3608</v>
      </c>
      <c r="E373" t="s">
        <v>5107</v>
      </c>
      <c r="F373" t="s">
        <v>169</v>
      </c>
      <c r="H373" t="s">
        <v>5104</v>
      </c>
      <c r="I373" t="s">
        <v>7158</v>
      </c>
      <c r="J373" t="s">
        <v>7159</v>
      </c>
      <c r="K373" t="s">
        <v>3608</v>
      </c>
      <c r="L373" t="s">
        <v>5107</v>
      </c>
      <c r="M373" t="s">
        <v>2490</v>
      </c>
      <c r="O373" t="s">
        <v>5104</v>
      </c>
      <c r="P373" t="s">
        <v>7160</v>
      </c>
      <c r="Q373" t="s">
        <v>7161</v>
      </c>
      <c r="R373" t="s">
        <v>3608</v>
      </c>
      <c r="S373" t="s">
        <v>5107</v>
      </c>
      <c r="T373" t="s">
        <v>2434</v>
      </c>
    </row>
    <row r="374" spans="1:20">
      <c r="A374" t="s">
        <v>5104</v>
      </c>
      <c r="B374" t="s">
        <v>7162</v>
      </c>
      <c r="C374" t="s">
        <v>7163</v>
      </c>
      <c r="D374" t="s">
        <v>3608</v>
      </c>
      <c r="E374" t="s">
        <v>5107</v>
      </c>
      <c r="F374" t="s">
        <v>169</v>
      </c>
      <c r="H374" t="s">
        <v>5104</v>
      </c>
      <c r="I374" t="s">
        <v>7164</v>
      </c>
      <c r="J374" t="s">
        <v>7165</v>
      </c>
      <c r="K374" t="s">
        <v>3608</v>
      </c>
      <c r="L374" t="s">
        <v>5107</v>
      </c>
      <c r="M374" t="s">
        <v>2490</v>
      </c>
      <c r="O374" t="s">
        <v>5104</v>
      </c>
      <c r="P374" t="s">
        <v>7166</v>
      </c>
      <c r="Q374" t="s">
        <v>7167</v>
      </c>
      <c r="R374" t="s">
        <v>3608</v>
      </c>
      <c r="S374" t="s">
        <v>5107</v>
      </c>
      <c r="T374" t="s">
        <v>2434</v>
      </c>
    </row>
    <row r="375" spans="1:20">
      <c r="A375" t="s">
        <v>5104</v>
      </c>
      <c r="B375" t="s">
        <v>7168</v>
      </c>
      <c r="C375" t="s">
        <v>7169</v>
      </c>
      <c r="D375" t="s">
        <v>3608</v>
      </c>
      <c r="E375" t="s">
        <v>5107</v>
      </c>
      <c r="F375" t="s">
        <v>169</v>
      </c>
      <c r="H375" t="s">
        <v>5104</v>
      </c>
      <c r="I375" t="s">
        <v>7170</v>
      </c>
      <c r="J375" t="s">
        <v>7171</v>
      </c>
      <c r="K375" t="s">
        <v>3608</v>
      </c>
      <c r="L375" t="s">
        <v>5107</v>
      </c>
      <c r="M375" t="s">
        <v>2490</v>
      </c>
      <c r="O375" t="s">
        <v>5104</v>
      </c>
      <c r="P375" t="s">
        <v>7172</v>
      </c>
      <c r="Q375" t="s">
        <v>7173</v>
      </c>
      <c r="R375" t="s">
        <v>3608</v>
      </c>
      <c r="S375" t="s">
        <v>5107</v>
      </c>
      <c r="T375" t="s">
        <v>2434</v>
      </c>
    </row>
    <row r="376" spans="1:20">
      <c r="A376" t="s">
        <v>5104</v>
      </c>
      <c r="B376" t="s">
        <v>7174</v>
      </c>
      <c r="C376" t="s">
        <v>7175</v>
      </c>
      <c r="D376" t="s">
        <v>3608</v>
      </c>
      <c r="E376" t="s">
        <v>5107</v>
      </c>
      <c r="F376" t="s">
        <v>3404</v>
      </c>
      <c r="H376" t="s">
        <v>5104</v>
      </c>
      <c r="I376" t="s">
        <v>7176</v>
      </c>
      <c r="J376" t="s">
        <v>7177</v>
      </c>
      <c r="K376" t="s">
        <v>3608</v>
      </c>
      <c r="L376" t="s">
        <v>5107</v>
      </c>
      <c r="M376" t="s">
        <v>1397</v>
      </c>
      <c r="O376" t="s">
        <v>5104</v>
      </c>
      <c r="P376" t="s">
        <v>7178</v>
      </c>
      <c r="Q376" t="s">
        <v>7179</v>
      </c>
      <c r="R376" t="s">
        <v>3608</v>
      </c>
      <c r="S376" t="s">
        <v>5107</v>
      </c>
      <c r="T376" t="s">
        <v>2490</v>
      </c>
    </row>
    <row r="377" spans="1:20">
      <c r="A377" t="s">
        <v>5104</v>
      </c>
      <c r="B377" t="s">
        <v>7180</v>
      </c>
      <c r="C377" t="s">
        <v>7181</v>
      </c>
      <c r="D377" t="s">
        <v>3608</v>
      </c>
      <c r="E377" t="s">
        <v>5107</v>
      </c>
      <c r="F377" t="s">
        <v>3404</v>
      </c>
      <c r="H377" t="s">
        <v>5104</v>
      </c>
      <c r="I377" t="s">
        <v>7182</v>
      </c>
      <c r="J377" t="s">
        <v>7183</v>
      </c>
      <c r="K377" t="s">
        <v>3608</v>
      </c>
      <c r="L377" t="s">
        <v>5107</v>
      </c>
      <c r="M377" t="s">
        <v>1397</v>
      </c>
      <c r="O377" t="s">
        <v>5104</v>
      </c>
      <c r="P377" t="s">
        <v>7184</v>
      </c>
      <c r="Q377" t="s">
        <v>7185</v>
      </c>
      <c r="R377" t="s">
        <v>3608</v>
      </c>
      <c r="S377" t="s">
        <v>5107</v>
      </c>
      <c r="T377" t="s">
        <v>2490</v>
      </c>
    </row>
    <row r="378" spans="1:20">
      <c r="A378" t="s">
        <v>5104</v>
      </c>
      <c r="B378" t="s">
        <v>7186</v>
      </c>
      <c r="C378" t="s">
        <v>7187</v>
      </c>
      <c r="D378" t="s">
        <v>3608</v>
      </c>
      <c r="E378" t="s">
        <v>5107</v>
      </c>
      <c r="F378" t="s">
        <v>3404</v>
      </c>
      <c r="H378" t="s">
        <v>5104</v>
      </c>
      <c r="I378" t="s">
        <v>7188</v>
      </c>
      <c r="J378" t="s">
        <v>7189</v>
      </c>
      <c r="K378" t="s">
        <v>3608</v>
      </c>
      <c r="L378" t="s">
        <v>5107</v>
      </c>
      <c r="M378" t="s">
        <v>1397</v>
      </c>
      <c r="O378" t="s">
        <v>5104</v>
      </c>
      <c r="P378" t="s">
        <v>7190</v>
      </c>
      <c r="Q378" t="s">
        <v>7185</v>
      </c>
      <c r="R378" t="s">
        <v>3608</v>
      </c>
      <c r="S378" t="s">
        <v>5107</v>
      </c>
      <c r="T378" t="s">
        <v>2490</v>
      </c>
    </row>
    <row r="379" spans="1:20">
      <c r="A379" t="s">
        <v>5104</v>
      </c>
      <c r="B379" t="s">
        <v>7191</v>
      </c>
      <c r="C379" t="s">
        <v>7192</v>
      </c>
      <c r="D379" t="s">
        <v>3608</v>
      </c>
      <c r="E379" t="s">
        <v>5107</v>
      </c>
      <c r="F379" t="s">
        <v>3404</v>
      </c>
      <c r="H379" t="s">
        <v>5104</v>
      </c>
      <c r="I379" t="s">
        <v>7193</v>
      </c>
      <c r="J379" t="s">
        <v>7194</v>
      </c>
      <c r="K379" t="s">
        <v>3608</v>
      </c>
      <c r="L379" t="s">
        <v>5107</v>
      </c>
      <c r="M379" t="s">
        <v>1397</v>
      </c>
      <c r="O379" t="s">
        <v>5104</v>
      </c>
      <c r="P379" t="s">
        <v>7195</v>
      </c>
      <c r="Q379" t="s">
        <v>7196</v>
      </c>
      <c r="R379" t="s">
        <v>3608</v>
      </c>
      <c r="S379" t="s">
        <v>5107</v>
      </c>
      <c r="T379" t="s">
        <v>2490</v>
      </c>
    </row>
    <row r="380" spans="1:20">
      <c r="A380" t="s">
        <v>5104</v>
      </c>
      <c r="B380" t="s">
        <v>7197</v>
      </c>
      <c r="C380" t="s">
        <v>7198</v>
      </c>
      <c r="D380" t="s">
        <v>3608</v>
      </c>
      <c r="E380" t="s">
        <v>5107</v>
      </c>
      <c r="F380" t="s">
        <v>3404</v>
      </c>
      <c r="H380" t="s">
        <v>5104</v>
      </c>
      <c r="I380" t="s">
        <v>7199</v>
      </c>
      <c r="J380" t="s">
        <v>7200</v>
      </c>
      <c r="K380" t="s">
        <v>3608</v>
      </c>
      <c r="L380" t="s">
        <v>5107</v>
      </c>
      <c r="M380" t="s">
        <v>1397</v>
      </c>
      <c r="O380" t="s">
        <v>5104</v>
      </c>
      <c r="P380" t="s">
        <v>7201</v>
      </c>
      <c r="Q380" t="s">
        <v>7202</v>
      </c>
      <c r="R380" t="s">
        <v>3608</v>
      </c>
      <c r="S380" t="s">
        <v>5107</v>
      </c>
      <c r="T380" t="s">
        <v>2490</v>
      </c>
    </row>
    <row r="381" spans="1:20">
      <c r="A381" t="s">
        <v>5104</v>
      </c>
      <c r="B381" t="s">
        <v>7203</v>
      </c>
      <c r="C381" t="s">
        <v>7204</v>
      </c>
      <c r="D381" t="s">
        <v>3608</v>
      </c>
      <c r="E381" t="s">
        <v>5107</v>
      </c>
      <c r="F381" t="s">
        <v>3404</v>
      </c>
      <c r="H381" t="s">
        <v>5104</v>
      </c>
      <c r="I381" t="s">
        <v>7205</v>
      </c>
      <c r="J381" t="s">
        <v>7206</v>
      </c>
      <c r="K381" t="s">
        <v>3608</v>
      </c>
      <c r="L381" t="s">
        <v>5107</v>
      </c>
      <c r="M381" t="s">
        <v>1397</v>
      </c>
      <c r="O381" t="s">
        <v>5104</v>
      </c>
      <c r="P381" t="s">
        <v>7207</v>
      </c>
      <c r="Q381" t="s">
        <v>7202</v>
      </c>
      <c r="R381" t="s">
        <v>3608</v>
      </c>
      <c r="S381" t="s">
        <v>5107</v>
      </c>
      <c r="T381" t="s">
        <v>2490</v>
      </c>
    </row>
    <row r="382" spans="1:20">
      <c r="A382" t="s">
        <v>5104</v>
      </c>
      <c r="B382" t="s">
        <v>7208</v>
      </c>
      <c r="C382" t="s">
        <v>7209</v>
      </c>
      <c r="D382" t="s">
        <v>3608</v>
      </c>
      <c r="E382" t="s">
        <v>5107</v>
      </c>
      <c r="F382" t="s">
        <v>3404</v>
      </c>
      <c r="H382" t="s">
        <v>5104</v>
      </c>
      <c r="I382" t="s">
        <v>7210</v>
      </c>
      <c r="J382" t="s">
        <v>7211</v>
      </c>
      <c r="K382" t="s">
        <v>3608</v>
      </c>
      <c r="L382" t="s">
        <v>5107</v>
      </c>
      <c r="M382" t="s">
        <v>1397</v>
      </c>
      <c r="O382" t="s">
        <v>5104</v>
      </c>
      <c r="P382" t="s">
        <v>7212</v>
      </c>
      <c r="Q382" t="s">
        <v>7202</v>
      </c>
      <c r="R382" t="s">
        <v>3608</v>
      </c>
      <c r="S382" t="s">
        <v>5107</v>
      </c>
      <c r="T382" t="s">
        <v>2490</v>
      </c>
    </row>
    <row r="383" spans="1:20">
      <c r="A383" t="s">
        <v>5104</v>
      </c>
      <c r="B383" t="s">
        <v>7213</v>
      </c>
      <c r="C383" t="s">
        <v>7214</v>
      </c>
      <c r="D383" t="s">
        <v>3608</v>
      </c>
      <c r="E383" t="s">
        <v>5107</v>
      </c>
      <c r="F383" t="s">
        <v>2490</v>
      </c>
      <c r="H383" t="s">
        <v>5104</v>
      </c>
      <c r="I383" t="s">
        <v>7215</v>
      </c>
      <c r="J383" t="s">
        <v>7216</v>
      </c>
      <c r="K383" t="s">
        <v>3608</v>
      </c>
      <c r="L383" t="s">
        <v>5107</v>
      </c>
      <c r="M383" t="s">
        <v>1397</v>
      </c>
      <c r="O383" t="s">
        <v>5104</v>
      </c>
      <c r="P383" t="s">
        <v>7217</v>
      </c>
      <c r="Q383" t="s">
        <v>7202</v>
      </c>
      <c r="R383" t="s">
        <v>3608</v>
      </c>
      <c r="S383" t="s">
        <v>5107</v>
      </c>
      <c r="T383" t="s">
        <v>2490</v>
      </c>
    </row>
    <row r="384" spans="1:20">
      <c r="A384" t="s">
        <v>5104</v>
      </c>
      <c r="B384" t="s">
        <v>7218</v>
      </c>
      <c r="C384" t="s">
        <v>7219</v>
      </c>
      <c r="D384" t="s">
        <v>3608</v>
      </c>
      <c r="E384" t="s">
        <v>5107</v>
      </c>
      <c r="F384" t="s">
        <v>2490</v>
      </c>
      <c r="H384" t="s">
        <v>5104</v>
      </c>
      <c r="I384" t="s">
        <v>7220</v>
      </c>
      <c r="J384" t="s">
        <v>7221</v>
      </c>
      <c r="K384" t="s">
        <v>3608</v>
      </c>
      <c r="L384" t="s">
        <v>5107</v>
      </c>
      <c r="M384" t="s">
        <v>1397</v>
      </c>
      <c r="O384" t="s">
        <v>5104</v>
      </c>
      <c r="P384" t="s">
        <v>7222</v>
      </c>
      <c r="Q384" t="s">
        <v>7202</v>
      </c>
      <c r="R384" t="s">
        <v>3608</v>
      </c>
      <c r="S384" t="s">
        <v>5107</v>
      </c>
      <c r="T384" t="s">
        <v>2490</v>
      </c>
    </row>
    <row r="385" spans="1:20">
      <c r="A385" t="s">
        <v>5104</v>
      </c>
      <c r="B385" t="s">
        <v>7223</v>
      </c>
      <c r="C385" t="s">
        <v>7224</v>
      </c>
      <c r="D385" t="s">
        <v>3608</v>
      </c>
      <c r="E385" t="s">
        <v>5107</v>
      </c>
      <c r="F385" t="s">
        <v>2490</v>
      </c>
      <c r="H385" t="s">
        <v>5104</v>
      </c>
      <c r="I385" t="s">
        <v>7225</v>
      </c>
      <c r="J385" t="s">
        <v>7226</v>
      </c>
      <c r="K385" t="s">
        <v>3608</v>
      </c>
      <c r="L385" t="s">
        <v>5107</v>
      </c>
      <c r="M385" t="s">
        <v>1397</v>
      </c>
      <c r="O385" t="s">
        <v>5104</v>
      </c>
      <c r="P385" t="s">
        <v>7227</v>
      </c>
      <c r="Q385" t="s">
        <v>7228</v>
      </c>
      <c r="R385" t="s">
        <v>3608</v>
      </c>
      <c r="S385" t="s">
        <v>5107</v>
      </c>
      <c r="T385" t="s">
        <v>2490</v>
      </c>
    </row>
    <row r="386" spans="1:20">
      <c r="A386" t="s">
        <v>5104</v>
      </c>
      <c r="B386" t="s">
        <v>7229</v>
      </c>
      <c r="C386" t="s">
        <v>7230</v>
      </c>
      <c r="D386" t="s">
        <v>3608</v>
      </c>
      <c r="E386" t="s">
        <v>5107</v>
      </c>
      <c r="F386" t="s">
        <v>2490</v>
      </c>
      <c r="H386" t="s">
        <v>5104</v>
      </c>
      <c r="I386" t="s">
        <v>7231</v>
      </c>
      <c r="J386" t="s">
        <v>7232</v>
      </c>
      <c r="K386" t="s">
        <v>3608</v>
      </c>
      <c r="L386" t="s">
        <v>5107</v>
      </c>
      <c r="M386" t="s">
        <v>1397</v>
      </c>
      <c r="O386" t="s">
        <v>5104</v>
      </c>
      <c r="P386" t="s">
        <v>7233</v>
      </c>
      <c r="Q386" t="s">
        <v>7234</v>
      </c>
      <c r="R386" t="s">
        <v>3608</v>
      </c>
      <c r="S386" t="s">
        <v>5107</v>
      </c>
      <c r="T386" t="s">
        <v>1971</v>
      </c>
    </row>
    <row r="387" spans="1:20">
      <c r="A387" t="s">
        <v>5104</v>
      </c>
      <c r="B387" t="s">
        <v>7235</v>
      </c>
      <c r="C387" t="s">
        <v>7236</v>
      </c>
      <c r="D387" t="s">
        <v>3608</v>
      </c>
      <c r="E387" t="s">
        <v>5107</v>
      </c>
      <c r="F387" t="s">
        <v>169</v>
      </c>
      <c r="H387" t="s">
        <v>5104</v>
      </c>
      <c r="I387" t="s">
        <v>7237</v>
      </c>
      <c r="J387" t="s">
        <v>7238</v>
      </c>
      <c r="K387" t="s">
        <v>3608</v>
      </c>
      <c r="L387" t="s">
        <v>5107</v>
      </c>
      <c r="M387" t="s">
        <v>1397</v>
      </c>
      <c r="O387" t="s">
        <v>5104</v>
      </c>
      <c r="P387" t="s">
        <v>7239</v>
      </c>
      <c r="Q387" t="s">
        <v>7240</v>
      </c>
      <c r="R387" t="s">
        <v>3608</v>
      </c>
      <c r="S387" t="s">
        <v>5107</v>
      </c>
      <c r="T387" t="s">
        <v>1971</v>
      </c>
    </row>
    <row r="388" spans="1:20">
      <c r="A388" t="s">
        <v>5104</v>
      </c>
      <c r="B388" t="s">
        <v>7241</v>
      </c>
      <c r="C388" t="s">
        <v>7242</v>
      </c>
      <c r="D388" t="s">
        <v>3608</v>
      </c>
      <c r="E388" t="s">
        <v>5107</v>
      </c>
      <c r="F388" t="s">
        <v>169</v>
      </c>
      <c r="H388" t="s">
        <v>5104</v>
      </c>
      <c r="I388" t="s">
        <v>7243</v>
      </c>
      <c r="J388" t="s">
        <v>7244</v>
      </c>
      <c r="K388" t="s">
        <v>3608</v>
      </c>
      <c r="L388" t="s">
        <v>5107</v>
      </c>
      <c r="M388" t="s">
        <v>1397</v>
      </c>
      <c r="O388" t="s">
        <v>5104</v>
      </c>
      <c r="P388" t="s">
        <v>7245</v>
      </c>
      <c r="Q388" t="s">
        <v>7246</v>
      </c>
      <c r="R388" t="s">
        <v>3608</v>
      </c>
      <c r="S388" t="s">
        <v>5107</v>
      </c>
      <c r="T388" t="s">
        <v>1971</v>
      </c>
    </row>
    <row r="389" spans="1:20">
      <c r="A389" t="s">
        <v>5104</v>
      </c>
      <c r="B389" t="s">
        <v>7247</v>
      </c>
      <c r="C389" t="s">
        <v>7248</v>
      </c>
      <c r="D389" t="s">
        <v>3608</v>
      </c>
      <c r="E389" t="s">
        <v>5107</v>
      </c>
      <c r="F389" t="s">
        <v>169</v>
      </c>
      <c r="H389" t="s">
        <v>5104</v>
      </c>
      <c r="I389" t="s">
        <v>7249</v>
      </c>
      <c r="J389" t="s">
        <v>7250</v>
      </c>
      <c r="K389" t="s">
        <v>3608</v>
      </c>
      <c r="L389" t="s">
        <v>5107</v>
      </c>
      <c r="M389" t="s">
        <v>1397</v>
      </c>
      <c r="O389" t="s">
        <v>5104</v>
      </c>
      <c r="P389" t="s">
        <v>7251</v>
      </c>
      <c r="Q389" t="s">
        <v>7246</v>
      </c>
      <c r="R389" t="s">
        <v>3608</v>
      </c>
      <c r="S389" t="s">
        <v>5107</v>
      </c>
      <c r="T389" t="s">
        <v>1971</v>
      </c>
    </row>
    <row r="390" spans="1:20">
      <c r="A390" t="s">
        <v>5104</v>
      </c>
      <c r="B390" t="s">
        <v>7252</v>
      </c>
      <c r="C390" t="s">
        <v>7253</v>
      </c>
      <c r="D390" t="s">
        <v>3608</v>
      </c>
      <c r="E390" t="s">
        <v>5107</v>
      </c>
      <c r="F390" t="s">
        <v>169</v>
      </c>
      <c r="H390" t="s">
        <v>5104</v>
      </c>
      <c r="I390" t="s">
        <v>7254</v>
      </c>
      <c r="J390" t="s">
        <v>7255</v>
      </c>
      <c r="K390" t="s">
        <v>3608</v>
      </c>
      <c r="L390" t="s">
        <v>5107</v>
      </c>
      <c r="M390" t="s">
        <v>1397</v>
      </c>
      <c r="O390" t="s">
        <v>5104</v>
      </c>
      <c r="P390" t="s">
        <v>7256</v>
      </c>
      <c r="Q390" t="s">
        <v>7257</v>
      </c>
      <c r="R390" t="s">
        <v>3608</v>
      </c>
      <c r="S390" t="s">
        <v>5107</v>
      </c>
      <c r="T390" t="s">
        <v>2490</v>
      </c>
    </row>
    <row r="391" spans="1:20">
      <c r="A391" t="s">
        <v>5104</v>
      </c>
      <c r="B391" t="s">
        <v>7258</v>
      </c>
      <c r="C391" t="s">
        <v>7259</v>
      </c>
      <c r="D391" t="s">
        <v>3608</v>
      </c>
      <c r="E391" t="s">
        <v>5107</v>
      </c>
      <c r="F391" t="s">
        <v>169</v>
      </c>
      <c r="H391" t="s">
        <v>5104</v>
      </c>
      <c r="I391" t="s">
        <v>7260</v>
      </c>
      <c r="J391" t="s">
        <v>7261</v>
      </c>
      <c r="K391" t="s">
        <v>3608</v>
      </c>
      <c r="L391" t="s">
        <v>5107</v>
      </c>
      <c r="M391" t="s">
        <v>1397</v>
      </c>
      <c r="O391" t="s">
        <v>5104</v>
      </c>
      <c r="P391" t="s">
        <v>7262</v>
      </c>
      <c r="Q391" t="s">
        <v>7257</v>
      </c>
      <c r="R391" t="s">
        <v>3608</v>
      </c>
      <c r="S391" t="s">
        <v>5107</v>
      </c>
      <c r="T391" t="s">
        <v>2490</v>
      </c>
    </row>
    <row r="392" spans="1:20">
      <c r="A392" t="s">
        <v>5104</v>
      </c>
      <c r="B392" t="s">
        <v>7263</v>
      </c>
      <c r="C392" t="s">
        <v>7264</v>
      </c>
      <c r="D392" t="s">
        <v>3608</v>
      </c>
      <c r="E392" t="s">
        <v>5107</v>
      </c>
      <c r="F392" t="s">
        <v>169</v>
      </c>
      <c r="H392" t="s">
        <v>5104</v>
      </c>
      <c r="I392" t="s">
        <v>7265</v>
      </c>
      <c r="J392" t="s">
        <v>7266</v>
      </c>
      <c r="K392" t="s">
        <v>3608</v>
      </c>
      <c r="L392" t="s">
        <v>5107</v>
      </c>
      <c r="M392" t="s">
        <v>1493</v>
      </c>
      <c r="O392" t="s">
        <v>5104</v>
      </c>
      <c r="P392" t="s">
        <v>7267</v>
      </c>
      <c r="Q392" t="s">
        <v>7257</v>
      </c>
      <c r="R392" t="s">
        <v>3608</v>
      </c>
      <c r="S392" t="s">
        <v>5107</v>
      </c>
      <c r="T392" t="s">
        <v>2490</v>
      </c>
    </row>
    <row r="393" spans="1:20">
      <c r="A393" t="s">
        <v>5104</v>
      </c>
      <c r="B393" t="s">
        <v>7268</v>
      </c>
      <c r="C393" t="s">
        <v>7269</v>
      </c>
      <c r="D393" t="s">
        <v>3608</v>
      </c>
      <c r="E393" t="s">
        <v>5107</v>
      </c>
      <c r="F393" t="s">
        <v>169</v>
      </c>
      <c r="H393" t="s">
        <v>5104</v>
      </c>
      <c r="I393" t="s">
        <v>7270</v>
      </c>
      <c r="J393" t="s">
        <v>7271</v>
      </c>
      <c r="K393" t="s">
        <v>3608</v>
      </c>
      <c r="L393" t="s">
        <v>5107</v>
      </c>
      <c r="M393" t="s">
        <v>1493</v>
      </c>
      <c r="O393" t="s">
        <v>5104</v>
      </c>
      <c r="P393" t="s">
        <v>7272</v>
      </c>
      <c r="Q393" t="s">
        <v>7273</v>
      </c>
      <c r="R393" t="s">
        <v>3608</v>
      </c>
      <c r="S393" t="s">
        <v>5107</v>
      </c>
      <c r="T393" t="s">
        <v>1649</v>
      </c>
    </row>
    <row r="394" spans="1:20">
      <c r="A394" t="s">
        <v>5104</v>
      </c>
      <c r="B394" t="s">
        <v>7274</v>
      </c>
      <c r="C394" t="s">
        <v>7275</v>
      </c>
      <c r="D394" t="s">
        <v>3608</v>
      </c>
      <c r="E394" t="s">
        <v>5107</v>
      </c>
      <c r="F394" t="s">
        <v>169</v>
      </c>
      <c r="H394" t="s">
        <v>5104</v>
      </c>
      <c r="I394" t="s">
        <v>7276</v>
      </c>
      <c r="J394" t="s">
        <v>7277</v>
      </c>
      <c r="K394" t="s">
        <v>3608</v>
      </c>
      <c r="L394" t="s">
        <v>5107</v>
      </c>
      <c r="M394" t="s">
        <v>1493</v>
      </c>
      <c r="O394" t="s">
        <v>5104</v>
      </c>
      <c r="P394" t="s">
        <v>7278</v>
      </c>
      <c r="Q394" t="s">
        <v>7279</v>
      </c>
      <c r="R394" t="s">
        <v>3608</v>
      </c>
      <c r="S394" t="s">
        <v>5107</v>
      </c>
      <c r="T394" t="s">
        <v>1649</v>
      </c>
    </row>
    <row r="395" spans="1:20">
      <c r="A395" t="s">
        <v>5104</v>
      </c>
      <c r="B395" t="s">
        <v>7280</v>
      </c>
      <c r="C395" t="s">
        <v>7281</v>
      </c>
      <c r="D395" t="s">
        <v>3608</v>
      </c>
      <c r="E395" t="s">
        <v>5107</v>
      </c>
      <c r="F395" t="s">
        <v>169</v>
      </c>
      <c r="H395" t="s">
        <v>5104</v>
      </c>
      <c r="I395" t="s">
        <v>7282</v>
      </c>
      <c r="J395" t="s">
        <v>7283</v>
      </c>
      <c r="K395" t="s">
        <v>3608</v>
      </c>
      <c r="L395" t="s">
        <v>5107</v>
      </c>
      <c r="M395" t="s">
        <v>1493</v>
      </c>
      <c r="O395" t="s">
        <v>5104</v>
      </c>
      <c r="P395" t="s">
        <v>7284</v>
      </c>
      <c r="Q395" t="s">
        <v>7285</v>
      </c>
      <c r="R395" t="s">
        <v>3608</v>
      </c>
      <c r="S395" t="s">
        <v>5107</v>
      </c>
      <c r="T395" t="s">
        <v>1649</v>
      </c>
    </row>
    <row r="396" spans="1:20">
      <c r="A396" t="s">
        <v>5104</v>
      </c>
      <c r="B396" t="s">
        <v>7286</v>
      </c>
      <c r="C396" t="s">
        <v>7287</v>
      </c>
      <c r="D396" t="s">
        <v>3608</v>
      </c>
      <c r="E396" t="s">
        <v>5107</v>
      </c>
      <c r="F396" t="s">
        <v>169</v>
      </c>
      <c r="H396" t="s">
        <v>5104</v>
      </c>
      <c r="I396" t="s">
        <v>7288</v>
      </c>
      <c r="J396" t="s">
        <v>7289</v>
      </c>
      <c r="K396" t="s">
        <v>3608</v>
      </c>
      <c r="L396" t="s">
        <v>5107</v>
      </c>
      <c r="M396" t="s">
        <v>1971</v>
      </c>
      <c r="O396" t="s">
        <v>5104</v>
      </c>
      <c r="P396" t="s">
        <v>7290</v>
      </c>
      <c r="Q396" t="s">
        <v>7285</v>
      </c>
      <c r="R396" t="s">
        <v>3608</v>
      </c>
      <c r="S396" t="s">
        <v>5107</v>
      </c>
      <c r="T396" t="s">
        <v>1649</v>
      </c>
    </row>
    <row r="397" spans="1:20">
      <c r="A397" t="s">
        <v>5104</v>
      </c>
      <c r="B397" t="s">
        <v>7291</v>
      </c>
      <c r="C397" t="s">
        <v>7292</v>
      </c>
      <c r="D397" t="s">
        <v>3608</v>
      </c>
      <c r="E397" t="s">
        <v>5107</v>
      </c>
      <c r="F397" t="s">
        <v>169</v>
      </c>
      <c r="H397" t="s">
        <v>5104</v>
      </c>
      <c r="I397" t="s">
        <v>7293</v>
      </c>
      <c r="J397" t="s">
        <v>7294</v>
      </c>
      <c r="K397" t="s">
        <v>3608</v>
      </c>
      <c r="L397" t="s">
        <v>5107</v>
      </c>
      <c r="M397" t="s">
        <v>1971</v>
      </c>
      <c r="O397" t="s">
        <v>5104</v>
      </c>
      <c r="P397" t="s">
        <v>7295</v>
      </c>
      <c r="Q397" t="s">
        <v>7296</v>
      </c>
      <c r="R397" t="s">
        <v>3608</v>
      </c>
      <c r="S397" t="s">
        <v>5107</v>
      </c>
      <c r="T397" t="s">
        <v>1649</v>
      </c>
    </row>
    <row r="398" spans="1:20">
      <c r="A398" t="s">
        <v>5104</v>
      </c>
      <c r="B398" t="s">
        <v>7297</v>
      </c>
      <c r="C398" t="s">
        <v>7298</v>
      </c>
      <c r="D398" t="s">
        <v>3608</v>
      </c>
      <c r="E398" t="s">
        <v>5107</v>
      </c>
      <c r="F398" t="s">
        <v>169</v>
      </c>
      <c r="H398" t="s">
        <v>5104</v>
      </c>
      <c r="I398" t="s">
        <v>7299</v>
      </c>
      <c r="J398" t="s">
        <v>7300</v>
      </c>
      <c r="K398" t="s">
        <v>3608</v>
      </c>
      <c r="L398" t="s">
        <v>5107</v>
      </c>
      <c r="M398" t="s">
        <v>1971</v>
      </c>
      <c r="O398" t="s">
        <v>5104</v>
      </c>
      <c r="P398" t="s">
        <v>7301</v>
      </c>
      <c r="Q398" t="s">
        <v>7302</v>
      </c>
      <c r="R398" t="s">
        <v>3608</v>
      </c>
      <c r="S398" t="s">
        <v>5107</v>
      </c>
      <c r="T398" t="s">
        <v>1649</v>
      </c>
    </row>
    <row r="399" spans="1:20">
      <c r="A399" t="s">
        <v>5104</v>
      </c>
      <c r="B399" t="s">
        <v>7303</v>
      </c>
      <c r="C399" t="s">
        <v>7304</v>
      </c>
      <c r="D399" t="s">
        <v>3608</v>
      </c>
      <c r="E399" t="s">
        <v>5107</v>
      </c>
      <c r="F399" t="s">
        <v>169</v>
      </c>
      <c r="H399" t="s">
        <v>5104</v>
      </c>
      <c r="I399" t="s">
        <v>7305</v>
      </c>
      <c r="J399" t="s">
        <v>7306</v>
      </c>
      <c r="K399" t="s">
        <v>3608</v>
      </c>
      <c r="L399" t="s">
        <v>5107</v>
      </c>
      <c r="M399" t="s">
        <v>1971</v>
      </c>
      <c r="O399" t="s">
        <v>5104</v>
      </c>
      <c r="P399" t="s">
        <v>7307</v>
      </c>
      <c r="Q399" t="s">
        <v>7308</v>
      </c>
      <c r="R399" t="s">
        <v>3608</v>
      </c>
      <c r="S399" t="s">
        <v>5107</v>
      </c>
      <c r="T399" t="s">
        <v>1649</v>
      </c>
    </row>
    <row r="400" spans="1:20">
      <c r="A400" t="s">
        <v>5104</v>
      </c>
      <c r="B400" t="s">
        <v>7309</v>
      </c>
      <c r="C400" t="s">
        <v>7310</v>
      </c>
      <c r="D400" t="s">
        <v>3608</v>
      </c>
      <c r="E400" t="s">
        <v>5107</v>
      </c>
      <c r="F400" t="s">
        <v>169</v>
      </c>
      <c r="H400" t="s">
        <v>5104</v>
      </c>
      <c r="I400" t="s">
        <v>7311</v>
      </c>
      <c r="J400" t="s">
        <v>7312</v>
      </c>
      <c r="K400" t="s">
        <v>3608</v>
      </c>
      <c r="L400" t="s">
        <v>5107</v>
      </c>
      <c r="M400" t="s">
        <v>1971</v>
      </c>
      <c r="O400" t="s">
        <v>5104</v>
      </c>
      <c r="P400" t="s">
        <v>7313</v>
      </c>
      <c r="Q400" t="s">
        <v>7314</v>
      </c>
      <c r="R400" t="s">
        <v>3608</v>
      </c>
      <c r="S400" t="s">
        <v>5107</v>
      </c>
      <c r="T400" t="s">
        <v>2490</v>
      </c>
    </row>
    <row r="401" spans="1:20">
      <c r="A401" t="s">
        <v>5104</v>
      </c>
      <c r="B401" t="s">
        <v>7315</v>
      </c>
      <c r="C401" t="s">
        <v>7316</v>
      </c>
      <c r="D401" t="s">
        <v>3608</v>
      </c>
      <c r="E401" t="s">
        <v>5107</v>
      </c>
      <c r="F401" t="s">
        <v>169</v>
      </c>
      <c r="H401" t="s">
        <v>5104</v>
      </c>
      <c r="I401" t="s">
        <v>7317</v>
      </c>
      <c r="J401" t="s">
        <v>7306</v>
      </c>
      <c r="K401" t="s">
        <v>3608</v>
      </c>
      <c r="L401" t="s">
        <v>5107</v>
      </c>
      <c r="M401" t="s">
        <v>1971</v>
      </c>
      <c r="O401" t="s">
        <v>5104</v>
      </c>
      <c r="P401" t="s">
        <v>7318</v>
      </c>
      <c r="Q401" t="s">
        <v>7319</v>
      </c>
      <c r="R401" t="s">
        <v>3608</v>
      </c>
      <c r="S401" t="s">
        <v>5107</v>
      </c>
      <c r="T401" t="s">
        <v>2490</v>
      </c>
    </row>
    <row r="402" spans="1:20">
      <c r="A402" t="s">
        <v>5104</v>
      </c>
      <c r="B402" t="s">
        <v>7320</v>
      </c>
      <c r="C402" t="s">
        <v>7321</v>
      </c>
      <c r="D402" t="s">
        <v>3608</v>
      </c>
      <c r="E402" t="s">
        <v>5107</v>
      </c>
      <c r="F402" t="s">
        <v>169</v>
      </c>
      <c r="H402" t="s">
        <v>5104</v>
      </c>
      <c r="I402" t="s">
        <v>7322</v>
      </c>
      <c r="J402" t="s">
        <v>7323</v>
      </c>
      <c r="K402" t="s">
        <v>3608</v>
      </c>
      <c r="L402" t="s">
        <v>5107</v>
      </c>
      <c r="M402" t="s">
        <v>1971</v>
      </c>
      <c r="O402" t="s">
        <v>5104</v>
      </c>
      <c r="P402" t="s">
        <v>7324</v>
      </c>
      <c r="Q402" t="s">
        <v>7325</v>
      </c>
      <c r="R402" t="s">
        <v>3608</v>
      </c>
      <c r="S402" t="s">
        <v>5107</v>
      </c>
      <c r="T402" t="s">
        <v>2490</v>
      </c>
    </row>
    <row r="403" spans="1:20">
      <c r="A403" t="s">
        <v>5104</v>
      </c>
      <c r="B403" t="s">
        <v>7326</v>
      </c>
      <c r="C403" t="s">
        <v>7327</v>
      </c>
      <c r="D403" t="s">
        <v>3608</v>
      </c>
      <c r="E403" t="s">
        <v>5107</v>
      </c>
      <c r="F403" t="s">
        <v>169</v>
      </c>
      <c r="H403" t="s">
        <v>5104</v>
      </c>
      <c r="I403" t="s">
        <v>7328</v>
      </c>
      <c r="J403" t="s">
        <v>7329</v>
      </c>
      <c r="K403" t="s">
        <v>3608</v>
      </c>
      <c r="L403" t="s">
        <v>5107</v>
      </c>
      <c r="M403" t="s">
        <v>1971</v>
      </c>
      <c r="O403" t="s">
        <v>5104</v>
      </c>
      <c r="P403" t="s">
        <v>7330</v>
      </c>
      <c r="Q403" t="s">
        <v>7331</v>
      </c>
      <c r="R403" t="s">
        <v>3608</v>
      </c>
      <c r="S403" t="s">
        <v>5107</v>
      </c>
      <c r="T403" t="s">
        <v>2490</v>
      </c>
    </row>
    <row r="404" spans="1:20">
      <c r="A404" t="s">
        <v>5104</v>
      </c>
      <c r="B404" t="s">
        <v>7332</v>
      </c>
      <c r="C404" t="s">
        <v>7333</v>
      </c>
      <c r="D404" t="s">
        <v>3608</v>
      </c>
      <c r="E404" t="s">
        <v>5107</v>
      </c>
      <c r="F404" t="s">
        <v>1298</v>
      </c>
      <c r="H404" t="s">
        <v>5104</v>
      </c>
      <c r="I404" t="s">
        <v>7334</v>
      </c>
      <c r="J404" t="s">
        <v>7335</v>
      </c>
      <c r="K404" t="s">
        <v>3608</v>
      </c>
      <c r="L404" t="s">
        <v>5107</v>
      </c>
      <c r="M404" t="s">
        <v>1971</v>
      </c>
      <c r="O404" t="s">
        <v>5104</v>
      </c>
      <c r="P404" t="s">
        <v>7336</v>
      </c>
      <c r="Q404" t="s">
        <v>7337</v>
      </c>
      <c r="R404" t="s">
        <v>3608</v>
      </c>
      <c r="S404" t="s">
        <v>5107</v>
      </c>
      <c r="T404" t="s">
        <v>2490</v>
      </c>
    </row>
    <row r="405" spans="1:20">
      <c r="A405" t="s">
        <v>5104</v>
      </c>
      <c r="B405" t="s">
        <v>7338</v>
      </c>
      <c r="C405" t="s">
        <v>7339</v>
      </c>
      <c r="D405" t="s">
        <v>3608</v>
      </c>
      <c r="E405" t="s">
        <v>5107</v>
      </c>
      <c r="F405" t="s">
        <v>1298</v>
      </c>
      <c r="H405" t="s">
        <v>5104</v>
      </c>
      <c r="I405" t="s">
        <v>7340</v>
      </c>
      <c r="J405" t="s">
        <v>7341</v>
      </c>
      <c r="K405" t="s">
        <v>3608</v>
      </c>
      <c r="L405" t="s">
        <v>5107</v>
      </c>
      <c r="M405" t="s">
        <v>1971</v>
      </c>
      <c r="O405" t="s">
        <v>5104</v>
      </c>
      <c r="P405" t="s">
        <v>7342</v>
      </c>
      <c r="Q405" t="s">
        <v>7343</v>
      </c>
      <c r="R405" t="s">
        <v>3608</v>
      </c>
      <c r="S405" t="s">
        <v>5107</v>
      </c>
      <c r="T405" t="s">
        <v>2490</v>
      </c>
    </row>
    <row r="406" spans="1:20">
      <c r="A406" t="s">
        <v>5104</v>
      </c>
      <c r="B406" t="s">
        <v>7344</v>
      </c>
      <c r="C406" t="s">
        <v>7345</v>
      </c>
      <c r="D406" t="s">
        <v>3608</v>
      </c>
      <c r="E406" t="s">
        <v>5107</v>
      </c>
      <c r="F406" t="s">
        <v>1298</v>
      </c>
      <c r="H406" t="s">
        <v>5104</v>
      </c>
      <c r="I406" t="s">
        <v>7346</v>
      </c>
      <c r="J406" t="s">
        <v>7347</v>
      </c>
      <c r="K406" t="s">
        <v>3608</v>
      </c>
      <c r="L406" t="s">
        <v>5107</v>
      </c>
      <c r="M406" t="s">
        <v>1971</v>
      </c>
      <c r="O406" t="s">
        <v>5104</v>
      </c>
      <c r="P406" t="s">
        <v>7348</v>
      </c>
      <c r="Q406" t="s">
        <v>7349</v>
      </c>
      <c r="R406" t="s">
        <v>3608</v>
      </c>
      <c r="S406" t="s">
        <v>5107</v>
      </c>
      <c r="T406" t="s">
        <v>2490</v>
      </c>
    </row>
    <row r="407" spans="1:20">
      <c r="A407" t="s">
        <v>5104</v>
      </c>
      <c r="B407" t="s">
        <v>7350</v>
      </c>
      <c r="C407" t="s">
        <v>7351</v>
      </c>
      <c r="D407" t="s">
        <v>3608</v>
      </c>
      <c r="E407" t="s">
        <v>5107</v>
      </c>
      <c r="F407" t="s">
        <v>1298</v>
      </c>
      <c r="H407" t="s">
        <v>5104</v>
      </c>
      <c r="I407" t="s">
        <v>7352</v>
      </c>
      <c r="J407" t="s">
        <v>7353</v>
      </c>
      <c r="K407" t="s">
        <v>3608</v>
      </c>
      <c r="L407" t="s">
        <v>5107</v>
      </c>
      <c r="M407" t="s">
        <v>1971</v>
      </c>
      <c r="O407" t="s">
        <v>5104</v>
      </c>
      <c r="P407" t="s">
        <v>7354</v>
      </c>
      <c r="Q407" t="s">
        <v>7355</v>
      </c>
      <c r="R407" t="s">
        <v>3608</v>
      </c>
      <c r="S407" t="s">
        <v>5107</v>
      </c>
      <c r="T407" t="s">
        <v>2490</v>
      </c>
    </row>
    <row r="408" spans="1:20">
      <c r="A408" t="s">
        <v>5104</v>
      </c>
      <c r="B408" t="s">
        <v>7356</v>
      </c>
      <c r="C408" t="s">
        <v>7357</v>
      </c>
      <c r="D408" t="s">
        <v>3608</v>
      </c>
      <c r="E408" t="s">
        <v>5107</v>
      </c>
      <c r="F408" t="s">
        <v>1298</v>
      </c>
      <c r="H408" t="s">
        <v>5104</v>
      </c>
      <c r="I408" t="s">
        <v>7358</v>
      </c>
      <c r="J408" t="s">
        <v>7359</v>
      </c>
      <c r="K408" t="s">
        <v>3608</v>
      </c>
      <c r="L408" t="s">
        <v>5107</v>
      </c>
      <c r="M408" t="s">
        <v>1971</v>
      </c>
      <c r="O408" t="s">
        <v>5104</v>
      </c>
      <c r="P408" t="s">
        <v>7360</v>
      </c>
      <c r="Q408" t="s">
        <v>7361</v>
      </c>
      <c r="R408" t="s">
        <v>3608</v>
      </c>
      <c r="S408" t="s">
        <v>5107</v>
      </c>
      <c r="T408" t="s">
        <v>2490</v>
      </c>
    </row>
    <row r="409" spans="1:20">
      <c r="A409" t="s">
        <v>5104</v>
      </c>
      <c r="B409" t="s">
        <v>7362</v>
      </c>
      <c r="C409" t="s">
        <v>7363</v>
      </c>
      <c r="D409" t="s">
        <v>3608</v>
      </c>
      <c r="E409" t="s">
        <v>5107</v>
      </c>
      <c r="F409" t="s">
        <v>1298</v>
      </c>
      <c r="H409" t="s">
        <v>5104</v>
      </c>
      <c r="I409" t="s">
        <v>7364</v>
      </c>
      <c r="J409" t="s">
        <v>7365</v>
      </c>
      <c r="K409" t="s">
        <v>3608</v>
      </c>
      <c r="L409" t="s">
        <v>5107</v>
      </c>
      <c r="M409" t="s">
        <v>1971</v>
      </c>
      <c r="O409" t="s">
        <v>5104</v>
      </c>
      <c r="P409" t="s">
        <v>7366</v>
      </c>
      <c r="Q409" t="s">
        <v>7367</v>
      </c>
      <c r="R409" t="s">
        <v>3608</v>
      </c>
      <c r="S409" t="s">
        <v>5107</v>
      </c>
      <c r="T409" t="s">
        <v>2490</v>
      </c>
    </row>
    <row r="410" spans="1:20">
      <c r="A410" t="s">
        <v>5104</v>
      </c>
      <c r="B410" t="s">
        <v>7368</v>
      </c>
      <c r="C410" t="s">
        <v>7369</v>
      </c>
      <c r="D410" t="s">
        <v>3608</v>
      </c>
      <c r="E410" t="s">
        <v>5107</v>
      </c>
      <c r="F410" t="s">
        <v>1649</v>
      </c>
      <c r="H410" t="s">
        <v>5104</v>
      </c>
      <c r="I410" t="s">
        <v>7370</v>
      </c>
      <c r="J410" t="s">
        <v>7371</v>
      </c>
      <c r="K410" t="s">
        <v>3608</v>
      </c>
      <c r="L410" t="s">
        <v>5107</v>
      </c>
      <c r="M410" t="s">
        <v>1971</v>
      </c>
      <c r="O410" t="s">
        <v>5104</v>
      </c>
      <c r="P410" t="s">
        <v>7372</v>
      </c>
      <c r="Q410" t="s">
        <v>7373</v>
      </c>
      <c r="R410" t="s">
        <v>3608</v>
      </c>
      <c r="S410" t="s">
        <v>5107</v>
      </c>
      <c r="T410" t="s">
        <v>2490</v>
      </c>
    </row>
    <row r="411" spans="1:20">
      <c r="A411" t="s">
        <v>5104</v>
      </c>
      <c r="B411" t="s">
        <v>7374</v>
      </c>
      <c r="C411" t="s">
        <v>7375</v>
      </c>
      <c r="D411" t="s">
        <v>3608</v>
      </c>
      <c r="E411" t="s">
        <v>5107</v>
      </c>
      <c r="F411" t="s">
        <v>1649</v>
      </c>
      <c r="H411" t="s">
        <v>5104</v>
      </c>
      <c r="I411" t="s">
        <v>7376</v>
      </c>
      <c r="J411" t="s">
        <v>7377</v>
      </c>
      <c r="K411" t="s">
        <v>3608</v>
      </c>
      <c r="L411" t="s">
        <v>5107</v>
      </c>
      <c r="M411" t="s">
        <v>1971</v>
      </c>
      <c r="O411" t="s">
        <v>5104</v>
      </c>
      <c r="P411" t="s">
        <v>7378</v>
      </c>
      <c r="Q411" t="s">
        <v>7373</v>
      </c>
      <c r="R411" t="s">
        <v>3608</v>
      </c>
      <c r="S411" t="s">
        <v>5107</v>
      </c>
      <c r="T411" t="s">
        <v>2490</v>
      </c>
    </row>
    <row r="412" spans="1:20">
      <c r="A412" t="s">
        <v>5104</v>
      </c>
      <c r="B412" t="s">
        <v>7379</v>
      </c>
      <c r="C412" t="s">
        <v>7380</v>
      </c>
      <c r="D412" t="s">
        <v>3608</v>
      </c>
      <c r="E412" t="s">
        <v>5107</v>
      </c>
      <c r="F412" t="s">
        <v>1649</v>
      </c>
      <c r="H412" t="s">
        <v>5104</v>
      </c>
      <c r="I412" t="s">
        <v>7381</v>
      </c>
      <c r="J412" t="s">
        <v>7382</v>
      </c>
      <c r="K412" t="s">
        <v>3608</v>
      </c>
      <c r="L412" t="s">
        <v>5107</v>
      </c>
      <c r="M412" t="s">
        <v>1971</v>
      </c>
      <c r="O412" t="s">
        <v>5104</v>
      </c>
      <c r="P412" t="s">
        <v>7383</v>
      </c>
      <c r="Q412" t="s">
        <v>7384</v>
      </c>
      <c r="R412" t="s">
        <v>3608</v>
      </c>
      <c r="S412" t="s">
        <v>5107</v>
      </c>
      <c r="T412" t="s">
        <v>2490</v>
      </c>
    </row>
    <row r="413" spans="1:20">
      <c r="A413" t="s">
        <v>5104</v>
      </c>
      <c r="B413" t="s">
        <v>7385</v>
      </c>
      <c r="C413" t="s">
        <v>7386</v>
      </c>
      <c r="D413" t="s">
        <v>3608</v>
      </c>
      <c r="E413" t="s">
        <v>5107</v>
      </c>
      <c r="F413" t="s">
        <v>1649</v>
      </c>
      <c r="H413" t="s">
        <v>5104</v>
      </c>
      <c r="I413" t="s">
        <v>7387</v>
      </c>
      <c r="J413" t="s">
        <v>7359</v>
      </c>
      <c r="K413" t="s">
        <v>3608</v>
      </c>
      <c r="L413" t="s">
        <v>5107</v>
      </c>
      <c r="M413" t="s">
        <v>1971</v>
      </c>
      <c r="O413" t="s">
        <v>5104</v>
      </c>
      <c r="P413" t="s">
        <v>7388</v>
      </c>
      <c r="Q413" t="s">
        <v>7389</v>
      </c>
      <c r="R413" t="s">
        <v>3608</v>
      </c>
      <c r="S413" t="s">
        <v>5107</v>
      </c>
      <c r="T413" t="s">
        <v>2490</v>
      </c>
    </row>
    <row r="414" spans="1:20">
      <c r="A414" t="s">
        <v>5104</v>
      </c>
      <c r="B414" t="s">
        <v>7390</v>
      </c>
      <c r="C414" t="s">
        <v>7391</v>
      </c>
      <c r="D414" t="s">
        <v>3608</v>
      </c>
      <c r="E414" t="s">
        <v>5107</v>
      </c>
      <c r="F414" t="s">
        <v>1649</v>
      </c>
      <c r="H414" t="s">
        <v>5104</v>
      </c>
      <c r="I414" t="s">
        <v>7392</v>
      </c>
      <c r="J414" t="s">
        <v>7393</v>
      </c>
      <c r="K414" t="s">
        <v>3608</v>
      </c>
      <c r="L414" t="s">
        <v>5107</v>
      </c>
      <c r="M414" t="s">
        <v>1971</v>
      </c>
      <c r="O414" t="s">
        <v>5104</v>
      </c>
      <c r="P414" t="s">
        <v>7394</v>
      </c>
      <c r="Q414" t="s">
        <v>7395</v>
      </c>
      <c r="R414" t="s">
        <v>3608</v>
      </c>
      <c r="S414" t="s">
        <v>5107</v>
      </c>
      <c r="T414" t="s">
        <v>2453</v>
      </c>
    </row>
    <row r="415" spans="1:20">
      <c r="A415" t="s">
        <v>5104</v>
      </c>
      <c r="B415" t="s">
        <v>7396</v>
      </c>
      <c r="C415" t="s">
        <v>7397</v>
      </c>
      <c r="D415" t="s">
        <v>3608</v>
      </c>
      <c r="E415" t="s">
        <v>5107</v>
      </c>
      <c r="F415" t="s">
        <v>1649</v>
      </c>
      <c r="H415" t="s">
        <v>5104</v>
      </c>
      <c r="I415" t="s">
        <v>7398</v>
      </c>
      <c r="J415" t="s">
        <v>7399</v>
      </c>
      <c r="K415" t="s">
        <v>3608</v>
      </c>
      <c r="L415" t="s">
        <v>5107</v>
      </c>
      <c r="M415" t="s">
        <v>1971</v>
      </c>
      <c r="O415" t="s">
        <v>5104</v>
      </c>
      <c r="P415" t="s">
        <v>7400</v>
      </c>
      <c r="Q415" t="s">
        <v>7401</v>
      </c>
      <c r="R415" t="s">
        <v>3608</v>
      </c>
      <c r="S415" t="s">
        <v>5107</v>
      </c>
      <c r="T415" t="s">
        <v>2453</v>
      </c>
    </row>
    <row r="416" spans="1:20">
      <c r="A416" t="s">
        <v>5104</v>
      </c>
      <c r="B416" t="s">
        <v>7402</v>
      </c>
      <c r="C416" t="s">
        <v>7403</v>
      </c>
      <c r="D416" t="s">
        <v>3608</v>
      </c>
      <c r="E416" t="s">
        <v>5107</v>
      </c>
      <c r="F416" t="s">
        <v>1649</v>
      </c>
      <c r="H416" t="s">
        <v>5104</v>
      </c>
      <c r="I416" t="s">
        <v>7404</v>
      </c>
      <c r="J416" t="s">
        <v>7405</v>
      </c>
      <c r="K416" t="s">
        <v>3608</v>
      </c>
      <c r="L416" t="s">
        <v>5107</v>
      </c>
      <c r="M416" t="s">
        <v>1971</v>
      </c>
      <c r="O416" t="s">
        <v>5104</v>
      </c>
      <c r="P416" t="s">
        <v>7406</v>
      </c>
      <c r="Q416" t="s">
        <v>7407</v>
      </c>
      <c r="R416" t="s">
        <v>3608</v>
      </c>
      <c r="S416" t="s">
        <v>5107</v>
      </c>
      <c r="T416" t="s">
        <v>2453</v>
      </c>
    </row>
    <row r="417" spans="1:20">
      <c r="A417" t="s">
        <v>5104</v>
      </c>
      <c r="B417" t="s">
        <v>7408</v>
      </c>
      <c r="C417" t="s">
        <v>7409</v>
      </c>
      <c r="D417" t="s">
        <v>3608</v>
      </c>
      <c r="E417" t="s">
        <v>5107</v>
      </c>
      <c r="F417" t="s">
        <v>1649</v>
      </c>
      <c r="H417" t="s">
        <v>5104</v>
      </c>
      <c r="I417" t="s">
        <v>7410</v>
      </c>
      <c r="J417" t="s">
        <v>7411</v>
      </c>
      <c r="K417" t="s">
        <v>3608</v>
      </c>
      <c r="L417" t="s">
        <v>5107</v>
      </c>
      <c r="M417" t="s">
        <v>1971</v>
      </c>
      <c r="O417" t="s">
        <v>5104</v>
      </c>
      <c r="P417" t="s">
        <v>7412</v>
      </c>
      <c r="Q417" t="s">
        <v>7413</v>
      </c>
      <c r="R417" t="s">
        <v>3608</v>
      </c>
      <c r="S417" t="s">
        <v>5107</v>
      </c>
      <c r="T417" t="s">
        <v>1649</v>
      </c>
    </row>
    <row r="418" spans="1:20">
      <c r="A418" t="s">
        <v>5104</v>
      </c>
      <c r="B418" t="s">
        <v>7414</v>
      </c>
      <c r="C418" t="s">
        <v>7415</v>
      </c>
      <c r="D418" t="s">
        <v>3608</v>
      </c>
      <c r="E418" t="s">
        <v>5107</v>
      </c>
      <c r="F418" t="s">
        <v>1649</v>
      </c>
      <c r="H418" t="s">
        <v>5104</v>
      </c>
      <c r="I418" t="s">
        <v>7416</v>
      </c>
      <c r="J418" t="s">
        <v>7417</v>
      </c>
      <c r="K418" t="s">
        <v>3608</v>
      </c>
      <c r="L418" t="s">
        <v>5107</v>
      </c>
      <c r="M418" t="s">
        <v>1514</v>
      </c>
      <c r="O418" t="s">
        <v>5104</v>
      </c>
      <c r="P418" t="s">
        <v>7418</v>
      </c>
      <c r="Q418" t="s">
        <v>7419</v>
      </c>
      <c r="R418" t="s">
        <v>3608</v>
      </c>
      <c r="S418" t="s">
        <v>5107</v>
      </c>
      <c r="T418" t="s">
        <v>1649</v>
      </c>
    </row>
    <row r="419" spans="1:20">
      <c r="A419" t="s">
        <v>5104</v>
      </c>
      <c r="B419" t="s">
        <v>7420</v>
      </c>
      <c r="C419" t="s">
        <v>7421</v>
      </c>
      <c r="D419" t="s">
        <v>3608</v>
      </c>
      <c r="E419" t="s">
        <v>5107</v>
      </c>
      <c r="F419" t="s">
        <v>2490</v>
      </c>
      <c r="H419" t="s">
        <v>5104</v>
      </c>
      <c r="I419" t="s">
        <v>7422</v>
      </c>
      <c r="J419" t="s">
        <v>7423</v>
      </c>
      <c r="K419" t="s">
        <v>3608</v>
      </c>
      <c r="L419" t="s">
        <v>5107</v>
      </c>
      <c r="M419" t="s">
        <v>1514</v>
      </c>
      <c r="O419" t="s">
        <v>5104</v>
      </c>
      <c r="P419" t="s">
        <v>7424</v>
      </c>
      <c r="Q419" t="s">
        <v>7425</v>
      </c>
      <c r="R419" t="s">
        <v>3608</v>
      </c>
      <c r="S419" t="s">
        <v>5107</v>
      </c>
      <c r="T419" t="s">
        <v>1649</v>
      </c>
    </row>
    <row r="420" spans="1:20">
      <c r="A420" t="s">
        <v>5104</v>
      </c>
      <c r="B420" t="s">
        <v>7426</v>
      </c>
      <c r="C420" t="s">
        <v>7427</v>
      </c>
      <c r="D420" t="s">
        <v>3608</v>
      </c>
      <c r="E420" t="s">
        <v>5107</v>
      </c>
      <c r="F420" t="s">
        <v>2490</v>
      </c>
      <c r="H420" t="s">
        <v>5104</v>
      </c>
      <c r="I420" t="s">
        <v>7428</v>
      </c>
      <c r="J420" t="s">
        <v>7429</v>
      </c>
      <c r="K420" t="s">
        <v>3608</v>
      </c>
      <c r="L420" t="s">
        <v>5107</v>
      </c>
      <c r="M420" t="s">
        <v>1514</v>
      </c>
      <c r="O420" t="s">
        <v>5104</v>
      </c>
      <c r="P420" t="s">
        <v>7430</v>
      </c>
      <c r="Q420" t="s">
        <v>7425</v>
      </c>
      <c r="R420" t="s">
        <v>3608</v>
      </c>
      <c r="S420" t="s">
        <v>5107</v>
      </c>
      <c r="T420" t="s">
        <v>1649</v>
      </c>
    </row>
    <row r="421" spans="1:20">
      <c r="A421" t="s">
        <v>5104</v>
      </c>
      <c r="B421" t="s">
        <v>7431</v>
      </c>
      <c r="C421" t="s">
        <v>7432</v>
      </c>
      <c r="D421" t="s">
        <v>3608</v>
      </c>
      <c r="E421" t="s">
        <v>5107</v>
      </c>
      <c r="F421" t="s">
        <v>2490</v>
      </c>
      <c r="H421" t="s">
        <v>5104</v>
      </c>
      <c r="I421" t="s">
        <v>7433</v>
      </c>
      <c r="J421" t="s">
        <v>7434</v>
      </c>
      <c r="K421" t="s">
        <v>3608</v>
      </c>
      <c r="L421" t="s">
        <v>5107</v>
      </c>
      <c r="M421" t="s">
        <v>1514</v>
      </c>
      <c r="O421" t="s">
        <v>5104</v>
      </c>
      <c r="P421" t="s">
        <v>7435</v>
      </c>
      <c r="Q421" t="s">
        <v>7436</v>
      </c>
      <c r="R421" t="s">
        <v>3608</v>
      </c>
      <c r="S421" t="s">
        <v>5107</v>
      </c>
      <c r="T421" t="s">
        <v>2490</v>
      </c>
    </row>
    <row r="422" spans="1:20">
      <c r="A422" t="s">
        <v>5104</v>
      </c>
      <c r="B422" t="s">
        <v>7437</v>
      </c>
      <c r="C422" t="s">
        <v>7438</v>
      </c>
      <c r="D422" t="s">
        <v>3608</v>
      </c>
      <c r="E422" t="s">
        <v>5107</v>
      </c>
      <c r="F422" t="s">
        <v>2490</v>
      </c>
      <c r="H422" t="s">
        <v>5104</v>
      </c>
      <c r="I422" t="s">
        <v>7439</v>
      </c>
      <c r="J422" t="s">
        <v>7440</v>
      </c>
      <c r="K422" t="s">
        <v>3608</v>
      </c>
      <c r="L422" t="s">
        <v>5107</v>
      </c>
      <c r="M422" t="s">
        <v>1514</v>
      </c>
      <c r="O422" t="s">
        <v>5104</v>
      </c>
      <c r="P422" t="s">
        <v>7441</v>
      </c>
      <c r="Q422" t="s">
        <v>7442</v>
      </c>
      <c r="R422" t="s">
        <v>3608</v>
      </c>
      <c r="S422" t="s">
        <v>5107</v>
      </c>
      <c r="T422" t="s">
        <v>2490</v>
      </c>
    </row>
    <row r="423" spans="1:20">
      <c r="A423" t="s">
        <v>5104</v>
      </c>
      <c r="B423" t="s">
        <v>7443</v>
      </c>
      <c r="C423" t="s">
        <v>7444</v>
      </c>
      <c r="D423" t="s">
        <v>3608</v>
      </c>
      <c r="E423" t="s">
        <v>5107</v>
      </c>
      <c r="F423" t="s">
        <v>1649</v>
      </c>
      <c r="H423" t="s">
        <v>5104</v>
      </c>
      <c r="I423" t="s">
        <v>7445</v>
      </c>
      <c r="J423" t="s">
        <v>7446</v>
      </c>
      <c r="K423" t="s">
        <v>3608</v>
      </c>
      <c r="L423" t="s">
        <v>5107</v>
      </c>
      <c r="M423" t="s">
        <v>1514</v>
      </c>
      <c r="O423" t="s">
        <v>5104</v>
      </c>
      <c r="P423" t="s">
        <v>7447</v>
      </c>
      <c r="Q423" t="s">
        <v>7448</v>
      </c>
      <c r="R423" t="s">
        <v>3608</v>
      </c>
      <c r="S423" t="s">
        <v>5107</v>
      </c>
      <c r="T423" t="s">
        <v>2490</v>
      </c>
    </row>
    <row r="424" spans="1:20">
      <c r="A424" t="s">
        <v>5104</v>
      </c>
      <c r="B424" t="s">
        <v>7449</v>
      </c>
      <c r="C424" t="s">
        <v>7450</v>
      </c>
      <c r="D424" t="s">
        <v>3608</v>
      </c>
      <c r="E424" t="s">
        <v>5107</v>
      </c>
      <c r="F424" t="s">
        <v>1649</v>
      </c>
      <c r="H424" t="s">
        <v>5104</v>
      </c>
      <c r="I424" t="s">
        <v>7451</v>
      </c>
      <c r="J424" t="s">
        <v>7452</v>
      </c>
      <c r="K424" t="s">
        <v>3608</v>
      </c>
      <c r="L424" t="s">
        <v>5107</v>
      </c>
      <c r="M424" t="s">
        <v>1514</v>
      </c>
      <c r="O424" t="s">
        <v>5104</v>
      </c>
      <c r="P424" t="s">
        <v>7453</v>
      </c>
      <c r="Q424" t="s">
        <v>7454</v>
      </c>
      <c r="R424" t="s">
        <v>3608</v>
      </c>
      <c r="S424" t="s">
        <v>5107</v>
      </c>
      <c r="T424" t="s">
        <v>3164</v>
      </c>
    </row>
    <row r="425" spans="1:20">
      <c r="A425" t="s">
        <v>5104</v>
      </c>
      <c r="B425" t="s">
        <v>7455</v>
      </c>
      <c r="C425" t="s">
        <v>7456</v>
      </c>
      <c r="D425" t="s">
        <v>3608</v>
      </c>
      <c r="E425" t="s">
        <v>5107</v>
      </c>
      <c r="F425" t="s">
        <v>1649</v>
      </c>
      <c r="H425" t="s">
        <v>5104</v>
      </c>
      <c r="I425" t="s">
        <v>7457</v>
      </c>
      <c r="J425" t="s">
        <v>7458</v>
      </c>
      <c r="K425" t="s">
        <v>3608</v>
      </c>
      <c r="L425" t="s">
        <v>5107</v>
      </c>
      <c r="M425" t="s">
        <v>1649</v>
      </c>
      <c r="O425" t="s">
        <v>5104</v>
      </c>
      <c r="P425" t="s">
        <v>7459</v>
      </c>
      <c r="Q425" t="s">
        <v>7460</v>
      </c>
      <c r="R425" t="s">
        <v>3608</v>
      </c>
      <c r="S425" t="s">
        <v>5107</v>
      </c>
      <c r="T425" t="s">
        <v>3164</v>
      </c>
    </row>
    <row r="426" spans="1:20">
      <c r="A426" t="s">
        <v>5104</v>
      </c>
      <c r="B426" t="s">
        <v>7461</v>
      </c>
      <c r="C426" t="s">
        <v>7462</v>
      </c>
      <c r="D426" t="s">
        <v>3608</v>
      </c>
      <c r="E426" t="s">
        <v>5107</v>
      </c>
      <c r="F426" t="s">
        <v>1649</v>
      </c>
      <c r="H426" t="s">
        <v>5104</v>
      </c>
      <c r="I426" t="s">
        <v>7463</v>
      </c>
      <c r="J426" t="s">
        <v>7464</v>
      </c>
      <c r="K426" t="s">
        <v>3608</v>
      </c>
      <c r="L426" t="s">
        <v>5107</v>
      </c>
      <c r="M426" t="s">
        <v>1649</v>
      </c>
      <c r="O426" t="s">
        <v>5104</v>
      </c>
      <c r="P426" t="s">
        <v>7465</v>
      </c>
      <c r="Q426" t="s">
        <v>7466</v>
      </c>
      <c r="R426" t="s">
        <v>3608</v>
      </c>
      <c r="S426" t="s">
        <v>5107</v>
      </c>
      <c r="T426" t="s">
        <v>3164</v>
      </c>
    </row>
    <row r="427" spans="1:20">
      <c r="A427" t="s">
        <v>5104</v>
      </c>
      <c r="B427" t="s">
        <v>7467</v>
      </c>
      <c r="C427" t="s">
        <v>7468</v>
      </c>
      <c r="D427" t="s">
        <v>3608</v>
      </c>
      <c r="E427" t="s">
        <v>5107</v>
      </c>
      <c r="F427" t="s">
        <v>1649</v>
      </c>
      <c r="H427" t="s">
        <v>5104</v>
      </c>
      <c r="I427" t="s">
        <v>7469</v>
      </c>
      <c r="J427" t="s">
        <v>7470</v>
      </c>
      <c r="K427" t="s">
        <v>3608</v>
      </c>
      <c r="L427" t="s">
        <v>5107</v>
      </c>
      <c r="M427" t="s">
        <v>1971</v>
      </c>
      <c r="O427" t="s">
        <v>5104</v>
      </c>
      <c r="P427" t="s">
        <v>7471</v>
      </c>
      <c r="Q427" t="s">
        <v>7472</v>
      </c>
      <c r="R427" t="s">
        <v>3608</v>
      </c>
      <c r="S427" t="s">
        <v>5107</v>
      </c>
      <c r="T427" t="s">
        <v>3164</v>
      </c>
    </row>
    <row r="428" spans="1:20">
      <c r="A428" t="s">
        <v>5104</v>
      </c>
      <c r="B428" t="s">
        <v>7473</v>
      </c>
      <c r="C428" t="s">
        <v>7474</v>
      </c>
      <c r="D428" t="s">
        <v>3608</v>
      </c>
      <c r="E428" t="s">
        <v>5107</v>
      </c>
      <c r="F428" t="s">
        <v>1055</v>
      </c>
      <c r="H428" t="s">
        <v>5104</v>
      </c>
      <c r="I428" t="s">
        <v>7475</v>
      </c>
      <c r="J428" t="s">
        <v>7476</v>
      </c>
      <c r="K428" t="s">
        <v>3608</v>
      </c>
      <c r="L428" t="s">
        <v>5107</v>
      </c>
      <c r="M428" t="s">
        <v>1971</v>
      </c>
      <c r="O428" t="s">
        <v>5104</v>
      </c>
      <c r="P428" t="s">
        <v>7477</v>
      </c>
      <c r="Q428" t="s">
        <v>7478</v>
      </c>
      <c r="R428" t="s">
        <v>3608</v>
      </c>
      <c r="S428" t="s">
        <v>5107</v>
      </c>
      <c r="T428" t="s">
        <v>1971</v>
      </c>
    </row>
    <row r="429" spans="1:20">
      <c r="A429" t="s">
        <v>5104</v>
      </c>
      <c r="B429" t="s">
        <v>7479</v>
      </c>
      <c r="C429" t="s">
        <v>7480</v>
      </c>
      <c r="D429" t="s">
        <v>3608</v>
      </c>
      <c r="E429" t="s">
        <v>5107</v>
      </c>
      <c r="F429" t="s">
        <v>1055</v>
      </c>
      <c r="H429" t="s">
        <v>5104</v>
      </c>
      <c r="I429" t="s">
        <v>7481</v>
      </c>
      <c r="J429" t="s">
        <v>7482</v>
      </c>
      <c r="K429" t="s">
        <v>3608</v>
      </c>
      <c r="L429" t="s">
        <v>5107</v>
      </c>
      <c r="M429" t="s">
        <v>1971</v>
      </c>
      <c r="O429" t="s">
        <v>5104</v>
      </c>
      <c r="P429" t="s">
        <v>7483</v>
      </c>
      <c r="Q429" t="s">
        <v>7478</v>
      </c>
      <c r="R429" t="s">
        <v>3608</v>
      </c>
      <c r="S429" t="s">
        <v>5107</v>
      </c>
      <c r="T429" t="s">
        <v>1971</v>
      </c>
    </row>
    <row r="430" spans="1:20">
      <c r="A430" t="s">
        <v>5104</v>
      </c>
      <c r="B430" t="s">
        <v>7484</v>
      </c>
      <c r="C430" t="s">
        <v>7485</v>
      </c>
      <c r="D430" t="s">
        <v>3608</v>
      </c>
      <c r="E430" t="s">
        <v>5107</v>
      </c>
      <c r="F430" t="s">
        <v>1055</v>
      </c>
      <c r="H430" t="s">
        <v>5104</v>
      </c>
      <c r="I430" t="s">
        <v>7486</v>
      </c>
      <c r="J430" t="s">
        <v>7487</v>
      </c>
      <c r="K430" t="s">
        <v>3608</v>
      </c>
      <c r="L430" t="s">
        <v>5107</v>
      </c>
      <c r="M430" t="s">
        <v>1971</v>
      </c>
      <c r="O430" t="s">
        <v>5104</v>
      </c>
      <c r="P430" t="s">
        <v>7488</v>
      </c>
      <c r="Q430" t="s">
        <v>7489</v>
      </c>
      <c r="R430" t="s">
        <v>3608</v>
      </c>
      <c r="S430" t="s">
        <v>5107</v>
      </c>
      <c r="T430" t="s">
        <v>3003</v>
      </c>
    </row>
    <row r="431" spans="1:20">
      <c r="A431" t="s">
        <v>5104</v>
      </c>
      <c r="B431" t="s">
        <v>7490</v>
      </c>
      <c r="C431" t="s">
        <v>7491</v>
      </c>
      <c r="D431" t="s">
        <v>3608</v>
      </c>
      <c r="E431" t="s">
        <v>5107</v>
      </c>
      <c r="F431" t="s">
        <v>1055</v>
      </c>
      <c r="H431" t="s">
        <v>5104</v>
      </c>
      <c r="I431" t="s">
        <v>7492</v>
      </c>
      <c r="J431" t="s">
        <v>7493</v>
      </c>
      <c r="K431" t="s">
        <v>3608</v>
      </c>
      <c r="L431" t="s">
        <v>5107</v>
      </c>
      <c r="M431" t="s">
        <v>1556</v>
      </c>
      <c r="O431" t="s">
        <v>5104</v>
      </c>
      <c r="P431" t="s">
        <v>7494</v>
      </c>
      <c r="Q431" t="s">
        <v>7489</v>
      </c>
      <c r="R431" t="s">
        <v>3608</v>
      </c>
      <c r="S431" t="s">
        <v>5107</v>
      </c>
      <c r="T431" t="s">
        <v>3003</v>
      </c>
    </row>
    <row r="432" spans="1:20">
      <c r="A432" t="s">
        <v>5104</v>
      </c>
      <c r="B432" t="s">
        <v>7495</v>
      </c>
      <c r="C432" t="s">
        <v>7496</v>
      </c>
      <c r="D432" t="s">
        <v>3608</v>
      </c>
      <c r="E432" t="s">
        <v>5107</v>
      </c>
      <c r="F432" t="s">
        <v>1055</v>
      </c>
      <c r="H432" t="s">
        <v>5104</v>
      </c>
      <c r="I432" t="s">
        <v>7497</v>
      </c>
      <c r="J432" t="s">
        <v>7498</v>
      </c>
      <c r="K432" t="s">
        <v>3608</v>
      </c>
      <c r="L432" t="s">
        <v>5107</v>
      </c>
      <c r="M432" t="s">
        <v>1556</v>
      </c>
      <c r="O432" t="s">
        <v>5104</v>
      </c>
      <c r="P432" t="s">
        <v>7499</v>
      </c>
      <c r="Q432" t="s">
        <v>7500</v>
      </c>
      <c r="R432" t="s">
        <v>3608</v>
      </c>
      <c r="S432" t="s">
        <v>5107</v>
      </c>
      <c r="T432" t="s">
        <v>3003</v>
      </c>
    </row>
    <row r="433" spans="1:20">
      <c r="A433" t="s">
        <v>5104</v>
      </c>
      <c r="B433" t="s">
        <v>7501</v>
      </c>
      <c r="C433" t="s">
        <v>7502</v>
      </c>
      <c r="D433" t="s">
        <v>3608</v>
      </c>
      <c r="E433" t="s">
        <v>5107</v>
      </c>
      <c r="F433" t="s">
        <v>1055</v>
      </c>
      <c r="H433" t="s">
        <v>5104</v>
      </c>
      <c r="I433" t="s">
        <v>7503</v>
      </c>
      <c r="J433" t="s">
        <v>7504</v>
      </c>
      <c r="K433" t="s">
        <v>3608</v>
      </c>
      <c r="L433" t="s">
        <v>5107</v>
      </c>
      <c r="M433" t="s">
        <v>1556</v>
      </c>
      <c r="O433" t="s">
        <v>5104</v>
      </c>
      <c r="P433" t="s">
        <v>7505</v>
      </c>
      <c r="Q433" t="s">
        <v>7500</v>
      </c>
      <c r="R433" t="s">
        <v>3608</v>
      </c>
      <c r="S433" t="s">
        <v>5107</v>
      </c>
      <c r="T433" t="s">
        <v>3003</v>
      </c>
    </row>
    <row r="434" spans="1:20">
      <c r="A434" t="s">
        <v>5104</v>
      </c>
      <c r="B434" t="s">
        <v>7506</v>
      </c>
      <c r="C434" t="s">
        <v>7507</v>
      </c>
      <c r="D434" t="s">
        <v>3608</v>
      </c>
      <c r="E434" t="s">
        <v>5107</v>
      </c>
      <c r="F434" t="s">
        <v>1649</v>
      </c>
      <c r="H434" t="s">
        <v>5104</v>
      </c>
      <c r="I434" t="s">
        <v>7508</v>
      </c>
      <c r="J434" t="s">
        <v>7509</v>
      </c>
      <c r="K434" t="s">
        <v>3608</v>
      </c>
      <c r="L434" t="s">
        <v>5107</v>
      </c>
      <c r="M434" t="s">
        <v>1556</v>
      </c>
      <c r="O434" t="s">
        <v>5104</v>
      </c>
      <c r="P434" t="s">
        <v>7510</v>
      </c>
      <c r="Q434" t="s">
        <v>7511</v>
      </c>
      <c r="R434" t="s">
        <v>3608</v>
      </c>
      <c r="S434" t="s">
        <v>5107</v>
      </c>
      <c r="T434" t="s">
        <v>3003</v>
      </c>
    </row>
    <row r="435" spans="1:20">
      <c r="A435" t="s">
        <v>5104</v>
      </c>
      <c r="B435" t="s">
        <v>7512</v>
      </c>
      <c r="C435" t="s">
        <v>7513</v>
      </c>
      <c r="D435" t="s">
        <v>3608</v>
      </c>
      <c r="E435" t="s">
        <v>5107</v>
      </c>
      <c r="F435" t="s">
        <v>1649</v>
      </c>
      <c r="H435" t="s">
        <v>5104</v>
      </c>
      <c r="I435" t="s">
        <v>7514</v>
      </c>
      <c r="J435" t="s">
        <v>7498</v>
      </c>
      <c r="K435" t="s">
        <v>3608</v>
      </c>
      <c r="L435" t="s">
        <v>5107</v>
      </c>
      <c r="M435" t="s">
        <v>1556</v>
      </c>
      <c r="O435" t="s">
        <v>5104</v>
      </c>
      <c r="P435" t="s">
        <v>7515</v>
      </c>
      <c r="Q435" t="s">
        <v>7511</v>
      </c>
      <c r="R435" t="s">
        <v>3608</v>
      </c>
      <c r="S435" t="s">
        <v>5107</v>
      </c>
      <c r="T435" t="s">
        <v>3003</v>
      </c>
    </row>
    <row r="436" spans="1:20">
      <c r="A436" t="s">
        <v>5104</v>
      </c>
      <c r="B436" t="s">
        <v>7516</v>
      </c>
      <c r="C436" t="s">
        <v>7517</v>
      </c>
      <c r="D436" t="s">
        <v>3608</v>
      </c>
      <c r="E436" t="s">
        <v>5107</v>
      </c>
      <c r="F436" t="s">
        <v>1649</v>
      </c>
      <c r="H436" t="s">
        <v>5104</v>
      </c>
      <c r="I436" t="s">
        <v>7518</v>
      </c>
      <c r="J436" t="s">
        <v>7519</v>
      </c>
      <c r="K436" t="s">
        <v>3608</v>
      </c>
      <c r="L436" t="s">
        <v>5107</v>
      </c>
      <c r="M436" t="s">
        <v>1556</v>
      </c>
      <c r="O436" t="s">
        <v>5104</v>
      </c>
      <c r="P436" t="s">
        <v>7520</v>
      </c>
      <c r="Q436" t="s">
        <v>7489</v>
      </c>
      <c r="R436" t="s">
        <v>3608</v>
      </c>
      <c r="S436" t="s">
        <v>5107</v>
      </c>
      <c r="T436" t="s">
        <v>3003</v>
      </c>
    </row>
    <row r="437" spans="1:20">
      <c r="A437" t="s">
        <v>5104</v>
      </c>
      <c r="B437" t="s">
        <v>7521</v>
      </c>
      <c r="C437" t="s">
        <v>7522</v>
      </c>
      <c r="D437" t="s">
        <v>3608</v>
      </c>
      <c r="E437" t="s">
        <v>5107</v>
      </c>
      <c r="F437" t="s">
        <v>1327</v>
      </c>
      <c r="H437" t="s">
        <v>5104</v>
      </c>
      <c r="I437" t="s">
        <v>7523</v>
      </c>
      <c r="J437" t="s">
        <v>7524</v>
      </c>
      <c r="K437" t="s">
        <v>3608</v>
      </c>
      <c r="L437" t="s">
        <v>5107</v>
      </c>
      <c r="M437" t="s">
        <v>1556</v>
      </c>
      <c r="O437" t="s">
        <v>5104</v>
      </c>
      <c r="P437" t="s">
        <v>7525</v>
      </c>
      <c r="Q437" t="s">
        <v>7526</v>
      </c>
      <c r="R437" t="s">
        <v>3608</v>
      </c>
      <c r="S437" t="s">
        <v>5107</v>
      </c>
      <c r="T437" t="s">
        <v>3003</v>
      </c>
    </row>
    <row r="438" spans="1:20">
      <c r="A438" t="s">
        <v>5104</v>
      </c>
      <c r="B438" t="s">
        <v>7527</v>
      </c>
      <c r="C438" t="s">
        <v>7528</v>
      </c>
      <c r="D438" t="s">
        <v>3608</v>
      </c>
      <c r="E438" t="s">
        <v>5107</v>
      </c>
      <c r="F438" t="s">
        <v>1327</v>
      </c>
      <c r="H438" t="s">
        <v>5104</v>
      </c>
      <c r="I438" t="s">
        <v>7529</v>
      </c>
      <c r="J438" t="s">
        <v>7530</v>
      </c>
      <c r="K438" t="s">
        <v>3608</v>
      </c>
      <c r="L438" t="s">
        <v>5107</v>
      </c>
      <c r="M438" t="s">
        <v>1556</v>
      </c>
      <c r="O438" t="s">
        <v>5104</v>
      </c>
      <c r="P438" t="s">
        <v>7531</v>
      </c>
      <c r="Q438" t="s">
        <v>7532</v>
      </c>
      <c r="R438" t="s">
        <v>3608</v>
      </c>
      <c r="S438" t="s">
        <v>5107</v>
      </c>
      <c r="T438" t="s">
        <v>3003</v>
      </c>
    </row>
    <row r="439" spans="1:20">
      <c r="A439" t="s">
        <v>5104</v>
      </c>
      <c r="B439" t="s">
        <v>7533</v>
      </c>
      <c r="C439" t="s">
        <v>7534</v>
      </c>
      <c r="D439" t="s">
        <v>3608</v>
      </c>
      <c r="E439" t="s">
        <v>5107</v>
      </c>
      <c r="F439" t="s">
        <v>1327</v>
      </c>
      <c r="H439" t="s">
        <v>5104</v>
      </c>
      <c r="I439" t="s">
        <v>7535</v>
      </c>
      <c r="J439" t="s">
        <v>7536</v>
      </c>
      <c r="K439" t="s">
        <v>3608</v>
      </c>
      <c r="L439" t="s">
        <v>5107</v>
      </c>
      <c r="M439" t="s">
        <v>1556</v>
      </c>
      <c r="O439" t="s">
        <v>5104</v>
      </c>
      <c r="P439" t="s">
        <v>7537</v>
      </c>
      <c r="Q439" t="s">
        <v>7532</v>
      </c>
      <c r="R439" t="s">
        <v>3608</v>
      </c>
      <c r="S439" t="s">
        <v>5107</v>
      </c>
      <c r="T439" t="s">
        <v>3003</v>
      </c>
    </row>
    <row r="440" spans="1:20">
      <c r="A440" t="s">
        <v>5104</v>
      </c>
      <c r="B440" t="s">
        <v>7538</v>
      </c>
      <c r="C440" t="s">
        <v>7539</v>
      </c>
      <c r="D440" t="s">
        <v>3608</v>
      </c>
      <c r="E440" t="s">
        <v>5107</v>
      </c>
      <c r="F440" t="s">
        <v>1327</v>
      </c>
      <c r="H440" t="s">
        <v>5104</v>
      </c>
      <c r="I440" t="s">
        <v>7540</v>
      </c>
      <c r="J440" t="s">
        <v>7541</v>
      </c>
      <c r="K440" t="s">
        <v>3608</v>
      </c>
      <c r="L440" t="s">
        <v>5107</v>
      </c>
      <c r="M440" t="s">
        <v>1556</v>
      </c>
      <c r="O440" t="s">
        <v>5104</v>
      </c>
      <c r="P440" t="s">
        <v>7542</v>
      </c>
      <c r="Q440" t="s">
        <v>7543</v>
      </c>
      <c r="R440" t="s">
        <v>3608</v>
      </c>
      <c r="S440" t="s">
        <v>5107</v>
      </c>
      <c r="T440" t="s">
        <v>3003</v>
      </c>
    </row>
    <row r="441" spans="1:20">
      <c r="A441" t="s">
        <v>5104</v>
      </c>
      <c r="B441" t="s">
        <v>7544</v>
      </c>
      <c r="C441" t="s">
        <v>7545</v>
      </c>
      <c r="D441" t="s">
        <v>3608</v>
      </c>
      <c r="E441" t="s">
        <v>5107</v>
      </c>
      <c r="F441" t="s">
        <v>2490</v>
      </c>
      <c r="H441" t="s">
        <v>5104</v>
      </c>
      <c r="I441" t="s">
        <v>7546</v>
      </c>
      <c r="J441" t="s">
        <v>7547</v>
      </c>
      <c r="K441" t="s">
        <v>3608</v>
      </c>
      <c r="L441" t="s">
        <v>5107</v>
      </c>
      <c r="M441" t="s">
        <v>2490</v>
      </c>
      <c r="O441" t="s">
        <v>5104</v>
      </c>
      <c r="P441" t="s">
        <v>7548</v>
      </c>
      <c r="Q441" t="s">
        <v>7489</v>
      </c>
      <c r="R441" t="s">
        <v>3608</v>
      </c>
      <c r="S441" t="s">
        <v>5107</v>
      </c>
      <c r="T441" t="s">
        <v>3003</v>
      </c>
    </row>
    <row r="442" spans="1:20">
      <c r="A442" t="s">
        <v>5104</v>
      </c>
      <c r="B442" t="s">
        <v>7549</v>
      </c>
      <c r="C442" t="s">
        <v>7550</v>
      </c>
      <c r="D442" t="s">
        <v>3608</v>
      </c>
      <c r="E442" t="s">
        <v>5107</v>
      </c>
      <c r="F442" t="s">
        <v>2490</v>
      </c>
      <c r="H442" t="s">
        <v>5104</v>
      </c>
      <c r="I442" t="s">
        <v>7551</v>
      </c>
      <c r="J442" t="s">
        <v>7552</v>
      </c>
      <c r="K442" t="s">
        <v>3608</v>
      </c>
      <c r="L442" t="s">
        <v>5107</v>
      </c>
      <c r="M442" t="s">
        <v>2490</v>
      </c>
      <c r="O442" t="s">
        <v>5104</v>
      </c>
      <c r="P442" t="s">
        <v>7553</v>
      </c>
      <c r="Q442" t="s">
        <v>7543</v>
      </c>
      <c r="R442" t="s">
        <v>3608</v>
      </c>
      <c r="S442" t="s">
        <v>5107</v>
      </c>
      <c r="T442" t="s">
        <v>3003</v>
      </c>
    </row>
    <row r="443" spans="1:20">
      <c r="A443" t="s">
        <v>5104</v>
      </c>
      <c r="B443" t="s">
        <v>7554</v>
      </c>
      <c r="C443" t="s">
        <v>7555</v>
      </c>
      <c r="D443" t="s">
        <v>3608</v>
      </c>
      <c r="E443" t="s">
        <v>5107</v>
      </c>
      <c r="F443" t="s">
        <v>2490</v>
      </c>
      <c r="H443" t="s">
        <v>5104</v>
      </c>
      <c r="I443" t="s">
        <v>7556</v>
      </c>
      <c r="J443" t="s">
        <v>7557</v>
      </c>
      <c r="K443" t="s">
        <v>3608</v>
      </c>
      <c r="L443" t="s">
        <v>5107</v>
      </c>
      <c r="M443" t="s">
        <v>2490</v>
      </c>
      <c r="O443" t="s">
        <v>5104</v>
      </c>
      <c r="P443" t="s">
        <v>7558</v>
      </c>
      <c r="Q443" t="s">
        <v>7543</v>
      </c>
      <c r="R443" t="s">
        <v>3608</v>
      </c>
      <c r="S443" t="s">
        <v>5107</v>
      </c>
      <c r="T443" t="s">
        <v>3003</v>
      </c>
    </row>
    <row r="444" spans="1:20">
      <c r="A444" t="s">
        <v>5104</v>
      </c>
      <c r="B444" t="s">
        <v>7559</v>
      </c>
      <c r="C444" t="s">
        <v>7560</v>
      </c>
      <c r="D444" t="s">
        <v>3608</v>
      </c>
      <c r="E444" t="s">
        <v>5107</v>
      </c>
      <c r="F444" t="s">
        <v>2490</v>
      </c>
      <c r="H444" t="s">
        <v>5104</v>
      </c>
      <c r="I444" t="s">
        <v>7561</v>
      </c>
      <c r="J444" t="s">
        <v>7562</v>
      </c>
      <c r="K444" t="s">
        <v>3608</v>
      </c>
      <c r="L444" t="s">
        <v>5107</v>
      </c>
      <c r="M444" t="s">
        <v>2490</v>
      </c>
      <c r="O444" t="s">
        <v>5104</v>
      </c>
      <c r="P444" t="s">
        <v>7563</v>
      </c>
      <c r="Q444" t="s">
        <v>7543</v>
      </c>
      <c r="R444" t="s">
        <v>3608</v>
      </c>
      <c r="S444" t="s">
        <v>5107</v>
      </c>
      <c r="T444" t="s">
        <v>3003</v>
      </c>
    </row>
    <row r="445" spans="1:20">
      <c r="A445" t="s">
        <v>5104</v>
      </c>
      <c r="B445" t="s">
        <v>7564</v>
      </c>
      <c r="C445" t="s">
        <v>7565</v>
      </c>
      <c r="D445" t="s">
        <v>3608</v>
      </c>
      <c r="E445" t="s">
        <v>5107</v>
      </c>
      <c r="F445" t="s">
        <v>2490</v>
      </c>
      <c r="H445" t="s">
        <v>5104</v>
      </c>
      <c r="I445" t="s">
        <v>7566</v>
      </c>
      <c r="J445" t="s">
        <v>7567</v>
      </c>
      <c r="K445" t="s">
        <v>3608</v>
      </c>
      <c r="L445" t="s">
        <v>5107</v>
      </c>
      <c r="M445" t="s">
        <v>2490</v>
      </c>
      <c r="O445" t="s">
        <v>5104</v>
      </c>
      <c r="P445" t="s">
        <v>7568</v>
      </c>
      <c r="Q445" t="s">
        <v>7543</v>
      </c>
      <c r="R445" t="s">
        <v>3608</v>
      </c>
      <c r="S445" t="s">
        <v>5107</v>
      </c>
      <c r="T445" t="s">
        <v>3003</v>
      </c>
    </row>
    <row r="446" spans="1:20">
      <c r="A446" t="s">
        <v>5104</v>
      </c>
      <c r="B446" t="s">
        <v>7569</v>
      </c>
      <c r="C446" t="s">
        <v>7570</v>
      </c>
      <c r="D446" t="s">
        <v>3608</v>
      </c>
      <c r="E446" t="s">
        <v>5107</v>
      </c>
      <c r="F446" t="s">
        <v>2490</v>
      </c>
      <c r="H446" t="s">
        <v>5104</v>
      </c>
      <c r="I446" t="s">
        <v>7571</v>
      </c>
      <c r="J446" t="s">
        <v>7572</v>
      </c>
      <c r="K446" t="s">
        <v>3608</v>
      </c>
      <c r="L446" t="s">
        <v>5107</v>
      </c>
      <c r="M446" t="s">
        <v>2490</v>
      </c>
      <c r="O446" t="s">
        <v>5104</v>
      </c>
      <c r="P446" t="s">
        <v>7573</v>
      </c>
      <c r="Q446" t="s">
        <v>7574</v>
      </c>
      <c r="R446" t="s">
        <v>3608</v>
      </c>
      <c r="S446" t="s">
        <v>5107</v>
      </c>
      <c r="T446" t="s">
        <v>3091</v>
      </c>
    </row>
    <row r="447" spans="1:20">
      <c r="A447" t="s">
        <v>5104</v>
      </c>
      <c r="B447" t="s">
        <v>7575</v>
      </c>
      <c r="C447" t="s">
        <v>7576</v>
      </c>
      <c r="D447" t="s">
        <v>3608</v>
      </c>
      <c r="E447" t="s">
        <v>5107</v>
      </c>
      <c r="F447" t="s">
        <v>2490</v>
      </c>
      <c r="H447" t="s">
        <v>5104</v>
      </c>
      <c r="I447" t="s">
        <v>7577</v>
      </c>
      <c r="J447" t="s">
        <v>7578</v>
      </c>
      <c r="K447" t="s">
        <v>3608</v>
      </c>
      <c r="L447" t="s">
        <v>5107</v>
      </c>
      <c r="M447" t="s">
        <v>2490</v>
      </c>
      <c r="O447" t="s">
        <v>5104</v>
      </c>
      <c r="P447" t="s">
        <v>7579</v>
      </c>
      <c r="Q447" t="s">
        <v>7574</v>
      </c>
      <c r="R447" t="s">
        <v>3608</v>
      </c>
      <c r="S447" t="s">
        <v>5107</v>
      </c>
      <c r="T447" t="s">
        <v>3091</v>
      </c>
    </row>
    <row r="448" spans="1:20">
      <c r="A448" t="s">
        <v>5104</v>
      </c>
      <c r="B448" t="s">
        <v>7580</v>
      </c>
      <c r="C448" t="s">
        <v>7581</v>
      </c>
      <c r="D448" t="s">
        <v>3608</v>
      </c>
      <c r="E448" t="s">
        <v>5107</v>
      </c>
      <c r="F448" t="s">
        <v>2490</v>
      </c>
      <c r="H448" t="s">
        <v>5104</v>
      </c>
      <c r="I448" t="s">
        <v>7582</v>
      </c>
      <c r="J448" t="s">
        <v>7583</v>
      </c>
      <c r="K448" t="s">
        <v>3608</v>
      </c>
      <c r="L448" t="s">
        <v>5107</v>
      </c>
      <c r="M448" t="s">
        <v>2490</v>
      </c>
      <c r="O448" t="s">
        <v>5104</v>
      </c>
      <c r="P448" t="s">
        <v>7584</v>
      </c>
      <c r="Q448" t="s">
        <v>7585</v>
      </c>
      <c r="R448" t="s">
        <v>3608</v>
      </c>
      <c r="S448" t="s">
        <v>5107</v>
      </c>
      <c r="T448" t="s">
        <v>3091</v>
      </c>
    </row>
    <row r="449" spans="1:20">
      <c r="A449" t="s">
        <v>5104</v>
      </c>
      <c r="B449" t="s">
        <v>7586</v>
      </c>
      <c r="C449" t="s">
        <v>7587</v>
      </c>
      <c r="D449" t="s">
        <v>3608</v>
      </c>
      <c r="E449" t="s">
        <v>5107</v>
      </c>
      <c r="F449" t="s">
        <v>2490</v>
      </c>
      <c r="H449" t="s">
        <v>5104</v>
      </c>
      <c r="I449" t="s">
        <v>7588</v>
      </c>
      <c r="J449" t="s">
        <v>7589</v>
      </c>
      <c r="K449" t="s">
        <v>3608</v>
      </c>
      <c r="L449" t="s">
        <v>5107</v>
      </c>
      <c r="M449" t="s">
        <v>2490</v>
      </c>
      <c r="O449" t="s">
        <v>5104</v>
      </c>
      <c r="P449" t="s">
        <v>7590</v>
      </c>
      <c r="Q449" t="s">
        <v>7591</v>
      </c>
      <c r="R449" t="s">
        <v>3608</v>
      </c>
      <c r="S449" t="s">
        <v>5107</v>
      </c>
      <c r="T449" t="s">
        <v>3091</v>
      </c>
    </row>
    <row r="450" spans="1:20">
      <c r="A450" t="s">
        <v>5104</v>
      </c>
      <c r="B450" t="s">
        <v>7592</v>
      </c>
      <c r="C450" t="s">
        <v>7593</v>
      </c>
      <c r="D450" t="s">
        <v>3608</v>
      </c>
      <c r="E450" t="s">
        <v>5107</v>
      </c>
      <c r="F450" t="s">
        <v>2490</v>
      </c>
      <c r="H450" t="s">
        <v>5104</v>
      </c>
      <c r="I450" t="s">
        <v>7594</v>
      </c>
      <c r="J450" t="s">
        <v>7595</v>
      </c>
      <c r="K450" t="s">
        <v>3608</v>
      </c>
      <c r="L450" t="s">
        <v>5107</v>
      </c>
      <c r="M450" t="s">
        <v>2490</v>
      </c>
      <c r="O450" t="s">
        <v>5104</v>
      </c>
      <c r="P450" t="s">
        <v>7596</v>
      </c>
      <c r="Q450" t="s">
        <v>7591</v>
      </c>
      <c r="R450" t="s">
        <v>3608</v>
      </c>
      <c r="S450" t="s">
        <v>5107</v>
      </c>
      <c r="T450" t="s">
        <v>3091</v>
      </c>
    </row>
    <row r="451" spans="1:20">
      <c r="A451" t="s">
        <v>5104</v>
      </c>
      <c r="B451" t="s">
        <v>7597</v>
      </c>
      <c r="C451" t="s">
        <v>7587</v>
      </c>
      <c r="D451" t="s">
        <v>3608</v>
      </c>
      <c r="E451" t="s">
        <v>5107</v>
      </c>
      <c r="F451" t="s">
        <v>2490</v>
      </c>
      <c r="H451" t="s">
        <v>5104</v>
      </c>
      <c r="I451" t="s">
        <v>7598</v>
      </c>
      <c r="J451" t="s">
        <v>7599</v>
      </c>
      <c r="K451" t="s">
        <v>3608</v>
      </c>
      <c r="L451" t="s">
        <v>5107</v>
      </c>
      <c r="M451" t="s">
        <v>2490</v>
      </c>
      <c r="O451" t="s">
        <v>5104</v>
      </c>
      <c r="P451" t="s">
        <v>7600</v>
      </c>
      <c r="Q451" t="s">
        <v>7601</v>
      </c>
      <c r="R451" t="s">
        <v>3608</v>
      </c>
      <c r="S451" t="s">
        <v>5107</v>
      </c>
      <c r="T451" t="s">
        <v>3091</v>
      </c>
    </row>
    <row r="452" spans="1:20">
      <c r="A452" t="s">
        <v>5104</v>
      </c>
      <c r="B452" t="s">
        <v>7602</v>
      </c>
      <c r="C452" t="s">
        <v>7603</v>
      </c>
      <c r="D452" t="s">
        <v>3608</v>
      </c>
      <c r="E452" t="s">
        <v>5107</v>
      </c>
      <c r="F452" t="s">
        <v>2490</v>
      </c>
      <c r="H452" t="s">
        <v>5104</v>
      </c>
      <c r="I452" t="s">
        <v>7604</v>
      </c>
      <c r="J452" t="s">
        <v>7605</v>
      </c>
      <c r="K452" t="s">
        <v>3608</v>
      </c>
      <c r="L452" t="s">
        <v>5107</v>
      </c>
      <c r="M452" t="s">
        <v>2490</v>
      </c>
      <c r="O452" t="s">
        <v>5104</v>
      </c>
      <c r="P452" t="s">
        <v>7606</v>
      </c>
      <c r="Q452" t="s">
        <v>7607</v>
      </c>
      <c r="R452" t="s">
        <v>3608</v>
      </c>
      <c r="S452" t="s">
        <v>5107</v>
      </c>
      <c r="T452" t="s">
        <v>169</v>
      </c>
    </row>
    <row r="453" spans="1:20">
      <c r="A453" t="s">
        <v>5104</v>
      </c>
      <c r="B453" t="s">
        <v>7608</v>
      </c>
      <c r="C453" t="s">
        <v>7609</v>
      </c>
      <c r="D453" t="s">
        <v>3608</v>
      </c>
      <c r="E453" t="s">
        <v>5107</v>
      </c>
      <c r="F453" t="s">
        <v>2490</v>
      </c>
      <c r="H453" t="s">
        <v>5104</v>
      </c>
      <c r="I453" t="s">
        <v>7610</v>
      </c>
      <c r="J453" t="s">
        <v>7611</v>
      </c>
      <c r="K453" t="s">
        <v>3608</v>
      </c>
      <c r="L453" t="s">
        <v>5107</v>
      </c>
      <c r="M453" t="s">
        <v>2490</v>
      </c>
      <c r="O453" t="s">
        <v>5104</v>
      </c>
      <c r="P453" t="s">
        <v>7612</v>
      </c>
      <c r="Q453" t="s">
        <v>7607</v>
      </c>
      <c r="R453" t="s">
        <v>3608</v>
      </c>
      <c r="S453" t="s">
        <v>5107</v>
      </c>
      <c r="T453" t="s">
        <v>169</v>
      </c>
    </row>
    <row r="454" spans="1:20">
      <c r="A454" t="s">
        <v>5104</v>
      </c>
      <c r="B454" t="s">
        <v>7613</v>
      </c>
      <c r="C454" t="s">
        <v>7614</v>
      </c>
      <c r="D454" t="s">
        <v>3608</v>
      </c>
      <c r="E454" t="s">
        <v>5107</v>
      </c>
      <c r="F454" t="s">
        <v>2490</v>
      </c>
      <c r="H454" t="s">
        <v>5104</v>
      </c>
      <c r="I454" t="s">
        <v>7615</v>
      </c>
      <c r="J454" t="s">
        <v>7616</v>
      </c>
      <c r="K454" t="s">
        <v>3608</v>
      </c>
      <c r="L454" t="s">
        <v>5107</v>
      </c>
      <c r="M454" t="s">
        <v>2490</v>
      </c>
      <c r="O454" t="s">
        <v>5104</v>
      </c>
      <c r="P454" t="s">
        <v>7617</v>
      </c>
      <c r="Q454" t="s">
        <v>7607</v>
      </c>
      <c r="R454" t="s">
        <v>3608</v>
      </c>
      <c r="S454" t="s">
        <v>5107</v>
      </c>
      <c r="T454" t="s">
        <v>169</v>
      </c>
    </row>
    <row r="455" spans="1:20">
      <c r="A455" t="s">
        <v>5104</v>
      </c>
      <c r="B455" t="s">
        <v>7618</v>
      </c>
      <c r="C455" t="s">
        <v>7619</v>
      </c>
      <c r="D455" t="s">
        <v>3608</v>
      </c>
      <c r="E455" t="s">
        <v>5107</v>
      </c>
      <c r="F455" t="s">
        <v>2490</v>
      </c>
      <c r="H455" t="s">
        <v>5104</v>
      </c>
      <c r="I455" t="s">
        <v>7620</v>
      </c>
      <c r="J455" t="s">
        <v>7547</v>
      </c>
      <c r="K455" t="s">
        <v>3608</v>
      </c>
      <c r="L455" t="s">
        <v>5107</v>
      </c>
      <c r="M455" t="s">
        <v>2490</v>
      </c>
      <c r="O455" t="s">
        <v>5104</v>
      </c>
      <c r="P455" t="s">
        <v>7621</v>
      </c>
      <c r="Q455" t="s">
        <v>7607</v>
      </c>
      <c r="R455" t="s">
        <v>3608</v>
      </c>
      <c r="S455" t="s">
        <v>5107</v>
      </c>
      <c r="T455" t="s">
        <v>169</v>
      </c>
    </row>
    <row r="456" spans="1:20">
      <c r="A456" t="s">
        <v>5104</v>
      </c>
      <c r="B456" t="s">
        <v>7622</v>
      </c>
      <c r="C456" t="s">
        <v>7623</v>
      </c>
      <c r="D456" t="s">
        <v>3608</v>
      </c>
      <c r="E456" t="s">
        <v>5107</v>
      </c>
      <c r="F456" t="s">
        <v>2490</v>
      </c>
      <c r="H456" t="s">
        <v>5104</v>
      </c>
      <c r="I456" t="s">
        <v>7624</v>
      </c>
      <c r="J456" t="s">
        <v>7552</v>
      </c>
      <c r="K456" t="s">
        <v>3608</v>
      </c>
      <c r="L456" t="s">
        <v>5107</v>
      </c>
      <c r="M456" t="s">
        <v>2490</v>
      </c>
      <c r="O456" t="s">
        <v>5104</v>
      </c>
      <c r="P456" t="s">
        <v>7625</v>
      </c>
      <c r="Q456" t="s">
        <v>7626</v>
      </c>
      <c r="R456" t="s">
        <v>3608</v>
      </c>
      <c r="S456" t="s">
        <v>5107</v>
      </c>
      <c r="T456" t="s">
        <v>169</v>
      </c>
    </row>
    <row r="457" spans="1:20">
      <c r="A457" t="s">
        <v>5104</v>
      </c>
      <c r="B457" t="s">
        <v>7627</v>
      </c>
      <c r="C457" t="s">
        <v>7628</v>
      </c>
      <c r="D457" t="s">
        <v>3608</v>
      </c>
      <c r="E457" t="s">
        <v>5107</v>
      </c>
      <c r="F457" t="s">
        <v>2490</v>
      </c>
      <c r="H457" t="s">
        <v>5104</v>
      </c>
      <c r="I457" t="s">
        <v>7629</v>
      </c>
      <c r="J457" t="s">
        <v>7630</v>
      </c>
      <c r="K457" t="s">
        <v>3608</v>
      </c>
      <c r="L457" t="s">
        <v>5107</v>
      </c>
      <c r="M457" t="s">
        <v>2490</v>
      </c>
      <c r="O457" t="s">
        <v>5104</v>
      </c>
      <c r="P457" t="s">
        <v>7631</v>
      </c>
      <c r="Q457" t="s">
        <v>7632</v>
      </c>
      <c r="R457" t="s">
        <v>3608</v>
      </c>
      <c r="S457" t="s">
        <v>5107</v>
      </c>
      <c r="T457" t="s">
        <v>169</v>
      </c>
    </row>
    <row r="458" spans="1:20">
      <c r="A458" t="s">
        <v>5104</v>
      </c>
      <c r="B458" t="s">
        <v>7633</v>
      </c>
      <c r="C458" t="s">
        <v>7634</v>
      </c>
      <c r="D458" t="s">
        <v>3608</v>
      </c>
      <c r="E458" t="s">
        <v>5107</v>
      </c>
      <c r="F458" t="s">
        <v>1397</v>
      </c>
      <c r="H458" t="s">
        <v>5104</v>
      </c>
      <c r="I458" t="s">
        <v>7635</v>
      </c>
      <c r="J458" t="s">
        <v>7636</v>
      </c>
      <c r="K458" t="s">
        <v>3608</v>
      </c>
      <c r="L458" t="s">
        <v>5107</v>
      </c>
      <c r="M458" t="s">
        <v>169</v>
      </c>
      <c r="O458" t="s">
        <v>5104</v>
      </c>
      <c r="P458" t="s">
        <v>7637</v>
      </c>
      <c r="Q458" t="s">
        <v>7638</v>
      </c>
      <c r="R458" t="s">
        <v>3608</v>
      </c>
      <c r="S458" t="s">
        <v>5107</v>
      </c>
      <c r="T458" t="s">
        <v>169</v>
      </c>
    </row>
    <row r="459" spans="1:20">
      <c r="A459" t="s">
        <v>5104</v>
      </c>
      <c r="B459" t="s">
        <v>7639</v>
      </c>
      <c r="C459" t="s">
        <v>7640</v>
      </c>
      <c r="D459" t="s">
        <v>3608</v>
      </c>
      <c r="E459" t="s">
        <v>5107</v>
      </c>
      <c r="F459" t="s">
        <v>1397</v>
      </c>
      <c r="H459" t="s">
        <v>5104</v>
      </c>
      <c r="I459" t="s">
        <v>7641</v>
      </c>
      <c r="J459" t="s">
        <v>7642</v>
      </c>
      <c r="K459" t="s">
        <v>3608</v>
      </c>
      <c r="L459" t="s">
        <v>5107</v>
      </c>
      <c r="M459" t="s">
        <v>169</v>
      </c>
      <c r="O459" t="s">
        <v>5104</v>
      </c>
      <c r="P459" t="s">
        <v>7643</v>
      </c>
      <c r="Q459" t="s">
        <v>7644</v>
      </c>
      <c r="R459" t="s">
        <v>3608</v>
      </c>
      <c r="S459" t="s">
        <v>5107</v>
      </c>
      <c r="T459" t="s">
        <v>2490</v>
      </c>
    </row>
    <row r="460" spans="1:20">
      <c r="A460" t="s">
        <v>5104</v>
      </c>
      <c r="B460" t="s">
        <v>7645</v>
      </c>
      <c r="C460" t="s">
        <v>7646</v>
      </c>
      <c r="D460" t="s">
        <v>3608</v>
      </c>
      <c r="E460" t="s">
        <v>5107</v>
      </c>
      <c r="F460" t="s">
        <v>1397</v>
      </c>
      <c r="H460" t="s">
        <v>5104</v>
      </c>
      <c r="I460" t="s">
        <v>7647</v>
      </c>
      <c r="J460" t="s">
        <v>7648</v>
      </c>
      <c r="K460" t="s">
        <v>3608</v>
      </c>
      <c r="L460" t="s">
        <v>5107</v>
      </c>
      <c r="M460" t="s">
        <v>169</v>
      </c>
      <c r="O460" t="s">
        <v>5104</v>
      </c>
      <c r="P460" t="s">
        <v>7649</v>
      </c>
      <c r="Q460" t="s">
        <v>7644</v>
      </c>
      <c r="R460" t="s">
        <v>3608</v>
      </c>
      <c r="S460" t="s">
        <v>5107</v>
      </c>
      <c r="T460" t="s">
        <v>2490</v>
      </c>
    </row>
    <row r="461" spans="1:20">
      <c r="A461" t="s">
        <v>5104</v>
      </c>
      <c r="B461" t="s">
        <v>7650</v>
      </c>
      <c r="C461" t="s">
        <v>7651</v>
      </c>
      <c r="D461" t="s">
        <v>3608</v>
      </c>
      <c r="E461" t="s">
        <v>5107</v>
      </c>
      <c r="F461" t="s">
        <v>1397</v>
      </c>
      <c r="H461" t="s">
        <v>5104</v>
      </c>
      <c r="I461" t="s">
        <v>7652</v>
      </c>
      <c r="J461" t="s">
        <v>7653</v>
      </c>
      <c r="K461" t="s">
        <v>3608</v>
      </c>
      <c r="L461" t="s">
        <v>5107</v>
      </c>
      <c r="M461" t="s">
        <v>169</v>
      </c>
      <c r="O461" t="s">
        <v>5104</v>
      </c>
      <c r="P461" t="s">
        <v>7654</v>
      </c>
      <c r="Q461" t="s">
        <v>7655</v>
      </c>
      <c r="R461" t="s">
        <v>3608</v>
      </c>
      <c r="S461" t="s">
        <v>5107</v>
      </c>
      <c r="T461" t="s">
        <v>169</v>
      </c>
    </row>
    <row r="462" spans="1:20">
      <c r="A462" t="s">
        <v>5104</v>
      </c>
      <c r="B462" t="s">
        <v>7656</v>
      </c>
      <c r="C462" t="s">
        <v>7657</v>
      </c>
      <c r="D462" t="s">
        <v>3608</v>
      </c>
      <c r="E462" t="s">
        <v>5107</v>
      </c>
      <c r="F462" t="s">
        <v>1397</v>
      </c>
      <c r="H462" t="s">
        <v>5104</v>
      </c>
      <c r="I462" t="s">
        <v>7658</v>
      </c>
      <c r="J462" t="s">
        <v>7659</v>
      </c>
      <c r="K462" t="s">
        <v>3608</v>
      </c>
      <c r="L462" t="s">
        <v>5107</v>
      </c>
      <c r="M462" t="s">
        <v>169</v>
      </c>
      <c r="O462" t="s">
        <v>5104</v>
      </c>
      <c r="P462" t="s">
        <v>7660</v>
      </c>
      <c r="Q462" t="s">
        <v>7661</v>
      </c>
      <c r="R462" t="s">
        <v>3608</v>
      </c>
      <c r="S462" t="s">
        <v>5107</v>
      </c>
      <c r="T462" t="s">
        <v>169</v>
      </c>
    </row>
    <row r="463" spans="1:20">
      <c r="A463" t="s">
        <v>5104</v>
      </c>
      <c r="B463" t="s">
        <v>7662</v>
      </c>
      <c r="C463" t="s">
        <v>7663</v>
      </c>
      <c r="D463" t="s">
        <v>3608</v>
      </c>
      <c r="E463" t="s">
        <v>5107</v>
      </c>
      <c r="F463" t="s">
        <v>1397</v>
      </c>
      <c r="H463" t="s">
        <v>5104</v>
      </c>
      <c r="I463" t="s">
        <v>7664</v>
      </c>
      <c r="J463" t="s">
        <v>7665</v>
      </c>
      <c r="K463" t="s">
        <v>3608</v>
      </c>
      <c r="L463" t="s">
        <v>5107</v>
      </c>
      <c r="M463" t="s">
        <v>169</v>
      </c>
      <c r="O463" t="s">
        <v>5104</v>
      </c>
      <c r="P463" t="s">
        <v>7666</v>
      </c>
      <c r="Q463" t="s">
        <v>7661</v>
      </c>
      <c r="R463" t="s">
        <v>3608</v>
      </c>
      <c r="S463" t="s">
        <v>5107</v>
      </c>
      <c r="T463" t="s">
        <v>169</v>
      </c>
    </row>
    <row r="464" spans="1:20">
      <c r="A464" t="s">
        <v>5104</v>
      </c>
      <c r="B464" t="s">
        <v>7667</v>
      </c>
      <c r="C464" t="s">
        <v>7668</v>
      </c>
      <c r="D464" t="s">
        <v>3608</v>
      </c>
      <c r="E464" t="s">
        <v>5107</v>
      </c>
      <c r="F464" t="s">
        <v>1397</v>
      </c>
      <c r="H464" t="s">
        <v>5104</v>
      </c>
      <c r="I464" t="s">
        <v>7669</v>
      </c>
      <c r="J464" t="s">
        <v>7665</v>
      </c>
      <c r="K464" t="s">
        <v>3608</v>
      </c>
      <c r="L464" t="s">
        <v>5107</v>
      </c>
      <c r="M464" t="s">
        <v>169</v>
      </c>
      <c r="O464" t="s">
        <v>5104</v>
      </c>
      <c r="P464" t="s">
        <v>7670</v>
      </c>
      <c r="Q464" t="s">
        <v>7671</v>
      </c>
      <c r="R464" t="s">
        <v>3608</v>
      </c>
      <c r="S464" t="s">
        <v>5107</v>
      </c>
      <c r="T464" t="s">
        <v>1649</v>
      </c>
    </row>
    <row r="465" spans="1:20">
      <c r="A465" t="s">
        <v>5104</v>
      </c>
      <c r="B465" t="s">
        <v>7672</v>
      </c>
      <c r="C465" t="s">
        <v>7673</v>
      </c>
      <c r="D465" t="s">
        <v>3608</v>
      </c>
      <c r="E465" t="s">
        <v>5107</v>
      </c>
      <c r="F465" t="s">
        <v>1397</v>
      </c>
      <c r="H465" t="s">
        <v>5104</v>
      </c>
      <c r="I465" t="s">
        <v>7674</v>
      </c>
      <c r="J465" t="s">
        <v>7675</v>
      </c>
      <c r="K465" t="s">
        <v>3608</v>
      </c>
      <c r="L465" t="s">
        <v>5107</v>
      </c>
      <c r="M465" t="s">
        <v>169</v>
      </c>
      <c r="O465" t="s">
        <v>5104</v>
      </c>
      <c r="P465" t="s">
        <v>7676</v>
      </c>
      <c r="Q465" t="s">
        <v>7677</v>
      </c>
      <c r="R465" t="s">
        <v>3608</v>
      </c>
      <c r="S465" t="s">
        <v>5107</v>
      </c>
      <c r="T465" t="s">
        <v>1649</v>
      </c>
    </row>
    <row r="466" spans="1:20">
      <c r="A466" t="s">
        <v>5104</v>
      </c>
      <c r="B466" t="s">
        <v>7678</v>
      </c>
      <c r="C466" t="s">
        <v>7679</v>
      </c>
      <c r="D466" t="s">
        <v>3608</v>
      </c>
      <c r="E466" t="s">
        <v>5107</v>
      </c>
      <c r="F466" t="s">
        <v>1397</v>
      </c>
      <c r="H466" t="s">
        <v>5104</v>
      </c>
      <c r="I466" t="s">
        <v>7680</v>
      </c>
      <c r="J466" t="s">
        <v>7681</v>
      </c>
      <c r="K466" t="s">
        <v>3608</v>
      </c>
      <c r="L466" t="s">
        <v>5107</v>
      </c>
      <c r="M466" t="s">
        <v>2490</v>
      </c>
      <c r="O466" t="s">
        <v>5104</v>
      </c>
      <c r="P466" t="s">
        <v>7682</v>
      </c>
      <c r="Q466" t="s">
        <v>7683</v>
      </c>
      <c r="R466" t="s">
        <v>3608</v>
      </c>
      <c r="S466" t="s">
        <v>5107</v>
      </c>
      <c r="T466" t="s">
        <v>169</v>
      </c>
    </row>
    <row r="467" spans="1:20">
      <c r="A467" t="s">
        <v>5104</v>
      </c>
      <c r="B467" t="s">
        <v>7684</v>
      </c>
      <c r="C467" t="s">
        <v>7685</v>
      </c>
      <c r="D467" t="s">
        <v>3608</v>
      </c>
      <c r="E467" t="s">
        <v>5107</v>
      </c>
      <c r="F467" t="s">
        <v>1397</v>
      </c>
      <c r="H467" t="s">
        <v>5104</v>
      </c>
      <c r="I467" t="s">
        <v>7686</v>
      </c>
      <c r="J467" t="s">
        <v>7687</v>
      </c>
      <c r="K467" t="s">
        <v>3608</v>
      </c>
      <c r="L467" t="s">
        <v>5107</v>
      </c>
      <c r="M467" t="s">
        <v>2490</v>
      </c>
      <c r="O467" t="s">
        <v>5104</v>
      </c>
      <c r="P467" t="s">
        <v>7688</v>
      </c>
      <c r="Q467" t="s">
        <v>7683</v>
      </c>
      <c r="R467" t="s">
        <v>3608</v>
      </c>
      <c r="S467" t="s">
        <v>5107</v>
      </c>
      <c r="T467" t="s">
        <v>169</v>
      </c>
    </row>
    <row r="468" spans="1:20">
      <c r="A468" t="s">
        <v>5104</v>
      </c>
      <c r="B468" t="s">
        <v>7689</v>
      </c>
      <c r="C468" t="s">
        <v>7690</v>
      </c>
      <c r="D468" t="s">
        <v>3608</v>
      </c>
      <c r="E468" t="s">
        <v>5107</v>
      </c>
      <c r="F468" t="s">
        <v>1397</v>
      </c>
      <c r="H468" t="s">
        <v>5104</v>
      </c>
      <c r="I468" t="s">
        <v>7691</v>
      </c>
      <c r="J468" t="s">
        <v>7692</v>
      </c>
      <c r="K468" t="s">
        <v>3608</v>
      </c>
      <c r="L468" t="s">
        <v>5107</v>
      </c>
      <c r="M468" t="s">
        <v>2490</v>
      </c>
      <c r="O468" t="s">
        <v>5104</v>
      </c>
      <c r="P468" t="s">
        <v>7693</v>
      </c>
      <c r="Q468" t="s">
        <v>7683</v>
      </c>
      <c r="R468" t="s">
        <v>3608</v>
      </c>
      <c r="S468" t="s">
        <v>5107</v>
      </c>
      <c r="T468" t="s">
        <v>169</v>
      </c>
    </row>
    <row r="469" spans="1:20">
      <c r="A469" t="s">
        <v>5104</v>
      </c>
      <c r="B469" t="s">
        <v>7694</v>
      </c>
      <c r="C469" t="s">
        <v>7695</v>
      </c>
      <c r="D469" t="s">
        <v>3608</v>
      </c>
      <c r="E469" t="s">
        <v>5107</v>
      </c>
      <c r="F469" t="s">
        <v>1397</v>
      </c>
      <c r="H469" t="s">
        <v>5104</v>
      </c>
      <c r="I469" t="s">
        <v>7696</v>
      </c>
      <c r="J469" t="s">
        <v>7681</v>
      </c>
      <c r="K469" t="s">
        <v>3608</v>
      </c>
      <c r="L469" t="s">
        <v>5107</v>
      </c>
      <c r="M469" t="s">
        <v>2490</v>
      </c>
      <c r="O469" t="s">
        <v>5104</v>
      </c>
      <c r="P469" t="s">
        <v>7697</v>
      </c>
      <c r="Q469" t="s">
        <v>7698</v>
      </c>
      <c r="R469" t="s">
        <v>3608</v>
      </c>
      <c r="S469" t="s">
        <v>5107</v>
      </c>
      <c r="T469" t="s">
        <v>169</v>
      </c>
    </row>
    <row r="470" spans="1:20">
      <c r="A470" t="s">
        <v>5104</v>
      </c>
      <c r="B470" t="s">
        <v>7699</v>
      </c>
      <c r="C470" t="s">
        <v>7700</v>
      </c>
      <c r="D470" t="s">
        <v>3608</v>
      </c>
      <c r="E470" t="s">
        <v>5107</v>
      </c>
      <c r="F470" t="s">
        <v>1397</v>
      </c>
      <c r="H470" t="s">
        <v>5104</v>
      </c>
      <c r="I470" t="s">
        <v>7701</v>
      </c>
      <c r="J470" t="s">
        <v>7702</v>
      </c>
      <c r="K470" t="s">
        <v>3608</v>
      </c>
      <c r="L470" t="s">
        <v>5107</v>
      </c>
      <c r="M470" t="s">
        <v>2490</v>
      </c>
      <c r="O470" t="s">
        <v>5104</v>
      </c>
      <c r="P470" t="s">
        <v>7703</v>
      </c>
      <c r="Q470" t="s">
        <v>7704</v>
      </c>
      <c r="R470" t="s">
        <v>3608</v>
      </c>
      <c r="S470" t="s">
        <v>5107</v>
      </c>
      <c r="T470" t="s">
        <v>169</v>
      </c>
    </row>
    <row r="471" spans="1:20">
      <c r="A471" t="s">
        <v>5104</v>
      </c>
      <c r="B471" t="s">
        <v>7705</v>
      </c>
      <c r="C471" t="s">
        <v>7706</v>
      </c>
      <c r="D471" t="s">
        <v>3608</v>
      </c>
      <c r="E471" t="s">
        <v>5107</v>
      </c>
      <c r="F471" t="s">
        <v>1397</v>
      </c>
      <c r="H471" t="s">
        <v>5104</v>
      </c>
      <c r="I471" t="s">
        <v>7707</v>
      </c>
      <c r="J471" t="s">
        <v>7708</v>
      </c>
      <c r="K471" t="s">
        <v>3608</v>
      </c>
      <c r="L471" t="s">
        <v>5107</v>
      </c>
      <c r="M471" t="s">
        <v>2490</v>
      </c>
      <c r="O471" t="s">
        <v>5104</v>
      </c>
      <c r="P471" t="s">
        <v>7709</v>
      </c>
      <c r="Q471" t="s">
        <v>7710</v>
      </c>
      <c r="R471" t="s">
        <v>3608</v>
      </c>
      <c r="S471" t="s">
        <v>5107</v>
      </c>
      <c r="T471" t="s">
        <v>169</v>
      </c>
    </row>
    <row r="472" spans="1:20">
      <c r="A472" t="s">
        <v>5104</v>
      </c>
      <c r="B472" t="s">
        <v>7711</v>
      </c>
      <c r="C472" t="s">
        <v>7712</v>
      </c>
      <c r="D472" t="s">
        <v>3608</v>
      </c>
      <c r="E472" t="s">
        <v>5107</v>
      </c>
      <c r="F472" t="s">
        <v>1397</v>
      </c>
      <c r="H472" t="s">
        <v>5104</v>
      </c>
      <c r="I472" t="s">
        <v>7713</v>
      </c>
      <c r="J472" t="s">
        <v>7714</v>
      </c>
      <c r="K472" t="s">
        <v>3608</v>
      </c>
      <c r="L472" t="s">
        <v>5107</v>
      </c>
      <c r="M472" t="s">
        <v>2490</v>
      </c>
      <c r="O472" t="s">
        <v>5104</v>
      </c>
      <c r="P472" t="s">
        <v>7715</v>
      </c>
      <c r="Q472" t="s">
        <v>7716</v>
      </c>
      <c r="R472" t="s">
        <v>3608</v>
      </c>
      <c r="S472" t="s">
        <v>5107</v>
      </c>
      <c r="T472" t="s">
        <v>1649</v>
      </c>
    </row>
    <row r="473" spans="1:20">
      <c r="A473" t="s">
        <v>5104</v>
      </c>
      <c r="B473" t="s">
        <v>7717</v>
      </c>
      <c r="C473" t="s">
        <v>7718</v>
      </c>
      <c r="D473" t="s">
        <v>3608</v>
      </c>
      <c r="E473" t="s">
        <v>5107</v>
      </c>
      <c r="F473" t="s">
        <v>1397</v>
      </c>
      <c r="H473" t="s">
        <v>5104</v>
      </c>
      <c r="I473" t="s">
        <v>7719</v>
      </c>
      <c r="J473" t="s">
        <v>7720</v>
      </c>
      <c r="K473" t="s">
        <v>3608</v>
      </c>
      <c r="L473" t="s">
        <v>5107</v>
      </c>
      <c r="M473" t="s">
        <v>2490</v>
      </c>
      <c r="O473" t="s">
        <v>5104</v>
      </c>
      <c r="P473" t="s">
        <v>7721</v>
      </c>
      <c r="Q473" t="s">
        <v>7716</v>
      </c>
      <c r="R473" t="s">
        <v>3608</v>
      </c>
      <c r="S473" t="s">
        <v>5107</v>
      </c>
      <c r="T473" t="s">
        <v>1649</v>
      </c>
    </row>
    <row r="474" spans="1:20">
      <c r="A474" t="s">
        <v>5104</v>
      </c>
      <c r="B474" t="s">
        <v>7722</v>
      </c>
      <c r="C474" t="s">
        <v>7723</v>
      </c>
      <c r="D474" t="s">
        <v>3608</v>
      </c>
      <c r="E474" t="s">
        <v>5107</v>
      </c>
      <c r="F474" t="s">
        <v>1397</v>
      </c>
      <c r="H474" t="s">
        <v>5104</v>
      </c>
      <c r="I474" t="s">
        <v>7724</v>
      </c>
      <c r="J474" t="s">
        <v>7725</v>
      </c>
      <c r="K474" t="s">
        <v>3608</v>
      </c>
      <c r="L474" t="s">
        <v>5107</v>
      </c>
      <c r="M474" t="s">
        <v>2490</v>
      </c>
      <c r="O474" t="s">
        <v>5104</v>
      </c>
      <c r="P474" t="s">
        <v>7726</v>
      </c>
      <c r="Q474" t="s">
        <v>7716</v>
      </c>
      <c r="R474" t="s">
        <v>3608</v>
      </c>
      <c r="S474" t="s">
        <v>5107</v>
      </c>
      <c r="T474" t="s">
        <v>1649</v>
      </c>
    </row>
    <row r="475" spans="1:20">
      <c r="A475" t="s">
        <v>5104</v>
      </c>
      <c r="B475" t="s">
        <v>7727</v>
      </c>
      <c r="C475" t="s">
        <v>7728</v>
      </c>
      <c r="D475" t="s">
        <v>3608</v>
      </c>
      <c r="E475" t="s">
        <v>5107</v>
      </c>
      <c r="F475" t="s">
        <v>1397</v>
      </c>
      <c r="H475" t="s">
        <v>5104</v>
      </c>
      <c r="I475" t="s">
        <v>7729</v>
      </c>
      <c r="J475" t="s">
        <v>7730</v>
      </c>
      <c r="K475" t="s">
        <v>3608</v>
      </c>
      <c r="L475" t="s">
        <v>5107</v>
      </c>
      <c r="M475" t="s">
        <v>2490</v>
      </c>
      <c r="O475" t="s">
        <v>5104</v>
      </c>
      <c r="P475" t="s">
        <v>7731</v>
      </c>
      <c r="Q475" t="s">
        <v>7732</v>
      </c>
      <c r="R475" t="s">
        <v>3608</v>
      </c>
      <c r="S475" t="s">
        <v>5107</v>
      </c>
      <c r="T475" t="s">
        <v>3243</v>
      </c>
    </row>
    <row r="476" spans="1:20">
      <c r="A476" t="s">
        <v>5104</v>
      </c>
      <c r="B476" t="s">
        <v>7733</v>
      </c>
      <c r="C476" t="s">
        <v>7734</v>
      </c>
      <c r="D476" t="s">
        <v>3608</v>
      </c>
      <c r="E476" t="s">
        <v>5107</v>
      </c>
      <c r="F476" t="s">
        <v>1493</v>
      </c>
      <c r="H476" t="s">
        <v>5104</v>
      </c>
      <c r="I476" t="s">
        <v>7735</v>
      </c>
      <c r="J476" t="s">
        <v>7736</v>
      </c>
      <c r="K476" t="s">
        <v>3608</v>
      </c>
      <c r="L476" t="s">
        <v>5107</v>
      </c>
      <c r="M476" t="s">
        <v>2490</v>
      </c>
      <c r="O476" t="s">
        <v>5104</v>
      </c>
      <c r="P476" t="s">
        <v>7737</v>
      </c>
      <c r="Q476" t="s">
        <v>7738</v>
      </c>
      <c r="R476" t="s">
        <v>3608</v>
      </c>
      <c r="S476" t="s">
        <v>5107</v>
      </c>
      <c r="T476" t="s">
        <v>3243</v>
      </c>
    </row>
    <row r="477" spans="1:20">
      <c r="A477" t="s">
        <v>5104</v>
      </c>
      <c r="B477" t="s">
        <v>7739</v>
      </c>
      <c r="C477" t="s">
        <v>7740</v>
      </c>
      <c r="D477" t="s">
        <v>3608</v>
      </c>
      <c r="E477" t="s">
        <v>5107</v>
      </c>
      <c r="F477" t="s">
        <v>1493</v>
      </c>
      <c r="H477" t="s">
        <v>5104</v>
      </c>
      <c r="I477" t="s">
        <v>7741</v>
      </c>
      <c r="J477" t="s">
        <v>7742</v>
      </c>
      <c r="K477" t="s">
        <v>3608</v>
      </c>
      <c r="L477" t="s">
        <v>5107</v>
      </c>
      <c r="M477" t="s">
        <v>2490</v>
      </c>
      <c r="O477" t="s">
        <v>5104</v>
      </c>
      <c r="P477" t="s">
        <v>7743</v>
      </c>
      <c r="Q477" t="s">
        <v>7744</v>
      </c>
      <c r="R477" t="s">
        <v>3608</v>
      </c>
      <c r="S477" t="s">
        <v>5107</v>
      </c>
      <c r="T477" t="s">
        <v>3243</v>
      </c>
    </row>
    <row r="478" spans="1:20">
      <c r="A478" t="s">
        <v>5104</v>
      </c>
      <c r="B478" t="s">
        <v>7745</v>
      </c>
      <c r="C478" t="s">
        <v>7746</v>
      </c>
      <c r="D478" t="s">
        <v>3608</v>
      </c>
      <c r="E478" t="s">
        <v>5107</v>
      </c>
      <c r="F478" t="s">
        <v>1493</v>
      </c>
      <c r="H478" t="s">
        <v>5104</v>
      </c>
      <c r="I478" t="s">
        <v>7747</v>
      </c>
      <c r="J478" t="s">
        <v>7748</v>
      </c>
      <c r="K478" t="s">
        <v>3608</v>
      </c>
      <c r="L478" t="s">
        <v>5107</v>
      </c>
      <c r="M478" t="s">
        <v>2490</v>
      </c>
      <c r="O478" t="s">
        <v>5104</v>
      </c>
      <c r="P478" t="s">
        <v>7749</v>
      </c>
      <c r="Q478" t="s">
        <v>7750</v>
      </c>
      <c r="R478" t="s">
        <v>3608</v>
      </c>
      <c r="S478" t="s">
        <v>5107</v>
      </c>
      <c r="T478" t="s">
        <v>3243</v>
      </c>
    </row>
    <row r="479" spans="1:20">
      <c r="A479" t="s">
        <v>5104</v>
      </c>
      <c r="B479" t="s">
        <v>7751</v>
      </c>
      <c r="C479" t="s">
        <v>7752</v>
      </c>
      <c r="D479" t="s">
        <v>3608</v>
      </c>
      <c r="E479" t="s">
        <v>5107</v>
      </c>
      <c r="F479" t="s">
        <v>1493</v>
      </c>
      <c r="H479" t="s">
        <v>5104</v>
      </c>
      <c r="I479" t="s">
        <v>7753</v>
      </c>
      <c r="J479" t="s">
        <v>7754</v>
      </c>
      <c r="K479" t="s">
        <v>3608</v>
      </c>
      <c r="L479" t="s">
        <v>5107</v>
      </c>
      <c r="M479" t="s">
        <v>2490</v>
      </c>
      <c r="O479" t="s">
        <v>5104</v>
      </c>
      <c r="P479" t="s">
        <v>7755</v>
      </c>
      <c r="Q479" t="s">
        <v>7756</v>
      </c>
      <c r="R479" t="s">
        <v>3608</v>
      </c>
      <c r="S479" t="s">
        <v>5107</v>
      </c>
      <c r="T479" t="s">
        <v>3243</v>
      </c>
    </row>
    <row r="480" spans="1:20">
      <c r="A480" t="s">
        <v>5104</v>
      </c>
      <c r="B480" t="s">
        <v>7757</v>
      </c>
      <c r="C480" t="s">
        <v>7758</v>
      </c>
      <c r="D480" t="s">
        <v>3608</v>
      </c>
      <c r="E480" t="s">
        <v>5107</v>
      </c>
      <c r="F480" t="s">
        <v>1971</v>
      </c>
      <c r="H480" t="s">
        <v>5104</v>
      </c>
      <c r="I480" t="s">
        <v>7759</v>
      </c>
      <c r="J480" t="s">
        <v>7760</v>
      </c>
      <c r="K480" t="s">
        <v>3608</v>
      </c>
      <c r="L480" t="s">
        <v>5107</v>
      </c>
      <c r="M480" t="s">
        <v>1971</v>
      </c>
      <c r="O480" t="s">
        <v>5104</v>
      </c>
      <c r="P480" t="s">
        <v>7761</v>
      </c>
      <c r="Q480" t="s">
        <v>7762</v>
      </c>
      <c r="R480" t="s">
        <v>3608</v>
      </c>
      <c r="S480" t="s">
        <v>5107</v>
      </c>
      <c r="T480" t="s">
        <v>3243</v>
      </c>
    </row>
    <row r="481" spans="1:20">
      <c r="A481" t="s">
        <v>5104</v>
      </c>
      <c r="B481" t="s">
        <v>7763</v>
      </c>
      <c r="C481" t="s">
        <v>7764</v>
      </c>
      <c r="D481" t="s">
        <v>3608</v>
      </c>
      <c r="E481" t="s">
        <v>5107</v>
      </c>
      <c r="F481" t="s">
        <v>1971</v>
      </c>
      <c r="H481" t="s">
        <v>5104</v>
      </c>
      <c r="I481" t="s">
        <v>7765</v>
      </c>
      <c r="J481" t="s">
        <v>7766</v>
      </c>
      <c r="K481" t="s">
        <v>3608</v>
      </c>
      <c r="L481" t="s">
        <v>5107</v>
      </c>
      <c r="M481" t="s">
        <v>1971</v>
      </c>
      <c r="O481" t="s">
        <v>5104</v>
      </c>
      <c r="P481" t="s">
        <v>7767</v>
      </c>
      <c r="Q481" t="s">
        <v>7768</v>
      </c>
      <c r="R481" t="s">
        <v>3608</v>
      </c>
      <c r="S481" t="s">
        <v>5107</v>
      </c>
      <c r="T481" t="s">
        <v>1971</v>
      </c>
    </row>
    <row r="482" spans="1:20">
      <c r="A482" t="s">
        <v>5104</v>
      </c>
      <c r="B482" t="s">
        <v>7769</v>
      </c>
      <c r="C482" t="s">
        <v>7770</v>
      </c>
      <c r="D482" t="s">
        <v>3608</v>
      </c>
      <c r="E482" t="s">
        <v>5107</v>
      </c>
      <c r="F482" t="s">
        <v>1971</v>
      </c>
      <c r="H482" t="s">
        <v>5104</v>
      </c>
      <c r="I482" t="s">
        <v>7771</v>
      </c>
      <c r="J482" t="s">
        <v>7772</v>
      </c>
      <c r="K482" t="s">
        <v>3608</v>
      </c>
      <c r="L482" t="s">
        <v>5107</v>
      </c>
      <c r="M482" t="s">
        <v>2490</v>
      </c>
      <c r="O482" t="s">
        <v>5104</v>
      </c>
      <c r="P482" t="s">
        <v>7773</v>
      </c>
      <c r="Q482" t="s">
        <v>7774</v>
      </c>
      <c r="R482" t="s">
        <v>3608</v>
      </c>
      <c r="S482" t="s">
        <v>5107</v>
      </c>
      <c r="T482" t="s">
        <v>1971</v>
      </c>
    </row>
    <row r="483" spans="1:20">
      <c r="A483" t="s">
        <v>5104</v>
      </c>
      <c r="B483" t="s">
        <v>7775</v>
      </c>
      <c r="C483" t="s">
        <v>7776</v>
      </c>
      <c r="D483" t="s">
        <v>3608</v>
      </c>
      <c r="E483" t="s">
        <v>5107</v>
      </c>
      <c r="F483" t="s">
        <v>1971</v>
      </c>
      <c r="H483" t="s">
        <v>5104</v>
      </c>
      <c r="I483" t="s">
        <v>7777</v>
      </c>
      <c r="J483" t="s">
        <v>7778</v>
      </c>
      <c r="K483" t="s">
        <v>3608</v>
      </c>
      <c r="L483" t="s">
        <v>5107</v>
      </c>
      <c r="M483" t="s">
        <v>2490</v>
      </c>
      <c r="O483" t="s">
        <v>5104</v>
      </c>
      <c r="P483" t="s">
        <v>7779</v>
      </c>
      <c r="Q483" t="s">
        <v>7780</v>
      </c>
      <c r="R483" t="s">
        <v>3608</v>
      </c>
      <c r="S483" t="s">
        <v>5107</v>
      </c>
      <c r="T483" t="s">
        <v>169</v>
      </c>
    </row>
    <row r="484" spans="1:20">
      <c r="A484" t="s">
        <v>5104</v>
      </c>
      <c r="B484" t="s">
        <v>7781</v>
      </c>
      <c r="C484" t="s">
        <v>7782</v>
      </c>
      <c r="D484" t="s">
        <v>3608</v>
      </c>
      <c r="E484" t="s">
        <v>5107</v>
      </c>
      <c r="F484" t="s">
        <v>1971</v>
      </c>
      <c r="H484" t="s">
        <v>5104</v>
      </c>
      <c r="I484" t="s">
        <v>7783</v>
      </c>
      <c r="J484" t="s">
        <v>7784</v>
      </c>
      <c r="K484" t="s">
        <v>3608</v>
      </c>
      <c r="L484" t="s">
        <v>5107</v>
      </c>
      <c r="M484" t="s">
        <v>2490</v>
      </c>
      <c r="O484" t="s">
        <v>5104</v>
      </c>
      <c r="P484" t="s">
        <v>7785</v>
      </c>
      <c r="Q484" t="s">
        <v>7780</v>
      </c>
      <c r="R484" t="s">
        <v>3608</v>
      </c>
      <c r="S484" t="s">
        <v>5107</v>
      </c>
      <c r="T484" t="s">
        <v>169</v>
      </c>
    </row>
    <row r="485" spans="1:20">
      <c r="A485" t="s">
        <v>5104</v>
      </c>
      <c r="B485" t="s">
        <v>7786</v>
      </c>
      <c r="C485" t="s">
        <v>7787</v>
      </c>
      <c r="D485" t="s">
        <v>3608</v>
      </c>
      <c r="E485" t="s">
        <v>5107</v>
      </c>
      <c r="F485" t="s">
        <v>1971</v>
      </c>
      <c r="H485" t="s">
        <v>5104</v>
      </c>
      <c r="I485" t="s">
        <v>7788</v>
      </c>
      <c r="J485" t="s">
        <v>7789</v>
      </c>
      <c r="K485" t="s">
        <v>3608</v>
      </c>
      <c r="L485" t="s">
        <v>5107</v>
      </c>
      <c r="M485" t="s">
        <v>1971</v>
      </c>
      <c r="O485" t="s">
        <v>5104</v>
      </c>
      <c r="P485" t="s">
        <v>7790</v>
      </c>
      <c r="Q485" t="s">
        <v>7780</v>
      </c>
      <c r="R485" t="s">
        <v>3608</v>
      </c>
      <c r="S485" t="s">
        <v>5107</v>
      </c>
      <c r="T485" t="s">
        <v>169</v>
      </c>
    </row>
    <row r="486" spans="1:20">
      <c r="A486" t="s">
        <v>5104</v>
      </c>
      <c r="B486" t="s">
        <v>7791</v>
      </c>
      <c r="C486" t="s">
        <v>7792</v>
      </c>
      <c r="D486" t="s">
        <v>3608</v>
      </c>
      <c r="E486" t="s">
        <v>5107</v>
      </c>
      <c r="F486" t="s">
        <v>1971</v>
      </c>
      <c r="H486" t="s">
        <v>5104</v>
      </c>
      <c r="I486" t="s">
        <v>7793</v>
      </c>
      <c r="J486" t="s">
        <v>7794</v>
      </c>
      <c r="K486" t="s">
        <v>3608</v>
      </c>
      <c r="L486" t="s">
        <v>5107</v>
      </c>
      <c r="M486" t="s">
        <v>1971</v>
      </c>
      <c r="O486" t="s">
        <v>5104</v>
      </c>
      <c r="P486" t="s">
        <v>7795</v>
      </c>
      <c r="Q486" t="s">
        <v>7796</v>
      </c>
      <c r="R486" t="s">
        <v>3608</v>
      </c>
      <c r="S486" t="s">
        <v>5107</v>
      </c>
      <c r="T486" t="s">
        <v>169</v>
      </c>
    </row>
    <row r="487" spans="1:20">
      <c r="A487" t="s">
        <v>5104</v>
      </c>
      <c r="B487" t="s">
        <v>7797</v>
      </c>
      <c r="C487" t="s">
        <v>7798</v>
      </c>
      <c r="D487" t="s">
        <v>3608</v>
      </c>
      <c r="E487" t="s">
        <v>5107</v>
      </c>
      <c r="F487" t="s">
        <v>1971</v>
      </c>
      <c r="H487" t="s">
        <v>5104</v>
      </c>
      <c r="I487" t="s">
        <v>7799</v>
      </c>
      <c r="J487" t="s">
        <v>7800</v>
      </c>
      <c r="K487" t="s">
        <v>3608</v>
      </c>
      <c r="L487" t="s">
        <v>5107</v>
      </c>
      <c r="M487" t="s">
        <v>169</v>
      </c>
      <c r="O487" t="s">
        <v>5104</v>
      </c>
      <c r="P487" t="s">
        <v>7801</v>
      </c>
      <c r="Q487" t="s">
        <v>7802</v>
      </c>
      <c r="R487" t="s">
        <v>3608</v>
      </c>
      <c r="S487" t="s">
        <v>5107</v>
      </c>
      <c r="T487" t="s">
        <v>2490</v>
      </c>
    </row>
    <row r="488" spans="1:20">
      <c r="A488" t="s">
        <v>5104</v>
      </c>
      <c r="B488" t="s">
        <v>7803</v>
      </c>
      <c r="C488" t="s">
        <v>7804</v>
      </c>
      <c r="D488" t="s">
        <v>3608</v>
      </c>
      <c r="E488" t="s">
        <v>5107</v>
      </c>
      <c r="F488" t="s">
        <v>1971</v>
      </c>
      <c r="H488" t="s">
        <v>5104</v>
      </c>
      <c r="I488" t="s">
        <v>7805</v>
      </c>
      <c r="J488" t="s">
        <v>7806</v>
      </c>
      <c r="K488" t="s">
        <v>3608</v>
      </c>
      <c r="L488" t="s">
        <v>5107</v>
      </c>
      <c r="M488" t="s">
        <v>169</v>
      </c>
      <c r="O488" t="s">
        <v>5104</v>
      </c>
      <c r="P488" t="s">
        <v>7807</v>
      </c>
      <c r="Q488" t="s">
        <v>7808</v>
      </c>
      <c r="R488" t="s">
        <v>3608</v>
      </c>
      <c r="S488" t="s">
        <v>5107</v>
      </c>
      <c r="T488" t="s">
        <v>2490</v>
      </c>
    </row>
    <row r="489" spans="1:20">
      <c r="A489" t="s">
        <v>5104</v>
      </c>
      <c r="B489" t="s">
        <v>7809</v>
      </c>
      <c r="C489" t="s">
        <v>7810</v>
      </c>
      <c r="D489" t="s">
        <v>3608</v>
      </c>
      <c r="E489" t="s">
        <v>5107</v>
      </c>
      <c r="F489" t="s">
        <v>1971</v>
      </c>
      <c r="H489" t="s">
        <v>5104</v>
      </c>
      <c r="I489" t="s">
        <v>7811</v>
      </c>
      <c r="J489" t="s">
        <v>7812</v>
      </c>
      <c r="K489" t="s">
        <v>3608</v>
      </c>
      <c r="L489" t="s">
        <v>5107</v>
      </c>
      <c r="M489" t="s">
        <v>169</v>
      </c>
      <c r="O489" t="s">
        <v>5104</v>
      </c>
      <c r="P489" t="s">
        <v>7813</v>
      </c>
      <c r="Q489" t="s">
        <v>7808</v>
      </c>
      <c r="R489" t="s">
        <v>3608</v>
      </c>
      <c r="S489" t="s">
        <v>5107</v>
      </c>
      <c r="T489" t="s">
        <v>2490</v>
      </c>
    </row>
    <row r="490" spans="1:20">
      <c r="A490" t="s">
        <v>5104</v>
      </c>
      <c r="B490" t="s">
        <v>7814</v>
      </c>
      <c r="C490" t="s">
        <v>7815</v>
      </c>
      <c r="D490" t="s">
        <v>3608</v>
      </c>
      <c r="E490" t="s">
        <v>5107</v>
      </c>
      <c r="F490" t="s">
        <v>1971</v>
      </c>
      <c r="H490" t="s">
        <v>5104</v>
      </c>
      <c r="I490" t="s">
        <v>7816</v>
      </c>
      <c r="J490" t="s">
        <v>7817</v>
      </c>
      <c r="K490" t="s">
        <v>3608</v>
      </c>
      <c r="L490" t="s">
        <v>5107</v>
      </c>
      <c r="M490" t="s">
        <v>169</v>
      </c>
      <c r="O490" t="s">
        <v>5104</v>
      </c>
      <c r="P490" t="s">
        <v>7818</v>
      </c>
      <c r="Q490" t="s">
        <v>7808</v>
      </c>
      <c r="R490" t="s">
        <v>3608</v>
      </c>
      <c r="S490" t="s">
        <v>5107</v>
      </c>
      <c r="T490" t="s">
        <v>2490</v>
      </c>
    </row>
    <row r="491" spans="1:20">
      <c r="A491" t="s">
        <v>5104</v>
      </c>
      <c r="B491" t="s">
        <v>7819</v>
      </c>
      <c r="C491" t="s">
        <v>7820</v>
      </c>
      <c r="D491" t="s">
        <v>3608</v>
      </c>
      <c r="E491" t="s">
        <v>5107</v>
      </c>
      <c r="F491" t="s">
        <v>1971</v>
      </c>
      <c r="H491" t="s">
        <v>5104</v>
      </c>
      <c r="I491" t="s">
        <v>7821</v>
      </c>
      <c r="J491" t="s">
        <v>7822</v>
      </c>
      <c r="K491" t="s">
        <v>3608</v>
      </c>
      <c r="L491" t="s">
        <v>5107</v>
      </c>
      <c r="M491" t="s">
        <v>19</v>
      </c>
      <c r="O491" t="s">
        <v>5104</v>
      </c>
      <c r="P491" t="s">
        <v>7823</v>
      </c>
      <c r="Q491" t="s">
        <v>7824</v>
      </c>
      <c r="R491" t="s">
        <v>3608</v>
      </c>
      <c r="S491" t="s">
        <v>5107</v>
      </c>
      <c r="T491" t="s">
        <v>2490</v>
      </c>
    </row>
    <row r="492" spans="1:20">
      <c r="A492" t="s">
        <v>5104</v>
      </c>
      <c r="B492" t="s">
        <v>7825</v>
      </c>
      <c r="C492" t="s">
        <v>7826</v>
      </c>
      <c r="D492" t="s">
        <v>3608</v>
      </c>
      <c r="E492" t="s">
        <v>5107</v>
      </c>
      <c r="F492" t="s">
        <v>1971</v>
      </c>
      <c r="H492" t="s">
        <v>5104</v>
      </c>
      <c r="I492" t="s">
        <v>7827</v>
      </c>
      <c r="J492" t="s">
        <v>7828</v>
      </c>
      <c r="K492" t="s">
        <v>3608</v>
      </c>
      <c r="L492" t="s">
        <v>5107</v>
      </c>
      <c r="M492" t="s">
        <v>19</v>
      </c>
      <c r="O492" t="s">
        <v>5104</v>
      </c>
      <c r="P492" t="s">
        <v>7829</v>
      </c>
      <c r="Q492" t="s">
        <v>7824</v>
      </c>
      <c r="R492" t="s">
        <v>3608</v>
      </c>
      <c r="S492" t="s">
        <v>5107</v>
      </c>
      <c r="T492" t="s">
        <v>2490</v>
      </c>
    </row>
    <row r="493" spans="1:20">
      <c r="A493" t="s">
        <v>5104</v>
      </c>
      <c r="B493" t="s">
        <v>7830</v>
      </c>
      <c r="C493" t="s">
        <v>7831</v>
      </c>
      <c r="D493" t="s">
        <v>3608</v>
      </c>
      <c r="E493" t="s">
        <v>5107</v>
      </c>
      <c r="F493" t="s">
        <v>1971</v>
      </c>
      <c r="H493" t="s">
        <v>5104</v>
      </c>
      <c r="I493" t="s">
        <v>7832</v>
      </c>
      <c r="J493" t="s">
        <v>7833</v>
      </c>
      <c r="K493" t="s">
        <v>3608</v>
      </c>
      <c r="L493" t="s">
        <v>5107</v>
      </c>
      <c r="M493" t="s">
        <v>19</v>
      </c>
      <c r="O493" t="s">
        <v>5104</v>
      </c>
      <c r="P493" t="s">
        <v>7834</v>
      </c>
      <c r="Q493" t="s">
        <v>7824</v>
      </c>
      <c r="R493" t="s">
        <v>3608</v>
      </c>
      <c r="S493" t="s">
        <v>5107</v>
      </c>
      <c r="T493" t="s">
        <v>2490</v>
      </c>
    </row>
    <row r="494" spans="1:20">
      <c r="A494" t="s">
        <v>5104</v>
      </c>
      <c r="B494" t="s">
        <v>7835</v>
      </c>
      <c r="C494" t="s">
        <v>7836</v>
      </c>
      <c r="D494" t="s">
        <v>3608</v>
      </c>
      <c r="E494" t="s">
        <v>5107</v>
      </c>
      <c r="F494" t="s">
        <v>1971</v>
      </c>
      <c r="H494" t="s">
        <v>5104</v>
      </c>
      <c r="I494" t="s">
        <v>7837</v>
      </c>
      <c r="J494" t="s">
        <v>7838</v>
      </c>
      <c r="K494" t="s">
        <v>3608</v>
      </c>
      <c r="L494" t="s">
        <v>5107</v>
      </c>
      <c r="M494" t="s">
        <v>19</v>
      </c>
      <c r="O494" t="s">
        <v>5104</v>
      </c>
      <c r="P494" t="s">
        <v>7839</v>
      </c>
      <c r="Q494" t="s">
        <v>7840</v>
      </c>
      <c r="R494" t="s">
        <v>3608</v>
      </c>
      <c r="S494" t="s">
        <v>5107</v>
      </c>
      <c r="T494" t="s">
        <v>1649</v>
      </c>
    </row>
    <row r="495" spans="1:20">
      <c r="A495" t="s">
        <v>5104</v>
      </c>
      <c r="B495" t="s">
        <v>7841</v>
      </c>
      <c r="C495" t="s">
        <v>7842</v>
      </c>
      <c r="D495" t="s">
        <v>3608</v>
      </c>
      <c r="E495" t="s">
        <v>5107</v>
      </c>
      <c r="F495" t="s">
        <v>1971</v>
      </c>
      <c r="H495" t="s">
        <v>5104</v>
      </c>
      <c r="I495" t="s">
        <v>7843</v>
      </c>
      <c r="J495" t="s">
        <v>7844</v>
      </c>
      <c r="K495" t="s">
        <v>3608</v>
      </c>
      <c r="L495" t="s">
        <v>5107</v>
      </c>
      <c r="M495" t="s">
        <v>19</v>
      </c>
      <c r="O495" t="s">
        <v>5104</v>
      </c>
      <c r="P495" t="s">
        <v>7845</v>
      </c>
      <c r="Q495" t="s">
        <v>7846</v>
      </c>
      <c r="R495" t="s">
        <v>3608</v>
      </c>
      <c r="S495" t="s">
        <v>5107</v>
      </c>
      <c r="T495" t="s">
        <v>1649</v>
      </c>
    </row>
    <row r="496" spans="1:20">
      <c r="A496" t="s">
        <v>5104</v>
      </c>
      <c r="B496" t="s">
        <v>7847</v>
      </c>
      <c r="C496" t="s">
        <v>7848</v>
      </c>
      <c r="D496" t="s">
        <v>3608</v>
      </c>
      <c r="E496" t="s">
        <v>5107</v>
      </c>
      <c r="F496" t="s">
        <v>1971</v>
      </c>
      <c r="H496" t="s">
        <v>5104</v>
      </c>
      <c r="I496" t="s">
        <v>7849</v>
      </c>
      <c r="J496" t="s">
        <v>7850</v>
      </c>
      <c r="K496" t="s">
        <v>3608</v>
      </c>
      <c r="L496" t="s">
        <v>5107</v>
      </c>
      <c r="M496" t="s">
        <v>19</v>
      </c>
      <c r="O496" t="s">
        <v>5104</v>
      </c>
      <c r="P496" t="s">
        <v>7851</v>
      </c>
      <c r="Q496" t="s">
        <v>7840</v>
      </c>
      <c r="R496" t="s">
        <v>3608</v>
      </c>
      <c r="S496" t="s">
        <v>5107</v>
      </c>
      <c r="T496" t="s">
        <v>1649</v>
      </c>
    </row>
    <row r="497" spans="1:20">
      <c r="A497" t="s">
        <v>5104</v>
      </c>
      <c r="B497" t="s">
        <v>7852</v>
      </c>
      <c r="C497" t="s">
        <v>7853</v>
      </c>
      <c r="D497" t="s">
        <v>3608</v>
      </c>
      <c r="E497" t="s">
        <v>5107</v>
      </c>
      <c r="F497" t="s">
        <v>1971</v>
      </c>
      <c r="H497" t="s">
        <v>5104</v>
      </c>
      <c r="I497" t="s">
        <v>7854</v>
      </c>
      <c r="J497" t="s">
        <v>7828</v>
      </c>
      <c r="K497" t="s">
        <v>3608</v>
      </c>
      <c r="L497" t="s">
        <v>5107</v>
      </c>
      <c r="M497" t="s">
        <v>19</v>
      </c>
      <c r="O497" t="s">
        <v>5104</v>
      </c>
      <c r="P497" t="s">
        <v>7855</v>
      </c>
      <c r="Q497" t="s">
        <v>7856</v>
      </c>
      <c r="R497" t="s">
        <v>3608</v>
      </c>
      <c r="S497" t="s">
        <v>5107</v>
      </c>
      <c r="T497" t="s">
        <v>19</v>
      </c>
    </row>
    <row r="498" spans="1:20">
      <c r="A498" t="s">
        <v>5104</v>
      </c>
      <c r="B498" t="s">
        <v>7857</v>
      </c>
      <c r="C498" t="s">
        <v>7858</v>
      </c>
      <c r="D498" t="s">
        <v>3608</v>
      </c>
      <c r="E498" t="s">
        <v>5107</v>
      </c>
      <c r="F498" t="s">
        <v>1971</v>
      </c>
      <c r="H498" t="s">
        <v>5104</v>
      </c>
      <c r="I498" t="s">
        <v>7859</v>
      </c>
      <c r="J498" t="s">
        <v>7860</v>
      </c>
      <c r="K498" t="s">
        <v>3608</v>
      </c>
      <c r="L498" t="s">
        <v>5107</v>
      </c>
      <c r="M498" t="s">
        <v>19</v>
      </c>
      <c r="O498" t="s">
        <v>5104</v>
      </c>
      <c r="P498" t="s">
        <v>7861</v>
      </c>
      <c r="Q498" t="s">
        <v>7862</v>
      </c>
      <c r="R498" t="s">
        <v>3608</v>
      </c>
      <c r="S498" t="s">
        <v>5107</v>
      </c>
      <c r="T498" t="s">
        <v>19</v>
      </c>
    </row>
    <row r="499" spans="1:20">
      <c r="A499" t="s">
        <v>5104</v>
      </c>
      <c r="B499" t="s">
        <v>7863</v>
      </c>
      <c r="C499" t="s">
        <v>7864</v>
      </c>
      <c r="D499" t="s">
        <v>3608</v>
      </c>
      <c r="E499" t="s">
        <v>5107</v>
      </c>
      <c r="F499" t="s">
        <v>1971</v>
      </c>
      <c r="H499" t="s">
        <v>5104</v>
      </c>
      <c r="I499" t="s">
        <v>7865</v>
      </c>
      <c r="J499" t="s">
        <v>7866</v>
      </c>
      <c r="K499" t="s">
        <v>3608</v>
      </c>
      <c r="L499" t="s">
        <v>5107</v>
      </c>
      <c r="M499" t="s">
        <v>19</v>
      </c>
      <c r="O499" t="s">
        <v>5104</v>
      </c>
      <c r="P499" t="s">
        <v>7867</v>
      </c>
      <c r="Q499" t="s">
        <v>7868</v>
      </c>
      <c r="R499" t="s">
        <v>3608</v>
      </c>
      <c r="S499" t="s">
        <v>5107</v>
      </c>
      <c r="T499" t="s">
        <v>19</v>
      </c>
    </row>
    <row r="500" spans="1:20">
      <c r="A500" t="s">
        <v>5104</v>
      </c>
      <c r="B500" t="s">
        <v>7869</v>
      </c>
      <c r="C500" t="s">
        <v>7870</v>
      </c>
      <c r="D500" t="s">
        <v>3608</v>
      </c>
      <c r="E500" t="s">
        <v>5107</v>
      </c>
      <c r="F500" t="s">
        <v>1971</v>
      </c>
      <c r="H500" t="s">
        <v>5104</v>
      </c>
      <c r="I500" t="s">
        <v>7871</v>
      </c>
      <c r="J500" t="s">
        <v>7872</v>
      </c>
      <c r="K500" t="s">
        <v>3608</v>
      </c>
      <c r="L500" t="s">
        <v>5107</v>
      </c>
      <c r="M500" t="s">
        <v>19</v>
      </c>
      <c r="O500" t="s">
        <v>5104</v>
      </c>
      <c r="P500" t="s">
        <v>7873</v>
      </c>
      <c r="Q500" t="s">
        <v>7874</v>
      </c>
      <c r="R500" t="s">
        <v>3608</v>
      </c>
      <c r="S500" t="s">
        <v>5107</v>
      </c>
      <c r="T500" t="s">
        <v>19</v>
      </c>
    </row>
    <row r="501" spans="1:20">
      <c r="A501" t="s">
        <v>5104</v>
      </c>
      <c r="B501" t="s">
        <v>7875</v>
      </c>
      <c r="C501" t="s">
        <v>7836</v>
      </c>
      <c r="D501" t="s">
        <v>3608</v>
      </c>
      <c r="E501" t="s">
        <v>5107</v>
      </c>
      <c r="F501" t="s">
        <v>1971</v>
      </c>
      <c r="H501" t="s">
        <v>5104</v>
      </c>
      <c r="I501" t="s">
        <v>7876</v>
      </c>
      <c r="J501" t="s">
        <v>7877</v>
      </c>
      <c r="K501" t="s">
        <v>3608</v>
      </c>
      <c r="L501" t="s">
        <v>5107</v>
      </c>
      <c r="M501" t="s">
        <v>19</v>
      </c>
      <c r="O501" t="s">
        <v>5104</v>
      </c>
      <c r="P501" t="s">
        <v>7878</v>
      </c>
      <c r="Q501" t="s">
        <v>7879</v>
      </c>
      <c r="R501" t="s">
        <v>3608</v>
      </c>
      <c r="S501" t="s">
        <v>5107</v>
      </c>
      <c r="T501" t="s">
        <v>19</v>
      </c>
    </row>
    <row r="502" spans="1:20">
      <c r="A502" t="s">
        <v>5104</v>
      </c>
      <c r="B502" t="s">
        <v>7880</v>
      </c>
      <c r="C502" t="s">
        <v>7881</v>
      </c>
      <c r="D502" t="s">
        <v>3608</v>
      </c>
      <c r="E502" t="s">
        <v>5107</v>
      </c>
      <c r="F502" t="s">
        <v>1971</v>
      </c>
      <c r="H502" t="s">
        <v>5104</v>
      </c>
      <c r="I502" t="s">
        <v>7882</v>
      </c>
      <c r="J502" t="s">
        <v>7872</v>
      </c>
      <c r="K502" t="s">
        <v>3608</v>
      </c>
      <c r="L502" t="s">
        <v>5107</v>
      </c>
      <c r="M502" t="s">
        <v>19</v>
      </c>
      <c r="O502" t="s">
        <v>5104</v>
      </c>
      <c r="P502" t="s">
        <v>7883</v>
      </c>
      <c r="Q502" t="s">
        <v>7884</v>
      </c>
      <c r="R502" t="s">
        <v>3608</v>
      </c>
      <c r="S502" t="s">
        <v>5107</v>
      </c>
      <c r="T502" t="s">
        <v>3358</v>
      </c>
    </row>
    <row r="503" spans="1:20">
      <c r="A503" t="s">
        <v>5104</v>
      </c>
      <c r="B503" t="s">
        <v>7885</v>
      </c>
      <c r="C503" t="s">
        <v>7886</v>
      </c>
      <c r="D503" t="s">
        <v>3608</v>
      </c>
      <c r="E503" t="s">
        <v>5107</v>
      </c>
      <c r="F503" t="s">
        <v>1971</v>
      </c>
      <c r="H503" t="s">
        <v>5104</v>
      </c>
      <c r="I503" t="s">
        <v>7887</v>
      </c>
      <c r="J503" t="s">
        <v>7877</v>
      </c>
      <c r="K503" t="s">
        <v>3608</v>
      </c>
      <c r="L503" t="s">
        <v>5107</v>
      </c>
      <c r="M503" t="s">
        <v>19</v>
      </c>
      <c r="O503" t="s">
        <v>5104</v>
      </c>
      <c r="P503" t="s">
        <v>7888</v>
      </c>
      <c r="Q503" t="s">
        <v>7889</v>
      </c>
      <c r="R503" t="s">
        <v>3608</v>
      </c>
      <c r="S503" t="s">
        <v>5107</v>
      </c>
      <c r="T503" t="s">
        <v>3358</v>
      </c>
    </row>
    <row r="504" spans="1:20">
      <c r="A504" t="s">
        <v>5104</v>
      </c>
      <c r="B504" t="s">
        <v>7890</v>
      </c>
      <c r="C504" t="s">
        <v>7891</v>
      </c>
      <c r="D504" t="s">
        <v>3608</v>
      </c>
      <c r="E504" t="s">
        <v>5107</v>
      </c>
      <c r="F504" t="s">
        <v>1971</v>
      </c>
      <c r="H504" t="s">
        <v>5104</v>
      </c>
      <c r="I504" t="s">
        <v>7892</v>
      </c>
      <c r="J504" t="s">
        <v>7877</v>
      </c>
      <c r="K504" t="s">
        <v>3608</v>
      </c>
      <c r="L504" t="s">
        <v>5107</v>
      </c>
      <c r="M504" t="s">
        <v>19</v>
      </c>
      <c r="O504" t="s">
        <v>5104</v>
      </c>
      <c r="P504" t="s">
        <v>7893</v>
      </c>
      <c r="Q504" t="s">
        <v>7894</v>
      </c>
      <c r="R504" t="s">
        <v>3608</v>
      </c>
      <c r="S504" t="s">
        <v>5107</v>
      </c>
      <c r="T504" t="s">
        <v>3358</v>
      </c>
    </row>
    <row r="505" spans="1:20">
      <c r="A505" t="s">
        <v>5104</v>
      </c>
      <c r="B505" t="s">
        <v>7895</v>
      </c>
      <c r="C505" t="s">
        <v>7896</v>
      </c>
      <c r="D505" t="s">
        <v>3608</v>
      </c>
      <c r="E505" t="s">
        <v>5107</v>
      </c>
      <c r="F505" t="s">
        <v>1514</v>
      </c>
      <c r="H505" t="s">
        <v>5104</v>
      </c>
      <c r="I505" t="s">
        <v>7897</v>
      </c>
      <c r="J505" t="s">
        <v>7898</v>
      </c>
      <c r="K505" t="s">
        <v>3608</v>
      </c>
      <c r="L505" t="s">
        <v>5107</v>
      </c>
      <c r="M505" t="s">
        <v>2490</v>
      </c>
      <c r="O505" t="s">
        <v>5104</v>
      </c>
      <c r="P505" t="s">
        <v>7899</v>
      </c>
      <c r="Q505" t="s">
        <v>7900</v>
      </c>
      <c r="R505" t="s">
        <v>3608</v>
      </c>
      <c r="S505" t="s">
        <v>5107</v>
      </c>
      <c r="T505" t="s">
        <v>3358</v>
      </c>
    </row>
    <row r="506" spans="1:20">
      <c r="A506" t="s">
        <v>5104</v>
      </c>
      <c r="B506" t="s">
        <v>7901</v>
      </c>
      <c r="C506" t="s">
        <v>7902</v>
      </c>
      <c r="D506" t="s">
        <v>3608</v>
      </c>
      <c r="E506" t="s">
        <v>5107</v>
      </c>
      <c r="F506" t="s">
        <v>1514</v>
      </c>
      <c r="H506" t="s">
        <v>5104</v>
      </c>
      <c r="I506" t="s">
        <v>7903</v>
      </c>
      <c r="J506" t="s">
        <v>7904</v>
      </c>
      <c r="K506" t="s">
        <v>3608</v>
      </c>
      <c r="L506" t="s">
        <v>5107</v>
      </c>
      <c r="M506" t="s">
        <v>2490</v>
      </c>
      <c r="O506" t="s">
        <v>5104</v>
      </c>
      <c r="P506" t="s">
        <v>7905</v>
      </c>
      <c r="Q506" t="s">
        <v>7906</v>
      </c>
      <c r="R506" t="s">
        <v>3608</v>
      </c>
      <c r="S506" t="s">
        <v>5107</v>
      </c>
      <c r="T506" t="s">
        <v>3358</v>
      </c>
    </row>
    <row r="507" spans="1:20">
      <c r="A507" t="s">
        <v>5104</v>
      </c>
      <c r="B507" t="s">
        <v>7907</v>
      </c>
      <c r="C507" t="s">
        <v>7908</v>
      </c>
      <c r="D507" t="s">
        <v>3608</v>
      </c>
      <c r="E507" t="s">
        <v>5107</v>
      </c>
      <c r="F507" t="s">
        <v>1514</v>
      </c>
      <c r="H507" t="s">
        <v>5104</v>
      </c>
      <c r="I507" t="s">
        <v>7909</v>
      </c>
      <c r="J507" t="s">
        <v>7910</v>
      </c>
      <c r="K507" t="s">
        <v>3608</v>
      </c>
      <c r="L507" t="s">
        <v>5107</v>
      </c>
      <c r="M507" t="s">
        <v>2490</v>
      </c>
      <c r="O507" t="s">
        <v>5104</v>
      </c>
      <c r="P507" t="s">
        <v>7911</v>
      </c>
      <c r="Q507" t="s">
        <v>7912</v>
      </c>
      <c r="R507" t="s">
        <v>3608</v>
      </c>
      <c r="S507" t="s">
        <v>5107</v>
      </c>
      <c r="T507" t="s">
        <v>2490</v>
      </c>
    </row>
    <row r="508" spans="1:20">
      <c r="A508" t="s">
        <v>5104</v>
      </c>
      <c r="B508" t="s">
        <v>7913</v>
      </c>
      <c r="C508" t="s">
        <v>7914</v>
      </c>
      <c r="D508" t="s">
        <v>3608</v>
      </c>
      <c r="E508" t="s">
        <v>5107</v>
      </c>
      <c r="F508" t="s">
        <v>1514</v>
      </c>
      <c r="H508" t="s">
        <v>5104</v>
      </c>
      <c r="I508" t="s">
        <v>7915</v>
      </c>
      <c r="J508" t="s">
        <v>7916</v>
      </c>
      <c r="K508" t="s">
        <v>3608</v>
      </c>
      <c r="L508" t="s">
        <v>5107</v>
      </c>
      <c r="M508" t="s">
        <v>169</v>
      </c>
      <c r="O508" t="s">
        <v>5104</v>
      </c>
      <c r="P508" t="s">
        <v>7917</v>
      </c>
      <c r="Q508" t="s">
        <v>7918</v>
      </c>
      <c r="R508" t="s">
        <v>3608</v>
      </c>
      <c r="S508" t="s">
        <v>5107</v>
      </c>
      <c r="T508" t="s">
        <v>2490</v>
      </c>
    </row>
    <row r="509" spans="1:20">
      <c r="A509" t="s">
        <v>5104</v>
      </c>
      <c r="B509" t="s">
        <v>7919</v>
      </c>
      <c r="C509" t="s">
        <v>7920</v>
      </c>
      <c r="D509" t="s">
        <v>3608</v>
      </c>
      <c r="E509" t="s">
        <v>5107</v>
      </c>
      <c r="F509" t="s">
        <v>1514</v>
      </c>
      <c r="H509" t="s">
        <v>5104</v>
      </c>
      <c r="I509" t="s">
        <v>7921</v>
      </c>
      <c r="J509" t="s">
        <v>7922</v>
      </c>
      <c r="K509" t="s">
        <v>3608</v>
      </c>
      <c r="L509" t="s">
        <v>5107</v>
      </c>
      <c r="M509" t="s">
        <v>169</v>
      </c>
      <c r="O509" t="s">
        <v>5104</v>
      </c>
      <c r="P509" t="s">
        <v>7923</v>
      </c>
      <c r="Q509" t="s">
        <v>7924</v>
      </c>
      <c r="R509" t="s">
        <v>3608</v>
      </c>
      <c r="S509" t="s">
        <v>5107</v>
      </c>
      <c r="T509" t="s">
        <v>2490</v>
      </c>
    </row>
    <row r="510" spans="1:20">
      <c r="A510" t="s">
        <v>5104</v>
      </c>
      <c r="B510" t="s">
        <v>7925</v>
      </c>
      <c r="C510" t="s">
        <v>7926</v>
      </c>
      <c r="D510" t="s">
        <v>3608</v>
      </c>
      <c r="E510" t="s">
        <v>5107</v>
      </c>
      <c r="F510" t="s">
        <v>1514</v>
      </c>
      <c r="H510" t="s">
        <v>5104</v>
      </c>
      <c r="I510" t="s">
        <v>7927</v>
      </c>
      <c r="J510" t="s">
        <v>7928</v>
      </c>
      <c r="K510" t="s">
        <v>3608</v>
      </c>
      <c r="L510" t="s">
        <v>5107</v>
      </c>
      <c r="M510" t="s">
        <v>633</v>
      </c>
      <c r="O510" t="s">
        <v>5104</v>
      </c>
      <c r="P510" t="s">
        <v>7929</v>
      </c>
      <c r="Q510" t="s">
        <v>7930</v>
      </c>
      <c r="R510" t="s">
        <v>3608</v>
      </c>
      <c r="S510" t="s">
        <v>5107</v>
      </c>
      <c r="T510" t="s">
        <v>2490</v>
      </c>
    </row>
    <row r="511" spans="1:20">
      <c r="A511" t="s">
        <v>5104</v>
      </c>
      <c r="B511" t="s">
        <v>7931</v>
      </c>
      <c r="C511" t="s">
        <v>7932</v>
      </c>
      <c r="D511" t="s">
        <v>3608</v>
      </c>
      <c r="E511" t="s">
        <v>5107</v>
      </c>
      <c r="F511" t="s">
        <v>1514</v>
      </c>
      <c r="H511" t="s">
        <v>5104</v>
      </c>
      <c r="I511" t="s">
        <v>7933</v>
      </c>
      <c r="J511" t="s">
        <v>7934</v>
      </c>
      <c r="K511" t="s">
        <v>3608</v>
      </c>
      <c r="L511" t="s">
        <v>5107</v>
      </c>
      <c r="M511" t="s">
        <v>633</v>
      </c>
      <c r="O511" t="s">
        <v>5104</v>
      </c>
      <c r="P511" t="s">
        <v>7935</v>
      </c>
      <c r="Q511" t="s">
        <v>7936</v>
      </c>
      <c r="R511" t="s">
        <v>3608</v>
      </c>
      <c r="S511" t="s">
        <v>5107</v>
      </c>
      <c r="T511" t="s">
        <v>2490</v>
      </c>
    </row>
    <row r="512" spans="1:20">
      <c r="A512" t="s">
        <v>5104</v>
      </c>
      <c r="B512" t="s">
        <v>7937</v>
      </c>
      <c r="C512" t="s">
        <v>7938</v>
      </c>
      <c r="D512" t="s">
        <v>3608</v>
      </c>
      <c r="E512" t="s">
        <v>5107</v>
      </c>
      <c r="F512" t="s">
        <v>1514</v>
      </c>
      <c r="H512" t="s">
        <v>5104</v>
      </c>
      <c r="I512" t="s">
        <v>7939</v>
      </c>
      <c r="J512" t="s">
        <v>7940</v>
      </c>
      <c r="K512" t="s">
        <v>3608</v>
      </c>
      <c r="L512" t="s">
        <v>5107</v>
      </c>
      <c r="M512" t="s">
        <v>633</v>
      </c>
      <c r="O512" t="s">
        <v>5104</v>
      </c>
      <c r="P512" t="s">
        <v>7941</v>
      </c>
      <c r="Q512" t="s">
        <v>7942</v>
      </c>
      <c r="R512" t="s">
        <v>3608</v>
      </c>
      <c r="S512" t="s">
        <v>5107</v>
      </c>
      <c r="T512" t="s">
        <v>2490</v>
      </c>
    </row>
    <row r="513" spans="1:20">
      <c r="A513" t="s">
        <v>5104</v>
      </c>
      <c r="B513" t="s">
        <v>7943</v>
      </c>
      <c r="C513" t="s">
        <v>7944</v>
      </c>
      <c r="D513" t="s">
        <v>3608</v>
      </c>
      <c r="E513" t="s">
        <v>5107</v>
      </c>
      <c r="F513" t="s">
        <v>1649</v>
      </c>
      <c r="H513" t="s">
        <v>5104</v>
      </c>
      <c r="I513" t="s">
        <v>7945</v>
      </c>
      <c r="J513" t="s">
        <v>7946</v>
      </c>
      <c r="K513" t="s">
        <v>3608</v>
      </c>
      <c r="L513" t="s">
        <v>5107</v>
      </c>
      <c r="M513" t="s">
        <v>633</v>
      </c>
      <c r="O513" t="s">
        <v>5104</v>
      </c>
      <c r="P513" t="s">
        <v>7947</v>
      </c>
      <c r="Q513" t="s">
        <v>7948</v>
      </c>
      <c r="R513" t="s">
        <v>3608</v>
      </c>
      <c r="S513" t="s">
        <v>5107</v>
      </c>
      <c r="T513" t="s">
        <v>169</v>
      </c>
    </row>
    <row r="514" spans="1:20">
      <c r="A514" t="s">
        <v>5104</v>
      </c>
      <c r="B514" t="s">
        <v>7949</v>
      </c>
      <c r="C514" t="s">
        <v>7950</v>
      </c>
      <c r="D514" t="s">
        <v>3608</v>
      </c>
      <c r="E514" t="s">
        <v>5107</v>
      </c>
      <c r="F514" t="s">
        <v>1649</v>
      </c>
      <c r="H514" t="s">
        <v>5104</v>
      </c>
      <c r="I514" t="s">
        <v>7951</v>
      </c>
      <c r="J514" t="s">
        <v>7952</v>
      </c>
      <c r="K514" t="s">
        <v>3608</v>
      </c>
      <c r="L514" t="s">
        <v>5107</v>
      </c>
      <c r="M514" t="s">
        <v>681</v>
      </c>
      <c r="O514" t="s">
        <v>5104</v>
      </c>
      <c r="P514" t="s">
        <v>7953</v>
      </c>
      <c r="Q514" t="s">
        <v>7954</v>
      </c>
      <c r="R514" t="s">
        <v>3608</v>
      </c>
      <c r="S514" t="s">
        <v>5107</v>
      </c>
      <c r="T514" t="s">
        <v>169</v>
      </c>
    </row>
    <row r="515" spans="1:20">
      <c r="A515" t="s">
        <v>5104</v>
      </c>
      <c r="B515" t="s">
        <v>7955</v>
      </c>
      <c r="C515" t="s">
        <v>7956</v>
      </c>
      <c r="D515" t="s">
        <v>3608</v>
      </c>
      <c r="E515" t="s">
        <v>5107</v>
      </c>
      <c r="F515" t="s">
        <v>1971</v>
      </c>
      <c r="H515" t="s">
        <v>5104</v>
      </c>
      <c r="I515" t="s">
        <v>7957</v>
      </c>
      <c r="J515" t="s">
        <v>7958</v>
      </c>
      <c r="K515" t="s">
        <v>3608</v>
      </c>
      <c r="L515" t="s">
        <v>5107</v>
      </c>
      <c r="M515" t="s">
        <v>681</v>
      </c>
      <c r="O515" t="s">
        <v>5104</v>
      </c>
      <c r="P515" t="s">
        <v>7959</v>
      </c>
      <c r="Q515" t="s">
        <v>7948</v>
      </c>
      <c r="R515" t="s">
        <v>3608</v>
      </c>
      <c r="S515" t="s">
        <v>5107</v>
      </c>
      <c r="T515" t="s">
        <v>169</v>
      </c>
    </row>
    <row r="516" spans="1:20">
      <c r="A516" t="s">
        <v>5104</v>
      </c>
      <c r="B516" t="s">
        <v>7960</v>
      </c>
      <c r="C516" t="s">
        <v>7956</v>
      </c>
      <c r="D516" t="s">
        <v>3608</v>
      </c>
      <c r="E516" t="s">
        <v>5107</v>
      </c>
      <c r="F516" t="s">
        <v>1971</v>
      </c>
      <c r="H516" t="s">
        <v>5104</v>
      </c>
      <c r="I516" t="s">
        <v>7961</v>
      </c>
      <c r="J516" t="s">
        <v>7958</v>
      </c>
      <c r="K516" t="s">
        <v>3608</v>
      </c>
      <c r="L516" t="s">
        <v>5107</v>
      </c>
      <c r="M516" t="s">
        <v>681</v>
      </c>
      <c r="O516" t="s">
        <v>5104</v>
      </c>
      <c r="P516" t="s">
        <v>7962</v>
      </c>
      <c r="Q516" t="s">
        <v>7963</v>
      </c>
      <c r="R516" t="s">
        <v>3608</v>
      </c>
      <c r="S516" t="s">
        <v>5107</v>
      </c>
      <c r="T516" t="s">
        <v>3466</v>
      </c>
    </row>
    <row r="517" spans="1:20">
      <c r="A517" t="s">
        <v>5104</v>
      </c>
      <c r="B517" t="s">
        <v>7964</v>
      </c>
      <c r="C517" t="s">
        <v>7965</v>
      </c>
      <c r="D517" t="s">
        <v>3608</v>
      </c>
      <c r="E517" t="s">
        <v>5107</v>
      </c>
      <c r="F517" t="s">
        <v>1971</v>
      </c>
      <c r="H517" t="s">
        <v>5104</v>
      </c>
      <c r="I517" t="s">
        <v>7966</v>
      </c>
      <c r="J517" t="s">
        <v>7958</v>
      </c>
      <c r="K517" t="s">
        <v>3608</v>
      </c>
      <c r="L517" t="s">
        <v>5107</v>
      </c>
      <c r="M517" t="s">
        <v>681</v>
      </c>
      <c r="O517" t="s">
        <v>5104</v>
      </c>
      <c r="P517" t="s">
        <v>7967</v>
      </c>
      <c r="Q517" t="s">
        <v>7968</v>
      </c>
      <c r="R517" t="s">
        <v>3608</v>
      </c>
      <c r="S517" t="s">
        <v>5107</v>
      </c>
      <c r="T517" t="s">
        <v>3466</v>
      </c>
    </row>
    <row r="518" spans="1:20">
      <c r="A518" t="s">
        <v>5104</v>
      </c>
      <c r="B518" t="s">
        <v>7969</v>
      </c>
      <c r="C518" t="s">
        <v>7970</v>
      </c>
      <c r="D518" t="s">
        <v>3608</v>
      </c>
      <c r="E518" t="s">
        <v>5107</v>
      </c>
      <c r="F518" t="s">
        <v>1971</v>
      </c>
      <c r="H518" t="s">
        <v>5104</v>
      </c>
      <c r="I518" t="s">
        <v>7971</v>
      </c>
      <c r="J518" t="s">
        <v>7952</v>
      </c>
      <c r="K518" t="s">
        <v>3608</v>
      </c>
      <c r="L518" t="s">
        <v>5107</v>
      </c>
      <c r="M518" t="s">
        <v>681</v>
      </c>
      <c r="O518" t="s">
        <v>5104</v>
      </c>
      <c r="P518" t="s">
        <v>7972</v>
      </c>
      <c r="Q518" t="s">
        <v>7973</v>
      </c>
      <c r="R518" t="s">
        <v>3608</v>
      </c>
      <c r="S518" t="s">
        <v>5107</v>
      </c>
      <c r="T518" t="s">
        <v>3466</v>
      </c>
    </row>
    <row r="519" spans="1:20">
      <c r="A519" t="s">
        <v>5104</v>
      </c>
      <c r="B519" t="s">
        <v>7974</v>
      </c>
      <c r="C519" t="s">
        <v>7975</v>
      </c>
      <c r="D519" t="s">
        <v>3608</v>
      </c>
      <c r="E519" t="s">
        <v>5107</v>
      </c>
      <c r="F519" t="s">
        <v>1556</v>
      </c>
      <c r="H519" t="s">
        <v>5104</v>
      </c>
      <c r="I519" t="s">
        <v>7976</v>
      </c>
      <c r="J519" t="s">
        <v>7977</v>
      </c>
      <c r="K519" t="s">
        <v>3608</v>
      </c>
      <c r="L519" t="s">
        <v>5107</v>
      </c>
      <c r="M519" t="s">
        <v>681</v>
      </c>
      <c r="O519" t="s">
        <v>5104</v>
      </c>
      <c r="P519" t="s">
        <v>7978</v>
      </c>
      <c r="Q519" t="s">
        <v>7979</v>
      </c>
      <c r="R519" t="s">
        <v>3608</v>
      </c>
      <c r="S519" t="s">
        <v>5107</v>
      </c>
      <c r="T519" t="s">
        <v>1649</v>
      </c>
    </row>
    <row r="520" spans="1:20">
      <c r="A520" t="s">
        <v>5104</v>
      </c>
      <c r="B520" t="s">
        <v>7980</v>
      </c>
      <c r="C520" t="s">
        <v>7981</v>
      </c>
      <c r="D520" t="s">
        <v>3608</v>
      </c>
      <c r="E520" t="s">
        <v>5107</v>
      </c>
      <c r="F520" t="s">
        <v>1556</v>
      </c>
      <c r="H520" t="s">
        <v>5104</v>
      </c>
      <c r="I520" t="s">
        <v>7982</v>
      </c>
      <c r="J520" t="s">
        <v>7983</v>
      </c>
      <c r="K520" t="s">
        <v>3608</v>
      </c>
      <c r="L520" t="s">
        <v>5107</v>
      </c>
      <c r="M520" t="s">
        <v>633</v>
      </c>
      <c r="O520" t="s">
        <v>5104</v>
      </c>
      <c r="P520" t="s">
        <v>7984</v>
      </c>
      <c r="Q520" t="s">
        <v>7979</v>
      </c>
      <c r="R520" t="s">
        <v>3608</v>
      </c>
      <c r="S520" t="s">
        <v>5107</v>
      </c>
      <c r="T520" t="s">
        <v>1649</v>
      </c>
    </row>
    <row r="521" spans="1:20">
      <c r="A521" t="s">
        <v>5104</v>
      </c>
      <c r="B521" t="s">
        <v>7985</v>
      </c>
      <c r="C521" t="s">
        <v>7986</v>
      </c>
      <c r="D521" t="s">
        <v>3608</v>
      </c>
      <c r="E521" t="s">
        <v>5107</v>
      </c>
      <c r="F521" t="s">
        <v>1556</v>
      </c>
      <c r="H521" t="s">
        <v>5104</v>
      </c>
      <c r="I521" t="s">
        <v>7987</v>
      </c>
      <c r="J521" t="s">
        <v>7988</v>
      </c>
      <c r="K521" t="s">
        <v>3608</v>
      </c>
      <c r="L521" t="s">
        <v>5107</v>
      </c>
      <c r="M521" t="s">
        <v>633</v>
      </c>
      <c r="O521" t="s">
        <v>5104</v>
      </c>
      <c r="P521" t="s">
        <v>7989</v>
      </c>
      <c r="Q521" t="s">
        <v>7979</v>
      </c>
      <c r="R521" t="s">
        <v>3608</v>
      </c>
      <c r="S521" t="s">
        <v>5107</v>
      </c>
      <c r="T521" t="s">
        <v>1649</v>
      </c>
    </row>
    <row r="522" spans="1:20">
      <c r="A522" t="s">
        <v>5104</v>
      </c>
      <c r="B522" t="s">
        <v>7990</v>
      </c>
      <c r="C522" t="s">
        <v>7991</v>
      </c>
      <c r="D522" t="s">
        <v>3608</v>
      </c>
      <c r="E522" t="s">
        <v>5107</v>
      </c>
      <c r="F522" t="s">
        <v>1556</v>
      </c>
      <c r="H522" t="s">
        <v>5104</v>
      </c>
      <c r="I522" t="s">
        <v>7992</v>
      </c>
      <c r="J522" t="s">
        <v>7993</v>
      </c>
      <c r="K522" t="s">
        <v>3608</v>
      </c>
      <c r="L522" t="s">
        <v>5107</v>
      </c>
      <c r="M522" t="s">
        <v>633</v>
      </c>
      <c r="O522" t="s">
        <v>5104</v>
      </c>
      <c r="P522" t="s">
        <v>7994</v>
      </c>
      <c r="Q522" t="s">
        <v>7995</v>
      </c>
      <c r="R522" t="s">
        <v>3608</v>
      </c>
      <c r="S522" t="s">
        <v>5107</v>
      </c>
      <c r="T522" t="s">
        <v>2104</v>
      </c>
    </row>
    <row r="523" spans="1:20">
      <c r="A523" t="s">
        <v>5104</v>
      </c>
      <c r="B523" t="s">
        <v>7996</v>
      </c>
      <c r="C523" t="s">
        <v>7997</v>
      </c>
      <c r="D523" t="s">
        <v>3608</v>
      </c>
      <c r="E523" t="s">
        <v>5107</v>
      </c>
      <c r="F523" t="s">
        <v>1556</v>
      </c>
      <c r="H523" t="s">
        <v>5104</v>
      </c>
      <c r="I523" t="s">
        <v>7998</v>
      </c>
      <c r="J523" t="s">
        <v>7999</v>
      </c>
      <c r="K523" t="s">
        <v>3608</v>
      </c>
      <c r="L523" t="s">
        <v>5107</v>
      </c>
      <c r="M523" t="s">
        <v>633</v>
      </c>
      <c r="O523" t="s">
        <v>5104</v>
      </c>
      <c r="P523" t="s">
        <v>8000</v>
      </c>
      <c r="Q523" t="s">
        <v>8001</v>
      </c>
      <c r="R523" t="s">
        <v>3608</v>
      </c>
      <c r="S523" t="s">
        <v>5107</v>
      </c>
      <c r="T523" t="s">
        <v>2104</v>
      </c>
    </row>
    <row r="524" spans="1:20">
      <c r="A524" t="s">
        <v>5104</v>
      </c>
      <c r="B524" t="s">
        <v>8002</v>
      </c>
      <c r="C524" t="s">
        <v>8003</v>
      </c>
      <c r="D524" t="s">
        <v>3608</v>
      </c>
      <c r="E524" t="s">
        <v>5107</v>
      </c>
      <c r="F524" t="s">
        <v>1556</v>
      </c>
      <c r="H524" t="s">
        <v>5104</v>
      </c>
      <c r="I524" t="s">
        <v>8004</v>
      </c>
      <c r="J524" t="s">
        <v>8005</v>
      </c>
      <c r="K524" t="s">
        <v>3608</v>
      </c>
      <c r="L524" t="s">
        <v>5107</v>
      </c>
      <c r="M524" t="s">
        <v>19</v>
      </c>
      <c r="O524" t="s">
        <v>5104</v>
      </c>
      <c r="P524" t="s">
        <v>8006</v>
      </c>
      <c r="Q524" t="s">
        <v>8007</v>
      </c>
      <c r="R524" t="s">
        <v>3608</v>
      </c>
      <c r="S524" t="s">
        <v>5107</v>
      </c>
      <c r="T524" t="s">
        <v>2104</v>
      </c>
    </row>
    <row r="525" spans="1:20">
      <c r="A525" t="s">
        <v>5104</v>
      </c>
      <c r="B525" t="s">
        <v>8008</v>
      </c>
      <c r="C525" t="s">
        <v>8009</v>
      </c>
      <c r="D525" t="s">
        <v>3608</v>
      </c>
      <c r="E525" t="s">
        <v>5107</v>
      </c>
      <c r="F525" t="s">
        <v>1556</v>
      </c>
      <c r="H525" t="s">
        <v>5104</v>
      </c>
      <c r="I525" t="s">
        <v>8010</v>
      </c>
      <c r="J525" t="s">
        <v>8011</v>
      </c>
      <c r="K525" t="s">
        <v>3608</v>
      </c>
      <c r="L525" t="s">
        <v>5107</v>
      </c>
      <c r="M525" t="s">
        <v>19</v>
      </c>
      <c r="O525" t="s">
        <v>5104</v>
      </c>
      <c r="P525" t="s">
        <v>8012</v>
      </c>
      <c r="Q525" t="s">
        <v>8013</v>
      </c>
      <c r="R525" t="s">
        <v>3608</v>
      </c>
      <c r="S525" t="s">
        <v>5107</v>
      </c>
      <c r="T525" t="s">
        <v>2104</v>
      </c>
    </row>
    <row r="526" spans="1:20">
      <c r="A526" t="s">
        <v>5104</v>
      </c>
      <c r="B526" t="s">
        <v>8014</v>
      </c>
      <c r="C526" t="s">
        <v>8015</v>
      </c>
      <c r="D526" t="s">
        <v>3608</v>
      </c>
      <c r="E526" t="s">
        <v>5107</v>
      </c>
      <c r="F526" t="s">
        <v>1556</v>
      </c>
      <c r="H526" t="s">
        <v>5104</v>
      </c>
      <c r="I526" t="s">
        <v>8016</v>
      </c>
      <c r="J526" t="s">
        <v>8017</v>
      </c>
      <c r="K526" t="s">
        <v>3608</v>
      </c>
      <c r="L526" t="s">
        <v>5107</v>
      </c>
      <c r="M526" t="s">
        <v>19</v>
      </c>
      <c r="O526" t="s">
        <v>5104</v>
      </c>
      <c r="P526" t="s">
        <v>8018</v>
      </c>
      <c r="Q526" t="s">
        <v>8019</v>
      </c>
      <c r="R526" t="s">
        <v>3608</v>
      </c>
      <c r="S526" t="s">
        <v>5107</v>
      </c>
      <c r="T526" t="s">
        <v>2104</v>
      </c>
    </row>
    <row r="527" spans="1:20">
      <c r="A527" t="s">
        <v>5104</v>
      </c>
      <c r="B527" t="s">
        <v>8020</v>
      </c>
      <c r="C527" t="s">
        <v>8021</v>
      </c>
      <c r="D527" t="s">
        <v>3608</v>
      </c>
      <c r="E527" t="s">
        <v>5107</v>
      </c>
      <c r="F527" t="s">
        <v>1556</v>
      </c>
      <c r="H527" t="s">
        <v>5104</v>
      </c>
      <c r="I527" t="s">
        <v>8022</v>
      </c>
      <c r="J527" t="s">
        <v>8023</v>
      </c>
      <c r="K527" t="s">
        <v>3608</v>
      </c>
      <c r="L527" t="s">
        <v>5107</v>
      </c>
      <c r="M527" t="s">
        <v>19</v>
      </c>
      <c r="O527" t="s">
        <v>5104</v>
      </c>
      <c r="P527" t="s">
        <v>8024</v>
      </c>
      <c r="Q527" t="s">
        <v>8025</v>
      </c>
      <c r="R527" t="s">
        <v>3608</v>
      </c>
      <c r="S527" t="s">
        <v>5107</v>
      </c>
      <c r="T527" t="s">
        <v>2104</v>
      </c>
    </row>
    <row r="528" spans="1:20">
      <c r="A528" t="s">
        <v>5104</v>
      </c>
      <c r="B528" t="s">
        <v>8026</v>
      </c>
      <c r="C528" t="s">
        <v>8027</v>
      </c>
      <c r="D528" t="s">
        <v>3608</v>
      </c>
      <c r="E528" t="s">
        <v>5107</v>
      </c>
      <c r="F528" t="s">
        <v>2490</v>
      </c>
      <c r="H528" t="s">
        <v>5104</v>
      </c>
      <c r="I528" t="s">
        <v>8028</v>
      </c>
      <c r="J528" t="s">
        <v>8029</v>
      </c>
      <c r="K528" t="s">
        <v>3608</v>
      </c>
      <c r="L528" t="s">
        <v>5107</v>
      </c>
      <c r="M528" t="s">
        <v>19</v>
      </c>
      <c r="O528" t="s">
        <v>5104</v>
      </c>
      <c r="P528" t="s">
        <v>8030</v>
      </c>
      <c r="Q528" t="s">
        <v>8031</v>
      </c>
      <c r="R528" t="s">
        <v>3608</v>
      </c>
      <c r="S528" t="s">
        <v>5107</v>
      </c>
      <c r="T528" t="s">
        <v>1649</v>
      </c>
    </row>
    <row r="529" spans="1:20">
      <c r="A529" t="s">
        <v>5104</v>
      </c>
      <c r="B529" t="s">
        <v>8032</v>
      </c>
      <c r="C529" t="s">
        <v>8027</v>
      </c>
      <c r="D529" t="s">
        <v>3608</v>
      </c>
      <c r="E529" t="s">
        <v>5107</v>
      </c>
      <c r="F529" t="s">
        <v>2490</v>
      </c>
      <c r="H529" t="s">
        <v>5104</v>
      </c>
      <c r="I529" t="s">
        <v>8033</v>
      </c>
      <c r="J529" t="s">
        <v>8034</v>
      </c>
      <c r="K529" t="s">
        <v>3608</v>
      </c>
      <c r="L529" t="s">
        <v>5107</v>
      </c>
      <c r="M529" t="s">
        <v>19</v>
      </c>
      <c r="O529" t="s">
        <v>5104</v>
      </c>
      <c r="P529" t="s">
        <v>8035</v>
      </c>
      <c r="Q529" t="s">
        <v>8036</v>
      </c>
      <c r="R529" t="s">
        <v>3608</v>
      </c>
      <c r="S529" t="s">
        <v>5107</v>
      </c>
      <c r="T529" t="s">
        <v>1649</v>
      </c>
    </row>
    <row r="530" spans="1:20">
      <c r="A530" t="s">
        <v>5104</v>
      </c>
      <c r="B530" t="s">
        <v>8037</v>
      </c>
      <c r="C530" t="s">
        <v>8038</v>
      </c>
      <c r="D530" t="s">
        <v>3608</v>
      </c>
      <c r="E530" t="s">
        <v>5107</v>
      </c>
      <c r="F530" t="s">
        <v>2490</v>
      </c>
      <c r="H530" t="s">
        <v>5104</v>
      </c>
      <c r="I530" t="s">
        <v>8039</v>
      </c>
      <c r="J530" t="s">
        <v>8040</v>
      </c>
      <c r="K530" t="s">
        <v>3608</v>
      </c>
      <c r="L530" t="s">
        <v>5107</v>
      </c>
      <c r="M530" t="s">
        <v>19</v>
      </c>
      <c r="O530" t="s">
        <v>5104</v>
      </c>
      <c r="P530" t="s">
        <v>8041</v>
      </c>
      <c r="Q530" t="s">
        <v>8042</v>
      </c>
      <c r="R530" t="s">
        <v>3608</v>
      </c>
      <c r="S530" t="s">
        <v>5107</v>
      </c>
      <c r="T530" t="s">
        <v>1649</v>
      </c>
    </row>
    <row r="531" spans="1:20">
      <c r="A531" t="s">
        <v>5104</v>
      </c>
      <c r="B531" t="s">
        <v>8043</v>
      </c>
      <c r="C531" t="s">
        <v>8044</v>
      </c>
      <c r="D531" t="s">
        <v>3608</v>
      </c>
      <c r="E531" t="s">
        <v>5107</v>
      </c>
      <c r="F531" t="s">
        <v>2490</v>
      </c>
      <c r="H531" t="s">
        <v>5104</v>
      </c>
      <c r="I531" t="s">
        <v>8045</v>
      </c>
      <c r="J531" t="s">
        <v>8046</v>
      </c>
      <c r="K531" t="s">
        <v>3608</v>
      </c>
      <c r="L531" t="s">
        <v>5107</v>
      </c>
      <c r="M531" t="s">
        <v>3466</v>
      </c>
      <c r="O531" t="s">
        <v>5104</v>
      </c>
      <c r="P531" t="s">
        <v>8047</v>
      </c>
      <c r="Q531" t="s">
        <v>8048</v>
      </c>
      <c r="R531" t="s">
        <v>3608</v>
      </c>
      <c r="S531" t="s">
        <v>5107</v>
      </c>
      <c r="T531" t="s">
        <v>1649</v>
      </c>
    </row>
    <row r="532" spans="1:20">
      <c r="A532" t="s">
        <v>5104</v>
      </c>
      <c r="B532" t="s">
        <v>8049</v>
      </c>
      <c r="C532" t="s">
        <v>8050</v>
      </c>
      <c r="D532" t="s">
        <v>3608</v>
      </c>
      <c r="E532" t="s">
        <v>5107</v>
      </c>
      <c r="F532" t="s">
        <v>2490</v>
      </c>
      <c r="H532" t="s">
        <v>5104</v>
      </c>
      <c r="I532" t="s">
        <v>8051</v>
      </c>
      <c r="J532" t="s">
        <v>8052</v>
      </c>
      <c r="K532" t="s">
        <v>3608</v>
      </c>
      <c r="L532" t="s">
        <v>5107</v>
      </c>
      <c r="M532" t="s">
        <v>3466</v>
      </c>
      <c r="O532" t="s">
        <v>5104</v>
      </c>
      <c r="P532" t="s">
        <v>8053</v>
      </c>
      <c r="Q532" t="s">
        <v>8054</v>
      </c>
      <c r="R532" t="s">
        <v>3608</v>
      </c>
      <c r="S532" t="s">
        <v>5107</v>
      </c>
      <c r="T532" t="s">
        <v>1649</v>
      </c>
    </row>
    <row r="533" spans="1:20">
      <c r="A533" t="s">
        <v>5104</v>
      </c>
      <c r="B533" t="s">
        <v>8055</v>
      </c>
      <c r="C533" t="s">
        <v>8056</v>
      </c>
      <c r="D533" t="s">
        <v>3608</v>
      </c>
      <c r="E533" t="s">
        <v>5107</v>
      </c>
      <c r="F533" t="s">
        <v>2490</v>
      </c>
      <c r="H533" t="s">
        <v>5104</v>
      </c>
      <c r="I533" t="s">
        <v>8057</v>
      </c>
      <c r="J533" t="s">
        <v>8058</v>
      </c>
      <c r="K533" t="s">
        <v>3608</v>
      </c>
      <c r="L533" t="s">
        <v>5107</v>
      </c>
      <c r="M533" t="s">
        <v>3466</v>
      </c>
      <c r="O533" t="s">
        <v>5104</v>
      </c>
      <c r="P533" t="s">
        <v>8059</v>
      </c>
      <c r="Q533" t="s">
        <v>8048</v>
      </c>
      <c r="R533" t="s">
        <v>3608</v>
      </c>
      <c r="S533" t="s">
        <v>5107</v>
      </c>
      <c r="T533" t="s">
        <v>1649</v>
      </c>
    </row>
    <row r="534" spans="1:20">
      <c r="A534" t="s">
        <v>5104</v>
      </c>
      <c r="B534" t="s">
        <v>8060</v>
      </c>
      <c r="C534" t="s">
        <v>8061</v>
      </c>
      <c r="D534" t="s">
        <v>3608</v>
      </c>
      <c r="E534" t="s">
        <v>5107</v>
      </c>
      <c r="F534" t="s">
        <v>2490</v>
      </c>
      <c r="H534" t="s">
        <v>5104</v>
      </c>
      <c r="I534" t="s">
        <v>8062</v>
      </c>
      <c r="J534" t="s">
        <v>8063</v>
      </c>
      <c r="K534" t="s">
        <v>3608</v>
      </c>
      <c r="L534" t="s">
        <v>5107</v>
      </c>
      <c r="M534" t="s">
        <v>169</v>
      </c>
      <c r="O534" t="s">
        <v>5104</v>
      </c>
      <c r="P534" t="s">
        <v>8064</v>
      </c>
      <c r="Q534" t="s">
        <v>8065</v>
      </c>
      <c r="R534" t="s">
        <v>3608</v>
      </c>
      <c r="S534" t="s">
        <v>5107</v>
      </c>
      <c r="T534" t="s">
        <v>2490</v>
      </c>
    </row>
    <row r="535" spans="1:20">
      <c r="A535" t="s">
        <v>5104</v>
      </c>
      <c r="B535" t="s">
        <v>8066</v>
      </c>
      <c r="C535" t="s">
        <v>8067</v>
      </c>
      <c r="D535" t="s">
        <v>3608</v>
      </c>
      <c r="E535" t="s">
        <v>5107</v>
      </c>
      <c r="F535" t="s">
        <v>2490</v>
      </c>
      <c r="H535" t="s">
        <v>5104</v>
      </c>
      <c r="I535" t="s">
        <v>8068</v>
      </c>
      <c r="J535" t="s">
        <v>8069</v>
      </c>
      <c r="K535" t="s">
        <v>3608</v>
      </c>
      <c r="L535" t="s">
        <v>5107</v>
      </c>
      <c r="M535" t="s">
        <v>169</v>
      </c>
      <c r="O535" t="s">
        <v>5104</v>
      </c>
      <c r="P535" t="s">
        <v>8070</v>
      </c>
      <c r="Q535" t="s">
        <v>8071</v>
      </c>
      <c r="R535" t="s">
        <v>3608</v>
      </c>
      <c r="S535" t="s">
        <v>5107</v>
      </c>
      <c r="T535" t="s">
        <v>2490</v>
      </c>
    </row>
    <row r="536" spans="1:20">
      <c r="A536" t="s">
        <v>5104</v>
      </c>
      <c r="B536" t="s">
        <v>8072</v>
      </c>
      <c r="C536" t="s">
        <v>8073</v>
      </c>
      <c r="D536" t="s">
        <v>3608</v>
      </c>
      <c r="E536" t="s">
        <v>5107</v>
      </c>
      <c r="F536" t="s">
        <v>2490</v>
      </c>
      <c r="H536" t="s">
        <v>5104</v>
      </c>
      <c r="I536" t="s">
        <v>8074</v>
      </c>
      <c r="J536" t="s">
        <v>8075</v>
      </c>
      <c r="K536" t="s">
        <v>3608</v>
      </c>
      <c r="L536" t="s">
        <v>5107</v>
      </c>
      <c r="M536" t="s">
        <v>169</v>
      </c>
      <c r="O536" t="s">
        <v>5104</v>
      </c>
      <c r="P536" t="s">
        <v>8076</v>
      </c>
      <c r="Q536" t="s">
        <v>8077</v>
      </c>
      <c r="R536" t="s">
        <v>3608</v>
      </c>
      <c r="S536" t="s">
        <v>5107</v>
      </c>
      <c r="T536" t="s">
        <v>2490</v>
      </c>
    </row>
    <row r="537" spans="1:20">
      <c r="A537" t="s">
        <v>5104</v>
      </c>
      <c r="B537" t="s">
        <v>8078</v>
      </c>
      <c r="C537" t="s">
        <v>8079</v>
      </c>
      <c r="D537" t="s">
        <v>3608</v>
      </c>
      <c r="E537" t="s">
        <v>5107</v>
      </c>
      <c r="F537" t="s">
        <v>2490</v>
      </c>
      <c r="H537" t="s">
        <v>5104</v>
      </c>
      <c r="I537" t="s">
        <v>8080</v>
      </c>
      <c r="J537" t="s">
        <v>8081</v>
      </c>
      <c r="K537" t="s">
        <v>3608</v>
      </c>
      <c r="L537" t="s">
        <v>5107</v>
      </c>
      <c r="M537" t="s">
        <v>169</v>
      </c>
      <c r="O537" t="s">
        <v>5104</v>
      </c>
      <c r="P537" t="s">
        <v>8082</v>
      </c>
      <c r="Q537" t="s">
        <v>8083</v>
      </c>
      <c r="R537" t="s">
        <v>3608</v>
      </c>
      <c r="S537" t="s">
        <v>5107</v>
      </c>
      <c r="T537" t="s">
        <v>2490</v>
      </c>
    </row>
    <row r="538" spans="1:20">
      <c r="A538" t="s">
        <v>5104</v>
      </c>
      <c r="B538" t="s">
        <v>8084</v>
      </c>
      <c r="C538" t="s">
        <v>8085</v>
      </c>
      <c r="D538" t="s">
        <v>3608</v>
      </c>
      <c r="E538" t="s">
        <v>5107</v>
      </c>
      <c r="F538" t="s">
        <v>2490</v>
      </c>
      <c r="H538" t="s">
        <v>5104</v>
      </c>
      <c r="I538" t="s">
        <v>8086</v>
      </c>
      <c r="J538" t="s">
        <v>8087</v>
      </c>
      <c r="K538" t="s">
        <v>3608</v>
      </c>
      <c r="L538" t="s">
        <v>5107</v>
      </c>
      <c r="M538" t="s">
        <v>169</v>
      </c>
      <c r="O538" t="s">
        <v>5104</v>
      </c>
      <c r="P538" t="s">
        <v>8088</v>
      </c>
      <c r="Q538" t="s">
        <v>8089</v>
      </c>
      <c r="R538" t="s">
        <v>3608</v>
      </c>
      <c r="S538" t="s">
        <v>5107</v>
      </c>
      <c r="T538" t="s">
        <v>2490</v>
      </c>
    </row>
    <row r="539" spans="1:20">
      <c r="A539" t="s">
        <v>5104</v>
      </c>
      <c r="B539" t="s">
        <v>8090</v>
      </c>
      <c r="C539" t="s">
        <v>8056</v>
      </c>
      <c r="D539" t="s">
        <v>3608</v>
      </c>
      <c r="E539" t="s">
        <v>5107</v>
      </c>
      <c r="F539" t="s">
        <v>2490</v>
      </c>
      <c r="H539" t="s">
        <v>5104</v>
      </c>
      <c r="I539" t="s">
        <v>8091</v>
      </c>
      <c r="J539" t="s">
        <v>8092</v>
      </c>
      <c r="K539" t="s">
        <v>3608</v>
      </c>
      <c r="L539" t="s">
        <v>5107</v>
      </c>
      <c r="M539" t="s">
        <v>169</v>
      </c>
      <c r="O539" t="s">
        <v>5104</v>
      </c>
      <c r="P539" t="s">
        <v>8093</v>
      </c>
      <c r="Q539" t="s">
        <v>8094</v>
      </c>
      <c r="R539" t="s">
        <v>3608</v>
      </c>
      <c r="S539" t="s">
        <v>5107</v>
      </c>
      <c r="T539" t="s">
        <v>2490</v>
      </c>
    </row>
    <row r="540" spans="1:20">
      <c r="A540" t="s">
        <v>5104</v>
      </c>
      <c r="B540" t="s">
        <v>8095</v>
      </c>
      <c r="C540" t="s">
        <v>8096</v>
      </c>
      <c r="D540" t="s">
        <v>3608</v>
      </c>
      <c r="E540" t="s">
        <v>5107</v>
      </c>
      <c r="F540" t="s">
        <v>2490</v>
      </c>
      <c r="H540" t="s">
        <v>5104</v>
      </c>
      <c r="I540" t="s">
        <v>8097</v>
      </c>
      <c r="J540" t="s">
        <v>8098</v>
      </c>
      <c r="K540" t="s">
        <v>3608</v>
      </c>
      <c r="L540" t="s">
        <v>5107</v>
      </c>
      <c r="M540" t="s">
        <v>169</v>
      </c>
      <c r="O540" t="s">
        <v>5104</v>
      </c>
      <c r="P540" t="s">
        <v>8099</v>
      </c>
      <c r="Q540" t="s">
        <v>8100</v>
      </c>
      <c r="R540" t="s">
        <v>3608</v>
      </c>
      <c r="S540" t="s">
        <v>5107</v>
      </c>
      <c r="T540" t="s">
        <v>2490</v>
      </c>
    </row>
    <row r="541" spans="1:20">
      <c r="A541" t="s">
        <v>5104</v>
      </c>
      <c r="B541" t="s">
        <v>8101</v>
      </c>
      <c r="C541" t="s">
        <v>8102</v>
      </c>
      <c r="D541" t="s">
        <v>3608</v>
      </c>
      <c r="E541" t="s">
        <v>5107</v>
      </c>
      <c r="F541" t="s">
        <v>2490</v>
      </c>
      <c r="H541" t="s">
        <v>5104</v>
      </c>
      <c r="I541" t="s">
        <v>8103</v>
      </c>
      <c r="J541" t="s">
        <v>8104</v>
      </c>
      <c r="K541" t="s">
        <v>3608</v>
      </c>
      <c r="L541" t="s">
        <v>5107</v>
      </c>
      <c r="M541" t="s">
        <v>169</v>
      </c>
      <c r="O541" t="s">
        <v>5104</v>
      </c>
      <c r="P541" t="s">
        <v>8105</v>
      </c>
      <c r="Q541" t="s">
        <v>8094</v>
      </c>
      <c r="R541" t="s">
        <v>3608</v>
      </c>
      <c r="S541" t="s">
        <v>5107</v>
      </c>
      <c r="T541" t="s">
        <v>2490</v>
      </c>
    </row>
    <row r="542" spans="1:20">
      <c r="A542" t="s">
        <v>5104</v>
      </c>
      <c r="B542" t="s">
        <v>8106</v>
      </c>
      <c r="C542" t="s">
        <v>8107</v>
      </c>
      <c r="D542" t="s">
        <v>3608</v>
      </c>
      <c r="E542" t="s">
        <v>5107</v>
      </c>
      <c r="F542" t="s">
        <v>2490</v>
      </c>
      <c r="H542" t="s">
        <v>5104</v>
      </c>
      <c r="I542" t="s">
        <v>8108</v>
      </c>
      <c r="J542" t="s">
        <v>8109</v>
      </c>
      <c r="K542" t="s">
        <v>3608</v>
      </c>
      <c r="L542" t="s">
        <v>5107</v>
      </c>
      <c r="M542" t="s">
        <v>2104</v>
      </c>
      <c r="O542" t="s">
        <v>5104</v>
      </c>
      <c r="P542" t="s">
        <v>8110</v>
      </c>
      <c r="Q542" t="s">
        <v>8111</v>
      </c>
      <c r="R542" t="s">
        <v>3608</v>
      </c>
      <c r="S542" t="s">
        <v>5107</v>
      </c>
      <c r="T542" t="s">
        <v>1971</v>
      </c>
    </row>
    <row r="543" spans="1:20">
      <c r="A543" t="s">
        <v>5104</v>
      </c>
      <c r="B543" t="s">
        <v>8112</v>
      </c>
      <c r="C543" t="s">
        <v>8113</v>
      </c>
      <c r="D543" t="s">
        <v>3608</v>
      </c>
      <c r="E543" t="s">
        <v>5107</v>
      </c>
      <c r="F543" t="s">
        <v>2490</v>
      </c>
      <c r="H543" t="s">
        <v>5104</v>
      </c>
      <c r="I543" t="s">
        <v>8114</v>
      </c>
      <c r="J543" t="s">
        <v>8115</v>
      </c>
      <c r="K543" t="s">
        <v>3608</v>
      </c>
      <c r="L543" t="s">
        <v>5107</v>
      </c>
      <c r="M543" t="s">
        <v>2104</v>
      </c>
      <c r="O543" t="s">
        <v>5104</v>
      </c>
      <c r="P543" t="s">
        <v>8116</v>
      </c>
      <c r="Q543" t="s">
        <v>8111</v>
      </c>
      <c r="R543" t="s">
        <v>3608</v>
      </c>
      <c r="S543" t="s">
        <v>5107</v>
      </c>
      <c r="T543" t="s">
        <v>1971</v>
      </c>
    </row>
    <row r="544" spans="1:20">
      <c r="A544" t="s">
        <v>5104</v>
      </c>
      <c r="B544" t="s">
        <v>8117</v>
      </c>
      <c r="C544" t="s">
        <v>8118</v>
      </c>
      <c r="D544" t="s">
        <v>3608</v>
      </c>
      <c r="E544" t="s">
        <v>5107</v>
      </c>
      <c r="F544" t="s">
        <v>2490</v>
      </c>
      <c r="H544" t="s">
        <v>5104</v>
      </c>
      <c r="I544" t="s">
        <v>8119</v>
      </c>
      <c r="J544" t="s">
        <v>8120</v>
      </c>
      <c r="K544" t="s">
        <v>3608</v>
      </c>
      <c r="L544" t="s">
        <v>5107</v>
      </c>
      <c r="M544" t="s">
        <v>2104</v>
      </c>
      <c r="O544" t="s">
        <v>5104</v>
      </c>
      <c r="P544" t="s">
        <v>8121</v>
      </c>
      <c r="Q544" t="s">
        <v>8122</v>
      </c>
      <c r="R544" t="s">
        <v>3608</v>
      </c>
      <c r="S544" t="s">
        <v>5107</v>
      </c>
      <c r="T544" t="s">
        <v>1971</v>
      </c>
    </row>
    <row r="545" spans="1:20">
      <c r="A545" t="s">
        <v>5104</v>
      </c>
      <c r="B545" t="s">
        <v>8123</v>
      </c>
      <c r="C545" t="s">
        <v>8124</v>
      </c>
      <c r="D545" t="s">
        <v>3608</v>
      </c>
      <c r="E545" t="s">
        <v>5107</v>
      </c>
      <c r="F545" t="s">
        <v>169</v>
      </c>
      <c r="H545" t="s">
        <v>5104</v>
      </c>
      <c r="I545" t="s">
        <v>8125</v>
      </c>
      <c r="J545" t="s">
        <v>8126</v>
      </c>
      <c r="K545" t="s">
        <v>3608</v>
      </c>
      <c r="L545" t="s">
        <v>5107</v>
      </c>
      <c r="M545" t="s">
        <v>2104</v>
      </c>
      <c r="O545" t="s">
        <v>5104</v>
      </c>
      <c r="P545" t="s">
        <v>8127</v>
      </c>
      <c r="Q545" t="s">
        <v>8128</v>
      </c>
      <c r="R545" t="s">
        <v>3608</v>
      </c>
      <c r="S545" t="s">
        <v>5107</v>
      </c>
      <c r="T545" t="s">
        <v>1971</v>
      </c>
    </row>
    <row r="546" spans="1:20">
      <c r="A546" t="s">
        <v>5104</v>
      </c>
      <c r="B546" t="s">
        <v>8129</v>
      </c>
      <c r="C546" t="s">
        <v>8130</v>
      </c>
      <c r="D546" t="s">
        <v>3608</v>
      </c>
      <c r="E546" t="s">
        <v>5107</v>
      </c>
      <c r="F546" t="s">
        <v>169</v>
      </c>
      <c r="H546" t="s">
        <v>5104</v>
      </c>
      <c r="I546" t="s">
        <v>8131</v>
      </c>
      <c r="J546" t="s">
        <v>8132</v>
      </c>
      <c r="K546" t="s">
        <v>3608</v>
      </c>
      <c r="L546" t="s">
        <v>5107</v>
      </c>
      <c r="M546" t="s">
        <v>2104</v>
      </c>
      <c r="O546" t="s">
        <v>5104</v>
      </c>
      <c r="P546" t="s">
        <v>8133</v>
      </c>
      <c r="Q546" t="s">
        <v>8128</v>
      </c>
      <c r="R546" t="s">
        <v>3608</v>
      </c>
      <c r="S546" t="s">
        <v>5107</v>
      </c>
      <c r="T546" t="s">
        <v>1971</v>
      </c>
    </row>
    <row r="547" spans="1:20">
      <c r="A547" t="s">
        <v>5104</v>
      </c>
      <c r="B547" t="s">
        <v>8134</v>
      </c>
      <c r="C547" t="s">
        <v>8135</v>
      </c>
      <c r="D547" t="s">
        <v>3608</v>
      </c>
      <c r="E547" t="s">
        <v>5107</v>
      </c>
      <c r="F547" t="s">
        <v>169</v>
      </c>
      <c r="H547" t="s">
        <v>5104</v>
      </c>
      <c r="I547" t="s">
        <v>8136</v>
      </c>
      <c r="J547" t="s">
        <v>8137</v>
      </c>
      <c r="K547" t="s">
        <v>3608</v>
      </c>
      <c r="L547" t="s">
        <v>5107</v>
      </c>
      <c r="M547" t="s">
        <v>2104</v>
      </c>
      <c r="O547" t="s">
        <v>5104</v>
      </c>
      <c r="P547" t="s">
        <v>8138</v>
      </c>
      <c r="Q547" t="s">
        <v>8139</v>
      </c>
      <c r="R547" t="s">
        <v>3608</v>
      </c>
      <c r="S547" t="s">
        <v>5107</v>
      </c>
      <c r="T547" t="s">
        <v>3123</v>
      </c>
    </row>
    <row r="548" spans="1:20">
      <c r="A548" t="s">
        <v>5104</v>
      </c>
      <c r="B548" t="s">
        <v>8140</v>
      </c>
      <c r="C548" t="s">
        <v>8141</v>
      </c>
      <c r="D548" t="s">
        <v>3608</v>
      </c>
      <c r="E548" t="s">
        <v>5107</v>
      </c>
      <c r="F548" t="s">
        <v>169</v>
      </c>
      <c r="H548" t="s">
        <v>5104</v>
      </c>
      <c r="I548" t="s">
        <v>8142</v>
      </c>
      <c r="J548" t="s">
        <v>8143</v>
      </c>
      <c r="K548" t="s">
        <v>3608</v>
      </c>
      <c r="L548" t="s">
        <v>5107</v>
      </c>
      <c r="M548" t="s">
        <v>2104</v>
      </c>
      <c r="O548" t="s">
        <v>5104</v>
      </c>
      <c r="P548" t="s">
        <v>8144</v>
      </c>
      <c r="Q548" t="s">
        <v>8139</v>
      </c>
      <c r="R548" t="s">
        <v>3608</v>
      </c>
      <c r="S548" t="s">
        <v>5107</v>
      </c>
      <c r="T548" t="s">
        <v>3123</v>
      </c>
    </row>
    <row r="549" spans="1:20">
      <c r="A549" t="s">
        <v>5104</v>
      </c>
      <c r="B549" t="s">
        <v>8145</v>
      </c>
      <c r="C549" t="s">
        <v>8146</v>
      </c>
      <c r="D549" t="s">
        <v>3608</v>
      </c>
      <c r="E549" t="s">
        <v>5107</v>
      </c>
      <c r="F549" t="s">
        <v>169</v>
      </c>
      <c r="H549" t="s">
        <v>5104</v>
      </c>
      <c r="I549" t="s">
        <v>8147</v>
      </c>
      <c r="J549" t="s">
        <v>8148</v>
      </c>
      <c r="K549" t="s">
        <v>3608</v>
      </c>
      <c r="L549" t="s">
        <v>5107</v>
      </c>
      <c r="M549" t="s">
        <v>2104</v>
      </c>
      <c r="O549" t="s">
        <v>5104</v>
      </c>
      <c r="P549" t="s">
        <v>8149</v>
      </c>
      <c r="Q549" t="s">
        <v>8150</v>
      </c>
      <c r="R549" t="s">
        <v>3608</v>
      </c>
      <c r="S549" t="s">
        <v>5107</v>
      </c>
      <c r="T549" t="s">
        <v>3123</v>
      </c>
    </row>
    <row r="550" spans="1:20">
      <c r="A550" t="s">
        <v>5104</v>
      </c>
      <c r="B550" t="s">
        <v>8151</v>
      </c>
      <c r="C550" t="s">
        <v>8152</v>
      </c>
      <c r="D550" t="s">
        <v>3608</v>
      </c>
      <c r="E550" t="s">
        <v>5107</v>
      </c>
      <c r="F550" t="s">
        <v>169</v>
      </c>
      <c r="H550" t="s">
        <v>5104</v>
      </c>
      <c r="I550" t="s">
        <v>8153</v>
      </c>
      <c r="J550" t="s">
        <v>8154</v>
      </c>
      <c r="K550" t="s">
        <v>3608</v>
      </c>
      <c r="L550" t="s">
        <v>5107</v>
      </c>
      <c r="M550" t="s">
        <v>2104</v>
      </c>
      <c r="O550" t="s">
        <v>5104</v>
      </c>
      <c r="P550" t="s">
        <v>8155</v>
      </c>
      <c r="Q550" t="s">
        <v>8156</v>
      </c>
      <c r="R550" t="s">
        <v>3608</v>
      </c>
      <c r="S550" t="s">
        <v>5107</v>
      </c>
      <c r="T550" t="s">
        <v>3123</v>
      </c>
    </row>
    <row r="551" spans="1:20">
      <c r="A551" t="s">
        <v>5104</v>
      </c>
      <c r="B551" t="s">
        <v>8157</v>
      </c>
      <c r="C551" t="s">
        <v>8158</v>
      </c>
      <c r="D551" t="s">
        <v>3608</v>
      </c>
      <c r="E551" t="s">
        <v>5107</v>
      </c>
      <c r="F551" t="s">
        <v>169</v>
      </c>
      <c r="H551" t="s">
        <v>5104</v>
      </c>
      <c r="I551" t="s">
        <v>8159</v>
      </c>
      <c r="J551" t="s">
        <v>8160</v>
      </c>
      <c r="K551" t="s">
        <v>3608</v>
      </c>
      <c r="L551" t="s">
        <v>5107</v>
      </c>
      <c r="M551" t="s">
        <v>2104</v>
      </c>
      <c r="O551" t="s">
        <v>5104</v>
      </c>
      <c r="P551" t="s">
        <v>8161</v>
      </c>
      <c r="Q551" t="s">
        <v>8162</v>
      </c>
      <c r="R551" t="s">
        <v>3608</v>
      </c>
      <c r="S551" t="s">
        <v>5107</v>
      </c>
      <c r="T551" t="s">
        <v>3123</v>
      </c>
    </row>
    <row r="552" spans="1:20">
      <c r="A552" t="s">
        <v>5104</v>
      </c>
      <c r="B552" t="s">
        <v>8163</v>
      </c>
      <c r="C552" t="s">
        <v>8164</v>
      </c>
      <c r="D552" t="s">
        <v>3608</v>
      </c>
      <c r="E552" t="s">
        <v>5107</v>
      </c>
      <c r="F552" t="s">
        <v>169</v>
      </c>
      <c r="H552" t="s">
        <v>5104</v>
      </c>
      <c r="I552" t="s">
        <v>8165</v>
      </c>
      <c r="J552" t="s">
        <v>8166</v>
      </c>
      <c r="K552" t="s">
        <v>3608</v>
      </c>
      <c r="L552" t="s">
        <v>5107</v>
      </c>
      <c r="M552" t="s">
        <v>2104</v>
      </c>
      <c r="O552" t="s">
        <v>5104</v>
      </c>
      <c r="P552" t="s">
        <v>8167</v>
      </c>
      <c r="Q552" t="s">
        <v>8168</v>
      </c>
      <c r="R552" t="s">
        <v>3608</v>
      </c>
      <c r="S552" t="s">
        <v>5107</v>
      </c>
      <c r="T552" t="s">
        <v>3123</v>
      </c>
    </row>
    <row r="553" spans="1:20">
      <c r="A553" t="s">
        <v>5104</v>
      </c>
      <c r="B553" t="s">
        <v>8169</v>
      </c>
      <c r="C553" t="s">
        <v>8146</v>
      </c>
      <c r="D553" t="s">
        <v>3608</v>
      </c>
      <c r="E553" t="s">
        <v>5107</v>
      </c>
      <c r="F553" t="s">
        <v>169</v>
      </c>
      <c r="H553" t="s">
        <v>5104</v>
      </c>
      <c r="I553" t="s">
        <v>8170</v>
      </c>
      <c r="J553" t="s">
        <v>8171</v>
      </c>
      <c r="K553" t="s">
        <v>3608</v>
      </c>
      <c r="L553" t="s">
        <v>5107</v>
      </c>
      <c r="M553" t="s">
        <v>2104</v>
      </c>
      <c r="O553" t="s">
        <v>5104</v>
      </c>
      <c r="P553" t="s">
        <v>8172</v>
      </c>
      <c r="Q553" t="s">
        <v>8173</v>
      </c>
      <c r="R553" t="s">
        <v>3608</v>
      </c>
      <c r="S553" t="s">
        <v>5107</v>
      </c>
      <c r="T553" t="s">
        <v>3123</v>
      </c>
    </row>
    <row r="554" spans="1:20">
      <c r="A554" t="s">
        <v>5104</v>
      </c>
      <c r="B554" t="s">
        <v>8174</v>
      </c>
      <c r="C554" t="s">
        <v>8175</v>
      </c>
      <c r="D554" t="s">
        <v>3608</v>
      </c>
      <c r="E554" t="s">
        <v>5107</v>
      </c>
      <c r="F554" t="s">
        <v>2490</v>
      </c>
      <c r="H554" t="s">
        <v>5104</v>
      </c>
      <c r="I554" t="s">
        <v>8176</v>
      </c>
      <c r="J554" t="s">
        <v>8177</v>
      </c>
      <c r="K554" t="s">
        <v>3608</v>
      </c>
      <c r="L554" t="s">
        <v>5107</v>
      </c>
    </row>
    <row r="555" spans="1:20">
      <c r="A555" t="s">
        <v>5104</v>
      </c>
      <c r="B555" t="s">
        <v>8178</v>
      </c>
      <c r="C555" t="s">
        <v>8179</v>
      </c>
      <c r="D555" t="s">
        <v>3608</v>
      </c>
      <c r="E555" t="s">
        <v>5107</v>
      </c>
      <c r="F555" t="s">
        <v>2490</v>
      </c>
      <c r="H555" t="s">
        <v>5104</v>
      </c>
      <c r="I555" t="s">
        <v>8180</v>
      </c>
      <c r="J555" t="s">
        <v>8181</v>
      </c>
      <c r="K555" t="s">
        <v>3608</v>
      </c>
      <c r="L555" t="s">
        <v>5107</v>
      </c>
    </row>
    <row r="556" spans="1:20">
      <c r="A556" t="s">
        <v>5104</v>
      </c>
      <c r="B556" t="s">
        <v>8182</v>
      </c>
      <c r="C556" t="s">
        <v>8183</v>
      </c>
      <c r="D556" t="s">
        <v>3608</v>
      </c>
      <c r="E556" t="s">
        <v>5107</v>
      </c>
      <c r="F556" t="s">
        <v>2490</v>
      </c>
      <c r="H556" t="s">
        <v>5104</v>
      </c>
      <c r="I556" t="s">
        <v>8184</v>
      </c>
      <c r="J556" t="s">
        <v>8185</v>
      </c>
      <c r="K556" t="s">
        <v>3608</v>
      </c>
      <c r="L556" t="s">
        <v>5107</v>
      </c>
    </row>
    <row r="557" spans="1:20">
      <c r="A557" t="s">
        <v>5104</v>
      </c>
      <c r="B557" t="s">
        <v>8186</v>
      </c>
      <c r="C557" t="s">
        <v>8187</v>
      </c>
      <c r="D557" t="s">
        <v>3608</v>
      </c>
      <c r="E557" t="s">
        <v>5107</v>
      </c>
      <c r="F557" t="s">
        <v>2490</v>
      </c>
      <c r="H557" t="s">
        <v>5104</v>
      </c>
      <c r="I557" t="s">
        <v>8188</v>
      </c>
      <c r="J557" t="s">
        <v>8189</v>
      </c>
      <c r="K557" t="s">
        <v>3608</v>
      </c>
      <c r="L557" t="s">
        <v>5107</v>
      </c>
    </row>
    <row r="558" spans="1:20">
      <c r="A558" t="s">
        <v>5104</v>
      </c>
      <c r="B558" t="s">
        <v>8190</v>
      </c>
      <c r="C558" t="s">
        <v>8191</v>
      </c>
      <c r="D558" t="s">
        <v>3608</v>
      </c>
      <c r="E558" t="s">
        <v>5107</v>
      </c>
      <c r="F558" t="s">
        <v>2490</v>
      </c>
      <c r="H558" t="s">
        <v>5104</v>
      </c>
      <c r="I558" t="s">
        <v>8192</v>
      </c>
      <c r="J558" t="s">
        <v>8193</v>
      </c>
      <c r="K558" t="s">
        <v>3608</v>
      </c>
      <c r="L558" t="s">
        <v>5107</v>
      </c>
      <c r="M558" t="s">
        <v>169</v>
      </c>
    </row>
    <row r="559" spans="1:20">
      <c r="A559" t="s">
        <v>5104</v>
      </c>
      <c r="B559" t="s">
        <v>8194</v>
      </c>
      <c r="C559" t="s">
        <v>8195</v>
      </c>
      <c r="D559" t="s">
        <v>3608</v>
      </c>
      <c r="E559" t="s">
        <v>5107</v>
      </c>
      <c r="F559" t="s">
        <v>2490</v>
      </c>
      <c r="H559" t="s">
        <v>5104</v>
      </c>
      <c r="I559" t="s">
        <v>8196</v>
      </c>
      <c r="J559" t="s">
        <v>8197</v>
      </c>
      <c r="K559" t="s">
        <v>3608</v>
      </c>
      <c r="L559" t="s">
        <v>5107</v>
      </c>
      <c r="M559" t="s">
        <v>169</v>
      </c>
    </row>
    <row r="560" spans="1:20">
      <c r="A560" t="s">
        <v>5104</v>
      </c>
      <c r="B560" t="s">
        <v>8198</v>
      </c>
      <c r="C560" t="s">
        <v>8199</v>
      </c>
      <c r="D560" t="s">
        <v>3608</v>
      </c>
      <c r="E560" t="s">
        <v>5107</v>
      </c>
      <c r="F560" t="s">
        <v>2490</v>
      </c>
      <c r="H560" t="s">
        <v>5104</v>
      </c>
      <c r="I560" t="s">
        <v>8200</v>
      </c>
      <c r="J560" t="s">
        <v>8201</v>
      </c>
      <c r="K560" t="s">
        <v>3608</v>
      </c>
      <c r="L560" t="s">
        <v>5107</v>
      </c>
      <c r="M560" t="s">
        <v>169</v>
      </c>
    </row>
    <row r="561" spans="1:13">
      <c r="A561" t="s">
        <v>5104</v>
      </c>
      <c r="B561" t="s">
        <v>8202</v>
      </c>
      <c r="C561" t="s">
        <v>8203</v>
      </c>
      <c r="D561" t="s">
        <v>3608</v>
      </c>
      <c r="E561" t="s">
        <v>5107</v>
      </c>
      <c r="F561" t="s">
        <v>2490</v>
      </c>
      <c r="H561" t="s">
        <v>5104</v>
      </c>
      <c r="I561" t="s">
        <v>8204</v>
      </c>
      <c r="J561" t="s">
        <v>8205</v>
      </c>
      <c r="K561" t="s">
        <v>3608</v>
      </c>
      <c r="L561" t="s">
        <v>5107</v>
      </c>
      <c r="M561" t="s">
        <v>169</v>
      </c>
    </row>
    <row r="562" spans="1:13">
      <c r="A562" t="s">
        <v>5104</v>
      </c>
      <c r="B562" t="s">
        <v>8206</v>
      </c>
      <c r="C562" t="s">
        <v>8207</v>
      </c>
      <c r="D562" t="s">
        <v>3608</v>
      </c>
      <c r="E562" t="s">
        <v>5107</v>
      </c>
      <c r="F562" t="s">
        <v>2490</v>
      </c>
      <c r="H562" t="s">
        <v>5104</v>
      </c>
      <c r="I562" t="s">
        <v>8208</v>
      </c>
      <c r="J562" t="s">
        <v>8209</v>
      </c>
      <c r="K562" t="s">
        <v>3608</v>
      </c>
      <c r="L562" t="s">
        <v>5107</v>
      </c>
      <c r="M562" t="s">
        <v>169</v>
      </c>
    </row>
    <row r="563" spans="1:13">
      <c r="A563" t="s">
        <v>5104</v>
      </c>
      <c r="B563" t="s">
        <v>8210</v>
      </c>
      <c r="C563" t="s">
        <v>8211</v>
      </c>
      <c r="D563" t="s">
        <v>3608</v>
      </c>
      <c r="E563" t="s">
        <v>5107</v>
      </c>
      <c r="F563" t="s">
        <v>2490</v>
      </c>
      <c r="H563" t="s">
        <v>5104</v>
      </c>
      <c r="I563" t="s">
        <v>8212</v>
      </c>
      <c r="J563" t="s">
        <v>8213</v>
      </c>
      <c r="K563" t="s">
        <v>3608</v>
      </c>
      <c r="L563" t="s">
        <v>5107</v>
      </c>
      <c r="M563" t="s">
        <v>169</v>
      </c>
    </row>
    <row r="564" spans="1:13">
      <c r="A564" t="s">
        <v>5104</v>
      </c>
      <c r="B564" t="s">
        <v>8214</v>
      </c>
      <c r="C564" t="s">
        <v>8215</v>
      </c>
      <c r="D564" t="s">
        <v>3608</v>
      </c>
      <c r="E564" t="s">
        <v>5107</v>
      </c>
      <c r="F564" t="s">
        <v>2490</v>
      </c>
      <c r="H564" t="s">
        <v>5104</v>
      </c>
      <c r="I564" t="s">
        <v>8216</v>
      </c>
      <c r="J564" t="s">
        <v>8213</v>
      </c>
      <c r="K564" t="s">
        <v>3608</v>
      </c>
      <c r="L564" t="s">
        <v>5107</v>
      </c>
      <c r="M564" t="s">
        <v>169</v>
      </c>
    </row>
    <row r="565" spans="1:13">
      <c r="A565" t="s">
        <v>5104</v>
      </c>
      <c r="B565" t="s">
        <v>8217</v>
      </c>
      <c r="C565" t="s">
        <v>8218</v>
      </c>
      <c r="D565" t="s">
        <v>3608</v>
      </c>
      <c r="E565" t="s">
        <v>5107</v>
      </c>
      <c r="F565" t="s">
        <v>2490</v>
      </c>
      <c r="H565" t="s">
        <v>5104</v>
      </c>
      <c r="I565" t="s">
        <v>8219</v>
      </c>
      <c r="J565" t="s">
        <v>8220</v>
      </c>
      <c r="K565" t="s">
        <v>3608</v>
      </c>
      <c r="L565" t="s">
        <v>5107</v>
      </c>
      <c r="M565" t="s">
        <v>169</v>
      </c>
    </row>
    <row r="566" spans="1:13">
      <c r="A566" t="s">
        <v>5104</v>
      </c>
      <c r="B566" t="s">
        <v>8221</v>
      </c>
      <c r="C566" t="s">
        <v>8222</v>
      </c>
      <c r="D566" t="s">
        <v>3608</v>
      </c>
      <c r="E566" t="s">
        <v>5107</v>
      </c>
      <c r="F566" t="s">
        <v>2490</v>
      </c>
      <c r="H566" t="s">
        <v>5104</v>
      </c>
      <c r="I566" t="s">
        <v>8223</v>
      </c>
      <c r="J566" t="s">
        <v>8224</v>
      </c>
      <c r="K566" t="s">
        <v>3608</v>
      </c>
      <c r="L566" t="s">
        <v>5107</v>
      </c>
      <c r="M566" t="s">
        <v>169</v>
      </c>
    </row>
    <row r="567" spans="1:13">
      <c r="A567" t="s">
        <v>5104</v>
      </c>
      <c r="B567" t="s">
        <v>8225</v>
      </c>
      <c r="C567" t="s">
        <v>8226</v>
      </c>
      <c r="D567" t="s">
        <v>3608</v>
      </c>
      <c r="E567" t="s">
        <v>5107</v>
      </c>
      <c r="F567" t="s">
        <v>2490</v>
      </c>
      <c r="H567" t="s">
        <v>5104</v>
      </c>
      <c r="I567" t="s">
        <v>8227</v>
      </c>
      <c r="J567" t="s">
        <v>8228</v>
      </c>
      <c r="K567" t="s">
        <v>3608</v>
      </c>
      <c r="L567" t="s">
        <v>5107</v>
      </c>
      <c r="M567" t="s">
        <v>169</v>
      </c>
    </row>
    <row r="568" spans="1:13">
      <c r="A568" t="s">
        <v>5104</v>
      </c>
      <c r="B568" t="s">
        <v>8229</v>
      </c>
      <c r="C568" t="s">
        <v>8230</v>
      </c>
      <c r="D568" t="s">
        <v>3608</v>
      </c>
      <c r="E568" t="s">
        <v>5107</v>
      </c>
      <c r="F568" t="s">
        <v>2490</v>
      </c>
      <c r="H568" t="s">
        <v>5104</v>
      </c>
      <c r="I568" t="s">
        <v>8231</v>
      </c>
      <c r="J568" t="s">
        <v>8213</v>
      </c>
      <c r="K568" t="s">
        <v>3608</v>
      </c>
      <c r="L568" t="s">
        <v>5107</v>
      </c>
      <c r="M568" t="s">
        <v>169</v>
      </c>
    </row>
    <row r="569" spans="1:13">
      <c r="A569" t="s">
        <v>5104</v>
      </c>
      <c r="B569" t="s">
        <v>8232</v>
      </c>
      <c r="C569" t="s">
        <v>8233</v>
      </c>
      <c r="D569" t="s">
        <v>3608</v>
      </c>
      <c r="E569" t="s">
        <v>5107</v>
      </c>
      <c r="F569" t="s">
        <v>2490</v>
      </c>
      <c r="H569" t="s">
        <v>5104</v>
      </c>
      <c r="I569" t="s">
        <v>8234</v>
      </c>
      <c r="J569" t="s">
        <v>8228</v>
      </c>
      <c r="K569" t="s">
        <v>3608</v>
      </c>
      <c r="L569" t="s">
        <v>5107</v>
      </c>
      <c r="M569" t="s">
        <v>169</v>
      </c>
    </row>
    <row r="570" spans="1:13">
      <c r="A570" t="s">
        <v>5104</v>
      </c>
      <c r="B570" t="s">
        <v>8235</v>
      </c>
      <c r="C570" t="s">
        <v>8236</v>
      </c>
      <c r="D570" t="s">
        <v>3608</v>
      </c>
      <c r="E570" t="s">
        <v>5107</v>
      </c>
      <c r="F570" t="s">
        <v>1971</v>
      </c>
      <c r="H570" t="s">
        <v>5104</v>
      </c>
      <c r="I570" t="s">
        <v>8237</v>
      </c>
      <c r="J570" t="s">
        <v>8238</v>
      </c>
      <c r="K570" t="s">
        <v>3608</v>
      </c>
      <c r="L570" t="s">
        <v>5107</v>
      </c>
      <c r="M570" t="s">
        <v>2490</v>
      </c>
    </row>
    <row r="571" spans="1:13">
      <c r="A571" t="s">
        <v>5104</v>
      </c>
      <c r="B571" t="s">
        <v>8239</v>
      </c>
      <c r="C571" t="s">
        <v>8240</v>
      </c>
      <c r="D571" t="s">
        <v>3608</v>
      </c>
      <c r="E571" t="s">
        <v>5107</v>
      </c>
      <c r="F571" t="s">
        <v>1971</v>
      </c>
      <c r="H571" t="s">
        <v>5104</v>
      </c>
      <c r="I571" t="s">
        <v>8241</v>
      </c>
      <c r="J571" t="s">
        <v>8242</v>
      </c>
      <c r="K571" t="s">
        <v>3608</v>
      </c>
      <c r="L571" t="s">
        <v>5107</v>
      </c>
      <c r="M571" t="s">
        <v>2490</v>
      </c>
    </row>
    <row r="572" spans="1:13">
      <c r="A572" t="s">
        <v>5104</v>
      </c>
      <c r="B572" t="s">
        <v>8243</v>
      </c>
      <c r="C572" t="s">
        <v>8244</v>
      </c>
      <c r="D572" t="s">
        <v>3608</v>
      </c>
      <c r="E572" t="s">
        <v>5107</v>
      </c>
      <c r="F572" t="s">
        <v>2490</v>
      </c>
      <c r="H572" t="s">
        <v>5104</v>
      </c>
      <c r="I572" t="s">
        <v>8245</v>
      </c>
      <c r="J572" t="s">
        <v>8246</v>
      </c>
      <c r="K572" t="s">
        <v>3608</v>
      </c>
      <c r="L572" t="s">
        <v>5107</v>
      </c>
      <c r="M572" t="s">
        <v>2490</v>
      </c>
    </row>
    <row r="573" spans="1:13">
      <c r="A573" t="s">
        <v>5104</v>
      </c>
      <c r="B573" t="s">
        <v>8247</v>
      </c>
      <c r="C573" t="s">
        <v>8248</v>
      </c>
      <c r="D573" t="s">
        <v>3608</v>
      </c>
      <c r="E573" t="s">
        <v>5107</v>
      </c>
      <c r="F573" t="s">
        <v>2490</v>
      </c>
      <c r="H573" t="s">
        <v>5104</v>
      </c>
      <c r="I573" t="s">
        <v>8249</v>
      </c>
      <c r="J573" t="s">
        <v>8250</v>
      </c>
      <c r="K573" t="s">
        <v>3608</v>
      </c>
      <c r="L573" t="s">
        <v>5107</v>
      </c>
      <c r="M573" t="s">
        <v>2490</v>
      </c>
    </row>
    <row r="574" spans="1:13">
      <c r="A574" t="s">
        <v>5104</v>
      </c>
      <c r="B574" t="s">
        <v>8251</v>
      </c>
      <c r="C574" t="s">
        <v>8252</v>
      </c>
      <c r="D574" t="s">
        <v>3608</v>
      </c>
      <c r="E574" t="s">
        <v>5107</v>
      </c>
      <c r="F574" t="s">
        <v>2490</v>
      </c>
      <c r="H574" t="s">
        <v>5104</v>
      </c>
      <c r="I574" t="s">
        <v>8253</v>
      </c>
      <c r="J574" t="s">
        <v>8254</v>
      </c>
      <c r="K574" t="s">
        <v>3608</v>
      </c>
      <c r="L574" t="s">
        <v>5107</v>
      </c>
      <c r="M574" t="s">
        <v>2490</v>
      </c>
    </row>
    <row r="575" spans="1:13">
      <c r="A575" t="s">
        <v>5104</v>
      </c>
      <c r="B575" t="s">
        <v>8255</v>
      </c>
      <c r="C575" t="s">
        <v>8256</v>
      </c>
      <c r="D575" t="s">
        <v>3608</v>
      </c>
      <c r="E575" t="s">
        <v>5107</v>
      </c>
      <c r="F575" t="s">
        <v>2490</v>
      </c>
      <c r="H575" t="s">
        <v>5104</v>
      </c>
      <c r="I575" t="s">
        <v>8257</v>
      </c>
      <c r="J575" t="s">
        <v>8258</v>
      </c>
      <c r="K575" t="s">
        <v>3608</v>
      </c>
      <c r="L575" t="s">
        <v>5107</v>
      </c>
      <c r="M575" t="s">
        <v>2490</v>
      </c>
    </row>
    <row r="576" spans="1:13">
      <c r="A576" t="s">
        <v>5104</v>
      </c>
      <c r="B576" t="s">
        <v>8259</v>
      </c>
      <c r="C576" t="s">
        <v>8260</v>
      </c>
      <c r="D576" t="s">
        <v>3608</v>
      </c>
      <c r="E576" t="s">
        <v>5107</v>
      </c>
      <c r="F576" t="s">
        <v>2490</v>
      </c>
      <c r="H576" t="s">
        <v>5104</v>
      </c>
      <c r="I576" t="s">
        <v>8261</v>
      </c>
      <c r="J576" t="s">
        <v>8262</v>
      </c>
      <c r="K576" t="s">
        <v>3608</v>
      </c>
      <c r="L576" t="s">
        <v>5107</v>
      </c>
      <c r="M576" t="s">
        <v>3525</v>
      </c>
    </row>
    <row r="577" spans="1:13">
      <c r="A577" t="s">
        <v>5104</v>
      </c>
      <c r="B577" t="s">
        <v>8263</v>
      </c>
      <c r="C577" t="s">
        <v>8264</v>
      </c>
      <c r="D577" t="s">
        <v>3608</v>
      </c>
      <c r="E577" t="s">
        <v>5107</v>
      </c>
      <c r="F577" t="s">
        <v>2490</v>
      </c>
      <c r="H577" t="s">
        <v>5104</v>
      </c>
      <c r="I577" t="s">
        <v>8265</v>
      </c>
      <c r="J577" t="s">
        <v>8266</v>
      </c>
      <c r="K577" t="s">
        <v>3608</v>
      </c>
      <c r="L577" t="s">
        <v>5107</v>
      </c>
      <c r="M577" t="s">
        <v>3525</v>
      </c>
    </row>
    <row r="578" spans="1:13">
      <c r="A578" t="s">
        <v>5104</v>
      </c>
      <c r="B578" t="s">
        <v>8267</v>
      </c>
      <c r="C578" t="s">
        <v>8268</v>
      </c>
      <c r="D578" t="s">
        <v>3608</v>
      </c>
      <c r="E578" t="s">
        <v>5107</v>
      </c>
      <c r="F578" t="s">
        <v>2490</v>
      </c>
      <c r="H578" t="s">
        <v>5104</v>
      </c>
      <c r="I578" t="s">
        <v>8269</v>
      </c>
      <c r="J578" t="s">
        <v>8270</v>
      </c>
      <c r="K578" t="s">
        <v>3608</v>
      </c>
      <c r="L578" t="s">
        <v>5107</v>
      </c>
      <c r="M578" t="s">
        <v>3525</v>
      </c>
    </row>
    <row r="579" spans="1:13">
      <c r="A579" t="s">
        <v>5104</v>
      </c>
      <c r="B579" t="s">
        <v>8271</v>
      </c>
      <c r="C579" t="s">
        <v>8272</v>
      </c>
      <c r="D579" t="s">
        <v>3608</v>
      </c>
      <c r="E579" t="s">
        <v>5107</v>
      </c>
      <c r="F579" t="s">
        <v>1971</v>
      </c>
      <c r="H579" t="s">
        <v>5104</v>
      </c>
      <c r="I579" t="s">
        <v>8273</v>
      </c>
      <c r="J579" t="s">
        <v>8274</v>
      </c>
      <c r="K579" t="s">
        <v>3608</v>
      </c>
      <c r="L579" t="s">
        <v>5107</v>
      </c>
      <c r="M579" t="s">
        <v>2490</v>
      </c>
    </row>
    <row r="580" spans="1:13">
      <c r="A580" t="s">
        <v>5104</v>
      </c>
      <c r="B580" t="s">
        <v>8275</v>
      </c>
      <c r="C580" t="s">
        <v>8276</v>
      </c>
      <c r="D580" t="s">
        <v>3608</v>
      </c>
      <c r="E580" t="s">
        <v>5107</v>
      </c>
      <c r="F580" t="s">
        <v>1971</v>
      </c>
      <c r="H580" t="s">
        <v>5104</v>
      </c>
      <c r="I580" t="s">
        <v>8277</v>
      </c>
      <c r="J580" t="s">
        <v>8278</v>
      </c>
      <c r="K580" t="s">
        <v>3608</v>
      </c>
      <c r="L580" t="s">
        <v>5107</v>
      </c>
      <c r="M580" t="s">
        <v>2490</v>
      </c>
    </row>
    <row r="581" spans="1:13">
      <c r="A581" t="s">
        <v>5104</v>
      </c>
      <c r="B581" t="s">
        <v>8279</v>
      </c>
      <c r="C581" t="s">
        <v>8280</v>
      </c>
      <c r="D581" t="s">
        <v>3608</v>
      </c>
      <c r="E581" t="s">
        <v>5107</v>
      </c>
      <c r="F581" t="s">
        <v>169</v>
      </c>
      <c r="H581" t="s">
        <v>5104</v>
      </c>
      <c r="I581" t="s">
        <v>8281</v>
      </c>
      <c r="J581" t="s">
        <v>8282</v>
      </c>
      <c r="K581" t="s">
        <v>3608</v>
      </c>
      <c r="L581" t="s">
        <v>5107</v>
      </c>
      <c r="M581" t="s">
        <v>2490</v>
      </c>
    </row>
    <row r="582" spans="1:13">
      <c r="A582" t="s">
        <v>5104</v>
      </c>
      <c r="B582" t="s">
        <v>8283</v>
      </c>
      <c r="C582" t="s">
        <v>8284</v>
      </c>
      <c r="D582" t="s">
        <v>3608</v>
      </c>
      <c r="E582" t="s">
        <v>5107</v>
      </c>
      <c r="F582" t="s">
        <v>169</v>
      </c>
      <c r="H582" t="s">
        <v>5104</v>
      </c>
      <c r="I582" t="s">
        <v>8285</v>
      </c>
      <c r="J582" t="s">
        <v>8286</v>
      </c>
      <c r="K582" t="s">
        <v>3608</v>
      </c>
      <c r="L582" t="s">
        <v>5107</v>
      </c>
      <c r="M582" t="s">
        <v>2490</v>
      </c>
    </row>
    <row r="583" spans="1:13">
      <c r="A583" t="s">
        <v>5104</v>
      </c>
      <c r="B583" t="s">
        <v>8287</v>
      </c>
      <c r="C583" t="s">
        <v>8288</v>
      </c>
      <c r="D583" t="s">
        <v>3608</v>
      </c>
      <c r="E583" t="s">
        <v>5107</v>
      </c>
      <c r="F583" t="s">
        <v>169</v>
      </c>
      <c r="H583" t="s">
        <v>5104</v>
      </c>
      <c r="I583" t="s">
        <v>8289</v>
      </c>
      <c r="J583" t="s">
        <v>8290</v>
      </c>
      <c r="K583" t="s">
        <v>3608</v>
      </c>
      <c r="L583" t="s">
        <v>5107</v>
      </c>
      <c r="M583" t="s">
        <v>2490</v>
      </c>
    </row>
    <row r="584" spans="1:13">
      <c r="A584" t="s">
        <v>5104</v>
      </c>
      <c r="B584" t="s">
        <v>8291</v>
      </c>
      <c r="C584" t="s">
        <v>8292</v>
      </c>
      <c r="D584" t="s">
        <v>3608</v>
      </c>
      <c r="E584" t="s">
        <v>5107</v>
      </c>
      <c r="F584" t="s">
        <v>169</v>
      </c>
      <c r="H584" t="s">
        <v>5104</v>
      </c>
      <c r="I584" t="s">
        <v>8293</v>
      </c>
      <c r="J584" t="s">
        <v>8294</v>
      </c>
      <c r="K584" t="s">
        <v>3608</v>
      </c>
      <c r="L584" t="s">
        <v>5107</v>
      </c>
      <c r="M584" t="s">
        <v>2490</v>
      </c>
    </row>
    <row r="585" spans="1:13">
      <c r="A585" t="s">
        <v>5104</v>
      </c>
      <c r="B585" t="s">
        <v>8295</v>
      </c>
      <c r="C585" t="s">
        <v>8296</v>
      </c>
      <c r="D585" t="s">
        <v>3608</v>
      </c>
      <c r="E585" t="s">
        <v>5107</v>
      </c>
      <c r="F585" t="s">
        <v>19</v>
      </c>
      <c r="H585" t="s">
        <v>5104</v>
      </c>
      <c r="I585" t="s">
        <v>8297</v>
      </c>
      <c r="J585" t="s">
        <v>8298</v>
      </c>
      <c r="K585" t="s">
        <v>3608</v>
      </c>
      <c r="L585" t="s">
        <v>5107</v>
      </c>
      <c r="M585" t="s">
        <v>2490</v>
      </c>
    </row>
    <row r="586" spans="1:13">
      <c r="A586" t="s">
        <v>5104</v>
      </c>
      <c r="B586" t="s">
        <v>8299</v>
      </c>
      <c r="C586" t="s">
        <v>8300</v>
      </c>
      <c r="D586" t="s">
        <v>3608</v>
      </c>
      <c r="E586" t="s">
        <v>5107</v>
      </c>
      <c r="F586" t="s">
        <v>19</v>
      </c>
      <c r="H586" t="s">
        <v>5104</v>
      </c>
      <c r="I586" t="s">
        <v>8301</v>
      </c>
      <c r="J586" t="s">
        <v>8302</v>
      </c>
      <c r="K586" t="s">
        <v>3608</v>
      </c>
      <c r="L586" t="s">
        <v>5107</v>
      </c>
      <c r="M586" t="s">
        <v>2490</v>
      </c>
    </row>
    <row r="587" spans="1:13">
      <c r="A587" t="s">
        <v>5104</v>
      </c>
      <c r="B587" t="s">
        <v>8303</v>
      </c>
      <c r="C587" t="s">
        <v>8304</v>
      </c>
      <c r="D587" t="s">
        <v>3608</v>
      </c>
      <c r="E587" t="s">
        <v>5107</v>
      </c>
      <c r="F587" t="s">
        <v>19</v>
      </c>
      <c r="H587" t="s">
        <v>5104</v>
      </c>
      <c r="I587" t="s">
        <v>8305</v>
      </c>
      <c r="J587" t="s">
        <v>8294</v>
      </c>
      <c r="K587" t="s">
        <v>3608</v>
      </c>
      <c r="L587" t="s">
        <v>5107</v>
      </c>
      <c r="M587" t="s">
        <v>2490</v>
      </c>
    </row>
    <row r="588" spans="1:13">
      <c r="A588" t="s">
        <v>5104</v>
      </c>
      <c r="B588" t="s">
        <v>8306</v>
      </c>
      <c r="C588" t="s">
        <v>8307</v>
      </c>
      <c r="D588" t="s">
        <v>3608</v>
      </c>
      <c r="E588" t="s">
        <v>5107</v>
      </c>
      <c r="F588" t="s">
        <v>19</v>
      </c>
      <c r="H588" t="s">
        <v>5104</v>
      </c>
      <c r="I588" t="s">
        <v>8308</v>
      </c>
      <c r="J588" t="s">
        <v>8309</v>
      </c>
      <c r="K588" t="s">
        <v>3608</v>
      </c>
      <c r="L588" t="s">
        <v>5107</v>
      </c>
      <c r="M588" t="s">
        <v>2490</v>
      </c>
    </row>
    <row r="589" spans="1:13">
      <c r="A589" t="s">
        <v>5104</v>
      </c>
      <c r="B589" t="s">
        <v>8310</v>
      </c>
      <c r="C589" t="s">
        <v>8311</v>
      </c>
      <c r="D589" t="s">
        <v>3608</v>
      </c>
      <c r="E589" t="s">
        <v>5107</v>
      </c>
      <c r="F589" t="s">
        <v>19</v>
      </c>
      <c r="H589" t="s">
        <v>5104</v>
      </c>
      <c r="I589" t="s">
        <v>8312</v>
      </c>
      <c r="J589" t="s">
        <v>8313</v>
      </c>
      <c r="K589" t="s">
        <v>3608</v>
      </c>
      <c r="L589" t="s">
        <v>5107</v>
      </c>
      <c r="M589" t="s">
        <v>2490</v>
      </c>
    </row>
    <row r="590" spans="1:13">
      <c r="A590" t="s">
        <v>5104</v>
      </c>
      <c r="B590" t="s">
        <v>8314</v>
      </c>
      <c r="C590" t="s">
        <v>8315</v>
      </c>
      <c r="D590" t="s">
        <v>3608</v>
      </c>
      <c r="E590" t="s">
        <v>5107</v>
      </c>
      <c r="F590" t="s">
        <v>19</v>
      </c>
      <c r="H590" t="s">
        <v>5104</v>
      </c>
      <c r="I590" t="s">
        <v>8316</v>
      </c>
      <c r="J590" t="s">
        <v>8317</v>
      </c>
      <c r="K590" t="s">
        <v>3608</v>
      </c>
      <c r="L590" t="s">
        <v>5107</v>
      </c>
      <c r="M590" t="s">
        <v>2490</v>
      </c>
    </row>
    <row r="591" spans="1:13">
      <c r="A591" t="s">
        <v>5104</v>
      </c>
      <c r="B591" t="s">
        <v>8318</v>
      </c>
      <c r="C591" t="s">
        <v>8296</v>
      </c>
      <c r="D591" t="s">
        <v>3608</v>
      </c>
      <c r="E591" t="s">
        <v>5107</v>
      </c>
      <c r="F591" t="s">
        <v>19</v>
      </c>
      <c r="H591" t="s">
        <v>5104</v>
      </c>
      <c r="I591" t="s">
        <v>8319</v>
      </c>
      <c r="J591" t="s">
        <v>8320</v>
      </c>
      <c r="K591" t="s">
        <v>3608</v>
      </c>
      <c r="L591" t="s">
        <v>5107</v>
      </c>
      <c r="M591" t="s">
        <v>2490</v>
      </c>
    </row>
    <row r="592" spans="1:13">
      <c r="A592" t="s">
        <v>5104</v>
      </c>
      <c r="B592" t="s">
        <v>8321</v>
      </c>
      <c r="C592" t="s">
        <v>8322</v>
      </c>
      <c r="D592" t="s">
        <v>3608</v>
      </c>
      <c r="E592" t="s">
        <v>5107</v>
      </c>
      <c r="F592" t="s">
        <v>19</v>
      </c>
      <c r="H592" t="s">
        <v>5104</v>
      </c>
      <c r="I592" t="s">
        <v>8323</v>
      </c>
      <c r="J592" t="s">
        <v>8324</v>
      </c>
      <c r="K592" t="s">
        <v>3608</v>
      </c>
      <c r="L592" t="s">
        <v>5107</v>
      </c>
      <c r="M592" t="s">
        <v>169</v>
      </c>
    </row>
    <row r="593" spans="1:13">
      <c r="A593" t="s">
        <v>5104</v>
      </c>
      <c r="B593" t="s">
        <v>8325</v>
      </c>
      <c r="C593" t="s">
        <v>8326</v>
      </c>
      <c r="D593" t="s">
        <v>3608</v>
      </c>
      <c r="E593" t="s">
        <v>5107</v>
      </c>
      <c r="F593" t="s">
        <v>19</v>
      </c>
      <c r="H593" t="s">
        <v>5104</v>
      </c>
      <c r="I593" t="s">
        <v>8327</v>
      </c>
      <c r="J593" t="s">
        <v>8328</v>
      </c>
      <c r="K593" t="s">
        <v>3608</v>
      </c>
      <c r="L593" t="s">
        <v>5107</v>
      </c>
      <c r="M593" t="s">
        <v>169</v>
      </c>
    </row>
    <row r="594" spans="1:13">
      <c r="A594" t="s">
        <v>5104</v>
      </c>
      <c r="B594" t="s">
        <v>8329</v>
      </c>
      <c r="C594" t="s">
        <v>8330</v>
      </c>
      <c r="D594" t="s">
        <v>3608</v>
      </c>
      <c r="E594" t="s">
        <v>5107</v>
      </c>
      <c r="F594" t="s">
        <v>19</v>
      </c>
      <c r="H594" t="s">
        <v>5104</v>
      </c>
      <c r="I594" t="s">
        <v>8331</v>
      </c>
      <c r="J594" t="s">
        <v>8332</v>
      </c>
      <c r="K594" t="s">
        <v>3608</v>
      </c>
      <c r="L594" t="s">
        <v>5107</v>
      </c>
      <c r="M594" t="s">
        <v>169</v>
      </c>
    </row>
    <row r="595" spans="1:13">
      <c r="A595" t="s">
        <v>5104</v>
      </c>
      <c r="B595" t="s">
        <v>8333</v>
      </c>
      <c r="C595" t="s">
        <v>8334</v>
      </c>
      <c r="D595" t="s">
        <v>3608</v>
      </c>
      <c r="E595" t="s">
        <v>5107</v>
      </c>
      <c r="F595" t="s">
        <v>19</v>
      </c>
      <c r="H595" t="s">
        <v>5104</v>
      </c>
      <c r="I595" t="s">
        <v>8335</v>
      </c>
      <c r="J595" t="s">
        <v>8336</v>
      </c>
      <c r="K595" t="s">
        <v>3608</v>
      </c>
      <c r="L595" t="s">
        <v>5107</v>
      </c>
      <c r="M595" t="s">
        <v>169</v>
      </c>
    </row>
    <row r="596" spans="1:13">
      <c r="A596" t="s">
        <v>5104</v>
      </c>
      <c r="B596" t="s">
        <v>8337</v>
      </c>
      <c r="C596" t="s">
        <v>8338</v>
      </c>
      <c r="D596" t="s">
        <v>3608</v>
      </c>
      <c r="E596" t="s">
        <v>5107</v>
      </c>
      <c r="F596" t="s">
        <v>19</v>
      </c>
      <c r="H596" t="s">
        <v>5104</v>
      </c>
      <c r="I596" t="s">
        <v>8339</v>
      </c>
      <c r="J596" t="s">
        <v>8340</v>
      </c>
      <c r="K596" t="s">
        <v>3608</v>
      </c>
      <c r="L596" t="s">
        <v>5107</v>
      </c>
      <c r="M596" t="s">
        <v>169</v>
      </c>
    </row>
    <row r="597" spans="1:13">
      <c r="A597" t="s">
        <v>5104</v>
      </c>
      <c r="B597" t="s">
        <v>8341</v>
      </c>
      <c r="C597" t="s">
        <v>8315</v>
      </c>
      <c r="D597" t="s">
        <v>3608</v>
      </c>
      <c r="E597" t="s">
        <v>5107</v>
      </c>
      <c r="F597" t="s">
        <v>19</v>
      </c>
      <c r="H597" t="s">
        <v>5104</v>
      </c>
      <c r="I597" t="s">
        <v>8342</v>
      </c>
      <c r="J597" t="s">
        <v>8343</v>
      </c>
      <c r="K597" t="s">
        <v>3608</v>
      </c>
      <c r="L597" t="s">
        <v>5107</v>
      </c>
      <c r="M597" t="s">
        <v>169</v>
      </c>
    </row>
    <row r="598" spans="1:13">
      <c r="A598" t="s">
        <v>5104</v>
      </c>
      <c r="B598" t="s">
        <v>8344</v>
      </c>
      <c r="C598" t="s">
        <v>8330</v>
      </c>
      <c r="D598" t="s">
        <v>3608</v>
      </c>
      <c r="E598" t="s">
        <v>5107</v>
      </c>
      <c r="F598" t="s">
        <v>19</v>
      </c>
      <c r="H598" t="s">
        <v>5104</v>
      </c>
      <c r="I598" t="s">
        <v>8345</v>
      </c>
      <c r="J598" t="s">
        <v>8346</v>
      </c>
      <c r="K598" t="s">
        <v>3608</v>
      </c>
      <c r="L598" t="s">
        <v>5107</v>
      </c>
      <c r="M598" t="s">
        <v>169</v>
      </c>
    </row>
    <row r="599" spans="1:13">
      <c r="A599" t="s">
        <v>5104</v>
      </c>
      <c r="B599" t="s">
        <v>8347</v>
      </c>
      <c r="C599" t="s">
        <v>8348</v>
      </c>
      <c r="D599" t="s">
        <v>3608</v>
      </c>
      <c r="E599" t="s">
        <v>5107</v>
      </c>
      <c r="F599" t="s">
        <v>2490</v>
      </c>
      <c r="H599" t="s">
        <v>5104</v>
      </c>
      <c r="I599" t="s">
        <v>8349</v>
      </c>
      <c r="J599" t="s">
        <v>8350</v>
      </c>
      <c r="K599" t="s">
        <v>3608</v>
      </c>
      <c r="L599" t="s">
        <v>5107</v>
      </c>
      <c r="M599" t="s">
        <v>169</v>
      </c>
    </row>
    <row r="600" spans="1:13">
      <c r="A600" t="s">
        <v>5104</v>
      </c>
      <c r="B600" t="s">
        <v>8351</v>
      </c>
      <c r="C600" t="s">
        <v>8352</v>
      </c>
      <c r="D600" t="s">
        <v>3608</v>
      </c>
      <c r="E600" t="s">
        <v>5107</v>
      </c>
      <c r="F600" t="s">
        <v>2490</v>
      </c>
      <c r="H600" t="s">
        <v>5104</v>
      </c>
      <c r="I600" t="s">
        <v>8353</v>
      </c>
      <c r="J600" t="s">
        <v>8354</v>
      </c>
      <c r="K600" t="s">
        <v>3608</v>
      </c>
      <c r="L600" t="s">
        <v>5107</v>
      </c>
      <c r="M600" t="s">
        <v>169</v>
      </c>
    </row>
    <row r="601" spans="1:13">
      <c r="A601" t="s">
        <v>5104</v>
      </c>
      <c r="B601" t="s">
        <v>8355</v>
      </c>
      <c r="C601" t="s">
        <v>8356</v>
      </c>
      <c r="D601" t="s">
        <v>3608</v>
      </c>
      <c r="E601" t="s">
        <v>5107</v>
      </c>
      <c r="F601" t="s">
        <v>2490</v>
      </c>
      <c r="H601" t="s">
        <v>5104</v>
      </c>
      <c r="I601" t="s">
        <v>8357</v>
      </c>
      <c r="J601" t="s">
        <v>8358</v>
      </c>
      <c r="K601" t="s">
        <v>3608</v>
      </c>
      <c r="L601" t="s">
        <v>5107</v>
      </c>
      <c r="M601" t="s">
        <v>169</v>
      </c>
    </row>
    <row r="602" spans="1:13">
      <c r="A602" t="s">
        <v>5104</v>
      </c>
      <c r="B602" t="s">
        <v>8359</v>
      </c>
      <c r="C602" t="s">
        <v>8360</v>
      </c>
      <c r="D602" t="s">
        <v>3608</v>
      </c>
      <c r="E602" t="s">
        <v>5107</v>
      </c>
      <c r="F602" t="s">
        <v>2490</v>
      </c>
      <c r="H602" t="s">
        <v>5104</v>
      </c>
      <c r="I602" t="s">
        <v>8361</v>
      </c>
      <c r="J602" t="s">
        <v>8358</v>
      </c>
      <c r="K602" t="s">
        <v>3608</v>
      </c>
      <c r="L602" t="s">
        <v>5107</v>
      </c>
      <c r="M602" t="s">
        <v>169</v>
      </c>
    </row>
    <row r="603" spans="1:13">
      <c r="A603" t="s">
        <v>5104</v>
      </c>
      <c r="B603" t="s">
        <v>8362</v>
      </c>
      <c r="C603" t="s">
        <v>8363</v>
      </c>
      <c r="D603" t="s">
        <v>3608</v>
      </c>
      <c r="E603" t="s">
        <v>5107</v>
      </c>
      <c r="F603" t="s">
        <v>169</v>
      </c>
      <c r="H603" t="s">
        <v>5104</v>
      </c>
      <c r="I603" t="s">
        <v>8364</v>
      </c>
      <c r="J603" t="s">
        <v>8358</v>
      </c>
      <c r="K603" t="s">
        <v>3608</v>
      </c>
      <c r="L603" t="s">
        <v>5107</v>
      </c>
      <c r="M603" t="s">
        <v>169</v>
      </c>
    </row>
    <row r="604" spans="1:13">
      <c r="A604" t="s">
        <v>5104</v>
      </c>
      <c r="B604" t="s">
        <v>8365</v>
      </c>
      <c r="C604" t="s">
        <v>8366</v>
      </c>
      <c r="D604" t="s">
        <v>3608</v>
      </c>
      <c r="E604" t="s">
        <v>5107</v>
      </c>
      <c r="F604" t="s">
        <v>169</v>
      </c>
      <c r="H604" t="s">
        <v>5104</v>
      </c>
      <c r="I604" t="s">
        <v>8367</v>
      </c>
      <c r="J604" t="s">
        <v>8368</v>
      </c>
      <c r="K604" t="s">
        <v>3608</v>
      </c>
      <c r="L604" t="s">
        <v>5107</v>
      </c>
      <c r="M604" t="s">
        <v>169</v>
      </c>
    </row>
    <row r="605" spans="1:13">
      <c r="A605" t="s">
        <v>5104</v>
      </c>
      <c r="B605" t="s">
        <v>8369</v>
      </c>
      <c r="C605" t="s">
        <v>8370</v>
      </c>
      <c r="D605" t="s">
        <v>3608</v>
      </c>
      <c r="E605" t="s">
        <v>5107</v>
      </c>
      <c r="F605" t="s">
        <v>169</v>
      </c>
      <c r="H605" t="s">
        <v>5104</v>
      </c>
      <c r="I605" t="s">
        <v>8371</v>
      </c>
      <c r="J605" t="s">
        <v>8372</v>
      </c>
      <c r="K605" t="s">
        <v>3608</v>
      </c>
      <c r="L605" t="s">
        <v>5107</v>
      </c>
      <c r="M605" t="s">
        <v>169</v>
      </c>
    </row>
    <row r="606" spans="1:13">
      <c r="A606" t="s">
        <v>5104</v>
      </c>
      <c r="B606" t="s">
        <v>8373</v>
      </c>
      <c r="C606" t="s">
        <v>8374</v>
      </c>
      <c r="D606" t="s">
        <v>3608</v>
      </c>
      <c r="E606" t="s">
        <v>5107</v>
      </c>
      <c r="F606" t="s">
        <v>633</v>
      </c>
      <c r="H606" t="s">
        <v>5104</v>
      </c>
      <c r="I606" t="s">
        <v>8375</v>
      </c>
      <c r="J606" t="s">
        <v>8372</v>
      </c>
      <c r="K606" t="s">
        <v>3608</v>
      </c>
      <c r="L606" t="s">
        <v>5107</v>
      </c>
      <c r="M606" t="s">
        <v>169</v>
      </c>
    </row>
    <row r="607" spans="1:13">
      <c r="A607" t="s">
        <v>5104</v>
      </c>
      <c r="B607" t="s">
        <v>8376</v>
      </c>
      <c r="C607" t="s">
        <v>8377</v>
      </c>
      <c r="D607" t="s">
        <v>3608</v>
      </c>
      <c r="E607" t="s">
        <v>5107</v>
      </c>
      <c r="F607" t="s">
        <v>633</v>
      </c>
      <c r="H607" t="s">
        <v>5104</v>
      </c>
      <c r="I607" t="s">
        <v>8378</v>
      </c>
      <c r="J607" t="s">
        <v>8379</v>
      </c>
      <c r="K607" t="s">
        <v>3608</v>
      </c>
      <c r="L607" t="s">
        <v>5107</v>
      </c>
      <c r="M607" t="s">
        <v>169</v>
      </c>
    </row>
    <row r="608" spans="1:13">
      <c r="A608" t="s">
        <v>5104</v>
      </c>
      <c r="B608" t="s">
        <v>8380</v>
      </c>
      <c r="C608" t="s">
        <v>8381</v>
      </c>
      <c r="D608" t="s">
        <v>3608</v>
      </c>
      <c r="E608" t="s">
        <v>5107</v>
      </c>
      <c r="F608" t="s">
        <v>633</v>
      </c>
      <c r="H608" t="s">
        <v>5104</v>
      </c>
      <c r="I608" t="s">
        <v>8382</v>
      </c>
      <c r="J608" t="s">
        <v>8383</v>
      </c>
      <c r="K608" t="s">
        <v>3608</v>
      </c>
      <c r="L608" t="s">
        <v>5107</v>
      </c>
      <c r="M608" t="s">
        <v>169</v>
      </c>
    </row>
    <row r="609" spans="1:13">
      <c r="A609" t="s">
        <v>5104</v>
      </c>
      <c r="B609" t="s">
        <v>8384</v>
      </c>
      <c r="C609" t="s">
        <v>8385</v>
      </c>
      <c r="D609" t="s">
        <v>3608</v>
      </c>
      <c r="E609" t="s">
        <v>5107</v>
      </c>
      <c r="F609" t="s">
        <v>633</v>
      </c>
      <c r="H609" t="s">
        <v>5104</v>
      </c>
      <c r="I609" t="s">
        <v>8386</v>
      </c>
      <c r="J609" t="s">
        <v>8387</v>
      </c>
      <c r="K609" t="s">
        <v>3608</v>
      </c>
      <c r="L609" t="s">
        <v>5107</v>
      </c>
      <c r="M609" t="s">
        <v>169</v>
      </c>
    </row>
    <row r="610" spans="1:13">
      <c r="A610" t="s">
        <v>5104</v>
      </c>
      <c r="B610" t="s">
        <v>8388</v>
      </c>
      <c r="C610" t="s">
        <v>8389</v>
      </c>
      <c r="D610" t="s">
        <v>3608</v>
      </c>
      <c r="E610" t="s">
        <v>5107</v>
      </c>
      <c r="F610" t="s">
        <v>681</v>
      </c>
      <c r="H610" t="s">
        <v>5104</v>
      </c>
      <c r="I610" t="s">
        <v>8390</v>
      </c>
      <c r="J610" t="s">
        <v>8391</v>
      </c>
      <c r="K610" t="s">
        <v>3608</v>
      </c>
      <c r="L610" t="s">
        <v>5107</v>
      </c>
      <c r="M610" t="s">
        <v>169</v>
      </c>
    </row>
    <row r="611" spans="1:13">
      <c r="A611" t="s">
        <v>5104</v>
      </c>
      <c r="B611" t="s">
        <v>8392</v>
      </c>
      <c r="C611" t="s">
        <v>8393</v>
      </c>
      <c r="D611" t="s">
        <v>3608</v>
      </c>
      <c r="E611" t="s">
        <v>5107</v>
      </c>
      <c r="F611" t="s">
        <v>681</v>
      </c>
      <c r="H611" t="s">
        <v>5104</v>
      </c>
      <c r="I611" t="s">
        <v>8394</v>
      </c>
      <c r="J611" t="s">
        <v>8395</v>
      </c>
      <c r="K611" t="s">
        <v>3608</v>
      </c>
      <c r="L611" t="s">
        <v>5107</v>
      </c>
      <c r="M611" t="s">
        <v>169</v>
      </c>
    </row>
    <row r="612" spans="1:13">
      <c r="A612" t="s">
        <v>5104</v>
      </c>
      <c r="B612" t="s">
        <v>8396</v>
      </c>
      <c r="C612" t="s">
        <v>8393</v>
      </c>
      <c r="D612" t="s">
        <v>3608</v>
      </c>
      <c r="E612" t="s">
        <v>5107</v>
      </c>
      <c r="F612" t="s">
        <v>681</v>
      </c>
      <c r="H612" t="s">
        <v>5104</v>
      </c>
      <c r="I612" t="s">
        <v>8397</v>
      </c>
      <c r="J612" t="s">
        <v>8398</v>
      </c>
      <c r="K612" t="s">
        <v>3608</v>
      </c>
      <c r="L612" t="s">
        <v>5107</v>
      </c>
      <c r="M612" t="s">
        <v>169</v>
      </c>
    </row>
    <row r="613" spans="1:13">
      <c r="A613" t="s">
        <v>5104</v>
      </c>
      <c r="B613" t="s">
        <v>8399</v>
      </c>
      <c r="C613" t="s">
        <v>8393</v>
      </c>
      <c r="D613" t="s">
        <v>3608</v>
      </c>
      <c r="E613" t="s">
        <v>5107</v>
      </c>
      <c r="F613" t="s">
        <v>681</v>
      </c>
      <c r="H613" t="s">
        <v>5104</v>
      </c>
      <c r="I613" t="s">
        <v>8400</v>
      </c>
      <c r="J613" t="s">
        <v>8401</v>
      </c>
      <c r="K613" t="s">
        <v>3608</v>
      </c>
      <c r="L613" t="s">
        <v>5107</v>
      </c>
      <c r="M613" t="s">
        <v>169</v>
      </c>
    </row>
    <row r="614" spans="1:13">
      <c r="A614" t="s">
        <v>5104</v>
      </c>
      <c r="B614" t="s">
        <v>8402</v>
      </c>
      <c r="C614" t="s">
        <v>8389</v>
      </c>
      <c r="D614" t="s">
        <v>3608</v>
      </c>
      <c r="E614" t="s">
        <v>5107</v>
      </c>
      <c r="F614" t="s">
        <v>681</v>
      </c>
      <c r="H614" t="s">
        <v>5104</v>
      </c>
      <c r="I614" t="s">
        <v>8403</v>
      </c>
      <c r="J614" t="s">
        <v>8404</v>
      </c>
      <c r="K614" t="s">
        <v>3608</v>
      </c>
      <c r="L614" t="s">
        <v>5107</v>
      </c>
      <c r="M614" t="s">
        <v>169</v>
      </c>
    </row>
    <row r="615" spans="1:13">
      <c r="A615" t="s">
        <v>5104</v>
      </c>
      <c r="B615" t="s">
        <v>8405</v>
      </c>
      <c r="C615" t="s">
        <v>8406</v>
      </c>
      <c r="D615" t="s">
        <v>3608</v>
      </c>
      <c r="E615" t="s">
        <v>5107</v>
      </c>
      <c r="F615" t="s">
        <v>681</v>
      </c>
      <c r="H615" t="s">
        <v>5104</v>
      </c>
      <c r="I615" t="s">
        <v>8407</v>
      </c>
      <c r="J615" t="s">
        <v>8404</v>
      </c>
      <c r="K615" t="s">
        <v>3608</v>
      </c>
      <c r="L615" t="s">
        <v>5107</v>
      </c>
      <c r="M615" t="s">
        <v>169</v>
      </c>
    </row>
    <row r="616" spans="1:13">
      <c r="A616" t="s">
        <v>5104</v>
      </c>
      <c r="B616" t="s">
        <v>8408</v>
      </c>
      <c r="C616" t="s">
        <v>8409</v>
      </c>
      <c r="D616" t="s">
        <v>3608</v>
      </c>
      <c r="E616" t="s">
        <v>5107</v>
      </c>
      <c r="F616" t="s">
        <v>633</v>
      </c>
      <c r="H616" t="s">
        <v>5104</v>
      </c>
      <c r="I616" t="s">
        <v>8410</v>
      </c>
      <c r="J616" t="s">
        <v>8411</v>
      </c>
      <c r="K616" t="s">
        <v>3608</v>
      </c>
      <c r="L616" t="s">
        <v>5107</v>
      </c>
      <c r="M616" t="s">
        <v>2490</v>
      </c>
    </row>
    <row r="617" spans="1:13">
      <c r="A617" t="s">
        <v>5104</v>
      </c>
      <c r="B617" t="s">
        <v>8412</v>
      </c>
      <c r="C617" t="s">
        <v>8413</v>
      </c>
      <c r="D617" t="s">
        <v>3608</v>
      </c>
      <c r="E617" t="s">
        <v>5107</v>
      </c>
      <c r="F617" t="s">
        <v>633</v>
      </c>
      <c r="H617" t="s">
        <v>5104</v>
      </c>
      <c r="I617" t="s">
        <v>8414</v>
      </c>
      <c r="J617" t="s">
        <v>8415</v>
      </c>
      <c r="K617" t="s">
        <v>3608</v>
      </c>
      <c r="L617" t="s">
        <v>5107</v>
      </c>
      <c r="M617" t="s">
        <v>2490</v>
      </c>
    </row>
    <row r="618" spans="1:13">
      <c r="A618" t="s">
        <v>5104</v>
      </c>
      <c r="B618" t="s">
        <v>8416</v>
      </c>
      <c r="C618" t="s">
        <v>8417</v>
      </c>
      <c r="D618" t="s">
        <v>3608</v>
      </c>
      <c r="E618" t="s">
        <v>5107</v>
      </c>
      <c r="F618" t="s">
        <v>633</v>
      </c>
      <c r="H618" t="s">
        <v>5104</v>
      </c>
      <c r="I618" t="s">
        <v>8418</v>
      </c>
      <c r="J618" t="s">
        <v>8419</v>
      </c>
      <c r="K618" t="s">
        <v>3608</v>
      </c>
      <c r="L618" t="s">
        <v>5107</v>
      </c>
      <c r="M618" t="s">
        <v>2490</v>
      </c>
    </row>
    <row r="619" spans="1:13">
      <c r="A619" t="s">
        <v>5104</v>
      </c>
      <c r="B619" t="s">
        <v>8420</v>
      </c>
      <c r="C619" t="s">
        <v>8421</v>
      </c>
      <c r="D619" t="s">
        <v>3608</v>
      </c>
      <c r="E619" t="s">
        <v>5107</v>
      </c>
      <c r="F619" t="s">
        <v>633</v>
      </c>
      <c r="H619" t="s">
        <v>5104</v>
      </c>
      <c r="I619" t="s">
        <v>8422</v>
      </c>
      <c r="J619" t="s">
        <v>8423</v>
      </c>
      <c r="K619" t="s">
        <v>3608</v>
      </c>
      <c r="L619" t="s">
        <v>5107</v>
      </c>
      <c r="M619" t="s">
        <v>169</v>
      </c>
    </row>
    <row r="620" spans="1:13">
      <c r="A620" t="s">
        <v>5104</v>
      </c>
      <c r="B620" t="s">
        <v>8424</v>
      </c>
      <c r="C620" t="s">
        <v>8425</v>
      </c>
      <c r="D620" t="s">
        <v>3608</v>
      </c>
      <c r="E620" t="s">
        <v>5107</v>
      </c>
      <c r="F620" t="s">
        <v>19</v>
      </c>
      <c r="H620" t="s">
        <v>5104</v>
      </c>
      <c r="I620" t="s">
        <v>8426</v>
      </c>
      <c r="J620" t="s">
        <v>8427</v>
      </c>
      <c r="K620" t="s">
        <v>3608</v>
      </c>
      <c r="L620" t="s">
        <v>5107</v>
      </c>
      <c r="M620" t="s">
        <v>169</v>
      </c>
    </row>
    <row r="621" spans="1:13">
      <c r="A621" t="s">
        <v>5104</v>
      </c>
      <c r="B621" t="s">
        <v>8428</v>
      </c>
      <c r="C621" t="s">
        <v>8429</v>
      </c>
      <c r="D621" t="s">
        <v>3608</v>
      </c>
      <c r="E621" t="s">
        <v>5107</v>
      </c>
      <c r="F621" t="s">
        <v>19</v>
      </c>
      <c r="H621" t="s">
        <v>5104</v>
      </c>
      <c r="I621" t="s">
        <v>8430</v>
      </c>
      <c r="J621" t="s">
        <v>8431</v>
      </c>
      <c r="K621" t="s">
        <v>3608</v>
      </c>
      <c r="L621" t="s">
        <v>5107</v>
      </c>
      <c r="M621" t="s">
        <v>169</v>
      </c>
    </row>
    <row r="622" spans="1:13">
      <c r="A622" t="s">
        <v>5104</v>
      </c>
      <c r="B622" t="s">
        <v>8432</v>
      </c>
      <c r="C622" t="s">
        <v>8433</v>
      </c>
      <c r="D622" t="s">
        <v>3608</v>
      </c>
      <c r="E622" t="s">
        <v>5107</v>
      </c>
      <c r="F622" t="s">
        <v>19</v>
      </c>
      <c r="H622" t="s">
        <v>5104</v>
      </c>
      <c r="I622" t="s">
        <v>8434</v>
      </c>
      <c r="J622" t="s">
        <v>8435</v>
      </c>
      <c r="K622" t="s">
        <v>3608</v>
      </c>
      <c r="L622" t="s">
        <v>5107</v>
      </c>
      <c r="M622" t="s">
        <v>169</v>
      </c>
    </row>
    <row r="623" spans="1:13">
      <c r="A623" t="s">
        <v>5104</v>
      </c>
      <c r="B623" t="s">
        <v>8436</v>
      </c>
      <c r="C623" t="s">
        <v>8437</v>
      </c>
      <c r="D623" t="s">
        <v>3608</v>
      </c>
      <c r="E623" t="s">
        <v>5107</v>
      </c>
      <c r="F623" t="s">
        <v>19</v>
      </c>
      <c r="H623" t="s">
        <v>5104</v>
      </c>
      <c r="I623" t="s">
        <v>8438</v>
      </c>
      <c r="J623" t="s">
        <v>8439</v>
      </c>
      <c r="K623" t="s">
        <v>3608</v>
      </c>
      <c r="L623" t="s">
        <v>5107</v>
      </c>
      <c r="M623" t="s">
        <v>169</v>
      </c>
    </row>
    <row r="624" spans="1:13">
      <c r="A624" t="s">
        <v>5104</v>
      </c>
      <c r="B624" t="s">
        <v>8440</v>
      </c>
      <c r="C624" t="s">
        <v>8441</v>
      </c>
      <c r="D624" t="s">
        <v>3608</v>
      </c>
      <c r="E624" t="s">
        <v>5107</v>
      </c>
      <c r="F624" t="s">
        <v>19</v>
      </c>
      <c r="H624" t="s">
        <v>5104</v>
      </c>
      <c r="I624" t="s">
        <v>8442</v>
      </c>
      <c r="J624" t="s">
        <v>8431</v>
      </c>
      <c r="K624" t="s">
        <v>3608</v>
      </c>
      <c r="L624" t="s">
        <v>5107</v>
      </c>
      <c r="M624" t="s">
        <v>169</v>
      </c>
    </row>
    <row r="625" spans="1:13">
      <c r="A625" t="s">
        <v>5104</v>
      </c>
      <c r="B625" t="s">
        <v>8443</v>
      </c>
      <c r="C625" t="s">
        <v>8444</v>
      </c>
      <c r="D625" t="s">
        <v>3608</v>
      </c>
      <c r="E625" t="s">
        <v>5107</v>
      </c>
      <c r="F625" t="s">
        <v>19</v>
      </c>
      <c r="H625" t="s">
        <v>5104</v>
      </c>
      <c r="I625" t="s">
        <v>8445</v>
      </c>
      <c r="J625" t="s">
        <v>8446</v>
      </c>
      <c r="K625" t="s">
        <v>3608</v>
      </c>
      <c r="L625" t="s">
        <v>5107</v>
      </c>
      <c r="M625" t="s">
        <v>169</v>
      </c>
    </row>
    <row r="626" spans="1:13">
      <c r="A626" t="s">
        <v>5104</v>
      </c>
      <c r="B626" t="s">
        <v>8447</v>
      </c>
      <c r="C626" t="s">
        <v>8448</v>
      </c>
      <c r="D626" t="s">
        <v>3608</v>
      </c>
      <c r="E626" t="s">
        <v>5107</v>
      </c>
      <c r="F626" t="s">
        <v>19</v>
      </c>
      <c r="H626" t="s">
        <v>5104</v>
      </c>
      <c r="I626" t="s">
        <v>8449</v>
      </c>
      <c r="J626" t="s">
        <v>8450</v>
      </c>
      <c r="K626" t="s">
        <v>3608</v>
      </c>
      <c r="L626" t="s">
        <v>5107</v>
      </c>
      <c r="M626" t="s">
        <v>169</v>
      </c>
    </row>
    <row r="627" spans="1:13">
      <c r="A627" t="s">
        <v>5104</v>
      </c>
      <c r="B627" t="s">
        <v>8451</v>
      </c>
      <c r="C627" t="s">
        <v>8452</v>
      </c>
      <c r="D627" t="s">
        <v>3608</v>
      </c>
      <c r="E627" t="s">
        <v>5107</v>
      </c>
      <c r="F627" t="s">
        <v>19</v>
      </c>
      <c r="H627" t="s">
        <v>5104</v>
      </c>
      <c r="I627" t="s">
        <v>8453</v>
      </c>
      <c r="J627" t="s">
        <v>8454</v>
      </c>
      <c r="K627" t="s">
        <v>3608</v>
      </c>
      <c r="L627" t="s">
        <v>5107</v>
      </c>
      <c r="M627" t="s">
        <v>169</v>
      </c>
    </row>
    <row r="628" spans="1:13">
      <c r="A628" t="s">
        <v>5104</v>
      </c>
      <c r="B628" t="s">
        <v>8455</v>
      </c>
      <c r="C628" t="s">
        <v>8456</v>
      </c>
      <c r="D628" t="s">
        <v>3608</v>
      </c>
      <c r="E628" t="s">
        <v>5107</v>
      </c>
      <c r="F628" t="s">
        <v>3466</v>
      </c>
      <c r="H628" t="s">
        <v>5104</v>
      </c>
      <c r="I628" t="s">
        <v>8457</v>
      </c>
      <c r="J628" t="s">
        <v>8458</v>
      </c>
      <c r="K628" t="s">
        <v>3608</v>
      </c>
      <c r="L628" t="s">
        <v>5107</v>
      </c>
      <c r="M628" t="s">
        <v>169</v>
      </c>
    </row>
    <row r="629" spans="1:13">
      <c r="A629" t="s">
        <v>5104</v>
      </c>
      <c r="B629" t="s">
        <v>8459</v>
      </c>
      <c r="C629" t="s">
        <v>8460</v>
      </c>
      <c r="D629" t="s">
        <v>3608</v>
      </c>
      <c r="E629" t="s">
        <v>5107</v>
      </c>
      <c r="F629" t="s">
        <v>3466</v>
      </c>
      <c r="H629" t="s">
        <v>5104</v>
      </c>
      <c r="I629" t="s">
        <v>8461</v>
      </c>
      <c r="J629" t="s">
        <v>8462</v>
      </c>
      <c r="K629" t="s">
        <v>3608</v>
      </c>
      <c r="L629" t="s">
        <v>5107</v>
      </c>
      <c r="M629" t="s">
        <v>2490</v>
      </c>
    </row>
    <row r="630" spans="1:13">
      <c r="A630" t="s">
        <v>5104</v>
      </c>
      <c r="B630" t="s">
        <v>8463</v>
      </c>
      <c r="C630" t="s">
        <v>8464</v>
      </c>
      <c r="D630" t="s">
        <v>3608</v>
      </c>
      <c r="E630" t="s">
        <v>5107</v>
      </c>
      <c r="F630" t="s">
        <v>3466</v>
      </c>
      <c r="H630" t="s">
        <v>5104</v>
      </c>
      <c r="I630" t="s">
        <v>8465</v>
      </c>
      <c r="J630" t="s">
        <v>8466</v>
      </c>
      <c r="K630" t="s">
        <v>3608</v>
      </c>
      <c r="L630" t="s">
        <v>5107</v>
      </c>
      <c r="M630" t="s">
        <v>2490</v>
      </c>
    </row>
    <row r="631" spans="1:13">
      <c r="A631" t="s">
        <v>5104</v>
      </c>
      <c r="B631" t="s">
        <v>8467</v>
      </c>
      <c r="C631" t="s">
        <v>8468</v>
      </c>
      <c r="D631" t="s">
        <v>3608</v>
      </c>
      <c r="E631" t="s">
        <v>5107</v>
      </c>
      <c r="F631" t="s">
        <v>169</v>
      </c>
      <c r="H631" t="s">
        <v>5104</v>
      </c>
      <c r="I631" t="s">
        <v>8469</v>
      </c>
      <c r="J631" t="s">
        <v>8462</v>
      </c>
      <c r="K631" t="s">
        <v>3608</v>
      </c>
      <c r="L631" t="s">
        <v>5107</v>
      </c>
      <c r="M631" t="s">
        <v>2490</v>
      </c>
    </row>
    <row r="632" spans="1:13">
      <c r="A632" t="s">
        <v>5104</v>
      </c>
      <c r="B632" t="s">
        <v>8470</v>
      </c>
      <c r="C632" t="s">
        <v>8471</v>
      </c>
      <c r="D632" t="s">
        <v>3608</v>
      </c>
      <c r="E632" t="s">
        <v>5107</v>
      </c>
      <c r="F632" t="s">
        <v>169</v>
      </c>
      <c r="H632" t="s">
        <v>5104</v>
      </c>
      <c r="I632" t="s">
        <v>8472</v>
      </c>
      <c r="J632" t="s">
        <v>8473</v>
      </c>
      <c r="K632" t="s">
        <v>3608</v>
      </c>
      <c r="L632" t="s">
        <v>5107</v>
      </c>
      <c r="M632" t="s">
        <v>169</v>
      </c>
    </row>
    <row r="633" spans="1:13">
      <c r="A633" t="s">
        <v>5104</v>
      </c>
      <c r="B633" t="s">
        <v>8474</v>
      </c>
      <c r="C633" t="s">
        <v>8475</v>
      </c>
      <c r="D633" t="s">
        <v>3608</v>
      </c>
      <c r="E633" t="s">
        <v>5107</v>
      </c>
      <c r="F633" t="s">
        <v>169</v>
      </c>
      <c r="H633" t="s">
        <v>5104</v>
      </c>
      <c r="I633" t="s">
        <v>8476</v>
      </c>
      <c r="J633" t="s">
        <v>8473</v>
      </c>
      <c r="K633" t="s">
        <v>3608</v>
      </c>
      <c r="L633" t="s">
        <v>5107</v>
      </c>
      <c r="M633" t="s">
        <v>169</v>
      </c>
    </row>
    <row r="634" spans="1:13">
      <c r="A634" t="s">
        <v>5104</v>
      </c>
      <c r="B634" t="s">
        <v>8477</v>
      </c>
      <c r="C634" t="s">
        <v>8478</v>
      </c>
      <c r="D634" t="s">
        <v>3608</v>
      </c>
      <c r="E634" t="s">
        <v>5107</v>
      </c>
      <c r="F634" t="s">
        <v>169</v>
      </c>
      <c r="H634" t="s">
        <v>5104</v>
      </c>
      <c r="I634" t="s">
        <v>8479</v>
      </c>
      <c r="J634" t="s">
        <v>8473</v>
      </c>
      <c r="K634" t="s">
        <v>3608</v>
      </c>
      <c r="L634" t="s">
        <v>5107</v>
      </c>
      <c r="M634" t="s">
        <v>169</v>
      </c>
    </row>
    <row r="635" spans="1:13">
      <c r="A635" t="s">
        <v>5104</v>
      </c>
      <c r="B635" t="s">
        <v>8480</v>
      </c>
      <c r="C635" t="s">
        <v>8481</v>
      </c>
      <c r="D635" t="s">
        <v>3608</v>
      </c>
      <c r="E635" t="s">
        <v>5107</v>
      </c>
      <c r="F635" t="s">
        <v>169</v>
      </c>
      <c r="H635" t="s">
        <v>5104</v>
      </c>
      <c r="I635" t="s">
        <v>8482</v>
      </c>
      <c r="J635" t="s">
        <v>8473</v>
      </c>
      <c r="K635" t="s">
        <v>3608</v>
      </c>
      <c r="L635" t="s">
        <v>5107</v>
      </c>
      <c r="M635" t="s">
        <v>169</v>
      </c>
    </row>
    <row r="636" spans="1:13">
      <c r="A636" t="s">
        <v>5104</v>
      </c>
      <c r="B636" t="s">
        <v>8483</v>
      </c>
      <c r="C636" t="s">
        <v>8484</v>
      </c>
      <c r="D636" t="s">
        <v>3608</v>
      </c>
      <c r="E636" t="s">
        <v>5107</v>
      </c>
      <c r="F636" t="s">
        <v>169</v>
      </c>
      <c r="H636" t="s">
        <v>5104</v>
      </c>
      <c r="I636" t="s">
        <v>8485</v>
      </c>
      <c r="J636" t="s">
        <v>8473</v>
      </c>
      <c r="K636" t="s">
        <v>3608</v>
      </c>
      <c r="L636" t="s">
        <v>5107</v>
      </c>
      <c r="M636" t="s">
        <v>169</v>
      </c>
    </row>
    <row r="637" spans="1:13">
      <c r="A637" t="s">
        <v>5104</v>
      </c>
      <c r="B637" t="s">
        <v>8486</v>
      </c>
      <c r="C637" t="s">
        <v>8487</v>
      </c>
      <c r="D637" t="s">
        <v>3608</v>
      </c>
      <c r="E637" t="s">
        <v>5107</v>
      </c>
      <c r="F637" t="s">
        <v>169</v>
      </c>
      <c r="H637" t="s">
        <v>5104</v>
      </c>
      <c r="I637" t="s">
        <v>8488</v>
      </c>
      <c r="J637" t="s">
        <v>8489</v>
      </c>
      <c r="K637" t="s">
        <v>3608</v>
      </c>
      <c r="L637" t="s">
        <v>5107</v>
      </c>
      <c r="M637" t="s">
        <v>169</v>
      </c>
    </row>
    <row r="638" spans="1:13">
      <c r="A638" t="s">
        <v>5104</v>
      </c>
      <c r="B638" t="s">
        <v>8490</v>
      </c>
      <c r="C638" t="s">
        <v>8491</v>
      </c>
      <c r="D638" t="s">
        <v>3608</v>
      </c>
      <c r="E638" t="s">
        <v>5107</v>
      </c>
      <c r="F638" t="s">
        <v>169</v>
      </c>
      <c r="H638" t="s">
        <v>5104</v>
      </c>
      <c r="I638" t="s">
        <v>8492</v>
      </c>
      <c r="J638" t="s">
        <v>8493</v>
      </c>
      <c r="K638" t="s">
        <v>3608</v>
      </c>
      <c r="L638" t="s">
        <v>5107</v>
      </c>
      <c r="M638" t="s">
        <v>169</v>
      </c>
    </row>
    <row r="639" spans="1:13">
      <c r="A639" t="s">
        <v>5104</v>
      </c>
      <c r="B639" t="s">
        <v>8494</v>
      </c>
      <c r="C639" t="s">
        <v>8495</v>
      </c>
      <c r="D639" t="s">
        <v>3608</v>
      </c>
      <c r="E639" t="s">
        <v>5107</v>
      </c>
      <c r="F639" t="s">
        <v>169</v>
      </c>
      <c r="H639" t="s">
        <v>5104</v>
      </c>
      <c r="I639" t="s">
        <v>8496</v>
      </c>
      <c r="J639" t="s">
        <v>8497</v>
      </c>
      <c r="K639" t="s">
        <v>3608</v>
      </c>
      <c r="L639" t="s">
        <v>5107</v>
      </c>
      <c r="M639" t="s">
        <v>169</v>
      </c>
    </row>
    <row r="640" spans="1:13">
      <c r="A640" t="s">
        <v>5104</v>
      </c>
      <c r="B640" t="s">
        <v>8498</v>
      </c>
      <c r="C640" t="s">
        <v>8499</v>
      </c>
      <c r="D640" t="s">
        <v>3608</v>
      </c>
      <c r="E640" t="s">
        <v>5107</v>
      </c>
      <c r="F640" t="s">
        <v>2104</v>
      </c>
      <c r="H640" t="s">
        <v>5104</v>
      </c>
      <c r="I640" t="s">
        <v>8500</v>
      </c>
      <c r="J640" t="s">
        <v>8473</v>
      </c>
      <c r="K640" t="s">
        <v>3608</v>
      </c>
      <c r="L640" t="s">
        <v>5107</v>
      </c>
      <c r="M640" t="s">
        <v>169</v>
      </c>
    </row>
    <row r="641" spans="1:13">
      <c r="A641" t="s">
        <v>5104</v>
      </c>
      <c r="B641" t="s">
        <v>8501</v>
      </c>
      <c r="C641" t="s">
        <v>8502</v>
      </c>
      <c r="D641" t="s">
        <v>3608</v>
      </c>
      <c r="E641" t="s">
        <v>5107</v>
      </c>
      <c r="F641" t="s">
        <v>2104</v>
      </c>
      <c r="H641" t="s">
        <v>5104</v>
      </c>
      <c r="I641" t="s">
        <v>8503</v>
      </c>
      <c r="J641" t="s">
        <v>8504</v>
      </c>
      <c r="K641" t="s">
        <v>3608</v>
      </c>
      <c r="L641" t="s">
        <v>5107</v>
      </c>
      <c r="M641" t="s">
        <v>169</v>
      </c>
    </row>
    <row r="642" spans="1:13">
      <c r="A642" t="s">
        <v>5104</v>
      </c>
      <c r="B642" t="s">
        <v>8505</v>
      </c>
      <c r="C642" t="s">
        <v>8506</v>
      </c>
      <c r="D642" t="s">
        <v>3608</v>
      </c>
      <c r="E642" t="s">
        <v>5107</v>
      </c>
      <c r="F642" t="s">
        <v>2104</v>
      </c>
      <c r="H642" t="s">
        <v>5104</v>
      </c>
      <c r="I642" t="s">
        <v>8507</v>
      </c>
      <c r="J642" t="s">
        <v>8493</v>
      </c>
      <c r="K642" t="s">
        <v>3608</v>
      </c>
      <c r="L642" t="s">
        <v>5107</v>
      </c>
      <c r="M642" t="s">
        <v>169</v>
      </c>
    </row>
    <row r="643" spans="1:13">
      <c r="A643" t="s">
        <v>5104</v>
      </c>
      <c r="B643" t="s">
        <v>8508</v>
      </c>
      <c r="C643" t="s">
        <v>8509</v>
      </c>
      <c r="D643" t="s">
        <v>3608</v>
      </c>
      <c r="E643" t="s">
        <v>5107</v>
      </c>
      <c r="F643" t="s">
        <v>2104</v>
      </c>
      <c r="H643" t="s">
        <v>5104</v>
      </c>
      <c r="I643" t="s">
        <v>8510</v>
      </c>
      <c r="J643" t="s">
        <v>8473</v>
      </c>
      <c r="K643" t="s">
        <v>3608</v>
      </c>
      <c r="L643" t="s">
        <v>5107</v>
      </c>
      <c r="M643" t="s">
        <v>169</v>
      </c>
    </row>
    <row r="644" spans="1:13">
      <c r="A644" t="s">
        <v>5104</v>
      </c>
      <c r="B644" t="s">
        <v>8511</v>
      </c>
      <c r="C644" t="s">
        <v>8512</v>
      </c>
      <c r="D644" t="s">
        <v>3608</v>
      </c>
      <c r="E644" t="s">
        <v>5107</v>
      </c>
      <c r="F644" t="s">
        <v>2104</v>
      </c>
      <c r="H644" t="s">
        <v>5104</v>
      </c>
      <c r="I644" t="s">
        <v>8513</v>
      </c>
      <c r="J644" t="s">
        <v>8514</v>
      </c>
      <c r="K644" t="s">
        <v>3608</v>
      </c>
      <c r="L644" t="s">
        <v>5107</v>
      </c>
      <c r="M644" t="s">
        <v>169</v>
      </c>
    </row>
    <row r="645" spans="1:13">
      <c r="A645" t="s">
        <v>5104</v>
      </c>
      <c r="B645" t="s">
        <v>8515</v>
      </c>
      <c r="C645" t="s">
        <v>8516</v>
      </c>
      <c r="D645" t="s">
        <v>3608</v>
      </c>
      <c r="E645" t="s">
        <v>5107</v>
      </c>
      <c r="F645" t="s">
        <v>2104</v>
      </c>
      <c r="H645" t="s">
        <v>5104</v>
      </c>
      <c r="I645" t="s">
        <v>8517</v>
      </c>
      <c r="J645" t="s">
        <v>8518</v>
      </c>
      <c r="K645" t="s">
        <v>3608</v>
      </c>
      <c r="L645" t="s">
        <v>5107</v>
      </c>
      <c r="M645" t="s">
        <v>169</v>
      </c>
    </row>
    <row r="646" spans="1:13">
      <c r="A646" t="s">
        <v>5104</v>
      </c>
      <c r="B646" t="s">
        <v>8519</v>
      </c>
      <c r="C646" t="s">
        <v>8520</v>
      </c>
      <c r="D646" t="s">
        <v>3608</v>
      </c>
      <c r="E646" t="s">
        <v>5107</v>
      </c>
      <c r="F646" t="s">
        <v>2104</v>
      </c>
      <c r="H646" t="s">
        <v>5104</v>
      </c>
      <c r="I646" t="s">
        <v>8521</v>
      </c>
      <c r="J646" t="s">
        <v>8522</v>
      </c>
      <c r="K646" t="s">
        <v>3608</v>
      </c>
      <c r="L646" t="s">
        <v>5107</v>
      </c>
      <c r="M646" t="s">
        <v>169</v>
      </c>
    </row>
    <row r="647" spans="1:13">
      <c r="A647" t="s">
        <v>5104</v>
      </c>
      <c r="B647" t="s">
        <v>8523</v>
      </c>
      <c r="C647" t="s">
        <v>8524</v>
      </c>
      <c r="D647" t="s">
        <v>3608</v>
      </c>
      <c r="E647" t="s">
        <v>5107</v>
      </c>
      <c r="F647" t="s">
        <v>2104</v>
      </c>
      <c r="H647" t="s">
        <v>5104</v>
      </c>
      <c r="I647" t="s">
        <v>8525</v>
      </c>
      <c r="J647" t="s">
        <v>8526</v>
      </c>
      <c r="K647" t="s">
        <v>3608</v>
      </c>
      <c r="L647" t="s">
        <v>5107</v>
      </c>
      <c r="M647" t="s">
        <v>169</v>
      </c>
    </row>
    <row r="648" spans="1:13">
      <c r="A648" t="s">
        <v>5104</v>
      </c>
      <c r="B648" t="s">
        <v>8527</v>
      </c>
      <c r="C648" t="s">
        <v>8528</v>
      </c>
      <c r="D648" t="s">
        <v>3608</v>
      </c>
      <c r="E648" t="s">
        <v>5107</v>
      </c>
      <c r="F648" t="s">
        <v>2104</v>
      </c>
      <c r="H648" t="s">
        <v>5104</v>
      </c>
      <c r="I648" t="s">
        <v>8529</v>
      </c>
      <c r="J648" t="s">
        <v>8530</v>
      </c>
      <c r="K648" t="s">
        <v>3608</v>
      </c>
      <c r="L648" t="s">
        <v>5107</v>
      </c>
      <c r="M648" t="s">
        <v>169</v>
      </c>
    </row>
    <row r="649" spans="1:13">
      <c r="A649" t="s">
        <v>5104</v>
      </c>
      <c r="B649" t="s">
        <v>8531</v>
      </c>
      <c r="C649" t="s">
        <v>8532</v>
      </c>
      <c r="D649" t="s">
        <v>3608</v>
      </c>
      <c r="E649" t="s">
        <v>5107</v>
      </c>
      <c r="F649" t="s">
        <v>2104</v>
      </c>
      <c r="H649" t="s">
        <v>5104</v>
      </c>
      <c r="I649" t="s">
        <v>8533</v>
      </c>
      <c r="J649" t="s">
        <v>8534</v>
      </c>
      <c r="K649" t="s">
        <v>3608</v>
      </c>
      <c r="L649" t="s">
        <v>5107</v>
      </c>
      <c r="M649" t="s">
        <v>169</v>
      </c>
    </row>
    <row r="650" spans="1:13">
      <c r="A650" t="s">
        <v>5104</v>
      </c>
      <c r="B650" t="s">
        <v>8535</v>
      </c>
      <c r="C650" t="s">
        <v>8536</v>
      </c>
      <c r="D650" t="s">
        <v>3608</v>
      </c>
      <c r="E650" t="s">
        <v>5107</v>
      </c>
      <c r="F650" t="s">
        <v>2104</v>
      </c>
      <c r="H650" t="s">
        <v>5104</v>
      </c>
      <c r="I650" t="s">
        <v>8537</v>
      </c>
      <c r="J650" t="s">
        <v>8538</v>
      </c>
      <c r="K650" t="s">
        <v>3608</v>
      </c>
      <c r="L650" t="s">
        <v>5107</v>
      </c>
      <c r="M650" t="s">
        <v>169</v>
      </c>
    </row>
    <row r="651" spans="1:13">
      <c r="A651" t="s">
        <v>5104</v>
      </c>
      <c r="B651" t="s">
        <v>8539</v>
      </c>
      <c r="C651" t="s">
        <v>8540</v>
      </c>
      <c r="D651" t="s">
        <v>3608</v>
      </c>
      <c r="E651" t="s">
        <v>5107</v>
      </c>
      <c r="F651" t="s">
        <v>2104</v>
      </c>
      <c r="H651" t="s">
        <v>5104</v>
      </c>
      <c r="I651" t="s">
        <v>8541</v>
      </c>
      <c r="J651" t="s">
        <v>8542</v>
      </c>
      <c r="K651" t="s">
        <v>3608</v>
      </c>
      <c r="L651" t="s">
        <v>5107</v>
      </c>
      <c r="M651" t="s">
        <v>169</v>
      </c>
    </row>
    <row r="652" spans="1:13">
      <c r="A652" t="s">
        <v>5104</v>
      </c>
      <c r="B652" t="s">
        <v>8543</v>
      </c>
      <c r="C652" t="s">
        <v>8544</v>
      </c>
      <c r="D652" t="s">
        <v>3608</v>
      </c>
      <c r="E652" t="s">
        <v>5107</v>
      </c>
      <c r="F652" t="s">
        <v>2104</v>
      </c>
      <c r="H652" t="s">
        <v>5104</v>
      </c>
      <c r="I652" t="s">
        <v>8545</v>
      </c>
      <c r="J652" t="s">
        <v>8546</v>
      </c>
      <c r="K652" t="s">
        <v>3608</v>
      </c>
      <c r="L652" t="s">
        <v>5107</v>
      </c>
      <c r="M652" t="s">
        <v>169</v>
      </c>
    </row>
    <row r="653" spans="1:13">
      <c r="A653" t="s">
        <v>5104</v>
      </c>
      <c r="B653" t="s">
        <v>8547</v>
      </c>
      <c r="C653" t="s">
        <v>8548</v>
      </c>
      <c r="D653" t="s">
        <v>3608</v>
      </c>
      <c r="E653" t="s">
        <v>5107</v>
      </c>
      <c r="F653" t="s">
        <v>2104</v>
      </c>
      <c r="H653" t="s">
        <v>5104</v>
      </c>
      <c r="I653" t="s">
        <v>8549</v>
      </c>
      <c r="J653" t="s">
        <v>8550</v>
      </c>
      <c r="K653" t="s">
        <v>3608</v>
      </c>
      <c r="L653" t="s">
        <v>5107</v>
      </c>
      <c r="M653" t="s">
        <v>1649</v>
      </c>
    </row>
    <row r="654" spans="1:13">
      <c r="A654" t="s">
        <v>5104</v>
      </c>
      <c r="B654" t="s">
        <v>8551</v>
      </c>
      <c r="C654" t="s">
        <v>8552</v>
      </c>
      <c r="D654" t="s">
        <v>3608</v>
      </c>
      <c r="E654" t="s">
        <v>5107</v>
      </c>
      <c r="F654" t="s">
        <v>2104</v>
      </c>
      <c r="H654" t="s">
        <v>5104</v>
      </c>
      <c r="I654" t="s">
        <v>8553</v>
      </c>
      <c r="J654" t="s">
        <v>8554</v>
      </c>
      <c r="K654" t="s">
        <v>3608</v>
      </c>
      <c r="L654" t="s">
        <v>5107</v>
      </c>
      <c r="M654" t="s">
        <v>1649</v>
      </c>
    </row>
    <row r="655" spans="1:13">
      <c r="A655" t="s">
        <v>5104</v>
      </c>
      <c r="B655" t="s">
        <v>8555</v>
      </c>
      <c r="C655" t="s">
        <v>8556</v>
      </c>
      <c r="D655" t="s">
        <v>3608</v>
      </c>
      <c r="E655" t="s">
        <v>5107</v>
      </c>
      <c r="H655" t="s">
        <v>5104</v>
      </c>
      <c r="I655" t="s">
        <v>8557</v>
      </c>
      <c r="J655" t="s">
        <v>8558</v>
      </c>
      <c r="K655" t="s">
        <v>3608</v>
      </c>
      <c r="L655" t="s">
        <v>5107</v>
      </c>
      <c r="M655" t="s">
        <v>1649</v>
      </c>
    </row>
    <row r="656" spans="1:13">
      <c r="A656" t="s">
        <v>5104</v>
      </c>
      <c r="B656" t="s">
        <v>8559</v>
      </c>
      <c r="C656" t="s">
        <v>8560</v>
      </c>
      <c r="D656" t="s">
        <v>3608</v>
      </c>
      <c r="E656" t="s">
        <v>5107</v>
      </c>
      <c r="H656" t="s">
        <v>5104</v>
      </c>
      <c r="I656" t="s">
        <v>8561</v>
      </c>
      <c r="J656" t="s">
        <v>8562</v>
      </c>
      <c r="K656" t="s">
        <v>3608</v>
      </c>
      <c r="L656" t="s">
        <v>5107</v>
      </c>
      <c r="M656" t="s">
        <v>1649</v>
      </c>
    </row>
    <row r="657" spans="1:13">
      <c r="A657" t="s">
        <v>5104</v>
      </c>
      <c r="B657" t="s">
        <v>8563</v>
      </c>
      <c r="C657" t="s">
        <v>8564</v>
      </c>
      <c r="D657" t="s">
        <v>3608</v>
      </c>
      <c r="E657" t="s">
        <v>5107</v>
      </c>
      <c r="H657" t="s">
        <v>5104</v>
      </c>
      <c r="I657" t="s">
        <v>8565</v>
      </c>
      <c r="J657" t="s">
        <v>8566</v>
      </c>
      <c r="K657" t="s">
        <v>3608</v>
      </c>
      <c r="L657" t="s">
        <v>5107</v>
      </c>
      <c r="M657" t="s">
        <v>681</v>
      </c>
    </row>
    <row r="658" spans="1:13">
      <c r="A658" t="s">
        <v>5104</v>
      </c>
      <c r="B658" t="s">
        <v>8567</v>
      </c>
      <c r="C658" t="s">
        <v>8568</v>
      </c>
      <c r="D658" t="s">
        <v>3608</v>
      </c>
      <c r="E658" t="s">
        <v>5107</v>
      </c>
      <c r="H658" t="s">
        <v>5104</v>
      </c>
      <c r="I658" t="s">
        <v>8569</v>
      </c>
      <c r="J658" t="s">
        <v>8570</v>
      </c>
      <c r="K658" t="s">
        <v>3608</v>
      </c>
      <c r="L658" t="s">
        <v>5107</v>
      </c>
      <c r="M658" t="s">
        <v>681</v>
      </c>
    </row>
    <row r="659" spans="1:13">
      <c r="A659" t="s">
        <v>5104</v>
      </c>
      <c r="B659" t="s">
        <v>8571</v>
      </c>
      <c r="C659" t="s">
        <v>8572</v>
      </c>
      <c r="D659" t="s">
        <v>3608</v>
      </c>
      <c r="E659" t="s">
        <v>5107</v>
      </c>
      <c r="F659" t="s">
        <v>169</v>
      </c>
      <c r="H659" t="s">
        <v>5104</v>
      </c>
      <c r="I659" t="s">
        <v>8573</v>
      </c>
      <c r="J659" t="s">
        <v>8574</v>
      </c>
      <c r="K659" t="s">
        <v>3608</v>
      </c>
      <c r="L659" t="s">
        <v>5107</v>
      </c>
      <c r="M659" t="s">
        <v>681</v>
      </c>
    </row>
    <row r="660" spans="1:13">
      <c r="A660" t="s">
        <v>5104</v>
      </c>
      <c r="B660" t="s">
        <v>8575</v>
      </c>
      <c r="C660" t="s">
        <v>8576</v>
      </c>
      <c r="D660" t="s">
        <v>3608</v>
      </c>
      <c r="E660" t="s">
        <v>5107</v>
      </c>
      <c r="F660" t="s">
        <v>169</v>
      </c>
      <c r="H660" t="s">
        <v>5104</v>
      </c>
      <c r="I660" t="s">
        <v>8577</v>
      </c>
      <c r="J660" t="s">
        <v>8578</v>
      </c>
      <c r="K660" t="s">
        <v>3608</v>
      </c>
      <c r="L660" t="s">
        <v>5107</v>
      </c>
      <c r="M660" t="s">
        <v>2434</v>
      </c>
    </row>
    <row r="661" spans="1:13">
      <c r="A661" t="s">
        <v>5104</v>
      </c>
      <c r="B661" t="s">
        <v>8579</v>
      </c>
      <c r="C661" t="s">
        <v>8580</v>
      </c>
      <c r="D661" t="s">
        <v>3608</v>
      </c>
      <c r="E661" t="s">
        <v>5107</v>
      </c>
      <c r="F661" t="s">
        <v>169</v>
      </c>
      <c r="H661" t="s">
        <v>5104</v>
      </c>
      <c r="I661" t="s">
        <v>8581</v>
      </c>
      <c r="J661" t="s">
        <v>8582</v>
      </c>
      <c r="K661" t="s">
        <v>3608</v>
      </c>
      <c r="L661" t="s">
        <v>5107</v>
      </c>
      <c r="M661" t="s">
        <v>2434</v>
      </c>
    </row>
    <row r="662" spans="1:13">
      <c r="A662" t="s">
        <v>5104</v>
      </c>
      <c r="B662" t="s">
        <v>8583</v>
      </c>
      <c r="C662" t="s">
        <v>8584</v>
      </c>
      <c r="D662" t="s">
        <v>3608</v>
      </c>
      <c r="E662" t="s">
        <v>5107</v>
      </c>
      <c r="F662" t="s">
        <v>169</v>
      </c>
      <c r="H662" t="s">
        <v>5104</v>
      </c>
      <c r="I662" t="s">
        <v>8585</v>
      </c>
      <c r="J662" t="s">
        <v>8586</v>
      </c>
      <c r="K662" t="s">
        <v>3608</v>
      </c>
      <c r="L662" t="s">
        <v>5107</v>
      </c>
      <c r="M662" t="s">
        <v>2434</v>
      </c>
    </row>
    <row r="663" spans="1:13">
      <c r="A663" t="s">
        <v>5104</v>
      </c>
      <c r="B663" t="s">
        <v>8587</v>
      </c>
      <c r="C663" t="s">
        <v>8588</v>
      </c>
      <c r="D663" t="s">
        <v>3608</v>
      </c>
      <c r="E663" t="s">
        <v>5107</v>
      </c>
      <c r="F663" t="s">
        <v>169</v>
      </c>
      <c r="H663" t="s">
        <v>5104</v>
      </c>
      <c r="I663" t="s">
        <v>8589</v>
      </c>
      <c r="J663" t="s">
        <v>8590</v>
      </c>
      <c r="K663" t="s">
        <v>3608</v>
      </c>
      <c r="L663" t="s">
        <v>5107</v>
      </c>
      <c r="M663" t="s">
        <v>2434</v>
      </c>
    </row>
    <row r="664" spans="1:13">
      <c r="A664" t="s">
        <v>5104</v>
      </c>
      <c r="B664" t="s">
        <v>8591</v>
      </c>
      <c r="C664" t="s">
        <v>8588</v>
      </c>
      <c r="D664" t="s">
        <v>3608</v>
      </c>
      <c r="E664" t="s">
        <v>5107</v>
      </c>
      <c r="F664" t="s">
        <v>169</v>
      </c>
      <c r="H664" t="s">
        <v>5104</v>
      </c>
      <c r="I664" t="s">
        <v>8592</v>
      </c>
      <c r="J664" t="s">
        <v>8593</v>
      </c>
      <c r="K664" t="s">
        <v>3608</v>
      </c>
      <c r="L664" t="s">
        <v>5107</v>
      </c>
      <c r="M664" t="s">
        <v>2490</v>
      </c>
    </row>
    <row r="665" spans="1:13">
      <c r="A665" t="s">
        <v>5104</v>
      </c>
      <c r="B665" t="s">
        <v>8594</v>
      </c>
      <c r="C665" t="s">
        <v>8595</v>
      </c>
      <c r="D665" t="s">
        <v>3608</v>
      </c>
      <c r="E665" t="s">
        <v>5107</v>
      </c>
      <c r="F665" t="s">
        <v>169</v>
      </c>
      <c r="H665" t="s">
        <v>5104</v>
      </c>
      <c r="I665" t="s">
        <v>8596</v>
      </c>
      <c r="J665" t="s">
        <v>8597</v>
      </c>
      <c r="K665" t="s">
        <v>3608</v>
      </c>
      <c r="L665" t="s">
        <v>5107</v>
      </c>
      <c r="M665" t="s">
        <v>2490</v>
      </c>
    </row>
    <row r="666" spans="1:13">
      <c r="A666" t="s">
        <v>5104</v>
      </c>
      <c r="B666" t="s">
        <v>8598</v>
      </c>
      <c r="C666" t="s">
        <v>8599</v>
      </c>
      <c r="D666" t="s">
        <v>3608</v>
      </c>
      <c r="E666" t="s">
        <v>5107</v>
      </c>
      <c r="F666" t="s">
        <v>169</v>
      </c>
      <c r="H666" t="s">
        <v>5104</v>
      </c>
      <c r="I666" t="s">
        <v>8600</v>
      </c>
      <c r="J666" t="s">
        <v>8601</v>
      </c>
      <c r="K666" t="s">
        <v>3608</v>
      </c>
      <c r="L666" t="s">
        <v>5107</v>
      </c>
      <c r="M666" t="s">
        <v>2490</v>
      </c>
    </row>
    <row r="667" spans="1:13">
      <c r="A667" t="s">
        <v>5104</v>
      </c>
      <c r="B667" t="s">
        <v>8602</v>
      </c>
      <c r="C667" t="s">
        <v>8603</v>
      </c>
      <c r="D667" t="s">
        <v>3608</v>
      </c>
      <c r="E667" t="s">
        <v>5107</v>
      </c>
      <c r="F667" t="s">
        <v>169</v>
      </c>
      <c r="H667" t="s">
        <v>5104</v>
      </c>
      <c r="I667" t="s">
        <v>8604</v>
      </c>
      <c r="J667" t="s">
        <v>8605</v>
      </c>
      <c r="K667" t="s">
        <v>3608</v>
      </c>
      <c r="L667" t="s">
        <v>5107</v>
      </c>
      <c r="M667" t="s">
        <v>2490</v>
      </c>
    </row>
    <row r="668" spans="1:13">
      <c r="A668" t="s">
        <v>5104</v>
      </c>
      <c r="B668" t="s">
        <v>8606</v>
      </c>
      <c r="C668" t="s">
        <v>8607</v>
      </c>
      <c r="D668" t="s">
        <v>3608</v>
      </c>
      <c r="E668" t="s">
        <v>5107</v>
      </c>
      <c r="F668" t="s">
        <v>169</v>
      </c>
      <c r="H668" t="s">
        <v>5104</v>
      </c>
      <c r="I668" t="s">
        <v>8608</v>
      </c>
      <c r="J668" t="s">
        <v>8609</v>
      </c>
      <c r="K668" t="s">
        <v>3608</v>
      </c>
      <c r="L668" t="s">
        <v>5107</v>
      </c>
      <c r="M668" t="s">
        <v>2490</v>
      </c>
    </row>
    <row r="669" spans="1:13">
      <c r="A669" t="s">
        <v>5104</v>
      </c>
      <c r="B669" t="s">
        <v>8610</v>
      </c>
      <c r="C669" t="s">
        <v>8611</v>
      </c>
      <c r="D669" t="s">
        <v>3608</v>
      </c>
      <c r="E669" t="s">
        <v>5107</v>
      </c>
      <c r="F669" t="s">
        <v>169</v>
      </c>
      <c r="H669" t="s">
        <v>5104</v>
      </c>
      <c r="I669" t="s">
        <v>8612</v>
      </c>
      <c r="J669" t="s">
        <v>8613</v>
      </c>
      <c r="K669" t="s">
        <v>3608</v>
      </c>
      <c r="L669" t="s">
        <v>5107</v>
      </c>
      <c r="M669" t="s">
        <v>2490</v>
      </c>
    </row>
    <row r="670" spans="1:13">
      <c r="A670" t="s">
        <v>5104</v>
      </c>
      <c r="B670" t="s">
        <v>8614</v>
      </c>
      <c r="C670" t="s">
        <v>8615</v>
      </c>
      <c r="D670" t="s">
        <v>3608</v>
      </c>
      <c r="E670" t="s">
        <v>5107</v>
      </c>
      <c r="F670" t="s">
        <v>169</v>
      </c>
      <c r="H670" t="s">
        <v>5104</v>
      </c>
      <c r="I670" t="s">
        <v>8616</v>
      </c>
      <c r="J670" t="s">
        <v>8617</v>
      </c>
      <c r="K670" t="s">
        <v>3608</v>
      </c>
      <c r="L670" t="s">
        <v>5107</v>
      </c>
      <c r="M670" t="s">
        <v>2490</v>
      </c>
    </row>
    <row r="671" spans="1:13">
      <c r="A671" t="s">
        <v>5104</v>
      </c>
      <c r="B671" t="s">
        <v>8618</v>
      </c>
      <c r="C671" t="s">
        <v>8619</v>
      </c>
      <c r="D671" t="s">
        <v>3608</v>
      </c>
      <c r="E671" t="s">
        <v>5107</v>
      </c>
      <c r="F671" t="s">
        <v>2490</v>
      </c>
      <c r="H671" t="s">
        <v>5104</v>
      </c>
      <c r="I671" t="s">
        <v>8620</v>
      </c>
      <c r="J671" t="s">
        <v>8617</v>
      </c>
      <c r="K671" t="s">
        <v>3608</v>
      </c>
      <c r="L671" t="s">
        <v>5107</v>
      </c>
      <c r="M671" t="s">
        <v>2490</v>
      </c>
    </row>
    <row r="672" spans="1:13">
      <c r="A672" t="s">
        <v>5104</v>
      </c>
      <c r="B672" t="s">
        <v>8621</v>
      </c>
      <c r="C672" t="s">
        <v>8622</v>
      </c>
      <c r="D672" t="s">
        <v>3608</v>
      </c>
      <c r="E672" t="s">
        <v>5107</v>
      </c>
      <c r="F672" t="s">
        <v>2490</v>
      </c>
      <c r="H672" t="s">
        <v>5104</v>
      </c>
      <c r="I672" t="s">
        <v>8623</v>
      </c>
      <c r="J672" t="s">
        <v>8624</v>
      </c>
      <c r="K672" t="s">
        <v>3608</v>
      </c>
      <c r="L672" t="s">
        <v>5107</v>
      </c>
      <c r="M672" t="s">
        <v>1971</v>
      </c>
    </row>
    <row r="673" spans="1:13">
      <c r="A673" t="s">
        <v>5104</v>
      </c>
      <c r="B673" t="s">
        <v>8625</v>
      </c>
      <c r="C673" t="s">
        <v>8626</v>
      </c>
      <c r="D673" t="s">
        <v>3608</v>
      </c>
      <c r="E673" t="s">
        <v>5107</v>
      </c>
      <c r="F673" t="s">
        <v>2490</v>
      </c>
      <c r="H673" t="s">
        <v>5104</v>
      </c>
      <c r="I673" t="s">
        <v>8627</v>
      </c>
      <c r="J673" t="s">
        <v>8628</v>
      </c>
      <c r="K673" t="s">
        <v>3608</v>
      </c>
      <c r="L673" t="s">
        <v>5107</v>
      </c>
      <c r="M673" t="s">
        <v>1971</v>
      </c>
    </row>
    <row r="674" spans="1:13">
      <c r="A674" t="s">
        <v>5104</v>
      </c>
      <c r="B674" t="s">
        <v>8629</v>
      </c>
      <c r="C674" t="s">
        <v>8630</v>
      </c>
      <c r="D674" t="s">
        <v>3608</v>
      </c>
      <c r="E674" t="s">
        <v>5107</v>
      </c>
      <c r="F674" t="s">
        <v>2490</v>
      </c>
      <c r="H674" t="s">
        <v>5104</v>
      </c>
      <c r="I674" t="s">
        <v>8631</v>
      </c>
      <c r="J674" t="s">
        <v>8632</v>
      </c>
      <c r="K674" t="s">
        <v>3608</v>
      </c>
      <c r="L674" t="s">
        <v>5107</v>
      </c>
      <c r="M674" t="s">
        <v>1971</v>
      </c>
    </row>
    <row r="675" spans="1:13">
      <c r="A675" t="s">
        <v>5104</v>
      </c>
      <c r="B675" t="s">
        <v>8633</v>
      </c>
      <c r="C675" t="s">
        <v>8634</v>
      </c>
      <c r="D675" t="s">
        <v>3608</v>
      </c>
      <c r="E675" t="s">
        <v>5107</v>
      </c>
      <c r="F675" t="s">
        <v>2490</v>
      </c>
      <c r="H675" t="s">
        <v>5104</v>
      </c>
      <c r="I675" t="s">
        <v>8635</v>
      </c>
      <c r="J675" t="s">
        <v>8636</v>
      </c>
      <c r="K675" t="s">
        <v>3608</v>
      </c>
      <c r="L675" t="s">
        <v>5107</v>
      </c>
      <c r="M675" t="s">
        <v>1971</v>
      </c>
    </row>
    <row r="676" spans="1:13">
      <c r="A676" t="s">
        <v>5104</v>
      </c>
      <c r="B676" t="s">
        <v>8637</v>
      </c>
      <c r="C676" t="s">
        <v>8638</v>
      </c>
      <c r="D676" t="s">
        <v>3608</v>
      </c>
      <c r="E676" t="s">
        <v>5107</v>
      </c>
      <c r="F676" t="s">
        <v>2490</v>
      </c>
      <c r="H676" t="s">
        <v>5104</v>
      </c>
      <c r="I676" t="s">
        <v>8639</v>
      </c>
      <c r="J676" t="s">
        <v>8640</v>
      </c>
      <c r="K676" t="s">
        <v>3608</v>
      </c>
      <c r="L676" t="s">
        <v>5107</v>
      </c>
      <c r="M676" t="s">
        <v>1971</v>
      </c>
    </row>
    <row r="677" spans="1:13">
      <c r="A677" t="s">
        <v>5104</v>
      </c>
      <c r="B677" t="s">
        <v>8641</v>
      </c>
      <c r="C677" t="s">
        <v>8642</v>
      </c>
      <c r="D677" t="s">
        <v>3608</v>
      </c>
      <c r="E677" t="s">
        <v>5107</v>
      </c>
      <c r="F677" t="s">
        <v>2490</v>
      </c>
      <c r="H677" t="s">
        <v>5104</v>
      </c>
      <c r="I677" t="s">
        <v>8643</v>
      </c>
      <c r="J677" t="s">
        <v>8640</v>
      </c>
      <c r="K677" t="s">
        <v>3608</v>
      </c>
      <c r="L677" t="s">
        <v>5107</v>
      </c>
      <c r="M677" t="s">
        <v>1971</v>
      </c>
    </row>
    <row r="678" spans="1:13">
      <c r="A678" t="s">
        <v>5104</v>
      </c>
      <c r="B678" t="s">
        <v>8644</v>
      </c>
      <c r="C678" t="s">
        <v>8645</v>
      </c>
      <c r="D678" t="s">
        <v>3608</v>
      </c>
      <c r="E678" t="s">
        <v>5107</v>
      </c>
      <c r="F678" t="s">
        <v>2490</v>
      </c>
      <c r="H678" t="s">
        <v>5104</v>
      </c>
      <c r="I678" t="s">
        <v>8646</v>
      </c>
      <c r="J678" t="s">
        <v>8647</v>
      </c>
      <c r="K678" t="s">
        <v>3608</v>
      </c>
      <c r="L678" t="s">
        <v>5107</v>
      </c>
      <c r="M678" t="s">
        <v>1971</v>
      </c>
    </row>
    <row r="679" spans="1:13">
      <c r="A679" t="s">
        <v>5104</v>
      </c>
      <c r="B679" t="s">
        <v>8648</v>
      </c>
      <c r="C679" t="s">
        <v>8649</v>
      </c>
      <c r="D679" t="s">
        <v>3608</v>
      </c>
      <c r="E679" t="s">
        <v>5107</v>
      </c>
      <c r="F679" t="s">
        <v>2490</v>
      </c>
      <c r="H679" t="s">
        <v>5104</v>
      </c>
      <c r="I679" t="s">
        <v>8650</v>
      </c>
      <c r="J679" t="s">
        <v>8651</v>
      </c>
      <c r="K679" t="s">
        <v>3608</v>
      </c>
      <c r="L679" t="s">
        <v>5107</v>
      </c>
      <c r="M679" t="s">
        <v>2490</v>
      </c>
    </row>
    <row r="680" spans="1:13">
      <c r="A680" t="s">
        <v>5104</v>
      </c>
      <c r="B680" t="s">
        <v>8652</v>
      </c>
      <c r="C680" t="s">
        <v>8653</v>
      </c>
      <c r="D680" t="s">
        <v>3608</v>
      </c>
      <c r="E680" t="s">
        <v>5107</v>
      </c>
      <c r="F680" t="s">
        <v>2490</v>
      </c>
      <c r="H680" t="s">
        <v>5104</v>
      </c>
      <c r="I680" t="s">
        <v>8654</v>
      </c>
      <c r="J680" t="s">
        <v>8655</v>
      </c>
      <c r="K680" t="s">
        <v>3608</v>
      </c>
      <c r="L680" t="s">
        <v>5107</v>
      </c>
      <c r="M680" t="s">
        <v>2490</v>
      </c>
    </row>
    <row r="681" spans="1:13">
      <c r="A681" t="s">
        <v>5104</v>
      </c>
      <c r="B681" t="s">
        <v>8656</v>
      </c>
      <c r="C681" t="s">
        <v>8657</v>
      </c>
      <c r="D681" t="s">
        <v>3608</v>
      </c>
      <c r="E681" t="s">
        <v>5107</v>
      </c>
      <c r="F681" t="s">
        <v>3525</v>
      </c>
      <c r="H681" t="s">
        <v>5104</v>
      </c>
      <c r="I681" t="s">
        <v>8658</v>
      </c>
      <c r="J681" t="s">
        <v>8659</v>
      </c>
      <c r="K681" t="s">
        <v>3608</v>
      </c>
      <c r="L681" t="s">
        <v>5107</v>
      </c>
      <c r="M681" t="s">
        <v>2490</v>
      </c>
    </row>
    <row r="682" spans="1:13">
      <c r="A682" t="s">
        <v>5104</v>
      </c>
      <c r="B682" t="s">
        <v>8660</v>
      </c>
      <c r="C682" t="s">
        <v>8661</v>
      </c>
      <c r="D682" t="s">
        <v>3608</v>
      </c>
      <c r="E682" t="s">
        <v>5107</v>
      </c>
      <c r="F682" t="s">
        <v>3525</v>
      </c>
      <c r="H682" t="s">
        <v>5104</v>
      </c>
      <c r="I682" t="s">
        <v>8662</v>
      </c>
      <c r="J682" t="s">
        <v>8663</v>
      </c>
      <c r="K682" t="s">
        <v>3608</v>
      </c>
      <c r="L682" t="s">
        <v>5107</v>
      </c>
      <c r="M682" t="s">
        <v>2490</v>
      </c>
    </row>
    <row r="683" spans="1:13">
      <c r="A683" t="s">
        <v>5104</v>
      </c>
      <c r="B683" t="s">
        <v>8664</v>
      </c>
      <c r="C683" t="s">
        <v>8665</v>
      </c>
      <c r="D683" t="s">
        <v>3608</v>
      </c>
      <c r="E683" t="s">
        <v>5107</v>
      </c>
      <c r="F683" t="s">
        <v>3525</v>
      </c>
      <c r="H683" t="s">
        <v>5104</v>
      </c>
      <c r="I683" t="s">
        <v>8666</v>
      </c>
      <c r="J683" t="s">
        <v>8663</v>
      </c>
      <c r="K683" t="s">
        <v>3608</v>
      </c>
      <c r="L683" t="s">
        <v>5107</v>
      </c>
      <c r="M683" t="s">
        <v>2490</v>
      </c>
    </row>
    <row r="684" spans="1:13">
      <c r="A684" t="s">
        <v>5104</v>
      </c>
      <c r="B684" t="s">
        <v>8667</v>
      </c>
      <c r="C684" t="s">
        <v>8668</v>
      </c>
      <c r="D684" t="s">
        <v>3608</v>
      </c>
      <c r="E684" t="s">
        <v>5107</v>
      </c>
      <c r="F684" t="s">
        <v>2490</v>
      </c>
      <c r="H684" t="s">
        <v>5104</v>
      </c>
      <c r="I684" t="s">
        <v>8669</v>
      </c>
      <c r="J684" t="s">
        <v>8670</v>
      </c>
      <c r="K684" t="s">
        <v>3608</v>
      </c>
      <c r="L684" t="s">
        <v>5107</v>
      </c>
      <c r="M684" t="s">
        <v>2490</v>
      </c>
    </row>
    <row r="685" spans="1:13">
      <c r="A685" t="s">
        <v>5104</v>
      </c>
      <c r="B685" t="s">
        <v>8671</v>
      </c>
      <c r="C685" t="s">
        <v>8672</v>
      </c>
      <c r="D685" t="s">
        <v>3608</v>
      </c>
      <c r="E685" t="s">
        <v>5107</v>
      </c>
      <c r="F685" t="s">
        <v>2490</v>
      </c>
      <c r="H685" t="s">
        <v>5104</v>
      </c>
      <c r="I685" t="s">
        <v>8673</v>
      </c>
      <c r="J685" t="s">
        <v>8663</v>
      </c>
      <c r="K685" t="s">
        <v>3608</v>
      </c>
      <c r="L685" t="s">
        <v>5107</v>
      </c>
      <c r="M685" t="s">
        <v>2490</v>
      </c>
    </row>
    <row r="686" spans="1:13">
      <c r="A686" t="s">
        <v>5104</v>
      </c>
      <c r="B686" t="s">
        <v>8674</v>
      </c>
      <c r="C686" t="s">
        <v>8675</v>
      </c>
      <c r="D686" t="s">
        <v>3608</v>
      </c>
      <c r="E686" t="s">
        <v>5107</v>
      </c>
      <c r="F686" t="s">
        <v>2490</v>
      </c>
      <c r="H686" t="s">
        <v>5104</v>
      </c>
      <c r="I686" t="s">
        <v>8676</v>
      </c>
      <c r="J686" t="s">
        <v>8670</v>
      </c>
      <c r="K686" t="s">
        <v>3608</v>
      </c>
      <c r="L686" t="s">
        <v>5107</v>
      </c>
      <c r="M686" t="s">
        <v>2490</v>
      </c>
    </row>
    <row r="687" spans="1:13">
      <c r="A687" t="s">
        <v>5104</v>
      </c>
      <c r="B687" t="s">
        <v>8677</v>
      </c>
      <c r="C687" t="s">
        <v>8678</v>
      </c>
      <c r="D687" t="s">
        <v>3608</v>
      </c>
      <c r="E687" t="s">
        <v>5107</v>
      </c>
      <c r="F687" t="s">
        <v>2490</v>
      </c>
      <c r="H687" t="s">
        <v>5104</v>
      </c>
      <c r="I687" t="s">
        <v>8679</v>
      </c>
      <c r="J687" t="s">
        <v>8680</v>
      </c>
      <c r="K687" t="s">
        <v>3608</v>
      </c>
      <c r="L687" t="s">
        <v>5107</v>
      </c>
      <c r="M687" t="s">
        <v>1649</v>
      </c>
    </row>
    <row r="688" spans="1:13">
      <c r="A688" t="s">
        <v>5104</v>
      </c>
      <c r="B688" t="s">
        <v>8681</v>
      </c>
      <c r="C688" t="s">
        <v>8682</v>
      </c>
      <c r="D688" t="s">
        <v>3608</v>
      </c>
      <c r="E688" t="s">
        <v>5107</v>
      </c>
      <c r="F688" t="s">
        <v>2490</v>
      </c>
      <c r="H688" t="s">
        <v>5104</v>
      </c>
      <c r="I688" t="s">
        <v>8683</v>
      </c>
      <c r="J688" t="s">
        <v>8684</v>
      </c>
      <c r="K688" t="s">
        <v>3608</v>
      </c>
      <c r="L688" t="s">
        <v>5107</v>
      </c>
      <c r="M688" t="s">
        <v>1649</v>
      </c>
    </row>
    <row r="689" spans="1:13">
      <c r="A689" t="s">
        <v>5104</v>
      </c>
      <c r="B689" t="s">
        <v>8685</v>
      </c>
      <c r="C689" t="s">
        <v>8686</v>
      </c>
      <c r="D689" t="s">
        <v>3608</v>
      </c>
      <c r="E689" t="s">
        <v>5107</v>
      </c>
      <c r="F689" t="s">
        <v>2490</v>
      </c>
      <c r="H689" t="s">
        <v>5104</v>
      </c>
      <c r="I689" t="s">
        <v>8687</v>
      </c>
      <c r="J689" t="s">
        <v>8688</v>
      </c>
      <c r="K689" t="s">
        <v>3608</v>
      </c>
      <c r="L689" t="s">
        <v>5107</v>
      </c>
      <c r="M689" t="s">
        <v>1649</v>
      </c>
    </row>
    <row r="690" spans="1:13">
      <c r="A690" t="s">
        <v>5104</v>
      </c>
      <c r="B690" t="s">
        <v>8689</v>
      </c>
      <c r="C690" t="s">
        <v>8690</v>
      </c>
      <c r="D690" t="s">
        <v>3608</v>
      </c>
      <c r="E690" t="s">
        <v>5107</v>
      </c>
      <c r="F690" t="s">
        <v>2490</v>
      </c>
      <c r="H690" t="s">
        <v>5104</v>
      </c>
      <c r="I690" t="s">
        <v>8691</v>
      </c>
      <c r="J690" t="s">
        <v>8692</v>
      </c>
      <c r="K690" t="s">
        <v>3608</v>
      </c>
      <c r="L690" t="s">
        <v>5107</v>
      </c>
      <c r="M690" t="s">
        <v>1649</v>
      </c>
    </row>
    <row r="691" spans="1:13">
      <c r="A691" t="s">
        <v>5104</v>
      </c>
      <c r="B691" t="s">
        <v>8693</v>
      </c>
      <c r="C691" t="s">
        <v>8690</v>
      </c>
      <c r="D691" t="s">
        <v>3608</v>
      </c>
      <c r="E691" t="s">
        <v>5107</v>
      </c>
      <c r="F691" t="s">
        <v>2490</v>
      </c>
      <c r="H691" t="s">
        <v>5104</v>
      </c>
      <c r="I691" t="s">
        <v>8694</v>
      </c>
      <c r="J691" t="s">
        <v>8695</v>
      </c>
      <c r="K691" t="s">
        <v>3608</v>
      </c>
      <c r="L691" t="s">
        <v>5107</v>
      </c>
      <c r="M691" t="s">
        <v>1649</v>
      </c>
    </row>
    <row r="692" spans="1:13">
      <c r="A692" t="s">
        <v>5104</v>
      </c>
      <c r="B692" t="s">
        <v>8696</v>
      </c>
      <c r="C692" t="s">
        <v>8697</v>
      </c>
      <c r="D692" t="s">
        <v>3608</v>
      </c>
      <c r="E692" t="s">
        <v>5107</v>
      </c>
      <c r="F692" t="s">
        <v>2490</v>
      </c>
      <c r="H692" t="s">
        <v>5104</v>
      </c>
      <c r="I692" t="s">
        <v>8698</v>
      </c>
      <c r="J692" t="s">
        <v>8699</v>
      </c>
      <c r="K692" t="s">
        <v>3608</v>
      </c>
      <c r="L692" t="s">
        <v>5107</v>
      </c>
      <c r="M692" t="s">
        <v>1649</v>
      </c>
    </row>
    <row r="693" spans="1:13">
      <c r="A693" t="s">
        <v>5104</v>
      </c>
      <c r="B693" t="s">
        <v>8700</v>
      </c>
      <c r="C693" t="s">
        <v>8701</v>
      </c>
      <c r="D693" t="s">
        <v>3608</v>
      </c>
      <c r="E693" t="s">
        <v>5107</v>
      </c>
      <c r="F693" t="s">
        <v>2490</v>
      </c>
      <c r="H693" t="s">
        <v>5104</v>
      </c>
      <c r="I693" t="s">
        <v>8702</v>
      </c>
      <c r="J693" t="s">
        <v>8703</v>
      </c>
      <c r="K693" t="s">
        <v>3608</v>
      </c>
      <c r="L693" t="s">
        <v>5107</v>
      </c>
      <c r="M693" t="s">
        <v>1649</v>
      </c>
    </row>
    <row r="694" spans="1:13">
      <c r="A694" t="s">
        <v>5104</v>
      </c>
      <c r="B694" t="s">
        <v>8704</v>
      </c>
      <c r="C694" t="s">
        <v>8705</v>
      </c>
      <c r="D694" t="s">
        <v>3608</v>
      </c>
      <c r="E694" t="s">
        <v>5107</v>
      </c>
      <c r="F694" t="s">
        <v>2490</v>
      </c>
      <c r="H694" t="s">
        <v>5104</v>
      </c>
      <c r="I694" t="s">
        <v>8706</v>
      </c>
      <c r="J694" t="s">
        <v>8707</v>
      </c>
      <c r="K694" t="s">
        <v>3608</v>
      </c>
      <c r="L694" t="s">
        <v>5107</v>
      </c>
      <c r="M694" t="s">
        <v>2490</v>
      </c>
    </row>
    <row r="695" spans="1:13">
      <c r="A695" t="s">
        <v>5104</v>
      </c>
      <c r="B695" t="s">
        <v>8708</v>
      </c>
      <c r="C695" t="s">
        <v>8709</v>
      </c>
      <c r="D695" t="s">
        <v>3608</v>
      </c>
      <c r="E695" t="s">
        <v>5107</v>
      </c>
      <c r="F695" t="s">
        <v>2490</v>
      </c>
      <c r="H695" t="s">
        <v>5104</v>
      </c>
      <c r="I695" t="s">
        <v>8710</v>
      </c>
      <c r="J695" t="s">
        <v>8711</v>
      </c>
      <c r="K695" t="s">
        <v>3608</v>
      </c>
      <c r="L695" t="s">
        <v>5107</v>
      </c>
      <c r="M695" t="s">
        <v>2490</v>
      </c>
    </row>
    <row r="696" spans="1:13">
      <c r="A696" t="s">
        <v>5104</v>
      </c>
      <c r="B696" t="s">
        <v>8712</v>
      </c>
      <c r="C696" t="s">
        <v>8713</v>
      </c>
      <c r="D696" t="s">
        <v>3608</v>
      </c>
      <c r="E696" t="s">
        <v>5107</v>
      </c>
      <c r="F696" t="s">
        <v>2490</v>
      </c>
      <c r="H696" t="s">
        <v>5104</v>
      </c>
      <c r="I696" t="s">
        <v>8714</v>
      </c>
      <c r="J696" t="s">
        <v>8715</v>
      </c>
      <c r="K696" t="s">
        <v>3608</v>
      </c>
      <c r="L696" t="s">
        <v>5107</v>
      </c>
      <c r="M696" t="s">
        <v>2490</v>
      </c>
    </row>
    <row r="697" spans="1:13">
      <c r="A697" t="s">
        <v>5104</v>
      </c>
      <c r="B697" t="s">
        <v>8716</v>
      </c>
      <c r="C697" t="s">
        <v>8717</v>
      </c>
      <c r="D697" t="s">
        <v>3608</v>
      </c>
      <c r="E697" t="s">
        <v>5107</v>
      </c>
      <c r="F697" t="s">
        <v>2490</v>
      </c>
      <c r="H697" t="s">
        <v>5104</v>
      </c>
      <c r="I697" t="s">
        <v>8718</v>
      </c>
      <c r="J697" t="s">
        <v>8719</v>
      </c>
      <c r="K697" t="s">
        <v>3608</v>
      </c>
      <c r="L697" t="s">
        <v>5107</v>
      </c>
      <c r="M697" t="s">
        <v>2490</v>
      </c>
    </row>
    <row r="698" spans="1:13">
      <c r="A698" t="s">
        <v>5104</v>
      </c>
      <c r="B698" t="s">
        <v>8720</v>
      </c>
      <c r="C698" t="s">
        <v>8721</v>
      </c>
      <c r="D698" t="s">
        <v>3608</v>
      </c>
      <c r="E698" t="s">
        <v>5107</v>
      </c>
      <c r="F698" t="s">
        <v>169</v>
      </c>
      <c r="H698" t="s">
        <v>5104</v>
      </c>
      <c r="I698" t="s">
        <v>8722</v>
      </c>
      <c r="J698" t="s">
        <v>8723</v>
      </c>
      <c r="K698" t="s">
        <v>3608</v>
      </c>
      <c r="L698" t="s">
        <v>5107</v>
      </c>
      <c r="M698" t="s">
        <v>2490</v>
      </c>
    </row>
    <row r="699" spans="1:13">
      <c r="A699" t="s">
        <v>5104</v>
      </c>
      <c r="B699" t="s">
        <v>8724</v>
      </c>
      <c r="C699" t="s">
        <v>8725</v>
      </c>
      <c r="D699" t="s">
        <v>3608</v>
      </c>
      <c r="E699" t="s">
        <v>5107</v>
      </c>
      <c r="F699" t="s">
        <v>169</v>
      </c>
      <c r="H699" t="s">
        <v>5104</v>
      </c>
      <c r="I699" t="s">
        <v>8726</v>
      </c>
      <c r="J699" t="s">
        <v>8727</v>
      </c>
      <c r="K699" t="s">
        <v>3608</v>
      </c>
      <c r="L699" t="s">
        <v>5107</v>
      </c>
      <c r="M699" t="s">
        <v>2490</v>
      </c>
    </row>
    <row r="700" spans="1:13">
      <c r="A700" t="s">
        <v>5104</v>
      </c>
      <c r="B700" t="s">
        <v>8728</v>
      </c>
      <c r="C700" t="s">
        <v>8729</v>
      </c>
      <c r="D700" t="s">
        <v>3608</v>
      </c>
      <c r="E700" t="s">
        <v>5107</v>
      </c>
      <c r="F700" t="s">
        <v>169</v>
      </c>
      <c r="H700" t="s">
        <v>5104</v>
      </c>
      <c r="I700" t="s">
        <v>8730</v>
      </c>
      <c r="J700" t="s">
        <v>8731</v>
      </c>
      <c r="K700" t="s">
        <v>3608</v>
      </c>
      <c r="L700" t="s">
        <v>5107</v>
      </c>
      <c r="M700" t="s">
        <v>2490</v>
      </c>
    </row>
    <row r="701" spans="1:13">
      <c r="A701" t="s">
        <v>5104</v>
      </c>
      <c r="B701" t="s">
        <v>8732</v>
      </c>
      <c r="C701" t="s">
        <v>8733</v>
      </c>
      <c r="D701" t="s">
        <v>3608</v>
      </c>
      <c r="E701" t="s">
        <v>5107</v>
      </c>
      <c r="F701" t="s">
        <v>169</v>
      </c>
      <c r="H701" t="s">
        <v>5104</v>
      </c>
      <c r="I701" t="s">
        <v>8734</v>
      </c>
      <c r="J701" t="s">
        <v>8735</v>
      </c>
      <c r="K701" t="s">
        <v>3608</v>
      </c>
      <c r="L701" t="s">
        <v>5107</v>
      </c>
      <c r="M701" t="s">
        <v>2490</v>
      </c>
    </row>
    <row r="702" spans="1:13">
      <c r="A702" t="s">
        <v>5104</v>
      </c>
      <c r="B702" t="s">
        <v>8736</v>
      </c>
      <c r="C702" t="s">
        <v>8737</v>
      </c>
      <c r="D702" t="s">
        <v>3608</v>
      </c>
      <c r="E702" t="s">
        <v>5107</v>
      </c>
      <c r="F702" t="s">
        <v>169</v>
      </c>
      <c r="H702" t="s">
        <v>5104</v>
      </c>
      <c r="I702" t="s">
        <v>8738</v>
      </c>
      <c r="J702" t="s">
        <v>8739</v>
      </c>
      <c r="K702" t="s">
        <v>3608</v>
      </c>
      <c r="L702" t="s">
        <v>5107</v>
      </c>
      <c r="M702" t="s">
        <v>2490</v>
      </c>
    </row>
    <row r="703" spans="1:13">
      <c r="A703" t="s">
        <v>5104</v>
      </c>
      <c r="B703" t="s">
        <v>8740</v>
      </c>
      <c r="C703" t="s">
        <v>8741</v>
      </c>
      <c r="D703" t="s">
        <v>3608</v>
      </c>
      <c r="E703" t="s">
        <v>5107</v>
      </c>
      <c r="F703" t="s">
        <v>169</v>
      </c>
      <c r="H703" t="s">
        <v>5104</v>
      </c>
      <c r="I703" t="s">
        <v>8742</v>
      </c>
      <c r="J703" t="s">
        <v>8743</v>
      </c>
      <c r="K703" t="s">
        <v>3608</v>
      </c>
      <c r="L703" t="s">
        <v>5107</v>
      </c>
      <c r="M703" t="s">
        <v>2490</v>
      </c>
    </row>
    <row r="704" spans="1:13">
      <c r="A704" t="s">
        <v>5104</v>
      </c>
      <c r="B704" t="s">
        <v>8744</v>
      </c>
      <c r="C704" t="s">
        <v>8745</v>
      </c>
      <c r="D704" t="s">
        <v>3608</v>
      </c>
      <c r="E704" t="s">
        <v>5107</v>
      </c>
      <c r="F704" t="s">
        <v>169</v>
      </c>
      <c r="H704" t="s">
        <v>5104</v>
      </c>
      <c r="I704" t="s">
        <v>8746</v>
      </c>
      <c r="J704" t="s">
        <v>8747</v>
      </c>
      <c r="K704" t="s">
        <v>3608</v>
      </c>
      <c r="L704" t="s">
        <v>5107</v>
      </c>
      <c r="M704" t="s">
        <v>2490</v>
      </c>
    </row>
    <row r="705" spans="1:13">
      <c r="A705" t="s">
        <v>5104</v>
      </c>
      <c r="B705" t="s">
        <v>8748</v>
      </c>
      <c r="C705" t="s">
        <v>8749</v>
      </c>
      <c r="D705" t="s">
        <v>3608</v>
      </c>
      <c r="E705" t="s">
        <v>5107</v>
      </c>
      <c r="F705" t="s">
        <v>169</v>
      </c>
      <c r="H705" t="s">
        <v>5104</v>
      </c>
      <c r="I705" t="s">
        <v>8750</v>
      </c>
      <c r="J705" t="s">
        <v>8751</v>
      </c>
      <c r="K705" t="s">
        <v>3608</v>
      </c>
      <c r="L705" t="s">
        <v>5107</v>
      </c>
      <c r="M705" t="s">
        <v>2490</v>
      </c>
    </row>
    <row r="706" spans="1:13">
      <c r="A706" t="s">
        <v>5104</v>
      </c>
      <c r="B706" t="s">
        <v>8752</v>
      </c>
      <c r="C706" t="s">
        <v>8753</v>
      </c>
      <c r="D706" t="s">
        <v>3608</v>
      </c>
      <c r="E706" t="s">
        <v>5107</v>
      </c>
      <c r="F706" t="s">
        <v>169</v>
      </c>
      <c r="H706" t="s">
        <v>5104</v>
      </c>
      <c r="I706" t="s">
        <v>8754</v>
      </c>
      <c r="J706" t="s">
        <v>8755</v>
      </c>
      <c r="K706" t="s">
        <v>3608</v>
      </c>
      <c r="L706" t="s">
        <v>5107</v>
      </c>
      <c r="M706" t="s">
        <v>2453</v>
      </c>
    </row>
    <row r="707" spans="1:13">
      <c r="A707" t="s">
        <v>5104</v>
      </c>
      <c r="B707" t="s">
        <v>8756</v>
      </c>
      <c r="C707" t="s">
        <v>8757</v>
      </c>
      <c r="D707" t="s">
        <v>3608</v>
      </c>
      <c r="E707" t="s">
        <v>5107</v>
      </c>
      <c r="F707" t="s">
        <v>169</v>
      </c>
      <c r="H707" t="s">
        <v>5104</v>
      </c>
      <c r="I707" t="s">
        <v>8758</v>
      </c>
      <c r="J707" t="s">
        <v>8759</v>
      </c>
      <c r="K707" t="s">
        <v>3608</v>
      </c>
      <c r="L707" t="s">
        <v>5107</v>
      </c>
      <c r="M707" t="s">
        <v>2453</v>
      </c>
    </row>
    <row r="708" spans="1:13">
      <c r="A708" t="s">
        <v>5104</v>
      </c>
      <c r="B708" t="s">
        <v>8760</v>
      </c>
      <c r="C708" t="s">
        <v>8761</v>
      </c>
      <c r="D708" t="s">
        <v>3608</v>
      </c>
      <c r="E708" t="s">
        <v>5107</v>
      </c>
      <c r="F708" t="s">
        <v>169</v>
      </c>
      <c r="H708" t="s">
        <v>5104</v>
      </c>
      <c r="I708" t="s">
        <v>8762</v>
      </c>
      <c r="J708" t="s">
        <v>8763</v>
      </c>
      <c r="K708" t="s">
        <v>3608</v>
      </c>
      <c r="L708" t="s">
        <v>5107</v>
      </c>
      <c r="M708" t="s">
        <v>2453</v>
      </c>
    </row>
    <row r="709" spans="1:13">
      <c r="A709" t="s">
        <v>5104</v>
      </c>
      <c r="B709" t="s">
        <v>8764</v>
      </c>
      <c r="C709" t="s">
        <v>8765</v>
      </c>
      <c r="D709" t="s">
        <v>3608</v>
      </c>
      <c r="E709" t="s">
        <v>5107</v>
      </c>
      <c r="F709" t="s">
        <v>169</v>
      </c>
      <c r="H709" t="s">
        <v>5104</v>
      </c>
      <c r="I709" t="s">
        <v>8766</v>
      </c>
      <c r="J709" t="s">
        <v>8767</v>
      </c>
      <c r="K709" t="s">
        <v>3608</v>
      </c>
      <c r="L709" t="s">
        <v>5107</v>
      </c>
      <c r="M709" t="s">
        <v>2453</v>
      </c>
    </row>
    <row r="710" spans="1:13">
      <c r="A710" t="s">
        <v>5104</v>
      </c>
      <c r="B710" t="s">
        <v>8768</v>
      </c>
      <c r="C710" t="s">
        <v>8769</v>
      </c>
      <c r="D710" t="s">
        <v>3608</v>
      </c>
      <c r="E710" t="s">
        <v>5107</v>
      </c>
      <c r="F710" t="s">
        <v>169</v>
      </c>
      <c r="H710" t="s">
        <v>5104</v>
      </c>
      <c r="I710" t="s">
        <v>8770</v>
      </c>
      <c r="J710" t="s">
        <v>8771</v>
      </c>
      <c r="K710" t="s">
        <v>3608</v>
      </c>
      <c r="L710" t="s">
        <v>5107</v>
      </c>
      <c r="M710" t="s">
        <v>2453</v>
      </c>
    </row>
    <row r="711" spans="1:13">
      <c r="A711" t="s">
        <v>5104</v>
      </c>
      <c r="B711" t="s">
        <v>8772</v>
      </c>
      <c r="C711" t="s">
        <v>8773</v>
      </c>
      <c r="D711" t="s">
        <v>3608</v>
      </c>
      <c r="E711" t="s">
        <v>5107</v>
      </c>
      <c r="F711" t="s">
        <v>169</v>
      </c>
      <c r="H711" t="s">
        <v>5104</v>
      </c>
      <c r="I711" t="s">
        <v>8774</v>
      </c>
      <c r="J711" t="s">
        <v>8775</v>
      </c>
      <c r="K711" t="s">
        <v>3608</v>
      </c>
      <c r="L711" t="s">
        <v>5107</v>
      </c>
      <c r="M711" t="s">
        <v>2453</v>
      </c>
    </row>
    <row r="712" spans="1:13">
      <c r="A712" t="s">
        <v>5104</v>
      </c>
      <c r="B712" t="s">
        <v>8776</v>
      </c>
      <c r="C712" t="s">
        <v>8777</v>
      </c>
      <c r="D712" t="s">
        <v>3608</v>
      </c>
      <c r="E712" t="s">
        <v>5107</v>
      </c>
      <c r="F712" t="s">
        <v>169</v>
      </c>
      <c r="H712" t="s">
        <v>5104</v>
      </c>
      <c r="I712" t="s">
        <v>8778</v>
      </c>
      <c r="J712" t="s">
        <v>8779</v>
      </c>
      <c r="K712" t="s">
        <v>3608</v>
      </c>
      <c r="L712" t="s">
        <v>5107</v>
      </c>
      <c r="M712" t="s">
        <v>2453</v>
      </c>
    </row>
    <row r="713" spans="1:13">
      <c r="A713" t="s">
        <v>5104</v>
      </c>
      <c r="B713" t="s">
        <v>8780</v>
      </c>
      <c r="C713" t="s">
        <v>8781</v>
      </c>
      <c r="D713" t="s">
        <v>3608</v>
      </c>
      <c r="E713" t="s">
        <v>5107</v>
      </c>
      <c r="F713" t="s">
        <v>169</v>
      </c>
      <c r="H713" t="s">
        <v>5104</v>
      </c>
      <c r="I713" t="s">
        <v>8782</v>
      </c>
      <c r="J713" t="s">
        <v>8783</v>
      </c>
      <c r="K713" t="s">
        <v>3608</v>
      </c>
      <c r="L713" t="s">
        <v>5107</v>
      </c>
      <c r="M713" t="s">
        <v>1649</v>
      </c>
    </row>
    <row r="714" spans="1:13">
      <c r="A714" t="s">
        <v>5104</v>
      </c>
      <c r="B714" t="s">
        <v>8784</v>
      </c>
      <c r="C714" t="s">
        <v>8781</v>
      </c>
      <c r="D714" t="s">
        <v>3608</v>
      </c>
      <c r="E714" t="s">
        <v>5107</v>
      </c>
      <c r="F714" t="s">
        <v>169</v>
      </c>
      <c r="H714" t="s">
        <v>5104</v>
      </c>
      <c r="I714" t="s">
        <v>8785</v>
      </c>
      <c r="J714" t="s">
        <v>8783</v>
      </c>
      <c r="K714" t="s">
        <v>3608</v>
      </c>
      <c r="L714" t="s">
        <v>5107</v>
      </c>
      <c r="M714" t="s">
        <v>1649</v>
      </c>
    </row>
    <row r="715" spans="1:13">
      <c r="A715" t="s">
        <v>5104</v>
      </c>
      <c r="B715" t="s">
        <v>8786</v>
      </c>
      <c r="C715" t="s">
        <v>8787</v>
      </c>
      <c r="D715" t="s">
        <v>3608</v>
      </c>
      <c r="E715" t="s">
        <v>5107</v>
      </c>
      <c r="F715" t="s">
        <v>169</v>
      </c>
      <c r="H715" t="s">
        <v>5104</v>
      </c>
      <c r="I715" t="s">
        <v>8788</v>
      </c>
      <c r="J715" t="s">
        <v>8789</v>
      </c>
      <c r="K715" t="s">
        <v>3608</v>
      </c>
      <c r="L715" t="s">
        <v>5107</v>
      </c>
      <c r="M715" t="s">
        <v>1649</v>
      </c>
    </row>
    <row r="716" spans="1:13">
      <c r="A716" t="s">
        <v>5104</v>
      </c>
      <c r="B716" t="s">
        <v>8790</v>
      </c>
      <c r="C716" t="s">
        <v>8787</v>
      </c>
      <c r="D716" t="s">
        <v>3608</v>
      </c>
      <c r="E716" t="s">
        <v>5107</v>
      </c>
      <c r="F716" t="s">
        <v>169</v>
      </c>
      <c r="H716" t="s">
        <v>5104</v>
      </c>
      <c r="I716" t="s">
        <v>8791</v>
      </c>
      <c r="J716" t="s">
        <v>8792</v>
      </c>
      <c r="K716" t="s">
        <v>3608</v>
      </c>
      <c r="L716" t="s">
        <v>5107</v>
      </c>
      <c r="M716" t="s">
        <v>2490</v>
      </c>
    </row>
    <row r="717" spans="1:13">
      <c r="A717" t="s">
        <v>5104</v>
      </c>
      <c r="B717" t="s">
        <v>8793</v>
      </c>
      <c r="C717" t="s">
        <v>8769</v>
      </c>
      <c r="D717" t="s">
        <v>3608</v>
      </c>
      <c r="E717" t="s">
        <v>5107</v>
      </c>
      <c r="F717" t="s">
        <v>169</v>
      </c>
      <c r="H717" t="s">
        <v>5104</v>
      </c>
      <c r="I717" t="s">
        <v>8794</v>
      </c>
      <c r="J717" t="s">
        <v>8795</v>
      </c>
      <c r="K717" t="s">
        <v>3608</v>
      </c>
      <c r="L717" t="s">
        <v>5107</v>
      </c>
      <c r="M717" t="s">
        <v>2490</v>
      </c>
    </row>
    <row r="718" spans="1:13">
      <c r="A718" t="s">
        <v>5104</v>
      </c>
      <c r="B718" t="s">
        <v>8796</v>
      </c>
      <c r="C718" t="s">
        <v>8787</v>
      </c>
      <c r="D718" t="s">
        <v>3608</v>
      </c>
      <c r="E718" t="s">
        <v>5107</v>
      </c>
      <c r="F718" t="s">
        <v>169</v>
      </c>
      <c r="H718" t="s">
        <v>5104</v>
      </c>
      <c r="I718" t="s">
        <v>8797</v>
      </c>
      <c r="J718" t="s">
        <v>8798</v>
      </c>
      <c r="K718" t="s">
        <v>3608</v>
      </c>
      <c r="L718" t="s">
        <v>5107</v>
      </c>
      <c r="M718" t="s">
        <v>2490</v>
      </c>
    </row>
    <row r="719" spans="1:13">
      <c r="A719" t="s">
        <v>5104</v>
      </c>
      <c r="B719" t="s">
        <v>8799</v>
      </c>
      <c r="C719" t="s">
        <v>8800</v>
      </c>
      <c r="D719" t="s">
        <v>3608</v>
      </c>
      <c r="E719" t="s">
        <v>5107</v>
      </c>
      <c r="F719" t="s">
        <v>169</v>
      </c>
      <c r="H719" t="s">
        <v>5104</v>
      </c>
      <c r="I719" t="s">
        <v>8801</v>
      </c>
      <c r="J719" t="s">
        <v>8802</v>
      </c>
      <c r="K719" t="s">
        <v>3608</v>
      </c>
      <c r="L719" t="s">
        <v>5107</v>
      </c>
      <c r="M719" t="s">
        <v>2490</v>
      </c>
    </row>
    <row r="720" spans="1:13">
      <c r="A720" t="s">
        <v>5104</v>
      </c>
      <c r="B720" t="s">
        <v>8803</v>
      </c>
      <c r="C720" t="s">
        <v>8804</v>
      </c>
      <c r="D720" t="s">
        <v>3608</v>
      </c>
      <c r="E720" t="s">
        <v>5107</v>
      </c>
      <c r="F720" t="s">
        <v>169</v>
      </c>
      <c r="H720" t="s">
        <v>5104</v>
      </c>
      <c r="I720" t="s">
        <v>8805</v>
      </c>
      <c r="J720" t="s">
        <v>8806</v>
      </c>
      <c r="K720" t="s">
        <v>3608</v>
      </c>
      <c r="L720" t="s">
        <v>5107</v>
      </c>
      <c r="M720" t="s">
        <v>2490</v>
      </c>
    </row>
    <row r="721" spans="1:13">
      <c r="A721" t="s">
        <v>5104</v>
      </c>
      <c r="B721" t="s">
        <v>8807</v>
      </c>
      <c r="C721" t="s">
        <v>8808</v>
      </c>
      <c r="D721" t="s">
        <v>3608</v>
      </c>
      <c r="E721" t="s">
        <v>5107</v>
      </c>
      <c r="F721" t="s">
        <v>169</v>
      </c>
      <c r="H721" t="s">
        <v>5104</v>
      </c>
      <c r="I721" t="s">
        <v>8809</v>
      </c>
      <c r="J721" t="s">
        <v>8810</v>
      </c>
      <c r="K721" t="s">
        <v>3608</v>
      </c>
      <c r="L721" t="s">
        <v>5107</v>
      </c>
      <c r="M721" t="s">
        <v>3164</v>
      </c>
    </row>
    <row r="722" spans="1:13">
      <c r="A722" t="s">
        <v>5104</v>
      </c>
      <c r="B722" t="s">
        <v>8811</v>
      </c>
      <c r="C722" t="s">
        <v>8812</v>
      </c>
      <c r="D722" t="s">
        <v>3608</v>
      </c>
      <c r="E722" t="s">
        <v>5107</v>
      </c>
      <c r="F722" t="s">
        <v>169</v>
      </c>
      <c r="H722" t="s">
        <v>5104</v>
      </c>
      <c r="I722" t="s">
        <v>8813</v>
      </c>
      <c r="J722" t="s">
        <v>8814</v>
      </c>
      <c r="K722" t="s">
        <v>3608</v>
      </c>
      <c r="L722" t="s">
        <v>5107</v>
      </c>
      <c r="M722" t="s">
        <v>3164</v>
      </c>
    </row>
    <row r="723" spans="1:13">
      <c r="A723" t="s">
        <v>5104</v>
      </c>
      <c r="B723" t="s">
        <v>8815</v>
      </c>
      <c r="C723" t="s">
        <v>8816</v>
      </c>
      <c r="D723" t="s">
        <v>3608</v>
      </c>
      <c r="E723" t="s">
        <v>5107</v>
      </c>
      <c r="F723" t="s">
        <v>169</v>
      </c>
      <c r="H723" t="s">
        <v>5104</v>
      </c>
      <c r="I723" t="s">
        <v>8817</v>
      </c>
      <c r="J723" t="s">
        <v>8818</v>
      </c>
      <c r="K723" t="s">
        <v>3608</v>
      </c>
      <c r="L723" t="s">
        <v>5107</v>
      </c>
      <c r="M723" t="s">
        <v>3164</v>
      </c>
    </row>
    <row r="724" spans="1:13">
      <c r="A724" t="s">
        <v>5104</v>
      </c>
      <c r="B724" t="s">
        <v>8819</v>
      </c>
      <c r="C724" t="s">
        <v>8820</v>
      </c>
      <c r="D724" t="s">
        <v>3608</v>
      </c>
      <c r="E724" t="s">
        <v>5107</v>
      </c>
      <c r="F724" t="s">
        <v>2490</v>
      </c>
      <c r="H724" t="s">
        <v>5104</v>
      </c>
      <c r="I724" t="s">
        <v>8821</v>
      </c>
      <c r="J724" t="s">
        <v>8822</v>
      </c>
      <c r="K724" t="s">
        <v>3608</v>
      </c>
      <c r="L724" t="s">
        <v>5107</v>
      </c>
      <c r="M724" t="s">
        <v>3164</v>
      </c>
    </row>
    <row r="725" spans="1:13">
      <c r="A725" t="s">
        <v>5104</v>
      </c>
      <c r="B725" t="s">
        <v>8823</v>
      </c>
      <c r="C725" t="s">
        <v>8824</v>
      </c>
      <c r="D725" t="s">
        <v>3608</v>
      </c>
      <c r="E725" t="s">
        <v>5107</v>
      </c>
      <c r="F725" t="s">
        <v>2490</v>
      </c>
      <c r="H725" t="s">
        <v>5104</v>
      </c>
      <c r="I725" t="s">
        <v>8825</v>
      </c>
      <c r="J725" t="s">
        <v>8826</v>
      </c>
      <c r="K725" t="s">
        <v>3608</v>
      </c>
      <c r="L725" t="s">
        <v>5107</v>
      </c>
      <c r="M725" t="s">
        <v>3164</v>
      </c>
    </row>
    <row r="726" spans="1:13">
      <c r="A726" t="s">
        <v>5104</v>
      </c>
      <c r="B726" t="s">
        <v>8827</v>
      </c>
      <c r="C726" t="s">
        <v>8828</v>
      </c>
      <c r="D726" t="s">
        <v>3608</v>
      </c>
      <c r="E726" t="s">
        <v>5107</v>
      </c>
      <c r="F726" t="s">
        <v>2490</v>
      </c>
      <c r="H726" t="s">
        <v>5104</v>
      </c>
      <c r="I726" t="s">
        <v>8829</v>
      </c>
      <c r="J726" t="s">
        <v>8830</v>
      </c>
      <c r="K726" t="s">
        <v>3608</v>
      </c>
      <c r="L726" t="s">
        <v>5107</v>
      </c>
      <c r="M726" t="s">
        <v>1649</v>
      </c>
    </row>
    <row r="727" spans="1:13">
      <c r="A727" t="s">
        <v>5104</v>
      </c>
      <c r="B727" t="s">
        <v>8831</v>
      </c>
      <c r="C727" t="s">
        <v>8824</v>
      </c>
      <c r="D727" t="s">
        <v>3608</v>
      </c>
      <c r="E727" t="s">
        <v>5107</v>
      </c>
      <c r="F727" t="s">
        <v>2490</v>
      </c>
      <c r="H727" t="s">
        <v>5104</v>
      </c>
      <c r="I727" t="s">
        <v>8832</v>
      </c>
      <c r="J727" t="s">
        <v>8833</v>
      </c>
      <c r="K727" t="s">
        <v>3608</v>
      </c>
      <c r="L727" t="s">
        <v>5107</v>
      </c>
      <c r="M727" t="s">
        <v>1649</v>
      </c>
    </row>
    <row r="728" spans="1:13">
      <c r="A728" t="s">
        <v>5104</v>
      </c>
      <c r="B728" t="s">
        <v>8834</v>
      </c>
      <c r="C728" t="s">
        <v>8828</v>
      </c>
      <c r="D728" t="s">
        <v>3608</v>
      </c>
      <c r="E728" t="s">
        <v>5107</v>
      </c>
      <c r="F728" t="s">
        <v>2490</v>
      </c>
      <c r="H728" t="s">
        <v>5104</v>
      </c>
      <c r="I728" t="s">
        <v>8835</v>
      </c>
      <c r="J728" t="s">
        <v>8836</v>
      </c>
      <c r="K728" t="s">
        <v>3608</v>
      </c>
      <c r="L728" t="s">
        <v>5107</v>
      </c>
      <c r="M728" t="s">
        <v>1649</v>
      </c>
    </row>
    <row r="729" spans="1:13">
      <c r="A729" t="s">
        <v>5104</v>
      </c>
      <c r="B729" t="s">
        <v>8837</v>
      </c>
      <c r="C729" t="s">
        <v>8838</v>
      </c>
      <c r="D729" t="s">
        <v>3608</v>
      </c>
      <c r="E729" t="s">
        <v>5107</v>
      </c>
      <c r="F729" t="s">
        <v>2490</v>
      </c>
      <c r="H729" t="s">
        <v>5104</v>
      </c>
      <c r="I729" t="s">
        <v>8839</v>
      </c>
      <c r="J729" t="s">
        <v>8840</v>
      </c>
      <c r="K729" t="s">
        <v>3608</v>
      </c>
      <c r="L729" t="s">
        <v>5107</v>
      </c>
      <c r="M729" t="s">
        <v>1649</v>
      </c>
    </row>
    <row r="730" spans="1:13">
      <c r="A730" t="s">
        <v>5104</v>
      </c>
      <c r="B730" t="s">
        <v>8841</v>
      </c>
      <c r="C730" t="s">
        <v>8842</v>
      </c>
      <c r="D730" t="s">
        <v>3608</v>
      </c>
      <c r="E730" t="s">
        <v>5107</v>
      </c>
      <c r="F730" t="s">
        <v>2490</v>
      </c>
      <c r="H730" t="s">
        <v>5104</v>
      </c>
      <c r="I730" t="s">
        <v>8843</v>
      </c>
      <c r="J730" t="s">
        <v>8844</v>
      </c>
      <c r="K730" t="s">
        <v>3608</v>
      </c>
      <c r="L730" t="s">
        <v>5107</v>
      </c>
      <c r="M730" t="s">
        <v>1649</v>
      </c>
    </row>
    <row r="731" spans="1:13">
      <c r="A731" t="s">
        <v>5104</v>
      </c>
      <c r="B731" t="s">
        <v>8845</v>
      </c>
      <c r="C731" t="s">
        <v>8846</v>
      </c>
      <c r="D731" t="s">
        <v>3608</v>
      </c>
      <c r="E731" t="s">
        <v>5107</v>
      </c>
      <c r="F731" t="s">
        <v>2490</v>
      </c>
      <c r="H731" t="s">
        <v>5104</v>
      </c>
      <c r="I731" t="s">
        <v>8847</v>
      </c>
      <c r="J731" t="s">
        <v>8844</v>
      </c>
      <c r="K731" t="s">
        <v>3608</v>
      </c>
      <c r="L731" t="s">
        <v>5107</v>
      </c>
      <c r="M731" t="s">
        <v>1649</v>
      </c>
    </row>
    <row r="732" spans="1:13">
      <c r="A732" t="s">
        <v>5104</v>
      </c>
      <c r="B732" t="s">
        <v>8848</v>
      </c>
      <c r="C732" t="s">
        <v>8849</v>
      </c>
      <c r="D732" t="s">
        <v>3608</v>
      </c>
      <c r="E732" t="s">
        <v>5107</v>
      </c>
      <c r="F732" t="s">
        <v>169</v>
      </c>
      <c r="H732" t="s">
        <v>5104</v>
      </c>
      <c r="I732" t="s">
        <v>8850</v>
      </c>
      <c r="J732" t="s">
        <v>8851</v>
      </c>
      <c r="K732" t="s">
        <v>3608</v>
      </c>
      <c r="L732" t="s">
        <v>5107</v>
      </c>
      <c r="M732" t="s">
        <v>1649</v>
      </c>
    </row>
    <row r="733" spans="1:13">
      <c r="A733" t="s">
        <v>5104</v>
      </c>
      <c r="B733" t="s">
        <v>8852</v>
      </c>
      <c r="C733" t="s">
        <v>8853</v>
      </c>
      <c r="D733" t="s">
        <v>3608</v>
      </c>
      <c r="E733" t="s">
        <v>5107</v>
      </c>
      <c r="F733" t="s">
        <v>169</v>
      </c>
      <c r="H733" t="s">
        <v>5104</v>
      </c>
      <c r="I733" t="s">
        <v>8854</v>
      </c>
      <c r="J733" t="s">
        <v>8844</v>
      </c>
      <c r="K733" t="s">
        <v>3608</v>
      </c>
      <c r="L733" t="s">
        <v>5107</v>
      </c>
      <c r="M733" t="s">
        <v>1649</v>
      </c>
    </row>
    <row r="734" spans="1:13">
      <c r="A734" t="s">
        <v>5104</v>
      </c>
      <c r="B734" t="s">
        <v>8855</v>
      </c>
      <c r="C734" t="s">
        <v>8856</v>
      </c>
      <c r="D734" t="s">
        <v>3608</v>
      </c>
      <c r="E734" t="s">
        <v>5107</v>
      </c>
      <c r="F734" t="s">
        <v>169</v>
      </c>
      <c r="H734" t="s">
        <v>5104</v>
      </c>
      <c r="I734" t="s">
        <v>8857</v>
      </c>
      <c r="J734" t="s">
        <v>8858</v>
      </c>
      <c r="K734" t="s">
        <v>3608</v>
      </c>
      <c r="L734" t="s">
        <v>5107</v>
      </c>
      <c r="M734" t="s">
        <v>1971</v>
      </c>
    </row>
    <row r="735" spans="1:13">
      <c r="A735" t="s">
        <v>5104</v>
      </c>
      <c r="B735" t="s">
        <v>8859</v>
      </c>
      <c r="C735" t="s">
        <v>8860</v>
      </c>
      <c r="D735" t="s">
        <v>3608</v>
      </c>
      <c r="E735" t="s">
        <v>5107</v>
      </c>
      <c r="F735" t="s">
        <v>169</v>
      </c>
      <c r="H735" t="s">
        <v>5104</v>
      </c>
      <c r="I735" t="s">
        <v>8861</v>
      </c>
      <c r="J735" t="s">
        <v>8858</v>
      </c>
      <c r="K735" t="s">
        <v>3608</v>
      </c>
      <c r="L735" t="s">
        <v>5107</v>
      </c>
      <c r="M735" t="s">
        <v>1971</v>
      </c>
    </row>
    <row r="736" spans="1:13">
      <c r="A736" t="s">
        <v>5104</v>
      </c>
      <c r="B736" t="s">
        <v>8862</v>
      </c>
      <c r="C736" t="s">
        <v>8863</v>
      </c>
      <c r="D736" t="s">
        <v>3608</v>
      </c>
      <c r="E736" t="s">
        <v>5107</v>
      </c>
      <c r="F736" t="s">
        <v>169</v>
      </c>
      <c r="H736" t="s">
        <v>5104</v>
      </c>
      <c r="I736" t="s">
        <v>8864</v>
      </c>
      <c r="J736" t="s">
        <v>8865</v>
      </c>
      <c r="K736" t="s">
        <v>3608</v>
      </c>
      <c r="L736" t="s">
        <v>5107</v>
      </c>
      <c r="M736" t="s">
        <v>1327</v>
      </c>
    </row>
    <row r="737" spans="1:13">
      <c r="A737" t="s">
        <v>5104</v>
      </c>
      <c r="B737" t="s">
        <v>8866</v>
      </c>
      <c r="C737" t="s">
        <v>8867</v>
      </c>
      <c r="D737" t="s">
        <v>3608</v>
      </c>
      <c r="E737" t="s">
        <v>5107</v>
      </c>
      <c r="F737" t="s">
        <v>169</v>
      </c>
      <c r="H737" t="s">
        <v>5104</v>
      </c>
      <c r="I737" t="s">
        <v>8868</v>
      </c>
      <c r="J737" t="s">
        <v>8869</v>
      </c>
      <c r="K737" t="s">
        <v>3608</v>
      </c>
      <c r="L737" t="s">
        <v>5107</v>
      </c>
      <c r="M737" t="s">
        <v>1327</v>
      </c>
    </row>
    <row r="738" spans="1:13">
      <c r="A738" t="s">
        <v>5104</v>
      </c>
      <c r="B738" t="s">
        <v>8870</v>
      </c>
      <c r="C738" t="s">
        <v>8860</v>
      </c>
      <c r="D738" t="s">
        <v>3608</v>
      </c>
      <c r="E738" t="s">
        <v>5107</v>
      </c>
      <c r="F738" t="s">
        <v>169</v>
      </c>
      <c r="H738" t="s">
        <v>5104</v>
      </c>
      <c r="I738" t="s">
        <v>8871</v>
      </c>
      <c r="J738" t="s">
        <v>8872</v>
      </c>
      <c r="K738" t="s">
        <v>3608</v>
      </c>
      <c r="L738" t="s">
        <v>5107</v>
      </c>
      <c r="M738" t="s">
        <v>1327</v>
      </c>
    </row>
    <row r="739" spans="1:13">
      <c r="A739" t="s">
        <v>5104</v>
      </c>
      <c r="B739" t="s">
        <v>8873</v>
      </c>
      <c r="C739" t="s">
        <v>8874</v>
      </c>
      <c r="D739" t="s">
        <v>3608</v>
      </c>
      <c r="E739" t="s">
        <v>5107</v>
      </c>
      <c r="F739" t="s">
        <v>169</v>
      </c>
      <c r="H739" t="s">
        <v>5104</v>
      </c>
      <c r="I739" t="s">
        <v>8875</v>
      </c>
      <c r="J739" t="s">
        <v>8876</v>
      </c>
      <c r="K739" t="s">
        <v>3608</v>
      </c>
      <c r="L739" t="s">
        <v>5107</v>
      </c>
      <c r="M739" t="s">
        <v>1327</v>
      </c>
    </row>
    <row r="740" spans="1:13">
      <c r="A740" t="s">
        <v>5104</v>
      </c>
      <c r="B740" t="s">
        <v>8877</v>
      </c>
      <c r="C740" t="s">
        <v>8878</v>
      </c>
      <c r="D740" t="s">
        <v>3608</v>
      </c>
      <c r="E740" t="s">
        <v>5107</v>
      </c>
      <c r="F740" t="s">
        <v>169</v>
      </c>
      <c r="H740" t="s">
        <v>5104</v>
      </c>
      <c r="I740" t="s">
        <v>8879</v>
      </c>
      <c r="J740" t="s">
        <v>8880</v>
      </c>
      <c r="K740" t="s">
        <v>3608</v>
      </c>
      <c r="L740" t="s">
        <v>5107</v>
      </c>
      <c r="M740" t="s">
        <v>1327</v>
      </c>
    </row>
    <row r="741" spans="1:13">
      <c r="A741" t="s">
        <v>5104</v>
      </c>
      <c r="B741" t="s">
        <v>8881</v>
      </c>
      <c r="C741" t="s">
        <v>8882</v>
      </c>
      <c r="D741" t="s">
        <v>3608</v>
      </c>
      <c r="E741" t="s">
        <v>5107</v>
      </c>
      <c r="F741" t="s">
        <v>169</v>
      </c>
      <c r="H741" t="s">
        <v>5104</v>
      </c>
      <c r="I741" t="s">
        <v>8883</v>
      </c>
      <c r="J741" t="s">
        <v>8884</v>
      </c>
      <c r="K741" t="s">
        <v>3608</v>
      </c>
      <c r="L741" t="s">
        <v>5107</v>
      </c>
      <c r="M741" t="s">
        <v>1327</v>
      </c>
    </row>
    <row r="742" spans="1:13">
      <c r="A742" t="s">
        <v>5104</v>
      </c>
      <c r="B742" t="s">
        <v>8885</v>
      </c>
      <c r="C742" t="s">
        <v>8886</v>
      </c>
      <c r="D742" t="s">
        <v>3608</v>
      </c>
      <c r="E742" t="s">
        <v>5107</v>
      </c>
      <c r="F742" t="s">
        <v>2490</v>
      </c>
      <c r="H742" t="s">
        <v>5104</v>
      </c>
      <c r="I742" t="s">
        <v>8887</v>
      </c>
      <c r="J742" t="s">
        <v>8888</v>
      </c>
      <c r="K742" t="s">
        <v>3608</v>
      </c>
      <c r="L742" t="s">
        <v>5107</v>
      </c>
      <c r="M742" t="s">
        <v>3003</v>
      </c>
    </row>
    <row r="743" spans="1:13">
      <c r="A743" t="s">
        <v>5104</v>
      </c>
      <c r="B743" t="s">
        <v>8889</v>
      </c>
      <c r="C743" t="s">
        <v>8890</v>
      </c>
      <c r="D743" t="s">
        <v>3608</v>
      </c>
      <c r="E743" t="s">
        <v>5107</v>
      </c>
      <c r="F743" t="s">
        <v>2490</v>
      </c>
      <c r="H743" t="s">
        <v>5104</v>
      </c>
      <c r="I743" t="s">
        <v>8891</v>
      </c>
      <c r="J743" t="s">
        <v>8892</v>
      </c>
      <c r="K743" t="s">
        <v>3608</v>
      </c>
      <c r="L743" t="s">
        <v>5107</v>
      </c>
      <c r="M743" t="s">
        <v>3003</v>
      </c>
    </row>
    <row r="744" spans="1:13">
      <c r="A744" t="s">
        <v>5104</v>
      </c>
      <c r="B744" t="s">
        <v>8893</v>
      </c>
      <c r="C744" t="s">
        <v>8894</v>
      </c>
      <c r="D744" t="s">
        <v>3608</v>
      </c>
      <c r="E744" t="s">
        <v>5107</v>
      </c>
      <c r="F744" t="s">
        <v>2490</v>
      </c>
      <c r="H744" t="s">
        <v>5104</v>
      </c>
      <c r="I744" t="s">
        <v>8895</v>
      </c>
      <c r="J744" t="s">
        <v>8892</v>
      </c>
      <c r="K744" t="s">
        <v>3608</v>
      </c>
      <c r="L744" t="s">
        <v>5107</v>
      </c>
      <c r="M744" t="s">
        <v>3003</v>
      </c>
    </row>
    <row r="745" spans="1:13">
      <c r="A745" t="s">
        <v>5104</v>
      </c>
      <c r="B745" t="s">
        <v>8896</v>
      </c>
      <c r="C745" t="s">
        <v>8897</v>
      </c>
      <c r="D745" t="s">
        <v>3608</v>
      </c>
      <c r="E745" t="s">
        <v>5107</v>
      </c>
      <c r="F745" t="s">
        <v>169</v>
      </c>
      <c r="H745" t="s">
        <v>5104</v>
      </c>
      <c r="I745" t="s">
        <v>8898</v>
      </c>
      <c r="J745" t="s">
        <v>8899</v>
      </c>
      <c r="K745" t="s">
        <v>3608</v>
      </c>
      <c r="L745" t="s">
        <v>5107</v>
      </c>
      <c r="M745" t="s">
        <v>3003</v>
      </c>
    </row>
    <row r="746" spans="1:13">
      <c r="A746" t="s">
        <v>5104</v>
      </c>
      <c r="B746" t="s">
        <v>8900</v>
      </c>
      <c r="C746" t="s">
        <v>8897</v>
      </c>
      <c r="D746" t="s">
        <v>3608</v>
      </c>
      <c r="E746" t="s">
        <v>5107</v>
      </c>
      <c r="F746" t="s">
        <v>169</v>
      </c>
      <c r="H746" t="s">
        <v>5104</v>
      </c>
      <c r="I746" t="s">
        <v>8901</v>
      </c>
      <c r="J746" t="s">
        <v>8902</v>
      </c>
      <c r="K746" t="s">
        <v>3608</v>
      </c>
      <c r="L746" t="s">
        <v>5107</v>
      </c>
      <c r="M746" t="s">
        <v>3003</v>
      </c>
    </row>
    <row r="747" spans="1:13">
      <c r="A747" t="s">
        <v>5104</v>
      </c>
      <c r="B747" t="s">
        <v>8903</v>
      </c>
      <c r="C747" t="s">
        <v>8904</v>
      </c>
      <c r="D747" t="s">
        <v>3608</v>
      </c>
      <c r="E747" t="s">
        <v>5107</v>
      </c>
      <c r="F747" t="s">
        <v>169</v>
      </c>
      <c r="H747" t="s">
        <v>5104</v>
      </c>
      <c r="I747" t="s">
        <v>8905</v>
      </c>
      <c r="J747" t="s">
        <v>8906</v>
      </c>
      <c r="K747" t="s">
        <v>3608</v>
      </c>
      <c r="L747" t="s">
        <v>5107</v>
      </c>
      <c r="M747" t="s">
        <v>3003</v>
      </c>
    </row>
    <row r="748" spans="1:13">
      <c r="A748" t="s">
        <v>5104</v>
      </c>
      <c r="B748" t="s">
        <v>8907</v>
      </c>
      <c r="C748" t="s">
        <v>8908</v>
      </c>
      <c r="D748" t="s">
        <v>3608</v>
      </c>
      <c r="E748" t="s">
        <v>5107</v>
      </c>
      <c r="F748" t="s">
        <v>169</v>
      </c>
      <c r="H748" t="s">
        <v>5104</v>
      </c>
      <c r="I748" t="s">
        <v>8909</v>
      </c>
      <c r="J748" t="s">
        <v>8910</v>
      </c>
      <c r="K748" t="s">
        <v>3608</v>
      </c>
      <c r="L748" t="s">
        <v>5107</v>
      </c>
      <c r="M748" t="s">
        <v>3003</v>
      </c>
    </row>
    <row r="749" spans="1:13">
      <c r="A749" t="s">
        <v>5104</v>
      </c>
      <c r="B749" t="s">
        <v>8911</v>
      </c>
      <c r="C749" t="s">
        <v>8912</v>
      </c>
      <c r="D749" t="s">
        <v>3608</v>
      </c>
      <c r="E749" t="s">
        <v>5107</v>
      </c>
      <c r="F749" t="s">
        <v>169</v>
      </c>
      <c r="H749" t="s">
        <v>5104</v>
      </c>
      <c r="I749" t="s">
        <v>8913</v>
      </c>
      <c r="J749" t="s">
        <v>8914</v>
      </c>
      <c r="K749" t="s">
        <v>3608</v>
      </c>
      <c r="L749" t="s">
        <v>5107</v>
      </c>
      <c r="M749" t="s">
        <v>3003</v>
      </c>
    </row>
    <row r="750" spans="1:13">
      <c r="A750" t="s">
        <v>5104</v>
      </c>
      <c r="B750" t="s">
        <v>8915</v>
      </c>
      <c r="C750" t="s">
        <v>8916</v>
      </c>
      <c r="D750" t="s">
        <v>3608</v>
      </c>
      <c r="E750" t="s">
        <v>5107</v>
      </c>
      <c r="F750" t="s">
        <v>169</v>
      </c>
      <c r="H750" t="s">
        <v>5104</v>
      </c>
      <c r="I750" t="s">
        <v>8917</v>
      </c>
      <c r="J750" t="s">
        <v>8910</v>
      </c>
      <c r="K750" t="s">
        <v>3608</v>
      </c>
      <c r="L750" t="s">
        <v>5107</v>
      </c>
      <c r="M750" t="s">
        <v>3003</v>
      </c>
    </row>
    <row r="751" spans="1:13">
      <c r="A751" t="s">
        <v>5104</v>
      </c>
      <c r="B751" t="s">
        <v>8918</v>
      </c>
      <c r="C751" t="s">
        <v>8897</v>
      </c>
      <c r="D751" t="s">
        <v>3608</v>
      </c>
      <c r="E751" t="s">
        <v>5107</v>
      </c>
      <c r="F751" t="s">
        <v>169</v>
      </c>
      <c r="H751" t="s">
        <v>5104</v>
      </c>
      <c r="I751" t="s">
        <v>8919</v>
      </c>
      <c r="J751" t="s">
        <v>8920</v>
      </c>
      <c r="K751" t="s">
        <v>3608</v>
      </c>
      <c r="L751" t="s">
        <v>5107</v>
      </c>
      <c r="M751" t="s">
        <v>3003</v>
      </c>
    </row>
    <row r="752" spans="1:13">
      <c r="A752" t="s">
        <v>5104</v>
      </c>
      <c r="B752" t="s">
        <v>8921</v>
      </c>
      <c r="C752" t="s">
        <v>8922</v>
      </c>
      <c r="D752" t="s">
        <v>3608</v>
      </c>
      <c r="E752" t="s">
        <v>5107</v>
      </c>
      <c r="F752" t="s">
        <v>169</v>
      </c>
      <c r="H752" t="s">
        <v>5104</v>
      </c>
      <c r="I752" t="s">
        <v>8923</v>
      </c>
      <c r="J752" t="s">
        <v>8924</v>
      </c>
      <c r="K752" t="s">
        <v>3608</v>
      </c>
      <c r="L752" t="s">
        <v>5107</v>
      </c>
      <c r="M752" t="s">
        <v>3003</v>
      </c>
    </row>
    <row r="753" spans="1:13">
      <c r="A753" t="s">
        <v>5104</v>
      </c>
      <c r="B753" t="s">
        <v>8925</v>
      </c>
      <c r="C753" t="s">
        <v>8897</v>
      </c>
      <c r="D753" t="s">
        <v>3608</v>
      </c>
      <c r="E753" t="s">
        <v>5107</v>
      </c>
      <c r="F753" t="s">
        <v>169</v>
      </c>
      <c r="H753" t="s">
        <v>5104</v>
      </c>
      <c r="I753" t="s">
        <v>8926</v>
      </c>
      <c r="J753" t="s">
        <v>8927</v>
      </c>
      <c r="K753" t="s">
        <v>3608</v>
      </c>
      <c r="L753" t="s">
        <v>5107</v>
      </c>
      <c r="M753" t="s">
        <v>3003</v>
      </c>
    </row>
    <row r="754" spans="1:13">
      <c r="A754" t="s">
        <v>5104</v>
      </c>
      <c r="B754" t="s">
        <v>8928</v>
      </c>
      <c r="C754" t="s">
        <v>8929</v>
      </c>
      <c r="D754" t="s">
        <v>3608</v>
      </c>
      <c r="E754" t="s">
        <v>5107</v>
      </c>
      <c r="F754" t="s">
        <v>169</v>
      </c>
      <c r="H754" t="s">
        <v>5104</v>
      </c>
      <c r="I754" t="s">
        <v>8930</v>
      </c>
      <c r="J754" t="s">
        <v>8931</v>
      </c>
      <c r="K754" t="s">
        <v>3608</v>
      </c>
      <c r="L754" t="s">
        <v>5107</v>
      </c>
      <c r="M754" t="s">
        <v>3003</v>
      </c>
    </row>
    <row r="755" spans="1:13">
      <c r="A755" t="s">
        <v>5104</v>
      </c>
      <c r="B755" t="s">
        <v>8932</v>
      </c>
      <c r="C755" t="s">
        <v>8897</v>
      </c>
      <c r="D755" t="s">
        <v>3608</v>
      </c>
      <c r="E755" t="s">
        <v>5107</v>
      </c>
      <c r="F755" t="s">
        <v>169</v>
      </c>
      <c r="H755" t="s">
        <v>5104</v>
      </c>
      <c r="I755" t="s">
        <v>8933</v>
      </c>
      <c r="J755" t="s">
        <v>8934</v>
      </c>
      <c r="K755" t="s">
        <v>3608</v>
      </c>
      <c r="L755" t="s">
        <v>5107</v>
      </c>
      <c r="M755" t="s">
        <v>3003</v>
      </c>
    </row>
    <row r="756" spans="1:13">
      <c r="A756" t="s">
        <v>5104</v>
      </c>
      <c r="B756" t="s">
        <v>8935</v>
      </c>
      <c r="C756" t="s">
        <v>8936</v>
      </c>
      <c r="D756" t="s">
        <v>3608</v>
      </c>
      <c r="E756" t="s">
        <v>5107</v>
      </c>
      <c r="F756" t="s">
        <v>169</v>
      </c>
      <c r="H756" t="s">
        <v>5104</v>
      </c>
      <c r="I756" t="s">
        <v>8937</v>
      </c>
      <c r="J756" t="s">
        <v>8938</v>
      </c>
      <c r="K756" t="s">
        <v>3608</v>
      </c>
      <c r="L756" t="s">
        <v>5107</v>
      </c>
      <c r="M756" t="s">
        <v>3003</v>
      </c>
    </row>
    <row r="757" spans="1:13">
      <c r="A757" t="s">
        <v>5104</v>
      </c>
      <c r="B757" t="s">
        <v>8939</v>
      </c>
      <c r="C757" t="s">
        <v>8940</v>
      </c>
      <c r="D757" t="s">
        <v>3608</v>
      </c>
      <c r="E757" t="s">
        <v>5107</v>
      </c>
      <c r="F757" t="s">
        <v>169</v>
      </c>
      <c r="H757" t="s">
        <v>5104</v>
      </c>
      <c r="I757" t="s">
        <v>8941</v>
      </c>
      <c r="J757" t="s">
        <v>8942</v>
      </c>
      <c r="K757" t="s">
        <v>3608</v>
      </c>
      <c r="L757" t="s">
        <v>5107</v>
      </c>
      <c r="M757" t="s">
        <v>3003</v>
      </c>
    </row>
    <row r="758" spans="1:13">
      <c r="A758" t="s">
        <v>5104</v>
      </c>
      <c r="B758" t="s">
        <v>8943</v>
      </c>
      <c r="C758" t="s">
        <v>8944</v>
      </c>
      <c r="D758" t="s">
        <v>3608</v>
      </c>
      <c r="E758" t="s">
        <v>5107</v>
      </c>
      <c r="F758" t="s">
        <v>169</v>
      </c>
      <c r="H758" t="s">
        <v>5104</v>
      </c>
      <c r="I758" t="s">
        <v>8945</v>
      </c>
      <c r="J758" t="s">
        <v>8946</v>
      </c>
      <c r="K758" t="s">
        <v>3608</v>
      </c>
      <c r="L758" t="s">
        <v>5107</v>
      </c>
      <c r="M758" t="s">
        <v>3003</v>
      </c>
    </row>
    <row r="759" spans="1:13">
      <c r="A759" t="s">
        <v>5104</v>
      </c>
      <c r="B759" t="s">
        <v>8947</v>
      </c>
      <c r="C759" t="s">
        <v>8948</v>
      </c>
      <c r="D759" t="s">
        <v>3608</v>
      </c>
      <c r="E759" t="s">
        <v>5107</v>
      </c>
      <c r="F759" t="s">
        <v>169</v>
      </c>
      <c r="H759" t="s">
        <v>5104</v>
      </c>
      <c r="I759" t="s">
        <v>8949</v>
      </c>
      <c r="J759" t="s">
        <v>8950</v>
      </c>
      <c r="K759" t="s">
        <v>3608</v>
      </c>
      <c r="L759" t="s">
        <v>5107</v>
      </c>
      <c r="M759" t="s">
        <v>3003</v>
      </c>
    </row>
    <row r="760" spans="1:13">
      <c r="A760" t="s">
        <v>5104</v>
      </c>
      <c r="B760" t="s">
        <v>8951</v>
      </c>
      <c r="C760" t="s">
        <v>8952</v>
      </c>
      <c r="D760" t="s">
        <v>3608</v>
      </c>
      <c r="E760" t="s">
        <v>5107</v>
      </c>
      <c r="F760" t="s">
        <v>169</v>
      </c>
      <c r="H760" t="s">
        <v>5104</v>
      </c>
      <c r="I760" t="s">
        <v>8953</v>
      </c>
      <c r="J760" t="s">
        <v>8954</v>
      </c>
      <c r="K760" t="s">
        <v>3608</v>
      </c>
      <c r="L760" t="s">
        <v>5107</v>
      </c>
      <c r="M760" t="s">
        <v>3003</v>
      </c>
    </row>
    <row r="761" spans="1:13">
      <c r="A761" t="s">
        <v>5104</v>
      </c>
      <c r="B761" t="s">
        <v>8955</v>
      </c>
      <c r="C761" t="s">
        <v>8956</v>
      </c>
      <c r="D761" t="s">
        <v>3608</v>
      </c>
      <c r="E761" t="s">
        <v>5107</v>
      </c>
      <c r="F761" t="s">
        <v>169</v>
      </c>
      <c r="H761" t="s">
        <v>5104</v>
      </c>
      <c r="I761" t="s">
        <v>8957</v>
      </c>
      <c r="J761" t="s">
        <v>8958</v>
      </c>
      <c r="K761" t="s">
        <v>3608</v>
      </c>
      <c r="L761" t="s">
        <v>5107</v>
      </c>
      <c r="M761" t="s">
        <v>3003</v>
      </c>
    </row>
    <row r="762" spans="1:13">
      <c r="A762" t="s">
        <v>5104</v>
      </c>
      <c r="B762" t="s">
        <v>8959</v>
      </c>
      <c r="C762" t="s">
        <v>8960</v>
      </c>
      <c r="D762" t="s">
        <v>3608</v>
      </c>
      <c r="E762" t="s">
        <v>5107</v>
      </c>
      <c r="F762" t="s">
        <v>169</v>
      </c>
      <c r="H762" t="s">
        <v>5104</v>
      </c>
      <c r="I762" t="s">
        <v>8961</v>
      </c>
      <c r="J762" t="s">
        <v>8962</v>
      </c>
      <c r="K762" t="s">
        <v>3608</v>
      </c>
      <c r="L762" t="s">
        <v>5107</v>
      </c>
      <c r="M762" t="s">
        <v>3003</v>
      </c>
    </row>
    <row r="763" spans="1:13">
      <c r="A763" t="s">
        <v>5104</v>
      </c>
      <c r="B763" t="s">
        <v>8963</v>
      </c>
      <c r="C763" t="s">
        <v>8964</v>
      </c>
      <c r="D763" t="s">
        <v>3608</v>
      </c>
      <c r="E763" t="s">
        <v>5107</v>
      </c>
      <c r="F763" t="s">
        <v>169</v>
      </c>
      <c r="H763" t="s">
        <v>5104</v>
      </c>
      <c r="I763" t="s">
        <v>8965</v>
      </c>
      <c r="J763" t="s">
        <v>8966</v>
      </c>
      <c r="K763" t="s">
        <v>3608</v>
      </c>
      <c r="L763" t="s">
        <v>5107</v>
      </c>
      <c r="M763" t="s">
        <v>3003</v>
      </c>
    </row>
    <row r="764" spans="1:13">
      <c r="A764" t="s">
        <v>5104</v>
      </c>
      <c r="B764" t="s">
        <v>8967</v>
      </c>
      <c r="C764" t="s">
        <v>8968</v>
      </c>
      <c r="D764" t="s">
        <v>3608</v>
      </c>
      <c r="E764" t="s">
        <v>5107</v>
      </c>
      <c r="F764" t="s">
        <v>169</v>
      </c>
      <c r="H764" t="s">
        <v>5104</v>
      </c>
      <c r="I764" t="s">
        <v>8969</v>
      </c>
      <c r="J764" t="s">
        <v>8970</v>
      </c>
      <c r="K764" t="s">
        <v>3608</v>
      </c>
      <c r="L764" t="s">
        <v>5107</v>
      </c>
      <c r="M764" t="s">
        <v>3003</v>
      </c>
    </row>
    <row r="765" spans="1:13">
      <c r="A765" t="s">
        <v>5104</v>
      </c>
      <c r="B765" t="s">
        <v>8971</v>
      </c>
      <c r="C765" t="s">
        <v>8972</v>
      </c>
      <c r="D765" t="s">
        <v>3608</v>
      </c>
      <c r="E765" t="s">
        <v>5107</v>
      </c>
      <c r="F765" t="s">
        <v>169</v>
      </c>
      <c r="H765" t="s">
        <v>5104</v>
      </c>
      <c r="I765" t="s">
        <v>8973</v>
      </c>
      <c r="J765" t="s">
        <v>8974</v>
      </c>
      <c r="K765" t="s">
        <v>3608</v>
      </c>
      <c r="L765" t="s">
        <v>5107</v>
      </c>
      <c r="M765" t="s">
        <v>169</v>
      </c>
    </row>
    <row r="766" spans="1:13">
      <c r="A766" t="s">
        <v>5104</v>
      </c>
      <c r="B766" t="s">
        <v>8975</v>
      </c>
      <c r="C766" t="s">
        <v>8976</v>
      </c>
      <c r="D766" t="s">
        <v>3608</v>
      </c>
      <c r="E766" t="s">
        <v>5107</v>
      </c>
      <c r="F766" t="s">
        <v>169</v>
      </c>
      <c r="H766" t="s">
        <v>5104</v>
      </c>
      <c r="I766" t="s">
        <v>8977</v>
      </c>
      <c r="J766" t="s">
        <v>8978</v>
      </c>
      <c r="K766" t="s">
        <v>3608</v>
      </c>
      <c r="L766" t="s">
        <v>5107</v>
      </c>
      <c r="M766" t="s">
        <v>169</v>
      </c>
    </row>
    <row r="767" spans="1:13">
      <c r="A767" t="s">
        <v>5104</v>
      </c>
      <c r="B767" t="s">
        <v>8979</v>
      </c>
      <c r="C767" t="s">
        <v>8980</v>
      </c>
      <c r="D767" t="s">
        <v>3608</v>
      </c>
      <c r="E767" t="s">
        <v>5107</v>
      </c>
      <c r="F767" t="s">
        <v>169</v>
      </c>
      <c r="H767" t="s">
        <v>5104</v>
      </c>
      <c r="I767" t="s">
        <v>8981</v>
      </c>
      <c r="J767" t="s">
        <v>8982</v>
      </c>
      <c r="K767" t="s">
        <v>3608</v>
      </c>
      <c r="L767" t="s">
        <v>5107</v>
      </c>
      <c r="M767" t="s">
        <v>3091</v>
      </c>
    </row>
    <row r="768" spans="1:13">
      <c r="A768" t="s">
        <v>5104</v>
      </c>
      <c r="B768" t="s">
        <v>8983</v>
      </c>
      <c r="C768" t="s">
        <v>8984</v>
      </c>
      <c r="D768" t="s">
        <v>3608</v>
      </c>
      <c r="E768" t="s">
        <v>5107</v>
      </c>
      <c r="F768" t="s">
        <v>1649</v>
      </c>
      <c r="H768" t="s">
        <v>5104</v>
      </c>
      <c r="I768" t="s">
        <v>8985</v>
      </c>
      <c r="J768" t="s">
        <v>8986</v>
      </c>
      <c r="K768" t="s">
        <v>3608</v>
      </c>
      <c r="L768" t="s">
        <v>5107</v>
      </c>
      <c r="M768" t="s">
        <v>3091</v>
      </c>
    </row>
    <row r="769" spans="1:13">
      <c r="A769" t="s">
        <v>5104</v>
      </c>
      <c r="B769" t="s">
        <v>8987</v>
      </c>
      <c r="C769" t="s">
        <v>8988</v>
      </c>
      <c r="D769" t="s">
        <v>3608</v>
      </c>
      <c r="E769" t="s">
        <v>5107</v>
      </c>
      <c r="F769" t="s">
        <v>1649</v>
      </c>
      <c r="H769" t="s">
        <v>5104</v>
      </c>
      <c r="I769" t="s">
        <v>8989</v>
      </c>
      <c r="J769" t="s">
        <v>8982</v>
      </c>
      <c r="K769" t="s">
        <v>3608</v>
      </c>
      <c r="L769" t="s">
        <v>5107</v>
      </c>
      <c r="M769" t="s">
        <v>3091</v>
      </c>
    </row>
    <row r="770" spans="1:13">
      <c r="A770" t="s">
        <v>5104</v>
      </c>
      <c r="B770" t="s">
        <v>8990</v>
      </c>
      <c r="C770" t="s">
        <v>8991</v>
      </c>
      <c r="D770" t="s">
        <v>3608</v>
      </c>
      <c r="E770" t="s">
        <v>5107</v>
      </c>
      <c r="F770" t="s">
        <v>1649</v>
      </c>
      <c r="H770" t="s">
        <v>5104</v>
      </c>
      <c r="I770" t="s">
        <v>8992</v>
      </c>
      <c r="J770" t="s">
        <v>8986</v>
      </c>
      <c r="K770" t="s">
        <v>3608</v>
      </c>
      <c r="L770" t="s">
        <v>5107</v>
      </c>
      <c r="M770" t="s">
        <v>3091</v>
      </c>
    </row>
    <row r="771" spans="1:13">
      <c r="A771" t="s">
        <v>5104</v>
      </c>
      <c r="B771" t="s">
        <v>8993</v>
      </c>
      <c r="C771" t="s">
        <v>8994</v>
      </c>
      <c r="D771" t="s">
        <v>3608</v>
      </c>
      <c r="E771" t="s">
        <v>5107</v>
      </c>
      <c r="F771" t="s">
        <v>1649</v>
      </c>
      <c r="H771" t="s">
        <v>5104</v>
      </c>
      <c r="I771" t="s">
        <v>8995</v>
      </c>
      <c r="J771" t="s">
        <v>8986</v>
      </c>
      <c r="K771" t="s">
        <v>3608</v>
      </c>
      <c r="L771" t="s">
        <v>5107</v>
      </c>
      <c r="M771" t="s">
        <v>3091</v>
      </c>
    </row>
    <row r="772" spans="1:13">
      <c r="A772" t="s">
        <v>5104</v>
      </c>
      <c r="B772" t="s">
        <v>8996</v>
      </c>
      <c r="C772" t="s">
        <v>8997</v>
      </c>
      <c r="D772" t="s">
        <v>3608</v>
      </c>
      <c r="E772" t="s">
        <v>5107</v>
      </c>
      <c r="F772" t="s">
        <v>1649</v>
      </c>
      <c r="H772" t="s">
        <v>5104</v>
      </c>
      <c r="I772" t="s">
        <v>8998</v>
      </c>
      <c r="J772" t="s">
        <v>8999</v>
      </c>
      <c r="K772" t="s">
        <v>3608</v>
      </c>
      <c r="L772" t="s">
        <v>5107</v>
      </c>
      <c r="M772" t="s">
        <v>3091</v>
      </c>
    </row>
    <row r="773" spans="1:13">
      <c r="A773" t="s">
        <v>5104</v>
      </c>
      <c r="B773" t="s">
        <v>9000</v>
      </c>
      <c r="C773" t="s">
        <v>9001</v>
      </c>
      <c r="D773" t="s">
        <v>3608</v>
      </c>
      <c r="E773" t="s">
        <v>5107</v>
      </c>
      <c r="F773" t="s">
        <v>681</v>
      </c>
      <c r="H773" t="s">
        <v>5104</v>
      </c>
      <c r="I773" t="s">
        <v>9002</v>
      </c>
      <c r="J773" t="s">
        <v>9003</v>
      </c>
      <c r="K773" t="s">
        <v>3608</v>
      </c>
      <c r="L773" t="s">
        <v>5107</v>
      </c>
      <c r="M773" t="s">
        <v>3091</v>
      </c>
    </row>
    <row r="774" spans="1:13">
      <c r="A774" t="s">
        <v>5104</v>
      </c>
      <c r="B774" t="s">
        <v>9004</v>
      </c>
      <c r="C774" t="s">
        <v>9005</v>
      </c>
      <c r="D774" t="s">
        <v>3608</v>
      </c>
      <c r="E774" t="s">
        <v>5107</v>
      </c>
      <c r="F774" t="s">
        <v>681</v>
      </c>
      <c r="H774" t="s">
        <v>5104</v>
      </c>
      <c r="I774" t="s">
        <v>9006</v>
      </c>
      <c r="J774" t="s">
        <v>9007</v>
      </c>
      <c r="K774" t="s">
        <v>3608</v>
      </c>
      <c r="L774" t="s">
        <v>5107</v>
      </c>
      <c r="M774" t="s">
        <v>3091</v>
      </c>
    </row>
    <row r="775" spans="1:13">
      <c r="A775" t="s">
        <v>5104</v>
      </c>
      <c r="B775" t="s">
        <v>9008</v>
      </c>
      <c r="C775" t="s">
        <v>9009</v>
      </c>
      <c r="D775" t="s">
        <v>3608</v>
      </c>
      <c r="E775" t="s">
        <v>5107</v>
      </c>
      <c r="F775" t="s">
        <v>681</v>
      </c>
      <c r="H775" t="s">
        <v>5104</v>
      </c>
      <c r="I775" t="s">
        <v>9010</v>
      </c>
      <c r="J775" t="s">
        <v>9011</v>
      </c>
      <c r="K775" t="s">
        <v>3608</v>
      </c>
      <c r="L775" t="s">
        <v>5107</v>
      </c>
      <c r="M775" t="s">
        <v>3091</v>
      </c>
    </row>
    <row r="776" spans="1:13">
      <c r="A776" t="s">
        <v>5104</v>
      </c>
      <c r="B776" t="s">
        <v>9012</v>
      </c>
      <c r="C776" t="s">
        <v>9013</v>
      </c>
      <c r="D776" t="s">
        <v>3608</v>
      </c>
      <c r="E776" t="s">
        <v>5107</v>
      </c>
      <c r="F776" t="s">
        <v>2434</v>
      </c>
      <c r="H776" t="s">
        <v>5104</v>
      </c>
      <c r="I776" t="s">
        <v>9014</v>
      </c>
      <c r="J776" t="s">
        <v>9015</v>
      </c>
      <c r="K776" t="s">
        <v>3608</v>
      </c>
      <c r="L776" t="s">
        <v>5107</v>
      </c>
      <c r="M776" t="s">
        <v>3091</v>
      </c>
    </row>
    <row r="777" spans="1:13">
      <c r="A777" t="s">
        <v>5104</v>
      </c>
      <c r="B777" t="s">
        <v>9016</v>
      </c>
      <c r="C777" t="s">
        <v>9017</v>
      </c>
      <c r="D777" t="s">
        <v>3608</v>
      </c>
      <c r="E777" t="s">
        <v>5107</v>
      </c>
      <c r="F777" t="s">
        <v>2434</v>
      </c>
      <c r="H777" t="s">
        <v>5104</v>
      </c>
      <c r="I777" t="s">
        <v>9018</v>
      </c>
      <c r="J777" t="s">
        <v>8999</v>
      </c>
      <c r="K777" t="s">
        <v>3608</v>
      </c>
      <c r="L777" t="s">
        <v>5107</v>
      </c>
      <c r="M777" t="s">
        <v>3091</v>
      </c>
    </row>
    <row r="778" spans="1:13">
      <c r="A778" t="s">
        <v>5104</v>
      </c>
      <c r="B778" t="s">
        <v>9019</v>
      </c>
      <c r="C778" t="s">
        <v>9020</v>
      </c>
      <c r="D778" t="s">
        <v>3608</v>
      </c>
      <c r="E778" t="s">
        <v>5107</v>
      </c>
      <c r="F778" t="s">
        <v>2434</v>
      </c>
      <c r="H778" t="s">
        <v>5104</v>
      </c>
      <c r="I778" t="s">
        <v>9021</v>
      </c>
      <c r="J778" t="s">
        <v>9022</v>
      </c>
      <c r="K778" t="s">
        <v>3608</v>
      </c>
      <c r="L778" t="s">
        <v>5107</v>
      </c>
      <c r="M778" t="s">
        <v>3091</v>
      </c>
    </row>
    <row r="779" spans="1:13">
      <c r="A779" t="s">
        <v>5104</v>
      </c>
      <c r="B779" t="s">
        <v>9023</v>
      </c>
      <c r="C779" t="s">
        <v>9024</v>
      </c>
      <c r="D779" t="s">
        <v>3608</v>
      </c>
      <c r="E779" t="s">
        <v>5107</v>
      </c>
      <c r="F779" t="s">
        <v>2434</v>
      </c>
      <c r="H779" t="s">
        <v>5104</v>
      </c>
      <c r="I779" t="s">
        <v>9025</v>
      </c>
      <c r="J779" t="s">
        <v>9026</v>
      </c>
      <c r="K779" t="s">
        <v>3608</v>
      </c>
      <c r="L779" t="s">
        <v>5107</v>
      </c>
      <c r="M779" t="s">
        <v>3091</v>
      </c>
    </row>
    <row r="780" spans="1:13">
      <c r="A780" t="s">
        <v>5104</v>
      </c>
      <c r="B780" t="s">
        <v>9027</v>
      </c>
      <c r="C780" t="s">
        <v>9028</v>
      </c>
      <c r="D780" t="s">
        <v>3608</v>
      </c>
      <c r="E780" t="s">
        <v>5107</v>
      </c>
      <c r="F780" t="s">
        <v>2490</v>
      </c>
      <c r="H780" t="s">
        <v>5104</v>
      </c>
      <c r="I780" t="s">
        <v>9029</v>
      </c>
      <c r="J780" t="s">
        <v>9030</v>
      </c>
      <c r="K780" t="s">
        <v>3608</v>
      </c>
      <c r="L780" t="s">
        <v>5107</v>
      </c>
      <c r="M780" t="s">
        <v>3091</v>
      </c>
    </row>
    <row r="781" spans="1:13">
      <c r="A781" t="s">
        <v>5104</v>
      </c>
      <c r="B781" t="s">
        <v>9031</v>
      </c>
      <c r="C781" t="s">
        <v>9032</v>
      </c>
      <c r="D781" t="s">
        <v>3608</v>
      </c>
      <c r="E781" t="s">
        <v>5107</v>
      </c>
      <c r="F781" t="s">
        <v>2490</v>
      </c>
      <c r="H781" t="s">
        <v>5104</v>
      </c>
      <c r="I781" t="s">
        <v>9033</v>
      </c>
      <c r="J781" t="s">
        <v>9034</v>
      </c>
      <c r="K781" t="s">
        <v>3608</v>
      </c>
      <c r="L781" t="s">
        <v>5107</v>
      </c>
      <c r="M781" t="s">
        <v>169</v>
      </c>
    </row>
    <row r="782" spans="1:13">
      <c r="A782" t="s">
        <v>5104</v>
      </c>
      <c r="B782" t="s">
        <v>9035</v>
      </c>
      <c r="C782" t="s">
        <v>9036</v>
      </c>
      <c r="D782" t="s">
        <v>3608</v>
      </c>
      <c r="E782" t="s">
        <v>5107</v>
      </c>
      <c r="F782" t="s">
        <v>2490</v>
      </c>
      <c r="H782" t="s">
        <v>5104</v>
      </c>
      <c r="I782" t="s">
        <v>9037</v>
      </c>
      <c r="J782" t="s">
        <v>9038</v>
      </c>
      <c r="K782" t="s">
        <v>3608</v>
      </c>
      <c r="L782" t="s">
        <v>5107</v>
      </c>
      <c r="M782" t="s">
        <v>169</v>
      </c>
    </row>
    <row r="783" spans="1:13">
      <c r="A783" t="s">
        <v>5104</v>
      </c>
      <c r="B783" t="s">
        <v>9039</v>
      </c>
      <c r="C783" t="s">
        <v>9040</v>
      </c>
      <c r="D783" t="s">
        <v>3608</v>
      </c>
      <c r="E783" t="s">
        <v>5107</v>
      </c>
      <c r="F783" t="s">
        <v>2490</v>
      </c>
      <c r="H783" t="s">
        <v>5104</v>
      </c>
      <c r="I783" t="s">
        <v>9041</v>
      </c>
      <c r="J783" t="s">
        <v>9042</v>
      </c>
      <c r="K783" t="s">
        <v>3608</v>
      </c>
      <c r="L783" t="s">
        <v>5107</v>
      </c>
      <c r="M783" t="s">
        <v>169</v>
      </c>
    </row>
    <row r="784" spans="1:13">
      <c r="A784" t="s">
        <v>5104</v>
      </c>
      <c r="B784" t="s">
        <v>9043</v>
      </c>
      <c r="C784" t="s">
        <v>9044</v>
      </c>
      <c r="D784" t="s">
        <v>3608</v>
      </c>
      <c r="E784" t="s">
        <v>5107</v>
      </c>
      <c r="F784" t="s">
        <v>2490</v>
      </c>
      <c r="H784" t="s">
        <v>5104</v>
      </c>
      <c r="I784" t="s">
        <v>9045</v>
      </c>
      <c r="J784" t="s">
        <v>9046</v>
      </c>
      <c r="K784" t="s">
        <v>3608</v>
      </c>
      <c r="L784" t="s">
        <v>5107</v>
      </c>
      <c r="M784" t="s">
        <v>169</v>
      </c>
    </row>
    <row r="785" spans="1:13">
      <c r="A785" t="s">
        <v>5104</v>
      </c>
      <c r="B785" t="s">
        <v>9047</v>
      </c>
      <c r="C785" t="s">
        <v>9048</v>
      </c>
      <c r="D785" t="s">
        <v>3608</v>
      </c>
      <c r="E785" t="s">
        <v>5107</v>
      </c>
      <c r="F785" t="s">
        <v>2490</v>
      </c>
      <c r="H785" t="s">
        <v>5104</v>
      </c>
      <c r="I785" t="s">
        <v>9049</v>
      </c>
      <c r="J785" t="s">
        <v>9042</v>
      </c>
      <c r="K785" t="s">
        <v>3608</v>
      </c>
      <c r="L785" t="s">
        <v>5107</v>
      </c>
      <c r="M785" t="s">
        <v>169</v>
      </c>
    </row>
    <row r="786" spans="1:13">
      <c r="A786" t="s">
        <v>5104</v>
      </c>
      <c r="B786" t="s">
        <v>9050</v>
      </c>
      <c r="C786" t="s">
        <v>9051</v>
      </c>
      <c r="D786" t="s">
        <v>3608</v>
      </c>
      <c r="E786" t="s">
        <v>5107</v>
      </c>
      <c r="F786" t="s">
        <v>2490</v>
      </c>
      <c r="H786" t="s">
        <v>5104</v>
      </c>
      <c r="I786" t="s">
        <v>9052</v>
      </c>
      <c r="J786" t="s">
        <v>9053</v>
      </c>
      <c r="K786" t="s">
        <v>3608</v>
      </c>
      <c r="L786" t="s">
        <v>5107</v>
      </c>
      <c r="M786" t="s">
        <v>169</v>
      </c>
    </row>
    <row r="787" spans="1:13">
      <c r="A787" t="s">
        <v>5104</v>
      </c>
      <c r="B787" t="s">
        <v>9054</v>
      </c>
      <c r="C787" t="s">
        <v>9055</v>
      </c>
      <c r="D787" t="s">
        <v>3608</v>
      </c>
      <c r="E787" t="s">
        <v>5107</v>
      </c>
      <c r="F787" t="s">
        <v>2490</v>
      </c>
      <c r="H787" t="s">
        <v>5104</v>
      </c>
      <c r="I787" t="s">
        <v>9056</v>
      </c>
      <c r="J787" t="s">
        <v>9053</v>
      </c>
      <c r="K787" t="s">
        <v>3608</v>
      </c>
      <c r="L787" t="s">
        <v>5107</v>
      </c>
      <c r="M787" t="s">
        <v>169</v>
      </c>
    </row>
    <row r="788" spans="1:13">
      <c r="A788" t="s">
        <v>5104</v>
      </c>
      <c r="B788" t="s">
        <v>9057</v>
      </c>
      <c r="C788" t="s">
        <v>9058</v>
      </c>
      <c r="D788" t="s">
        <v>3608</v>
      </c>
      <c r="E788" t="s">
        <v>5107</v>
      </c>
      <c r="F788" t="s">
        <v>2490</v>
      </c>
      <c r="H788" t="s">
        <v>5104</v>
      </c>
      <c r="I788" t="s">
        <v>9059</v>
      </c>
      <c r="J788" t="s">
        <v>9053</v>
      </c>
      <c r="K788" t="s">
        <v>3608</v>
      </c>
      <c r="L788" t="s">
        <v>5107</v>
      </c>
      <c r="M788" t="s">
        <v>169</v>
      </c>
    </row>
    <row r="789" spans="1:13">
      <c r="A789" t="s">
        <v>5104</v>
      </c>
      <c r="B789" t="s">
        <v>9060</v>
      </c>
      <c r="C789" t="s">
        <v>9061</v>
      </c>
      <c r="D789" t="s">
        <v>3608</v>
      </c>
      <c r="E789" t="s">
        <v>5107</v>
      </c>
      <c r="F789" t="s">
        <v>2490</v>
      </c>
      <c r="H789" t="s">
        <v>5104</v>
      </c>
      <c r="I789" t="s">
        <v>9062</v>
      </c>
      <c r="J789" t="s">
        <v>9053</v>
      </c>
      <c r="K789" t="s">
        <v>3608</v>
      </c>
      <c r="L789" t="s">
        <v>5107</v>
      </c>
      <c r="M789" t="s">
        <v>169</v>
      </c>
    </row>
    <row r="790" spans="1:13">
      <c r="A790" t="s">
        <v>5104</v>
      </c>
      <c r="B790" t="s">
        <v>9063</v>
      </c>
      <c r="C790" t="s">
        <v>9064</v>
      </c>
      <c r="D790" t="s">
        <v>3608</v>
      </c>
      <c r="E790" t="s">
        <v>5107</v>
      </c>
      <c r="F790" t="s">
        <v>1971</v>
      </c>
      <c r="H790" t="s">
        <v>5104</v>
      </c>
      <c r="I790" t="s">
        <v>9065</v>
      </c>
      <c r="J790" t="s">
        <v>9066</v>
      </c>
      <c r="K790" t="s">
        <v>3608</v>
      </c>
      <c r="L790" t="s">
        <v>5107</v>
      </c>
      <c r="M790" t="s">
        <v>169</v>
      </c>
    </row>
    <row r="791" spans="1:13">
      <c r="A791" t="s">
        <v>5104</v>
      </c>
      <c r="B791" t="s">
        <v>9067</v>
      </c>
      <c r="C791" t="s">
        <v>9068</v>
      </c>
      <c r="D791" t="s">
        <v>3608</v>
      </c>
      <c r="E791" t="s">
        <v>5107</v>
      </c>
      <c r="F791" t="s">
        <v>1971</v>
      </c>
      <c r="H791" t="s">
        <v>5104</v>
      </c>
      <c r="I791" t="s">
        <v>9069</v>
      </c>
      <c r="J791" t="s">
        <v>9046</v>
      </c>
      <c r="K791" t="s">
        <v>3608</v>
      </c>
      <c r="L791" t="s">
        <v>5107</v>
      </c>
      <c r="M791" t="s">
        <v>169</v>
      </c>
    </row>
    <row r="792" spans="1:13">
      <c r="A792" t="s">
        <v>5104</v>
      </c>
      <c r="B792" t="s">
        <v>9070</v>
      </c>
      <c r="C792" t="s">
        <v>9064</v>
      </c>
      <c r="D792" t="s">
        <v>3608</v>
      </c>
      <c r="E792" t="s">
        <v>5107</v>
      </c>
      <c r="F792" t="s">
        <v>1971</v>
      </c>
      <c r="H792" t="s">
        <v>5104</v>
      </c>
      <c r="I792" t="s">
        <v>9071</v>
      </c>
      <c r="J792" t="s">
        <v>9066</v>
      </c>
      <c r="K792" t="s">
        <v>3608</v>
      </c>
      <c r="L792" t="s">
        <v>5107</v>
      </c>
      <c r="M792" t="s">
        <v>169</v>
      </c>
    </row>
    <row r="793" spans="1:13">
      <c r="A793" t="s">
        <v>5104</v>
      </c>
      <c r="B793" t="s">
        <v>9072</v>
      </c>
      <c r="C793" t="s">
        <v>9073</v>
      </c>
      <c r="D793" t="s">
        <v>3608</v>
      </c>
      <c r="E793" t="s">
        <v>5107</v>
      </c>
      <c r="F793" t="s">
        <v>1971</v>
      </c>
      <c r="H793" t="s">
        <v>5104</v>
      </c>
      <c r="I793" t="s">
        <v>9074</v>
      </c>
      <c r="J793" t="s">
        <v>9075</v>
      </c>
      <c r="K793" t="s">
        <v>3608</v>
      </c>
      <c r="L793" t="s">
        <v>5107</v>
      </c>
      <c r="M793" t="s">
        <v>169</v>
      </c>
    </row>
    <row r="794" spans="1:13">
      <c r="A794" t="s">
        <v>5104</v>
      </c>
      <c r="B794" t="s">
        <v>9076</v>
      </c>
      <c r="C794" t="s">
        <v>9077</v>
      </c>
      <c r="D794" t="s">
        <v>3608</v>
      </c>
      <c r="E794" t="s">
        <v>5107</v>
      </c>
      <c r="F794" t="s">
        <v>1971</v>
      </c>
      <c r="H794" t="s">
        <v>5104</v>
      </c>
      <c r="I794" t="s">
        <v>9078</v>
      </c>
      <c r="J794" t="s">
        <v>9079</v>
      </c>
      <c r="K794" t="s">
        <v>3608</v>
      </c>
      <c r="L794" t="s">
        <v>5107</v>
      </c>
      <c r="M794" t="s">
        <v>169</v>
      </c>
    </row>
    <row r="795" spans="1:13">
      <c r="A795" t="s">
        <v>5104</v>
      </c>
      <c r="B795" t="s">
        <v>9080</v>
      </c>
      <c r="C795" t="s">
        <v>9077</v>
      </c>
      <c r="D795" t="s">
        <v>3608</v>
      </c>
      <c r="E795" t="s">
        <v>5107</v>
      </c>
      <c r="F795" t="s">
        <v>1971</v>
      </c>
      <c r="H795" t="s">
        <v>5104</v>
      </c>
      <c r="I795" t="s">
        <v>9081</v>
      </c>
      <c r="J795" t="s">
        <v>9082</v>
      </c>
      <c r="K795" t="s">
        <v>3608</v>
      </c>
      <c r="L795" t="s">
        <v>5107</v>
      </c>
      <c r="M795" t="s">
        <v>169</v>
      </c>
    </row>
    <row r="796" spans="1:13">
      <c r="A796" t="s">
        <v>5104</v>
      </c>
      <c r="B796" t="s">
        <v>9083</v>
      </c>
      <c r="C796" t="s">
        <v>9077</v>
      </c>
      <c r="D796" t="s">
        <v>3608</v>
      </c>
      <c r="E796" t="s">
        <v>5107</v>
      </c>
      <c r="F796" t="s">
        <v>1971</v>
      </c>
      <c r="H796" t="s">
        <v>5104</v>
      </c>
      <c r="I796" t="s">
        <v>9084</v>
      </c>
      <c r="J796" t="s">
        <v>9085</v>
      </c>
      <c r="K796" t="s">
        <v>3608</v>
      </c>
      <c r="L796" t="s">
        <v>5107</v>
      </c>
      <c r="M796" t="s">
        <v>169</v>
      </c>
    </row>
    <row r="797" spans="1:13">
      <c r="A797" t="s">
        <v>5104</v>
      </c>
      <c r="B797" t="s">
        <v>9086</v>
      </c>
      <c r="C797" t="s">
        <v>9087</v>
      </c>
      <c r="D797" t="s">
        <v>3608</v>
      </c>
      <c r="E797" t="s">
        <v>5107</v>
      </c>
      <c r="F797" t="s">
        <v>2490</v>
      </c>
      <c r="H797" t="s">
        <v>5104</v>
      </c>
      <c r="I797" t="s">
        <v>9088</v>
      </c>
      <c r="J797" t="s">
        <v>9089</v>
      </c>
      <c r="K797" t="s">
        <v>3608</v>
      </c>
      <c r="L797" t="s">
        <v>5107</v>
      </c>
      <c r="M797" t="s">
        <v>169</v>
      </c>
    </row>
    <row r="798" spans="1:13">
      <c r="A798" t="s">
        <v>5104</v>
      </c>
      <c r="B798" t="s">
        <v>9090</v>
      </c>
      <c r="C798" t="s">
        <v>9091</v>
      </c>
      <c r="D798" t="s">
        <v>3608</v>
      </c>
      <c r="E798" t="s">
        <v>5107</v>
      </c>
      <c r="F798" t="s">
        <v>2490</v>
      </c>
      <c r="H798" t="s">
        <v>5104</v>
      </c>
      <c r="I798" t="s">
        <v>9092</v>
      </c>
      <c r="J798" t="s">
        <v>9093</v>
      </c>
      <c r="K798" t="s">
        <v>3608</v>
      </c>
      <c r="L798" t="s">
        <v>5107</v>
      </c>
      <c r="M798" t="s">
        <v>169</v>
      </c>
    </row>
    <row r="799" spans="1:13">
      <c r="A799" t="s">
        <v>5104</v>
      </c>
      <c r="B799" t="s">
        <v>9094</v>
      </c>
      <c r="C799" t="s">
        <v>9095</v>
      </c>
      <c r="D799" t="s">
        <v>3608</v>
      </c>
      <c r="E799" t="s">
        <v>5107</v>
      </c>
      <c r="F799" t="s">
        <v>2490</v>
      </c>
      <c r="H799" t="s">
        <v>5104</v>
      </c>
      <c r="I799" t="s">
        <v>9096</v>
      </c>
      <c r="J799" t="s">
        <v>9097</v>
      </c>
      <c r="K799" t="s">
        <v>3608</v>
      </c>
      <c r="L799" t="s">
        <v>5107</v>
      </c>
      <c r="M799" t="s">
        <v>169</v>
      </c>
    </row>
    <row r="800" spans="1:13">
      <c r="A800" t="s">
        <v>5104</v>
      </c>
      <c r="B800" t="s">
        <v>9098</v>
      </c>
      <c r="C800" t="s">
        <v>9099</v>
      </c>
      <c r="D800" t="s">
        <v>3608</v>
      </c>
      <c r="E800" t="s">
        <v>5107</v>
      </c>
      <c r="F800" t="s">
        <v>2490</v>
      </c>
      <c r="H800" t="s">
        <v>5104</v>
      </c>
      <c r="I800" t="s">
        <v>9100</v>
      </c>
      <c r="J800" t="s">
        <v>9101</v>
      </c>
      <c r="K800" t="s">
        <v>3608</v>
      </c>
      <c r="L800" t="s">
        <v>5107</v>
      </c>
      <c r="M800" t="s">
        <v>169</v>
      </c>
    </row>
    <row r="801" spans="1:13">
      <c r="A801" t="s">
        <v>5104</v>
      </c>
      <c r="B801" t="s">
        <v>9102</v>
      </c>
      <c r="C801" t="s">
        <v>9103</v>
      </c>
      <c r="D801" t="s">
        <v>3608</v>
      </c>
      <c r="E801" t="s">
        <v>5107</v>
      </c>
      <c r="F801" t="s">
        <v>2490</v>
      </c>
      <c r="H801" t="s">
        <v>5104</v>
      </c>
      <c r="I801" t="s">
        <v>9104</v>
      </c>
      <c r="J801" t="s">
        <v>9105</v>
      </c>
      <c r="K801" t="s">
        <v>3608</v>
      </c>
      <c r="L801" t="s">
        <v>5107</v>
      </c>
      <c r="M801" t="s">
        <v>2490</v>
      </c>
    </row>
    <row r="802" spans="1:13">
      <c r="A802" t="s">
        <v>5104</v>
      </c>
      <c r="B802" t="s">
        <v>9106</v>
      </c>
      <c r="C802" t="s">
        <v>9107</v>
      </c>
      <c r="D802" t="s">
        <v>3608</v>
      </c>
      <c r="E802" t="s">
        <v>5107</v>
      </c>
      <c r="F802" t="s">
        <v>2490</v>
      </c>
      <c r="H802" t="s">
        <v>5104</v>
      </c>
      <c r="I802" t="s">
        <v>9108</v>
      </c>
      <c r="J802" t="s">
        <v>9109</v>
      </c>
      <c r="K802" t="s">
        <v>3608</v>
      </c>
      <c r="L802" t="s">
        <v>5107</v>
      </c>
      <c r="M802" t="s">
        <v>2490</v>
      </c>
    </row>
    <row r="803" spans="1:13">
      <c r="A803" t="s">
        <v>5104</v>
      </c>
      <c r="B803" t="s">
        <v>9110</v>
      </c>
      <c r="C803" t="s">
        <v>9111</v>
      </c>
      <c r="D803" t="s">
        <v>3608</v>
      </c>
      <c r="E803" t="s">
        <v>5107</v>
      </c>
      <c r="F803" t="s">
        <v>2490</v>
      </c>
      <c r="H803" t="s">
        <v>5104</v>
      </c>
      <c r="I803" t="s">
        <v>9112</v>
      </c>
      <c r="J803" t="s">
        <v>9113</v>
      </c>
      <c r="K803" t="s">
        <v>3608</v>
      </c>
      <c r="L803" t="s">
        <v>5107</v>
      </c>
      <c r="M803" t="s">
        <v>169</v>
      </c>
    </row>
    <row r="804" spans="1:13">
      <c r="A804" t="s">
        <v>5104</v>
      </c>
      <c r="B804" t="s">
        <v>9114</v>
      </c>
      <c r="C804" t="s">
        <v>9103</v>
      </c>
      <c r="D804" t="s">
        <v>3608</v>
      </c>
      <c r="E804" t="s">
        <v>5107</v>
      </c>
      <c r="F804" t="s">
        <v>2490</v>
      </c>
      <c r="H804" t="s">
        <v>5104</v>
      </c>
      <c r="I804" t="s">
        <v>9115</v>
      </c>
      <c r="J804" t="s">
        <v>9116</v>
      </c>
      <c r="K804" t="s">
        <v>3608</v>
      </c>
      <c r="L804" t="s">
        <v>5107</v>
      </c>
      <c r="M804" t="s">
        <v>169</v>
      </c>
    </row>
    <row r="805" spans="1:13">
      <c r="A805" t="s">
        <v>5104</v>
      </c>
      <c r="B805" t="s">
        <v>9117</v>
      </c>
      <c r="C805" t="s">
        <v>9099</v>
      </c>
      <c r="D805" t="s">
        <v>3608</v>
      </c>
      <c r="E805" t="s">
        <v>5107</v>
      </c>
      <c r="F805" t="s">
        <v>2490</v>
      </c>
      <c r="H805" t="s">
        <v>5104</v>
      </c>
      <c r="I805" t="s">
        <v>9118</v>
      </c>
      <c r="J805" t="s">
        <v>9119</v>
      </c>
      <c r="K805" t="s">
        <v>3608</v>
      </c>
      <c r="L805" t="s">
        <v>5107</v>
      </c>
      <c r="M805" t="s">
        <v>1649</v>
      </c>
    </row>
    <row r="806" spans="1:13">
      <c r="A806" t="s">
        <v>5104</v>
      </c>
      <c r="B806" t="s">
        <v>9120</v>
      </c>
      <c r="C806" t="s">
        <v>9121</v>
      </c>
      <c r="D806" t="s">
        <v>3608</v>
      </c>
      <c r="E806" t="s">
        <v>5107</v>
      </c>
      <c r="F806" t="s">
        <v>2490</v>
      </c>
      <c r="H806" t="s">
        <v>5104</v>
      </c>
      <c r="I806" t="s">
        <v>9122</v>
      </c>
      <c r="J806" t="s">
        <v>9123</v>
      </c>
      <c r="K806" t="s">
        <v>3608</v>
      </c>
      <c r="L806" t="s">
        <v>5107</v>
      </c>
      <c r="M806" t="s">
        <v>1649</v>
      </c>
    </row>
    <row r="807" spans="1:13">
      <c r="A807" t="s">
        <v>5104</v>
      </c>
      <c r="B807" t="s">
        <v>9124</v>
      </c>
      <c r="C807" t="s">
        <v>9125</v>
      </c>
      <c r="D807" t="s">
        <v>3608</v>
      </c>
      <c r="E807" t="s">
        <v>5107</v>
      </c>
      <c r="F807" t="s">
        <v>1649</v>
      </c>
      <c r="H807" t="s">
        <v>5104</v>
      </c>
      <c r="I807" t="s">
        <v>9126</v>
      </c>
      <c r="J807" t="s">
        <v>9127</v>
      </c>
      <c r="K807" t="s">
        <v>3608</v>
      </c>
      <c r="L807" t="s">
        <v>5107</v>
      </c>
      <c r="M807" t="s">
        <v>169</v>
      </c>
    </row>
    <row r="808" spans="1:13">
      <c r="A808" t="s">
        <v>5104</v>
      </c>
      <c r="B808" t="s">
        <v>9128</v>
      </c>
      <c r="C808" t="s">
        <v>9129</v>
      </c>
      <c r="D808" t="s">
        <v>3608</v>
      </c>
      <c r="E808" t="s">
        <v>5107</v>
      </c>
      <c r="F808" t="s">
        <v>1649</v>
      </c>
      <c r="H808" t="s">
        <v>5104</v>
      </c>
      <c r="I808" t="s">
        <v>9130</v>
      </c>
      <c r="J808" t="s">
        <v>9131</v>
      </c>
      <c r="K808" t="s">
        <v>3608</v>
      </c>
      <c r="L808" t="s">
        <v>5107</v>
      </c>
      <c r="M808" t="s">
        <v>169</v>
      </c>
    </row>
    <row r="809" spans="1:13">
      <c r="A809" t="s">
        <v>5104</v>
      </c>
      <c r="B809" t="s">
        <v>9132</v>
      </c>
      <c r="C809" t="s">
        <v>9133</v>
      </c>
      <c r="D809" t="s">
        <v>3608</v>
      </c>
      <c r="E809" t="s">
        <v>5107</v>
      </c>
      <c r="F809" t="s">
        <v>1649</v>
      </c>
      <c r="H809" t="s">
        <v>5104</v>
      </c>
      <c r="I809" t="s">
        <v>9134</v>
      </c>
      <c r="J809" t="s">
        <v>9135</v>
      </c>
      <c r="K809" t="s">
        <v>3608</v>
      </c>
      <c r="L809" t="s">
        <v>5107</v>
      </c>
      <c r="M809" t="s">
        <v>169</v>
      </c>
    </row>
    <row r="810" spans="1:13">
      <c r="A810" t="s">
        <v>5104</v>
      </c>
      <c r="B810" t="s">
        <v>9136</v>
      </c>
      <c r="C810" t="s">
        <v>9137</v>
      </c>
      <c r="D810" t="s">
        <v>3608</v>
      </c>
      <c r="E810" t="s">
        <v>5107</v>
      </c>
      <c r="F810" t="s">
        <v>1649</v>
      </c>
      <c r="H810" t="s">
        <v>5104</v>
      </c>
      <c r="I810" t="s">
        <v>9138</v>
      </c>
      <c r="J810" t="s">
        <v>9139</v>
      </c>
      <c r="K810" t="s">
        <v>3608</v>
      </c>
      <c r="L810" t="s">
        <v>5107</v>
      </c>
      <c r="M810" t="s">
        <v>169</v>
      </c>
    </row>
    <row r="811" spans="1:13">
      <c r="A811" t="s">
        <v>5104</v>
      </c>
      <c r="B811" t="s">
        <v>9140</v>
      </c>
      <c r="C811" t="s">
        <v>9141</v>
      </c>
      <c r="D811" t="s">
        <v>3608</v>
      </c>
      <c r="E811" t="s">
        <v>5107</v>
      </c>
      <c r="F811" t="s">
        <v>1649</v>
      </c>
      <c r="H811" t="s">
        <v>5104</v>
      </c>
      <c r="I811" t="s">
        <v>9142</v>
      </c>
      <c r="J811" t="s">
        <v>9143</v>
      </c>
      <c r="K811" t="s">
        <v>3608</v>
      </c>
      <c r="L811" t="s">
        <v>5107</v>
      </c>
      <c r="M811" t="s">
        <v>169</v>
      </c>
    </row>
    <row r="812" spans="1:13">
      <c r="A812" t="s">
        <v>5104</v>
      </c>
      <c r="B812" t="s">
        <v>9144</v>
      </c>
      <c r="C812" t="s">
        <v>9145</v>
      </c>
      <c r="D812" t="s">
        <v>3608</v>
      </c>
      <c r="E812" t="s">
        <v>5107</v>
      </c>
      <c r="F812" t="s">
        <v>1649</v>
      </c>
      <c r="H812" t="s">
        <v>5104</v>
      </c>
      <c r="I812" t="s">
        <v>9146</v>
      </c>
      <c r="J812" t="s">
        <v>9147</v>
      </c>
      <c r="K812" t="s">
        <v>3608</v>
      </c>
      <c r="L812" t="s">
        <v>5107</v>
      </c>
      <c r="M812" t="s">
        <v>169</v>
      </c>
    </row>
    <row r="813" spans="1:13">
      <c r="A813" t="s">
        <v>5104</v>
      </c>
      <c r="B813" t="s">
        <v>9148</v>
      </c>
      <c r="C813" t="s">
        <v>9141</v>
      </c>
      <c r="D813" t="s">
        <v>3608</v>
      </c>
      <c r="E813" t="s">
        <v>5107</v>
      </c>
      <c r="F813" t="s">
        <v>1649</v>
      </c>
      <c r="H813" t="s">
        <v>5104</v>
      </c>
      <c r="I813" t="s">
        <v>9149</v>
      </c>
      <c r="J813" t="s">
        <v>9150</v>
      </c>
      <c r="K813" t="s">
        <v>3608</v>
      </c>
      <c r="L813" t="s">
        <v>5107</v>
      </c>
      <c r="M813" t="s">
        <v>169</v>
      </c>
    </row>
    <row r="814" spans="1:13">
      <c r="A814" t="s">
        <v>5104</v>
      </c>
      <c r="B814" t="s">
        <v>9151</v>
      </c>
      <c r="C814" t="s">
        <v>9145</v>
      </c>
      <c r="D814" t="s">
        <v>3608</v>
      </c>
      <c r="E814" t="s">
        <v>5107</v>
      </c>
      <c r="F814" t="s">
        <v>1649</v>
      </c>
      <c r="H814" t="s">
        <v>5104</v>
      </c>
      <c r="I814" t="s">
        <v>9152</v>
      </c>
      <c r="J814" t="s">
        <v>9153</v>
      </c>
      <c r="K814" t="s">
        <v>3608</v>
      </c>
      <c r="L814" t="s">
        <v>5107</v>
      </c>
      <c r="M814" t="s">
        <v>169</v>
      </c>
    </row>
    <row r="815" spans="1:13">
      <c r="A815" t="s">
        <v>5104</v>
      </c>
      <c r="B815" t="s">
        <v>9154</v>
      </c>
      <c r="C815" t="s">
        <v>9145</v>
      </c>
      <c r="D815" t="s">
        <v>3608</v>
      </c>
      <c r="E815" t="s">
        <v>5107</v>
      </c>
      <c r="F815" t="s">
        <v>1649</v>
      </c>
      <c r="H815" t="s">
        <v>5104</v>
      </c>
      <c r="I815" t="s">
        <v>9155</v>
      </c>
      <c r="J815" t="s">
        <v>9156</v>
      </c>
      <c r="K815" t="s">
        <v>3608</v>
      </c>
      <c r="L815" t="s">
        <v>5107</v>
      </c>
      <c r="M815" t="s">
        <v>169</v>
      </c>
    </row>
    <row r="816" spans="1:13">
      <c r="A816" t="s">
        <v>5104</v>
      </c>
      <c r="B816" t="s">
        <v>9157</v>
      </c>
      <c r="C816" t="s">
        <v>9145</v>
      </c>
      <c r="D816" t="s">
        <v>3608</v>
      </c>
      <c r="E816" t="s">
        <v>5107</v>
      </c>
      <c r="F816" t="s">
        <v>1649</v>
      </c>
      <c r="H816" t="s">
        <v>5104</v>
      </c>
      <c r="I816" t="s">
        <v>9158</v>
      </c>
      <c r="J816" t="s">
        <v>9159</v>
      </c>
      <c r="K816" t="s">
        <v>3608</v>
      </c>
      <c r="L816" t="s">
        <v>5107</v>
      </c>
      <c r="M816" t="s">
        <v>3525</v>
      </c>
    </row>
    <row r="817" spans="1:13">
      <c r="A817" t="s">
        <v>5104</v>
      </c>
      <c r="B817" t="s">
        <v>9160</v>
      </c>
      <c r="C817" t="s">
        <v>9161</v>
      </c>
      <c r="D817" t="s">
        <v>3608</v>
      </c>
      <c r="E817" t="s">
        <v>5107</v>
      </c>
      <c r="F817" t="s">
        <v>1649</v>
      </c>
      <c r="H817" t="s">
        <v>5104</v>
      </c>
      <c r="I817" t="s">
        <v>9162</v>
      </c>
      <c r="J817" t="s">
        <v>9163</v>
      </c>
      <c r="K817" t="s">
        <v>3608</v>
      </c>
      <c r="L817" t="s">
        <v>5107</v>
      </c>
      <c r="M817" t="s">
        <v>3525</v>
      </c>
    </row>
    <row r="818" spans="1:13">
      <c r="A818" t="s">
        <v>5104</v>
      </c>
      <c r="B818" t="s">
        <v>9164</v>
      </c>
      <c r="C818" t="s">
        <v>9165</v>
      </c>
      <c r="D818" t="s">
        <v>3608</v>
      </c>
      <c r="E818" t="s">
        <v>5107</v>
      </c>
      <c r="F818" t="s">
        <v>1649</v>
      </c>
      <c r="H818" t="s">
        <v>5104</v>
      </c>
      <c r="I818" t="s">
        <v>9166</v>
      </c>
      <c r="J818" t="s">
        <v>9167</v>
      </c>
      <c r="K818" t="s">
        <v>3608</v>
      </c>
      <c r="L818" t="s">
        <v>5107</v>
      </c>
      <c r="M818" t="s">
        <v>3525</v>
      </c>
    </row>
    <row r="819" spans="1:13">
      <c r="A819" t="s">
        <v>5104</v>
      </c>
      <c r="B819" t="s">
        <v>9168</v>
      </c>
      <c r="C819" t="s">
        <v>9169</v>
      </c>
      <c r="D819" t="s">
        <v>3608</v>
      </c>
      <c r="E819" t="s">
        <v>5107</v>
      </c>
      <c r="F819" t="s">
        <v>1649</v>
      </c>
      <c r="H819" t="s">
        <v>5104</v>
      </c>
      <c r="I819" t="s">
        <v>9170</v>
      </c>
      <c r="J819" t="s">
        <v>9171</v>
      </c>
      <c r="K819" t="s">
        <v>3608</v>
      </c>
      <c r="L819" t="s">
        <v>5107</v>
      </c>
      <c r="M819" t="s">
        <v>3525</v>
      </c>
    </row>
    <row r="820" spans="1:13">
      <c r="A820" t="s">
        <v>5104</v>
      </c>
      <c r="B820" t="s">
        <v>9172</v>
      </c>
      <c r="C820" t="s">
        <v>9173</v>
      </c>
      <c r="D820" t="s">
        <v>3608</v>
      </c>
      <c r="E820" t="s">
        <v>5107</v>
      </c>
      <c r="F820" t="s">
        <v>1649</v>
      </c>
      <c r="H820" t="s">
        <v>5104</v>
      </c>
      <c r="I820" t="s">
        <v>9174</v>
      </c>
      <c r="J820" t="s">
        <v>9175</v>
      </c>
      <c r="K820" t="s">
        <v>3608</v>
      </c>
      <c r="L820" t="s">
        <v>5107</v>
      </c>
      <c r="M820" t="s">
        <v>3525</v>
      </c>
    </row>
    <row r="821" spans="1:13">
      <c r="A821" t="s">
        <v>5104</v>
      </c>
      <c r="B821" t="s">
        <v>9176</v>
      </c>
      <c r="C821" t="s">
        <v>9177</v>
      </c>
      <c r="D821" t="s">
        <v>3608</v>
      </c>
      <c r="E821" t="s">
        <v>5107</v>
      </c>
      <c r="F821" t="s">
        <v>1649</v>
      </c>
      <c r="H821" t="s">
        <v>5104</v>
      </c>
      <c r="I821" t="s">
        <v>9178</v>
      </c>
      <c r="J821" t="s">
        <v>9179</v>
      </c>
      <c r="K821" t="s">
        <v>3608</v>
      </c>
      <c r="L821" t="s">
        <v>5107</v>
      </c>
      <c r="M821" t="s">
        <v>3525</v>
      </c>
    </row>
    <row r="822" spans="1:13">
      <c r="A822" t="s">
        <v>5104</v>
      </c>
      <c r="B822" t="s">
        <v>9180</v>
      </c>
      <c r="C822" t="s">
        <v>9181</v>
      </c>
      <c r="D822" t="s">
        <v>3608</v>
      </c>
      <c r="E822" t="s">
        <v>5107</v>
      </c>
      <c r="F822" t="s">
        <v>2490</v>
      </c>
      <c r="H822" t="s">
        <v>5104</v>
      </c>
      <c r="I822" t="s">
        <v>9182</v>
      </c>
      <c r="J822" t="s">
        <v>9183</v>
      </c>
      <c r="K822" t="s">
        <v>3608</v>
      </c>
      <c r="L822" t="s">
        <v>5107</v>
      </c>
      <c r="M822" t="s">
        <v>169</v>
      </c>
    </row>
    <row r="823" spans="1:13">
      <c r="A823" t="s">
        <v>5104</v>
      </c>
      <c r="B823" t="s">
        <v>9184</v>
      </c>
      <c r="C823" t="s">
        <v>9185</v>
      </c>
      <c r="D823" t="s">
        <v>3608</v>
      </c>
      <c r="E823" t="s">
        <v>5107</v>
      </c>
      <c r="F823" t="s">
        <v>2490</v>
      </c>
      <c r="H823" t="s">
        <v>5104</v>
      </c>
      <c r="I823" t="s">
        <v>9186</v>
      </c>
      <c r="J823" t="s">
        <v>9183</v>
      </c>
      <c r="K823" t="s">
        <v>3608</v>
      </c>
      <c r="L823" t="s">
        <v>5107</v>
      </c>
      <c r="M823" t="s">
        <v>169</v>
      </c>
    </row>
    <row r="824" spans="1:13">
      <c r="A824" t="s">
        <v>5104</v>
      </c>
      <c r="B824" t="s">
        <v>9187</v>
      </c>
      <c r="C824" t="s">
        <v>9188</v>
      </c>
      <c r="D824" t="s">
        <v>3608</v>
      </c>
      <c r="E824" t="s">
        <v>5107</v>
      </c>
      <c r="F824" t="s">
        <v>2490</v>
      </c>
      <c r="H824" t="s">
        <v>5104</v>
      </c>
      <c r="I824" t="s">
        <v>9189</v>
      </c>
      <c r="J824" t="s">
        <v>9190</v>
      </c>
      <c r="K824" t="s">
        <v>3608</v>
      </c>
      <c r="L824" t="s">
        <v>5107</v>
      </c>
      <c r="M824" t="s">
        <v>169</v>
      </c>
    </row>
    <row r="825" spans="1:13">
      <c r="A825" t="s">
        <v>5104</v>
      </c>
      <c r="B825" t="s">
        <v>9191</v>
      </c>
      <c r="C825" t="s">
        <v>9192</v>
      </c>
      <c r="D825" t="s">
        <v>3608</v>
      </c>
      <c r="E825" t="s">
        <v>5107</v>
      </c>
      <c r="F825" t="s">
        <v>2490</v>
      </c>
      <c r="H825" t="s">
        <v>5104</v>
      </c>
      <c r="I825" t="s">
        <v>9193</v>
      </c>
      <c r="J825" t="s">
        <v>9194</v>
      </c>
      <c r="K825" t="s">
        <v>3608</v>
      </c>
      <c r="L825" t="s">
        <v>5107</v>
      </c>
      <c r="M825" t="s">
        <v>169</v>
      </c>
    </row>
    <row r="826" spans="1:13">
      <c r="A826" t="s">
        <v>5104</v>
      </c>
      <c r="B826" t="s">
        <v>9195</v>
      </c>
      <c r="C826" t="s">
        <v>9196</v>
      </c>
      <c r="D826" t="s">
        <v>3608</v>
      </c>
      <c r="E826" t="s">
        <v>5107</v>
      </c>
      <c r="F826" t="s">
        <v>2490</v>
      </c>
      <c r="H826" t="s">
        <v>5104</v>
      </c>
      <c r="I826" t="s">
        <v>9197</v>
      </c>
      <c r="J826" t="s">
        <v>9194</v>
      </c>
      <c r="K826" t="s">
        <v>3608</v>
      </c>
      <c r="L826" t="s">
        <v>5107</v>
      </c>
      <c r="M826" t="s">
        <v>169</v>
      </c>
    </row>
    <row r="827" spans="1:13">
      <c r="A827" t="s">
        <v>5104</v>
      </c>
      <c r="B827" t="s">
        <v>9198</v>
      </c>
      <c r="C827" t="s">
        <v>9199</v>
      </c>
      <c r="D827" t="s">
        <v>3608</v>
      </c>
      <c r="E827" t="s">
        <v>5107</v>
      </c>
      <c r="F827" t="s">
        <v>2490</v>
      </c>
      <c r="H827" t="s">
        <v>5104</v>
      </c>
      <c r="I827" t="s">
        <v>9200</v>
      </c>
      <c r="J827" t="s">
        <v>9201</v>
      </c>
      <c r="K827" t="s">
        <v>3608</v>
      </c>
      <c r="L827" t="s">
        <v>5107</v>
      </c>
      <c r="M827" t="s">
        <v>169</v>
      </c>
    </row>
    <row r="828" spans="1:13">
      <c r="A828" t="s">
        <v>5104</v>
      </c>
      <c r="B828" t="s">
        <v>9202</v>
      </c>
      <c r="C828" t="s">
        <v>9203</v>
      </c>
      <c r="D828" t="s">
        <v>3608</v>
      </c>
      <c r="E828" t="s">
        <v>5107</v>
      </c>
      <c r="F828" t="s">
        <v>2490</v>
      </c>
      <c r="H828" t="s">
        <v>5104</v>
      </c>
      <c r="I828" t="s">
        <v>9204</v>
      </c>
      <c r="J828" t="s">
        <v>9205</v>
      </c>
      <c r="K828" t="s">
        <v>3608</v>
      </c>
      <c r="L828" t="s">
        <v>5107</v>
      </c>
      <c r="M828" t="s">
        <v>1649</v>
      </c>
    </row>
    <row r="829" spans="1:13">
      <c r="A829" t="s">
        <v>5104</v>
      </c>
      <c r="B829" t="s">
        <v>9206</v>
      </c>
      <c r="C829" t="s">
        <v>9207</v>
      </c>
      <c r="D829" t="s">
        <v>3608</v>
      </c>
      <c r="E829" t="s">
        <v>5107</v>
      </c>
      <c r="F829" t="s">
        <v>2490</v>
      </c>
      <c r="H829" t="s">
        <v>5104</v>
      </c>
      <c r="I829" t="s">
        <v>9208</v>
      </c>
      <c r="J829" t="s">
        <v>9209</v>
      </c>
      <c r="K829" t="s">
        <v>3608</v>
      </c>
      <c r="L829" t="s">
        <v>5107</v>
      </c>
      <c r="M829" t="s">
        <v>1649</v>
      </c>
    </row>
    <row r="830" spans="1:13">
      <c r="A830" t="s">
        <v>5104</v>
      </c>
      <c r="B830" t="s">
        <v>9210</v>
      </c>
      <c r="C830" t="s">
        <v>9211</v>
      </c>
      <c r="D830" t="s">
        <v>3608</v>
      </c>
      <c r="E830" t="s">
        <v>5107</v>
      </c>
      <c r="F830" t="s">
        <v>2490</v>
      </c>
      <c r="H830" t="s">
        <v>5104</v>
      </c>
      <c r="I830" t="s">
        <v>9212</v>
      </c>
      <c r="J830" t="s">
        <v>9213</v>
      </c>
      <c r="K830" t="s">
        <v>3608</v>
      </c>
      <c r="L830" t="s">
        <v>5107</v>
      </c>
      <c r="M830" t="s">
        <v>1087</v>
      </c>
    </row>
    <row r="831" spans="1:13">
      <c r="A831" t="s">
        <v>5104</v>
      </c>
      <c r="B831" t="s">
        <v>9214</v>
      </c>
      <c r="C831" t="s">
        <v>9215</v>
      </c>
      <c r="D831" t="s">
        <v>3608</v>
      </c>
      <c r="E831" t="s">
        <v>5107</v>
      </c>
      <c r="F831" t="s">
        <v>2490</v>
      </c>
      <c r="H831" t="s">
        <v>5104</v>
      </c>
      <c r="I831" t="s">
        <v>9216</v>
      </c>
      <c r="J831" t="s">
        <v>9217</v>
      </c>
      <c r="K831" t="s">
        <v>3608</v>
      </c>
      <c r="L831" t="s">
        <v>5107</v>
      </c>
      <c r="M831" t="s">
        <v>1087</v>
      </c>
    </row>
    <row r="832" spans="1:13">
      <c r="A832" t="s">
        <v>5104</v>
      </c>
      <c r="B832" t="s">
        <v>9218</v>
      </c>
      <c r="C832" t="s">
        <v>9219</v>
      </c>
      <c r="D832" t="s">
        <v>3608</v>
      </c>
      <c r="E832" t="s">
        <v>5107</v>
      </c>
      <c r="F832" t="s">
        <v>2490</v>
      </c>
      <c r="H832" t="s">
        <v>5104</v>
      </c>
      <c r="I832" t="s">
        <v>9220</v>
      </c>
      <c r="J832" t="s">
        <v>9221</v>
      </c>
      <c r="K832" t="s">
        <v>3608</v>
      </c>
      <c r="L832" t="s">
        <v>5107</v>
      </c>
      <c r="M832" t="s">
        <v>1087</v>
      </c>
    </row>
    <row r="833" spans="1:13">
      <c r="A833" t="s">
        <v>5104</v>
      </c>
      <c r="B833" t="s">
        <v>9222</v>
      </c>
      <c r="C833" t="s">
        <v>9219</v>
      </c>
      <c r="D833" t="s">
        <v>3608</v>
      </c>
      <c r="E833" t="s">
        <v>5107</v>
      </c>
      <c r="F833" t="s">
        <v>2490</v>
      </c>
      <c r="H833" t="s">
        <v>5104</v>
      </c>
      <c r="I833" t="s">
        <v>9223</v>
      </c>
      <c r="J833" t="s">
        <v>9224</v>
      </c>
      <c r="K833" t="s">
        <v>3608</v>
      </c>
      <c r="L833" t="s">
        <v>5107</v>
      </c>
      <c r="M833" t="s">
        <v>1055</v>
      </c>
    </row>
    <row r="834" spans="1:13">
      <c r="A834" t="s">
        <v>5104</v>
      </c>
      <c r="B834" t="s">
        <v>9225</v>
      </c>
      <c r="C834" t="s">
        <v>9226</v>
      </c>
      <c r="D834" t="s">
        <v>3608</v>
      </c>
      <c r="E834" t="s">
        <v>5107</v>
      </c>
      <c r="F834" t="s">
        <v>2490</v>
      </c>
      <c r="H834" t="s">
        <v>5104</v>
      </c>
      <c r="I834" t="s">
        <v>9227</v>
      </c>
      <c r="J834" t="s">
        <v>9228</v>
      </c>
      <c r="K834" t="s">
        <v>3608</v>
      </c>
      <c r="L834" t="s">
        <v>5107</v>
      </c>
      <c r="M834" t="s">
        <v>1055</v>
      </c>
    </row>
    <row r="835" spans="1:13">
      <c r="A835" t="s">
        <v>5104</v>
      </c>
      <c r="B835" t="s">
        <v>9229</v>
      </c>
      <c r="C835" t="s">
        <v>9230</v>
      </c>
      <c r="D835" t="s">
        <v>3608</v>
      </c>
      <c r="E835" t="s">
        <v>5107</v>
      </c>
      <c r="F835" t="s">
        <v>2490</v>
      </c>
      <c r="H835" t="s">
        <v>5104</v>
      </c>
      <c r="I835" t="s">
        <v>9231</v>
      </c>
      <c r="J835" t="s">
        <v>9232</v>
      </c>
      <c r="K835" t="s">
        <v>3608</v>
      </c>
      <c r="L835" t="s">
        <v>5107</v>
      </c>
      <c r="M835" t="s">
        <v>3243</v>
      </c>
    </row>
    <row r="836" spans="1:13">
      <c r="A836" t="s">
        <v>5104</v>
      </c>
      <c r="B836" t="s">
        <v>9233</v>
      </c>
      <c r="C836" t="s">
        <v>9234</v>
      </c>
      <c r="D836" t="s">
        <v>3608</v>
      </c>
      <c r="E836" t="s">
        <v>5107</v>
      </c>
      <c r="F836" t="s">
        <v>2490</v>
      </c>
      <c r="H836" t="s">
        <v>5104</v>
      </c>
      <c r="I836" t="s">
        <v>9235</v>
      </c>
      <c r="J836" t="s">
        <v>9236</v>
      </c>
      <c r="K836" t="s">
        <v>3608</v>
      </c>
      <c r="L836" t="s">
        <v>5107</v>
      </c>
      <c r="M836" t="s">
        <v>3243</v>
      </c>
    </row>
    <row r="837" spans="1:13">
      <c r="A837" t="s">
        <v>5104</v>
      </c>
      <c r="B837" t="s">
        <v>9237</v>
      </c>
      <c r="C837" t="s">
        <v>9238</v>
      </c>
      <c r="D837" t="s">
        <v>3608</v>
      </c>
      <c r="E837" t="s">
        <v>5107</v>
      </c>
      <c r="F837" t="s">
        <v>2490</v>
      </c>
      <c r="H837" t="s">
        <v>5104</v>
      </c>
      <c r="I837" t="s">
        <v>9239</v>
      </c>
      <c r="J837" t="s">
        <v>9240</v>
      </c>
      <c r="K837" t="s">
        <v>3608</v>
      </c>
      <c r="L837" t="s">
        <v>5107</v>
      </c>
      <c r="M837" t="s">
        <v>3243</v>
      </c>
    </row>
    <row r="838" spans="1:13">
      <c r="A838" t="s">
        <v>5104</v>
      </c>
      <c r="B838" t="s">
        <v>9241</v>
      </c>
      <c r="C838" t="s">
        <v>9242</v>
      </c>
      <c r="D838" t="s">
        <v>3608</v>
      </c>
      <c r="E838" t="s">
        <v>5107</v>
      </c>
      <c r="F838" t="s">
        <v>2453</v>
      </c>
      <c r="H838" t="s">
        <v>5104</v>
      </c>
      <c r="I838" t="s">
        <v>9243</v>
      </c>
      <c r="J838" t="s">
        <v>9244</v>
      </c>
      <c r="K838" t="s">
        <v>3608</v>
      </c>
      <c r="L838" t="s">
        <v>5107</v>
      </c>
      <c r="M838" t="s">
        <v>3243</v>
      </c>
    </row>
    <row r="839" spans="1:13">
      <c r="A839" t="s">
        <v>5104</v>
      </c>
      <c r="B839" t="s">
        <v>9245</v>
      </c>
      <c r="C839" t="s">
        <v>9246</v>
      </c>
      <c r="D839" t="s">
        <v>3608</v>
      </c>
      <c r="E839" t="s">
        <v>5107</v>
      </c>
      <c r="F839" t="s">
        <v>2453</v>
      </c>
      <c r="H839" t="s">
        <v>5104</v>
      </c>
      <c r="I839" t="s">
        <v>9247</v>
      </c>
      <c r="J839" t="s">
        <v>9248</v>
      </c>
      <c r="K839" t="s">
        <v>3608</v>
      </c>
      <c r="L839" t="s">
        <v>5107</v>
      </c>
      <c r="M839" t="s">
        <v>3243</v>
      </c>
    </row>
    <row r="840" spans="1:13">
      <c r="A840" t="s">
        <v>5104</v>
      </c>
      <c r="B840" t="s">
        <v>9249</v>
      </c>
      <c r="C840" t="s">
        <v>9250</v>
      </c>
      <c r="D840" t="s">
        <v>3608</v>
      </c>
      <c r="E840" t="s">
        <v>5107</v>
      </c>
      <c r="F840" t="s">
        <v>2453</v>
      </c>
      <c r="H840" t="s">
        <v>5104</v>
      </c>
      <c r="I840" t="s">
        <v>9251</v>
      </c>
      <c r="J840" t="s">
        <v>9252</v>
      </c>
      <c r="K840" t="s">
        <v>3608</v>
      </c>
      <c r="L840" t="s">
        <v>5107</v>
      </c>
      <c r="M840" t="s">
        <v>1971</v>
      </c>
    </row>
    <row r="841" spans="1:13">
      <c r="A841" t="s">
        <v>5104</v>
      </c>
      <c r="B841" t="s">
        <v>9253</v>
      </c>
      <c r="C841" t="s">
        <v>9254</v>
      </c>
      <c r="D841" t="s">
        <v>3608</v>
      </c>
      <c r="E841" t="s">
        <v>5107</v>
      </c>
      <c r="F841" t="s">
        <v>2453</v>
      </c>
      <c r="H841" t="s">
        <v>5104</v>
      </c>
      <c r="I841" t="s">
        <v>9255</v>
      </c>
      <c r="J841" t="s">
        <v>9256</v>
      </c>
      <c r="K841" t="s">
        <v>3608</v>
      </c>
      <c r="L841" t="s">
        <v>5107</v>
      </c>
      <c r="M841" t="s">
        <v>1971</v>
      </c>
    </row>
    <row r="842" spans="1:13">
      <c r="A842" t="s">
        <v>5104</v>
      </c>
      <c r="B842" t="s">
        <v>9257</v>
      </c>
      <c r="C842" t="s">
        <v>9258</v>
      </c>
      <c r="D842" t="s">
        <v>3608</v>
      </c>
      <c r="E842" t="s">
        <v>5107</v>
      </c>
      <c r="F842" t="s">
        <v>2453</v>
      </c>
      <c r="H842" t="s">
        <v>5104</v>
      </c>
      <c r="I842" t="s">
        <v>9259</v>
      </c>
      <c r="J842" t="s">
        <v>9260</v>
      </c>
      <c r="K842" t="s">
        <v>3608</v>
      </c>
      <c r="L842" t="s">
        <v>5107</v>
      </c>
      <c r="M842" t="s">
        <v>1971</v>
      </c>
    </row>
    <row r="843" spans="1:13">
      <c r="A843" t="s">
        <v>5104</v>
      </c>
      <c r="B843" t="s">
        <v>9261</v>
      </c>
      <c r="C843" t="s">
        <v>9262</v>
      </c>
      <c r="D843" t="s">
        <v>3608</v>
      </c>
      <c r="E843" t="s">
        <v>5107</v>
      </c>
      <c r="F843" t="s">
        <v>2453</v>
      </c>
      <c r="H843" t="s">
        <v>5104</v>
      </c>
      <c r="I843" t="s">
        <v>9263</v>
      </c>
      <c r="J843" t="s">
        <v>9264</v>
      </c>
      <c r="K843" t="s">
        <v>3608</v>
      </c>
      <c r="L843" t="s">
        <v>5107</v>
      </c>
      <c r="M843" t="s">
        <v>1971</v>
      </c>
    </row>
    <row r="844" spans="1:13">
      <c r="A844" t="s">
        <v>5104</v>
      </c>
      <c r="B844" t="s">
        <v>9265</v>
      </c>
      <c r="C844" t="s">
        <v>9266</v>
      </c>
      <c r="D844" t="s">
        <v>3608</v>
      </c>
      <c r="E844" t="s">
        <v>5107</v>
      </c>
      <c r="F844" t="s">
        <v>2453</v>
      </c>
      <c r="H844" t="s">
        <v>5104</v>
      </c>
      <c r="I844" t="s">
        <v>9267</v>
      </c>
      <c r="J844" t="s">
        <v>9268</v>
      </c>
      <c r="K844" t="s">
        <v>3608</v>
      </c>
      <c r="L844" t="s">
        <v>5107</v>
      </c>
      <c r="M844" t="s">
        <v>1971</v>
      </c>
    </row>
    <row r="845" spans="1:13">
      <c r="A845" t="s">
        <v>5104</v>
      </c>
      <c r="B845" t="s">
        <v>9269</v>
      </c>
      <c r="C845" t="s">
        <v>9270</v>
      </c>
      <c r="D845" t="s">
        <v>3608</v>
      </c>
      <c r="E845" t="s">
        <v>5107</v>
      </c>
      <c r="F845" t="s">
        <v>1649</v>
      </c>
      <c r="H845" t="s">
        <v>5104</v>
      </c>
      <c r="I845" t="s">
        <v>9271</v>
      </c>
      <c r="J845" t="s">
        <v>9272</v>
      </c>
      <c r="K845" t="s">
        <v>3608</v>
      </c>
      <c r="L845" t="s">
        <v>5107</v>
      </c>
      <c r="M845" t="s">
        <v>1971</v>
      </c>
    </row>
    <row r="846" spans="1:13">
      <c r="A846" t="s">
        <v>5104</v>
      </c>
      <c r="B846" t="s">
        <v>9273</v>
      </c>
      <c r="C846" t="s">
        <v>9274</v>
      </c>
      <c r="D846" t="s">
        <v>3608</v>
      </c>
      <c r="E846" t="s">
        <v>5107</v>
      </c>
      <c r="F846" t="s">
        <v>1649</v>
      </c>
      <c r="H846" t="s">
        <v>5104</v>
      </c>
      <c r="I846" t="s">
        <v>9275</v>
      </c>
      <c r="J846" t="s">
        <v>9276</v>
      </c>
      <c r="K846" t="s">
        <v>3608</v>
      </c>
      <c r="L846" t="s">
        <v>5107</v>
      </c>
      <c r="M846" t="s">
        <v>169</v>
      </c>
    </row>
    <row r="847" spans="1:13">
      <c r="A847" t="s">
        <v>5104</v>
      </c>
      <c r="B847" t="s">
        <v>9277</v>
      </c>
      <c r="C847" t="s">
        <v>9278</v>
      </c>
      <c r="D847" t="s">
        <v>3608</v>
      </c>
      <c r="E847" t="s">
        <v>5107</v>
      </c>
      <c r="F847" t="s">
        <v>1649</v>
      </c>
      <c r="H847" t="s">
        <v>5104</v>
      </c>
      <c r="I847" t="s">
        <v>9279</v>
      </c>
      <c r="J847" t="s">
        <v>9276</v>
      </c>
      <c r="K847" t="s">
        <v>3608</v>
      </c>
      <c r="L847" t="s">
        <v>5107</v>
      </c>
      <c r="M847" t="s">
        <v>169</v>
      </c>
    </row>
    <row r="848" spans="1:13">
      <c r="A848" t="s">
        <v>5104</v>
      </c>
      <c r="B848" t="s">
        <v>9280</v>
      </c>
      <c r="C848" t="s">
        <v>9281</v>
      </c>
      <c r="D848" t="s">
        <v>3608</v>
      </c>
      <c r="E848" t="s">
        <v>5107</v>
      </c>
      <c r="F848" t="s">
        <v>2490</v>
      </c>
      <c r="H848" t="s">
        <v>5104</v>
      </c>
      <c r="I848" t="s">
        <v>9282</v>
      </c>
      <c r="J848" t="s">
        <v>9276</v>
      </c>
      <c r="K848" t="s">
        <v>3608</v>
      </c>
      <c r="L848" t="s">
        <v>5107</v>
      </c>
      <c r="M848" t="s">
        <v>169</v>
      </c>
    </row>
    <row r="849" spans="1:13">
      <c r="A849" t="s">
        <v>5104</v>
      </c>
      <c r="B849" t="s">
        <v>9283</v>
      </c>
      <c r="C849" t="s">
        <v>9284</v>
      </c>
      <c r="D849" t="s">
        <v>3608</v>
      </c>
      <c r="E849" t="s">
        <v>5107</v>
      </c>
      <c r="F849" t="s">
        <v>2490</v>
      </c>
      <c r="H849" t="s">
        <v>5104</v>
      </c>
      <c r="I849" t="s">
        <v>9285</v>
      </c>
      <c r="J849" t="s">
        <v>9286</v>
      </c>
      <c r="K849" t="s">
        <v>3608</v>
      </c>
      <c r="L849" t="s">
        <v>5107</v>
      </c>
      <c r="M849" t="s">
        <v>169</v>
      </c>
    </row>
    <row r="850" spans="1:13">
      <c r="A850" t="s">
        <v>5104</v>
      </c>
      <c r="B850" t="s">
        <v>9287</v>
      </c>
      <c r="C850" t="s">
        <v>9288</v>
      </c>
      <c r="D850" t="s">
        <v>3608</v>
      </c>
      <c r="E850" t="s">
        <v>5107</v>
      </c>
      <c r="F850" t="s">
        <v>2490</v>
      </c>
      <c r="H850" t="s">
        <v>5104</v>
      </c>
      <c r="I850" t="s">
        <v>9289</v>
      </c>
      <c r="J850" t="s">
        <v>9290</v>
      </c>
      <c r="K850" t="s">
        <v>3608</v>
      </c>
      <c r="L850" t="s">
        <v>5107</v>
      </c>
      <c r="M850" t="s">
        <v>169</v>
      </c>
    </row>
    <row r="851" spans="1:13">
      <c r="A851" t="s">
        <v>5104</v>
      </c>
      <c r="B851" t="s">
        <v>9291</v>
      </c>
      <c r="C851" t="s">
        <v>9292</v>
      </c>
      <c r="D851" t="s">
        <v>3608</v>
      </c>
      <c r="E851" t="s">
        <v>5107</v>
      </c>
      <c r="F851" t="s">
        <v>2490</v>
      </c>
      <c r="H851" t="s">
        <v>5104</v>
      </c>
      <c r="I851" t="s">
        <v>9293</v>
      </c>
      <c r="J851" t="s">
        <v>9294</v>
      </c>
      <c r="K851" t="s">
        <v>3608</v>
      </c>
      <c r="L851" t="s">
        <v>5107</v>
      </c>
      <c r="M851" t="s">
        <v>169</v>
      </c>
    </row>
    <row r="852" spans="1:13">
      <c r="A852" t="s">
        <v>5104</v>
      </c>
      <c r="B852" t="s">
        <v>9295</v>
      </c>
      <c r="C852" t="s">
        <v>9296</v>
      </c>
      <c r="D852" t="s">
        <v>3608</v>
      </c>
      <c r="E852" t="s">
        <v>5107</v>
      </c>
      <c r="F852" t="s">
        <v>2490</v>
      </c>
      <c r="H852" t="s">
        <v>5104</v>
      </c>
      <c r="I852" t="s">
        <v>9297</v>
      </c>
      <c r="J852" t="s">
        <v>9298</v>
      </c>
      <c r="K852" t="s">
        <v>3608</v>
      </c>
      <c r="L852" t="s">
        <v>5107</v>
      </c>
      <c r="M852" t="s">
        <v>169</v>
      </c>
    </row>
    <row r="853" spans="1:13">
      <c r="A853" t="s">
        <v>5104</v>
      </c>
      <c r="B853" t="s">
        <v>9299</v>
      </c>
      <c r="C853" t="s">
        <v>9300</v>
      </c>
      <c r="D853" t="s">
        <v>3608</v>
      </c>
      <c r="E853" t="s">
        <v>5107</v>
      </c>
      <c r="F853" t="s">
        <v>3164</v>
      </c>
      <c r="H853" t="s">
        <v>5104</v>
      </c>
      <c r="I853" t="s">
        <v>9301</v>
      </c>
      <c r="J853" t="s">
        <v>9302</v>
      </c>
      <c r="K853" t="s">
        <v>3608</v>
      </c>
      <c r="L853" t="s">
        <v>5107</v>
      </c>
      <c r="M853" t="s">
        <v>169</v>
      </c>
    </row>
    <row r="854" spans="1:13">
      <c r="A854" t="s">
        <v>5104</v>
      </c>
      <c r="B854" t="s">
        <v>9303</v>
      </c>
      <c r="C854" t="s">
        <v>9304</v>
      </c>
      <c r="D854" t="s">
        <v>3608</v>
      </c>
      <c r="E854" t="s">
        <v>5107</v>
      </c>
      <c r="F854" t="s">
        <v>3164</v>
      </c>
      <c r="H854" t="s">
        <v>5104</v>
      </c>
      <c r="I854" t="s">
        <v>9305</v>
      </c>
      <c r="J854" t="s">
        <v>9306</v>
      </c>
      <c r="K854" t="s">
        <v>3608</v>
      </c>
      <c r="L854" t="s">
        <v>5107</v>
      </c>
      <c r="M854" t="s">
        <v>169</v>
      </c>
    </row>
    <row r="855" spans="1:13">
      <c r="A855" t="s">
        <v>5104</v>
      </c>
      <c r="B855" t="s">
        <v>9307</v>
      </c>
      <c r="C855" t="s">
        <v>9308</v>
      </c>
      <c r="D855" t="s">
        <v>3608</v>
      </c>
      <c r="E855" t="s">
        <v>5107</v>
      </c>
      <c r="F855" t="s">
        <v>3164</v>
      </c>
      <c r="H855" t="s">
        <v>5104</v>
      </c>
      <c r="I855" t="s">
        <v>9309</v>
      </c>
      <c r="J855" t="s">
        <v>9310</v>
      </c>
      <c r="K855" t="s">
        <v>3608</v>
      </c>
      <c r="L855" t="s">
        <v>5107</v>
      </c>
      <c r="M855" t="s">
        <v>169</v>
      </c>
    </row>
    <row r="856" spans="1:13">
      <c r="A856" t="s">
        <v>5104</v>
      </c>
      <c r="B856" t="s">
        <v>9311</v>
      </c>
      <c r="C856" t="s">
        <v>9312</v>
      </c>
      <c r="D856" t="s">
        <v>3608</v>
      </c>
      <c r="E856" t="s">
        <v>5107</v>
      </c>
      <c r="F856" t="s">
        <v>3164</v>
      </c>
      <c r="H856" t="s">
        <v>5104</v>
      </c>
      <c r="I856" t="s">
        <v>9313</v>
      </c>
      <c r="J856" t="s">
        <v>9314</v>
      </c>
      <c r="K856" t="s">
        <v>3608</v>
      </c>
      <c r="L856" t="s">
        <v>5107</v>
      </c>
      <c r="M856" t="s">
        <v>169</v>
      </c>
    </row>
    <row r="857" spans="1:13">
      <c r="A857" t="s">
        <v>5104</v>
      </c>
      <c r="B857" t="s">
        <v>9315</v>
      </c>
      <c r="C857" t="s">
        <v>9316</v>
      </c>
      <c r="D857" t="s">
        <v>3608</v>
      </c>
      <c r="E857" t="s">
        <v>5107</v>
      </c>
      <c r="F857" t="s">
        <v>3164</v>
      </c>
      <c r="H857" t="s">
        <v>5104</v>
      </c>
      <c r="I857" t="s">
        <v>9317</v>
      </c>
      <c r="J857" t="s">
        <v>9314</v>
      </c>
      <c r="K857" t="s">
        <v>3608</v>
      </c>
      <c r="L857" t="s">
        <v>5107</v>
      </c>
      <c r="M857" t="s">
        <v>169</v>
      </c>
    </row>
    <row r="858" spans="1:13">
      <c r="A858" t="s">
        <v>5104</v>
      </c>
      <c r="B858" t="s">
        <v>9318</v>
      </c>
      <c r="C858" t="s">
        <v>9319</v>
      </c>
      <c r="D858" t="s">
        <v>3608</v>
      </c>
      <c r="E858" t="s">
        <v>5107</v>
      </c>
      <c r="F858" t="s">
        <v>1649</v>
      </c>
      <c r="H858" t="s">
        <v>5104</v>
      </c>
      <c r="I858" t="s">
        <v>9320</v>
      </c>
      <c r="J858" t="s">
        <v>9321</v>
      </c>
      <c r="K858" t="s">
        <v>3608</v>
      </c>
      <c r="L858" t="s">
        <v>5107</v>
      </c>
      <c r="M858" t="s">
        <v>169</v>
      </c>
    </row>
    <row r="859" spans="1:13">
      <c r="A859" t="s">
        <v>5104</v>
      </c>
      <c r="B859" t="s">
        <v>9322</v>
      </c>
      <c r="C859" t="s">
        <v>9319</v>
      </c>
      <c r="D859" t="s">
        <v>3608</v>
      </c>
      <c r="E859" t="s">
        <v>5107</v>
      </c>
      <c r="F859" t="s">
        <v>1649</v>
      </c>
      <c r="H859" t="s">
        <v>5104</v>
      </c>
      <c r="I859" t="s">
        <v>9323</v>
      </c>
      <c r="J859" t="s">
        <v>9324</v>
      </c>
      <c r="K859" t="s">
        <v>3608</v>
      </c>
      <c r="L859" t="s">
        <v>5107</v>
      </c>
      <c r="M859" t="s">
        <v>169</v>
      </c>
    </row>
    <row r="860" spans="1:13">
      <c r="A860" t="s">
        <v>5104</v>
      </c>
      <c r="B860" t="s">
        <v>9325</v>
      </c>
      <c r="C860" t="s">
        <v>9326</v>
      </c>
      <c r="D860" t="s">
        <v>3608</v>
      </c>
      <c r="E860" t="s">
        <v>5107</v>
      </c>
      <c r="F860" t="s">
        <v>1649</v>
      </c>
      <c r="H860" t="s">
        <v>5104</v>
      </c>
      <c r="I860" t="s">
        <v>9327</v>
      </c>
      <c r="J860" t="s">
        <v>9328</v>
      </c>
      <c r="K860" t="s">
        <v>3608</v>
      </c>
      <c r="L860" t="s">
        <v>5107</v>
      </c>
      <c r="M860" t="s">
        <v>2490</v>
      </c>
    </row>
    <row r="861" spans="1:13">
      <c r="A861" t="s">
        <v>5104</v>
      </c>
      <c r="B861" t="s">
        <v>9329</v>
      </c>
      <c r="C861" t="s">
        <v>9330</v>
      </c>
      <c r="D861" t="s">
        <v>3608</v>
      </c>
      <c r="E861" t="s">
        <v>5107</v>
      </c>
      <c r="F861" t="s">
        <v>1649</v>
      </c>
      <c r="H861" t="s">
        <v>5104</v>
      </c>
      <c r="I861" t="s">
        <v>9331</v>
      </c>
      <c r="J861" t="s">
        <v>9332</v>
      </c>
      <c r="K861" t="s">
        <v>3608</v>
      </c>
      <c r="L861" t="s">
        <v>5107</v>
      </c>
      <c r="M861" t="s">
        <v>2490</v>
      </c>
    </row>
    <row r="862" spans="1:13">
      <c r="A862" t="s">
        <v>5104</v>
      </c>
      <c r="B862" t="s">
        <v>9333</v>
      </c>
      <c r="C862" t="s">
        <v>9334</v>
      </c>
      <c r="D862" t="s">
        <v>3608</v>
      </c>
      <c r="E862" t="s">
        <v>5107</v>
      </c>
      <c r="F862" t="s">
        <v>1649</v>
      </c>
      <c r="H862" t="s">
        <v>5104</v>
      </c>
      <c r="I862" t="s">
        <v>9335</v>
      </c>
      <c r="J862" t="s">
        <v>9336</v>
      </c>
      <c r="K862" t="s">
        <v>3608</v>
      </c>
      <c r="L862" t="s">
        <v>5107</v>
      </c>
      <c r="M862" t="s">
        <v>2490</v>
      </c>
    </row>
    <row r="863" spans="1:13">
      <c r="A863" t="s">
        <v>5104</v>
      </c>
      <c r="B863" t="s">
        <v>9337</v>
      </c>
      <c r="C863" t="s">
        <v>9334</v>
      </c>
      <c r="D863" t="s">
        <v>3608</v>
      </c>
      <c r="E863" t="s">
        <v>5107</v>
      </c>
      <c r="F863" t="s">
        <v>1649</v>
      </c>
      <c r="H863" t="s">
        <v>5104</v>
      </c>
      <c r="I863" t="s">
        <v>9338</v>
      </c>
      <c r="J863" t="s">
        <v>9339</v>
      </c>
      <c r="K863" t="s">
        <v>3608</v>
      </c>
      <c r="L863" t="s">
        <v>5107</v>
      </c>
      <c r="M863" t="s">
        <v>2490</v>
      </c>
    </row>
    <row r="864" spans="1:13">
      <c r="A864" t="s">
        <v>5104</v>
      </c>
      <c r="B864" t="s">
        <v>9340</v>
      </c>
      <c r="C864" t="s">
        <v>9341</v>
      </c>
      <c r="D864" t="s">
        <v>3608</v>
      </c>
      <c r="E864" t="s">
        <v>5107</v>
      </c>
      <c r="F864" t="s">
        <v>1649</v>
      </c>
      <c r="H864" t="s">
        <v>5104</v>
      </c>
      <c r="I864" t="s">
        <v>9342</v>
      </c>
      <c r="J864" t="s">
        <v>9343</v>
      </c>
      <c r="K864" t="s">
        <v>3608</v>
      </c>
      <c r="L864" t="s">
        <v>5107</v>
      </c>
      <c r="M864" t="s">
        <v>2490</v>
      </c>
    </row>
    <row r="865" spans="1:13">
      <c r="A865" t="s">
        <v>5104</v>
      </c>
      <c r="B865" t="s">
        <v>9344</v>
      </c>
      <c r="C865" t="s">
        <v>9345</v>
      </c>
      <c r="D865" t="s">
        <v>3608</v>
      </c>
      <c r="E865" t="s">
        <v>5107</v>
      </c>
      <c r="F865" t="s">
        <v>1649</v>
      </c>
      <c r="H865" t="s">
        <v>5104</v>
      </c>
      <c r="I865" t="s">
        <v>9346</v>
      </c>
      <c r="J865" t="s">
        <v>9347</v>
      </c>
      <c r="K865" t="s">
        <v>3608</v>
      </c>
      <c r="L865" t="s">
        <v>5107</v>
      </c>
      <c r="M865" t="s">
        <v>2490</v>
      </c>
    </row>
    <row r="866" spans="1:13">
      <c r="A866" t="s">
        <v>5104</v>
      </c>
      <c r="B866" t="s">
        <v>9348</v>
      </c>
      <c r="C866" t="s">
        <v>9349</v>
      </c>
      <c r="D866" t="s">
        <v>3608</v>
      </c>
      <c r="E866" t="s">
        <v>5107</v>
      </c>
      <c r="F866" t="s">
        <v>1971</v>
      </c>
      <c r="H866" t="s">
        <v>5104</v>
      </c>
      <c r="I866" t="s">
        <v>9350</v>
      </c>
      <c r="J866" t="s">
        <v>9351</v>
      </c>
      <c r="K866" t="s">
        <v>3608</v>
      </c>
      <c r="L866" t="s">
        <v>5107</v>
      </c>
      <c r="M866" t="s">
        <v>2490</v>
      </c>
    </row>
    <row r="867" spans="1:13">
      <c r="A867" t="s">
        <v>5104</v>
      </c>
      <c r="B867" t="s">
        <v>9352</v>
      </c>
      <c r="C867" t="s">
        <v>9349</v>
      </c>
      <c r="D867" t="s">
        <v>3608</v>
      </c>
      <c r="E867" t="s">
        <v>5107</v>
      </c>
      <c r="F867" t="s">
        <v>1971</v>
      </c>
      <c r="H867" t="s">
        <v>5104</v>
      </c>
      <c r="I867" t="s">
        <v>9353</v>
      </c>
      <c r="J867" t="s">
        <v>9354</v>
      </c>
      <c r="K867" t="s">
        <v>3608</v>
      </c>
      <c r="L867" t="s">
        <v>5107</v>
      </c>
      <c r="M867" t="s">
        <v>2490</v>
      </c>
    </row>
    <row r="868" spans="1:13">
      <c r="A868" t="s">
        <v>5104</v>
      </c>
      <c r="B868" t="s">
        <v>9355</v>
      </c>
      <c r="C868" t="s">
        <v>9356</v>
      </c>
      <c r="D868" t="s">
        <v>3608</v>
      </c>
      <c r="E868" t="s">
        <v>5107</v>
      </c>
      <c r="F868" t="s">
        <v>1971</v>
      </c>
      <c r="H868" t="s">
        <v>5104</v>
      </c>
      <c r="I868" t="s">
        <v>9357</v>
      </c>
      <c r="J868" t="s">
        <v>9358</v>
      </c>
      <c r="K868" t="s">
        <v>3608</v>
      </c>
      <c r="L868" t="s">
        <v>5107</v>
      </c>
      <c r="M868" t="s">
        <v>2490</v>
      </c>
    </row>
    <row r="869" spans="1:13">
      <c r="A869" t="s">
        <v>5104</v>
      </c>
      <c r="B869" t="s">
        <v>9359</v>
      </c>
      <c r="C869" t="s">
        <v>9360</v>
      </c>
      <c r="D869" t="s">
        <v>3608</v>
      </c>
      <c r="E869" t="s">
        <v>5107</v>
      </c>
      <c r="F869" t="s">
        <v>1327</v>
      </c>
      <c r="H869" t="s">
        <v>5104</v>
      </c>
      <c r="I869" t="s">
        <v>9361</v>
      </c>
      <c r="J869" t="s">
        <v>9362</v>
      </c>
      <c r="K869" t="s">
        <v>3608</v>
      </c>
      <c r="L869" t="s">
        <v>5107</v>
      </c>
      <c r="M869" t="s">
        <v>2490</v>
      </c>
    </row>
    <row r="870" spans="1:13">
      <c r="A870" t="s">
        <v>5104</v>
      </c>
      <c r="B870" t="s">
        <v>9363</v>
      </c>
      <c r="C870" t="s">
        <v>9364</v>
      </c>
      <c r="D870" t="s">
        <v>3608</v>
      </c>
      <c r="E870" t="s">
        <v>5107</v>
      </c>
      <c r="F870" t="s">
        <v>1327</v>
      </c>
      <c r="H870" t="s">
        <v>5104</v>
      </c>
      <c r="I870" t="s">
        <v>9365</v>
      </c>
      <c r="J870" t="s">
        <v>9366</v>
      </c>
      <c r="K870" t="s">
        <v>3608</v>
      </c>
      <c r="L870" t="s">
        <v>5107</v>
      </c>
      <c r="M870" t="s">
        <v>2490</v>
      </c>
    </row>
    <row r="871" spans="1:13">
      <c r="A871" t="s">
        <v>5104</v>
      </c>
      <c r="B871" t="s">
        <v>9367</v>
      </c>
      <c r="C871" t="s">
        <v>9368</v>
      </c>
      <c r="D871" t="s">
        <v>3608</v>
      </c>
      <c r="E871" t="s">
        <v>5107</v>
      </c>
      <c r="F871" t="s">
        <v>1327</v>
      </c>
      <c r="H871" t="s">
        <v>5104</v>
      </c>
      <c r="I871" t="s">
        <v>9369</v>
      </c>
      <c r="J871" t="s">
        <v>9370</v>
      </c>
      <c r="K871" t="s">
        <v>3608</v>
      </c>
      <c r="L871" t="s">
        <v>5107</v>
      </c>
      <c r="M871" t="s">
        <v>2490</v>
      </c>
    </row>
    <row r="872" spans="1:13">
      <c r="A872" t="s">
        <v>5104</v>
      </c>
      <c r="B872" t="s">
        <v>9371</v>
      </c>
      <c r="C872" t="s">
        <v>9372</v>
      </c>
      <c r="D872" t="s">
        <v>3608</v>
      </c>
      <c r="E872" t="s">
        <v>5107</v>
      </c>
      <c r="F872" t="s">
        <v>1327</v>
      </c>
      <c r="H872" t="s">
        <v>5104</v>
      </c>
      <c r="I872" t="s">
        <v>9373</v>
      </c>
      <c r="J872" t="s">
        <v>9374</v>
      </c>
      <c r="K872" t="s">
        <v>3608</v>
      </c>
      <c r="L872" t="s">
        <v>5107</v>
      </c>
      <c r="M872" t="s">
        <v>2490</v>
      </c>
    </row>
    <row r="873" spans="1:13">
      <c r="A873" t="s">
        <v>5104</v>
      </c>
      <c r="B873" t="s">
        <v>9375</v>
      </c>
      <c r="C873" t="s">
        <v>9376</v>
      </c>
      <c r="D873" t="s">
        <v>3608</v>
      </c>
      <c r="E873" t="s">
        <v>5107</v>
      </c>
      <c r="F873" t="s">
        <v>1327</v>
      </c>
      <c r="H873" t="s">
        <v>5104</v>
      </c>
      <c r="I873" t="s">
        <v>9377</v>
      </c>
      <c r="J873" t="s">
        <v>9374</v>
      </c>
      <c r="K873" t="s">
        <v>3608</v>
      </c>
      <c r="L873" t="s">
        <v>5107</v>
      </c>
      <c r="M873" t="s">
        <v>2490</v>
      </c>
    </row>
    <row r="874" spans="1:13">
      <c r="A874" t="s">
        <v>5104</v>
      </c>
      <c r="B874" t="s">
        <v>9378</v>
      </c>
      <c r="C874" t="s">
        <v>9379</v>
      </c>
      <c r="D874" t="s">
        <v>3608</v>
      </c>
      <c r="E874" t="s">
        <v>5107</v>
      </c>
      <c r="F874" t="s">
        <v>1327</v>
      </c>
      <c r="H874" t="s">
        <v>5104</v>
      </c>
      <c r="I874" t="s">
        <v>9380</v>
      </c>
      <c r="J874" t="s">
        <v>9374</v>
      </c>
      <c r="K874" t="s">
        <v>3608</v>
      </c>
      <c r="L874" t="s">
        <v>5107</v>
      </c>
      <c r="M874" t="s">
        <v>2490</v>
      </c>
    </row>
    <row r="875" spans="1:13">
      <c r="A875" t="s">
        <v>5104</v>
      </c>
      <c r="B875" t="s">
        <v>9381</v>
      </c>
      <c r="C875" t="s">
        <v>9382</v>
      </c>
      <c r="D875" t="s">
        <v>3608</v>
      </c>
      <c r="E875" t="s">
        <v>5107</v>
      </c>
      <c r="F875" t="s">
        <v>3003</v>
      </c>
      <c r="H875" t="s">
        <v>5104</v>
      </c>
      <c r="I875" t="s">
        <v>9383</v>
      </c>
      <c r="J875" t="s">
        <v>9384</v>
      </c>
      <c r="K875" t="s">
        <v>3608</v>
      </c>
      <c r="L875" t="s">
        <v>5107</v>
      </c>
      <c r="M875" t="s">
        <v>2490</v>
      </c>
    </row>
    <row r="876" spans="1:13">
      <c r="A876" t="s">
        <v>5104</v>
      </c>
      <c r="B876" t="s">
        <v>9385</v>
      </c>
      <c r="C876" t="s">
        <v>9386</v>
      </c>
      <c r="D876" t="s">
        <v>3608</v>
      </c>
      <c r="E876" t="s">
        <v>5107</v>
      </c>
      <c r="F876" t="s">
        <v>3003</v>
      </c>
      <c r="H876" t="s">
        <v>5104</v>
      </c>
      <c r="I876" t="s">
        <v>9387</v>
      </c>
      <c r="J876" t="s">
        <v>9388</v>
      </c>
      <c r="K876" t="s">
        <v>3608</v>
      </c>
      <c r="L876" t="s">
        <v>5107</v>
      </c>
      <c r="M876" t="s">
        <v>2490</v>
      </c>
    </row>
    <row r="877" spans="1:13">
      <c r="A877" t="s">
        <v>5104</v>
      </c>
      <c r="B877" t="s">
        <v>9389</v>
      </c>
      <c r="C877" t="s">
        <v>9390</v>
      </c>
      <c r="D877" t="s">
        <v>3608</v>
      </c>
      <c r="E877" t="s">
        <v>5107</v>
      </c>
      <c r="F877" t="s">
        <v>3003</v>
      </c>
      <c r="H877" t="s">
        <v>5104</v>
      </c>
      <c r="I877" t="s">
        <v>9391</v>
      </c>
      <c r="J877" t="s">
        <v>9392</v>
      </c>
      <c r="K877" t="s">
        <v>3608</v>
      </c>
      <c r="L877" t="s">
        <v>5107</v>
      </c>
      <c r="M877" t="s">
        <v>2490</v>
      </c>
    </row>
    <row r="878" spans="1:13">
      <c r="A878" t="s">
        <v>5104</v>
      </c>
      <c r="B878" t="s">
        <v>9393</v>
      </c>
      <c r="C878" t="s">
        <v>9390</v>
      </c>
      <c r="D878" t="s">
        <v>3608</v>
      </c>
      <c r="E878" t="s">
        <v>5107</v>
      </c>
      <c r="F878" t="s">
        <v>3003</v>
      </c>
      <c r="H878" t="s">
        <v>5104</v>
      </c>
      <c r="I878" t="s">
        <v>9394</v>
      </c>
      <c r="J878" t="s">
        <v>9395</v>
      </c>
      <c r="K878" t="s">
        <v>3608</v>
      </c>
      <c r="L878" t="s">
        <v>5107</v>
      </c>
      <c r="M878" t="s">
        <v>1649</v>
      </c>
    </row>
    <row r="879" spans="1:13">
      <c r="A879" t="s">
        <v>5104</v>
      </c>
      <c r="B879" t="s">
        <v>9396</v>
      </c>
      <c r="C879" t="s">
        <v>9397</v>
      </c>
      <c r="D879" t="s">
        <v>3608</v>
      </c>
      <c r="E879" t="s">
        <v>5107</v>
      </c>
      <c r="F879" t="s">
        <v>3003</v>
      </c>
      <c r="H879" t="s">
        <v>5104</v>
      </c>
      <c r="I879" t="s">
        <v>9398</v>
      </c>
      <c r="J879" t="s">
        <v>9399</v>
      </c>
      <c r="K879" t="s">
        <v>3608</v>
      </c>
      <c r="L879" t="s">
        <v>5107</v>
      </c>
      <c r="M879" t="s">
        <v>1649</v>
      </c>
    </row>
    <row r="880" spans="1:13">
      <c r="A880" t="s">
        <v>5104</v>
      </c>
      <c r="B880" t="s">
        <v>9400</v>
      </c>
      <c r="C880" t="s">
        <v>9401</v>
      </c>
      <c r="D880" t="s">
        <v>3608</v>
      </c>
      <c r="E880" t="s">
        <v>5107</v>
      </c>
      <c r="F880" t="s">
        <v>3003</v>
      </c>
      <c r="H880" t="s">
        <v>5104</v>
      </c>
      <c r="I880" t="s">
        <v>9402</v>
      </c>
      <c r="J880" t="s">
        <v>9403</v>
      </c>
      <c r="K880" t="s">
        <v>3608</v>
      </c>
      <c r="L880" t="s">
        <v>5107</v>
      </c>
      <c r="M880" t="s">
        <v>19</v>
      </c>
    </row>
    <row r="881" spans="1:13">
      <c r="A881" t="s">
        <v>5104</v>
      </c>
      <c r="B881" t="s">
        <v>9404</v>
      </c>
      <c r="C881" t="s">
        <v>9405</v>
      </c>
      <c r="D881" t="s">
        <v>3608</v>
      </c>
      <c r="E881" t="s">
        <v>5107</v>
      </c>
      <c r="F881" t="s">
        <v>3003</v>
      </c>
      <c r="H881" t="s">
        <v>5104</v>
      </c>
      <c r="I881" t="s">
        <v>9406</v>
      </c>
      <c r="J881" t="s">
        <v>9407</v>
      </c>
      <c r="K881" t="s">
        <v>3608</v>
      </c>
      <c r="L881" t="s">
        <v>5107</v>
      </c>
      <c r="M881" t="s">
        <v>19</v>
      </c>
    </row>
    <row r="882" spans="1:13">
      <c r="A882" t="s">
        <v>5104</v>
      </c>
      <c r="B882" t="s">
        <v>9408</v>
      </c>
      <c r="C882" t="s">
        <v>9409</v>
      </c>
      <c r="D882" t="s">
        <v>3608</v>
      </c>
      <c r="E882" t="s">
        <v>5107</v>
      </c>
      <c r="F882" t="s">
        <v>3003</v>
      </c>
      <c r="H882" t="s">
        <v>5104</v>
      </c>
      <c r="I882" t="s">
        <v>9410</v>
      </c>
      <c r="J882" t="s">
        <v>9411</v>
      </c>
      <c r="K882" t="s">
        <v>3608</v>
      </c>
      <c r="L882" t="s">
        <v>5107</v>
      </c>
      <c r="M882" t="s">
        <v>19</v>
      </c>
    </row>
    <row r="883" spans="1:13">
      <c r="A883" t="s">
        <v>5104</v>
      </c>
      <c r="B883" t="s">
        <v>9412</v>
      </c>
      <c r="C883" t="s">
        <v>9413</v>
      </c>
      <c r="D883" t="s">
        <v>3608</v>
      </c>
      <c r="E883" t="s">
        <v>5107</v>
      </c>
      <c r="F883" t="s">
        <v>3003</v>
      </c>
      <c r="H883" t="s">
        <v>5104</v>
      </c>
      <c r="I883" t="s">
        <v>9414</v>
      </c>
      <c r="J883" t="s">
        <v>9411</v>
      </c>
      <c r="K883" t="s">
        <v>3608</v>
      </c>
      <c r="L883" t="s">
        <v>5107</v>
      </c>
      <c r="M883" t="s">
        <v>19</v>
      </c>
    </row>
    <row r="884" spans="1:13">
      <c r="A884" t="s">
        <v>5104</v>
      </c>
      <c r="B884" t="s">
        <v>9415</v>
      </c>
      <c r="C884" t="s">
        <v>9416</v>
      </c>
      <c r="D884" t="s">
        <v>3608</v>
      </c>
      <c r="E884" t="s">
        <v>5107</v>
      </c>
      <c r="F884" t="s">
        <v>3003</v>
      </c>
      <c r="H884" t="s">
        <v>5104</v>
      </c>
      <c r="I884" t="s">
        <v>9417</v>
      </c>
      <c r="J884" t="s">
        <v>9418</v>
      </c>
      <c r="K884" t="s">
        <v>3608</v>
      </c>
      <c r="L884" t="s">
        <v>5107</v>
      </c>
      <c r="M884" t="s">
        <v>19</v>
      </c>
    </row>
    <row r="885" spans="1:13">
      <c r="A885" t="s">
        <v>5104</v>
      </c>
      <c r="B885" t="s">
        <v>9419</v>
      </c>
      <c r="C885" t="s">
        <v>9420</v>
      </c>
      <c r="D885" t="s">
        <v>3608</v>
      </c>
      <c r="E885" t="s">
        <v>5107</v>
      </c>
      <c r="F885" t="s">
        <v>3003</v>
      </c>
      <c r="H885" t="s">
        <v>5104</v>
      </c>
      <c r="I885" t="s">
        <v>9421</v>
      </c>
      <c r="J885" t="s">
        <v>9422</v>
      </c>
      <c r="K885" t="s">
        <v>3608</v>
      </c>
      <c r="L885" t="s">
        <v>5107</v>
      </c>
      <c r="M885" t="s">
        <v>3358</v>
      </c>
    </row>
    <row r="886" spans="1:13">
      <c r="A886" t="s">
        <v>5104</v>
      </c>
      <c r="B886" t="s">
        <v>9423</v>
      </c>
      <c r="C886" t="s">
        <v>9424</v>
      </c>
      <c r="D886" t="s">
        <v>3608</v>
      </c>
      <c r="E886" t="s">
        <v>5107</v>
      </c>
      <c r="F886" t="s">
        <v>3003</v>
      </c>
      <c r="H886" t="s">
        <v>5104</v>
      </c>
      <c r="I886" t="s">
        <v>9425</v>
      </c>
      <c r="J886" t="s">
        <v>9426</v>
      </c>
      <c r="K886" t="s">
        <v>3608</v>
      </c>
      <c r="L886" t="s">
        <v>5107</v>
      </c>
      <c r="M886" t="s">
        <v>3358</v>
      </c>
    </row>
    <row r="887" spans="1:13">
      <c r="A887" t="s">
        <v>5104</v>
      </c>
      <c r="B887" t="s">
        <v>9427</v>
      </c>
      <c r="C887" t="s">
        <v>9428</v>
      </c>
      <c r="D887" t="s">
        <v>3608</v>
      </c>
      <c r="E887" t="s">
        <v>5107</v>
      </c>
      <c r="F887" t="s">
        <v>3003</v>
      </c>
      <c r="H887" t="s">
        <v>5104</v>
      </c>
      <c r="I887" t="s">
        <v>9429</v>
      </c>
      <c r="J887" t="s">
        <v>9430</v>
      </c>
      <c r="K887" t="s">
        <v>3608</v>
      </c>
      <c r="L887" t="s">
        <v>5107</v>
      </c>
      <c r="M887" t="s">
        <v>3358</v>
      </c>
    </row>
    <row r="888" spans="1:13">
      <c r="A888" t="s">
        <v>5104</v>
      </c>
      <c r="B888" t="s">
        <v>9431</v>
      </c>
      <c r="C888" t="s">
        <v>9432</v>
      </c>
      <c r="D888" t="s">
        <v>3608</v>
      </c>
      <c r="E888" t="s">
        <v>5107</v>
      </c>
      <c r="F888" t="s">
        <v>3003</v>
      </c>
      <c r="H888" t="s">
        <v>5104</v>
      </c>
      <c r="I888" t="s">
        <v>9433</v>
      </c>
      <c r="J888" t="s">
        <v>9434</v>
      </c>
      <c r="K888" t="s">
        <v>3608</v>
      </c>
      <c r="L888" t="s">
        <v>5107</v>
      </c>
      <c r="M888" t="s">
        <v>3358</v>
      </c>
    </row>
    <row r="889" spans="1:13">
      <c r="A889" t="s">
        <v>5104</v>
      </c>
      <c r="B889" t="s">
        <v>9435</v>
      </c>
      <c r="C889" t="s">
        <v>9436</v>
      </c>
      <c r="D889" t="s">
        <v>3608</v>
      </c>
      <c r="E889" t="s">
        <v>5107</v>
      </c>
      <c r="F889" t="s">
        <v>3003</v>
      </c>
      <c r="H889" t="s">
        <v>5104</v>
      </c>
      <c r="I889" t="s">
        <v>9437</v>
      </c>
      <c r="J889" t="s">
        <v>9438</v>
      </c>
      <c r="K889" t="s">
        <v>3608</v>
      </c>
      <c r="L889" t="s">
        <v>5107</v>
      </c>
      <c r="M889" t="s">
        <v>3358</v>
      </c>
    </row>
    <row r="890" spans="1:13">
      <c r="A890" t="s">
        <v>5104</v>
      </c>
      <c r="B890" t="s">
        <v>9439</v>
      </c>
      <c r="C890" t="s">
        <v>9440</v>
      </c>
      <c r="D890" t="s">
        <v>3608</v>
      </c>
      <c r="E890" t="s">
        <v>5107</v>
      </c>
      <c r="F890" t="s">
        <v>3003</v>
      </c>
      <c r="H890" t="s">
        <v>5104</v>
      </c>
      <c r="I890" t="s">
        <v>9441</v>
      </c>
      <c r="J890" t="s">
        <v>9442</v>
      </c>
      <c r="K890" t="s">
        <v>3608</v>
      </c>
      <c r="L890" t="s">
        <v>5107</v>
      </c>
      <c r="M890" t="s">
        <v>3358</v>
      </c>
    </row>
    <row r="891" spans="1:13">
      <c r="A891" t="s">
        <v>5104</v>
      </c>
      <c r="B891" t="s">
        <v>9443</v>
      </c>
      <c r="C891" t="s">
        <v>9440</v>
      </c>
      <c r="D891" t="s">
        <v>3608</v>
      </c>
      <c r="E891" t="s">
        <v>5107</v>
      </c>
      <c r="F891" t="s">
        <v>3003</v>
      </c>
      <c r="H891" t="s">
        <v>5104</v>
      </c>
      <c r="I891" t="s">
        <v>9444</v>
      </c>
      <c r="J891" t="s">
        <v>9445</v>
      </c>
      <c r="K891" t="s">
        <v>3608</v>
      </c>
      <c r="L891" t="s">
        <v>5107</v>
      </c>
      <c r="M891" t="s">
        <v>3358</v>
      </c>
    </row>
    <row r="892" spans="1:13">
      <c r="A892" t="s">
        <v>5104</v>
      </c>
      <c r="B892" t="s">
        <v>9446</v>
      </c>
      <c r="C892" t="s">
        <v>9447</v>
      </c>
      <c r="D892" t="s">
        <v>3608</v>
      </c>
      <c r="E892" t="s">
        <v>5107</v>
      </c>
      <c r="F892" t="s">
        <v>3003</v>
      </c>
      <c r="H892" t="s">
        <v>5104</v>
      </c>
      <c r="I892" t="s">
        <v>9448</v>
      </c>
      <c r="J892" t="s">
        <v>9449</v>
      </c>
      <c r="K892" t="s">
        <v>3608</v>
      </c>
      <c r="L892" t="s">
        <v>5107</v>
      </c>
      <c r="M892" t="s">
        <v>2490</v>
      </c>
    </row>
    <row r="893" spans="1:13">
      <c r="A893" t="s">
        <v>5104</v>
      </c>
      <c r="B893" t="s">
        <v>9450</v>
      </c>
      <c r="C893" t="s">
        <v>9451</v>
      </c>
      <c r="D893" t="s">
        <v>3608</v>
      </c>
      <c r="E893" t="s">
        <v>5107</v>
      </c>
      <c r="F893" t="s">
        <v>3003</v>
      </c>
      <c r="H893" t="s">
        <v>5104</v>
      </c>
      <c r="I893" t="s">
        <v>9452</v>
      </c>
      <c r="J893" t="s">
        <v>9453</v>
      </c>
      <c r="K893" t="s">
        <v>3608</v>
      </c>
      <c r="L893" t="s">
        <v>5107</v>
      </c>
      <c r="M893" t="s">
        <v>2490</v>
      </c>
    </row>
    <row r="894" spans="1:13">
      <c r="A894" t="s">
        <v>5104</v>
      </c>
      <c r="B894" t="s">
        <v>9454</v>
      </c>
      <c r="C894" t="s">
        <v>9455</v>
      </c>
      <c r="D894" t="s">
        <v>3608</v>
      </c>
      <c r="E894" t="s">
        <v>5107</v>
      </c>
      <c r="F894" t="s">
        <v>3003</v>
      </c>
      <c r="H894" t="s">
        <v>5104</v>
      </c>
      <c r="I894" t="s">
        <v>9456</v>
      </c>
      <c r="J894" t="s">
        <v>9457</v>
      </c>
      <c r="K894" t="s">
        <v>3608</v>
      </c>
      <c r="L894" t="s">
        <v>5107</v>
      </c>
      <c r="M894" t="s">
        <v>2490</v>
      </c>
    </row>
    <row r="895" spans="1:13">
      <c r="A895" t="s">
        <v>5104</v>
      </c>
      <c r="B895" t="s">
        <v>9458</v>
      </c>
      <c r="C895" t="s">
        <v>9459</v>
      </c>
      <c r="D895" t="s">
        <v>3608</v>
      </c>
      <c r="E895" t="s">
        <v>5107</v>
      </c>
      <c r="F895" t="s">
        <v>3003</v>
      </c>
      <c r="H895" t="s">
        <v>5104</v>
      </c>
      <c r="I895" t="s">
        <v>9460</v>
      </c>
      <c r="J895" t="s">
        <v>9461</v>
      </c>
      <c r="K895" t="s">
        <v>3608</v>
      </c>
      <c r="L895" t="s">
        <v>5107</v>
      </c>
      <c r="M895" t="s">
        <v>169</v>
      </c>
    </row>
    <row r="896" spans="1:13">
      <c r="A896" t="s">
        <v>5104</v>
      </c>
      <c r="B896" t="s">
        <v>9462</v>
      </c>
      <c r="C896" t="s">
        <v>9463</v>
      </c>
      <c r="D896" t="s">
        <v>3608</v>
      </c>
      <c r="E896" t="s">
        <v>5107</v>
      </c>
      <c r="F896" t="s">
        <v>3003</v>
      </c>
      <c r="H896" t="s">
        <v>5104</v>
      </c>
      <c r="I896" t="s">
        <v>9464</v>
      </c>
      <c r="J896" t="s">
        <v>9465</v>
      </c>
      <c r="K896" t="s">
        <v>3608</v>
      </c>
      <c r="L896" t="s">
        <v>5107</v>
      </c>
      <c r="M896" t="s">
        <v>169</v>
      </c>
    </row>
    <row r="897" spans="1:13">
      <c r="A897" t="s">
        <v>5104</v>
      </c>
      <c r="B897" t="s">
        <v>9466</v>
      </c>
      <c r="C897" t="s">
        <v>9467</v>
      </c>
      <c r="D897" t="s">
        <v>3608</v>
      </c>
      <c r="E897" t="s">
        <v>5107</v>
      </c>
      <c r="F897" t="s">
        <v>3003</v>
      </c>
      <c r="H897" t="s">
        <v>5104</v>
      </c>
      <c r="I897" t="s">
        <v>9468</v>
      </c>
      <c r="J897" t="s">
        <v>9469</v>
      </c>
      <c r="K897" t="s">
        <v>3608</v>
      </c>
      <c r="L897" t="s">
        <v>5107</v>
      </c>
      <c r="M897" t="s">
        <v>169</v>
      </c>
    </row>
    <row r="898" spans="1:13">
      <c r="A898" t="s">
        <v>5104</v>
      </c>
      <c r="B898" t="s">
        <v>9470</v>
      </c>
      <c r="C898" t="s">
        <v>9471</v>
      </c>
      <c r="D898" t="s">
        <v>3608</v>
      </c>
      <c r="E898" t="s">
        <v>5107</v>
      </c>
      <c r="F898" t="s">
        <v>3003</v>
      </c>
      <c r="H898" t="s">
        <v>5104</v>
      </c>
      <c r="I898" t="s">
        <v>9472</v>
      </c>
      <c r="J898" t="s">
        <v>9473</v>
      </c>
      <c r="K898" t="s">
        <v>3608</v>
      </c>
      <c r="L898" t="s">
        <v>5107</v>
      </c>
      <c r="M898" t="s">
        <v>169</v>
      </c>
    </row>
    <row r="899" spans="1:13">
      <c r="A899" t="s">
        <v>5104</v>
      </c>
      <c r="B899" t="s">
        <v>9474</v>
      </c>
      <c r="C899" t="s">
        <v>9475</v>
      </c>
      <c r="D899" t="s">
        <v>3608</v>
      </c>
      <c r="E899" t="s">
        <v>5107</v>
      </c>
      <c r="F899" t="s">
        <v>169</v>
      </c>
      <c r="H899" t="s">
        <v>5104</v>
      </c>
      <c r="I899" t="s">
        <v>9476</v>
      </c>
      <c r="J899" t="s">
        <v>9477</v>
      </c>
      <c r="K899" t="s">
        <v>3608</v>
      </c>
      <c r="L899" t="s">
        <v>5107</v>
      </c>
      <c r="M899" t="s">
        <v>169</v>
      </c>
    </row>
    <row r="900" spans="1:13">
      <c r="A900" t="s">
        <v>5104</v>
      </c>
      <c r="B900" t="s">
        <v>9478</v>
      </c>
      <c r="C900" t="s">
        <v>9479</v>
      </c>
      <c r="D900" t="s">
        <v>3608</v>
      </c>
      <c r="E900" t="s">
        <v>5107</v>
      </c>
      <c r="F900" t="s">
        <v>169</v>
      </c>
      <c r="H900" t="s">
        <v>5104</v>
      </c>
      <c r="I900" t="s">
        <v>9480</v>
      </c>
      <c r="J900" t="s">
        <v>9481</v>
      </c>
      <c r="K900" t="s">
        <v>3608</v>
      </c>
      <c r="L900" t="s">
        <v>5107</v>
      </c>
      <c r="M900" t="s">
        <v>169</v>
      </c>
    </row>
    <row r="901" spans="1:13">
      <c r="A901" t="s">
        <v>5104</v>
      </c>
      <c r="B901" t="s">
        <v>9482</v>
      </c>
      <c r="C901" t="s">
        <v>9483</v>
      </c>
      <c r="D901" t="s">
        <v>3608</v>
      </c>
      <c r="E901" t="s">
        <v>5107</v>
      </c>
      <c r="F901" t="s">
        <v>3091</v>
      </c>
      <c r="H901" t="s">
        <v>5104</v>
      </c>
      <c r="I901" t="s">
        <v>9484</v>
      </c>
      <c r="J901" t="s">
        <v>9485</v>
      </c>
      <c r="K901" t="s">
        <v>3608</v>
      </c>
      <c r="L901" t="s">
        <v>5107</v>
      </c>
      <c r="M901" t="s">
        <v>169</v>
      </c>
    </row>
    <row r="902" spans="1:13">
      <c r="A902" t="s">
        <v>5104</v>
      </c>
      <c r="B902" t="s">
        <v>9486</v>
      </c>
      <c r="C902" t="s">
        <v>9487</v>
      </c>
      <c r="D902" t="s">
        <v>3608</v>
      </c>
      <c r="E902" t="s">
        <v>5107</v>
      </c>
      <c r="F902" t="s">
        <v>3091</v>
      </c>
      <c r="H902" t="s">
        <v>5104</v>
      </c>
      <c r="I902" t="s">
        <v>9488</v>
      </c>
      <c r="J902" t="s">
        <v>9489</v>
      </c>
      <c r="K902" t="s">
        <v>3608</v>
      </c>
      <c r="L902" t="s">
        <v>5107</v>
      </c>
      <c r="M902" t="s">
        <v>169</v>
      </c>
    </row>
    <row r="903" spans="1:13">
      <c r="A903" t="s">
        <v>5104</v>
      </c>
      <c r="B903" t="s">
        <v>9490</v>
      </c>
      <c r="C903" t="s">
        <v>9491</v>
      </c>
      <c r="D903" t="s">
        <v>3608</v>
      </c>
      <c r="E903" t="s">
        <v>5107</v>
      </c>
      <c r="F903" t="s">
        <v>3091</v>
      </c>
      <c r="H903" t="s">
        <v>5104</v>
      </c>
      <c r="I903" t="s">
        <v>9492</v>
      </c>
      <c r="J903" t="s">
        <v>9493</v>
      </c>
      <c r="K903" t="s">
        <v>3608</v>
      </c>
      <c r="L903" t="s">
        <v>5107</v>
      </c>
      <c r="M903" t="s">
        <v>169</v>
      </c>
    </row>
    <row r="904" spans="1:13">
      <c r="A904" t="s">
        <v>5104</v>
      </c>
      <c r="B904" t="s">
        <v>9494</v>
      </c>
      <c r="C904" t="s">
        <v>9495</v>
      </c>
      <c r="D904" t="s">
        <v>3608</v>
      </c>
      <c r="E904" t="s">
        <v>5107</v>
      </c>
      <c r="F904" t="s">
        <v>3091</v>
      </c>
      <c r="H904" t="s">
        <v>5104</v>
      </c>
      <c r="I904" t="s">
        <v>9496</v>
      </c>
      <c r="J904" t="s">
        <v>9497</v>
      </c>
      <c r="K904" t="s">
        <v>3608</v>
      </c>
      <c r="L904" t="s">
        <v>5107</v>
      </c>
      <c r="M904" t="s">
        <v>3466</v>
      </c>
    </row>
    <row r="905" spans="1:13">
      <c r="A905" t="s">
        <v>5104</v>
      </c>
      <c r="B905" t="s">
        <v>9498</v>
      </c>
      <c r="C905" t="s">
        <v>9499</v>
      </c>
      <c r="D905" t="s">
        <v>3608</v>
      </c>
      <c r="E905" t="s">
        <v>5107</v>
      </c>
      <c r="F905" t="s">
        <v>3091</v>
      </c>
      <c r="H905" t="s">
        <v>5104</v>
      </c>
      <c r="I905" t="s">
        <v>9500</v>
      </c>
      <c r="J905" t="s">
        <v>9501</v>
      </c>
      <c r="K905" t="s">
        <v>3608</v>
      </c>
      <c r="L905" t="s">
        <v>5107</v>
      </c>
      <c r="M905" t="s">
        <v>3466</v>
      </c>
    </row>
    <row r="906" spans="1:13">
      <c r="A906" t="s">
        <v>5104</v>
      </c>
      <c r="B906" t="s">
        <v>9502</v>
      </c>
      <c r="C906" t="s">
        <v>9499</v>
      </c>
      <c r="D906" t="s">
        <v>3608</v>
      </c>
      <c r="E906" t="s">
        <v>5107</v>
      </c>
      <c r="F906" t="s">
        <v>3091</v>
      </c>
      <c r="H906" t="s">
        <v>5104</v>
      </c>
      <c r="I906" t="s">
        <v>9503</v>
      </c>
      <c r="J906" t="s">
        <v>9504</v>
      </c>
      <c r="K906" t="s">
        <v>3608</v>
      </c>
      <c r="L906" t="s">
        <v>5107</v>
      </c>
      <c r="M906" t="s">
        <v>3466</v>
      </c>
    </row>
    <row r="907" spans="1:13">
      <c r="A907" t="s">
        <v>5104</v>
      </c>
      <c r="B907" t="s">
        <v>9505</v>
      </c>
      <c r="C907" t="s">
        <v>9506</v>
      </c>
      <c r="D907" t="s">
        <v>3608</v>
      </c>
      <c r="E907" t="s">
        <v>5107</v>
      </c>
      <c r="F907" t="s">
        <v>3091</v>
      </c>
      <c r="H907" t="s">
        <v>5104</v>
      </c>
      <c r="I907" t="s">
        <v>9507</v>
      </c>
      <c r="J907" t="s">
        <v>9508</v>
      </c>
      <c r="K907" t="s">
        <v>3608</v>
      </c>
      <c r="L907" t="s">
        <v>5107</v>
      </c>
      <c r="M907" t="s">
        <v>3466</v>
      </c>
    </row>
    <row r="908" spans="1:13">
      <c r="A908" t="s">
        <v>5104</v>
      </c>
      <c r="B908" t="s">
        <v>9509</v>
      </c>
      <c r="C908" t="s">
        <v>9510</v>
      </c>
      <c r="D908" t="s">
        <v>3608</v>
      </c>
      <c r="E908" t="s">
        <v>5107</v>
      </c>
      <c r="F908" t="s">
        <v>3091</v>
      </c>
      <c r="H908" t="s">
        <v>5104</v>
      </c>
      <c r="I908" t="s">
        <v>9511</v>
      </c>
      <c r="J908" t="s">
        <v>9512</v>
      </c>
      <c r="K908" t="s">
        <v>3608</v>
      </c>
      <c r="L908" t="s">
        <v>5107</v>
      </c>
      <c r="M908" t="s">
        <v>3466</v>
      </c>
    </row>
    <row r="909" spans="1:13">
      <c r="A909" t="s">
        <v>5104</v>
      </c>
      <c r="B909" t="s">
        <v>9513</v>
      </c>
      <c r="C909" t="s">
        <v>9514</v>
      </c>
      <c r="D909" t="s">
        <v>3608</v>
      </c>
      <c r="E909" t="s">
        <v>5107</v>
      </c>
      <c r="F909" t="s">
        <v>3091</v>
      </c>
      <c r="H909" t="s">
        <v>5104</v>
      </c>
      <c r="I909" t="s">
        <v>9515</v>
      </c>
      <c r="J909" t="s">
        <v>9516</v>
      </c>
      <c r="K909" t="s">
        <v>3608</v>
      </c>
      <c r="L909" t="s">
        <v>5107</v>
      </c>
      <c r="M909" t="s">
        <v>3466</v>
      </c>
    </row>
    <row r="910" spans="1:13">
      <c r="A910" t="s">
        <v>5104</v>
      </c>
      <c r="B910" t="s">
        <v>9517</v>
      </c>
      <c r="C910" t="s">
        <v>9518</v>
      </c>
      <c r="D910" t="s">
        <v>3608</v>
      </c>
      <c r="E910" t="s">
        <v>5107</v>
      </c>
      <c r="F910" t="s">
        <v>3091</v>
      </c>
      <c r="H910" t="s">
        <v>5104</v>
      </c>
      <c r="I910" t="s">
        <v>9519</v>
      </c>
      <c r="J910" t="s">
        <v>9520</v>
      </c>
      <c r="K910" t="s">
        <v>3608</v>
      </c>
      <c r="L910" t="s">
        <v>5107</v>
      </c>
      <c r="M910" t="s">
        <v>3466</v>
      </c>
    </row>
    <row r="911" spans="1:13">
      <c r="A911" t="s">
        <v>5104</v>
      </c>
      <c r="B911" t="s">
        <v>9521</v>
      </c>
      <c r="C911" t="s">
        <v>9522</v>
      </c>
      <c r="D911" t="s">
        <v>3608</v>
      </c>
      <c r="E911" t="s">
        <v>5107</v>
      </c>
      <c r="F911" t="s">
        <v>3091</v>
      </c>
      <c r="H911" t="s">
        <v>5104</v>
      </c>
      <c r="I911" t="s">
        <v>9523</v>
      </c>
      <c r="J911" t="s">
        <v>9524</v>
      </c>
      <c r="K911" t="s">
        <v>3608</v>
      </c>
      <c r="L911" t="s">
        <v>5107</v>
      </c>
      <c r="M911" t="s">
        <v>3466</v>
      </c>
    </row>
    <row r="912" spans="1:13">
      <c r="A912" t="s">
        <v>5104</v>
      </c>
      <c r="B912" t="s">
        <v>9525</v>
      </c>
      <c r="C912" t="s">
        <v>9518</v>
      </c>
      <c r="D912" t="s">
        <v>3608</v>
      </c>
      <c r="E912" t="s">
        <v>5107</v>
      </c>
      <c r="F912" t="s">
        <v>3091</v>
      </c>
      <c r="H912" t="s">
        <v>5104</v>
      </c>
      <c r="I912" t="s">
        <v>9526</v>
      </c>
      <c r="J912" t="s">
        <v>9527</v>
      </c>
      <c r="K912" t="s">
        <v>3608</v>
      </c>
      <c r="L912" t="s">
        <v>5107</v>
      </c>
      <c r="M912" t="s">
        <v>3466</v>
      </c>
    </row>
    <row r="913" spans="1:13">
      <c r="A913" t="s">
        <v>5104</v>
      </c>
      <c r="B913" t="s">
        <v>9528</v>
      </c>
      <c r="C913" t="s">
        <v>9529</v>
      </c>
      <c r="D913" t="s">
        <v>3608</v>
      </c>
      <c r="E913" t="s">
        <v>5107</v>
      </c>
      <c r="F913" t="s">
        <v>3091</v>
      </c>
      <c r="H913" t="s">
        <v>5104</v>
      </c>
      <c r="I913" t="s">
        <v>9530</v>
      </c>
      <c r="J913" t="s">
        <v>9531</v>
      </c>
      <c r="K913" t="s">
        <v>3608</v>
      </c>
      <c r="L913" t="s">
        <v>5107</v>
      </c>
      <c r="M913" t="s">
        <v>1649</v>
      </c>
    </row>
    <row r="914" spans="1:13">
      <c r="A914" t="s">
        <v>5104</v>
      </c>
      <c r="B914" t="s">
        <v>9532</v>
      </c>
      <c r="C914" t="s">
        <v>9529</v>
      </c>
      <c r="D914" t="s">
        <v>3608</v>
      </c>
      <c r="E914" t="s">
        <v>5107</v>
      </c>
      <c r="F914" t="s">
        <v>3091</v>
      </c>
      <c r="H914" t="s">
        <v>5104</v>
      </c>
      <c r="I914" t="s">
        <v>9533</v>
      </c>
      <c r="J914" t="s">
        <v>9534</v>
      </c>
      <c r="K914" t="s">
        <v>3608</v>
      </c>
      <c r="L914" t="s">
        <v>5107</v>
      </c>
      <c r="M914" t="s">
        <v>1649</v>
      </c>
    </row>
    <row r="915" spans="1:13">
      <c r="A915" t="s">
        <v>5104</v>
      </c>
      <c r="B915" t="s">
        <v>9535</v>
      </c>
      <c r="C915" t="s">
        <v>9510</v>
      </c>
      <c r="D915" t="s">
        <v>3608</v>
      </c>
      <c r="E915" t="s">
        <v>5107</v>
      </c>
      <c r="F915" t="s">
        <v>3091</v>
      </c>
      <c r="H915" t="s">
        <v>5104</v>
      </c>
      <c r="I915" t="s">
        <v>9536</v>
      </c>
      <c r="J915" t="s">
        <v>9537</v>
      </c>
      <c r="K915" t="s">
        <v>3608</v>
      </c>
      <c r="L915" t="s">
        <v>5107</v>
      </c>
      <c r="M915" t="s">
        <v>1649</v>
      </c>
    </row>
    <row r="916" spans="1:13">
      <c r="A916" t="s">
        <v>5104</v>
      </c>
      <c r="B916" t="s">
        <v>9538</v>
      </c>
      <c r="C916" t="s">
        <v>9539</v>
      </c>
      <c r="D916" t="s">
        <v>3608</v>
      </c>
      <c r="E916" t="s">
        <v>5107</v>
      </c>
      <c r="F916" t="s">
        <v>169</v>
      </c>
      <c r="H916" t="s">
        <v>5104</v>
      </c>
      <c r="I916" t="s">
        <v>9540</v>
      </c>
      <c r="J916" t="s">
        <v>9541</v>
      </c>
      <c r="K916" t="s">
        <v>3608</v>
      </c>
      <c r="L916" t="s">
        <v>5107</v>
      </c>
      <c r="M916" t="s">
        <v>1649</v>
      </c>
    </row>
    <row r="917" spans="1:13">
      <c r="A917" t="s">
        <v>5104</v>
      </c>
      <c r="B917" t="s">
        <v>9542</v>
      </c>
      <c r="C917" t="s">
        <v>9543</v>
      </c>
      <c r="D917" t="s">
        <v>3608</v>
      </c>
      <c r="E917" t="s">
        <v>5107</v>
      </c>
      <c r="F917" t="s">
        <v>169</v>
      </c>
      <c r="H917" t="s">
        <v>5104</v>
      </c>
      <c r="I917" t="s">
        <v>9544</v>
      </c>
      <c r="J917" t="s">
        <v>9545</v>
      </c>
      <c r="K917" t="s">
        <v>3608</v>
      </c>
      <c r="L917" t="s">
        <v>5107</v>
      </c>
      <c r="M917" t="s">
        <v>1649</v>
      </c>
    </row>
    <row r="918" spans="1:13">
      <c r="A918" t="s">
        <v>5104</v>
      </c>
      <c r="B918" t="s">
        <v>9546</v>
      </c>
      <c r="C918" t="s">
        <v>9547</v>
      </c>
      <c r="D918" t="s">
        <v>3608</v>
      </c>
      <c r="E918" t="s">
        <v>5107</v>
      </c>
      <c r="F918" t="s">
        <v>169</v>
      </c>
      <c r="H918" t="s">
        <v>5104</v>
      </c>
      <c r="I918" t="s">
        <v>9548</v>
      </c>
      <c r="J918" t="s">
        <v>9549</v>
      </c>
      <c r="K918" t="s">
        <v>3608</v>
      </c>
      <c r="L918" t="s">
        <v>5107</v>
      </c>
      <c r="M918" t="s">
        <v>2104</v>
      </c>
    </row>
    <row r="919" spans="1:13">
      <c r="A919" t="s">
        <v>5104</v>
      </c>
      <c r="B919" t="s">
        <v>9550</v>
      </c>
      <c r="C919" t="s">
        <v>9547</v>
      </c>
      <c r="D919" t="s">
        <v>3608</v>
      </c>
      <c r="E919" t="s">
        <v>5107</v>
      </c>
      <c r="F919" t="s">
        <v>169</v>
      </c>
      <c r="H919" t="s">
        <v>5104</v>
      </c>
      <c r="I919" t="s">
        <v>9551</v>
      </c>
      <c r="J919" t="s">
        <v>9552</v>
      </c>
      <c r="K919" t="s">
        <v>3608</v>
      </c>
      <c r="L919" t="s">
        <v>5107</v>
      </c>
      <c r="M919" t="s">
        <v>2104</v>
      </c>
    </row>
    <row r="920" spans="1:13">
      <c r="A920" t="s">
        <v>5104</v>
      </c>
      <c r="B920" t="s">
        <v>9553</v>
      </c>
      <c r="C920" t="s">
        <v>9554</v>
      </c>
      <c r="D920" t="s">
        <v>3608</v>
      </c>
      <c r="E920" t="s">
        <v>5107</v>
      </c>
      <c r="F920" t="s">
        <v>169</v>
      </c>
      <c r="H920" t="s">
        <v>5104</v>
      </c>
      <c r="I920" t="s">
        <v>9555</v>
      </c>
      <c r="J920" t="s">
        <v>9556</v>
      </c>
      <c r="K920" t="s">
        <v>3608</v>
      </c>
      <c r="L920" t="s">
        <v>5107</v>
      </c>
      <c r="M920" t="s">
        <v>2104</v>
      </c>
    </row>
    <row r="921" spans="1:13">
      <c r="A921" t="s">
        <v>5104</v>
      </c>
      <c r="B921" t="s">
        <v>9557</v>
      </c>
      <c r="C921" t="s">
        <v>9558</v>
      </c>
      <c r="D921" t="s">
        <v>3608</v>
      </c>
      <c r="E921" t="s">
        <v>5107</v>
      </c>
      <c r="F921" t="s">
        <v>169</v>
      </c>
      <c r="H921" t="s">
        <v>5104</v>
      </c>
      <c r="I921" t="s">
        <v>9559</v>
      </c>
      <c r="J921" t="s">
        <v>9560</v>
      </c>
      <c r="K921" t="s">
        <v>3608</v>
      </c>
      <c r="L921" t="s">
        <v>5107</v>
      </c>
      <c r="M921" t="s">
        <v>2104</v>
      </c>
    </row>
    <row r="922" spans="1:13">
      <c r="A922" t="s">
        <v>5104</v>
      </c>
      <c r="B922" t="s">
        <v>9561</v>
      </c>
      <c r="C922" t="s">
        <v>9562</v>
      </c>
      <c r="D922" t="s">
        <v>3608</v>
      </c>
      <c r="E922" t="s">
        <v>5107</v>
      </c>
      <c r="F922" t="s">
        <v>169</v>
      </c>
      <c r="H922" t="s">
        <v>5104</v>
      </c>
      <c r="I922" t="s">
        <v>9563</v>
      </c>
      <c r="J922" t="s">
        <v>9564</v>
      </c>
      <c r="K922" t="s">
        <v>3608</v>
      </c>
      <c r="L922" t="s">
        <v>5107</v>
      </c>
      <c r="M922" t="s">
        <v>2104</v>
      </c>
    </row>
    <row r="923" spans="1:13">
      <c r="A923" t="s">
        <v>5104</v>
      </c>
      <c r="B923" t="s">
        <v>9565</v>
      </c>
      <c r="C923" t="s">
        <v>9566</v>
      </c>
      <c r="D923" t="s">
        <v>3608</v>
      </c>
      <c r="E923" t="s">
        <v>5107</v>
      </c>
      <c r="F923" t="s">
        <v>169</v>
      </c>
      <c r="H923" t="s">
        <v>5104</v>
      </c>
      <c r="I923" t="s">
        <v>9567</v>
      </c>
      <c r="J923" t="s">
        <v>9568</v>
      </c>
      <c r="K923" t="s">
        <v>3608</v>
      </c>
      <c r="L923" t="s">
        <v>5107</v>
      </c>
      <c r="M923" t="s">
        <v>2104</v>
      </c>
    </row>
    <row r="924" spans="1:13">
      <c r="A924" t="s">
        <v>5104</v>
      </c>
      <c r="B924" t="s">
        <v>9569</v>
      </c>
      <c r="C924" t="s">
        <v>9566</v>
      </c>
      <c r="D924" t="s">
        <v>3608</v>
      </c>
      <c r="E924" t="s">
        <v>5107</v>
      </c>
      <c r="F924" t="s">
        <v>169</v>
      </c>
      <c r="H924" t="s">
        <v>5104</v>
      </c>
      <c r="I924" t="s">
        <v>9570</v>
      </c>
      <c r="J924" t="s">
        <v>9571</v>
      </c>
      <c r="K924" t="s">
        <v>3608</v>
      </c>
      <c r="L924" t="s">
        <v>5107</v>
      </c>
      <c r="M924" t="s">
        <v>2104</v>
      </c>
    </row>
    <row r="925" spans="1:13">
      <c r="A925" t="s">
        <v>5104</v>
      </c>
      <c r="B925" t="s">
        <v>9572</v>
      </c>
      <c r="C925" t="s">
        <v>9573</v>
      </c>
      <c r="D925" t="s">
        <v>3608</v>
      </c>
      <c r="E925" t="s">
        <v>5107</v>
      </c>
      <c r="F925" t="s">
        <v>169</v>
      </c>
      <c r="H925" t="s">
        <v>5104</v>
      </c>
      <c r="I925" t="s">
        <v>9574</v>
      </c>
      <c r="J925" t="s">
        <v>9575</v>
      </c>
      <c r="K925" t="s">
        <v>3608</v>
      </c>
      <c r="L925" t="s">
        <v>5107</v>
      </c>
      <c r="M925" t="s">
        <v>2104</v>
      </c>
    </row>
    <row r="926" spans="1:13">
      <c r="A926" t="s">
        <v>5104</v>
      </c>
      <c r="B926" t="s">
        <v>9576</v>
      </c>
      <c r="C926" t="s">
        <v>9573</v>
      </c>
      <c r="D926" t="s">
        <v>3608</v>
      </c>
      <c r="E926" t="s">
        <v>5107</v>
      </c>
      <c r="F926" t="s">
        <v>169</v>
      </c>
      <c r="H926" t="s">
        <v>5104</v>
      </c>
      <c r="I926" t="s">
        <v>9577</v>
      </c>
      <c r="J926" t="s">
        <v>9578</v>
      </c>
      <c r="K926" t="s">
        <v>3608</v>
      </c>
      <c r="L926" t="s">
        <v>5107</v>
      </c>
      <c r="M926" t="s">
        <v>2104</v>
      </c>
    </row>
    <row r="927" spans="1:13">
      <c r="A927" t="s">
        <v>5104</v>
      </c>
      <c r="B927" t="s">
        <v>9579</v>
      </c>
      <c r="C927" t="s">
        <v>9580</v>
      </c>
      <c r="D927" t="s">
        <v>3608</v>
      </c>
      <c r="E927" t="s">
        <v>5107</v>
      </c>
      <c r="F927" t="s">
        <v>169</v>
      </c>
      <c r="H927" t="s">
        <v>5104</v>
      </c>
      <c r="I927" t="s">
        <v>9581</v>
      </c>
      <c r="J927" t="s">
        <v>9582</v>
      </c>
      <c r="K927" t="s">
        <v>3608</v>
      </c>
      <c r="L927" t="s">
        <v>5107</v>
      </c>
      <c r="M927" t="s">
        <v>2104</v>
      </c>
    </row>
    <row r="928" spans="1:13">
      <c r="A928" t="s">
        <v>5104</v>
      </c>
      <c r="B928" t="s">
        <v>9583</v>
      </c>
      <c r="C928" t="s">
        <v>9584</v>
      </c>
      <c r="D928" t="s">
        <v>3608</v>
      </c>
      <c r="E928" t="s">
        <v>5107</v>
      </c>
      <c r="F928" t="s">
        <v>169</v>
      </c>
      <c r="H928" t="s">
        <v>5104</v>
      </c>
      <c r="I928" t="s">
        <v>9585</v>
      </c>
      <c r="J928" t="s">
        <v>9586</v>
      </c>
      <c r="K928" t="s">
        <v>3608</v>
      </c>
      <c r="L928" t="s">
        <v>5107</v>
      </c>
      <c r="M928" t="s">
        <v>2104</v>
      </c>
    </row>
    <row r="929" spans="1:13">
      <c r="A929" t="s">
        <v>5104</v>
      </c>
      <c r="B929" t="s">
        <v>9587</v>
      </c>
      <c r="C929" t="s">
        <v>9584</v>
      </c>
      <c r="D929" t="s">
        <v>3608</v>
      </c>
      <c r="E929" t="s">
        <v>5107</v>
      </c>
      <c r="F929" t="s">
        <v>169</v>
      </c>
      <c r="H929" t="s">
        <v>5104</v>
      </c>
      <c r="I929" t="s">
        <v>9588</v>
      </c>
      <c r="J929" t="s">
        <v>9589</v>
      </c>
      <c r="K929" t="s">
        <v>3608</v>
      </c>
      <c r="L929" t="s">
        <v>5107</v>
      </c>
      <c r="M929" t="s">
        <v>2104</v>
      </c>
    </row>
    <row r="930" spans="1:13">
      <c r="A930" t="s">
        <v>5104</v>
      </c>
      <c r="B930" t="s">
        <v>9590</v>
      </c>
      <c r="C930" t="s">
        <v>9591</v>
      </c>
      <c r="D930" t="s">
        <v>3608</v>
      </c>
      <c r="E930" t="s">
        <v>5107</v>
      </c>
      <c r="F930" t="s">
        <v>169</v>
      </c>
      <c r="H930" t="s">
        <v>5104</v>
      </c>
      <c r="I930" t="s">
        <v>9592</v>
      </c>
      <c r="J930" t="s">
        <v>9593</v>
      </c>
      <c r="K930" t="s">
        <v>3608</v>
      </c>
      <c r="L930" t="s">
        <v>5107</v>
      </c>
      <c r="M930" t="s">
        <v>2104</v>
      </c>
    </row>
    <row r="931" spans="1:13">
      <c r="A931" t="s">
        <v>5104</v>
      </c>
      <c r="B931" t="s">
        <v>9594</v>
      </c>
      <c r="C931" t="s">
        <v>9595</v>
      </c>
      <c r="D931" t="s">
        <v>3608</v>
      </c>
      <c r="E931" t="s">
        <v>5107</v>
      </c>
      <c r="F931" t="s">
        <v>169</v>
      </c>
      <c r="H931" t="s">
        <v>5104</v>
      </c>
      <c r="I931" t="s">
        <v>9596</v>
      </c>
      <c r="J931" t="s">
        <v>9597</v>
      </c>
      <c r="K931" t="s">
        <v>3608</v>
      </c>
      <c r="L931" t="s">
        <v>5107</v>
      </c>
      <c r="M931" t="s">
        <v>2104</v>
      </c>
    </row>
    <row r="932" spans="1:13">
      <c r="A932" t="s">
        <v>5104</v>
      </c>
      <c r="B932" t="s">
        <v>9598</v>
      </c>
      <c r="C932" t="s">
        <v>9595</v>
      </c>
      <c r="D932" t="s">
        <v>3608</v>
      </c>
      <c r="E932" t="s">
        <v>5107</v>
      </c>
      <c r="F932" t="s">
        <v>169</v>
      </c>
      <c r="H932" t="s">
        <v>5104</v>
      </c>
      <c r="I932" t="s">
        <v>9599</v>
      </c>
      <c r="J932" t="s">
        <v>9600</v>
      </c>
      <c r="K932" t="s">
        <v>3608</v>
      </c>
      <c r="L932" t="s">
        <v>5107</v>
      </c>
      <c r="M932" t="s">
        <v>2104</v>
      </c>
    </row>
    <row r="933" spans="1:13">
      <c r="A933" t="s">
        <v>5104</v>
      </c>
      <c r="B933" t="s">
        <v>9601</v>
      </c>
      <c r="C933" t="s">
        <v>9602</v>
      </c>
      <c r="D933" t="s">
        <v>3608</v>
      </c>
      <c r="E933" t="s">
        <v>5107</v>
      </c>
      <c r="F933" t="s">
        <v>169</v>
      </c>
      <c r="H933" t="s">
        <v>5104</v>
      </c>
      <c r="I933" t="s">
        <v>9603</v>
      </c>
      <c r="J933" t="s">
        <v>9604</v>
      </c>
      <c r="K933" t="s">
        <v>3608</v>
      </c>
      <c r="L933" t="s">
        <v>5107</v>
      </c>
      <c r="M933" t="s">
        <v>2104</v>
      </c>
    </row>
    <row r="934" spans="1:13">
      <c r="A934" t="s">
        <v>5104</v>
      </c>
      <c r="B934" t="s">
        <v>9605</v>
      </c>
      <c r="C934" t="s">
        <v>9606</v>
      </c>
      <c r="D934" t="s">
        <v>3608</v>
      </c>
      <c r="E934" t="s">
        <v>5107</v>
      </c>
      <c r="F934" t="s">
        <v>169</v>
      </c>
      <c r="H934" t="s">
        <v>5104</v>
      </c>
      <c r="I934" t="s">
        <v>9607</v>
      </c>
      <c r="J934" t="s">
        <v>9608</v>
      </c>
      <c r="K934" t="s">
        <v>3608</v>
      </c>
      <c r="L934" t="s">
        <v>5107</v>
      </c>
      <c r="M934" t="s">
        <v>2104</v>
      </c>
    </row>
    <row r="935" spans="1:13">
      <c r="A935" t="s">
        <v>5104</v>
      </c>
      <c r="B935" t="s">
        <v>9609</v>
      </c>
      <c r="C935" t="s">
        <v>9610</v>
      </c>
      <c r="D935" t="s">
        <v>3608</v>
      </c>
      <c r="E935" t="s">
        <v>5107</v>
      </c>
      <c r="F935" t="s">
        <v>169</v>
      </c>
      <c r="H935" t="s">
        <v>5104</v>
      </c>
      <c r="I935" t="s">
        <v>9611</v>
      </c>
      <c r="J935" t="s">
        <v>9612</v>
      </c>
      <c r="K935" t="s">
        <v>3608</v>
      </c>
      <c r="L935" t="s">
        <v>5107</v>
      </c>
      <c r="M935" t="s">
        <v>2104</v>
      </c>
    </row>
    <row r="936" spans="1:13">
      <c r="A936" t="s">
        <v>5104</v>
      </c>
      <c r="B936" t="s">
        <v>9613</v>
      </c>
      <c r="C936" t="s">
        <v>9614</v>
      </c>
      <c r="D936" t="s">
        <v>3608</v>
      </c>
      <c r="E936" t="s">
        <v>5107</v>
      </c>
      <c r="F936" t="s">
        <v>2490</v>
      </c>
      <c r="H936" t="s">
        <v>5104</v>
      </c>
      <c r="I936" t="s">
        <v>9615</v>
      </c>
      <c r="J936" t="s">
        <v>9616</v>
      </c>
      <c r="K936" t="s">
        <v>3608</v>
      </c>
      <c r="L936" t="s">
        <v>5107</v>
      </c>
      <c r="M936" t="s">
        <v>2104</v>
      </c>
    </row>
    <row r="937" spans="1:13">
      <c r="A937" t="s">
        <v>5104</v>
      </c>
      <c r="B937" t="s">
        <v>9617</v>
      </c>
      <c r="C937" t="s">
        <v>9614</v>
      </c>
      <c r="D937" t="s">
        <v>3608</v>
      </c>
      <c r="E937" t="s">
        <v>5107</v>
      </c>
      <c r="F937" t="s">
        <v>2490</v>
      </c>
      <c r="H937" t="s">
        <v>5104</v>
      </c>
      <c r="I937" t="s">
        <v>9618</v>
      </c>
      <c r="J937" t="s">
        <v>9619</v>
      </c>
      <c r="K937" t="s">
        <v>3608</v>
      </c>
      <c r="L937" t="s">
        <v>5107</v>
      </c>
      <c r="M937" t="s">
        <v>2104</v>
      </c>
    </row>
    <row r="938" spans="1:13">
      <c r="A938" t="s">
        <v>5104</v>
      </c>
      <c r="B938" t="s">
        <v>9620</v>
      </c>
      <c r="C938" t="s">
        <v>9621</v>
      </c>
      <c r="D938" t="s">
        <v>3608</v>
      </c>
      <c r="E938" t="s">
        <v>5107</v>
      </c>
      <c r="F938" t="s">
        <v>2490</v>
      </c>
      <c r="H938" t="s">
        <v>5104</v>
      </c>
      <c r="I938" t="s">
        <v>9622</v>
      </c>
      <c r="J938" t="s">
        <v>9623</v>
      </c>
      <c r="K938" t="s">
        <v>3608</v>
      </c>
      <c r="L938" t="s">
        <v>5107</v>
      </c>
      <c r="M938" t="s">
        <v>2104</v>
      </c>
    </row>
    <row r="939" spans="1:13">
      <c r="A939" t="s">
        <v>5104</v>
      </c>
      <c r="B939" t="s">
        <v>9624</v>
      </c>
      <c r="C939" t="s">
        <v>9625</v>
      </c>
      <c r="D939" t="s">
        <v>3608</v>
      </c>
      <c r="E939" t="s">
        <v>5107</v>
      </c>
      <c r="F939" t="s">
        <v>2490</v>
      </c>
      <c r="H939" t="s">
        <v>5104</v>
      </c>
      <c r="I939" t="s">
        <v>9626</v>
      </c>
      <c r="J939" t="s">
        <v>9627</v>
      </c>
      <c r="K939" t="s">
        <v>3608</v>
      </c>
      <c r="L939" t="s">
        <v>5107</v>
      </c>
      <c r="M939" t="s">
        <v>2104</v>
      </c>
    </row>
    <row r="940" spans="1:13">
      <c r="A940" t="s">
        <v>5104</v>
      </c>
      <c r="B940" t="s">
        <v>9628</v>
      </c>
      <c r="C940" t="s">
        <v>9629</v>
      </c>
      <c r="D940" t="s">
        <v>3608</v>
      </c>
      <c r="E940" t="s">
        <v>5107</v>
      </c>
      <c r="F940" t="s">
        <v>169</v>
      </c>
      <c r="H940" t="s">
        <v>5104</v>
      </c>
      <c r="I940" t="s">
        <v>9630</v>
      </c>
      <c r="J940" t="s">
        <v>9631</v>
      </c>
      <c r="K940" t="s">
        <v>3608</v>
      </c>
      <c r="L940" t="s">
        <v>5107</v>
      </c>
      <c r="M940" t="s">
        <v>2104</v>
      </c>
    </row>
    <row r="941" spans="1:13">
      <c r="A941" t="s">
        <v>5104</v>
      </c>
      <c r="B941" t="s">
        <v>9632</v>
      </c>
      <c r="C941" t="s">
        <v>9633</v>
      </c>
      <c r="D941" t="s">
        <v>3608</v>
      </c>
      <c r="E941" t="s">
        <v>5107</v>
      </c>
      <c r="F941" t="s">
        <v>169</v>
      </c>
      <c r="H941" t="s">
        <v>5104</v>
      </c>
      <c r="I941" t="s">
        <v>9634</v>
      </c>
      <c r="J941" t="s">
        <v>9635</v>
      </c>
      <c r="K941" t="s">
        <v>3608</v>
      </c>
      <c r="L941" t="s">
        <v>5107</v>
      </c>
      <c r="M941" t="s">
        <v>2104</v>
      </c>
    </row>
    <row r="942" spans="1:13">
      <c r="A942" t="s">
        <v>5104</v>
      </c>
      <c r="B942" t="s">
        <v>9636</v>
      </c>
      <c r="C942" t="s">
        <v>9637</v>
      </c>
      <c r="D942" t="s">
        <v>3608</v>
      </c>
      <c r="E942" t="s">
        <v>5107</v>
      </c>
      <c r="F942" t="s">
        <v>169</v>
      </c>
      <c r="H942" t="s">
        <v>5104</v>
      </c>
      <c r="I942" t="s">
        <v>9638</v>
      </c>
      <c r="J942" t="s">
        <v>9639</v>
      </c>
      <c r="K942" t="s">
        <v>3608</v>
      </c>
      <c r="L942" t="s">
        <v>5107</v>
      </c>
      <c r="M942" t="s">
        <v>2104</v>
      </c>
    </row>
    <row r="943" spans="1:13">
      <c r="A943" t="s">
        <v>5104</v>
      </c>
      <c r="B943" t="s">
        <v>9640</v>
      </c>
      <c r="C943" t="s">
        <v>9641</v>
      </c>
      <c r="D943" t="s">
        <v>3608</v>
      </c>
      <c r="E943" t="s">
        <v>5107</v>
      </c>
      <c r="F943" t="s">
        <v>169</v>
      </c>
      <c r="H943" t="s">
        <v>5104</v>
      </c>
      <c r="I943" t="s">
        <v>9642</v>
      </c>
      <c r="J943" t="s">
        <v>9643</v>
      </c>
      <c r="K943" t="s">
        <v>3608</v>
      </c>
      <c r="L943" t="s">
        <v>5107</v>
      </c>
      <c r="M943" t="s">
        <v>2104</v>
      </c>
    </row>
    <row r="944" spans="1:13">
      <c r="A944" t="s">
        <v>5104</v>
      </c>
      <c r="B944" t="s">
        <v>9644</v>
      </c>
      <c r="C944" t="s">
        <v>9645</v>
      </c>
      <c r="D944" t="s">
        <v>3608</v>
      </c>
      <c r="E944" t="s">
        <v>5107</v>
      </c>
      <c r="F944" t="s">
        <v>1649</v>
      </c>
      <c r="H944" t="s">
        <v>5104</v>
      </c>
      <c r="I944" t="s">
        <v>9646</v>
      </c>
      <c r="J944" t="s">
        <v>9647</v>
      </c>
      <c r="K944" t="s">
        <v>3608</v>
      </c>
      <c r="L944" t="s">
        <v>5107</v>
      </c>
      <c r="M944" t="s">
        <v>2490</v>
      </c>
    </row>
    <row r="945" spans="1:13">
      <c r="A945" t="s">
        <v>5104</v>
      </c>
      <c r="B945" t="s">
        <v>9648</v>
      </c>
      <c r="C945" t="s">
        <v>9649</v>
      </c>
      <c r="D945" t="s">
        <v>3608</v>
      </c>
      <c r="E945" t="s">
        <v>5107</v>
      </c>
      <c r="F945" t="s">
        <v>1649</v>
      </c>
      <c r="H945" t="s">
        <v>5104</v>
      </c>
      <c r="I945" t="s">
        <v>9650</v>
      </c>
      <c r="J945" t="s">
        <v>9651</v>
      </c>
      <c r="K945" t="s">
        <v>3608</v>
      </c>
      <c r="L945" t="s">
        <v>5107</v>
      </c>
      <c r="M945" t="s">
        <v>2490</v>
      </c>
    </row>
    <row r="946" spans="1:13">
      <c r="A946" t="s">
        <v>5104</v>
      </c>
      <c r="B946" t="s">
        <v>9652</v>
      </c>
      <c r="C946" t="s">
        <v>9653</v>
      </c>
      <c r="D946" t="s">
        <v>3608</v>
      </c>
      <c r="E946" t="s">
        <v>5107</v>
      </c>
      <c r="F946" t="s">
        <v>169</v>
      </c>
      <c r="H946" t="s">
        <v>5104</v>
      </c>
      <c r="I946" t="s">
        <v>9654</v>
      </c>
      <c r="J946" t="s">
        <v>9655</v>
      </c>
      <c r="K946" t="s">
        <v>3608</v>
      </c>
      <c r="L946" t="s">
        <v>5107</v>
      </c>
      <c r="M946" t="s">
        <v>2490</v>
      </c>
    </row>
    <row r="947" spans="1:13">
      <c r="A947" t="s">
        <v>5104</v>
      </c>
      <c r="B947" t="s">
        <v>9656</v>
      </c>
      <c r="C947" t="s">
        <v>9657</v>
      </c>
      <c r="D947" t="s">
        <v>3608</v>
      </c>
      <c r="E947" t="s">
        <v>5107</v>
      </c>
      <c r="F947" t="s">
        <v>169</v>
      </c>
      <c r="H947" t="s">
        <v>5104</v>
      </c>
      <c r="I947" t="s">
        <v>9658</v>
      </c>
      <c r="J947" t="s">
        <v>9659</v>
      </c>
      <c r="K947" t="s">
        <v>3608</v>
      </c>
      <c r="L947" t="s">
        <v>5107</v>
      </c>
      <c r="M947" t="s">
        <v>2490</v>
      </c>
    </row>
    <row r="948" spans="1:13">
      <c r="A948" t="s">
        <v>5104</v>
      </c>
      <c r="B948" t="s">
        <v>9660</v>
      </c>
      <c r="C948" t="s">
        <v>9661</v>
      </c>
      <c r="D948" t="s">
        <v>3608</v>
      </c>
      <c r="E948" t="s">
        <v>5107</v>
      </c>
      <c r="F948" t="s">
        <v>169</v>
      </c>
      <c r="H948" t="s">
        <v>5104</v>
      </c>
      <c r="I948" t="s">
        <v>9662</v>
      </c>
      <c r="J948" t="s">
        <v>9663</v>
      </c>
      <c r="K948" t="s">
        <v>3608</v>
      </c>
      <c r="L948" t="s">
        <v>5107</v>
      </c>
      <c r="M948" t="s">
        <v>2490</v>
      </c>
    </row>
    <row r="949" spans="1:13">
      <c r="A949" t="s">
        <v>5104</v>
      </c>
      <c r="B949" t="s">
        <v>9664</v>
      </c>
      <c r="C949" t="s">
        <v>9665</v>
      </c>
      <c r="D949" t="s">
        <v>3608</v>
      </c>
      <c r="E949" t="s">
        <v>5107</v>
      </c>
      <c r="F949" t="s">
        <v>169</v>
      </c>
      <c r="H949" t="s">
        <v>5104</v>
      </c>
      <c r="I949" t="s">
        <v>9666</v>
      </c>
      <c r="J949" t="s">
        <v>9651</v>
      </c>
      <c r="K949" t="s">
        <v>3608</v>
      </c>
      <c r="L949" t="s">
        <v>5107</v>
      </c>
      <c r="M949" t="s">
        <v>2490</v>
      </c>
    </row>
    <row r="950" spans="1:13">
      <c r="A950" t="s">
        <v>5104</v>
      </c>
      <c r="B950" t="s">
        <v>9667</v>
      </c>
      <c r="C950" t="s">
        <v>9668</v>
      </c>
      <c r="D950" t="s">
        <v>3608</v>
      </c>
      <c r="E950" t="s">
        <v>5107</v>
      </c>
      <c r="F950" t="s">
        <v>169</v>
      </c>
      <c r="H950" t="s">
        <v>5104</v>
      </c>
      <c r="I950" t="s">
        <v>9669</v>
      </c>
      <c r="J950" t="s">
        <v>9670</v>
      </c>
      <c r="K950" t="s">
        <v>3608</v>
      </c>
      <c r="L950" t="s">
        <v>5107</v>
      </c>
      <c r="M950" t="s">
        <v>2490</v>
      </c>
    </row>
    <row r="951" spans="1:13">
      <c r="A951" t="s">
        <v>5104</v>
      </c>
      <c r="B951" t="s">
        <v>9671</v>
      </c>
      <c r="C951" t="s">
        <v>9672</v>
      </c>
      <c r="D951" t="s">
        <v>3608</v>
      </c>
      <c r="E951" t="s">
        <v>5107</v>
      </c>
      <c r="F951" t="s">
        <v>169</v>
      </c>
      <c r="H951" t="s">
        <v>5104</v>
      </c>
      <c r="I951" t="s">
        <v>9673</v>
      </c>
      <c r="J951" t="s">
        <v>9674</v>
      </c>
      <c r="K951" t="s">
        <v>3608</v>
      </c>
      <c r="L951" t="s">
        <v>5107</v>
      </c>
      <c r="M951" t="s">
        <v>2490</v>
      </c>
    </row>
    <row r="952" spans="1:13">
      <c r="A952" t="s">
        <v>5104</v>
      </c>
      <c r="B952" t="s">
        <v>9675</v>
      </c>
      <c r="C952" t="s">
        <v>9676</v>
      </c>
      <c r="D952" t="s">
        <v>3608</v>
      </c>
      <c r="E952" t="s">
        <v>5107</v>
      </c>
      <c r="F952" t="s">
        <v>169</v>
      </c>
      <c r="H952" t="s">
        <v>5104</v>
      </c>
      <c r="I952" t="s">
        <v>9677</v>
      </c>
      <c r="J952" t="s">
        <v>9678</v>
      </c>
      <c r="K952" t="s">
        <v>3608</v>
      </c>
      <c r="L952" t="s">
        <v>5107</v>
      </c>
      <c r="M952" t="s">
        <v>1649</v>
      </c>
    </row>
    <row r="953" spans="1:13">
      <c r="A953" t="s">
        <v>5104</v>
      </c>
      <c r="B953" t="s">
        <v>9679</v>
      </c>
      <c r="C953" t="s">
        <v>9676</v>
      </c>
      <c r="D953" t="s">
        <v>3608</v>
      </c>
      <c r="E953" t="s">
        <v>5107</v>
      </c>
      <c r="F953" t="s">
        <v>169</v>
      </c>
      <c r="H953" t="s">
        <v>5104</v>
      </c>
      <c r="I953" t="s">
        <v>9680</v>
      </c>
      <c r="J953" t="s">
        <v>9681</v>
      </c>
      <c r="K953" t="s">
        <v>3608</v>
      </c>
      <c r="L953" t="s">
        <v>5107</v>
      </c>
      <c r="M953" t="s">
        <v>1649</v>
      </c>
    </row>
    <row r="954" spans="1:13">
      <c r="A954" t="s">
        <v>5104</v>
      </c>
      <c r="B954" t="s">
        <v>9682</v>
      </c>
      <c r="C954" t="s">
        <v>9683</v>
      </c>
      <c r="D954" t="s">
        <v>3608</v>
      </c>
      <c r="E954" t="s">
        <v>5107</v>
      </c>
      <c r="F954" t="s">
        <v>169</v>
      </c>
      <c r="H954" t="s">
        <v>5104</v>
      </c>
      <c r="I954" t="s">
        <v>9684</v>
      </c>
      <c r="J954" t="s">
        <v>9685</v>
      </c>
      <c r="K954" t="s">
        <v>3608</v>
      </c>
      <c r="L954" t="s">
        <v>5107</v>
      </c>
      <c r="M954" t="s">
        <v>1649</v>
      </c>
    </row>
    <row r="955" spans="1:13">
      <c r="A955" t="s">
        <v>5104</v>
      </c>
      <c r="B955" t="s">
        <v>9686</v>
      </c>
      <c r="C955" t="s">
        <v>9687</v>
      </c>
      <c r="D955" t="s">
        <v>3608</v>
      </c>
      <c r="E955" t="s">
        <v>5107</v>
      </c>
      <c r="F955" t="s">
        <v>3525</v>
      </c>
      <c r="H955" t="s">
        <v>5104</v>
      </c>
      <c r="I955" t="s">
        <v>9688</v>
      </c>
      <c r="J955" t="s">
        <v>9689</v>
      </c>
      <c r="K955" t="s">
        <v>3608</v>
      </c>
      <c r="L955" t="s">
        <v>5107</v>
      </c>
      <c r="M955" t="s">
        <v>1649</v>
      </c>
    </row>
    <row r="956" spans="1:13">
      <c r="A956" t="s">
        <v>5104</v>
      </c>
      <c r="B956" t="s">
        <v>9690</v>
      </c>
      <c r="C956" t="s">
        <v>9691</v>
      </c>
      <c r="D956" t="s">
        <v>3608</v>
      </c>
      <c r="E956" t="s">
        <v>5107</v>
      </c>
      <c r="F956" t="s">
        <v>3525</v>
      </c>
      <c r="H956" t="s">
        <v>5104</v>
      </c>
      <c r="I956" t="s">
        <v>9692</v>
      </c>
      <c r="J956" t="s">
        <v>9693</v>
      </c>
      <c r="K956" t="s">
        <v>3608</v>
      </c>
      <c r="L956" t="s">
        <v>5107</v>
      </c>
      <c r="M956" t="s">
        <v>1649</v>
      </c>
    </row>
    <row r="957" spans="1:13">
      <c r="A957" t="s">
        <v>5104</v>
      </c>
      <c r="B957" t="s">
        <v>9694</v>
      </c>
      <c r="C957" t="s">
        <v>9695</v>
      </c>
      <c r="D957" t="s">
        <v>3608</v>
      </c>
      <c r="E957" t="s">
        <v>5107</v>
      </c>
      <c r="F957" t="s">
        <v>3525</v>
      </c>
      <c r="H957" t="s">
        <v>5104</v>
      </c>
      <c r="I957" t="s">
        <v>9696</v>
      </c>
      <c r="J957" t="s">
        <v>9685</v>
      </c>
      <c r="K957" t="s">
        <v>3608</v>
      </c>
      <c r="L957" t="s">
        <v>5107</v>
      </c>
      <c r="M957" t="s">
        <v>1649</v>
      </c>
    </row>
    <row r="958" spans="1:13">
      <c r="A958" t="s">
        <v>5104</v>
      </c>
      <c r="B958" t="s">
        <v>9697</v>
      </c>
      <c r="C958" t="s">
        <v>9698</v>
      </c>
      <c r="D958" t="s">
        <v>3608</v>
      </c>
      <c r="E958" t="s">
        <v>5107</v>
      </c>
      <c r="F958" t="s">
        <v>3525</v>
      </c>
      <c r="H958" t="s">
        <v>5104</v>
      </c>
      <c r="I958" t="s">
        <v>9699</v>
      </c>
      <c r="J958" t="s">
        <v>9700</v>
      </c>
      <c r="K958" t="s">
        <v>3608</v>
      </c>
      <c r="L958" t="s">
        <v>5107</v>
      </c>
      <c r="M958" t="s">
        <v>1649</v>
      </c>
    </row>
    <row r="959" spans="1:13">
      <c r="A959" t="s">
        <v>5104</v>
      </c>
      <c r="B959" t="s">
        <v>9701</v>
      </c>
      <c r="C959" t="s">
        <v>9702</v>
      </c>
      <c r="D959" t="s">
        <v>3608</v>
      </c>
      <c r="E959" t="s">
        <v>5107</v>
      </c>
      <c r="F959" t="s">
        <v>3525</v>
      </c>
      <c r="H959" t="s">
        <v>5104</v>
      </c>
      <c r="I959" t="s">
        <v>9703</v>
      </c>
      <c r="J959" t="s">
        <v>9704</v>
      </c>
      <c r="K959" t="s">
        <v>3608</v>
      </c>
      <c r="L959" t="s">
        <v>5107</v>
      </c>
      <c r="M959" t="s">
        <v>2490</v>
      </c>
    </row>
    <row r="960" spans="1:13">
      <c r="A960" t="s">
        <v>5104</v>
      </c>
      <c r="B960" t="s">
        <v>9705</v>
      </c>
      <c r="C960" t="s">
        <v>9706</v>
      </c>
      <c r="D960" t="s">
        <v>3608</v>
      </c>
      <c r="E960" t="s">
        <v>5107</v>
      </c>
      <c r="F960" t="s">
        <v>3525</v>
      </c>
      <c r="H960" t="s">
        <v>5104</v>
      </c>
      <c r="I960" t="s">
        <v>9707</v>
      </c>
      <c r="J960" t="s">
        <v>9708</v>
      </c>
      <c r="K960" t="s">
        <v>3608</v>
      </c>
      <c r="L960" t="s">
        <v>5107</v>
      </c>
      <c r="M960" t="s">
        <v>2490</v>
      </c>
    </row>
    <row r="961" spans="1:13">
      <c r="A961" t="s">
        <v>5104</v>
      </c>
      <c r="B961" t="s">
        <v>9709</v>
      </c>
      <c r="C961" t="s">
        <v>9710</v>
      </c>
      <c r="D961" t="s">
        <v>3608</v>
      </c>
      <c r="E961" t="s">
        <v>5107</v>
      </c>
      <c r="F961" t="s">
        <v>169</v>
      </c>
      <c r="H961" t="s">
        <v>5104</v>
      </c>
      <c r="I961" t="s">
        <v>9711</v>
      </c>
      <c r="J961" t="s">
        <v>9712</v>
      </c>
      <c r="K961" t="s">
        <v>3608</v>
      </c>
      <c r="L961" t="s">
        <v>5107</v>
      </c>
      <c r="M961" t="s">
        <v>2490</v>
      </c>
    </row>
    <row r="962" spans="1:13">
      <c r="A962" t="s">
        <v>5104</v>
      </c>
      <c r="B962" t="s">
        <v>9713</v>
      </c>
      <c r="C962" t="s">
        <v>9714</v>
      </c>
      <c r="D962" t="s">
        <v>3608</v>
      </c>
      <c r="E962" t="s">
        <v>5107</v>
      </c>
      <c r="F962" t="s">
        <v>169</v>
      </c>
      <c r="H962" t="s">
        <v>5104</v>
      </c>
      <c r="I962" t="s">
        <v>9715</v>
      </c>
      <c r="J962" t="s">
        <v>9716</v>
      </c>
      <c r="K962" t="s">
        <v>3608</v>
      </c>
      <c r="L962" t="s">
        <v>5107</v>
      </c>
      <c r="M962" t="s">
        <v>2490</v>
      </c>
    </row>
    <row r="963" spans="1:13">
      <c r="A963" t="s">
        <v>5104</v>
      </c>
      <c r="B963" t="s">
        <v>9717</v>
      </c>
      <c r="C963" t="s">
        <v>9718</v>
      </c>
      <c r="D963" t="s">
        <v>3608</v>
      </c>
      <c r="E963" t="s">
        <v>5107</v>
      </c>
      <c r="F963" t="s">
        <v>169</v>
      </c>
      <c r="H963" t="s">
        <v>5104</v>
      </c>
      <c r="I963" t="s">
        <v>9719</v>
      </c>
      <c r="J963" t="s">
        <v>9720</v>
      </c>
      <c r="K963" t="s">
        <v>3608</v>
      </c>
      <c r="L963" t="s">
        <v>5107</v>
      </c>
      <c r="M963" t="s">
        <v>2490</v>
      </c>
    </row>
    <row r="964" spans="1:13">
      <c r="A964" t="s">
        <v>5104</v>
      </c>
      <c r="B964" t="s">
        <v>9721</v>
      </c>
      <c r="C964" t="s">
        <v>9722</v>
      </c>
      <c r="D964" t="s">
        <v>3608</v>
      </c>
      <c r="E964" t="s">
        <v>5107</v>
      </c>
      <c r="F964" t="s">
        <v>169</v>
      </c>
      <c r="H964" t="s">
        <v>5104</v>
      </c>
      <c r="I964" t="s">
        <v>9723</v>
      </c>
      <c r="J964" t="s">
        <v>9724</v>
      </c>
      <c r="K964" t="s">
        <v>3608</v>
      </c>
      <c r="L964" t="s">
        <v>5107</v>
      </c>
      <c r="M964" t="s">
        <v>2490</v>
      </c>
    </row>
    <row r="965" spans="1:13">
      <c r="A965" t="s">
        <v>5104</v>
      </c>
      <c r="B965" t="s">
        <v>9725</v>
      </c>
      <c r="C965" t="s">
        <v>9726</v>
      </c>
      <c r="D965" t="s">
        <v>3608</v>
      </c>
      <c r="E965" t="s">
        <v>5107</v>
      </c>
      <c r="F965" t="s">
        <v>169</v>
      </c>
      <c r="H965" t="s">
        <v>5104</v>
      </c>
      <c r="I965" t="s">
        <v>9727</v>
      </c>
      <c r="J965" t="s">
        <v>9728</v>
      </c>
      <c r="K965" t="s">
        <v>3608</v>
      </c>
      <c r="L965" t="s">
        <v>5107</v>
      </c>
      <c r="M965" t="s">
        <v>1971</v>
      </c>
    </row>
    <row r="966" spans="1:13">
      <c r="A966" t="s">
        <v>5104</v>
      </c>
      <c r="B966" t="s">
        <v>9729</v>
      </c>
      <c r="C966" t="s">
        <v>9730</v>
      </c>
      <c r="D966" t="s">
        <v>3608</v>
      </c>
      <c r="E966" t="s">
        <v>5107</v>
      </c>
      <c r="F966" t="s">
        <v>169</v>
      </c>
      <c r="H966" t="s">
        <v>5104</v>
      </c>
      <c r="I966" t="s">
        <v>9731</v>
      </c>
      <c r="J966" t="s">
        <v>9732</v>
      </c>
      <c r="K966" t="s">
        <v>3608</v>
      </c>
      <c r="L966" t="s">
        <v>5107</v>
      </c>
      <c r="M966" t="s">
        <v>1971</v>
      </c>
    </row>
    <row r="967" spans="1:13">
      <c r="A967" t="s">
        <v>5104</v>
      </c>
      <c r="B967" t="s">
        <v>9733</v>
      </c>
      <c r="C967" t="s">
        <v>9734</v>
      </c>
      <c r="D967" t="s">
        <v>3608</v>
      </c>
      <c r="E967" t="s">
        <v>5107</v>
      </c>
      <c r="F967" t="s">
        <v>169</v>
      </c>
      <c r="H967" t="s">
        <v>5104</v>
      </c>
      <c r="I967" t="s">
        <v>9735</v>
      </c>
      <c r="J967" t="s">
        <v>9732</v>
      </c>
      <c r="K967" t="s">
        <v>3608</v>
      </c>
      <c r="L967" t="s">
        <v>5107</v>
      </c>
      <c r="M967" t="s">
        <v>1971</v>
      </c>
    </row>
    <row r="968" spans="1:13">
      <c r="A968" t="s">
        <v>5104</v>
      </c>
      <c r="B968" t="s">
        <v>9736</v>
      </c>
      <c r="C968" t="s">
        <v>9737</v>
      </c>
      <c r="D968" t="s">
        <v>3608</v>
      </c>
      <c r="E968" t="s">
        <v>5107</v>
      </c>
      <c r="F968" t="s">
        <v>169</v>
      </c>
      <c r="H968" t="s">
        <v>5104</v>
      </c>
      <c r="I968" t="s">
        <v>9738</v>
      </c>
      <c r="J968" t="s">
        <v>9732</v>
      </c>
      <c r="K968" t="s">
        <v>3608</v>
      </c>
      <c r="L968" t="s">
        <v>5107</v>
      </c>
      <c r="M968" t="s">
        <v>1971</v>
      </c>
    </row>
    <row r="969" spans="1:13">
      <c r="A969" t="s">
        <v>5104</v>
      </c>
      <c r="B969" t="s">
        <v>9739</v>
      </c>
      <c r="C969" t="s">
        <v>9740</v>
      </c>
      <c r="D969" t="s">
        <v>3608</v>
      </c>
      <c r="E969" t="s">
        <v>5107</v>
      </c>
      <c r="F969" t="s">
        <v>169</v>
      </c>
      <c r="H969" t="s">
        <v>5104</v>
      </c>
      <c r="I969" t="s">
        <v>9741</v>
      </c>
      <c r="J969" t="s">
        <v>9742</v>
      </c>
      <c r="K969" t="s">
        <v>3608</v>
      </c>
      <c r="L969" t="s">
        <v>5107</v>
      </c>
      <c r="M969" t="s">
        <v>1971</v>
      </c>
    </row>
    <row r="970" spans="1:13">
      <c r="A970" t="s">
        <v>5104</v>
      </c>
      <c r="B970" t="s">
        <v>9743</v>
      </c>
      <c r="C970" t="s">
        <v>9744</v>
      </c>
      <c r="D970" t="s">
        <v>3608</v>
      </c>
      <c r="E970" t="s">
        <v>5107</v>
      </c>
      <c r="F970" t="s">
        <v>1649</v>
      </c>
      <c r="H970" t="s">
        <v>5104</v>
      </c>
      <c r="I970" t="s">
        <v>9745</v>
      </c>
      <c r="J970" t="s">
        <v>9746</v>
      </c>
      <c r="K970" t="s">
        <v>3608</v>
      </c>
      <c r="L970" t="s">
        <v>5107</v>
      </c>
      <c r="M970" t="s">
        <v>1971</v>
      </c>
    </row>
    <row r="971" spans="1:13">
      <c r="A971" t="s">
        <v>5104</v>
      </c>
      <c r="B971" t="s">
        <v>9747</v>
      </c>
      <c r="C971" t="s">
        <v>9748</v>
      </c>
      <c r="D971" t="s">
        <v>3608</v>
      </c>
      <c r="E971" t="s">
        <v>5107</v>
      </c>
      <c r="F971" t="s">
        <v>1649</v>
      </c>
      <c r="H971" t="s">
        <v>5104</v>
      </c>
      <c r="I971" t="s">
        <v>9749</v>
      </c>
      <c r="J971" t="s">
        <v>9750</v>
      </c>
      <c r="K971" t="s">
        <v>3608</v>
      </c>
      <c r="L971" t="s">
        <v>5107</v>
      </c>
      <c r="M971" t="s">
        <v>1971</v>
      </c>
    </row>
    <row r="972" spans="1:13">
      <c r="A972" t="s">
        <v>5104</v>
      </c>
      <c r="B972" t="s">
        <v>9751</v>
      </c>
      <c r="C972" t="s">
        <v>9752</v>
      </c>
      <c r="D972" t="s">
        <v>3608</v>
      </c>
      <c r="E972" t="s">
        <v>5107</v>
      </c>
      <c r="F972" t="s">
        <v>1649</v>
      </c>
      <c r="H972" t="s">
        <v>5104</v>
      </c>
      <c r="I972" t="s">
        <v>9753</v>
      </c>
      <c r="J972" t="s">
        <v>9750</v>
      </c>
      <c r="K972" t="s">
        <v>3608</v>
      </c>
      <c r="L972" t="s">
        <v>5107</v>
      </c>
      <c r="M972" t="s">
        <v>1971</v>
      </c>
    </row>
    <row r="973" spans="1:13">
      <c r="A973" t="s">
        <v>5104</v>
      </c>
      <c r="B973" t="s">
        <v>9754</v>
      </c>
      <c r="C973" t="s">
        <v>9755</v>
      </c>
      <c r="D973" t="s">
        <v>3608</v>
      </c>
      <c r="E973" t="s">
        <v>5107</v>
      </c>
      <c r="F973" t="s">
        <v>1087</v>
      </c>
      <c r="H973" t="s">
        <v>5104</v>
      </c>
      <c r="I973" t="s">
        <v>9756</v>
      </c>
      <c r="J973" t="s">
        <v>9757</v>
      </c>
      <c r="K973" t="s">
        <v>3608</v>
      </c>
      <c r="L973" t="s">
        <v>5107</v>
      </c>
      <c r="M973" t="s">
        <v>3123</v>
      </c>
    </row>
    <row r="974" spans="1:13">
      <c r="A974" t="s">
        <v>5104</v>
      </c>
      <c r="B974" t="s">
        <v>9758</v>
      </c>
      <c r="C974" t="s">
        <v>9759</v>
      </c>
      <c r="D974" t="s">
        <v>3608</v>
      </c>
      <c r="E974" t="s">
        <v>5107</v>
      </c>
      <c r="F974" t="s">
        <v>1087</v>
      </c>
      <c r="H974" t="s">
        <v>5104</v>
      </c>
      <c r="I974" t="s">
        <v>9760</v>
      </c>
      <c r="J974" t="s">
        <v>9761</v>
      </c>
      <c r="K974" t="s">
        <v>3608</v>
      </c>
      <c r="L974" t="s">
        <v>5107</v>
      </c>
      <c r="M974" t="s">
        <v>3123</v>
      </c>
    </row>
    <row r="975" spans="1:13">
      <c r="A975" t="s">
        <v>5104</v>
      </c>
      <c r="B975" t="s">
        <v>9762</v>
      </c>
      <c r="C975" t="s">
        <v>9763</v>
      </c>
      <c r="D975" t="s">
        <v>3608</v>
      </c>
      <c r="E975" t="s">
        <v>5107</v>
      </c>
      <c r="F975" t="s">
        <v>1087</v>
      </c>
      <c r="H975" t="s">
        <v>5104</v>
      </c>
      <c r="I975" t="s">
        <v>9764</v>
      </c>
      <c r="J975" t="s">
        <v>9765</v>
      </c>
      <c r="K975" t="s">
        <v>3608</v>
      </c>
      <c r="L975" t="s">
        <v>5107</v>
      </c>
      <c r="M975" t="s">
        <v>3123</v>
      </c>
    </row>
    <row r="976" spans="1:13">
      <c r="A976" t="s">
        <v>5104</v>
      </c>
      <c r="B976" t="s">
        <v>9766</v>
      </c>
      <c r="C976" t="s">
        <v>9767</v>
      </c>
      <c r="D976" t="s">
        <v>3608</v>
      </c>
      <c r="E976" t="s">
        <v>5107</v>
      </c>
      <c r="F976" t="s">
        <v>1055</v>
      </c>
      <c r="H976" t="s">
        <v>5104</v>
      </c>
      <c r="I976" t="s">
        <v>9768</v>
      </c>
      <c r="J976" t="s">
        <v>9769</v>
      </c>
      <c r="K976" t="s">
        <v>3608</v>
      </c>
      <c r="L976" t="s">
        <v>5107</v>
      </c>
      <c r="M976" t="s">
        <v>3123</v>
      </c>
    </row>
    <row r="977" spans="1:13">
      <c r="A977" t="s">
        <v>5104</v>
      </c>
      <c r="B977" t="s">
        <v>9770</v>
      </c>
      <c r="C977" t="s">
        <v>9771</v>
      </c>
      <c r="D977" t="s">
        <v>3608</v>
      </c>
      <c r="E977" t="s">
        <v>5107</v>
      </c>
      <c r="F977" t="s">
        <v>1055</v>
      </c>
      <c r="H977" t="s">
        <v>5104</v>
      </c>
      <c r="I977" t="s">
        <v>9772</v>
      </c>
      <c r="J977" t="s">
        <v>9773</v>
      </c>
      <c r="K977" t="s">
        <v>3608</v>
      </c>
      <c r="L977" t="s">
        <v>5107</v>
      </c>
      <c r="M977" t="s">
        <v>3123</v>
      </c>
    </row>
    <row r="978" spans="1:13">
      <c r="A978" t="s">
        <v>5104</v>
      </c>
      <c r="B978" t="s">
        <v>9774</v>
      </c>
      <c r="C978" t="s">
        <v>9775</v>
      </c>
      <c r="D978" t="s">
        <v>3608</v>
      </c>
      <c r="E978" t="s">
        <v>5107</v>
      </c>
      <c r="F978" t="s">
        <v>3243</v>
      </c>
      <c r="H978" t="s">
        <v>5104</v>
      </c>
      <c r="I978" t="s">
        <v>9776</v>
      </c>
      <c r="J978" t="s">
        <v>9777</v>
      </c>
      <c r="K978" t="s">
        <v>3608</v>
      </c>
      <c r="L978" t="s">
        <v>5107</v>
      </c>
      <c r="M978" t="s">
        <v>3123</v>
      </c>
    </row>
    <row r="979" spans="1:13">
      <c r="A979" t="s">
        <v>5104</v>
      </c>
      <c r="B979" t="s">
        <v>9778</v>
      </c>
      <c r="C979" t="s">
        <v>9779</v>
      </c>
      <c r="D979" t="s">
        <v>3608</v>
      </c>
      <c r="E979" t="s">
        <v>5107</v>
      </c>
      <c r="F979" t="s">
        <v>3243</v>
      </c>
      <c r="H979" t="s">
        <v>5104</v>
      </c>
      <c r="I979" t="s">
        <v>9780</v>
      </c>
      <c r="J979" t="s">
        <v>9781</v>
      </c>
      <c r="K979" t="s">
        <v>3608</v>
      </c>
      <c r="L979" t="s">
        <v>5107</v>
      </c>
      <c r="M979" t="s">
        <v>3123</v>
      </c>
    </row>
    <row r="980" spans="1:13">
      <c r="A980" t="s">
        <v>5104</v>
      </c>
      <c r="B980" t="s">
        <v>9782</v>
      </c>
      <c r="C980" t="s">
        <v>9783</v>
      </c>
      <c r="D980" t="s">
        <v>3608</v>
      </c>
      <c r="E980" t="s">
        <v>5107</v>
      </c>
      <c r="F980" t="s">
        <v>3243</v>
      </c>
      <c r="H980" t="s">
        <v>5104</v>
      </c>
      <c r="I980" t="s">
        <v>9784</v>
      </c>
      <c r="J980" t="s">
        <v>9785</v>
      </c>
      <c r="K980" t="s">
        <v>3608</v>
      </c>
      <c r="L980" t="s">
        <v>5107</v>
      </c>
      <c r="M980" t="s">
        <v>3123</v>
      </c>
    </row>
    <row r="981" spans="1:13">
      <c r="A981" t="s">
        <v>5104</v>
      </c>
      <c r="B981" t="s">
        <v>9786</v>
      </c>
      <c r="C981" t="s">
        <v>9787</v>
      </c>
      <c r="D981" t="s">
        <v>3608</v>
      </c>
      <c r="E981" t="s">
        <v>5107</v>
      </c>
      <c r="F981" t="s">
        <v>3243</v>
      </c>
      <c r="H981" t="s">
        <v>5104</v>
      </c>
      <c r="I981" t="s">
        <v>9788</v>
      </c>
      <c r="J981" t="s">
        <v>9789</v>
      </c>
      <c r="K981" t="s">
        <v>3608</v>
      </c>
      <c r="L981" t="s">
        <v>5107</v>
      </c>
      <c r="M981" t="s">
        <v>3123</v>
      </c>
    </row>
    <row r="982" spans="1:13">
      <c r="A982" t="s">
        <v>5104</v>
      </c>
      <c r="B982" t="s">
        <v>9790</v>
      </c>
      <c r="C982" t="s">
        <v>9791</v>
      </c>
      <c r="D982" t="s">
        <v>3608</v>
      </c>
      <c r="E982" t="s">
        <v>5107</v>
      </c>
      <c r="F982" t="s">
        <v>3243</v>
      </c>
      <c r="H982" t="s">
        <v>5104</v>
      </c>
      <c r="I982" t="s">
        <v>9792</v>
      </c>
      <c r="J982" t="s">
        <v>9793</v>
      </c>
      <c r="K982" t="s">
        <v>3608</v>
      </c>
      <c r="L982" t="s">
        <v>5107</v>
      </c>
      <c r="M982" t="s">
        <v>3123</v>
      </c>
    </row>
    <row r="983" spans="1:13">
      <c r="A983" t="s">
        <v>5104</v>
      </c>
      <c r="B983" t="s">
        <v>9794</v>
      </c>
      <c r="C983" t="s">
        <v>9795</v>
      </c>
      <c r="D983" t="s">
        <v>3608</v>
      </c>
      <c r="E983" t="s">
        <v>5107</v>
      </c>
      <c r="F983" t="s">
        <v>1971</v>
      </c>
      <c r="H983" t="s">
        <v>5104</v>
      </c>
      <c r="I983" t="s">
        <v>9796</v>
      </c>
      <c r="J983" t="s">
        <v>9797</v>
      </c>
      <c r="K983" t="s">
        <v>3608</v>
      </c>
      <c r="L983" t="s">
        <v>5107</v>
      </c>
      <c r="M983" t="s">
        <v>3123</v>
      </c>
    </row>
    <row r="984" spans="1:13">
      <c r="A984" t="s">
        <v>5104</v>
      </c>
      <c r="B984" t="s">
        <v>9798</v>
      </c>
      <c r="C984" t="s">
        <v>9799</v>
      </c>
      <c r="D984" t="s">
        <v>3608</v>
      </c>
      <c r="E984" t="s">
        <v>5107</v>
      </c>
      <c r="F984" t="s">
        <v>1971</v>
      </c>
      <c r="H984" t="s">
        <v>5104</v>
      </c>
      <c r="I984" t="s">
        <v>9800</v>
      </c>
      <c r="J984" t="s">
        <v>9789</v>
      </c>
      <c r="K984" t="s">
        <v>3608</v>
      </c>
      <c r="L984" t="s">
        <v>5107</v>
      </c>
      <c r="M984" t="s">
        <v>3123</v>
      </c>
    </row>
    <row r="985" spans="1:13">
      <c r="A985" t="s">
        <v>5104</v>
      </c>
      <c r="B985" t="s">
        <v>9801</v>
      </c>
      <c r="C985" t="s">
        <v>9802</v>
      </c>
      <c r="D985" t="s">
        <v>3608</v>
      </c>
      <c r="E985" t="s">
        <v>5107</v>
      </c>
      <c r="F985" t="s">
        <v>1971</v>
      </c>
      <c r="H985" t="s">
        <v>5104</v>
      </c>
      <c r="I985" t="s">
        <v>9803</v>
      </c>
      <c r="J985" t="s">
        <v>9804</v>
      </c>
      <c r="K985" t="s">
        <v>3608</v>
      </c>
      <c r="L985" t="s">
        <v>5107</v>
      </c>
      <c r="M985" t="s">
        <v>169</v>
      </c>
    </row>
    <row r="986" spans="1:13">
      <c r="A986" t="s">
        <v>5104</v>
      </c>
      <c r="B986" t="s">
        <v>9805</v>
      </c>
      <c r="C986" t="s">
        <v>9806</v>
      </c>
      <c r="D986" t="s">
        <v>3608</v>
      </c>
      <c r="E986" t="s">
        <v>5107</v>
      </c>
      <c r="F986" t="s">
        <v>1971</v>
      </c>
      <c r="H986" t="s">
        <v>5104</v>
      </c>
      <c r="I986" t="s">
        <v>9807</v>
      </c>
      <c r="J986" t="s">
        <v>9808</v>
      </c>
      <c r="K986" t="s">
        <v>3608</v>
      </c>
      <c r="L986" t="s">
        <v>5107</v>
      </c>
      <c r="M986" t="s">
        <v>169</v>
      </c>
    </row>
    <row r="987" spans="1:13">
      <c r="A987" t="s">
        <v>5104</v>
      </c>
      <c r="B987" t="s">
        <v>9809</v>
      </c>
      <c r="C987" t="s">
        <v>9810</v>
      </c>
      <c r="D987" t="s">
        <v>3608</v>
      </c>
      <c r="E987" t="s">
        <v>5107</v>
      </c>
      <c r="F987" t="s">
        <v>1971</v>
      </c>
      <c r="H987" t="s">
        <v>5104</v>
      </c>
      <c r="I987" t="s">
        <v>9811</v>
      </c>
      <c r="J987" t="s">
        <v>9812</v>
      </c>
      <c r="K987" t="s">
        <v>3608</v>
      </c>
      <c r="L987" t="s">
        <v>5107</v>
      </c>
      <c r="M987" t="s">
        <v>169</v>
      </c>
    </row>
    <row r="988" spans="1:13">
      <c r="A988" t="s">
        <v>5104</v>
      </c>
      <c r="B988" t="s">
        <v>9813</v>
      </c>
      <c r="C988" t="s">
        <v>9814</v>
      </c>
      <c r="D988" t="s">
        <v>3608</v>
      </c>
      <c r="E988" t="s">
        <v>5107</v>
      </c>
      <c r="F988" t="s">
        <v>1971</v>
      </c>
      <c r="H988" t="s">
        <v>5104</v>
      </c>
      <c r="I988" t="s">
        <v>9815</v>
      </c>
      <c r="J988" t="s">
        <v>9816</v>
      </c>
      <c r="K988" t="s">
        <v>3608</v>
      </c>
      <c r="L988" t="s">
        <v>5107</v>
      </c>
      <c r="M988" t="s">
        <v>169</v>
      </c>
    </row>
    <row r="989" spans="1:13">
      <c r="A989" t="s">
        <v>5104</v>
      </c>
      <c r="B989" t="s">
        <v>9817</v>
      </c>
      <c r="C989" t="s">
        <v>9818</v>
      </c>
      <c r="D989" t="s">
        <v>3608</v>
      </c>
      <c r="E989" t="s">
        <v>5107</v>
      </c>
      <c r="F989" t="s">
        <v>169</v>
      </c>
      <c r="H989" t="s">
        <v>5104</v>
      </c>
      <c r="I989" t="s">
        <v>9819</v>
      </c>
      <c r="J989" t="s">
        <v>9820</v>
      </c>
      <c r="K989" t="s">
        <v>3608</v>
      </c>
      <c r="L989" t="s">
        <v>5107</v>
      </c>
      <c r="M989" t="s">
        <v>169</v>
      </c>
    </row>
    <row r="990" spans="1:13">
      <c r="A990" t="s">
        <v>5104</v>
      </c>
      <c r="B990" t="s">
        <v>9821</v>
      </c>
      <c r="C990" t="s">
        <v>9822</v>
      </c>
      <c r="D990" t="s">
        <v>3608</v>
      </c>
      <c r="E990" t="s">
        <v>5107</v>
      </c>
      <c r="F990" t="s">
        <v>169</v>
      </c>
      <c r="H990" t="s">
        <v>5104</v>
      </c>
      <c r="I990" t="s">
        <v>9823</v>
      </c>
      <c r="J990" t="s">
        <v>9824</v>
      </c>
      <c r="K990" t="s">
        <v>3608</v>
      </c>
      <c r="L990" t="s">
        <v>5107</v>
      </c>
      <c r="M990" t="s">
        <v>169</v>
      </c>
    </row>
    <row r="991" spans="1:13">
      <c r="A991" t="s">
        <v>5104</v>
      </c>
      <c r="B991" t="s">
        <v>9825</v>
      </c>
      <c r="C991" t="s">
        <v>9826</v>
      </c>
      <c r="D991" t="s">
        <v>3608</v>
      </c>
      <c r="E991" t="s">
        <v>5107</v>
      </c>
      <c r="F991" t="s">
        <v>169</v>
      </c>
      <c r="H991" t="s">
        <v>5104</v>
      </c>
      <c r="I991" t="s">
        <v>9827</v>
      </c>
      <c r="J991" t="s">
        <v>9828</v>
      </c>
      <c r="K991" t="s">
        <v>3608</v>
      </c>
      <c r="L991" t="s">
        <v>5107</v>
      </c>
      <c r="M991" t="s">
        <v>169</v>
      </c>
    </row>
    <row r="992" spans="1:13">
      <c r="A992" t="s">
        <v>5104</v>
      </c>
      <c r="B992" t="s">
        <v>9829</v>
      </c>
      <c r="C992" t="s">
        <v>9830</v>
      </c>
      <c r="D992" t="s">
        <v>3608</v>
      </c>
      <c r="E992" t="s">
        <v>5107</v>
      </c>
      <c r="F992" t="s">
        <v>169</v>
      </c>
      <c r="H992" t="s">
        <v>5104</v>
      </c>
      <c r="I992" t="s">
        <v>9831</v>
      </c>
      <c r="J992" t="s">
        <v>9804</v>
      </c>
      <c r="K992" t="s">
        <v>3608</v>
      </c>
      <c r="L992" t="s">
        <v>5107</v>
      </c>
      <c r="M992" t="s">
        <v>169</v>
      </c>
    </row>
    <row r="993" spans="1:13">
      <c r="A993" t="s">
        <v>5104</v>
      </c>
      <c r="B993" t="s">
        <v>9832</v>
      </c>
      <c r="C993" t="s">
        <v>9818</v>
      </c>
      <c r="D993" t="s">
        <v>3608</v>
      </c>
      <c r="E993" t="s">
        <v>5107</v>
      </c>
      <c r="F993" t="s">
        <v>169</v>
      </c>
      <c r="H993" t="s">
        <v>5104</v>
      </c>
      <c r="I993" t="s">
        <v>9833</v>
      </c>
      <c r="J993" t="s">
        <v>9834</v>
      </c>
      <c r="K993" t="s">
        <v>3608</v>
      </c>
      <c r="L993" t="s">
        <v>5107</v>
      </c>
      <c r="M993" t="s">
        <v>169</v>
      </c>
    </row>
    <row r="994" spans="1:13">
      <c r="A994" t="s">
        <v>5104</v>
      </c>
      <c r="B994" t="s">
        <v>9835</v>
      </c>
      <c r="C994" t="s">
        <v>9836</v>
      </c>
      <c r="D994" t="s">
        <v>3608</v>
      </c>
      <c r="E994" t="s">
        <v>5107</v>
      </c>
      <c r="F994" t="s">
        <v>169</v>
      </c>
      <c r="H994" t="s">
        <v>5104</v>
      </c>
      <c r="I994" t="s">
        <v>9837</v>
      </c>
      <c r="J994" t="s">
        <v>9838</v>
      </c>
      <c r="K994" t="s">
        <v>3608</v>
      </c>
      <c r="L994" t="s">
        <v>5107</v>
      </c>
      <c r="M994" t="s">
        <v>169</v>
      </c>
    </row>
    <row r="995" spans="1:13">
      <c r="A995" t="s">
        <v>5104</v>
      </c>
      <c r="B995" t="s">
        <v>9839</v>
      </c>
      <c r="C995" t="s">
        <v>9840</v>
      </c>
      <c r="D995" t="s">
        <v>3608</v>
      </c>
      <c r="E995" t="s">
        <v>5107</v>
      </c>
      <c r="F995" t="s">
        <v>169</v>
      </c>
      <c r="H995" t="s">
        <v>5104</v>
      </c>
      <c r="I995" t="s">
        <v>9841</v>
      </c>
      <c r="J995" t="s">
        <v>9842</v>
      </c>
      <c r="K995" t="s">
        <v>3608</v>
      </c>
      <c r="L995" t="s">
        <v>5107</v>
      </c>
      <c r="M995" t="s">
        <v>169</v>
      </c>
    </row>
    <row r="996" spans="1:13">
      <c r="A996" t="s">
        <v>5104</v>
      </c>
      <c r="B996" t="s">
        <v>9843</v>
      </c>
      <c r="C996" t="s">
        <v>9844</v>
      </c>
      <c r="D996" t="s">
        <v>3608</v>
      </c>
      <c r="E996" t="s">
        <v>5107</v>
      </c>
      <c r="F996" t="s">
        <v>169</v>
      </c>
      <c r="H996" t="s">
        <v>5104</v>
      </c>
      <c r="I996" t="s">
        <v>9845</v>
      </c>
      <c r="J996" t="s">
        <v>9838</v>
      </c>
      <c r="K996" t="s">
        <v>3608</v>
      </c>
      <c r="L996" t="s">
        <v>5107</v>
      </c>
      <c r="M996" t="s">
        <v>169</v>
      </c>
    </row>
    <row r="997" spans="1:13">
      <c r="A997" t="s">
        <v>5104</v>
      </c>
      <c r="B997" t="s">
        <v>9846</v>
      </c>
      <c r="C997" t="s">
        <v>9847</v>
      </c>
      <c r="D997" t="s">
        <v>3608</v>
      </c>
      <c r="E997" t="s">
        <v>5107</v>
      </c>
      <c r="F997" t="s">
        <v>169</v>
      </c>
      <c r="H997" t="s">
        <v>5104</v>
      </c>
      <c r="I997" t="s">
        <v>9848</v>
      </c>
      <c r="J997" t="s">
        <v>9849</v>
      </c>
      <c r="K997" t="s">
        <v>3608</v>
      </c>
      <c r="L997" t="s">
        <v>5107</v>
      </c>
      <c r="M997" t="s">
        <v>169</v>
      </c>
    </row>
    <row r="998" spans="1:13">
      <c r="A998" t="s">
        <v>5104</v>
      </c>
      <c r="B998" t="s">
        <v>9850</v>
      </c>
      <c r="C998" t="s">
        <v>9851</v>
      </c>
      <c r="D998" t="s">
        <v>3608</v>
      </c>
      <c r="E998" t="s">
        <v>5107</v>
      </c>
      <c r="F998" t="s">
        <v>169</v>
      </c>
      <c r="H998" t="s">
        <v>5104</v>
      </c>
      <c r="I998" t="s">
        <v>9852</v>
      </c>
      <c r="J998" t="s">
        <v>9853</v>
      </c>
      <c r="K998" t="s">
        <v>3608</v>
      </c>
      <c r="L998" t="s">
        <v>5107</v>
      </c>
      <c r="M998" t="s">
        <v>169</v>
      </c>
    </row>
    <row r="999" spans="1:13">
      <c r="A999" t="s">
        <v>5104</v>
      </c>
      <c r="B999" t="s">
        <v>9854</v>
      </c>
      <c r="C999" t="s">
        <v>9855</v>
      </c>
      <c r="D999" t="s">
        <v>3608</v>
      </c>
      <c r="E999" t="s">
        <v>5107</v>
      </c>
      <c r="F999" t="s">
        <v>169</v>
      </c>
      <c r="H999" t="s">
        <v>5104</v>
      </c>
      <c r="I999" t="s">
        <v>9856</v>
      </c>
      <c r="J999" t="s">
        <v>9857</v>
      </c>
      <c r="K999" t="s">
        <v>3608</v>
      </c>
      <c r="L999" t="s">
        <v>5107</v>
      </c>
      <c r="M999" t="s">
        <v>169</v>
      </c>
    </row>
    <row r="1000" spans="1:13">
      <c r="A1000" t="s">
        <v>5104</v>
      </c>
      <c r="B1000" t="s">
        <v>9858</v>
      </c>
      <c r="C1000" t="s">
        <v>9859</v>
      </c>
      <c r="D1000" t="s">
        <v>3608</v>
      </c>
      <c r="E1000" t="s">
        <v>5107</v>
      </c>
      <c r="F1000" t="s">
        <v>169</v>
      </c>
      <c r="H1000" t="s">
        <v>5104</v>
      </c>
      <c r="I1000" t="s">
        <v>9860</v>
      </c>
      <c r="J1000" t="s">
        <v>9861</v>
      </c>
      <c r="K1000" t="s">
        <v>3608</v>
      </c>
      <c r="L1000" t="s">
        <v>5107</v>
      </c>
      <c r="M1000" t="s">
        <v>169</v>
      </c>
    </row>
    <row r="1001" spans="1:13">
      <c r="A1001" t="s">
        <v>5104</v>
      </c>
      <c r="B1001" t="s">
        <v>9862</v>
      </c>
      <c r="C1001" t="s">
        <v>9863</v>
      </c>
      <c r="D1001" t="s">
        <v>3608</v>
      </c>
      <c r="E1001" t="s">
        <v>5107</v>
      </c>
      <c r="F1001" t="s">
        <v>169</v>
      </c>
    </row>
    <row r="1002" spans="1:13">
      <c r="A1002" t="s">
        <v>5104</v>
      </c>
      <c r="B1002" t="s">
        <v>9864</v>
      </c>
      <c r="C1002" t="s">
        <v>9865</v>
      </c>
      <c r="D1002" t="s">
        <v>3608</v>
      </c>
      <c r="E1002" t="s">
        <v>5107</v>
      </c>
      <c r="F1002" t="s">
        <v>169</v>
      </c>
    </row>
    <row r="1003" spans="1:13">
      <c r="A1003" t="s">
        <v>5104</v>
      </c>
      <c r="B1003" t="s">
        <v>9866</v>
      </c>
      <c r="C1003" t="s">
        <v>9867</v>
      </c>
      <c r="D1003" t="s">
        <v>3608</v>
      </c>
      <c r="E1003" t="s">
        <v>5107</v>
      </c>
      <c r="F1003" t="s">
        <v>169</v>
      </c>
    </row>
    <row r="1004" spans="1:13">
      <c r="A1004" t="s">
        <v>5104</v>
      </c>
      <c r="B1004" t="s">
        <v>9868</v>
      </c>
      <c r="C1004" t="s">
        <v>9869</v>
      </c>
      <c r="D1004" t="s">
        <v>3608</v>
      </c>
      <c r="E1004" t="s">
        <v>5107</v>
      </c>
      <c r="F1004" t="s">
        <v>169</v>
      </c>
    </row>
    <row r="1005" spans="1:13">
      <c r="A1005" t="s">
        <v>5104</v>
      </c>
      <c r="B1005" t="s">
        <v>9870</v>
      </c>
      <c r="C1005" t="s">
        <v>9871</v>
      </c>
      <c r="D1005" t="s">
        <v>3608</v>
      </c>
      <c r="E1005" t="s">
        <v>5107</v>
      </c>
      <c r="F1005" t="s">
        <v>2490</v>
      </c>
    </row>
    <row r="1006" spans="1:13">
      <c r="A1006" t="s">
        <v>5104</v>
      </c>
      <c r="B1006" t="s">
        <v>9872</v>
      </c>
      <c r="C1006" t="s">
        <v>9873</v>
      </c>
      <c r="D1006" t="s">
        <v>3608</v>
      </c>
      <c r="E1006" t="s">
        <v>5107</v>
      </c>
      <c r="F1006" t="s">
        <v>2490</v>
      </c>
    </row>
    <row r="1007" spans="1:13">
      <c r="A1007" t="s">
        <v>5104</v>
      </c>
      <c r="B1007" t="s">
        <v>9874</v>
      </c>
      <c r="C1007" t="s">
        <v>9875</v>
      </c>
      <c r="D1007" t="s">
        <v>3608</v>
      </c>
      <c r="E1007" t="s">
        <v>5107</v>
      </c>
      <c r="F1007" t="s">
        <v>2490</v>
      </c>
    </row>
    <row r="1008" spans="1:13">
      <c r="A1008" t="s">
        <v>5104</v>
      </c>
      <c r="B1008" t="s">
        <v>9876</v>
      </c>
      <c r="C1008" t="s">
        <v>9877</v>
      </c>
      <c r="D1008" t="s">
        <v>3608</v>
      </c>
      <c r="E1008" t="s">
        <v>5107</v>
      </c>
      <c r="F1008" t="s">
        <v>2490</v>
      </c>
    </row>
    <row r="1009" spans="1:6">
      <c r="A1009" t="s">
        <v>5104</v>
      </c>
      <c r="B1009" t="s">
        <v>9878</v>
      </c>
      <c r="C1009" t="s">
        <v>9879</v>
      </c>
      <c r="D1009" t="s">
        <v>3608</v>
      </c>
      <c r="E1009" t="s">
        <v>5107</v>
      </c>
      <c r="F1009" t="s">
        <v>2490</v>
      </c>
    </row>
    <row r="1010" spans="1:6">
      <c r="A1010" t="s">
        <v>5104</v>
      </c>
      <c r="B1010" t="s">
        <v>9880</v>
      </c>
      <c r="C1010" t="s">
        <v>9881</v>
      </c>
      <c r="D1010" t="s">
        <v>3608</v>
      </c>
      <c r="E1010" t="s">
        <v>5107</v>
      </c>
      <c r="F1010" t="s">
        <v>2490</v>
      </c>
    </row>
    <row r="1011" spans="1:6">
      <c r="A1011" t="s">
        <v>5104</v>
      </c>
      <c r="B1011" t="s">
        <v>9882</v>
      </c>
      <c r="C1011" t="s">
        <v>9883</v>
      </c>
      <c r="D1011" t="s">
        <v>3608</v>
      </c>
      <c r="E1011" t="s">
        <v>5107</v>
      </c>
      <c r="F1011" t="s">
        <v>2490</v>
      </c>
    </row>
    <row r="1012" spans="1:6">
      <c r="A1012" t="s">
        <v>5104</v>
      </c>
      <c r="B1012" t="s">
        <v>9884</v>
      </c>
      <c r="C1012" t="s">
        <v>9885</v>
      </c>
      <c r="D1012" t="s">
        <v>3608</v>
      </c>
      <c r="E1012" t="s">
        <v>5107</v>
      </c>
      <c r="F1012" t="s">
        <v>2490</v>
      </c>
    </row>
    <row r="1013" spans="1:6">
      <c r="A1013" t="s">
        <v>5104</v>
      </c>
      <c r="B1013" t="s">
        <v>9886</v>
      </c>
      <c r="C1013" t="s">
        <v>9887</v>
      </c>
      <c r="D1013" t="s">
        <v>3608</v>
      </c>
      <c r="E1013" t="s">
        <v>5107</v>
      </c>
      <c r="F1013" t="s">
        <v>2490</v>
      </c>
    </row>
    <row r="1014" spans="1:6">
      <c r="A1014" t="s">
        <v>5104</v>
      </c>
      <c r="B1014" t="s">
        <v>9888</v>
      </c>
      <c r="C1014" t="s">
        <v>9889</v>
      </c>
      <c r="D1014" t="s">
        <v>3608</v>
      </c>
      <c r="E1014" t="s">
        <v>5107</v>
      </c>
      <c r="F1014" t="s">
        <v>2490</v>
      </c>
    </row>
    <row r="1015" spans="1:6">
      <c r="A1015" t="s">
        <v>5104</v>
      </c>
      <c r="B1015" t="s">
        <v>9890</v>
      </c>
      <c r="C1015" t="s">
        <v>9891</v>
      </c>
      <c r="D1015" t="s">
        <v>3608</v>
      </c>
      <c r="E1015" t="s">
        <v>5107</v>
      </c>
      <c r="F1015" t="s">
        <v>2490</v>
      </c>
    </row>
    <row r="1016" spans="1:6">
      <c r="A1016" t="s">
        <v>5104</v>
      </c>
      <c r="B1016" t="s">
        <v>9892</v>
      </c>
      <c r="C1016" t="s">
        <v>9889</v>
      </c>
      <c r="D1016" t="s">
        <v>3608</v>
      </c>
      <c r="E1016" t="s">
        <v>5107</v>
      </c>
      <c r="F1016" t="s">
        <v>2490</v>
      </c>
    </row>
    <row r="1017" spans="1:6">
      <c r="A1017" t="s">
        <v>5104</v>
      </c>
      <c r="B1017" t="s">
        <v>9893</v>
      </c>
      <c r="C1017" t="s">
        <v>9894</v>
      </c>
      <c r="D1017" t="s">
        <v>3608</v>
      </c>
      <c r="E1017" t="s">
        <v>5107</v>
      </c>
      <c r="F1017" t="s">
        <v>2490</v>
      </c>
    </row>
    <row r="1018" spans="1:6">
      <c r="A1018" t="s">
        <v>5104</v>
      </c>
      <c r="B1018" t="s">
        <v>9895</v>
      </c>
      <c r="C1018" t="s">
        <v>9896</v>
      </c>
      <c r="D1018" t="s">
        <v>3608</v>
      </c>
      <c r="E1018" t="s">
        <v>5107</v>
      </c>
      <c r="F1018" t="s">
        <v>2490</v>
      </c>
    </row>
    <row r="1019" spans="1:6">
      <c r="A1019" t="s">
        <v>5104</v>
      </c>
      <c r="B1019" t="s">
        <v>9897</v>
      </c>
      <c r="C1019" t="s">
        <v>9898</v>
      </c>
      <c r="D1019" t="s">
        <v>3608</v>
      </c>
      <c r="E1019" t="s">
        <v>5107</v>
      </c>
      <c r="F1019" t="s">
        <v>2490</v>
      </c>
    </row>
    <row r="1020" spans="1:6">
      <c r="A1020" t="s">
        <v>5104</v>
      </c>
      <c r="B1020" t="s">
        <v>9899</v>
      </c>
      <c r="C1020" t="s">
        <v>9900</v>
      </c>
      <c r="D1020" t="s">
        <v>3608</v>
      </c>
      <c r="E1020" t="s">
        <v>5107</v>
      </c>
      <c r="F1020" t="s">
        <v>2490</v>
      </c>
    </row>
    <row r="1021" spans="1:6">
      <c r="A1021" t="s">
        <v>5104</v>
      </c>
      <c r="B1021" t="s">
        <v>9901</v>
      </c>
      <c r="C1021" t="s">
        <v>9902</v>
      </c>
      <c r="D1021" t="s">
        <v>3608</v>
      </c>
      <c r="E1021" t="s">
        <v>5107</v>
      </c>
      <c r="F1021" t="s">
        <v>2490</v>
      </c>
    </row>
    <row r="1022" spans="1:6">
      <c r="A1022" t="s">
        <v>5104</v>
      </c>
      <c r="B1022" t="s">
        <v>9903</v>
      </c>
      <c r="C1022" t="s">
        <v>9904</v>
      </c>
      <c r="D1022" t="s">
        <v>3608</v>
      </c>
      <c r="E1022" t="s">
        <v>5107</v>
      </c>
      <c r="F1022" t="s">
        <v>2490</v>
      </c>
    </row>
    <row r="1023" spans="1:6">
      <c r="A1023" t="s">
        <v>5104</v>
      </c>
      <c r="B1023" t="s">
        <v>9905</v>
      </c>
      <c r="C1023" t="s">
        <v>9906</v>
      </c>
      <c r="D1023" t="s">
        <v>3608</v>
      </c>
      <c r="E1023" t="s">
        <v>5107</v>
      </c>
      <c r="F1023" t="s">
        <v>2490</v>
      </c>
    </row>
    <row r="1024" spans="1:6">
      <c r="A1024" t="s">
        <v>5104</v>
      </c>
      <c r="B1024" t="s">
        <v>9907</v>
      </c>
      <c r="C1024" t="s">
        <v>9908</v>
      </c>
      <c r="D1024" t="s">
        <v>3608</v>
      </c>
      <c r="E1024" t="s">
        <v>5107</v>
      </c>
      <c r="F1024" t="s">
        <v>2490</v>
      </c>
    </row>
    <row r="1025" spans="1:6">
      <c r="A1025" t="s">
        <v>5104</v>
      </c>
      <c r="B1025" t="s">
        <v>9909</v>
      </c>
      <c r="C1025" t="s">
        <v>9908</v>
      </c>
      <c r="D1025" t="s">
        <v>3608</v>
      </c>
      <c r="E1025" t="s">
        <v>5107</v>
      </c>
      <c r="F1025" t="s">
        <v>2490</v>
      </c>
    </row>
    <row r="1026" spans="1:6">
      <c r="A1026" t="s">
        <v>5104</v>
      </c>
      <c r="B1026" t="s">
        <v>9910</v>
      </c>
      <c r="C1026" t="s">
        <v>9911</v>
      </c>
      <c r="D1026" t="s">
        <v>3608</v>
      </c>
      <c r="E1026" t="s">
        <v>5107</v>
      </c>
      <c r="F1026" t="s">
        <v>2490</v>
      </c>
    </row>
    <row r="1027" spans="1:6">
      <c r="A1027" t="s">
        <v>5104</v>
      </c>
      <c r="B1027" t="s">
        <v>9912</v>
      </c>
      <c r="C1027" t="s">
        <v>9913</v>
      </c>
      <c r="D1027" t="s">
        <v>3608</v>
      </c>
      <c r="E1027" t="s">
        <v>5107</v>
      </c>
      <c r="F1027" t="s">
        <v>19</v>
      </c>
    </row>
    <row r="1028" spans="1:6">
      <c r="A1028" t="s">
        <v>5104</v>
      </c>
      <c r="B1028" t="s">
        <v>9914</v>
      </c>
      <c r="C1028" t="s">
        <v>9915</v>
      </c>
      <c r="D1028" t="s">
        <v>3608</v>
      </c>
      <c r="E1028" t="s">
        <v>5107</v>
      </c>
      <c r="F1028" t="s">
        <v>19</v>
      </c>
    </row>
    <row r="1029" spans="1:6">
      <c r="A1029" t="s">
        <v>5104</v>
      </c>
      <c r="B1029" t="s">
        <v>9916</v>
      </c>
      <c r="C1029" t="s">
        <v>9917</v>
      </c>
      <c r="D1029" t="s">
        <v>3608</v>
      </c>
      <c r="E1029" t="s">
        <v>5107</v>
      </c>
      <c r="F1029" t="s">
        <v>19</v>
      </c>
    </row>
    <row r="1030" spans="1:6">
      <c r="A1030" t="s">
        <v>5104</v>
      </c>
      <c r="B1030" t="s">
        <v>9918</v>
      </c>
      <c r="C1030" t="s">
        <v>9919</v>
      </c>
      <c r="D1030" t="s">
        <v>3608</v>
      </c>
      <c r="E1030" t="s">
        <v>5107</v>
      </c>
      <c r="F1030" t="s">
        <v>19</v>
      </c>
    </row>
    <row r="1031" spans="1:6">
      <c r="A1031" t="s">
        <v>5104</v>
      </c>
      <c r="B1031" t="s">
        <v>9920</v>
      </c>
      <c r="C1031" t="s">
        <v>9921</v>
      </c>
      <c r="D1031" t="s">
        <v>3608</v>
      </c>
      <c r="E1031" t="s">
        <v>5107</v>
      </c>
      <c r="F1031" t="s">
        <v>19</v>
      </c>
    </row>
    <row r="1032" spans="1:6">
      <c r="A1032" t="s">
        <v>5104</v>
      </c>
      <c r="B1032" t="s">
        <v>9922</v>
      </c>
      <c r="C1032" t="s">
        <v>9923</v>
      </c>
      <c r="D1032" t="s">
        <v>3608</v>
      </c>
      <c r="E1032" t="s">
        <v>5107</v>
      </c>
      <c r="F1032" t="s">
        <v>3358</v>
      </c>
    </row>
    <row r="1033" spans="1:6">
      <c r="A1033" t="s">
        <v>5104</v>
      </c>
      <c r="B1033" t="s">
        <v>9924</v>
      </c>
      <c r="C1033" t="s">
        <v>9925</v>
      </c>
      <c r="D1033" t="s">
        <v>3608</v>
      </c>
      <c r="E1033" t="s">
        <v>5107</v>
      </c>
      <c r="F1033" t="s">
        <v>3358</v>
      </c>
    </row>
    <row r="1034" spans="1:6">
      <c r="A1034" t="s">
        <v>5104</v>
      </c>
      <c r="B1034" t="s">
        <v>9926</v>
      </c>
      <c r="C1034" t="s">
        <v>9927</v>
      </c>
      <c r="D1034" t="s">
        <v>3608</v>
      </c>
      <c r="E1034" t="s">
        <v>5107</v>
      </c>
      <c r="F1034" t="s">
        <v>3358</v>
      </c>
    </row>
    <row r="1035" spans="1:6">
      <c r="A1035" t="s">
        <v>5104</v>
      </c>
      <c r="B1035" t="s">
        <v>9928</v>
      </c>
      <c r="C1035" t="s">
        <v>9929</v>
      </c>
      <c r="D1035" t="s">
        <v>3608</v>
      </c>
      <c r="E1035" t="s">
        <v>5107</v>
      </c>
      <c r="F1035" t="s">
        <v>3358</v>
      </c>
    </row>
    <row r="1036" spans="1:6">
      <c r="A1036" t="s">
        <v>5104</v>
      </c>
      <c r="B1036" t="s">
        <v>9930</v>
      </c>
      <c r="C1036" t="s">
        <v>9931</v>
      </c>
      <c r="D1036" t="s">
        <v>3608</v>
      </c>
      <c r="E1036" t="s">
        <v>5107</v>
      </c>
      <c r="F1036" t="s">
        <v>3358</v>
      </c>
    </row>
    <row r="1037" spans="1:6">
      <c r="A1037" t="s">
        <v>5104</v>
      </c>
      <c r="B1037" t="s">
        <v>9932</v>
      </c>
      <c r="C1037" t="s">
        <v>9933</v>
      </c>
      <c r="D1037" t="s">
        <v>3608</v>
      </c>
      <c r="E1037" t="s">
        <v>5107</v>
      </c>
      <c r="F1037" t="s">
        <v>3358</v>
      </c>
    </row>
    <row r="1038" spans="1:6">
      <c r="A1038" t="s">
        <v>5104</v>
      </c>
      <c r="B1038" t="s">
        <v>9934</v>
      </c>
      <c r="C1038" t="s">
        <v>9935</v>
      </c>
      <c r="D1038" t="s">
        <v>3608</v>
      </c>
      <c r="E1038" t="s">
        <v>5107</v>
      </c>
      <c r="F1038" t="s">
        <v>3358</v>
      </c>
    </row>
    <row r="1039" spans="1:6">
      <c r="A1039" t="s">
        <v>5104</v>
      </c>
      <c r="B1039" t="s">
        <v>9936</v>
      </c>
      <c r="C1039" t="s">
        <v>9937</v>
      </c>
      <c r="D1039" t="s">
        <v>3608</v>
      </c>
      <c r="E1039" t="s">
        <v>5107</v>
      </c>
      <c r="F1039" t="s">
        <v>3358</v>
      </c>
    </row>
    <row r="1040" spans="1:6">
      <c r="A1040" t="s">
        <v>5104</v>
      </c>
      <c r="B1040" t="s">
        <v>9938</v>
      </c>
      <c r="C1040" t="s">
        <v>9939</v>
      </c>
      <c r="D1040" t="s">
        <v>3608</v>
      </c>
      <c r="E1040" t="s">
        <v>5107</v>
      </c>
      <c r="F1040" t="s">
        <v>3358</v>
      </c>
    </row>
    <row r="1041" spans="1:6">
      <c r="A1041" t="s">
        <v>5104</v>
      </c>
      <c r="B1041" t="s">
        <v>9940</v>
      </c>
      <c r="C1041" t="s">
        <v>9941</v>
      </c>
      <c r="D1041" t="s">
        <v>3608</v>
      </c>
      <c r="E1041" t="s">
        <v>5107</v>
      </c>
      <c r="F1041" t="s">
        <v>3358</v>
      </c>
    </row>
    <row r="1042" spans="1:6">
      <c r="A1042" t="s">
        <v>5104</v>
      </c>
      <c r="B1042" t="s">
        <v>9942</v>
      </c>
      <c r="C1042" t="s">
        <v>9943</v>
      </c>
      <c r="D1042" t="s">
        <v>3608</v>
      </c>
      <c r="E1042" t="s">
        <v>5107</v>
      </c>
      <c r="F1042" t="s">
        <v>2490</v>
      </c>
    </row>
    <row r="1043" spans="1:6">
      <c r="A1043" t="s">
        <v>5104</v>
      </c>
      <c r="B1043" t="s">
        <v>9944</v>
      </c>
      <c r="C1043" t="s">
        <v>9945</v>
      </c>
      <c r="D1043" t="s">
        <v>3608</v>
      </c>
      <c r="E1043" t="s">
        <v>5107</v>
      </c>
      <c r="F1043" t="s">
        <v>2490</v>
      </c>
    </row>
    <row r="1044" spans="1:6">
      <c r="A1044" t="s">
        <v>5104</v>
      </c>
      <c r="B1044" t="s">
        <v>9946</v>
      </c>
      <c r="C1044" t="s">
        <v>9947</v>
      </c>
      <c r="D1044" t="s">
        <v>3608</v>
      </c>
      <c r="E1044" t="s">
        <v>5107</v>
      </c>
      <c r="F1044" t="s">
        <v>2490</v>
      </c>
    </row>
    <row r="1045" spans="1:6">
      <c r="A1045" t="s">
        <v>5104</v>
      </c>
      <c r="B1045" t="s">
        <v>9948</v>
      </c>
      <c r="C1045" t="s">
        <v>9949</v>
      </c>
      <c r="D1045" t="s">
        <v>3608</v>
      </c>
      <c r="E1045" t="s">
        <v>5107</v>
      </c>
      <c r="F1045" t="s">
        <v>169</v>
      </c>
    </row>
    <row r="1046" spans="1:6">
      <c r="A1046" t="s">
        <v>5104</v>
      </c>
      <c r="B1046" t="s">
        <v>9950</v>
      </c>
      <c r="C1046" t="s">
        <v>9951</v>
      </c>
      <c r="D1046" t="s">
        <v>3608</v>
      </c>
      <c r="E1046" t="s">
        <v>5107</v>
      </c>
      <c r="F1046" t="s">
        <v>169</v>
      </c>
    </row>
    <row r="1047" spans="1:6">
      <c r="A1047" t="s">
        <v>5104</v>
      </c>
      <c r="B1047" t="s">
        <v>9952</v>
      </c>
      <c r="C1047" t="s">
        <v>9953</v>
      </c>
      <c r="D1047" t="s">
        <v>3608</v>
      </c>
      <c r="E1047" t="s">
        <v>5107</v>
      </c>
      <c r="F1047" t="s">
        <v>169</v>
      </c>
    </row>
    <row r="1048" spans="1:6">
      <c r="A1048" t="s">
        <v>5104</v>
      </c>
      <c r="B1048" t="s">
        <v>9954</v>
      </c>
      <c r="C1048" t="s">
        <v>9955</v>
      </c>
      <c r="D1048" t="s">
        <v>3608</v>
      </c>
      <c r="E1048" t="s">
        <v>5107</v>
      </c>
      <c r="F1048" t="s">
        <v>169</v>
      </c>
    </row>
    <row r="1049" spans="1:6">
      <c r="A1049" t="s">
        <v>5104</v>
      </c>
      <c r="B1049" t="s">
        <v>9956</v>
      </c>
      <c r="C1049" t="s">
        <v>9957</v>
      </c>
      <c r="D1049" t="s">
        <v>3608</v>
      </c>
      <c r="E1049" t="s">
        <v>5107</v>
      </c>
      <c r="F1049" t="s">
        <v>169</v>
      </c>
    </row>
    <row r="1050" spans="1:6">
      <c r="A1050" t="s">
        <v>5104</v>
      </c>
      <c r="B1050" t="s">
        <v>9958</v>
      </c>
      <c r="C1050" t="s">
        <v>9959</v>
      </c>
      <c r="D1050" t="s">
        <v>3608</v>
      </c>
      <c r="E1050" t="s">
        <v>5107</v>
      </c>
      <c r="F1050" t="s">
        <v>169</v>
      </c>
    </row>
    <row r="1051" spans="1:6">
      <c r="A1051" t="s">
        <v>5104</v>
      </c>
      <c r="B1051" t="s">
        <v>9960</v>
      </c>
      <c r="C1051" t="s">
        <v>9961</v>
      </c>
      <c r="D1051" t="s">
        <v>3608</v>
      </c>
      <c r="E1051" t="s">
        <v>5107</v>
      </c>
      <c r="F1051" t="s">
        <v>169</v>
      </c>
    </row>
    <row r="1052" spans="1:6">
      <c r="A1052" t="s">
        <v>5104</v>
      </c>
      <c r="B1052" t="s">
        <v>9962</v>
      </c>
      <c r="C1052" t="s">
        <v>9963</v>
      </c>
      <c r="D1052" t="s">
        <v>3608</v>
      </c>
      <c r="E1052" t="s">
        <v>5107</v>
      </c>
      <c r="F1052" t="s">
        <v>169</v>
      </c>
    </row>
    <row r="1053" spans="1:6">
      <c r="A1053" t="s">
        <v>5104</v>
      </c>
      <c r="B1053" t="s">
        <v>9964</v>
      </c>
      <c r="C1053" t="s">
        <v>9965</v>
      </c>
      <c r="D1053" t="s">
        <v>3608</v>
      </c>
      <c r="E1053" t="s">
        <v>5107</v>
      </c>
      <c r="F1053" t="s">
        <v>169</v>
      </c>
    </row>
    <row r="1054" spans="1:6">
      <c r="A1054" t="s">
        <v>5104</v>
      </c>
      <c r="B1054" t="s">
        <v>9966</v>
      </c>
      <c r="C1054" t="s">
        <v>9967</v>
      </c>
      <c r="D1054" t="s">
        <v>3608</v>
      </c>
      <c r="E1054" t="s">
        <v>5107</v>
      </c>
      <c r="F1054" t="s">
        <v>169</v>
      </c>
    </row>
    <row r="1055" spans="1:6">
      <c r="A1055" t="s">
        <v>5104</v>
      </c>
      <c r="B1055" t="s">
        <v>9968</v>
      </c>
      <c r="C1055" t="s">
        <v>9969</v>
      </c>
      <c r="D1055" t="s">
        <v>3608</v>
      </c>
      <c r="E1055" t="s">
        <v>5107</v>
      </c>
      <c r="F1055" t="s">
        <v>169</v>
      </c>
    </row>
    <row r="1056" spans="1:6">
      <c r="A1056" t="s">
        <v>5104</v>
      </c>
      <c r="B1056" t="s">
        <v>9970</v>
      </c>
      <c r="C1056" t="s">
        <v>9971</v>
      </c>
      <c r="D1056" t="s">
        <v>3608</v>
      </c>
      <c r="E1056" t="s">
        <v>5107</v>
      </c>
      <c r="F1056" t="s">
        <v>169</v>
      </c>
    </row>
    <row r="1057" spans="1:6">
      <c r="A1057" t="s">
        <v>5104</v>
      </c>
      <c r="B1057" t="s">
        <v>9972</v>
      </c>
      <c r="C1057" t="s">
        <v>9973</v>
      </c>
      <c r="D1057" t="s">
        <v>3608</v>
      </c>
      <c r="E1057" t="s">
        <v>5107</v>
      </c>
      <c r="F1057" t="s">
        <v>169</v>
      </c>
    </row>
    <row r="1058" spans="1:6">
      <c r="A1058" t="s">
        <v>5104</v>
      </c>
      <c r="B1058" t="s">
        <v>9974</v>
      </c>
      <c r="C1058" t="s">
        <v>9975</v>
      </c>
      <c r="D1058" t="s">
        <v>3608</v>
      </c>
      <c r="E1058" t="s">
        <v>5107</v>
      </c>
      <c r="F1058" t="s">
        <v>169</v>
      </c>
    </row>
    <row r="1059" spans="1:6">
      <c r="A1059" t="s">
        <v>5104</v>
      </c>
      <c r="B1059" t="s">
        <v>9976</v>
      </c>
      <c r="C1059" t="s">
        <v>9977</v>
      </c>
      <c r="D1059" t="s">
        <v>3608</v>
      </c>
      <c r="E1059" t="s">
        <v>5107</v>
      </c>
      <c r="F1059" t="s">
        <v>169</v>
      </c>
    </row>
    <row r="1060" spans="1:6">
      <c r="A1060" t="s">
        <v>5104</v>
      </c>
      <c r="B1060" t="s">
        <v>9978</v>
      </c>
      <c r="C1060" t="s">
        <v>9979</v>
      </c>
      <c r="D1060" t="s">
        <v>3608</v>
      </c>
      <c r="E1060" t="s">
        <v>5107</v>
      </c>
      <c r="F1060" t="s">
        <v>169</v>
      </c>
    </row>
    <row r="1061" spans="1:6">
      <c r="A1061" t="s">
        <v>5104</v>
      </c>
      <c r="B1061" t="s">
        <v>9980</v>
      </c>
      <c r="C1061" t="s">
        <v>9981</v>
      </c>
      <c r="D1061" t="s">
        <v>3608</v>
      </c>
      <c r="E1061" t="s">
        <v>5107</v>
      </c>
      <c r="F1061" t="s">
        <v>169</v>
      </c>
    </row>
    <row r="1062" spans="1:6">
      <c r="A1062" t="s">
        <v>5104</v>
      </c>
      <c r="B1062" t="s">
        <v>9982</v>
      </c>
      <c r="C1062" t="s">
        <v>9983</v>
      </c>
      <c r="D1062" t="s">
        <v>3608</v>
      </c>
      <c r="E1062" t="s">
        <v>5107</v>
      </c>
      <c r="F1062" t="s">
        <v>3466</v>
      </c>
    </row>
    <row r="1063" spans="1:6">
      <c r="A1063" t="s">
        <v>5104</v>
      </c>
      <c r="B1063" t="s">
        <v>9984</v>
      </c>
      <c r="C1063" t="s">
        <v>9985</v>
      </c>
      <c r="D1063" t="s">
        <v>3608</v>
      </c>
      <c r="E1063" t="s">
        <v>5107</v>
      </c>
      <c r="F1063" t="s">
        <v>3466</v>
      </c>
    </row>
    <row r="1064" spans="1:6">
      <c r="A1064" t="s">
        <v>5104</v>
      </c>
      <c r="B1064" t="s">
        <v>9986</v>
      </c>
      <c r="C1064" t="s">
        <v>9987</v>
      </c>
      <c r="D1064" t="s">
        <v>3608</v>
      </c>
      <c r="E1064" t="s">
        <v>5107</v>
      </c>
      <c r="F1064" t="s">
        <v>3466</v>
      </c>
    </row>
    <row r="1065" spans="1:6">
      <c r="A1065" t="s">
        <v>5104</v>
      </c>
      <c r="B1065" t="s">
        <v>9988</v>
      </c>
      <c r="C1065" t="s">
        <v>9989</v>
      </c>
      <c r="D1065" t="s">
        <v>3608</v>
      </c>
      <c r="E1065" t="s">
        <v>5107</v>
      </c>
      <c r="F1065" t="s">
        <v>3466</v>
      </c>
    </row>
    <row r="1066" spans="1:6">
      <c r="A1066" t="s">
        <v>5104</v>
      </c>
      <c r="B1066" t="s">
        <v>9990</v>
      </c>
      <c r="C1066" t="s">
        <v>9991</v>
      </c>
      <c r="D1066" t="s">
        <v>3608</v>
      </c>
      <c r="E1066" t="s">
        <v>5107</v>
      </c>
      <c r="F1066" t="s">
        <v>3466</v>
      </c>
    </row>
    <row r="1067" spans="1:6">
      <c r="A1067" t="s">
        <v>5104</v>
      </c>
      <c r="B1067" t="s">
        <v>9992</v>
      </c>
      <c r="C1067" t="s">
        <v>9993</v>
      </c>
      <c r="D1067" t="s">
        <v>3608</v>
      </c>
      <c r="E1067" t="s">
        <v>5107</v>
      </c>
      <c r="F1067" t="s">
        <v>3466</v>
      </c>
    </row>
    <row r="1068" spans="1:6">
      <c r="A1068" t="s">
        <v>5104</v>
      </c>
      <c r="B1068" t="s">
        <v>9994</v>
      </c>
      <c r="C1068" t="s">
        <v>9995</v>
      </c>
      <c r="D1068" t="s">
        <v>3608</v>
      </c>
      <c r="E1068" t="s">
        <v>5107</v>
      </c>
      <c r="F1068" t="s">
        <v>3466</v>
      </c>
    </row>
    <row r="1069" spans="1:6">
      <c r="A1069" t="s">
        <v>5104</v>
      </c>
      <c r="B1069" t="s">
        <v>9996</v>
      </c>
      <c r="C1069" t="s">
        <v>9997</v>
      </c>
      <c r="D1069" t="s">
        <v>3608</v>
      </c>
      <c r="E1069" t="s">
        <v>5107</v>
      </c>
      <c r="F1069" t="s">
        <v>3466</v>
      </c>
    </row>
    <row r="1070" spans="1:6">
      <c r="A1070" t="s">
        <v>5104</v>
      </c>
      <c r="B1070" t="s">
        <v>9998</v>
      </c>
      <c r="C1070" t="s">
        <v>9999</v>
      </c>
      <c r="D1070" t="s">
        <v>3608</v>
      </c>
      <c r="E1070" t="s">
        <v>5107</v>
      </c>
      <c r="F1070" t="s">
        <v>3466</v>
      </c>
    </row>
    <row r="1071" spans="1:6">
      <c r="A1071" t="s">
        <v>5104</v>
      </c>
      <c r="B1071" t="s">
        <v>10000</v>
      </c>
      <c r="C1071" t="s">
        <v>10001</v>
      </c>
      <c r="D1071" t="s">
        <v>3608</v>
      </c>
      <c r="E1071" t="s">
        <v>5107</v>
      </c>
      <c r="F1071" t="s">
        <v>1649</v>
      </c>
    </row>
    <row r="1072" spans="1:6">
      <c r="A1072" t="s">
        <v>5104</v>
      </c>
      <c r="B1072" t="s">
        <v>10002</v>
      </c>
      <c r="C1072" t="s">
        <v>10003</v>
      </c>
      <c r="D1072" t="s">
        <v>3608</v>
      </c>
      <c r="E1072" t="s">
        <v>5107</v>
      </c>
      <c r="F1072" t="s">
        <v>1649</v>
      </c>
    </row>
    <row r="1073" spans="1:6">
      <c r="A1073" t="s">
        <v>5104</v>
      </c>
      <c r="B1073" t="s">
        <v>10004</v>
      </c>
      <c r="C1073" t="s">
        <v>10005</v>
      </c>
      <c r="D1073" t="s">
        <v>3608</v>
      </c>
      <c r="E1073" t="s">
        <v>5107</v>
      </c>
      <c r="F1073" t="s">
        <v>1649</v>
      </c>
    </row>
    <row r="1074" spans="1:6">
      <c r="A1074" t="s">
        <v>5104</v>
      </c>
      <c r="B1074" t="s">
        <v>10006</v>
      </c>
      <c r="C1074" t="s">
        <v>10007</v>
      </c>
      <c r="D1074" t="s">
        <v>3608</v>
      </c>
      <c r="E1074" t="s">
        <v>5107</v>
      </c>
      <c r="F1074" t="s">
        <v>1649</v>
      </c>
    </row>
    <row r="1075" spans="1:6">
      <c r="A1075" t="s">
        <v>5104</v>
      </c>
      <c r="B1075" t="s">
        <v>10008</v>
      </c>
      <c r="C1075" t="s">
        <v>10009</v>
      </c>
      <c r="D1075" t="s">
        <v>3608</v>
      </c>
      <c r="E1075" t="s">
        <v>5107</v>
      </c>
      <c r="F1075" t="s">
        <v>1649</v>
      </c>
    </row>
    <row r="1076" spans="1:6">
      <c r="A1076" t="s">
        <v>5104</v>
      </c>
      <c r="B1076" t="s">
        <v>10010</v>
      </c>
      <c r="C1076" t="s">
        <v>10011</v>
      </c>
      <c r="D1076" t="s">
        <v>3608</v>
      </c>
      <c r="E1076" t="s">
        <v>5107</v>
      </c>
      <c r="F1076" t="s">
        <v>2104</v>
      </c>
    </row>
    <row r="1077" spans="1:6">
      <c r="A1077" t="s">
        <v>5104</v>
      </c>
      <c r="B1077" t="s">
        <v>10012</v>
      </c>
      <c r="C1077" t="s">
        <v>10013</v>
      </c>
      <c r="D1077" t="s">
        <v>3608</v>
      </c>
      <c r="E1077" t="s">
        <v>5107</v>
      </c>
      <c r="F1077" t="s">
        <v>2104</v>
      </c>
    </row>
    <row r="1078" spans="1:6">
      <c r="A1078" t="s">
        <v>5104</v>
      </c>
      <c r="B1078" t="s">
        <v>10014</v>
      </c>
      <c r="C1078" t="s">
        <v>10013</v>
      </c>
      <c r="D1078" t="s">
        <v>3608</v>
      </c>
      <c r="E1078" t="s">
        <v>5107</v>
      </c>
      <c r="F1078" t="s">
        <v>2104</v>
      </c>
    </row>
    <row r="1079" spans="1:6">
      <c r="A1079" t="s">
        <v>5104</v>
      </c>
      <c r="B1079" t="s">
        <v>10015</v>
      </c>
      <c r="C1079" t="s">
        <v>10016</v>
      </c>
      <c r="D1079" t="s">
        <v>3608</v>
      </c>
      <c r="E1079" t="s">
        <v>5107</v>
      </c>
      <c r="F1079" t="s">
        <v>2104</v>
      </c>
    </row>
    <row r="1080" spans="1:6">
      <c r="A1080" t="s">
        <v>5104</v>
      </c>
      <c r="B1080" t="s">
        <v>10017</v>
      </c>
      <c r="C1080" t="s">
        <v>10018</v>
      </c>
      <c r="D1080" t="s">
        <v>3608</v>
      </c>
      <c r="E1080" t="s">
        <v>5107</v>
      </c>
      <c r="F1080" t="s">
        <v>2104</v>
      </c>
    </row>
    <row r="1081" spans="1:6">
      <c r="A1081" t="s">
        <v>5104</v>
      </c>
      <c r="B1081" t="s">
        <v>10019</v>
      </c>
      <c r="C1081" t="s">
        <v>10020</v>
      </c>
      <c r="D1081" t="s">
        <v>3608</v>
      </c>
      <c r="E1081" t="s">
        <v>5107</v>
      </c>
      <c r="F1081" t="s">
        <v>2104</v>
      </c>
    </row>
    <row r="1082" spans="1:6">
      <c r="A1082" t="s">
        <v>5104</v>
      </c>
      <c r="B1082" t="s">
        <v>10021</v>
      </c>
      <c r="C1082" t="s">
        <v>10022</v>
      </c>
      <c r="D1082" t="s">
        <v>3608</v>
      </c>
      <c r="E1082" t="s">
        <v>5107</v>
      </c>
      <c r="F1082" t="s">
        <v>2104</v>
      </c>
    </row>
    <row r="1083" spans="1:6">
      <c r="A1083" t="s">
        <v>5104</v>
      </c>
      <c r="B1083" t="s">
        <v>10023</v>
      </c>
      <c r="C1083" t="s">
        <v>10024</v>
      </c>
      <c r="D1083" t="s">
        <v>3608</v>
      </c>
      <c r="E1083" t="s">
        <v>5107</v>
      </c>
      <c r="F1083" t="s">
        <v>2104</v>
      </c>
    </row>
    <row r="1084" spans="1:6">
      <c r="A1084" t="s">
        <v>5104</v>
      </c>
      <c r="B1084" t="s">
        <v>10025</v>
      </c>
      <c r="C1084" t="s">
        <v>10026</v>
      </c>
      <c r="D1084" t="s">
        <v>3608</v>
      </c>
      <c r="E1084" t="s">
        <v>5107</v>
      </c>
      <c r="F1084" t="s">
        <v>2104</v>
      </c>
    </row>
    <row r="1085" spans="1:6">
      <c r="A1085" t="s">
        <v>5104</v>
      </c>
      <c r="B1085" t="s">
        <v>10027</v>
      </c>
      <c r="C1085" t="s">
        <v>10028</v>
      </c>
      <c r="D1085" t="s">
        <v>3608</v>
      </c>
      <c r="E1085" t="s">
        <v>5107</v>
      </c>
      <c r="F1085" t="s">
        <v>2104</v>
      </c>
    </row>
    <row r="1086" spans="1:6">
      <c r="A1086" t="s">
        <v>5104</v>
      </c>
      <c r="B1086" t="s">
        <v>10029</v>
      </c>
      <c r="C1086" t="s">
        <v>10030</v>
      </c>
      <c r="D1086" t="s">
        <v>3608</v>
      </c>
      <c r="E1086" t="s">
        <v>5107</v>
      </c>
      <c r="F1086" t="s">
        <v>2104</v>
      </c>
    </row>
    <row r="1087" spans="1:6">
      <c r="A1087" t="s">
        <v>5104</v>
      </c>
      <c r="B1087" t="s">
        <v>10031</v>
      </c>
      <c r="C1087" t="s">
        <v>10032</v>
      </c>
      <c r="D1087" t="s">
        <v>3608</v>
      </c>
      <c r="E1087" t="s">
        <v>5107</v>
      </c>
      <c r="F1087" t="s">
        <v>2104</v>
      </c>
    </row>
    <row r="1088" spans="1:6">
      <c r="A1088" t="s">
        <v>5104</v>
      </c>
      <c r="B1088" t="s">
        <v>10033</v>
      </c>
      <c r="C1088" t="s">
        <v>10034</v>
      </c>
      <c r="D1088" t="s">
        <v>3608</v>
      </c>
      <c r="E1088" t="s">
        <v>5107</v>
      </c>
      <c r="F1088" t="s">
        <v>2104</v>
      </c>
    </row>
    <row r="1089" spans="1:6">
      <c r="A1089" t="s">
        <v>5104</v>
      </c>
      <c r="B1089" t="s">
        <v>10035</v>
      </c>
      <c r="C1089" t="s">
        <v>10036</v>
      </c>
      <c r="D1089" t="s">
        <v>3608</v>
      </c>
      <c r="E1089" t="s">
        <v>5107</v>
      </c>
      <c r="F1089" t="s">
        <v>2104</v>
      </c>
    </row>
    <row r="1090" spans="1:6">
      <c r="A1090" t="s">
        <v>5104</v>
      </c>
      <c r="B1090" t="s">
        <v>10037</v>
      </c>
      <c r="C1090" t="s">
        <v>10038</v>
      </c>
      <c r="D1090" t="s">
        <v>3608</v>
      </c>
      <c r="E1090" t="s">
        <v>5107</v>
      </c>
      <c r="F1090" t="s">
        <v>2104</v>
      </c>
    </row>
    <row r="1091" spans="1:6">
      <c r="A1091" t="s">
        <v>5104</v>
      </c>
      <c r="B1091" t="s">
        <v>10039</v>
      </c>
      <c r="C1091" t="s">
        <v>10040</v>
      </c>
      <c r="D1091" t="s">
        <v>3608</v>
      </c>
      <c r="E1091" t="s">
        <v>5107</v>
      </c>
      <c r="F1091" t="s">
        <v>2104</v>
      </c>
    </row>
    <row r="1092" spans="1:6">
      <c r="A1092" t="s">
        <v>5104</v>
      </c>
      <c r="B1092" t="s">
        <v>10041</v>
      </c>
      <c r="C1092" t="s">
        <v>10042</v>
      </c>
      <c r="D1092" t="s">
        <v>3608</v>
      </c>
      <c r="E1092" t="s">
        <v>5107</v>
      </c>
      <c r="F1092" t="s">
        <v>2104</v>
      </c>
    </row>
    <row r="1093" spans="1:6">
      <c r="A1093" t="s">
        <v>5104</v>
      </c>
      <c r="B1093" t="s">
        <v>10043</v>
      </c>
      <c r="C1093" t="s">
        <v>10044</v>
      </c>
      <c r="D1093" t="s">
        <v>3608</v>
      </c>
      <c r="E1093" t="s">
        <v>5107</v>
      </c>
      <c r="F1093" t="s">
        <v>2104</v>
      </c>
    </row>
    <row r="1094" spans="1:6">
      <c r="A1094" t="s">
        <v>5104</v>
      </c>
      <c r="B1094" t="s">
        <v>10045</v>
      </c>
      <c r="C1094" t="s">
        <v>10046</v>
      </c>
      <c r="D1094" t="s">
        <v>3608</v>
      </c>
      <c r="E1094" t="s">
        <v>5107</v>
      </c>
      <c r="F1094" t="s">
        <v>2104</v>
      </c>
    </row>
    <row r="1095" spans="1:6">
      <c r="A1095" t="s">
        <v>5104</v>
      </c>
      <c r="B1095" t="s">
        <v>10047</v>
      </c>
      <c r="C1095" t="s">
        <v>10048</v>
      </c>
      <c r="D1095" t="s">
        <v>3608</v>
      </c>
      <c r="E1095" t="s">
        <v>5107</v>
      </c>
      <c r="F1095" t="s">
        <v>2104</v>
      </c>
    </row>
    <row r="1096" spans="1:6">
      <c r="A1096" t="s">
        <v>5104</v>
      </c>
      <c r="B1096" t="s">
        <v>10049</v>
      </c>
      <c r="C1096" t="s">
        <v>10050</v>
      </c>
      <c r="D1096" t="s">
        <v>3608</v>
      </c>
      <c r="E1096" t="s">
        <v>5107</v>
      </c>
      <c r="F1096" t="s">
        <v>2104</v>
      </c>
    </row>
    <row r="1097" spans="1:6">
      <c r="A1097" t="s">
        <v>5104</v>
      </c>
      <c r="B1097" t="s">
        <v>10051</v>
      </c>
      <c r="C1097" t="s">
        <v>10052</v>
      </c>
      <c r="D1097" t="s">
        <v>3608</v>
      </c>
      <c r="E1097" t="s">
        <v>5107</v>
      </c>
      <c r="F1097" t="s">
        <v>2104</v>
      </c>
    </row>
    <row r="1098" spans="1:6">
      <c r="A1098" t="s">
        <v>5104</v>
      </c>
      <c r="B1098" t="s">
        <v>10053</v>
      </c>
      <c r="C1098" t="s">
        <v>10054</v>
      </c>
      <c r="D1098" t="s">
        <v>3608</v>
      </c>
      <c r="E1098" t="s">
        <v>5107</v>
      </c>
      <c r="F1098" t="s">
        <v>2104</v>
      </c>
    </row>
    <row r="1099" spans="1:6">
      <c r="A1099" t="s">
        <v>5104</v>
      </c>
      <c r="B1099" t="s">
        <v>10055</v>
      </c>
      <c r="C1099" t="s">
        <v>10056</v>
      </c>
      <c r="D1099" t="s">
        <v>3608</v>
      </c>
      <c r="E1099" t="s">
        <v>5107</v>
      </c>
      <c r="F1099" t="s">
        <v>2104</v>
      </c>
    </row>
    <row r="1100" spans="1:6">
      <c r="A1100" t="s">
        <v>5104</v>
      </c>
      <c r="B1100" t="s">
        <v>10057</v>
      </c>
      <c r="C1100" t="s">
        <v>10058</v>
      </c>
      <c r="D1100" t="s">
        <v>3608</v>
      </c>
      <c r="E1100" t="s">
        <v>5107</v>
      </c>
      <c r="F1100" t="s">
        <v>2104</v>
      </c>
    </row>
    <row r="1101" spans="1:6">
      <c r="A1101" t="s">
        <v>5104</v>
      </c>
      <c r="B1101" t="s">
        <v>10059</v>
      </c>
      <c r="C1101" t="s">
        <v>10060</v>
      </c>
      <c r="D1101" t="s">
        <v>3608</v>
      </c>
      <c r="E1101" t="s">
        <v>5107</v>
      </c>
      <c r="F1101" t="s">
        <v>2104</v>
      </c>
    </row>
    <row r="1102" spans="1:6">
      <c r="A1102" t="s">
        <v>5104</v>
      </c>
      <c r="B1102" t="s">
        <v>10061</v>
      </c>
      <c r="C1102" t="s">
        <v>10062</v>
      </c>
      <c r="D1102" t="s">
        <v>3608</v>
      </c>
      <c r="E1102" t="s">
        <v>5107</v>
      </c>
      <c r="F1102" t="s">
        <v>2104</v>
      </c>
    </row>
    <row r="1103" spans="1:6">
      <c r="A1103" t="s">
        <v>5104</v>
      </c>
      <c r="B1103" t="s">
        <v>10063</v>
      </c>
      <c r="C1103" t="s">
        <v>10064</v>
      </c>
      <c r="D1103" t="s">
        <v>3608</v>
      </c>
      <c r="E1103" t="s">
        <v>5107</v>
      </c>
      <c r="F1103" t="s">
        <v>2490</v>
      </c>
    </row>
    <row r="1104" spans="1:6">
      <c r="A1104" t="s">
        <v>5104</v>
      </c>
      <c r="B1104" t="s">
        <v>10065</v>
      </c>
      <c r="C1104" t="s">
        <v>10066</v>
      </c>
      <c r="D1104" t="s">
        <v>3608</v>
      </c>
      <c r="E1104" t="s">
        <v>5107</v>
      </c>
      <c r="F1104" t="s">
        <v>2490</v>
      </c>
    </row>
    <row r="1105" spans="1:6">
      <c r="A1105" t="s">
        <v>5104</v>
      </c>
      <c r="B1105" t="s">
        <v>10067</v>
      </c>
      <c r="C1105" t="s">
        <v>10068</v>
      </c>
      <c r="D1105" t="s">
        <v>3608</v>
      </c>
      <c r="E1105" t="s">
        <v>5107</v>
      </c>
      <c r="F1105" t="s">
        <v>2490</v>
      </c>
    </row>
    <row r="1106" spans="1:6">
      <c r="A1106" t="s">
        <v>5104</v>
      </c>
      <c r="B1106" t="s">
        <v>10069</v>
      </c>
      <c r="C1106" t="s">
        <v>10070</v>
      </c>
      <c r="D1106" t="s">
        <v>3608</v>
      </c>
      <c r="E1106" t="s">
        <v>5107</v>
      </c>
      <c r="F1106" t="s">
        <v>2490</v>
      </c>
    </row>
    <row r="1107" spans="1:6">
      <c r="A1107" t="s">
        <v>5104</v>
      </c>
      <c r="B1107" t="s">
        <v>10071</v>
      </c>
      <c r="C1107" t="s">
        <v>10072</v>
      </c>
      <c r="D1107" t="s">
        <v>3608</v>
      </c>
      <c r="E1107" t="s">
        <v>5107</v>
      </c>
      <c r="F1107" t="s">
        <v>2490</v>
      </c>
    </row>
    <row r="1108" spans="1:6">
      <c r="A1108" t="s">
        <v>5104</v>
      </c>
      <c r="B1108" t="s">
        <v>10073</v>
      </c>
      <c r="C1108" t="s">
        <v>10072</v>
      </c>
      <c r="D1108" t="s">
        <v>3608</v>
      </c>
      <c r="E1108" t="s">
        <v>5107</v>
      </c>
      <c r="F1108" t="s">
        <v>2490</v>
      </c>
    </row>
    <row r="1109" spans="1:6">
      <c r="A1109" t="s">
        <v>5104</v>
      </c>
      <c r="B1109" t="s">
        <v>10074</v>
      </c>
      <c r="C1109" t="s">
        <v>10075</v>
      </c>
      <c r="D1109" t="s">
        <v>3608</v>
      </c>
      <c r="E1109" t="s">
        <v>5107</v>
      </c>
      <c r="F1109" t="s">
        <v>2490</v>
      </c>
    </row>
    <row r="1110" spans="1:6">
      <c r="A1110" t="s">
        <v>5104</v>
      </c>
      <c r="B1110" t="s">
        <v>10076</v>
      </c>
      <c r="C1110" t="s">
        <v>10075</v>
      </c>
      <c r="D1110" t="s">
        <v>3608</v>
      </c>
      <c r="E1110" t="s">
        <v>5107</v>
      </c>
      <c r="F1110" t="s">
        <v>2490</v>
      </c>
    </row>
    <row r="1111" spans="1:6">
      <c r="A1111" t="s">
        <v>5104</v>
      </c>
      <c r="B1111" t="s">
        <v>10077</v>
      </c>
      <c r="C1111" t="s">
        <v>10078</v>
      </c>
      <c r="D1111" t="s">
        <v>3608</v>
      </c>
      <c r="E1111" t="s">
        <v>5107</v>
      </c>
      <c r="F1111" t="s">
        <v>1649</v>
      </c>
    </row>
    <row r="1112" spans="1:6">
      <c r="A1112" t="s">
        <v>5104</v>
      </c>
      <c r="B1112" t="s">
        <v>10079</v>
      </c>
      <c r="C1112" t="s">
        <v>10078</v>
      </c>
      <c r="D1112" t="s">
        <v>3608</v>
      </c>
      <c r="E1112" t="s">
        <v>5107</v>
      </c>
      <c r="F1112" t="s">
        <v>1649</v>
      </c>
    </row>
    <row r="1113" spans="1:6">
      <c r="A1113" t="s">
        <v>5104</v>
      </c>
      <c r="B1113" t="s">
        <v>10080</v>
      </c>
      <c r="C1113" t="s">
        <v>10081</v>
      </c>
      <c r="D1113" t="s">
        <v>3608</v>
      </c>
      <c r="E1113" t="s">
        <v>5107</v>
      </c>
      <c r="F1113" t="s">
        <v>1649</v>
      </c>
    </row>
    <row r="1114" spans="1:6">
      <c r="A1114" t="s">
        <v>5104</v>
      </c>
      <c r="B1114" t="s">
        <v>10082</v>
      </c>
      <c r="C1114" t="s">
        <v>10083</v>
      </c>
      <c r="D1114" t="s">
        <v>3608</v>
      </c>
      <c r="E1114" t="s">
        <v>5107</v>
      </c>
      <c r="F1114" t="s">
        <v>1649</v>
      </c>
    </row>
    <row r="1115" spans="1:6">
      <c r="A1115" t="s">
        <v>5104</v>
      </c>
      <c r="B1115" t="s">
        <v>10084</v>
      </c>
      <c r="C1115" t="s">
        <v>10085</v>
      </c>
      <c r="D1115" t="s">
        <v>3608</v>
      </c>
      <c r="E1115" t="s">
        <v>5107</v>
      </c>
      <c r="F1115" t="s">
        <v>1649</v>
      </c>
    </row>
    <row r="1116" spans="1:6">
      <c r="A1116" t="s">
        <v>5104</v>
      </c>
      <c r="B1116" t="s">
        <v>10086</v>
      </c>
      <c r="C1116" t="s">
        <v>10087</v>
      </c>
      <c r="D1116" t="s">
        <v>3608</v>
      </c>
      <c r="E1116" t="s">
        <v>5107</v>
      </c>
      <c r="F1116" t="s">
        <v>1649</v>
      </c>
    </row>
    <row r="1117" spans="1:6">
      <c r="A1117" t="s">
        <v>5104</v>
      </c>
      <c r="B1117" t="s">
        <v>10088</v>
      </c>
      <c r="C1117" t="s">
        <v>10089</v>
      </c>
      <c r="D1117" t="s">
        <v>3608</v>
      </c>
      <c r="E1117" t="s">
        <v>5107</v>
      </c>
      <c r="F1117" t="s">
        <v>1649</v>
      </c>
    </row>
    <row r="1118" spans="1:6">
      <c r="A1118" t="s">
        <v>5104</v>
      </c>
      <c r="B1118" t="s">
        <v>10090</v>
      </c>
      <c r="C1118" t="s">
        <v>10091</v>
      </c>
      <c r="D1118" t="s">
        <v>3608</v>
      </c>
      <c r="E1118" t="s">
        <v>5107</v>
      </c>
      <c r="F1118" t="s">
        <v>1649</v>
      </c>
    </row>
    <row r="1119" spans="1:6">
      <c r="A1119" t="s">
        <v>5104</v>
      </c>
      <c r="B1119" t="s">
        <v>10092</v>
      </c>
      <c r="C1119" t="s">
        <v>10093</v>
      </c>
      <c r="D1119" t="s">
        <v>3608</v>
      </c>
      <c r="E1119" t="s">
        <v>5107</v>
      </c>
      <c r="F1119" t="s">
        <v>1649</v>
      </c>
    </row>
    <row r="1120" spans="1:6">
      <c r="A1120" t="s">
        <v>5104</v>
      </c>
      <c r="B1120" t="s">
        <v>10094</v>
      </c>
      <c r="C1120" t="s">
        <v>10095</v>
      </c>
      <c r="D1120" t="s">
        <v>3608</v>
      </c>
      <c r="E1120" t="s">
        <v>5107</v>
      </c>
      <c r="F1120" t="s">
        <v>1649</v>
      </c>
    </row>
    <row r="1121" spans="1:6">
      <c r="A1121" t="s">
        <v>5104</v>
      </c>
      <c r="B1121" t="s">
        <v>10096</v>
      </c>
      <c r="C1121" t="s">
        <v>10097</v>
      </c>
      <c r="D1121" t="s">
        <v>3608</v>
      </c>
      <c r="E1121" t="s">
        <v>5107</v>
      </c>
      <c r="F1121" t="s">
        <v>2490</v>
      </c>
    </row>
    <row r="1122" spans="1:6">
      <c r="A1122" t="s">
        <v>5104</v>
      </c>
      <c r="B1122" t="s">
        <v>10098</v>
      </c>
      <c r="C1122" t="s">
        <v>10099</v>
      </c>
      <c r="D1122" t="s">
        <v>3608</v>
      </c>
      <c r="E1122" t="s">
        <v>5107</v>
      </c>
      <c r="F1122" t="s">
        <v>2490</v>
      </c>
    </row>
    <row r="1123" spans="1:6">
      <c r="A1123" t="s">
        <v>5104</v>
      </c>
      <c r="B1123" t="s">
        <v>10100</v>
      </c>
      <c r="C1123" t="s">
        <v>10101</v>
      </c>
      <c r="D1123" t="s">
        <v>3608</v>
      </c>
      <c r="E1123" t="s">
        <v>5107</v>
      </c>
      <c r="F1123" t="s">
        <v>2490</v>
      </c>
    </row>
    <row r="1124" spans="1:6">
      <c r="A1124" t="s">
        <v>5104</v>
      </c>
      <c r="B1124" t="s">
        <v>10102</v>
      </c>
      <c r="C1124" t="s">
        <v>10103</v>
      </c>
      <c r="D1124" t="s">
        <v>3608</v>
      </c>
      <c r="E1124" t="s">
        <v>5107</v>
      </c>
      <c r="F1124" t="s">
        <v>2490</v>
      </c>
    </row>
    <row r="1125" spans="1:6">
      <c r="A1125" t="s">
        <v>5104</v>
      </c>
      <c r="B1125" t="s">
        <v>10104</v>
      </c>
      <c r="C1125" t="s">
        <v>10105</v>
      </c>
      <c r="D1125" t="s">
        <v>3608</v>
      </c>
      <c r="E1125" t="s">
        <v>5107</v>
      </c>
      <c r="F1125" t="s">
        <v>2490</v>
      </c>
    </row>
    <row r="1126" spans="1:6">
      <c r="A1126" t="s">
        <v>5104</v>
      </c>
      <c r="B1126" t="s">
        <v>10106</v>
      </c>
      <c r="C1126" t="s">
        <v>10107</v>
      </c>
      <c r="D1126" t="s">
        <v>3608</v>
      </c>
      <c r="E1126" t="s">
        <v>5107</v>
      </c>
      <c r="F1126" t="s">
        <v>2490</v>
      </c>
    </row>
    <row r="1127" spans="1:6">
      <c r="A1127" t="s">
        <v>5104</v>
      </c>
      <c r="B1127" t="s">
        <v>10108</v>
      </c>
      <c r="C1127" t="s">
        <v>10109</v>
      </c>
      <c r="D1127" t="s">
        <v>3608</v>
      </c>
      <c r="E1127" t="s">
        <v>5107</v>
      </c>
      <c r="F1127" t="s">
        <v>2490</v>
      </c>
    </row>
    <row r="1128" spans="1:6">
      <c r="A1128" t="s">
        <v>5104</v>
      </c>
      <c r="B1128" t="s">
        <v>10110</v>
      </c>
      <c r="C1128" t="s">
        <v>10111</v>
      </c>
      <c r="D1128" t="s">
        <v>3608</v>
      </c>
      <c r="E1128" t="s">
        <v>5107</v>
      </c>
      <c r="F1128" t="s">
        <v>2490</v>
      </c>
    </row>
    <row r="1129" spans="1:6">
      <c r="A1129" t="s">
        <v>5104</v>
      </c>
      <c r="B1129" t="s">
        <v>10112</v>
      </c>
      <c r="C1129" t="s">
        <v>10113</v>
      </c>
      <c r="D1129" t="s">
        <v>3608</v>
      </c>
      <c r="E1129" t="s">
        <v>5107</v>
      </c>
      <c r="F1129" t="s">
        <v>1971</v>
      </c>
    </row>
    <row r="1130" spans="1:6">
      <c r="A1130" t="s">
        <v>5104</v>
      </c>
      <c r="B1130" t="s">
        <v>10114</v>
      </c>
      <c r="C1130" t="s">
        <v>10113</v>
      </c>
      <c r="D1130" t="s">
        <v>3608</v>
      </c>
      <c r="E1130" t="s">
        <v>5107</v>
      </c>
      <c r="F1130" t="s">
        <v>1971</v>
      </c>
    </row>
    <row r="1131" spans="1:6">
      <c r="A1131" t="s">
        <v>5104</v>
      </c>
      <c r="B1131" t="s">
        <v>10115</v>
      </c>
      <c r="C1131" t="s">
        <v>10116</v>
      </c>
      <c r="D1131" t="s">
        <v>3608</v>
      </c>
      <c r="E1131" t="s">
        <v>5107</v>
      </c>
      <c r="F1131" t="s">
        <v>1971</v>
      </c>
    </row>
    <row r="1132" spans="1:6">
      <c r="A1132" t="s">
        <v>5104</v>
      </c>
      <c r="B1132" t="s">
        <v>10117</v>
      </c>
      <c r="C1132" t="s">
        <v>10113</v>
      </c>
      <c r="D1132" t="s">
        <v>3608</v>
      </c>
      <c r="E1132" t="s">
        <v>5107</v>
      </c>
      <c r="F1132" t="s">
        <v>1971</v>
      </c>
    </row>
    <row r="1133" spans="1:6">
      <c r="A1133" t="s">
        <v>5104</v>
      </c>
      <c r="B1133" t="s">
        <v>10118</v>
      </c>
      <c r="C1133" t="s">
        <v>10119</v>
      </c>
      <c r="D1133" t="s">
        <v>3608</v>
      </c>
      <c r="E1133" t="s">
        <v>5107</v>
      </c>
      <c r="F1133" t="s">
        <v>1971</v>
      </c>
    </row>
    <row r="1134" spans="1:6">
      <c r="A1134" t="s">
        <v>5104</v>
      </c>
      <c r="B1134" t="s">
        <v>10120</v>
      </c>
      <c r="C1134" t="s">
        <v>10121</v>
      </c>
      <c r="D1134" t="s">
        <v>3608</v>
      </c>
      <c r="E1134" t="s">
        <v>5107</v>
      </c>
      <c r="F1134" t="s">
        <v>1971</v>
      </c>
    </row>
    <row r="1135" spans="1:6">
      <c r="A1135" t="s">
        <v>5104</v>
      </c>
      <c r="B1135" t="s">
        <v>10122</v>
      </c>
      <c r="C1135" t="s">
        <v>10123</v>
      </c>
      <c r="D1135" t="s">
        <v>3608</v>
      </c>
      <c r="E1135" t="s">
        <v>5107</v>
      </c>
      <c r="F1135" t="s">
        <v>1971</v>
      </c>
    </row>
    <row r="1136" spans="1:6">
      <c r="A1136" t="s">
        <v>5104</v>
      </c>
      <c r="B1136" t="s">
        <v>10124</v>
      </c>
      <c r="C1136" t="s">
        <v>10123</v>
      </c>
      <c r="D1136" t="s">
        <v>3608</v>
      </c>
      <c r="E1136" t="s">
        <v>5107</v>
      </c>
      <c r="F1136" t="s">
        <v>1971</v>
      </c>
    </row>
    <row r="1137" spans="1:6">
      <c r="A1137" t="s">
        <v>5104</v>
      </c>
      <c r="B1137" t="s">
        <v>10125</v>
      </c>
      <c r="C1137" t="s">
        <v>10126</v>
      </c>
      <c r="D1137" t="s">
        <v>3608</v>
      </c>
      <c r="E1137" t="s">
        <v>5107</v>
      </c>
      <c r="F1137" t="s">
        <v>3123</v>
      </c>
    </row>
    <row r="1138" spans="1:6">
      <c r="A1138" t="s">
        <v>5104</v>
      </c>
      <c r="B1138" t="s">
        <v>10127</v>
      </c>
      <c r="C1138" t="s">
        <v>10126</v>
      </c>
      <c r="D1138" t="s">
        <v>3608</v>
      </c>
      <c r="E1138" t="s">
        <v>5107</v>
      </c>
      <c r="F1138" t="s">
        <v>3123</v>
      </c>
    </row>
    <row r="1139" spans="1:6">
      <c r="A1139" t="s">
        <v>5104</v>
      </c>
      <c r="B1139" t="s">
        <v>10128</v>
      </c>
      <c r="C1139" t="s">
        <v>10129</v>
      </c>
      <c r="D1139" t="s">
        <v>3608</v>
      </c>
      <c r="E1139" t="s">
        <v>5107</v>
      </c>
      <c r="F1139" t="s">
        <v>3123</v>
      </c>
    </row>
    <row r="1140" spans="1:6">
      <c r="A1140" t="s">
        <v>5104</v>
      </c>
      <c r="B1140" t="s">
        <v>10130</v>
      </c>
      <c r="C1140" t="s">
        <v>10131</v>
      </c>
      <c r="D1140" t="s">
        <v>3608</v>
      </c>
      <c r="E1140" t="s">
        <v>5107</v>
      </c>
      <c r="F1140" t="s">
        <v>3123</v>
      </c>
    </row>
    <row r="1141" spans="1:6">
      <c r="A1141" t="s">
        <v>5104</v>
      </c>
      <c r="B1141" t="s">
        <v>10132</v>
      </c>
      <c r="C1141" t="s">
        <v>10129</v>
      </c>
      <c r="D1141" t="s">
        <v>3608</v>
      </c>
      <c r="E1141" t="s">
        <v>5107</v>
      </c>
      <c r="F1141" t="s">
        <v>3123</v>
      </c>
    </row>
    <row r="1142" spans="1:6">
      <c r="A1142" t="s">
        <v>5104</v>
      </c>
      <c r="B1142" t="s">
        <v>10133</v>
      </c>
      <c r="C1142" t="s">
        <v>10134</v>
      </c>
      <c r="D1142" t="s">
        <v>3608</v>
      </c>
      <c r="E1142" t="s">
        <v>5107</v>
      </c>
      <c r="F1142" t="s">
        <v>3123</v>
      </c>
    </row>
    <row r="1143" spans="1:6">
      <c r="A1143" t="s">
        <v>5104</v>
      </c>
      <c r="B1143" t="s">
        <v>10135</v>
      </c>
      <c r="C1143" t="s">
        <v>10136</v>
      </c>
      <c r="D1143" t="s">
        <v>3608</v>
      </c>
      <c r="E1143" t="s">
        <v>5107</v>
      </c>
      <c r="F1143" t="s">
        <v>3123</v>
      </c>
    </row>
    <row r="1144" spans="1:6">
      <c r="A1144" t="s">
        <v>5104</v>
      </c>
      <c r="B1144" t="s">
        <v>10137</v>
      </c>
      <c r="C1144" t="s">
        <v>10138</v>
      </c>
      <c r="D1144" t="s">
        <v>3608</v>
      </c>
      <c r="E1144" t="s">
        <v>5107</v>
      </c>
      <c r="F1144" t="s">
        <v>3123</v>
      </c>
    </row>
    <row r="1145" spans="1:6">
      <c r="A1145" t="s">
        <v>5104</v>
      </c>
      <c r="B1145" t="s">
        <v>10139</v>
      </c>
      <c r="C1145" t="s">
        <v>10140</v>
      </c>
      <c r="D1145" t="s">
        <v>3608</v>
      </c>
      <c r="E1145" t="s">
        <v>5107</v>
      </c>
      <c r="F1145" t="s">
        <v>3123</v>
      </c>
    </row>
    <row r="1146" spans="1:6">
      <c r="A1146" t="s">
        <v>5104</v>
      </c>
      <c r="B1146" t="s">
        <v>10141</v>
      </c>
      <c r="C1146" t="s">
        <v>10142</v>
      </c>
      <c r="D1146" t="s">
        <v>3608</v>
      </c>
      <c r="E1146" t="s">
        <v>5107</v>
      </c>
      <c r="F1146" t="s">
        <v>3123</v>
      </c>
    </row>
    <row r="1147" spans="1:6">
      <c r="A1147" t="s">
        <v>5104</v>
      </c>
      <c r="B1147" t="s">
        <v>10143</v>
      </c>
      <c r="C1147" t="s">
        <v>10134</v>
      </c>
      <c r="D1147" t="s">
        <v>3608</v>
      </c>
      <c r="E1147" t="s">
        <v>5107</v>
      </c>
      <c r="F1147" t="s">
        <v>3123</v>
      </c>
    </row>
    <row r="1148" spans="1:6">
      <c r="A1148" t="s">
        <v>5104</v>
      </c>
      <c r="B1148" t="s">
        <v>10144</v>
      </c>
      <c r="C1148" t="s">
        <v>10145</v>
      </c>
      <c r="D1148" t="s">
        <v>3608</v>
      </c>
      <c r="E1148" t="s">
        <v>5107</v>
      </c>
      <c r="F1148" t="s">
        <v>3123</v>
      </c>
    </row>
    <row r="1149" spans="1:6">
      <c r="A1149" t="s">
        <v>5104</v>
      </c>
      <c r="B1149" t="s">
        <v>10146</v>
      </c>
      <c r="C1149" t="s">
        <v>10147</v>
      </c>
      <c r="D1149" t="s">
        <v>3608</v>
      </c>
      <c r="E1149" t="s">
        <v>5107</v>
      </c>
      <c r="F1149" t="s">
        <v>169</v>
      </c>
    </row>
    <row r="1150" spans="1:6">
      <c r="A1150" t="s">
        <v>5104</v>
      </c>
      <c r="B1150" t="s">
        <v>10148</v>
      </c>
      <c r="C1150" t="s">
        <v>10147</v>
      </c>
      <c r="D1150" t="s">
        <v>3608</v>
      </c>
      <c r="E1150" t="s">
        <v>5107</v>
      </c>
      <c r="F1150" t="s">
        <v>169</v>
      </c>
    </row>
    <row r="1151" spans="1:6">
      <c r="A1151" t="s">
        <v>5104</v>
      </c>
      <c r="B1151" t="s">
        <v>10149</v>
      </c>
      <c r="C1151" t="s">
        <v>10150</v>
      </c>
      <c r="D1151" t="s">
        <v>3608</v>
      </c>
      <c r="E1151" t="s">
        <v>5107</v>
      </c>
      <c r="F1151" t="s">
        <v>169</v>
      </c>
    </row>
    <row r="1152" spans="1:6">
      <c r="A1152" t="s">
        <v>5104</v>
      </c>
      <c r="B1152" t="s">
        <v>10151</v>
      </c>
      <c r="C1152" t="s">
        <v>10152</v>
      </c>
      <c r="D1152" t="s">
        <v>3608</v>
      </c>
      <c r="E1152" t="s">
        <v>5107</v>
      </c>
      <c r="F1152" t="s">
        <v>169</v>
      </c>
    </row>
    <row r="1153" spans="1:6">
      <c r="A1153" t="s">
        <v>5104</v>
      </c>
      <c r="B1153" t="s">
        <v>10153</v>
      </c>
      <c r="C1153" t="s">
        <v>10154</v>
      </c>
      <c r="D1153" t="s">
        <v>3608</v>
      </c>
      <c r="E1153" t="s">
        <v>5107</v>
      </c>
      <c r="F1153" t="s">
        <v>169</v>
      </c>
    </row>
    <row r="1154" spans="1:6">
      <c r="A1154" t="s">
        <v>5104</v>
      </c>
      <c r="B1154" t="s">
        <v>10155</v>
      </c>
      <c r="C1154" t="s">
        <v>10156</v>
      </c>
      <c r="D1154" t="s">
        <v>3608</v>
      </c>
      <c r="E1154" t="s">
        <v>5107</v>
      </c>
      <c r="F1154" t="s">
        <v>169</v>
      </c>
    </row>
    <row r="1155" spans="1:6">
      <c r="A1155" t="s">
        <v>5104</v>
      </c>
      <c r="B1155" t="s">
        <v>10157</v>
      </c>
      <c r="C1155" t="s">
        <v>10158</v>
      </c>
      <c r="D1155" t="s">
        <v>3608</v>
      </c>
      <c r="E1155" t="s">
        <v>5107</v>
      </c>
      <c r="F1155" t="s">
        <v>169</v>
      </c>
    </row>
    <row r="1156" spans="1:6">
      <c r="A1156" t="s">
        <v>5104</v>
      </c>
      <c r="B1156" t="s">
        <v>10159</v>
      </c>
      <c r="C1156" t="s">
        <v>10160</v>
      </c>
      <c r="D1156" t="s">
        <v>3608</v>
      </c>
      <c r="E1156" t="s">
        <v>5107</v>
      </c>
      <c r="F1156" t="s">
        <v>169</v>
      </c>
    </row>
    <row r="1157" spans="1:6">
      <c r="A1157" t="s">
        <v>5104</v>
      </c>
      <c r="B1157" t="s">
        <v>10161</v>
      </c>
      <c r="C1157" t="s">
        <v>10162</v>
      </c>
      <c r="D1157" t="s">
        <v>3608</v>
      </c>
      <c r="E1157" t="s">
        <v>5107</v>
      </c>
      <c r="F1157" t="s">
        <v>169</v>
      </c>
    </row>
    <row r="1158" spans="1:6">
      <c r="A1158" t="s">
        <v>5104</v>
      </c>
      <c r="B1158" t="s">
        <v>10163</v>
      </c>
      <c r="C1158" t="s">
        <v>10164</v>
      </c>
      <c r="D1158" t="s">
        <v>3608</v>
      </c>
      <c r="E1158" t="s">
        <v>5107</v>
      </c>
      <c r="F1158" t="s">
        <v>169</v>
      </c>
    </row>
    <row r="1159" spans="1:6">
      <c r="A1159" t="s">
        <v>5104</v>
      </c>
      <c r="B1159" t="s">
        <v>10165</v>
      </c>
      <c r="C1159" t="s">
        <v>10166</v>
      </c>
      <c r="D1159" t="s">
        <v>3608</v>
      </c>
      <c r="E1159" t="s">
        <v>5107</v>
      </c>
      <c r="F1159" t="s">
        <v>169</v>
      </c>
    </row>
    <row r="1160" spans="1:6">
      <c r="A1160" t="s">
        <v>5104</v>
      </c>
      <c r="B1160" t="s">
        <v>10167</v>
      </c>
      <c r="C1160" t="s">
        <v>10168</v>
      </c>
      <c r="D1160" t="s">
        <v>3608</v>
      </c>
      <c r="E1160" t="s">
        <v>5107</v>
      </c>
      <c r="F1160" t="s">
        <v>169</v>
      </c>
    </row>
    <row r="1161" spans="1:6">
      <c r="A1161" t="s">
        <v>5104</v>
      </c>
      <c r="B1161" t="s">
        <v>10169</v>
      </c>
      <c r="C1161" t="s">
        <v>10170</v>
      </c>
      <c r="D1161" t="s">
        <v>3608</v>
      </c>
      <c r="E1161" t="s">
        <v>5107</v>
      </c>
      <c r="F1161" t="s">
        <v>169</v>
      </c>
    </row>
    <row r="1162" spans="1:6">
      <c r="A1162" t="s">
        <v>5104</v>
      </c>
      <c r="B1162" t="s">
        <v>10171</v>
      </c>
      <c r="C1162" t="s">
        <v>10172</v>
      </c>
      <c r="D1162" t="s">
        <v>3608</v>
      </c>
      <c r="E1162" t="s">
        <v>5107</v>
      </c>
      <c r="F1162" t="s">
        <v>169</v>
      </c>
    </row>
    <row r="1163" spans="1:6">
      <c r="A1163" t="s">
        <v>5104</v>
      </c>
      <c r="B1163" t="s">
        <v>10173</v>
      </c>
      <c r="C1163" t="s">
        <v>10174</v>
      </c>
      <c r="D1163" t="s">
        <v>3608</v>
      </c>
      <c r="E1163" t="s">
        <v>5107</v>
      </c>
      <c r="F1163" t="s">
        <v>169</v>
      </c>
    </row>
    <row r="1164" spans="1:6">
      <c r="A1164" t="s">
        <v>5104</v>
      </c>
      <c r="B1164" t="s">
        <v>10175</v>
      </c>
      <c r="C1164" t="s">
        <v>10176</v>
      </c>
      <c r="D1164" t="s">
        <v>3608</v>
      </c>
      <c r="E1164" t="s">
        <v>5107</v>
      </c>
      <c r="F1164" t="s">
        <v>169</v>
      </c>
    </row>
    <row r="1165" spans="1:6">
      <c r="A1165" t="s">
        <v>5104</v>
      </c>
      <c r="B1165" t="s">
        <v>10177</v>
      </c>
      <c r="C1165" t="s">
        <v>10174</v>
      </c>
      <c r="D1165" t="s">
        <v>3608</v>
      </c>
      <c r="E1165" t="s">
        <v>5107</v>
      </c>
      <c r="F1165" t="s">
        <v>169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FI_T-need to revise LIFE</vt:lpstr>
      <vt:lpstr>FI_Process</vt:lpstr>
      <vt:lpstr>vre_commodities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2026-06-27T00:17:00Z</dcterms:created>
  <dcterms:modified xsi:type="dcterms:W3CDTF">2026-08-17T00:57:59Z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3FFF112D85EE4131B4B75CA34B8AC70F_12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